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PMGN 1\Downloads\"/>
    </mc:Choice>
  </mc:AlternateContent>
  <xr:revisionPtr revIDLastSave="0" documentId="13_ncr:1_{6D4BC1B7-D56C-4CB5-8D9F-D69484794E61}" xr6:coauthVersionLast="47" xr6:coauthVersionMax="47" xr10:uidLastSave="{00000000-0000-0000-0000-000000000000}"/>
  <bookViews>
    <workbookView xWindow="-110" yWindow="-110" windowWidth="19420" windowHeight="10300" firstSheet="5" activeTab="7" xr2:uid="{160E9AFA-EBE3-4626-8F8D-857D9CFE529B}"/>
  </bookViews>
  <sheets>
    <sheet name="N.100 Memo" sheetId="3" r:id="rId1"/>
    <sheet name="RJE CAJE AJE_2023" sheetId="15" r:id="rId2"/>
    <sheet name="N. 200 LeadSheet" sheetId="5" r:id="rId3"/>
    <sheet name="IPK IAS" sheetId="17" r:id="rId4"/>
    <sheet name="IPK ISP" sheetId="16" r:id="rId5"/>
    <sheet name="N.300 Worksheet IPK" sheetId="6" r:id="rId6"/>
    <sheet name="L.400 Data Konsultan Aktuaria" sheetId="14" r:id="rId7"/>
    <sheet name="L.500 Mapping to Report" sheetId="13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</externalReferences>
  <definedNames>
    <definedName name="\a">[2]JUL!#REF!</definedName>
    <definedName name="\APR">#REF!</definedName>
    <definedName name="\AUG">#REF!</definedName>
    <definedName name="\b">[3]T.B!#REF!</definedName>
    <definedName name="\BCYTD">'[4]CF WORKSHEET'!#REF!</definedName>
    <definedName name="\BRYTD">#REF!</definedName>
    <definedName name="\BSYTD">#REF!</definedName>
    <definedName name="\BTWO">#REF!</definedName>
    <definedName name="\BUYTD">#REF!</definedName>
    <definedName name="\C">#REF!</definedName>
    <definedName name="\CTWO">#REF!</definedName>
    <definedName name="\d">[3]T.B!#REF!</definedName>
    <definedName name="\DEC">#REF!</definedName>
    <definedName name="\DTWO">#REF!</definedName>
    <definedName name="\E">[5]SMITH!#REF!</definedName>
    <definedName name="\F">[5]SMITH!#REF!</definedName>
    <definedName name="\FEB">#REF!</definedName>
    <definedName name="\JAN">#REF!</definedName>
    <definedName name="\m" localSheetId="3">[3]T.B!#REF!</definedName>
    <definedName name="\m" localSheetId="4">[3]T.B!#REF!</definedName>
    <definedName name="\m" localSheetId="1">#REF!</definedName>
    <definedName name="\m">#REF!</definedName>
    <definedName name="\MAR">#REF!</definedName>
    <definedName name="\MAY">#REF!</definedName>
    <definedName name="\NOV">#REF!</definedName>
    <definedName name="\OCT">#REF!</definedName>
    <definedName name="\p">#REF!</definedName>
    <definedName name="\r">#REF!</definedName>
    <definedName name="\s" localSheetId="0">#REF!</definedName>
    <definedName name="\s">#REF!</definedName>
    <definedName name="\SEP">#REF!</definedName>
    <definedName name="\T">'[4]CF WORKSHEET'!#REF!</definedName>
    <definedName name="\T2">'[6]ban-ling'!#REF!</definedName>
    <definedName name="\u">#REF!</definedName>
    <definedName name="\Z">#REF!</definedName>
    <definedName name="___________DAT1">[7]K.6DEPOSIT!#REF!</definedName>
    <definedName name="__________DAT1">[7]K.6DEPOSIT!#REF!</definedName>
    <definedName name="__________xlnm.Print_Titles_1">#REF!</definedName>
    <definedName name="_________DAT1">[7]K.6DEPOSIT!#REF!</definedName>
    <definedName name="_________KD1">#REF!</definedName>
    <definedName name="_________KD2">#REF!</definedName>
    <definedName name="_________KD3">#REF!</definedName>
    <definedName name="_________KD4">#REF!</definedName>
    <definedName name="_________KD5">#REF!</definedName>
    <definedName name="_________KE1">#REF!</definedName>
    <definedName name="_________KE2">#REF!</definedName>
    <definedName name="_________KE3">#REF!</definedName>
    <definedName name="_________KE4">#REF!</definedName>
    <definedName name="_________KE5">#REF!</definedName>
    <definedName name="_________KF1">#REF!</definedName>
    <definedName name="_________KF2">#REF!</definedName>
    <definedName name="_________KF3">#REF!</definedName>
    <definedName name="_________KF4">#REF!</definedName>
    <definedName name="_________KF5">#REF!</definedName>
    <definedName name="_________KG1">#REF!</definedName>
    <definedName name="_________KG2">#REF!</definedName>
    <definedName name="_________KG3">#REF!</definedName>
    <definedName name="_________KG4">#REF!</definedName>
    <definedName name="_________KG5">#REF!</definedName>
    <definedName name="_________mm02">#REF!</definedName>
    <definedName name="_________mm2">#REF!</definedName>
    <definedName name="_________Nop98" hidden="1">#REF!</definedName>
    <definedName name="_________PL1">#REF!</definedName>
    <definedName name="_________PL2">#REF!</definedName>
    <definedName name="_________PL3">#REF!</definedName>
    <definedName name="_________poc01">#REF!</definedName>
    <definedName name="_________poc02">#REF!</definedName>
    <definedName name="_________poc03">#REF!</definedName>
    <definedName name="_________poc04">#REF!</definedName>
    <definedName name="_________poc05">#REF!</definedName>
    <definedName name="_________vib01">#REF!</definedName>
    <definedName name="_________vib02">#REF!</definedName>
    <definedName name="_________vib03">#REF!</definedName>
    <definedName name="_________vib04">#REF!</definedName>
    <definedName name="_________vib05">#REF!</definedName>
    <definedName name="_________vib06">#REF!</definedName>
    <definedName name="_________vib07">#REF!</definedName>
    <definedName name="_________xlnm.Print_Titles_1">#REF!</definedName>
    <definedName name="________DAT1">[7]K.6DEPOSIT!#REF!</definedName>
    <definedName name="________KD1">#REF!</definedName>
    <definedName name="________KD2">#REF!</definedName>
    <definedName name="________KD3">#REF!</definedName>
    <definedName name="________KD4">#REF!</definedName>
    <definedName name="________KD5">#REF!</definedName>
    <definedName name="________KE1">#REF!</definedName>
    <definedName name="________KE2">#REF!</definedName>
    <definedName name="________KE3">#REF!</definedName>
    <definedName name="________KE4">#REF!</definedName>
    <definedName name="________KE5">#REF!</definedName>
    <definedName name="________KF1">#REF!</definedName>
    <definedName name="________KF2">#REF!</definedName>
    <definedName name="________KF3">#REF!</definedName>
    <definedName name="________KF4">#REF!</definedName>
    <definedName name="________KF5">#REF!</definedName>
    <definedName name="________KG1">#REF!</definedName>
    <definedName name="________KG2">#REF!</definedName>
    <definedName name="________KG3">#REF!</definedName>
    <definedName name="________KG4">#REF!</definedName>
    <definedName name="________KG5">#REF!</definedName>
    <definedName name="________mm02">#REF!</definedName>
    <definedName name="________mm2">#REF!</definedName>
    <definedName name="________Nop98" hidden="1">#REF!</definedName>
    <definedName name="________PL1">#REF!</definedName>
    <definedName name="________PL2">#REF!</definedName>
    <definedName name="________PL3">#REF!</definedName>
    <definedName name="________poc01">#REF!</definedName>
    <definedName name="________poc02">#REF!</definedName>
    <definedName name="________poc03">#REF!</definedName>
    <definedName name="________poc04">#REF!</definedName>
    <definedName name="________poc05">#REF!</definedName>
    <definedName name="________PPh21">#REF!</definedName>
    <definedName name="________PPH23">#REF!</definedName>
    <definedName name="________PPh26">#REF!</definedName>
    <definedName name="________vib01">#REF!</definedName>
    <definedName name="________vib02">#REF!</definedName>
    <definedName name="________vib03">#REF!</definedName>
    <definedName name="________vib04">#REF!</definedName>
    <definedName name="________vib05">#REF!</definedName>
    <definedName name="________vib06">#REF!</definedName>
    <definedName name="________vib07">#REF!</definedName>
    <definedName name="________xlnm.Print_Titles_1">#REF!</definedName>
    <definedName name="_______DAT1">[7]K.6DEPOSIT!#REF!</definedName>
    <definedName name="_______KD1">#REF!</definedName>
    <definedName name="_______KD2">#REF!</definedName>
    <definedName name="_______KD3">#REF!</definedName>
    <definedName name="_______KD4">#REF!</definedName>
    <definedName name="_______KD5">#REF!</definedName>
    <definedName name="_______KE1">#REF!</definedName>
    <definedName name="_______KE2">#REF!</definedName>
    <definedName name="_______KE3">#REF!</definedName>
    <definedName name="_______KE4">#REF!</definedName>
    <definedName name="_______KE5">#REF!</definedName>
    <definedName name="_______KF1">#REF!</definedName>
    <definedName name="_______KF2">#REF!</definedName>
    <definedName name="_______KF3">#REF!</definedName>
    <definedName name="_______KF4">#REF!</definedName>
    <definedName name="_______KF5">#REF!</definedName>
    <definedName name="_______KG1">#REF!</definedName>
    <definedName name="_______KG2">#REF!</definedName>
    <definedName name="_______KG3">#REF!</definedName>
    <definedName name="_______KG4">#REF!</definedName>
    <definedName name="_______KG5">#REF!</definedName>
    <definedName name="_______mm02">#REF!</definedName>
    <definedName name="_______mm2">#REF!</definedName>
    <definedName name="_______Nop98" hidden="1">#REF!</definedName>
    <definedName name="_______PL1">#REF!</definedName>
    <definedName name="_______PL2">#REF!</definedName>
    <definedName name="_______PL3">#REF!</definedName>
    <definedName name="_______poc01">#REF!</definedName>
    <definedName name="_______poc02">#REF!</definedName>
    <definedName name="_______poc03">#REF!</definedName>
    <definedName name="_______poc04">#REF!</definedName>
    <definedName name="_______poc05">#REF!</definedName>
    <definedName name="_______PPh21">#REF!</definedName>
    <definedName name="_______PPH23">#REF!</definedName>
    <definedName name="_______PPh26">#REF!</definedName>
    <definedName name="_______vib01">#REF!</definedName>
    <definedName name="_______vib02">#REF!</definedName>
    <definedName name="_______vib03">#REF!</definedName>
    <definedName name="_______vib04">#REF!</definedName>
    <definedName name="_______vib05">#REF!</definedName>
    <definedName name="_______vib06">#REF!</definedName>
    <definedName name="_______vib07">#REF!</definedName>
    <definedName name="_______xlnm.Print_Titles_1">#REF!</definedName>
    <definedName name="______DAT1">[8]K.6DEPOSIT!#REF!</definedName>
    <definedName name="______DAT2">#REF!</definedName>
    <definedName name="______DAT3">#REF!</definedName>
    <definedName name="______DAT4">#REF!</definedName>
    <definedName name="______DAT5">#REF!</definedName>
    <definedName name="______KD1">#REF!</definedName>
    <definedName name="______KD2">#REF!</definedName>
    <definedName name="______KD3">#REF!</definedName>
    <definedName name="______KD4">#REF!</definedName>
    <definedName name="______KD5">#REF!</definedName>
    <definedName name="______KE1">#REF!</definedName>
    <definedName name="______KE2">#REF!</definedName>
    <definedName name="______KE3">#REF!</definedName>
    <definedName name="______KE4">#REF!</definedName>
    <definedName name="______KE5">#REF!</definedName>
    <definedName name="______Key1" hidden="1">#REF!</definedName>
    <definedName name="______Key2" hidden="1">#REF!</definedName>
    <definedName name="______KF1">#REF!</definedName>
    <definedName name="______KF2">#REF!</definedName>
    <definedName name="______KF3">#REF!</definedName>
    <definedName name="______KF4">#REF!</definedName>
    <definedName name="______KF5">#REF!</definedName>
    <definedName name="______KG1">#REF!</definedName>
    <definedName name="______KG2">#REF!</definedName>
    <definedName name="______KG3">#REF!</definedName>
    <definedName name="______KG4">#REF!</definedName>
    <definedName name="______KG5">#REF!</definedName>
    <definedName name="______mm02">#REF!</definedName>
    <definedName name="______mm2">#REF!</definedName>
    <definedName name="______Nop98" hidden="1">#REF!</definedName>
    <definedName name="______PL1">#REF!</definedName>
    <definedName name="______PL2">#REF!</definedName>
    <definedName name="______PL3">#REF!</definedName>
    <definedName name="______poc01">#REF!</definedName>
    <definedName name="______poc02">#REF!</definedName>
    <definedName name="______poc03">#REF!</definedName>
    <definedName name="______poc04">#REF!</definedName>
    <definedName name="______poc05">#REF!</definedName>
    <definedName name="______PPh21">#REF!</definedName>
    <definedName name="______PPH23">#REF!</definedName>
    <definedName name="______PPh26">#REF!</definedName>
    <definedName name="______ri68">#REF!</definedName>
    <definedName name="______vib01">#REF!</definedName>
    <definedName name="______vib02">#REF!</definedName>
    <definedName name="______vib03">#REF!</definedName>
    <definedName name="______vib04">#REF!</definedName>
    <definedName name="______vib05">#REF!</definedName>
    <definedName name="______vib06">#REF!</definedName>
    <definedName name="______vib07">#REF!</definedName>
    <definedName name="______xlnm.Print_Titles_1">#REF!</definedName>
    <definedName name="_____DAT1">[8]K.6DEPOSIT!#REF!</definedName>
    <definedName name="_____DAT2">#REF!</definedName>
    <definedName name="_____DAT3">#REF!</definedName>
    <definedName name="_____DAT4">#REF!</definedName>
    <definedName name="_____DAT5">#REF!</definedName>
    <definedName name="_____KD1">#REF!</definedName>
    <definedName name="_____KD2">#REF!</definedName>
    <definedName name="_____KD3">#REF!</definedName>
    <definedName name="_____KD4">#REF!</definedName>
    <definedName name="_____KD5">#REF!</definedName>
    <definedName name="_____KE1">#REF!</definedName>
    <definedName name="_____KE2">#REF!</definedName>
    <definedName name="_____KE3">#REF!</definedName>
    <definedName name="_____KE4">#REF!</definedName>
    <definedName name="_____KE5">#REF!</definedName>
    <definedName name="_____Key1" hidden="1">#REF!</definedName>
    <definedName name="_____Key2" hidden="1">#REF!</definedName>
    <definedName name="_____KF1">#REF!</definedName>
    <definedName name="_____KF2">#REF!</definedName>
    <definedName name="_____KF3">#REF!</definedName>
    <definedName name="_____KF4">#REF!</definedName>
    <definedName name="_____KF5">#REF!</definedName>
    <definedName name="_____KG1">#REF!</definedName>
    <definedName name="_____KG2">#REF!</definedName>
    <definedName name="_____KG3">#REF!</definedName>
    <definedName name="_____KG4">#REF!</definedName>
    <definedName name="_____KG5">#REF!</definedName>
    <definedName name="_____mm02">#REF!</definedName>
    <definedName name="_____mm2">#REF!</definedName>
    <definedName name="_____Nop98" hidden="1">#REF!</definedName>
    <definedName name="_____PL1">#REF!</definedName>
    <definedName name="_____PL2">#REF!</definedName>
    <definedName name="_____PL3">#REF!</definedName>
    <definedName name="_____poc01">#REF!</definedName>
    <definedName name="_____poc02">#REF!</definedName>
    <definedName name="_____poc03">#REF!</definedName>
    <definedName name="_____poc04">#REF!</definedName>
    <definedName name="_____poc05">#REF!</definedName>
    <definedName name="_____PPh21">#REF!</definedName>
    <definedName name="_____PPH23">#REF!</definedName>
    <definedName name="_____PPh26">#REF!</definedName>
    <definedName name="_____ri68">#REF!</definedName>
    <definedName name="_____vib01">#REF!</definedName>
    <definedName name="_____vib02">#REF!</definedName>
    <definedName name="_____vib03">#REF!</definedName>
    <definedName name="_____vib04">#REF!</definedName>
    <definedName name="_____vib05">#REF!</definedName>
    <definedName name="_____vib06">#REF!</definedName>
    <definedName name="_____vib07">#REF!</definedName>
    <definedName name="_____xlnm.Print_Titles_1">#REF!</definedName>
    <definedName name="____ALZ1">#REF!</definedName>
    <definedName name="____CSO58">#REF!</definedName>
    <definedName name="____CSO80">#REF!</definedName>
    <definedName name="____DAT1">[9]K.6DEPOSIT!#REF!</definedName>
    <definedName name="____DAT2">#REF!</definedName>
    <definedName name="____DAT3">#REF!</definedName>
    <definedName name="____DAT4">#REF!</definedName>
    <definedName name="____DAT5">#REF!</definedName>
    <definedName name="____KD1">#REF!</definedName>
    <definedName name="____KD2">#REF!</definedName>
    <definedName name="____KD3">#REF!</definedName>
    <definedName name="____KD4">#REF!</definedName>
    <definedName name="____KD5">#REF!</definedName>
    <definedName name="____KE1">#REF!</definedName>
    <definedName name="____KE2">#REF!</definedName>
    <definedName name="____KE3">#REF!</definedName>
    <definedName name="____KE4">#REF!</definedName>
    <definedName name="____KE5">#REF!</definedName>
    <definedName name="____Key1" hidden="1">#REF!</definedName>
    <definedName name="____Key2" hidden="1">#REF!</definedName>
    <definedName name="____KF1">#REF!</definedName>
    <definedName name="____KF2">#REF!</definedName>
    <definedName name="____KF3">#REF!</definedName>
    <definedName name="____KF4">#REF!</definedName>
    <definedName name="____KF5">#REF!</definedName>
    <definedName name="____KG1">#REF!</definedName>
    <definedName name="____KG2">#REF!</definedName>
    <definedName name="____KG3">#REF!</definedName>
    <definedName name="____KG4">#REF!</definedName>
    <definedName name="____KG5">#REF!</definedName>
    <definedName name="____KM2">#REF!</definedName>
    <definedName name="____MAC1">#REF!</definedName>
    <definedName name="____MAC2">#REF!</definedName>
    <definedName name="____mm02">#REF!</definedName>
    <definedName name="____mm2">#REF!</definedName>
    <definedName name="____Nop98" hidden="1">#REF!</definedName>
    <definedName name="____PL1">#REF!</definedName>
    <definedName name="____PL2">#REF!</definedName>
    <definedName name="____PL3">#REF!</definedName>
    <definedName name="____poc01">#REF!</definedName>
    <definedName name="____poc02">#REF!</definedName>
    <definedName name="____poc03">#REF!</definedName>
    <definedName name="____poc04">#REF!</definedName>
    <definedName name="____poc05">#REF!</definedName>
    <definedName name="____PPh21">#REF!</definedName>
    <definedName name="____PPH23">#REF!</definedName>
    <definedName name="____PPh26">#REF!</definedName>
    <definedName name="____ri68">#REF!</definedName>
    <definedName name="____tmi93">#REF!</definedName>
    <definedName name="____vib01">#REF!</definedName>
    <definedName name="____vib02">#REF!</definedName>
    <definedName name="____vib03">#REF!</definedName>
    <definedName name="____vib04">#REF!</definedName>
    <definedName name="____vib05">#REF!</definedName>
    <definedName name="____vib06">#REF!</definedName>
    <definedName name="____vib07">#REF!</definedName>
    <definedName name="____xlnm.Print_Titles_1">#REF!</definedName>
    <definedName name="___A70000">[10]CPIS!#REF!</definedName>
    <definedName name="___A90000">[10]CPIS!#REF!</definedName>
    <definedName name="___A99999">[10]CPIS!#REF!</definedName>
    <definedName name="___ALZ1">#REF!</definedName>
    <definedName name="___CSO58">#REF!</definedName>
    <definedName name="___CSO80">#REF!</definedName>
    <definedName name="___DAT1">[9]K.6DEPOSIT!#REF!</definedName>
    <definedName name="___DAT2">#REF!</definedName>
    <definedName name="___DAT3">#REF!</definedName>
    <definedName name="___DAT4">#REF!</definedName>
    <definedName name="___DAT5">#REF!</definedName>
    <definedName name="___KD1">#REF!</definedName>
    <definedName name="___KD2">#REF!</definedName>
    <definedName name="___KD3">#REF!</definedName>
    <definedName name="___KD4">#REF!</definedName>
    <definedName name="___KD5">#REF!</definedName>
    <definedName name="___KE1">#REF!</definedName>
    <definedName name="___KE2">#REF!</definedName>
    <definedName name="___KE3">#REF!</definedName>
    <definedName name="___KE4">#REF!</definedName>
    <definedName name="___KE5">#REF!</definedName>
    <definedName name="___Key1" hidden="1">#REF!</definedName>
    <definedName name="___Key2" hidden="1">#REF!</definedName>
    <definedName name="___KF1">#REF!</definedName>
    <definedName name="___KF2">#REF!</definedName>
    <definedName name="___KF3">#REF!</definedName>
    <definedName name="___KF4">#REF!</definedName>
    <definedName name="___KF5">#REF!</definedName>
    <definedName name="___KG1">#REF!</definedName>
    <definedName name="___KG2">#REF!</definedName>
    <definedName name="___KG3">#REF!</definedName>
    <definedName name="___KG4">#REF!</definedName>
    <definedName name="___KG5">#REF!</definedName>
    <definedName name="___KM2">#REF!</definedName>
    <definedName name="___MAC1">#REF!</definedName>
    <definedName name="___MAC2">#REF!</definedName>
    <definedName name="___mm02">#REF!</definedName>
    <definedName name="___mm2">#REF!</definedName>
    <definedName name="___Nop98" hidden="1">#REF!</definedName>
    <definedName name="___PL1">#REF!</definedName>
    <definedName name="___PL2">#REF!</definedName>
    <definedName name="___PL3">#REF!</definedName>
    <definedName name="___poc01">#REF!</definedName>
    <definedName name="___poc02">#REF!</definedName>
    <definedName name="___poc03">#REF!</definedName>
    <definedName name="___poc04">#REF!</definedName>
    <definedName name="___poc05">#REF!</definedName>
    <definedName name="___PPh21">#REF!</definedName>
    <definedName name="___PPH23">#REF!</definedName>
    <definedName name="___PPh26">#REF!</definedName>
    <definedName name="___ri68">#REF!</definedName>
    <definedName name="___TB12">NA()</definedName>
    <definedName name="___tmi93">#REF!</definedName>
    <definedName name="___vib01">#REF!</definedName>
    <definedName name="___vib02">#REF!</definedName>
    <definedName name="___vib03">#REF!</definedName>
    <definedName name="___vib04">#REF!</definedName>
    <definedName name="___vib05">#REF!</definedName>
    <definedName name="___vib06">#REF!</definedName>
    <definedName name="___vib07">#REF!</definedName>
    <definedName name="___xlnm.Print_Titles_1">#REF!</definedName>
    <definedName name="__123Graph_A" hidden="1">[11]MOTO!#REF!</definedName>
    <definedName name="__123Graph_A95内製工場" hidden="1">'[12]01重点管理ｴﾘｱ'!#REF!</definedName>
    <definedName name="__123Graph_ACURRENT" localSheetId="3" hidden="1">'[13]0220'!#REF!</definedName>
    <definedName name="__123Graph_ACURRENT" localSheetId="4" hidden="1">'[13]0220'!#REF!</definedName>
    <definedName name="__123Graph_ACURRENT" hidden="1">#REF!</definedName>
    <definedName name="__123Graph_B" hidden="1">[6]cf9900!#REF!</definedName>
    <definedName name="__123Graph_C" hidden="1">[6]cf9900!#REF!</definedName>
    <definedName name="__123Graph_D" hidden="1">[6]cf9900!#REF!</definedName>
    <definedName name="__123Graph_E" hidden="1">[6]cf9900!#REF!</definedName>
    <definedName name="__123Graph_F" hidden="1">[6]cf9900!#REF!</definedName>
    <definedName name="__123Graph_X" hidden="1">[11]MOTO!#REF!</definedName>
    <definedName name="__123Graph_X95内製工場" hidden="1">'[12]01重点管理ｴﾘｱ'!#REF!</definedName>
    <definedName name="__A70000">[10]CPIS!#REF!</definedName>
    <definedName name="__A90000">[10]CPIS!#REF!</definedName>
    <definedName name="__A99999">[10]CPIS!#REF!</definedName>
    <definedName name="__ALZ1">#REF!</definedName>
    <definedName name="__aug05">[14]aug!$B$4:$P$196</definedName>
    <definedName name="__CSO58">#REF!</definedName>
    <definedName name="__CSO80">#REF!</definedName>
    <definedName name="__DAT1">[9]K.6DEPOSIT!#REF!</definedName>
    <definedName name="__DAT2">#REF!</definedName>
    <definedName name="__DAT3">#REF!</definedName>
    <definedName name="__DAT4">#REF!</definedName>
    <definedName name="__DAT5">#REF!</definedName>
    <definedName name="__Dep2002">'[15]KU-Ajt''03'!$Y$7:$Y$1331</definedName>
    <definedName name="__KD1">#REF!</definedName>
    <definedName name="__KD2">#REF!</definedName>
    <definedName name="__KD3">#REF!</definedName>
    <definedName name="__KD4">#REF!</definedName>
    <definedName name="__KD5">#REF!</definedName>
    <definedName name="__KE1">#REF!</definedName>
    <definedName name="__KE2">#REF!</definedName>
    <definedName name="__KE3">#REF!</definedName>
    <definedName name="__KE4">#REF!</definedName>
    <definedName name="__KE5">#REF!</definedName>
    <definedName name="__Key1" hidden="1">#REF!</definedName>
    <definedName name="__Key2" hidden="1">#REF!</definedName>
    <definedName name="__KF1">#REF!</definedName>
    <definedName name="__KF2">#REF!</definedName>
    <definedName name="__KF3">#REF!</definedName>
    <definedName name="__KF4">#REF!</definedName>
    <definedName name="__KF5">#REF!</definedName>
    <definedName name="__KG1">#REF!</definedName>
    <definedName name="__KG2">#REF!</definedName>
    <definedName name="__KG3">#REF!</definedName>
    <definedName name="__KG4">#REF!</definedName>
    <definedName name="__KG5">#REF!</definedName>
    <definedName name="__KM2">#REF!</definedName>
    <definedName name="__kmt1" localSheetId="3">[16]KmtNaik!$A$5:$L$115</definedName>
    <definedName name="__kmt1" localSheetId="4">[16]KmtNaik!$A$5:$L$115</definedName>
    <definedName name="__kmt1" localSheetId="1">#REF!</definedName>
    <definedName name="__kmt1">#REF!</definedName>
    <definedName name="__MAC1" localSheetId="1">#REF!</definedName>
    <definedName name="__MAC1">#REF!</definedName>
    <definedName name="__MAC2" localSheetId="1">#REF!</definedName>
    <definedName name="__MAC2">#REF!</definedName>
    <definedName name="__mei05">[14]mei!$B$4:$O$198</definedName>
    <definedName name="__mm02" localSheetId="0">#REF!</definedName>
    <definedName name="__mm02">#REF!</definedName>
    <definedName name="__mm2" localSheetId="0">#REF!</definedName>
    <definedName name="__mm2">#REF!</definedName>
    <definedName name="__NBV2001">'[15]KU-Ajt''03'!$Q$7:$Q$906</definedName>
    <definedName name="__NBV2002">'[15]KU-Ajt''03'!$P$7:$P$906</definedName>
    <definedName name="__NBV2003">'[15]KU-Ajt''03'!$O$7:$O$906</definedName>
    <definedName name="__Nop98" hidden="1">#REF!</definedName>
    <definedName name="__PL1">#REF!</definedName>
    <definedName name="__PL2">#REF!</definedName>
    <definedName name="__PL3">#REF!</definedName>
    <definedName name="__poc01">#REF!</definedName>
    <definedName name="__poc02">#REF!</definedName>
    <definedName name="__poc03">#REF!</definedName>
    <definedName name="__poc04">#REF!</definedName>
    <definedName name="__poc05">#REF!</definedName>
    <definedName name="__PPh21">#REF!</definedName>
    <definedName name="__PPH23">#REF!</definedName>
    <definedName name="__PPh26">#REF!</definedName>
    <definedName name="__ri68">#REF!</definedName>
    <definedName name="__TB12">NA()</definedName>
    <definedName name="__tmi93">#REF!</definedName>
    <definedName name="__vib01">#REF!</definedName>
    <definedName name="__vib02">#REF!</definedName>
    <definedName name="__vib03">#REF!</definedName>
    <definedName name="__vib04">#REF!</definedName>
    <definedName name="__vib05">#REF!</definedName>
    <definedName name="__vib06">#REF!</definedName>
    <definedName name="__vib07">#REF!</definedName>
    <definedName name="__WDV2001">'[15]KU-Ajt''03'!$R$7:$R$906</definedName>
    <definedName name="__WDV2002">'[15]KU-Ajt''03'!$U$7:$U$906</definedName>
    <definedName name="__WDV2003">'[17]KU-Ajt''03'!$AA$7:$AA$934</definedName>
    <definedName name="__xlnm.Print_Titles_1">#REF!</definedName>
    <definedName name="_1">#REF!</definedName>
    <definedName name="_1_1721">#REF!</definedName>
    <definedName name="_1_5_97">#REF!</definedName>
    <definedName name="_14ColorArea_8_1">"$#REF!.$#REF!$#REF!"</definedName>
    <definedName name="_15">#REF!</definedName>
    <definedName name="_15_2">#REF!</definedName>
    <definedName name="_15Excel_BuiltIn_Database_0_12_1">"$#REF!.$A$1:$E$32000"</definedName>
    <definedName name="_16Excel_BuiltIn_Database_0_16_1">"$#REF!.$A$1:$E$32000"</definedName>
    <definedName name="_1B">#REF!</definedName>
    <definedName name="_1B1">'[18]SCH 1B'!#REF!</definedName>
    <definedName name="_1B2">[19]YEPACK!#REF!</definedName>
    <definedName name="_1B3">[19]YEPACK!#REF!</definedName>
    <definedName name="_1K">#REF!</definedName>
    <definedName name="_1P">#REF!</definedName>
    <definedName name="_1WP">#REF!</definedName>
    <definedName name="_2">#REF!</definedName>
    <definedName name="_20Excel_BuiltIn_Database_0_7_1">"$#REF!.$A$1:$E$32000"</definedName>
    <definedName name="_21Excel_BuiltIn_Database_0_8_1">"$#REF!.$#REF!$#REF!"</definedName>
    <definedName name="_22Excel_BuiltIn_Database_12_1">"$#REF!.$#REF!$#REF!"</definedName>
    <definedName name="_23Excel_BuiltIn_Database_16_1">NA()</definedName>
    <definedName name="_28Excel_BuiltIn_Database_8_1">"$#REF!.$#REF!$#REF!"</definedName>
    <definedName name="_2930">'[20]2930'!$A$1:$J$30</definedName>
    <definedName name="_2933">'[20]2933'!$A$1:$J$57</definedName>
    <definedName name="_29print_12_1">"$#REF!.$A$1:$P$65536"</definedName>
    <definedName name="_2bswip_16_1">"$#REF!.$A$1"</definedName>
    <definedName name="_2bswip_45_1_1">"$#REF!.$#REF!$#REF!"</definedName>
    <definedName name="_2K">#REF!</definedName>
    <definedName name="_3">#REF!</definedName>
    <definedName name="_30print_16_1">"$#REF!.$A$1:$P$65536"</definedName>
    <definedName name="_35print_8_1">"$#REF!.$#REF!$#REF!"</definedName>
    <definedName name="_36Print_Area_MI_12_1">"$#REF!.$A$1:$A$46"</definedName>
    <definedName name="_37Print_Area_MI_16_1">"$#REF!.$A$1:$A$46"</definedName>
    <definedName name="_4">#REF!</definedName>
    <definedName name="_42Print_Area_MI_8_1">"$#REF!.$#REF!$#REF!"</definedName>
    <definedName name="_43saldo_12_1">"$#REF!.$A$1:$E$582"</definedName>
    <definedName name="_44saldo_16_1">"$#REF!.$A$1:$E$582"</definedName>
    <definedName name="_49saldo_8_1">"$#REF!.$#REF!$#REF!"</definedName>
    <definedName name="_6Excel_BuiltIn_Database_45_1_1">"$#REF!.$#REF!$#REF!"</definedName>
    <definedName name="_7">#N/A</definedName>
    <definedName name="_7bswip_8_1">"$#REF!.$#REF!$#REF!"</definedName>
    <definedName name="_7Excel_BuiltIn_Print_Area_1_1">"$#REF!.$B$56:$I$77"</definedName>
    <definedName name="_8ColorArea_12_1">"$#REF!.$A$8:$K$9"</definedName>
    <definedName name="_8Excel_BuiltIn_Print_Area_6_1_1_1">"$#REF!.$A$1:$E$314"</definedName>
    <definedName name="_96">#N/A</definedName>
    <definedName name="_962">#N/A</definedName>
    <definedName name="_9ColorArea_16_1">"$#REF!.$A$8:$K$9"</definedName>
    <definedName name="_9print_45_1_1">"$#REF!.$#REF!$#REF!"</definedName>
    <definedName name="_a1">#REF!</definedName>
    <definedName name="_a10">'[21]412'!$J$411</definedName>
    <definedName name="_a11">#REF!</definedName>
    <definedName name="_a12">#REF!</definedName>
    <definedName name="_a14">'[22]5'!$G$10</definedName>
    <definedName name="_a15">#REF!</definedName>
    <definedName name="_a16">#REF!</definedName>
    <definedName name="_a17">#REF!</definedName>
    <definedName name="_a18">#REF!</definedName>
    <definedName name="_a19">'[22]5'!$G$11</definedName>
    <definedName name="_a2">#REF!</definedName>
    <definedName name="_a20">#REF!</definedName>
    <definedName name="_a21">#REF!</definedName>
    <definedName name="_a22">'[21]412'!$J$418</definedName>
    <definedName name="_a23">'[21]412'!$J$406</definedName>
    <definedName name="_a24">'[21]412'!$J$21</definedName>
    <definedName name="_a25">#REF!</definedName>
    <definedName name="_a26">#REF!</definedName>
    <definedName name="_a27">#REF!</definedName>
    <definedName name="_a28">#REF!</definedName>
    <definedName name="_a29">[21]SELISIHKURSSOURCE!$D$899</definedName>
    <definedName name="_a3">'[21]412'!$J$447</definedName>
    <definedName name="_a30">[21]SELISIHKURSSOURCE!$D$787</definedName>
    <definedName name="_a31">#REF!</definedName>
    <definedName name="_a32">#REF!</definedName>
    <definedName name="_a33">#REF!</definedName>
    <definedName name="_a34" hidden="1">#REF!</definedName>
    <definedName name="_a35">'[21]412'!$J$410</definedName>
    <definedName name="_a36">#REF!</definedName>
    <definedName name="_a37">#REF!</definedName>
    <definedName name="_a38">#REF!</definedName>
    <definedName name="_a39">#REF!</definedName>
    <definedName name="_a4" hidden="1">#REF!</definedName>
    <definedName name="_a40">'[22]5'!$G$12</definedName>
    <definedName name="_a41">#REF!</definedName>
    <definedName name="_a42">#REF!</definedName>
    <definedName name="_a43">#REF!</definedName>
    <definedName name="_a5">#REF!</definedName>
    <definedName name="_a6">#REF!</definedName>
    <definedName name="_a7">'[23]412src2'!$B$771</definedName>
    <definedName name="_A70000">[10]CPIS!#REF!</definedName>
    <definedName name="_a8">[21]SELISIHKURSSOURCE!$D$930</definedName>
    <definedName name="_a9">[21]SELISIHKURSSOURCE!$D$868</definedName>
    <definedName name="_A90000">[10]CPIS!#REF!</definedName>
    <definedName name="_A99999">[10]CPIS!#REF!</definedName>
    <definedName name="_ALZ1" localSheetId="1">#REF!</definedName>
    <definedName name="_ALZ1">#REF!</definedName>
    <definedName name="_apa1">'[24]AA.1.1 BNI'!$A$15:$E$54</definedName>
    <definedName name="_apa2">'[24]AA.1.1 BNI'!$A$14:$E$14</definedName>
    <definedName name="_asu1">#REF!</definedName>
    <definedName name="_asu3">#REF!</definedName>
    <definedName name="_aug05">[14]aug!$B$4:$P$196</definedName>
    <definedName name="_bpp2">#REF!</definedName>
    <definedName name="_bpp3">#REF!</definedName>
    <definedName name="_CSO58" localSheetId="1">#REF!</definedName>
    <definedName name="_CSO58">#REF!</definedName>
    <definedName name="_CSO80" localSheetId="1">#REF!</definedName>
    <definedName name="_CSO80">#REF!</definedName>
    <definedName name="_DAT1">[9]K.6DEPOSIT!#REF!</definedName>
    <definedName name="_DAT10">#REF!</definedName>
    <definedName name="_DAT11">#REF!</definedName>
    <definedName name="_dat110">'[24]AA.1.1 BNI'!$F$15:$F$54</definedName>
    <definedName name="_DAT2">#REF!</definedName>
    <definedName name="_DAT3">'[25]AA.1 BNI'!#REF!</definedName>
    <definedName name="_DAT4">#REF!</definedName>
    <definedName name="_dat40">'[24]AA.1.1 BNI'!$C$15:$C$54</definedName>
    <definedName name="_DAT5">'[25]AA.1 BNI'!#REF!</definedName>
    <definedName name="_dat50">'[24]AA.1.1 BNI'!#REF!</definedName>
    <definedName name="_DAT6">#REF!</definedName>
    <definedName name="_dat60">'[24]AA.1.1 BNI'!$D$15:$D$54</definedName>
    <definedName name="_DAT7">'[25]AA.1 BNI'!#REF!</definedName>
    <definedName name="_dat70">'[24]AA.1.1 BNI'!#REF!</definedName>
    <definedName name="_DAT8">#REF!</definedName>
    <definedName name="_dat80">'[24]AA.1.1 BNI'!$E$15:$E$54</definedName>
    <definedName name="_DAT9">#REF!</definedName>
    <definedName name="_dat90">'[24]AA.1.1 BNI'!$G$15:$G$54</definedName>
    <definedName name="_Dep2002">'[15]KU-Ajt''03'!$Y$7:$Y$1331</definedName>
    <definedName name="_feb226">[26]Sheet1!$D$7</definedName>
    <definedName name="_feb404">[26]Sheet1!$B$7</definedName>
    <definedName name="_Fill" localSheetId="7" hidden="1">#REF!</definedName>
    <definedName name="_Fill" hidden="1">#REF!</definedName>
    <definedName name="_xlnm._FilterDatabase" localSheetId="7" hidden="1">#REF!</definedName>
    <definedName name="_xlnm._FilterDatabase" hidden="1">#REF!</definedName>
    <definedName name="_k2">#REF!</definedName>
    <definedName name="_KD1">#REF!</definedName>
    <definedName name="_KD2">#REF!</definedName>
    <definedName name="_KD3">#REF!</definedName>
    <definedName name="_KD4">#REF!</definedName>
    <definedName name="_KD5">#REF!</definedName>
    <definedName name="_KE1">#REF!</definedName>
    <definedName name="_KE2">#REF!</definedName>
    <definedName name="_KE3">#REF!</definedName>
    <definedName name="_KE4">#REF!</definedName>
    <definedName name="_KE5">#REF!</definedName>
    <definedName name="_Key1" localSheetId="0" hidden="1">#REF!</definedName>
    <definedName name="_Key1" localSheetId="1" hidden="1">#REF!</definedName>
    <definedName name="_Key1" hidden="1">#REF!</definedName>
    <definedName name="_Key2" localSheetId="3" hidden="1">'[27]NH-Badan'!#REF!</definedName>
    <definedName name="_Key2" localSheetId="4" hidden="1">'[27]NH-Badan'!#REF!</definedName>
    <definedName name="_Key2" localSheetId="7" hidden="1">#REF!</definedName>
    <definedName name="_Key2" localSheetId="0" hidden="1">#REF!</definedName>
    <definedName name="_Key2" localSheetId="1" hidden="1">#REF!</definedName>
    <definedName name="_Key2" hidden="1">#REF!</definedName>
    <definedName name="_Key3" hidden="1">#REF!</definedName>
    <definedName name="_KF1">#REF!</definedName>
    <definedName name="_KF2">#REF!</definedName>
    <definedName name="_KF3">#REF!</definedName>
    <definedName name="_KF4">#REF!</definedName>
    <definedName name="_KF5">#REF!</definedName>
    <definedName name="_KG1">#REF!</definedName>
    <definedName name="_KG2">#REF!</definedName>
    <definedName name="_KG3">#REF!</definedName>
    <definedName name="_KG4">#REF!</definedName>
    <definedName name="_KG5">#REF!</definedName>
    <definedName name="_KM2" localSheetId="1">#REF!</definedName>
    <definedName name="_KM2">#REF!</definedName>
    <definedName name="_kmt1" localSheetId="1">#REF!</definedName>
    <definedName name="_kmt1">#REF!</definedName>
    <definedName name="_kmt2" localSheetId="1">#REF!</definedName>
    <definedName name="_kmt2">#REF!</definedName>
    <definedName name="_KOP1">#REF!</definedName>
    <definedName name="_KOP2">#N/A</definedName>
    <definedName name="_LAM1">#REF!</definedName>
    <definedName name="_LP2">#REF!</definedName>
    <definedName name="_m30">[28]s40!#REF!</definedName>
    <definedName name="_MAC1">#REF!</definedName>
    <definedName name="_MAC2">#REF!</definedName>
    <definedName name="_MatInverse_In" localSheetId="3" hidden="1">[29]Surgical!$Q$11:$V$16</definedName>
    <definedName name="_MatInverse_In" localSheetId="4" hidden="1">[29]Surgical!$Q$11:$V$16</definedName>
    <definedName name="_MatInverse_In" localSheetId="1" hidden="1">#REF!</definedName>
    <definedName name="_MatInverse_In" hidden="1">#REF!</definedName>
    <definedName name="_MatInverse_Out" localSheetId="3" hidden="1">[29]Surgical!$Q$18:$V$23</definedName>
    <definedName name="_MatInverse_Out" localSheetId="4" hidden="1">[29]Surgical!$Q$18:$V$23</definedName>
    <definedName name="_MatInverse_Out" localSheetId="1" hidden="1">#REF!</definedName>
    <definedName name="_MatInverse_Out" hidden="1">#REF!</definedName>
    <definedName name="_MatMult_A" localSheetId="3" hidden="1">[29]Surgical!$Q$18:$V$23</definedName>
    <definedName name="_MatMult_A" localSheetId="4" hidden="1">[29]Surgical!$Q$18:$V$23</definedName>
    <definedName name="_MatMult_A" localSheetId="1" hidden="1">#REF!</definedName>
    <definedName name="_MatMult_A" hidden="1">#REF!</definedName>
    <definedName name="_MatMult_AxB" localSheetId="3" hidden="1">[29]Surgical!$P$18:$P$23</definedName>
    <definedName name="_MatMult_AxB" localSheetId="4" hidden="1">[29]Surgical!$P$18:$P$23</definedName>
    <definedName name="_MatMult_AxB" localSheetId="1" hidden="1">#REF!</definedName>
    <definedName name="_MatMult_AxB" hidden="1">#REF!</definedName>
    <definedName name="_MatMult_B" localSheetId="3" hidden="1">[29]Surgical!$N$11:$N$16</definedName>
    <definedName name="_MatMult_B" localSheetId="4" hidden="1">[29]Surgical!$N$11:$N$16</definedName>
    <definedName name="_MatMult_B" localSheetId="1" hidden="1">#REF!</definedName>
    <definedName name="_MatMult_B" hidden="1">#REF!</definedName>
    <definedName name="_mei05">[14]mei!$B$4:$O$198</definedName>
    <definedName name="_mm02" localSheetId="7">#REF!</definedName>
    <definedName name="_mm02">#REF!</definedName>
    <definedName name="_mm2" localSheetId="7">#REF!</definedName>
    <definedName name="_mm2">#REF!</definedName>
    <definedName name="_NBV2001">'[15]KU-Ajt''03'!$Q$7:$Q$906</definedName>
    <definedName name="_NBV2002">'[15]KU-Ajt''03'!$P$7:$P$906</definedName>
    <definedName name="_NBV2003">'[15]KU-Ajt''03'!$O$7:$O$906</definedName>
    <definedName name="_NH23">#REF!</definedName>
    <definedName name="_Nop98" localSheetId="7" hidden="1">#REF!</definedName>
    <definedName name="_Nop98" hidden="1">#REF!</definedName>
    <definedName name="_NTREST" localSheetId="3">[30]TARIP!$B$3:$C$63</definedName>
    <definedName name="_NTREST" localSheetId="4">[30]TARIP!$B$3:$C$63</definedName>
    <definedName name="_NTREST" localSheetId="1">#REF!</definedName>
    <definedName name="_NTREST">#REF!</definedName>
    <definedName name="_Order1" hidden="1">255</definedName>
    <definedName name="_Order2" localSheetId="3" hidden="1">0</definedName>
    <definedName name="_Order2" localSheetId="4" hidden="1">0</definedName>
    <definedName name="_Order2" hidden="1">255</definedName>
    <definedName name="_p">NA()</definedName>
    <definedName name="_PL1" localSheetId="7">#REF!</definedName>
    <definedName name="_PL1">#REF!</definedName>
    <definedName name="_PL2" localSheetId="7">#REF!</definedName>
    <definedName name="_PL2">#REF!</definedName>
    <definedName name="_PL3" localSheetId="7">#REF!</definedName>
    <definedName name="_PL3">#REF!</definedName>
    <definedName name="_poc01">#REF!</definedName>
    <definedName name="_poc02">#REF!</definedName>
    <definedName name="_poc03">#REF!</definedName>
    <definedName name="_poc04">#REF!</definedName>
    <definedName name="_poc05">#REF!</definedName>
    <definedName name="_PPh21">#REF!</definedName>
    <definedName name="_PPH23">#REF!</definedName>
    <definedName name="_PPh26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i68">#REF!</definedName>
    <definedName name="_RL1">#REF!</definedName>
    <definedName name="_RL2">#REF!</definedName>
    <definedName name="_RSE3">'[31]MUS Calculations COGS '!$M$3512</definedName>
    <definedName name="_s1">[2]JUL!#REF!</definedName>
    <definedName name="_s10">'[21]412src2'!$B$390</definedName>
    <definedName name="_s11" hidden="1">#REF!</definedName>
    <definedName name="_s12">#REF!</definedName>
    <definedName name="_s13">#REF!</definedName>
    <definedName name="_s14">'[21]412src2'!$B$771</definedName>
    <definedName name="_s15">#REF!</definedName>
    <definedName name="_s16">'[32]Customize Your Invoice'!$G$22:$G$25</definedName>
    <definedName name="_s17">#REF!</definedName>
    <definedName name="_s18">#REF!</definedName>
    <definedName name="_s19">#REF!</definedName>
    <definedName name="_s2">#REF!</definedName>
    <definedName name="_s20">#REF!</definedName>
    <definedName name="_s21">#REF!</definedName>
    <definedName name="_s22">#REF!</definedName>
    <definedName name="_s23">[33]GLdownload!#REF!</definedName>
    <definedName name="_s24">#REF!</definedName>
    <definedName name="_s25">#REF!</definedName>
    <definedName name="_s26">[33]GLdownload!#REF!</definedName>
    <definedName name="_s27">[33]GLdownload!#REF!</definedName>
    <definedName name="_s28">[33]GLdownload!#REF!</definedName>
    <definedName name="_s296">#REF!</definedName>
    <definedName name="_s3">#REF!</definedName>
    <definedName name="_s30">#REF!</definedName>
    <definedName name="_s31">[33]GLdownload!#REF!</definedName>
    <definedName name="_s32">#REF!</definedName>
    <definedName name="_s33">#REF!</definedName>
    <definedName name="_s34">#REF!</definedName>
    <definedName name="_s35">#REF!</definedName>
    <definedName name="_s36">[32]Invoice!$F$38</definedName>
    <definedName name="_s37">#REF!</definedName>
    <definedName name="_s38">'[22]5'!$I$5</definedName>
    <definedName name="_s39">'[21]412'!$J$525</definedName>
    <definedName name="_s4">#REF!</definedName>
    <definedName name="_s40">#REF!</definedName>
    <definedName name="_s41">[34]SELISIHKURSSOURCE!$D$930</definedName>
    <definedName name="_s42">#REF!</definedName>
    <definedName name="_s43">#REF!</definedName>
    <definedName name="_s44">'[34]412'!$J$447</definedName>
    <definedName name="_s45">#REF!</definedName>
    <definedName name="_s46">#REF!</definedName>
    <definedName name="_s47">#REF!</definedName>
    <definedName name="_s48">#REF!</definedName>
    <definedName name="_s49">#REF!</definedName>
    <definedName name="_s5">#REF!</definedName>
    <definedName name="_s50">#REF!</definedName>
    <definedName name="_s51">#REF!</definedName>
    <definedName name="_s52">#REF!</definedName>
    <definedName name="_s53">#REF!</definedName>
    <definedName name="_s54">#REF!</definedName>
    <definedName name="_s55">'[21]412'!$J$447</definedName>
    <definedName name="_s56" hidden="1">#REF!</definedName>
    <definedName name="_s57">#REF!</definedName>
    <definedName name="_s58">#REF!</definedName>
    <definedName name="_s59">'[23]412src2'!$B$771</definedName>
    <definedName name="_s6" hidden="1">#REF!</definedName>
    <definedName name="_s60">[21]SELISIHKURSSOURCE!$D$930</definedName>
    <definedName name="_s61">'[21]412'!$J$411</definedName>
    <definedName name="_s62">#REF!</definedName>
    <definedName name="_s63">#REF!</definedName>
    <definedName name="_s65">'[22]5'!$G$10</definedName>
    <definedName name="_s66">#REF!</definedName>
    <definedName name="_s67">#REF!</definedName>
    <definedName name="_s68">#REF!</definedName>
    <definedName name="_s69">#REF!</definedName>
    <definedName name="_s7" hidden="1">#REF!</definedName>
    <definedName name="_s70">'[22]5'!$G$11</definedName>
    <definedName name="_s71">#REF!</definedName>
    <definedName name="_s72">#REF!</definedName>
    <definedName name="_s73">'[21]412'!$J$418</definedName>
    <definedName name="_s74">#REF!</definedName>
    <definedName name="_s75">'[21]412'!$J$406</definedName>
    <definedName name="_s76">'[21]412'!$J$21</definedName>
    <definedName name="_s77">#REF!</definedName>
    <definedName name="_s78">#REF!</definedName>
    <definedName name="_s79">#REF!</definedName>
    <definedName name="_s8" hidden="1">#REF!</definedName>
    <definedName name="_s80">#REF!</definedName>
    <definedName name="_s81">[21]SELISIHKURSSOURCE!$D$899</definedName>
    <definedName name="_s82">[21]SELISIHKURSSOURCE!$D$787</definedName>
    <definedName name="_s83">#REF!</definedName>
    <definedName name="_s84">#REF!</definedName>
    <definedName name="_s85">#REF!</definedName>
    <definedName name="_s86" hidden="1">#REF!</definedName>
    <definedName name="_s87">'[21]412'!$J$410</definedName>
    <definedName name="_s88">#REF!</definedName>
    <definedName name="_s89">#REF!</definedName>
    <definedName name="_s9">#REF!</definedName>
    <definedName name="_s90">#REF!</definedName>
    <definedName name="_s91">#REF!</definedName>
    <definedName name="_s92">'[22]5'!$G$12</definedName>
    <definedName name="_s93">#REF!</definedName>
    <definedName name="_s94">#REF!</definedName>
    <definedName name="_Sort" localSheetId="0" hidden="1">#REF!</definedName>
    <definedName name="_Sort" localSheetId="1" hidden="1">#REF!</definedName>
    <definedName name="_Sort" hidden="1">#REF!</definedName>
    <definedName name="_SP1">#REF!</definedName>
    <definedName name="_SP2">#REF!</definedName>
    <definedName name="_TB12">#N/A</definedName>
    <definedName name="_TB96">#REF!</definedName>
    <definedName name="_TGL1" localSheetId="1">#REF!</definedName>
    <definedName name="_TGL1">#REF!</definedName>
    <definedName name="_TGL2" localSheetId="1">#REF!</definedName>
    <definedName name="_TGL2">#REF!</definedName>
    <definedName name="_tmi93">#REF!</definedName>
    <definedName name="_vib01">#REF!</definedName>
    <definedName name="_vib02">#REF!</definedName>
    <definedName name="_vib03">#REF!</definedName>
    <definedName name="_vib04">#REF!</definedName>
    <definedName name="_vib05">#REF!</definedName>
    <definedName name="_vib06">#REF!</definedName>
    <definedName name="_vib07">#REF!</definedName>
    <definedName name="_WDV2001">'[15]KU-Ajt''03'!$R$7:$R$906</definedName>
    <definedName name="_WDV2002">'[15]KU-Ajt''03'!$U$7:$U$906</definedName>
    <definedName name="_WDV2003">'[17]KU-Ajt''03'!$AA$7:$AA$934</definedName>
    <definedName name="_wl1">#REF!</definedName>
    <definedName name="_WP1">#REF!</definedName>
    <definedName name="_Z_13">"$#REF!.$M$3"</definedName>
    <definedName name="_Z_14">"$#REF!.$M$3"</definedName>
    <definedName name="_Z_16">"$#REF!.$M$3"</definedName>
    <definedName name="_Z_20">"$#REF!.$M$3"</definedName>
    <definedName name="_Z_35">"$#REF!.$M$3"</definedName>
    <definedName name="_Z_36">"$#REF!.$M$3"</definedName>
    <definedName name="_Z_8">"$#REF!.$M$3"</definedName>
    <definedName name="_z1">#REF!</definedName>
    <definedName name="_z10">#REF!</definedName>
    <definedName name="_z11">'[32]Customize Your Invoice'!$G$22:$G$25</definedName>
    <definedName name="_z12">#REF!</definedName>
    <definedName name="_z13">#REF!</definedName>
    <definedName name="_z14">#REF!</definedName>
    <definedName name="_z15">#REF!</definedName>
    <definedName name="_z16">#REF!</definedName>
    <definedName name="_z17">#REF!</definedName>
    <definedName name="_z18">[33]GLdownload!#REF!</definedName>
    <definedName name="_z19">#REF!</definedName>
    <definedName name="_z2" hidden="1">#REF!</definedName>
    <definedName name="_z20">#REF!</definedName>
    <definedName name="_z21">[33]GLdownload!#REF!</definedName>
    <definedName name="_z22">[33]GLdownload!#REF!</definedName>
    <definedName name="_z23">[33]GLdownload!#REF!</definedName>
    <definedName name="_z25">#REF!</definedName>
    <definedName name="_z26">#REF!</definedName>
    <definedName name="_z27">#REF!</definedName>
    <definedName name="_z28">'[22]5'!$I$5</definedName>
    <definedName name="_z29">'[21]412'!$J$525</definedName>
    <definedName name="_z3" hidden="1">#REF!</definedName>
    <definedName name="_z30">#REF!</definedName>
    <definedName name="_z31">[34]SELISIHKURSSOURCE!$D$930</definedName>
    <definedName name="_z32">#REF!</definedName>
    <definedName name="_z333">#REF!</definedName>
    <definedName name="_z34">#REF!</definedName>
    <definedName name="_z35">'[34]412'!$J$447</definedName>
    <definedName name="_z36">#REF!</definedName>
    <definedName name="_z37">#REF!</definedName>
    <definedName name="_z38">#REF!</definedName>
    <definedName name="_z39">#REF!</definedName>
    <definedName name="_z4" hidden="1">#REF!</definedName>
    <definedName name="_z40">#REF!</definedName>
    <definedName name="_z41">#REF!</definedName>
    <definedName name="_z42">#REF!</definedName>
    <definedName name="_z43">#REF!</definedName>
    <definedName name="_z44">#REF!</definedName>
    <definedName name="_z45">#REF!</definedName>
    <definedName name="_z46">'[21]412'!$J$447</definedName>
    <definedName name="_z47" hidden="1">#REF!</definedName>
    <definedName name="_z48">#REF!</definedName>
    <definedName name="_z49">#REF!</definedName>
    <definedName name="_z5">#REF!</definedName>
    <definedName name="_z50">'[23]412src2'!$B$771</definedName>
    <definedName name="_z51">[21]SELISIHKURSSOURCE!$D$930</definedName>
    <definedName name="_z52">[21]SELISIHKURSSOURCE!$D$868</definedName>
    <definedName name="_z53">'[21]412'!$J$411</definedName>
    <definedName name="_z54">#REF!</definedName>
    <definedName name="_z55">#REF!</definedName>
    <definedName name="_z57">'[22]5'!$G$10</definedName>
    <definedName name="_z58">#REF!</definedName>
    <definedName name="_z59">#REF!</definedName>
    <definedName name="_z6">'[21]412src2'!$B$390</definedName>
    <definedName name="_z60">#REF!</definedName>
    <definedName name="_z61">#REF!</definedName>
    <definedName name="_z62">'[22]5'!$G$11</definedName>
    <definedName name="_z63">#REF!</definedName>
    <definedName name="_z64">#REF!</definedName>
    <definedName name="_z65">'[21]412'!$J$418</definedName>
    <definedName name="_z68">#REF!</definedName>
    <definedName name="_z69">'[21]412'!$J$406</definedName>
    <definedName name="_z7">#REF!</definedName>
    <definedName name="_z70">'[21]412'!$J$21</definedName>
    <definedName name="_z71">#REF!</definedName>
    <definedName name="_z72">#REF!</definedName>
    <definedName name="_z73">#REF!</definedName>
    <definedName name="_z74">#REF!</definedName>
    <definedName name="_z75">[21]SELISIHKURSSOURCE!$D$899</definedName>
    <definedName name="_z76">[21]SELISIHKURSSOURCE!$D$787</definedName>
    <definedName name="_z77" hidden="1">#REF!</definedName>
    <definedName name="_z78">#REF!</definedName>
    <definedName name="_z781">#REF!</definedName>
    <definedName name="_z782">'[21]412'!$J$410</definedName>
    <definedName name="_z79">#REF!</definedName>
    <definedName name="_z8">#REF!</definedName>
    <definedName name="_z80">#REF!</definedName>
    <definedName name="_z81" hidden="1">#REF!</definedName>
    <definedName name="_z82">#REF!</definedName>
    <definedName name="_z83">#REF!</definedName>
    <definedName name="_z84">#REF!</definedName>
    <definedName name="_z85">'[22]5'!$G$12</definedName>
    <definedName name="_z86">#REF!</definedName>
    <definedName name="_z87">#REF!</definedName>
    <definedName name="_z88">#REF!</definedName>
    <definedName name="_z9">'[21]412src2'!$B$771</definedName>
    <definedName name="a" localSheetId="3" hidden="1">{#N/A,#N/A,FALSE,"DATA"}</definedName>
    <definedName name="a" localSheetId="4" hidden="1">{#N/A,#N/A,FALSE,"DATA"}</definedName>
    <definedName name="a" localSheetId="7" hidden="1">{#N/A,#N/A,FALSE,"DATA"}</definedName>
    <definedName name="a" localSheetId="1">#REF!</definedName>
    <definedName name="a" hidden="1">{#N/A,#N/A,FALSE,"DATA"}</definedName>
    <definedName name="a._Penjualan">'[35]412src2'!$B$390</definedName>
    <definedName name="A\">#N/A</definedName>
    <definedName name="A_">NA()</definedName>
    <definedName name="A_002">#REF!</definedName>
    <definedName name="A_006">#REF!</definedName>
    <definedName name="A_016">#REF!</definedName>
    <definedName name="A_024">#REF!</definedName>
    <definedName name="A_028">#REF!</definedName>
    <definedName name="A_031">#REF!</definedName>
    <definedName name="A_033">#REF!</definedName>
    <definedName name="A_034">#REF!</definedName>
    <definedName name="A_043">#REF!</definedName>
    <definedName name="A_046">#REF!</definedName>
    <definedName name="A_1">#REF!</definedName>
    <definedName name="A011prn">#REF!</definedName>
    <definedName name="A011src">#REF!</definedName>
    <definedName name="A021prn">#REF!</definedName>
    <definedName name="A021src">#REF!</definedName>
    <definedName name="A022prn">#REF!</definedName>
    <definedName name="A022src">#REF!</definedName>
    <definedName name="A04xprn">#REF!</definedName>
    <definedName name="A04xsrc">#REF!</definedName>
    <definedName name="A051prn">#REF!</definedName>
    <definedName name="A051src">#REF!</definedName>
    <definedName name="A061prn">#REF!</definedName>
    <definedName name="A061src">#REF!</definedName>
    <definedName name="aa">[36]adj!$A$8:$K$303</definedName>
    <definedName name="ＡＡ">#REF!</definedName>
    <definedName name="AAA">#REF!</definedName>
    <definedName name="aaaa">'[37]PC IDR (1101)'!#REF!</definedName>
    <definedName name="aaaaa">[38]Sheet2!$E$217</definedName>
    <definedName name="aaaaaaa">#REF!</definedName>
    <definedName name="aaaaaaaa">[38]Sheet2!$E$202</definedName>
    <definedName name="aaaaaaaaaa">#REF!</definedName>
    <definedName name="AB">#REF!</definedName>
    <definedName name="abc">#REF!</definedName>
    <definedName name="abs">#REF!</definedName>
    <definedName name="ACC">[39]ACC.CODE!$A$2:$B$260</definedName>
    <definedName name="Acc_Dep_1.10.02">'[15]KU-Ajt''03'!$K$7:$K$906</definedName>
    <definedName name="Acc_Dep_30.9.02">'[15]KU-Ajt''03'!$N$7:$N$906</definedName>
    <definedName name="AccRef">[40]Ref!$A$3:$B$129</definedName>
    <definedName name="accrual" localSheetId="7">#REF!</definedName>
    <definedName name="accrual">#REF!</definedName>
    <definedName name="accrual2">[41]GeneralInfo!$F$19</definedName>
    <definedName name="ACCRUEDEXPENSE">#REF!</definedName>
    <definedName name="AcctPeriod">1202</definedName>
    <definedName name="accumdeprbegbalBuildingsandimprovements">#REF!</definedName>
    <definedName name="accumdeprbegbalCIP">#REF!</definedName>
    <definedName name="accumdeprbegbalfurniture_Fixture">#REF!</definedName>
    <definedName name="accumdeprbegbalLandandlandrights">#REF!</definedName>
    <definedName name="accumdeprbegbalLandimprovements">#REF!</definedName>
    <definedName name="accumdeprbegbalLease">#REF!</definedName>
    <definedName name="accumdeprbegbalMachineryandequipment">#REF!</definedName>
    <definedName name="accumdeprbegbalMatureplantations">#REF!</definedName>
    <definedName name="accumdeprbegbalOfficeequipment">#REF!</definedName>
    <definedName name="accumdeprbegbalTelecommunicationsequipment">#REF!</definedName>
    <definedName name="accumdeprbegbalTransportationequipment">#REF!</definedName>
    <definedName name="ACT">#REF!</definedName>
    <definedName name="AcTable">[42]table!$C$4:$D$110</definedName>
    <definedName name="ad">[41]GeneralInfo!$I$7</definedName>
    <definedName name="ADADA">#REF!</definedName>
    <definedName name="adddd">'[43]5'!$I$5</definedName>
    <definedName name="Addition">'[15]KU-Ajt''03'!$I$7:$I$906</definedName>
    <definedName name="ADDPAININCAPITAL">#REF!</definedName>
    <definedName name="ADDRESS">#REF!</definedName>
    <definedName name="address01" localSheetId="7">#REF!</definedName>
    <definedName name="address01">#REF!</definedName>
    <definedName name="address02" localSheetId="7">#REF!</definedName>
    <definedName name="address02">#REF!</definedName>
    <definedName name="address03" localSheetId="7">#REF!</definedName>
    <definedName name="address03">#REF!</definedName>
    <definedName name="address2">[41]GeneralInfo!$I$6</definedName>
    <definedName name="adik">#REF!</definedName>
    <definedName name="Adj.">'[15]KU-Ajt''03'!$G$7:$G$906</definedName>
    <definedName name="ADJUSTMENT0708" hidden="1">#REF!</definedName>
    <definedName name="ADVANCEFORSALE">#REF!</definedName>
    <definedName name="ADVANCES">#REF!</definedName>
    <definedName name="ADVFORACQUISITIONOFINVESTMENT">#REF!</definedName>
    <definedName name="afdaf">#REF!</definedName>
    <definedName name="afr">#REF!</definedName>
    <definedName name="ag" hidden="1">#REF!</definedName>
    <definedName name="agil">[38]Sheet2!$E$166</definedName>
    <definedName name="AGT">#REF!</definedName>
    <definedName name="AICO">#REF!</definedName>
    <definedName name="AJE">#REF!</definedName>
    <definedName name="AJEDEBET">#REF!</definedName>
    <definedName name="AJEKREDIT">#REF!</definedName>
    <definedName name="ak" hidden="1">#REF!</definedName>
    <definedName name="AKT">#REF!</definedName>
    <definedName name="Aktiva">#REF!</definedName>
    <definedName name="aktiva_lain_lain">#REF!</definedName>
    <definedName name="aku">'[44]DATA WP'!$E$5</definedName>
    <definedName name="Akun">#REF!</definedName>
    <definedName name="AL">#REF!</definedName>
    <definedName name="Alamat">#REF!</definedName>
    <definedName name="alfa">#REF!</definedName>
    <definedName name="All">[45]LOOKUP!$I$53:$L$64</definedName>
    <definedName name="ALNT">#REF!</definedName>
    <definedName name="ALP">#REF!</definedName>
    <definedName name="ALPCV">#REF!</definedName>
    <definedName name="ALPZ">#REF!</definedName>
    <definedName name="alshgkjahga">#REF!</definedName>
    <definedName name="ALZ">#REF!</definedName>
    <definedName name="ALZT">#REF!</definedName>
    <definedName name="AMA">#REF!</definedName>
    <definedName name="AMB">#REF!</definedName>
    <definedName name="American_Express_Bank">#REF!</definedName>
    <definedName name="AN">#REF!</definedName>
    <definedName name="analisa" hidden="1">#REF!</definedName>
    <definedName name="ANCER">#REF!</definedName>
    <definedName name="anie">#REF!</definedName>
    <definedName name="Anjar">#N/A</definedName>
    <definedName name="ANT" localSheetId="1">#REF!</definedName>
    <definedName name="ANT">#REF!</definedName>
    <definedName name="ANW" localSheetId="1">#REF!</definedName>
    <definedName name="ANW">#REF!</definedName>
    <definedName name="ap">#N/A</definedName>
    <definedName name="apa">'[24]AA.1.1 BNI'!$G$14:$H$14</definedName>
    <definedName name="APAFFBB">'[46]SE-C'!#REF!</definedName>
    <definedName name="APDEFERREDTAX">#REF!</definedName>
    <definedName name="APINTERCOMPANYACCOUNT">#REF!</definedName>
    <definedName name="APMINORITYINTEREST">#REF!</definedName>
    <definedName name="APOTHRELATED">#REF!</definedName>
    <definedName name="APOTHTHIRD">#REF!</definedName>
    <definedName name="apprl">#REF!</definedName>
    <definedName name="APR">#REF!</definedName>
    <definedName name="april">[14]aprl!$B$4:$O$198</definedName>
    <definedName name="APSUBSBB">'[46]SE-C'!#REF!</definedName>
    <definedName name="APTRADRELATED">#REF!</definedName>
    <definedName name="APTRADTHIRD">#REF!</definedName>
    <definedName name="AR_1" localSheetId="7">#REF!</definedName>
    <definedName name="AR_1">#REF!</definedName>
    <definedName name="AR_2">#REF!</definedName>
    <definedName name="ARA_Threshold">#REF!</definedName>
    <definedName name="ARA_Threshold_1">#REF!</definedName>
    <definedName name="ARAFFBB">'[46]SE-C'!#REF!</definedName>
    <definedName name="Area_stampa_MI">#REF!</definedName>
    <definedName name="AROTHRELATED">#REF!</definedName>
    <definedName name="AROTHTHIRD">#REF!</definedName>
    <definedName name="ARP_Threshold">#REF!</definedName>
    <definedName name="ARP_Threshold_1">#REF!</definedName>
    <definedName name="ARSUBSBB">'[46]SE-C'!#REF!</definedName>
    <definedName name="ARSUBSCON">'[46]SE-C'!#REF!</definedName>
    <definedName name="ARTRADRELATED">#REF!</definedName>
    <definedName name="ARTRADTHIRD">#REF!</definedName>
    <definedName name="AS" hidden="1">#REF!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">#REF!</definedName>
    <definedName name="asda">#REF!</definedName>
    <definedName name="asddd">#REF!</definedName>
    <definedName name="asdfg" hidden="1">#REF!</definedName>
    <definedName name="Asdimuk2">#REF!</definedName>
    <definedName name="ASSET">#REF!</definedName>
    <definedName name="AssetStatus">[47]AssetStatus!$A$3:$A$11</definedName>
    <definedName name="AssetType">[47]AssetType!$A$3:$A$63</definedName>
    <definedName name="ASSETUNDERCAPITALLEASE">#REF!</definedName>
    <definedName name="asu">#REF!</definedName>
    <definedName name="AT" localSheetId="1">#REF!</definedName>
    <definedName name="AT">#REF!</definedName>
    <definedName name="ATMR_Ago">#REF!</definedName>
    <definedName name="ATMR_Bank">#REF!</definedName>
    <definedName name="ATMR_Now">#REF!</definedName>
    <definedName name="au">#REF!</definedName>
    <definedName name="AUD">#REF!</definedName>
    <definedName name="Aug">[45]LOOKUP!$I$53:$L$64</definedName>
    <definedName name="auug">#REF!</definedName>
    <definedName name="auuuu">#REF!</definedName>
    <definedName name="average" localSheetId="7">#REF!</definedName>
    <definedName name="average">#REF!</definedName>
    <definedName name="AX">#REF!</definedName>
    <definedName name="AYA">#REF!</definedName>
    <definedName name="AYB">#REF!</definedName>
    <definedName name="b" localSheetId="3">[48]Marshal!#REF!</definedName>
    <definedName name="b" localSheetId="4">[48]Marshal!#REF!</definedName>
    <definedName name="B">#REF!</definedName>
    <definedName name="b._Penjualan_yang_tidak_dilaporkan">'[35]412src2'!$B$771</definedName>
    <definedName name="B.1">#REF!</definedName>
    <definedName name="B2_Page1">#REF!</definedName>
    <definedName name="B3_Page1">#REF!</definedName>
    <definedName name="B4_Page1">#REF!</definedName>
    <definedName name="B4_Page2">#REF!</definedName>
    <definedName name="B4_Page3">#REF!</definedName>
    <definedName name="B4_Page4">#REF!</definedName>
    <definedName name="BA">#REF!</definedName>
    <definedName name="BADDEBT" localSheetId="3">[49]Marshal!#REF!</definedName>
    <definedName name="BADDEBT" localSheetId="4">[49]Marshal!#REF!</definedName>
    <definedName name="BADDEBT" localSheetId="7">#REF!</definedName>
    <definedName name="BADDEBT" localSheetId="0">#REF!</definedName>
    <definedName name="BADDEBT">#REF!</definedName>
    <definedName name="bag">[50]bag!$B$6:$C$196</definedName>
    <definedName name="balancesheets" localSheetId="7">#REF!</definedName>
    <definedName name="balancesheets">#REF!</definedName>
    <definedName name="balmfCurrentAssets" localSheetId="7">#REF!</definedName>
    <definedName name="balmfCurrentAssets">#REF!</definedName>
    <definedName name="balmfCurrentLiabilities" localSheetId="7">#REF!</definedName>
    <definedName name="balmfCurrentLiabilities">#REF!</definedName>
    <definedName name="balmfNonCurrentAssets">#REF!</definedName>
    <definedName name="balmfNonCurrentLiabilities">#REF!</definedName>
    <definedName name="balmfNonCurrentProvisions">#REF!</definedName>
    <definedName name="balmfOtherNonCurrentAssets">#REF!</definedName>
    <definedName name="balmfShareEquity">#REF!</definedName>
    <definedName name="BANG">#N/A</definedName>
    <definedName name="bank">#REF!</definedName>
    <definedName name="BANKCHARGES">#REF!</definedName>
    <definedName name="baru" hidden="1">#REF!</definedName>
    <definedName name="baru2" hidden="1">#REF!</definedName>
    <definedName name="baru3" hidden="1">#REF!</definedName>
    <definedName name="bb" hidden="1">#REF!</definedName>
    <definedName name="BBB">#REF!</definedName>
    <definedName name="BBT">#REF!</definedName>
    <definedName name="BD_50">#REF!</definedName>
    <definedName name="BE">#REF!</definedName>
    <definedName name="bEAmASUK">#REF!</definedName>
    <definedName name="BeritaAcara">#REF!</definedName>
    <definedName name="beta">#REF!</definedName>
    <definedName name="BF">'[51]Dati base'!$D$56</definedName>
    <definedName name="BG_Del" hidden="1">15</definedName>
    <definedName name="BG_Ins" hidden="1">4</definedName>
    <definedName name="BG_Mod" hidden="1">6</definedName>
    <definedName name="BI">'[52]Customize Your Purchase Order'!$F$27</definedName>
    <definedName name="Biaya_ATK___IT_Dept.">#REF!</definedName>
    <definedName name="Biaya_Maintenance_Perangkat_IT">#REF!</definedName>
    <definedName name="BID">#REF!</definedName>
    <definedName name="BIK" localSheetId="7">#REF!</definedName>
    <definedName name="BIK">#REF!</definedName>
    <definedName name="bikexpenses" localSheetId="3">[53]Marshal!#REF!</definedName>
    <definedName name="bikexpenses" localSheetId="4">[53]Marshal!#REF!</definedName>
    <definedName name="bikexpenses" localSheetId="7">#REF!</definedName>
    <definedName name="bikexpenses" localSheetId="0">#REF!</definedName>
    <definedName name="bikexpenses">#REF!</definedName>
    <definedName name="bikexpenses_1">[54]Marshal!#REF!</definedName>
    <definedName name="BILANG" localSheetId="3">[55]RUMUS!$A$1:$B$1000</definedName>
    <definedName name="BILANG" localSheetId="4">[55]RUMUS!$A$1:$B$1000</definedName>
    <definedName name="BILANG" localSheetId="1">#REF!</definedName>
    <definedName name="BILANG">#REF!</definedName>
    <definedName name="bingung">#REF!</definedName>
    <definedName name="bins2">#REF!</definedName>
    <definedName name="bintinv">[38]Sheet2!$E$202</definedName>
    <definedName name="bintoth">#REF!</definedName>
    <definedName name="BJTdata">#REF!</definedName>
    <definedName name="Blok" localSheetId="1">#REF!</definedName>
    <definedName name="Blok">#REF!</definedName>
    <definedName name="bluemail" localSheetId="3">OFFSET('[56]PROJ CASH'!$C$20:$AB$20,('IPK IAS'!Chart3-1)*13,0,,Month+14)</definedName>
    <definedName name="bluemail" localSheetId="4">OFFSET('[56]PROJ CASH'!$C$20:$AB$20,('IPK ISP'!Chart3-1)*13,0,,Month+14)</definedName>
    <definedName name="bluemail" localSheetId="7">#N/A</definedName>
    <definedName name="bluemail">OFFSET(#REF!,(Chart3-1)*13,0,,Month+14)</definedName>
    <definedName name="BMA">#REF!</definedName>
    <definedName name="BMB">#REF!</definedName>
    <definedName name="BMS">#REF!</definedName>
    <definedName name="bns">#REF!</definedName>
    <definedName name="BOI">'[57]License BOI'!$B$3:$B$4,'[57]License BOI'!$B$6:$B$11,'[57]License BOI'!$B$13:$B$17,'[57]License BOI'!$B$19,'[57]License BOI'!$B$21,'[57]License BOI'!$B$23:$B$33,'[57]License BOI'!$B$35:$B$38,'[57]License BOI'!$B$40:$B$42,'[57]License BOI'!$B$44:$B$45</definedName>
    <definedName name="BONDPAYABLE">#REF!</definedName>
    <definedName name="bonus">#REF!</definedName>
    <definedName name="BOOKSHEET">#REF!</definedName>
    <definedName name="bookyear" localSheetId="7">#REF!</definedName>
    <definedName name="bookyear">#REF!</definedName>
    <definedName name="bpd">#REF!</definedName>
    <definedName name="BreakPoint" localSheetId="3">'[56]Cover Sheet'!#REF!</definedName>
    <definedName name="BreakPoint" localSheetId="4">'[56]Cover Sheet'!#REF!</definedName>
    <definedName name="BreakPoint" localSheetId="7">#REF!</definedName>
    <definedName name="BreakPoint" localSheetId="0">#REF!</definedName>
    <definedName name="BreakPoint">#REF!</definedName>
    <definedName name="BS_Mat">#REF!</definedName>
    <definedName name="BSDT1" localSheetId="7">#REF!</definedName>
    <definedName name="BSDT1">#REF!</definedName>
    <definedName name="BSDT2" localSheetId="7">#REF!</definedName>
    <definedName name="BSDT2">#REF!</definedName>
    <definedName name="bswip_12_59">"$#REF!.$#REF!$#REF!"</definedName>
    <definedName name="bswip_13">"$#REF!.$#REF!$#REF!"</definedName>
    <definedName name="bswip_14">"$#REF!.$#REF!$#REF!"</definedName>
    <definedName name="bswip_15_13">"$#REF!.$#REF!$#REF!"</definedName>
    <definedName name="bswip_15_14">"$#REF!.$#REF!$#REF!"</definedName>
    <definedName name="bswip_15_16">"$#REF!.$#REF!$#REF!"</definedName>
    <definedName name="bswip_15_20">"$#REF!.$#REF!$#REF!"</definedName>
    <definedName name="bswip_15_34">"$#REF!.$#REF!$#REF!"</definedName>
    <definedName name="bswip_15_35">"$#REF!.$#REF!$#REF!"</definedName>
    <definedName name="bswip_15_36">"$#REF!.$#REF!$#REF!"</definedName>
    <definedName name="bswip_15_8">"$#REF!.$#REF!$#REF!"</definedName>
    <definedName name="bswip_16">"$#REF!.$A$1"</definedName>
    <definedName name="bswip_16_59">"$#REF!.$#REF!$#REF!"</definedName>
    <definedName name="bswip_17_13">"$#REF!.$#REF!$#REF!"</definedName>
    <definedName name="bswip_17_14">"$#REF!.$#REF!$#REF!"</definedName>
    <definedName name="bswip_17_16">"$#REF!.$#REF!$#REF!"</definedName>
    <definedName name="bswip_17_20">"$#REF!.$#REF!$#REF!"</definedName>
    <definedName name="bswip_17_34">"$#REF!.$#REF!$#REF!"</definedName>
    <definedName name="bswip_17_35">"$#REF!.$#REF!$#REF!"</definedName>
    <definedName name="bswip_17_36">"$#REF!.$#REF!$#REF!"</definedName>
    <definedName name="bswip_17_8">"$#REF!.$#REF!$#REF!"</definedName>
    <definedName name="bswip_19">"$#REF!.$#REF!$#REF!"</definedName>
    <definedName name="bswip_20">"$#REF!.$#REF!$#REF!"</definedName>
    <definedName name="bswip_22_13">"$#REF!.$#REF!$#REF!"</definedName>
    <definedName name="bswip_22_14">"$#REF!.$#REF!$#REF!"</definedName>
    <definedName name="bswip_22_16">"$#REF!.$#REF!$#REF!"</definedName>
    <definedName name="bswip_22_20">"$#REF!.$#REF!$#REF!"</definedName>
    <definedName name="bswip_22_34">"$#REF!.$#REF!$#REF!"</definedName>
    <definedName name="bswip_22_35">"$#REF!.$#REF!$#REF!"</definedName>
    <definedName name="bswip_22_36">"$#REF!.$#REF!$#REF!"</definedName>
    <definedName name="bswip_22_8">"$#REF!.$#REF!$#REF!"</definedName>
    <definedName name="bswip_35">"$#REF!.$#REF!$#REF!"</definedName>
    <definedName name="bswip_36">"$#REF!.$#REF!$#REF!"</definedName>
    <definedName name="bswip_37_13">"$#REF!.$#REF!$#REF!"</definedName>
    <definedName name="bswip_37_14">"$#REF!.$#REF!$#REF!"</definedName>
    <definedName name="bswip_37_16">"$#REF!.$#REF!$#REF!"</definedName>
    <definedName name="bswip_37_20">"$#REF!.$#REF!$#REF!"</definedName>
    <definedName name="bswip_37_34">"$#REF!.$#REF!$#REF!"</definedName>
    <definedName name="bswip_37_35">"$#REF!.$#REF!$#REF!"</definedName>
    <definedName name="bswip_37_36">"$#REF!.$#REF!$#REF!"</definedName>
    <definedName name="bswip_37_8">"$#REF!.$#REF!$#REF!"</definedName>
    <definedName name="bswip_45_6">"$#REF!.$#REF!$#REF!"</definedName>
    <definedName name="bswip_58_6">"$#REF!.$#REF!$#REF!"</definedName>
    <definedName name="bswip_7_59">"$#REF!.$#REF!$#REF!"</definedName>
    <definedName name="bswip_8">"$#REF!.$#REF!$#REF!"</definedName>
    <definedName name="bswip_9">"$#REF!.$A$1"</definedName>
    <definedName name="BT" localSheetId="3">[58]s!#REF!</definedName>
    <definedName name="BT" localSheetId="4">[58]s!#REF!</definedName>
    <definedName name="BT" localSheetId="1">#REF!</definedName>
    <definedName name="BT">#REF!</definedName>
    <definedName name="BTL" localSheetId="7">#REF!</definedName>
    <definedName name="BTL">#REF!</definedName>
    <definedName name="budget_3">'[59]3(bsheet)'!#REF!</definedName>
    <definedName name="BULAN" localSheetId="7">#REF!</definedName>
    <definedName name="BULAN">#REF!</definedName>
    <definedName name="BULAN_1">[60]LOOKUP!$I$53:$L$64</definedName>
    <definedName name="BULAN_10">[61]LOOKUP!$I$53:$L$64</definedName>
    <definedName name="BULAN_7">[61]LOOKUP!$I$53:$L$64</definedName>
    <definedName name="BULAN_8">[61]LOOKUP!$I$53:$L$64</definedName>
    <definedName name="bunos">#REF!</definedName>
    <definedName name="businesstype">#REF!</definedName>
    <definedName name="BYA">#REF!</definedName>
    <definedName name="BYB">#REF!</definedName>
    <definedName name="C_">#REF!</definedName>
    <definedName name="C_\PPH21\GAJI">#REF!</definedName>
    <definedName name="cabio1">'[62]Base Data'!$C$6</definedName>
    <definedName name="CAD">#REF!</definedName>
    <definedName name="cadtg">#REF!</definedName>
    <definedName name="cadtg5">#REF!</definedName>
    <definedName name="cadtg56">#REF!</definedName>
    <definedName name="cadth">#REF!</definedName>
    <definedName name="cadth5">#REF!</definedName>
    <definedName name="cadth56">#REF!</definedName>
    <definedName name="caforward" localSheetId="0">#REF!</definedName>
    <definedName name="caforward">#REF!</definedName>
    <definedName name="calendar">#REF!</definedName>
    <definedName name="cambio1">'[51]Dati base'!$C$6</definedName>
    <definedName name="cambio2">'[63]Dati base'!$C$7</definedName>
    <definedName name="CAPGAINS" localSheetId="3">'[64]Marshal -1'!#REF!</definedName>
    <definedName name="CAPGAINS" localSheetId="4">'[64]Marshal -1'!#REF!</definedName>
    <definedName name="CAPGAINS" localSheetId="7">#REF!</definedName>
    <definedName name="CAPGAINS" localSheetId="0">#REF!</definedName>
    <definedName name="CAPGAINS">#REF!</definedName>
    <definedName name="CAPLOSS" localSheetId="7">#REF!</definedName>
    <definedName name="CAPLOSS">#REF!</definedName>
    <definedName name="CAPPAIDINEXCESSOFPARVALUE">#REF!</definedName>
    <definedName name="CAR_Ago">#REF!</definedName>
    <definedName name="CAR_Bank">#REF!</definedName>
    <definedName name="CAR_Now">#REF!</definedName>
    <definedName name="cash" localSheetId="7">#REF!</definedName>
    <definedName name="cash">#REF!</definedName>
    <definedName name="Cash_FCast1" localSheetId="3">'[56]Cover Sheet'!#REF!</definedName>
    <definedName name="Cash_FCast1" localSheetId="4">'[56]Cover Sheet'!#REF!</definedName>
    <definedName name="Cash_FCast1" localSheetId="7">#REF!</definedName>
    <definedName name="Cash_FCast1" localSheetId="0">#REF!</definedName>
    <definedName name="Cash_FCast1">#REF!</definedName>
    <definedName name="Cash_FCast2" localSheetId="3">'[56]Cover Sheet'!#REF!</definedName>
    <definedName name="Cash_FCast2" localSheetId="4">'[56]Cover Sheet'!#REF!</definedName>
    <definedName name="Cash_FCast2" localSheetId="7">#REF!</definedName>
    <definedName name="Cash_FCast2" localSheetId="0">#REF!</definedName>
    <definedName name="Cash_FCast2">#REF!</definedName>
    <definedName name="Cash_NetFlow1" localSheetId="3">'[56]Cover Sheet'!#REF!</definedName>
    <definedName name="Cash_NetFlow1" localSheetId="4">'[56]Cover Sheet'!#REF!</definedName>
    <definedName name="Cash_NetFlow1" localSheetId="0">#REF!</definedName>
    <definedName name="Cash_NetFlow1">#REF!</definedName>
    <definedName name="Cash_NetFlow2" localSheetId="3">'[56]Cover Sheet'!#REF!</definedName>
    <definedName name="Cash_NetFlow2" localSheetId="4">'[56]Cover Sheet'!#REF!</definedName>
    <definedName name="Cash_NetFlow2" localSheetId="0">#REF!</definedName>
    <definedName name="Cash_NetFlow2">#REF!</definedName>
    <definedName name="Cash_Period" localSheetId="3">'[56]Cover Sheet'!#REF!</definedName>
    <definedName name="Cash_Period" localSheetId="4">'[56]Cover Sheet'!#REF!</definedName>
    <definedName name="Cash_Period" localSheetId="0">#REF!</definedName>
    <definedName name="Cash_Period">#REF!</definedName>
    <definedName name="Cash_RepEnt1" localSheetId="3">'[56]Cover Sheet'!#REF!</definedName>
    <definedName name="Cash_RepEnt1" localSheetId="4">'[56]Cover Sheet'!#REF!</definedName>
    <definedName name="Cash_RepEnt1" localSheetId="0">#REF!</definedName>
    <definedName name="Cash_RepEnt1">#REF!</definedName>
    <definedName name="Cash_RepEnt2" localSheetId="3">'[56]Cover Sheet'!#REF!</definedName>
    <definedName name="Cash_RepEnt2" localSheetId="4">'[56]Cover Sheet'!#REF!</definedName>
    <definedName name="Cash_RepEnt2" localSheetId="0">#REF!</definedName>
    <definedName name="Cash_RepEnt2">#REF!</definedName>
    <definedName name="CASHTIMEDEPOSIT">#REF!</definedName>
    <definedName name="Cathay_Pacific" localSheetId="7">#REF!</definedName>
    <definedName name="Cathay_Pacific">#REF!</definedName>
    <definedName name="CC">'[65]Customize Your Invoice'!$G$22:$G$25</definedName>
    <definedName name="ＣＣ">'[66]CIVIC 1.6L(7ｶ国MA輸出)ｺｽﾄ'!$X$57</definedName>
    <definedName name="ccc">#REF!</definedName>
    <definedName name="cccccc">[67]Sheet2!$E$202</definedName>
    <definedName name="CE" localSheetId="7">#REF!</definedName>
    <definedName name="CE">#REF!</definedName>
    <definedName name="CF_Date2" localSheetId="3">'[56]Cover Sheet'!#REF!</definedName>
    <definedName name="CF_Date2" localSheetId="4">'[56]Cover Sheet'!#REF!</definedName>
    <definedName name="CF_Date2" localSheetId="7">#REF!</definedName>
    <definedName name="CF_Date2" localSheetId="0">#REF!</definedName>
    <definedName name="CF_Date2">#REF!</definedName>
    <definedName name="CF_Date3" localSheetId="3">'[56]Cover Sheet'!#REF!</definedName>
    <definedName name="CF_Date3" localSheetId="4">'[56]Cover Sheet'!#REF!</definedName>
    <definedName name="CF_Date3" localSheetId="0">#REF!</definedName>
    <definedName name="CF_Date3">#REF!</definedName>
    <definedName name="CH" localSheetId="7">#REF!</definedName>
    <definedName name="CH">#REF!</definedName>
    <definedName name="Chart1" localSheetId="3">[56]PRO!$L$7</definedName>
    <definedName name="Chart1" localSheetId="4">[56]PRO!$L$7</definedName>
    <definedName name="Chart1">#REF!</definedName>
    <definedName name="Chart2" localSheetId="3">[56]PRO!$L$23</definedName>
    <definedName name="Chart2" localSheetId="4">[56]PRO!$L$23</definedName>
    <definedName name="Chart2">#REF!</definedName>
    <definedName name="Chart3" localSheetId="3">[56]PRO!$L$39</definedName>
    <definedName name="Chart3" localSheetId="4">[56]PRO!$L$39</definedName>
    <definedName name="Chart3">#REF!</definedName>
    <definedName name="Chart4" localSheetId="3">[56]PRO!$L$55</definedName>
    <definedName name="Chart4" localSheetId="4">[56]PRO!$L$55</definedName>
    <definedName name="Chart4">#REF!</definedName>
    <definedName name="CHF">#REF!</definedName>
    <definedName name="cip" localSheetId="7">#REF!</definedName>
    <definedName name="cip">#REF!</definedName>
    <definedName name="ClaimNo">#REF!</definedName>
    <definedName name="Class">'[47]Asset Class'!$A$2:$A$18</definedName>
    <definedName name="CLIENT_NAME">#REF!</definedName>
    <definedName name="co_data" localSheetId="1">#REF!</definedName>
    <definedName name="co_data">#REF!</definedName>
    <definedName name="co_name" localSheetId="3">[68]co_data!$G$5</definedName>
    <definedName name="co_name" localSheetId="4">[68]co_data!$G$5</definedName>
    <definedName name="co_name" localSheetId="1">#REF!</definedName>
    <definedName name="co_name">#REF!</definedName>
    <definedName name="COA">#REF!</definedName>
    <definedName name="code">[69]CODE!$A$1:$E$69</definedName>
    <definedName name="CODEACCOUNTT">[70]CODE!$A$10:$D$492</definedName>
    <definedName name="COGS" localSheetId="3">[53]Marshal!#REF!</definedName>
    <definedName name="COGS" localSheetId="4">[53]Marshal!#REF!</definedName>
    <definedName name="COGS" localSheetId="7">#REF!</definedName>
    <definedName name="COGS" localSheetId="0">#REF!</definedName>
    <definedName name="COGS">#REF!</definedName>
    <definedName name="COGS_1">[54]Marshal!#REF!</definedName>
    <definedName name="COL.98">#REF!</definedName>
    <definedName name="Col_BkCode">#REF!</definedName>
    <definedName name="Col_Co">#REF!</definedName>
    <definedName name="Col_Curr">#REF!</definedName>
    <definedName name="Col_Desc">#REF!</definedName>
    <definedName name="Col_Doc">#REF!</definedName>
    <definedName name="Col_ID">[71]GLdownload!#REF!</definedName>
    <definedName name="Col_InputValue">#REF!</definedName>
    <definedName name="Col_JnlNo">#REF!</definedName>
    <definedName name="Col_MntValue">[71]GLdownload!#REF!</definedName>
    <definedName name="Col_OCo">[71]GLdownload!#REF!</definedName>
    <definedName name="Col_OLoc">[71]GLdownload!#REF!</definedName>
    <definedName name="Col_Ref1">#REF!</definedName>
    <definedName name="Col_Ref2">#REF!</definedName>
    <definedName name="Col_TrnNo">[71]GLdownload!#REF!</definedName>
    <definedName name="Col_User">#REF!</definedName>
    <definedName name="Col_VouNo">#REF!</definedName>
    <definedName name="Col_YTDValue">#REF!</definedName>
    <definedName name="ColorArea_12_59">"$#REF!.$#REF!$#REF!"</definedName>
    <definedName name="ColorArea_13">"$#REF!.$#REF!$#REF!"</definedName>
    <definedName name="ColorArea_14">"$#REF!.$#REF!$#REF!"</definedName>
    <definedName name="ColorArea_15_13">"$#REF!.$#REF!$#REF!"</definedName>
    <definedName name="ColorArea_15_14">"$#REF!.$#REF!$#REF!"</definedName>
    <definedName name="ColorArea_15_16">"$#REF!.$#REF!$#REF!"</definedName>
    <definedName name="ColorArea_15_20">"$#REF!.$#REF!$#REF!"</definedName>
    <definedName name="ColorArea_15_34">"$#REF!.$#REF!$#REF!"</definedName>
    <definedName name="ColorArea_15_35">"$#REF!.$#REF!$#REF!"</definedName>
    <definedName name="ColorArea_15_36">"$#REF!.$#REF!$#REF!"</definedName>
    <definedName name="ColorArea_15_8">"$#REF!.$#REF!$#REF!"</definedName>
    <definedName name="ColorArea_16">"$#REF!.$A$8:$K$9"</definedName>
    <definedName name="ColorArea_16_59">"$#REF!.$#REF!$#REF!"</definedName>
    <definedName name="ColorArea_17_13">"$#REF!.$#REF!$#REF!"</definedName>
    <definedName name="ColorArea_17_14">"$#REF!.$#REF!$#REF!"</definedName>
    <definedName name="ColorArea_17_16">"$#REF!.$#REF!$#REF!"</definedName>
    <definedName name="ColorArea_17_20">"$#REF!.$#REF!$#REF!"</definedName>
    <definedName name="ColorArea_17_34">"$#REF!.$#REF!$#REF!"</definedName>
    <definedName name="ColorArea_17_35">"$#REF!.$#REF!$#REF!"</definedName>
    <definedName name="ColorArea_17_36">"$#REF!.$#REF!$#REF!"</definedName>
    <definedName name="ColorArea_17_8">"$#REF!.$#REF!$#REF!"</definedName>
    <definedName name="ColorArea_19">"$#REF!.$#REF!$#REF!"</definedName>
    <definedName name="ColorArea_20">"$#REF!.$#REF!$#REF!"</definedName>
    <definedName name="ColorArea_22_13">"$#REF!.$#REF!$#REF!"</definedName>
    <definedName name="ColorArea_22_14">"$#REF!.$#REF!$#REF!"</definedName>
    <definedName name="ColorArea_22_16">"$#REF!.$#REF!$#REF!"</definedName>
    <definedName name="ColorArea_22_20">"$#REF!.$#REF!$#REF!"</definedName>
    <definedName name="ColorArea_22_34">"$#REF!.$#REF!$#REF!"</definedName>
    <definedName name="ColorArea_22_35">"$#REF!.$#REF!$#REF!"</definedName>
    <definedName name="ColorArea_22_36">"$#REF!.$#REF!$#REF!"</definedName>
    <definedName name="ColorArea_22_8">"$#REF!.$#REF!$#REF!"</definedName>
    <definedName name="ColorArea_35">"$#REF!.$#REF!$#REF!"</definedName>
    <definedName name="ColorArea_36">"$#REF!.$#REF!$#REF!"</definedName>
    <definedName name="ColorArea_37_13">"$#REF!.$#REF!$#REF!"</definedName>
    <definedName name="ColorArea_37_14">"$#REF!.$#REF!$#REF!"</definedName>
    <definedName name="ColorArea_37_16">"$#REF!.$#REF!$#REF!"</definedName>
    <definedName name="ColorArea_37_20">"$#REF!.$#REF!$#REF!"</definedName>
    <definedName name="ColorArea_37_34">"$#REF!.$#REF!$#REF!"</definedName>
    <definedName name="ColorArea_37_35">"$#REF!.$#REF!$#REF!"</definedName>
    <definedName name="ColorArea_37_36">"$#REF!.$#REF!$#REF!"</definedName>
    <definedName name="ColorArea_37_8">"$#REF!.$#REF!$#REF!"</definedName>
    <definedName name="ColorArea_45_6">"$#REF!.$#REF!$#REF!"</definedName>
    <definedName name="ColorArea_58_6">"$#REF!.$#REF!$#REF!"</definedName>
    <definedName name="ColorArea_7_59">"$#REF!.$#REF!$#REF!"</definedName>
    <definedName name="ColorArea_8">"$#REF!.$#REF!$#REF!"</definedName>
    <definedName name="ColorArea_9">"$#REF!.$A$8:$K$9"</definedName>
    <definedName name="comb">#REF!</definedName>
    <definedName name="comb_1">#REF!</definedName>
    <definedName name="comb1">[72]adj!$A$8:$K$391</definedName>
    <definedName name="comb12">#N/A</definedName>
    <definedName name="comb6">#N/A</definedName>
    <definedName name="COMMSTOCKSUBSCRIPTIONRECEIVABLE">#REF!</definedName>
    <definedName name="companyofficer" localSheetId="7">#REF!</definedName>
    <definedName name="companyofficer">#REF!</definedName>
    <definedName name="Compare_LR">#REF!</definedName>
    <definedName name="computer" localSheetId="7">#REF!</definedName>
    <definedName name="computer">#REF!</definedName>
    <definedName name="Connected">[73]Param!$M$43</definedName>
    <definedName name="CONVERTIBLENOTES">#REF!</definedName>
    <definedName name="cooperation" localSheetId="7">#REF!</definedName>
    <definedName name="cooperation">#REF!</definedName>
    <definedName name="copy">#REF!</definedName>
    <definedName name="Corporate">#REF!</definedName>
    <definedName name="Cost">'[47]Cost Center'!$A$3:$A$26</definedName>
    <definedName name="Cost_1.10.02">'[15]KU-Ajt''03'!$F$7:$F$906</definedName>
    <definedName name="Cost_30.9.03">'[15]KU-Ajt''03'!$J$7:$J$906</definedName>
    <definedName name="costbegbalBuildingsandimprovements">#REF!</definedName>
    <definedName name="costbegbalCIP">#REF!</definedName>
    <definedName name="costbegbalfurniture_Fixture">#REF!</definedName>
    <definedName name="costbegbalLandandlandrights">#REF!</definedName>
    <definedName name="costbegbalLandimprovements">#REF!</definedName>
    <definedName name="costbegbalLease">#REF!</definedName>
    <definedName name="costbegbalMachineryandequipment">#REF!</definedName>
    <definedName name="costbegbalMatureplantations">#REF!</definedName>
    <definedName name="costbegbalOfficeequipment">#REF!</definedName>
    <definedName name="costbegbalTelecommunicationsequipment">#REF!</definedName>
    <definedName name="costbegbalTransportationequipment">#REF!</definedName>
    <definedName name="cours">#REF!</definedName>
    <definedName name="CPF_1" localSheetId="3">'[56]Cover Sheet'!#REF!</definedName>
    <definedName name="CPF_1" localSheetId="4">'[56]Cover Sheet'!#REF!</definedName>
    <definedName name="CPF_1" localSheetId="7">#REF!</definedName>
    <definedName name="CPF_1" localSheetId="0">#REF!</definedName>
    <definedName name="CPF_1">#REF!</definedName>
    <definedName name="CPF_2" localSheetId="3">'[56]Cover Sheet'!#REF!</definedName>
    <definedName name="CPF_2" localSheetId="4">'[56]Cover Sheet'!#REF!</definedName>
    <definedName name="CPF_2" localSheetId="7">#REF!</definedName>
    <definedName name="CPF_2" localSheetId="0">#REF!</definedName>
    <definedName name="CPF_2">#REF!</definedName>
    <definedName name="CPF_3" localSheetId="3">'[56]Cover Sheet'!#REF!</definedName>
    <definedName name="CPF_3" localSheetId="4">'[56]Cover Sheet'!#REF!</definedName>
    <definedName name="CPF_3" localSheetId="0">#REF!</definedName>
    <definedName name="CPF_3">#REF!</definedName>
    <definedName name="CPF_4" localSheetId="3">'[56]Cover Sheet'!#REF!</definedName>
    <definedName name="CPF_4" localSheetId="4">'[56]Cover Sheet'!#REF!</definedName>
    <definedName name="CPF_4" localSheetId="0">#REF!</definedName>
    <definedName name="CPF_4">#REF!</definedName>
    <definedName name="CPF_5" localSheetId="3">'[56]Cover Sheet'!#REF!</definedName>
    <definedName name="CPF_5" localSheetId="4">'[56]Cover Sheet'!#REF!</definedName>
    <definedName name="CPF_5" localSheetId="0">#REF!</definedName>
    <definedName name="CPF_5">#REF!</definedName>
    <definedName name="CPF_6" localSheetId="3">'[56]Cover Sheet'!#REF!</definedName>
    <definedName name="CPF_6" localSheetId="4">'[56]Cover Sheet'!#REF!</definedName>
    <definedName name="CPF_6" localSheetId="0">#REF!</definedName>
    <definedName name="CPF_6">#REF!</definedName>
    <definedName name="_xlnm.Criteria" localSheetId="7">#REF!</definedName>
    <definedName name="_xlnm.Criteria">#REF!</definedName>
    <definedName name="CS" localSheetId="7">#REF!</definedName>
    <definedName name="CS">#REF!</definedName>
    <definedName name="csDesignMode">1</definedName>
    <definedName name="ctg" localSheetId="3">[16]CAD!$B$5:$AN$40</definedName>
    <definedName name="ctg" localSheetId="4">[16]CAD!$B$5:$AN$40</definedName>
    <definedName name="ctg" localSheetId="1">#REF!</definedName>
    <definedName name="ctg">#REF!</definedName>
    <definedName name="cth" localSheetId="3">[16]CAD!$B$45:$AN$80</definedName>
    <definedName name="cth" localSheetId="4">[16]CAD!$B$45:$AN$80</definedName>
    <definedName name="cth" localSheetId="1">#REF!</definedName>
    <definedName name="cth">#REF!</definedName>
    <definedName name="CTR_CTR">#REF!</definedName>
    <definedName name="Curr" localSheetId="7">#REF!</definedName>
    <definedName name="Curr">#REF!</definedName>
    <definedName name="Current">#REF!</definedName>
    <definedName name="CURRLTDDEBTS">#REF!</definedName>
    <definedName name="CURRLTDDIFFPAYMONFAACQ">#REF!</definedName>
    <definedName name="CURRLTDLOAN">#REF!</definedName>
    <definedName name="CURRLTDOBLIGATION">#REF!</definedName>
    <definedName name="CURRLTDOTHER">#REF!</definedName>
    <definedName name="CURRLTDRELATED">#REF!</definedName>
    <definedName name="CURRMATURITIESOFDUEFROMSTOCKHOLDER">#REF!</definedName>
    <definedName name="CurrView" localSheetId="7">#REF!</definedName>
    <definedName name="CurrView" localSheetId="0">#REF!</definedName>
    <definedName name="CurrView">#REF!</definedName>
    <definedName name="CUS">#REF!</definedName>
    <definedName name="CUST">#REF!</definedName>
    <definedName name="CUSTOM">#REF!</definedName>
    <definedName name="Customer">[74]Sheet3!$A$4:$A$53</definedName>
    <definedName name="CUSTOMERDEPOSIT">#REF!</definedName>
    <definedName name="CV">#REF!</definedName>
    <definedName name="CVT">#REF!</definedName>
    <definedName name="d" hidden="1">#REF!</definedName>
    <definedName name="da" hidden="1">[75]adj!#REF!</definedName>
    <definedName name="daafsa">#REF!</definedName>
    <definedName name="DAD">#REF!</definedName>
    <definedName name="dads">#REF!</definedName>
    <definedName name="daftar">[76]daftar!$B$3:$C$748</definedName>
    <definedName name="DALL">#REF!</definedName>
    <definedName name="DALLA">#N/A</definedName>
    <definedName name="DALLN">#N/A</definedName>
    <definedName name="DAT1_1">[7]K.6DEPOSIT!#REF!</definedName>
    <definedName name="DATA">#REF!</definedName>
    <definedName name="DATA_WP">#REF!</definedName>
    <definedName name="data65">[65]Invoice!$F$38</definedName>
    <definedName name="data84">'[77]Purchase Order (2)'!$E$40</definedName>
    <definedName name="_xlnm.Database" localSheetId="7">#REF!</definedName>
    <definedName name="_xlnm.Database">#REF!</definedName>
    <definedName name="Database_MI" localSheetId="1">#REF!</definedName>
    <definedName name="Database_MI">#REF!</definedName>
    <definedName name="DATABASE1" localSheetId="3">'[78]INCOME 2007'!#REF!</definedName>
    <definedName name="DATABASE1" localSheetId="4">'[78]INCOME 2007'!#REF!</definedName>
    <definedName name="DATABASE1" localSheetId="1">#REF!</definedName>
    <definedName name="DATABASE1">#REF!</definedName>
    <definedName name="databes">#REF!</definedName>
    <definedName name="DataNama">'[79]5'!$I$5</definedName>
    <definedName name="datastart" localSheetId="7">#REF!</definedName>
    <definedName name="datastart">#REF!</definedName>
    <definedName name="DATE" localSheetId="7">#REF!</definedName>
    <definedName name="DATE">#REF!</definedName>
    <definedName name="DBAPASSWORD">[80]Config!$B$3</definedName>
    <definedName name="DBASID">[80]Config!$B$4</definedName>
    <definedName name="DBAUSER">[80]Config!$B$2</definedName>
    <definedName name="dbm" localSheetId="7">#REF!</definedName>
    <definedName name="dbm">#REF!</definedName>
    <definedName name="DCUNEARNED1">#REF!</definedName>
    <definedName name="DCUNEARNED2">#REF!</definedName>
    <definedName name="dd" localSheetId="3" hidden="1">{#N/A,#N/A,FALSE,"MATERIAL"}</definedName>
    <definedName name="dd" hidden="1">{#N/A,#N/A,FALSE,"MATERIAL"}</definedName>
    <definedName name="ＤＤ">#REF!</definedName>
    <definedName name="ddd" hidden="1">#REF!</definedName>
    <definedName name="DDFFFF">#REF!</definedName>
    <definedName name="ddfs">#REF!</definedName>
    <definedName name="DDN">#REF!</definedName>
    <definedName name="DDT">#REF!</definedName>
    <definedName name="DDX">#REF!</definedName>
    <definedName name="DE">#REF!</definedName>
    <definedName name="Debet">'[35]412'!$J$525</definedName>
    <definedName name="DEBTOR">'[81]Account Code'!#REF!:'[81]Account Code'!$B$43</definedName>
    <definedName name="DEBTOR_1">'[81]Account Code'!#REF!:'[81]Account Code'!$B$43</definedName>
    <definedName name="DEBTOR98">'[82]Account Code'!$A$2:$B$42</definedName>
    <definedName name="deee">#REF!</definedName>
    <definedName name="DEFERREDGAINONSALE">#REF!</definedName>
    <definedName name="DEFERREDTAX">#REF!</definedName>
    <definedName name="DEL_CB003">#REF!</definedName>
    <definedName name="DEL_CTR">#REF!</definedName>
    <definedName name="dep">#REF!</definedName>
    <definedName name="Dependen">[83]Sheet2!$B$2:$B$6</definedName>
    <definedName name="DEPN">#REF!</definedName>
    <definedName name="Depre">'[47]Depre. Key'!$A$3:$A$6</definedName>
    <definedName name="depreciation" localSheetId="3">[53]Marshal!#REF!</definedName>
    <definedName name="depreciation" localSheetId="4">[53]Marshal!#REF!</definedName>
    <definedName name="depreciation" localSheetId="0">#REF!</definedName>
    <definedName name="depreciation">#REF!</definedName>
    <definedName name="depreciation_1">[54]Marshal!#REF!</definedName>
    <definedName name="DEPRECIATION0" localSheetId="7">#REF!</definedName>
    <definedName name="DEPRECIATION0" localSheetId="0">#REF!</definedName>
    <definedName name="DEPRECIATION0">#REF!</definedName>
    <definedName name="depreciationcalculation" localSheetId="7">#REF!</definedName>
    <definedName name="depreciationcalculation">#REF!</definedName>
    <definedName name="Depreop" localSheetId="0">#REF!</definedName>
    <definedName name="Depreop">#REF!</definedName>
    <definedName name="Deprepro" localSheetId="0">#REF!</definedName>
    <definedName name="Deprepro">#REF!</definedName>
    <definedName name="DEPRESIASI">#REF!</definedName>
    <definedName name="des">'[84]Client AJE'!$Q$10:$T$706</definedName>
    <definedName name="desember">#REF!</definedName>
    <definedName name="desember_1">#REF!</definedName>
    <definedName name="desember_2">#REF!</definedName>
    <definedName name="Detail_Training">#REF!</definedName>
    <definedName name="dfasfda">#REF!</definedName>
    <definedName name="dfgdfg">[34]SELISIHKURSSOURCE!$D$930</definedName>
    <definedName name="dfj">'[85]Customize Your Purchase Order'!$E$25</definedName>
    <definedName name="dflt2">'[77]Customize Your Purchase Order'!$F$23</definedName>
    <definedName name="dflt3">'[77]Customize Your Purchase Order'!$F$24</definedName>
    <definedName name="dflt4">'[77]Customize Your Purchase Order'!$E$25</definedName>
    <definedName name="dflt5">'[77]Customize Your Purchase Order'!$F$27</definedName>
    <definedName name="dflt6">'[77]Customize Your Purchase Order'!$F$28</definedName>
    <definedName name="dflt7">'[77]Customize Your Purchase Order'!$E$29</definedName>
    <definedName name="dflt8">'[52]Customize Your Purchase Order'!$F$28</definedName>
    <definedName name="DFUNEARNED1">#REF!</definedName>
    <definedName name="DFUNEARNED2">#REF!</definedName>
    <definedName name="dibilang" localSheetId="3">[55]RUMUS!$A$1:$B$1000</definedName>
    <definedName name="dibilang" localSheetId="4">[55]RUMUS!$A$1:$B$1000</definedName>
    <definedName name="dibilang" localSheetId="1">#REF!</definedName>
    <definedName name="dibilang">#REF!</definedName>
    <definedName name="DIFFINVALUEOFTRANSACTIONWITHUCC">#REF!</definedName>
    <definedName name="DIFFRESULTFROMEQUITYTRANSACTIONOFSUBS">#REF!</definedName>
    <definedName name="DIFFRESULTFROMFOREXTRANSLATION">#REF!</definedName>
    <definedName name="DINO" localSheetId="7">#REF!</definedName>
    <definedName name="DINO" localSheetId="1">#REF!</definedName>
    <definedName name="DINO">#REF!</definedName>
    <definedName name="Direktur" hidden="1">#REF!</definedName>
    <definedName name="discount_rate">#REF!</definedName>
    <definedName name="Disposal">'[15]KU-Ajt''03'!$H$7:$H$906</definedName>
    <definedName name="dividend" localSheetId="3">[53]Marshal!#REF!</definedName>
    <definedName name="dividend" localSheetId="4">[53]Marshal!#REF!</definedName>
    <definedName name="dividend" localSheetId="7">#REF!</definedName>
    <definedName name="dividend" localSheetId="0">#REF!</definedName>
    <definedName name="dividend">#REF!</definedName>
    <definedName name="dividend_1">[54]Marshal!#REF!</definedName>
    <definedName name="DIVIDENPAYABLE">#REF!</definedName>
    <definedName name="DKHSP">#REF!</definedName>
    <definedName name="DONATIONS">#REF!</definedName>
    <definedName name="DPP">[86]s20!#REF!</definedName>
    <definedName name="dq">#REF!</definedName>
    <definedName name="dsf">#REF!</definedName>
    <definedName name="dsfff">#REF!</definedName>
    <definedName name="dt">[87]rate!$B$3:$B$24</definedName>
    <definedName name="DUEFROMAFFBB">'[46]SE-C'!#REF!</definedName>
    <definedName name="DUEFROMAFFCO">#REF!</definedName>
    <definedName name="DUEFROMCOUNTERPART">#REF!</definedName>
    <definedName name="DUEFROMOTHSTOCKHOLDER">#REF!</definedName>
    <definedName name="DUEFROMSTOCKHOLDER">#REF!</definedName>
    <definedName name="DUEFROMSUBSCO">#REF!</definedName>
    <definedName name="DUETOAFFBB">'[46]SE-C'!#REF!</definedName>
    <definedName name="DUETOAFFCO">#REF!</definedName>
    <definedName name="DUETOCOUNTERPART">#REF!</definedName>
    <definedName name="DUETOPLASMAPROJECT">#REF!</definedName>
    <definedName name="DUETOSTOCKHOLDER">#REF!</definedName>
    <definedName name="DUETOSTOCKSUBSBB">'[46]SE-C'!#REF!</definedName>
    <definedName name="E">#REF!</definedName>
    <definedName name="ebittax">[88]Attachement!$G$89</definedName>
    <definedName name="EBS">[89]CODE!$A$1:$E$21</definedName>
    <definedName name="EBT" localSheetId="3">[90]Marshal!$E$236</definedName>
    <definedName name="EBT" localSheetId="4">[90]Marshal!$E$236</definedName>
    <definedName name="EBT">#REF!</definedName>
    <definedName name="Edi">#REF!</definedName>
    <definedName name="EE">#REF!</definedName>
    <definedName name="EF">#REF!</definedName>
    <definedName name="EG">#REF!</definedName>
    <definedName name="ege">#REF!</definedName>
    <definedName name="egt">#REF!</definedName>
    <definedName name="egte">#REF!</definedName>
    <definedName name="egw">#REF!</definedName>
    <definedName name="ehhyer">'[91]412'!$J$411</definedName>
    <definedName name="EI">'[51]Dati base'!$D$53</definedName>
    <definedName name="emaiL" localSheetId="3">OFFSET('[56]PROJ CASH'!$C$20:$AB$20,('IPK IAS'!Chart3-1)*13,0,,Month+14)</definedName>
    <definedName name="emaiL" localSheetId="4">OFFSET('[56]PROJ CASH'!$C$20:$AB$20,('IPK ISP'!Chart3-1)*13,0,,Month+14)</definedName>
    <definedName name="emaiL" localSheetId="7">#N/A</definedName>
    <definedName name="emaiL">OFFSET(#REF!,(Chart3-1)*13,0,,Month+14)</definedName>
    <definedName name="Employee">[92]Recap!$C$5:$C$32</definedName>
    <definedName name="enam">#REF!</definedName>
    <definedName name="end">[93]Daftar!$Q$15</definedName>
    <definedName name="End_Bal" localSheetId="7">#REF!</definedName>
    <definedName name="End_Bal">#REF!</definedName>
    <definedName name="endyear" localSheetId="7">#REF!</definedName>
    <definedName name="endyear">#REF!</definedName>
    <definedName name="english" localSheetId="7">#REF!</definedName>
    <definedName name="english">#REF!</definedName>
    <definedName name="ENTERTAIN">#REF!</definedName>
    <definedName name="Entity" localSheetId="0">#REF!</definedName>
    <definedName name="Entity">#REF!</definedName>
    <definedName name="Entity_Names" localSheetId="3">[94]Ranges!$C$5:$C$63</definedName>
    <definedName name="Entity_Names" localSheetId="4">[94]Ranges!$C$5:$C$63</definedName>
    <definedName name="Entity_Names">#REF!</definedName>
    <definedName name="EO">'[51]Dati base'!$D$54</definedName>
    <definedName name="EQUITY">[95]แผนรวม!$J$165:$J$166</definedName>
    <definedName name="ERASE3">[96]JVFORM!#REF!</definedName>
    <definedName name="ERASE4">[96]JVFORM!#REF!</definedName>
    <definedName name="erher">[91]SELISIHKURSSOURCE!$D$930</definedName>
    <definedName name="escalation">#REF!</definedName>
    <definedName name="etge">#REF!</definedName>
    <definedName name="etherh">[91]SELISIHKURSSOURCE!$D$868</definedName>
    <definedName name="EUR">#REF!</definedName>
    <definedName name="ewf">#REF!</definedName>
    <definedName name="ExactAddinConnection" hidden="1">"412"</definedName>
    <definedName name="ExactAddinConnection.412" hidden="1">"EXACT-SERVER;412;Teddy;1"</definedName>
    <definedName name="ExactAddinConnection.998" hidden="1">"wong109178-1;998;chey109859;1"</definedName>
    <definedName name="ExactAddinReports" hidden="1">24</definedName>
    <definedName name="excahnge2">'[97]Base Data'!$C$7</definedName>
    <definedName name="Excel_BuiltIn__FilterDatabase">#REF!</definedName>
    <definedName name="Excel_BuiltIn__FilterDatabase_1" localSheetId="1">#REF!</definedName>
    <definedName name="Excel_BuiltIn__FilterDatabase_1">#REF!</definedName>
    <definedName name="Excel_BuiltIn__FilterDatabase_1_1" localSheetId="1">#REF!</definedName>
    <definedName name="Excel_BuiltIn__FilterDatabase_1_1">#REF!</definedName>
    <definedName name="Excel_BuiltIn__FilterDatabase_29">#REF!</definedName>
    <definedName name="Excel_BuiltIn__FilterDatabase_4">"$#REF!.$A$62:$IV$83"</definedName>
    <definedName name="Excel_BuiltIn__FilterDatabase_4_1">"$#REF!.$A$55:$IC$76"</definedName>
    <definedName name="Excel_BuiltIn__FilterDatabase_7">[98]Adj!#REF!</definedName>
    <definedName name="Excel_BuiltIn_Criteria">#REF!</definedName>
    <definedName name="Excel_BuiltIn_Database">#REF!</definedName>
    <definedName name="Excel_BuiltIn_Database_0_12_59">"$#REF!.$#REF!$#REF!"</definedName>
    <definedName name="Excel_BuiltIn_Database_0_13">"$#REF!.$#REF!$#REF!"</definedName>
    <definedName name="Excel_BuiltIn_Database_0_14">"$#REF!.$#REF!$#REF!"</definedName>
    <definedName name="Excel_BuiltIn_Database_0_15_13">"$#REF!.$#REF!$#REF!"</definedName>
    <definedName name="Excel_BuiltIn_Database_0_15_14">"$#REF!.$#REF!$#REF!"</definedName>
    <definedName name="Excel_BuiltIn_Database_0_15_16">"$#REF!.$#REF!$#REF!"</definedName>
    <definedName name="Excel_BuiltIn_Database_0_15_20">"$#REF!.$#REF!$#REF!"</definedName>
    <definedName name="Excel_BuiltIn_Database_0_15_34">"$#REF!.$#REF!$#REF!"</definedName>
    <definedName name="Excel_BuiltIn_Database_0_15_35">"$#REF!.$#REF!$#REF!"</definedName>
    <definedName name="Excel_BuiltIn_Database_0_15_36">"$#REF!.$#REF!$#REF!"</definedName>
    <definedName name="Excel_BuiltIn_Database_0_15_8">"$#REF!.$#REF!$#REF!"</definedName>
    <definedName name="Excel_BuiltIn_Database_0_16">"$#REF!.$A$1:$E$32000"</definedName>
    <definedName name="Excel_BuiltIn_Database_0_16_59">"$#REF!.$#REF!$#REF!"</definedName>
    <definedName name="Excel_BuiltIn_Database_0_17_13">"$#REF!.$#REF!$#REF!"</definedName>
    <definedName name="Excel_BuiltIn_Database_0_17_14">"$#REF!.$#REF!$#REF!"</definedName>
    <definedName name="Excel_BuiltIn_Database_0_17_16">"$#REF!.$#REF!$#REF!"</definedName>
    <definedName name="Excel_BuiltIn_Database_0_17_20">"$#REF!.$#REF!$#REF!"</definedName>
    <definedName name="Excel_BuiltIn_Database_0_17_34">"$#REF!.$#REF!$#REF!"</definedName>
    <definedName name="Excel_BuiltIn_Database_0_17_35">"$#REF!.$#REF!$#REF!"</definedName>
    <definedName name="Excel_BuiltIn_Database_0_17_36">"$#REF!.$#REF!$#REF!"</definedName>
    <definedName name="Excel_BuiltIn_Database_0_17_8">"$#REF!.$#REF!$#REF!"</definedName>
    <definedName name="Excel_BuiltIn_Database_0_19">"$#REF!.$#REF!$#REF!"</definedName>
    <definedName name="Excel_BuiltIn_Database_0_20">"$#REF!.$#REF!$#REF!"</definedName>
    <definedName name="Excel_BuiltIn_Database_0_22_13">"$#REF!.$#REF!$#REF!"</definedName>
    <definedName name="Excel_BuiltIn_Database_0_22_14">"$#REF!.$#REF!$#REF!"</definedName>
    <definedName name="Excel_BuiltIn_Database_0_22_16">"$#REF!.$#REF!$#REF!"</definedName>
    <definedName name="Excel_BuiltIn_Database_0_22_20">"$#REF!.$#REF!$#REF!"</definedName>
    <definedName name="Excel_BuiltIn_Database_0_22_34">"$#REF!.$#REF!$#REF!"</definedName>
    <definedName name="Excel_BuiltIn_Database_0_22_35">"$#REF!.$#REF!$#REF!"</definedName>
    <definedName name="Excel_BuiltIn_Database_0_22_36">"$#REF!.$#REF!$#REF!"</definedName>
    <definedName name="Excel_BuiltIn_Database_0_22_8">"$#REF!.$#REF!$#REF!"</definedName>
    <definedName name="Excel_BuiltIn_Database_0_35">"$#REF!.$#REF!$#REF!"</definedName>
    <definedName name="Excel_BuiltIn_Database_0_36">"$#REF!.$#REF!$#REF!"</definedName>
    <definedName name="Excel_BuiltIn_Database_0_37_13">"$#REF!.$#REF!$#REF!"</definedName>
    <definedName name="Excel_BuiltIn_Database_0_37_14">"$#REF!.$#REF!$#REF!"</definedName>
    <definedName name="Excel_BuiltIn_Database_0_37_16">"$#REF!.$#REF!$#REF!"</definedName>
    <definedName name="Excel_BuiltIn_Database_0_37_20">"$#REF!.$#REF!$#REF!"</definedName>
    <definedName name="Excel_BuiltIn_Database_0_37_34">"$#REF!.$#REF!$#REF!"</definedName>
    <definedName name="Excel_BuiltIn_Database_0_37_35">"$#REF!.$#REF!$#REF!"</definedName>
    <definedName name="Excel_BuiltIn_Database_0_37_36">"$#REF!.$#REF!$#REF!"</definedName>
    <definedName name="Excel_BuiltIn_Database_0_37_8">"$#REF!.$#REF!$#REF!"</definedName>
    <definedName name="Excel_BuiltIn_Database_0_45_6">"$#REF!.$#REF!$#REF!"</definedName>
    <definedName name="Excel_BuiltIn_Database_0_58_6">"$#REF!.$#REF!$#REF!"</definedName>
    <definedName name="Excel_BuiltIn_Database_0_7_59">"$#REF!.$#REF!$#REF!"</definedName>
    <definedName name="Excel_BuiltIn_Database_0_8">"$#REF!.$#REF!$#REF!"</definedName>
    <definedName name="Excel_BuiltIn_Database_0_9">"$#REF!.$A$1:$E$32000"</definedName>
    <definedName name="Excel_BuiltIn_Database_1">#REF!</definedName>
    <definedName name="Excel_BuiltIn_Database_13">"$#REF!.$#REF!$#REF!"</definedName>
    <definedName name="Excel_BuiltIn_Database_14">"$#REF!.$#REF!$#REF!"</definedName>
    <definedName name="Excel_BuiltIn_Database_15_13">"$#REF!.$#REF!$#REF!"</definedName>
    <definedName name="Excel_BuiltIn_Database_15_14">"$#REF!.$#REF!$#REF!"</definedName>
    <definedName name="Excel_BuiltIn_Database_15_16">"$#REF!.$#REF!$#REF!"</definedName>
    <definedName name="Excel_BuiltIn_Database_15_20">"$#REF!.$#REF!$#REF!"</definedName>
    <definedName name="Excel_BuiltIn_Database_15_34">"$#REF!.$#REF!$#REF!"</definedName>
    <definedName name="Excel_BuiltIn_Database_15_35">"$#REF!.$#REF!$#REF!"</definedName>
    <definedName name="Excel_BuiltIn_Database_15_36">"$#REF!.$#REF!$#REF!"</definedName>
    <definedName name="Excel_BuiltIn_Database_15_8">"$#REF!.$#REF!$#REF!"</definedName>
    <definedName name="Excel_BuiltIn_Database_16">NA()</definedName>
    <definedName name="Excel_BuiltIn_Database_16_59">"$#REF!.$#REF!$#REF!"</definedName>
    <definedName name="Excel_BuiltIn_Database_16_6">NA()</definedName>
    <definedName name="Excel_BuiltIn_Database_17_13">"$#REF!.$#REF!$#REF!"</definedName>
    <definedName name="Excel_BuiltIn_Database_17_14">"$#REF!.$#REF!$#REF!"</definedName>
    <definedName name="Excel_BuiltIn_Database_17_16">"$#REF!.$#REF!$#REF!"</definedName>
    <definedName name="Excel_BuiltIn_Database_17_20">"$#REF!.$#REF!$#REF!"</definedName>
    <definedName name="Excel_BuiltIn_Database_17_34">"$#REF!.$#REF!$#REF!"</definedName>
    <definedName name="Excel_BuiltIn_Database_17_35">"$#REF!.$#REF!$#REF!"</definedName>
    <definedName name="Excel_BuiltIn_Database_17_36">"$#REF!.$#REF!$#REF!"</definedName>
    <definedName name="Excel_BuiltIn_Database_17_8">"$#REF!.$#REF!$#REF!"</definedName>
    <definedName name="Excel_BuiltIn_Database_19">"$#REF!.$#REF!$#REF!"</definedName>
    <definedName name="Excel_BuiltIn_Database_20">"$#REF!.$#REF!$#REF!"</definedName>
    <definedName name="Excel_BuiltIn_Database_22_13">"$#REF!.$#REF!$#REF!"</definedName>
    <definedName name="Excel_BuiltIn_Database_22_14">"$#REF!.$#REF!$#REF!"</definedName>
    <definedName name="Excel_BuiltIn_Database_22_16">"$#REF!.$#REF!$#REF!"</definedName>
    <definedName name="Excel_BuiltIn_Database_22_20">"$#REF!.$#REF!$#REF!"</definedName>
    <definedName name="Excel_BuiltIn_Database_22_34">"$#REF!.$#REF!$#REF!"</definedName>
    <definedName name="Excel_BuiltIn_Database_22_35">"$#REF!.$#REF!$#REF!"</definedName>
    <definedName name="Excel_BuiltIn_Database_22_36">"$#REF!.$#REF!$#REF!"</definedName>
    <definedName name="Excel_BuiltIn_Database_22_8">"$#REF!.$#REF!$#REF!"</definedName>
    <definedName name="Excel_BuiltIn_Database_35">"$#REF!.$#REF!$#REF!"</definedName>
    <definedName name="Excel_BuiltIn_Database_36">"$#REF!.$#REF!$#REF!"</definedName>
    <definedName name="Excel_BuiltIn_Database_37_13">"$#REF!.$#REF!$#REF!"</definedName>
    <definedName name="Excel_BuiltIn_Database_37_14">"$#REF!.$#REF!$#REF!"</definedName>
    <definedName name="Excel_BuiltIn_Database_37_16">"$#REF!.$#REF!$#REF!"</definedName>
    <definedName name="Excel_BuiltIn_Database_37_20">"$#REF!.$#REF!$#REF!"</definedName>
    <definedName name="Excel_BuiltIn_Database_37_34">"$#REF!.$#REF!$#REF!"</definedName>
    <definedName name="Excel_BuiltIn_Database_37_35">"$#REF!.$#REF!$#REF!"</definedName>
    <definedName name="Excel_BuiltIn_Database_37_36">"$#REF!.$#REF!$#REF!"</definedName>
    <definedName name="Excel_BuiltIn_Database_37_8">"$#REF!.$#REF!$#REF!"</definedName>
    <definedName name="Excel_BuiltIn_Database_45_6">"$#REF!.$#REF!$#REF!"</definedName>
    <definedName name="Excel_BuiltIn_Database_58_6">"$#REF!.$#REF!$#REF!"</definedName>
    <definedName name="Excel_BuiltIn_Database_7_59">"$#REF!.$#REF!$#REF!"</definedName>
    <definedName name="Excel_BuiltIn_Database_8">"$#REF!.$#REF!$#REF!"</definedName>
    <definedName name="Excel_BuiltIn_Database_9">"$#REF!.$B$2:$AL$311"</definedName>
    <definedName name="Excel_BuiltIn_Extract">#REF!</definedName>
    <definedName name="Excel_BuiltIn_Print_Area">#REF!</definedName>
    <definedName name="Excel_BuiltIn_Print_Area_1" localSheetId="3">[99]JAN!#REF!</definedName>
    <definedName name="Excel_BuiltIn_Print_Area_1" localSheetId="4">[99]JAN!#REF!</definedName>
    <definedName name="Excel_BuiltIn_Print_Area_1">"$#REF!.$B$2:$I$51"</definedName>
    <definedName name="Excel_BuiltIn_Print_Area_1_1">"$#REF!.$B$2:$I$52"</definedName>
    <definedName name="Excel_BuiltIn_Print_Area_1_1_1_1">"$MEMO.$B$#REF!:$I$#REF!"</definedName>
    <definedName name="Excel_BuiltIn_Print_Area_1_1_1_1_1">"$#REF!.$A$2:$C$9"</definedName>
    <definedName name="Excel_BuiltIn_Print_Area_10">#REF!</definedName>
    <definedName name="Excel_BuiltIn_Print_Area_11">#REF!</definedName>
    <definedName name="Excel_BuiltIn_Print_Area_14">#REF!</definedName>
    <definedName name="Excel_BuiltIn_Print_Area_15">#REF!</definedName>
    <definedName name="Excel_BuiltIn_Print_Area_15_1">"$#REF!.$A$1:$K$36"</definedName>
    <definedName name="Excel_BuiltIn_Print_Area_15_1_1">"$#REF!.$A$1:$G$142"</definedName>
    <definedName name="Excel_BuiltIn_Print_Area_16">"$#REF!.$A$1:$K$36"</definedName>
    <definedName name="Excel_BuiltIn_Print_Area_16_1">"$#REF!.$A$1:$L$54"</definedName>
    <definedName name="Excel_BuiltIn_Print_Area_17">#REF!</definedName>
    <definedName name="Excel_BuiltIn_Print_Area_17_1">"$#REF!.$A$1:$I$55"</definedName>
    <definedName name="Excel_BuiltIn_Print_Area_2">#REF!</definedName>
    <definedName name="Excel_BuiltIn_Print_Area_2_1">"$#REF!.$B$1:$BD$51"</definedName>
    <definedName name="Excel_BuiltIn_Print_Area_2_1_1_1_1_1" localSheetId="7">#REF!,#REF!</definedName>
    <definedName name="Excel_BuiltIn_Print_Area_2_1_1_1_1_1">#REF!,#REF!</definedName>
    <definedName name="Excel_BuiltIn_Print_Area_3" localSheetId="3">#REF!</definedName>
    <definedName name="Excel_BuiltIn_Print_Area_3" localSheetId="4">#REF!</definedName>
    <definedName name="Excel_BuiltIn_Print_Area_3">"$#REF!.$A$1:$U$17"</definedName>
    <definedName name="Excel_BuiltIn_Print_Area_4">#REF!</definedName>
    <definedName name="Excel_BuiltIn_Print_Area_5" localSheetId="3">#REF!</definedName>
    <definedName name="Excel_BuiltIn_Print_Area_5" localSheetId="4">#REF!</definedName>
    <definedName name="Excel_BuiltIn_Print_Area_5">"$#REF!.$B$1:$F$59"</definedName>
    <definedName name="Excel_BuiltIn_Print_Area_5_1_1">"$#REF!.$A$1:$T$61"</definedName>
    <definedName name="Excel_BuiltIn_Print_Area_7">[98]Adj!#REF!</definedName>
    <definedName name="Excel_BuiltIn_Print_Area_7_1_1_1">"$#REF!.$A$1:$F$11"</definedName>
    <definedName name="Excel_BuiltIn_Print_Area_8">#REF!</definedName>
    <definedName name="Excel_BuiltIn_Print_Titles">#REF!</definedName>
    <definedName name="Excel_BuiltIn_Print_Titles_1" localSheetId="1">#REF!</definedName>
    <definedName name="Excel_BuiltIn_Print_Titles_1">#REF!</definedName>
    <definedName name="Excel_BuiltIn_Print_Titles_2">#REF!</definedName>
    <definedName name="Excel_BuiltIn_Print_Titles_3">#REF!</definedName>
    <definedName name="Excel_BuiltIn_Print_Titles_4">#REF!</definedName>
    <definedName name="Excel_BuiltIn_Print_Titles_5">#REF!</definedName>
    <definedName name="EXCESSOFBOOKVALUEOVERCOST">#REF!</definedName>
    <definedName name="EXCESSOFCONSTRUCTIONOVERCLAIM">#REF!</definedName>
    <definedName name="exchange">'[97]Base Data'!$C$6</definedName>
    <definedName name="exit">#REF!</definedName>
    <definedName name="exittaxtotal" localSheetId="7">#REF!</definedName>
    <definedName name="exittaxtotal">#REF!</definedName>
    <definedName name="EXN">#REF!</definedName>
    <definedName name="EXP_CB003">#REF!</definedName>
    <definedName name="EXPSUM">#REF!</definedName>
    <definedName name="exrate">#REF!</definedName>
    <definedName name="_xlnm.Extract" localSheetId="3">'[100]NRClajur-jkt'!#REF!</definedName>
    <definedName name="_xlnm.Extract" localSheetId="4">'[100]NRClajur-jkt'!#REF!</definedName>
    <definedName name="_xlnm.Extract" localSheetId="7">#REF!</definedName>
    <definedName name="_xlnm.Extract" localSheetId="0">#REF!</definedName>
    <definedName name="_xlnm.Extract">#REF!</definedName>
    <definedName name="ExYTDA">#N/A</definedName>
    <definedName name="ExYTDAv" localSheetId="3">INDEX('[56]Exchange Rates'!$C$16:$N$16,Month)</definedName>
    <definedName name="ExYTDAv" localSheetId="4">INDEX('[56]Exchange Rates'!$C$16:$N$16,Month)</definedName>
    <definedName name="ExYTDAv" localSheetId="7">#N/A</definedName>
    <definedName name="ExYTDAv">INDEX(#REF!,Month)</definedName>
    <definedName name="f">#REF!</definedName>
    <definedName name="F02_S2.10080" localSheetId="7">#REF!</definedName>
    <definedName name="F02_S2.10080">#REF!</definedName>
    <definedName name="F02_S2.10190" localSheetId="7">#REF!</definedName>
    <definedName name="F02_S2.10190">#REF!</definedName>
    <definedName name="F02_S2.10200" localSheetId="7">#REF!</definedName>
    <definedName name="F02_S2.10200">#REF!</definedName>
    <definedName name="F02_S2.10270">#REF!</definedName>
    <definedName name="F02_S2.10350">#REF!</definedName>
    <definedName name="F02_S2.10360">#REF!</definedName>
    <definedName name="FA">#REF!</definedName>
    <definedName name="FA1ACCUMDEPR">#REF!</definedName>
    <definedName name="FA1CARRYINGVALUE">#REF!</definedName>
    <definedName name="FA2ACCUMDEPR">#REF!</definedName>
    <definedName name="FA2CARRYINGVALUE">#REF!</definedName>
    <definedName name="FAI4_UB3" localSheetId="7">#REF!</definedName>
    <definedName name="FAI4_UB3">#REF!</definedName>
    <definedName name="FAI4_UB4" localSheetId="7">#REF!</definedName>
    <definedName name="FAI4_UB4">#REF!</definedName>
    <definedName name="fasd">#REF!</definedName>
    <definedName name="fcastPeriod" localSheetId="7">#REF!</definedName>
    <definedName name="fcastPeriod">#REF!</definedName>
    <definedName name="fd" hidden="1">#REF!</definedName>
    <definedName name="FEB">#REF!</definedName>
    <definedName name="febru">[14]feb!$B$4:$CD$199</definedName>
    <definedName name="februar">#REF!</definedName>
    <definedName name="FF" localSheetId="7">#REF!</definedName>
    <definedName name="FF" localSheetId="0">#REF!</definedName>
    <definedName name="FF">#REF!</definedName>
    <definedName name="fge" hidden="1">#REF!</definedName>
    <definedName name="fifo">#REF!</definedName>
    <definedName name="fill" hidden="1">#REF!</definedName>
    <definedName name="FIN">#REF!</definedName>
    <definedName name="Finance">#REF!</definedName>
    <definedName name="FIOS_V_REPORT_D2">#REF!</definedName>
    <definedName name="fiscalprofits" localSheetId="3">[53]Marshal!#REF!</definedName>
    <definedName name="fiscalprofits" localSheetId="4">[53]Marshal!#REF!</definedName>
    <definedName name="fiscalprofits" localSheetId="0">#REF!</definedName>
    <definedName name="fiscalprofits">#REF!</definedName>
    <definedName name="fiscalprofits_1">[54]Marshal!#REF!</definedName>
    <definedName name="Fiscloss" localSheetId="7">#REF!</definedName>
    <definedName name="Fiscloss">#REF!</definedName>
    <definedName name="Fiskal" hidden="1">#REF!</definedName>
    <definedName name="FIVEPLAN">#REF!</definedName>
    <definedName name="FixAss">#REF!</definedName>
    <definedName name="FixedAsset">#REF!</definedName>
    <definedName name="FIXK" localSheetId="1">#REF!</definedName>
    <definedName name="FIXK">#REF!</definedName>
    <definedName name="FN">#REF!</definedName>
    <definedName name="ＦＯ">#REF!</definedName>
    <definedName name="FO_Insp._Leader">#REF!</definedName>
    <definedName name="FO_Insp._Leader_1">#REF!</definedName>
    <definedName name="FO_Insp._Leader_2">#REF!</definedName>
    <definedName name="FOCI_ROY" localSheetId="3">'[56]Cover Sheet'!#REF!</definedName>
    <definedName name="FOCI_ROY" localSheetId="4">'[56]Cover Sheet'!#REF!</definedName>
    <definedName name="FOCI_ROY" localSheetId="7">#REF!</definedName>
    <definedName name="FOCI_ROY" localSheetId="0">#REF!</definedName>
    <definedName name="FOCI_ROY">#REF!</definedName>
    <definedName name="FOCO_ROY" localSheetId="3">'[56]Cover Sheet'!#REF!</definedName>
    <definedName name="FOCO_ROY" localSheetId="4">'[56]Cover Sheet'!#REF!</definedName>
    <definedName name="FOCO_ROY" localSheetId="7">#REF!</definedName>
    <definedName name="FOCO_ROY" localSheetId="0">#REF!</definedName>
    <definedName name="FOCO_ROY">#REF!</definedName>
    <definedName name="FOREX">#REF!</definedName>
    <definedName name="FORM" localSheetId="1">#REF!</definedName>
    <definedName name="FORM">#REF!</definedName>
    <definedName name="FORMULA" localSheetId="1">#REF!</definedName>
    <definedName name="FORMULA">#REF!</definedName>
    <definedName name="foundation" localSheetId="7">#REF!</definedName>
    <definedName name="foundation">#REF!</definedName>
    <definedName name="fuck">#REF!</definedName>
    <definedName name="fuck_1">#REF!</definedName>
    <definedName name="fuck_2">#REF!</definedName>
    <definedName name="FULL" hidden="1">[101]p.mgmt!#REF!</definedName>
    <definedName name="Full_Print">#REF!</definedName>
    <definedName name="fxrate">#REF!</definedName>
    <definedName name="g" localSheetId="3">#N/A</definedName>
    <definedName name="g" localSheetId="4">#N/A</definedName>
    <definedName name="G">#REF!</definedName>
    <definedName name="G_Cells">#REF!</definedName>
    <definedName name="GA">#REF!</definedName>
    <definedName name="gafeb" localSheetId="3">[102]febgj!$A$2:$J$6161</definedName>
    <definedName name="gafeb" localSheetId="4">[102]febgj!$A$2:$J$6161</definedName>
    <definedName name="gafeb" localSheetId="1">#REF!</definedName>
    <definedName name="gafeb">#REF!</definedName>
    <definedName name="gains" localSheetId="3">[53]Marshal!#REF!</definedName>
    <definedName name="gains" localSheetId="4">[53]Marshal!#REF!</definedName>
    <definedName name="gains" localSheetId="7">#REF!</definedName>
    <definedName name="gains" localSheetId="0">#REF!</definedName>
    <definedName name="gains">#REF!</definedName>
    <definedName name="gains_1">[54]Marshal!#REF!</definedName>
    <definedName name="gaji" localSheetId="1">#REF!</definedName>
    <definedName name="gaji">#REF!</definedName>
    <definedName name="GAM" localSheetId="1">#REF!</definedName>
    <definedName name="GAM">#REF!</definedName>
    <definedName name="gama" localSheetId="1">#REF!</definedName>
    <definedName name="gama">#REF!</definedName>
    <definedName name="GARIS">#REF!</definedName>
    <definedName name="GASBUMI12" localSheetId="7">#REF!</definedName>
    <definedName name="GASBUMI12">#REF!</definedName>
    <definedName name="GBP">#REF!</definedName>
    <definedName name="ge">#REF!</definedName>
    <definedName name="GENERALEXP.">#REF!</definedName>
    <definedName name="GENJOIN">#REF!</definedName>
    <definedName name="GENKOMU">#REF!</definedName>
    <definedName name="GENMORTA">#REF!</definedName>
    <definedName name="gergr">#REF!</definedName>
    <definedName name="gewg">'[103]5'!$I$5</definedName>
    <definedName name="gfhdgf" hidden="1">#REF!</definedName>
    <definedName name="GG">#REF!</definedName>
    <definedName name="gge">[104]Invoice!$F$38</definedName>
    <definedName name="ggg">#REF!</definedName>
    <definedName name="gggggg">#REF!</definedName>
    <definedName name="gghh">#REF!</definedName>
    <definedName name="gjkhbl" hidden="1">#REF!</definedName>
    <definedName name="gl">#REF!</definedName>
    <definedName name="glu">#REF!</definedName>
    <definedName name="GM">#REF!</definedName>
    <definedName name="goodwill">#REF!</definedName>
    <definedName name="grab" hidden="1">[105]Vendors!#REF!</definedName>
    <definedName name="Graph" localSheetId="3">-OFFSET('[56]PROJ CASH'!$C$18:$AB$18,('IPK IAS'!Chart2-1)*13,0,,Month+14)</definedName>
    <definedName name="Graph" localSheetId="4">-OFFSET('[56]PROJ CASH'!$C$18:$AB$18,('IPK ISP'!Chart2-1)*13,0,,Month+14)</definedName>
    <definedName name="Graph" localSheetId="7">#N/A</definedName>
    <definedName name="Graph">-OFFSET(#REF!,(Chart2-1)*13,0,,Month+14)</definedName>
    <definedName name="Graph1In" localSheetId="3">OFFSET('[56]PROJ CASH'!$C$14:$AB$14,('IPK IAS'!Chart1-1)*13,0,,Month+14)</definedName>
    <definedName name="Graph1In" localSheetId="4">OFFSET('[56]PROJ CASH'!$C$14:$AB$14,('IPK ISP'!Chart1-1)*13,0,,Month+14)</definedName>
    <definedName name="Graph1In" localSheetId="7">#N/A</definedName>
    <definedName name="Graph1In">OFFSET(#REF!,(Chart1-1)*13,0,,Month+14)</definedName>
    <definedName name="Graph1Net" localSheetId="3">OFFSET('[56]PROJ CASH'!$C$20:$AB$20,('IPK IAS'!Chart1-1)*13,0,,Month+14)</definedName>
    <definedName name="Graph1Net" localSheetId="4">OFFSET('[56]PROJ CASH'!$C$20:$AB$20,('IPK ISP'!Chart1-1)*13,0,,Month+14)</definedName>
    <definedName name="Graph1Net" localSheetId="7">#N/A</definedName>
    <definedName name="Graph1Net">OFFSET(#REF!,(Chart1-1)*13,0,,Month+14)</definedName>
    <definedName name="Graph1Out" localSheetId="3">-OFFSET('[56]PROJ CASH'!$C$18:$AB$18,('IPK IAS'!Chart1-1)*13,0,,Month+14)</definedName>
    <definedName name="Graph1Out" localSheetId="4">-OFFSET('[56]PROJ CASH'!$C$18:$AB$18,('IPK ISP'!Chart1-1)*13,0,,Month+14)</definedName>
    <definedName name="Graph1Out" localSheetId="7">#N/A</definedName>
    <definedName name="Graph1Out">-OFFSET(#REF!,(Chart1-1)*13,0,,Month+14)</definedName>
    <definedName name="Graph2In" localSheetId="3">OFFSET('[56]PROJ CASH'!$C$14:$AB$14,('IPK IAS'!Chart2-1)*13,0,,Month+14)</definedName>
    <definedName name="Graph2In" localSheetId="4">OFFSET('[56]PROJ CASH'!$C$14:$AB$14,('IPK ISP'!Chart2-1)*13,0,,Month+14)</definedName>
    <definedName name="Graph2In" localSheetId="7">#N/A</definedName>
    <definedName name="Graph2In">OFFSET(#REF!,(Chart2-1)*13,0,,Month+14)</definedName>
    <definedName name="Graph2Net" localSheetId="3">OFFSET('[56]PROJ CASH'!$C$20:$AB$20,('IPK IAS'!Chart2-1)*13,0,,Month+14)</definedName>
    <definedName name="Graph2Net" localSheetId="4">OFFSET('[56]PROJ CASH'!$C$20:$AB$20,('IPK ISP'!Chart2-1)*13,0,,Month+14)</definedName>
    <definedName name="Graph2Net" localSheetId="7">#N/A</definedName>
    <definedName name="Graph2Net">OFFSET(#REF!,(Chart2-1)*13,0,,Month+14)</definedName>
    <definedName name="Graph2Out" localSheetId="3">-OFFSET('[56]PROJ CASH'!$C$18:$AB$18,('IPK IAS'!Chart2-1)*13,0,,Month+14)</definedName>
    <definedName name="Graph2Out" localSheetId="4">-OFFSET('[56]PROJ CASH'!$C$18:$AB$18,('IPK ISP'!Chart2-1)*13,0,,Month+14)</definedName>
    <definedName name="Graph2Out" localSheetId="7">#N/A</definedName>
    <definedName name="Graph2Out">-OFFSET(#REF!,(Chart2-1)*13,0,,Month+14)</definedName>
    <definedName name="Graph3In" localSheetId="3">OFFSET('[56]PROJ CASH'!$C$14:$AB$14,('IPK IAS'!Chart3-1)*13,0,,Month+14)</definedName>
    <definedName name="Graph3In" localSheetId="4">OFFSET('[56]PROJ CASH'!$C$14:$AB$14,('IPK ISP'!Chart3-1)*13,0,,Month+14)</definedName>
    <definedName name="Graph3In" localSheetId="7">#N/A</definedName>
    <definedName name="Graph3In">OFFSET(#REF!,(Chart3-1)*13,0,,Month+14)</definedName>
    <definedName name="Graph3Net" localSheetId="3">OFFSET('[56]PROJ CASH'!$C$20:$AB$20,('IPK IAS'!Chart3-1)*13,0,,Month+14)</definedName>
    <definedName name="Graph3Net" localSheetId="4">OFFSET('[56]PROJ CASH'!$C$20:$AB$20,('IPK ISP'!Chart3-1)*13,0,,Month+14)</definedName>
    <definedName name="Graph3Net" localSheetId="7">#N/A</definedName>
    <definedName name="Graph3Net">OFFSET(#REF!,(Chart3-1)*13,0,,Month+14)</definedName>
    <definedName name="Graph3Out" localSheetId="3">-OFFSET('[56]PROJ CASH'!$C$18:$AB$18,('IPK IAS'!Chart3-1)*13,0,,Month+14)</definedName>
    <definedName name="Graph3Out" localSheetId="4">-OFFSET('[56]PROJ CASH'!$C$18:$AB$18,('IPK ISP'!Chart3-1)*13,0,,Month+14)</definedName>
    <definedName name="Graph3Out" localSheetId="7">#N/A</definedName>
    <definedName name="Graph3Out">-OFFSET(#REF!,(Chart3-1)*13,0,,Month+14)</definedName>
    <definedName name="Graph4In" localSheetId="3">OFFSET('[56]PROJ CASH'!$C$14:$AB$14,('IPK IAS'!Chart4-1)*13,0,,Month+14)</definedName>
    <definedName name="Graph4In" localSheetId="4">OFFSET('[56]PROJ CASH'!$C$14:$AB$14,('IPK ISP'!Chart4-1)*13,0,,Month+14)</definedName>
    <definedName name="Graph4In" localSheetId="7">#N/A</definedName>
    <definedName name="Graph4In">OFFSET(#REF!,(Chart4-1)*13,0,,Month+14)</definedName>
    <definedName name="Graph4Net" localSheetId="3">OFFSET('[56]PROJ CASH'!$C$20:$AB$20,('IPK IAS'!Chart4-1)*13,0,,Month+14)</definedName>
    <definedName name="Graph4Net" localSheetId="4">OFFSET('[56]PROJ CASH'!$C$20:$AB$20,('IPK ISP'!Chart4-1)*13,0,,Month+14)</definedName>
    <definedName name="Graph4Net" localSheetId="7">#N/A</definedName>
    <definedName name="Graph4Net">OFFSET(#REF!,(Chart4-1)*13,0,,Month+14)</definedName>
    <definedName name="Graph4Out" localSheetId="3">-OFFSET('[56]PROJ CASH'!$C$18:$AB$18,('IPK IAS'!Chart4-1)*13,0,,Month+14)</definedName>
    <definedName name="Graph4Out" localSheetId="4">-OFFSET('[56]PROJ CASH'!$C$18:$AB$18,('IPK ISP'!Chart4-1)*13,0,,Month+14)</definedName>
    <definedName name="Graph4Out" localSheetId="7">#N/A</definedName>
    <definedName name="Graph4Out">-OFFSET(#REF!,(Chart4-1)*13,0,,Month+14)</definedName>
    <definedName name="graph5out">#N/A</definedName>
    <definedName name="graphb" hidden="1">[105]Vendors!#REF!</definedName>
    <definedName name="gre">#REF!</definedName>
    <definedName name="grer">#REF!</definedName>
    <definedName name="grgr">#REF!</definedName>
    <definedName name="grgyh">#REF!</definedName>
    <definedName name="GROSS">[95]แผนรวม!$J$133</definedName>
    <definedName name="grr">#REF!</definedName>
    <definedName name="gsd">#REF!</definedName>
    <definedName name="gsdger">'[104]Customize Your Invoice'!$G$22:$G$25</definedName>
    <definedName name="gseg">#REF!</definedName>
    <definedName name="guj">#REF!</definedName>
    <definedName name="gwer">#REF!</definedName>
    <definedName name="H">[106]HPP_18_!#REF!</definedName>
    <definedName name="H_27">[107]HPP_20_!#REF!</definedName>
    <definedName name="H_29">[108]HPP_19_!#REF!</definedName>
    <definedName name="H_30">[108]HPP_19_!#REF!</definedName>
    <definedName name="HandCharges">#REF!</definedName>
    <definedName name="harga">[109]harga!$A$2:$B$639</definedName>
    <definedName name="HASIL" localSheetId="1">#REF!</definedName>
    <definedName name="HASIL">#REF!</definedName>
    <definedName name="HEADER">#REF!</definedName>
    <definedName name="herhre">#REF!</definedName>
    <definedName name="herhrehr">#REF!</definedName>
    <definedName name="Herland">'[20]2934'!$A$1:$I$43</definedName>
    <definedName name="Heru">#REF!</definedName>
    <definedName name="hghghg">'[34]412'!$J$447</definedName>
    <definedName name="hh" localSheetId="7" hidden="1">#REF!</definedName>
    <definedName name="hh" hidden="1">#REF!</definedName>
    <definedName name="hhh">#REF!</definedName>
    <definedName name="ＨＨＨ">#REF!</definedName>
    <definedName name="hitung">[110]hitung!$B$2:$C$699</definedName>
    <definedName name="hjj">#REF!</definedName>
    <definedName name="HKD">#REF!</definedName>
    <definedName name="hmhk">#REF!</definedName>
    <definedName name="home" localSheetId="7">#REF!</definedName>
    <definedName name="home">#REF!</definedName>
    <definedName name="homeaddress" localSheetId="7">#REF!</definedName>
    <definedName name="homeaddress">#REF!</definedName>
    <definedName name="homephone">#REF!</definedName>
    <definedName name="hreerhr">#REF!</definedName>
    <definedName name="hreher">#REF!</definedName>
    <definedName name="hrehr">#REF!</definedName>
    <definedName name="hrerh">#REF!</definedName>
    <definedName name="hrhrh">#REF!</definedName>
    <definedName name="hush">#REF!</definedName>
    <definedName name="HUTANG_13">"$#REF!.$B$524"</definedName>
    <definedName name="HUTANG_14">"$#REF!.$B$524"</definedName>
    <definedName name="HUTANG_16">"$#REF!.$B$524"</definedName>
    <definedName name="HUTANG_20">"$#REF!.$B$524"</definedName>
    <definedName name="HUTANG_35">"$#REF!.$B$524"</definedName>
    <definedName name="HUTANG_36">"$#REF!.$B$524"</definedName>
    <definedName name="HUTANG_8">"$#REF!.$B$524"</definedName>
    <definedName name="ia">#REF!</definedName>
    <definedName name="ia_1">#REF!</definedName>
    <definedName name="ibn">#REF!</definedName>
    <definedName name="ic">'[52]Customize Your Purchase Order'!$E$25</definedName>
    <definedName name="IDR">#REF!</definedName>
    <definedName name="IDRList">[111]Table!$J$3:$J$32</definedName>
    <definedName name="IE" localSheetId="1">#REF!</definedName>
    <definedName name="IE">#REF!</definedName>
    <definedName name="ii">#REF!</definedName>
    <definedName name="iii">#REF!</definedName>
    <definedName name="ijk" localSheetId="7">#REF!</definedName>
    <definedName name="ijk">#REF!</definedName>
    <definedName name="iktisarcabang" localSheetId="7">#REF!</definedName>
    <definedName name="iktisarcabang">#REF!</definedName>
    <definedName name="iktisarpemegangsaham">#REF!</definedName>
    <definedName name="iktisarpenerima">#REF!</definedName>
    <definedName name="iktisarpengurus">#REF!</definedName>
    <definedName name="iktisarpph22">#REF!</definedName>
    <definedName name="iktisarpph23">#REF!</definedName>
    <definedName name="iktisarpph24">#REF!</definedName>
    <definedName name="iktisarpph25">#REF!</definedName>
    <definedName name="iktisarpphgvb">#REF!</definedName>
    <definedName name="imel" localSheetId="3">OFFSET('[56]PROJ CASH'!$C$20:$AB$20,('IPK IAS'!Chart4-1)*13,0,,Month+14)</definedName>
    <definedName name="imel" localSheetId="4">OFFSET('[56]PROJ CASH'!$C$20:$AB$20,('IPK ISP'!Chart4-1)*13,0,,Month+14)</definedName>
    <definedName name="imel" localSheetId="7">#N/A</definedName>
    <definedName name="imel">OFFSET(#REF!,(Chart4-1)*13,0,,Month+14)</definedName>
    <definedName name="IMMATUREPLANTATION">#REF!</definedName>
    <definedName name="Impor__2__Query">#REF!</definedName>
    <definedName name="ＩＮ">#REF!</definedName>
    <definedName name="inboundincomes" localSheetId="7">#REF!</definedName>
    <definedName name="inboundincomes">#REF!</definedName>
    <definedName name="INDEKS">#REF!</definedName>
    <definedName name="index">#REF!</definedName>
    <definedName name="index_jumlah">#REF!</definedName>
    <definedName name="indexbesar">#REF!</definedName>
    <definedName name="indexdeawoong">#REF!</definedName>
    <definedName name="indexnew">#REF!</definedName>
    <definedName name="indexoil">#REF!</definedName>
    <definedName name="indonesian" localSheetId="7">#REF!</definedName>
    <definedName name="indonesian">#REF!</definedName>
    <definedName name="industry" localSheetId="7">#REF!</definedName>
    <definedName name="industry">#REF!</definedName>
    <definedName name="INI" localSheetId="0">#REF!</definedName>
    <definedName name="INI">#REF!</definedName>
    <definedName name="INPUT">#REF!</definedName>
    <definedName name="INR">#REF!</definedName>
    <definedName name="INST">#REF!</definedName>
    <definedName name="installment" localSheetId="0">#REF!</definedName>
    <definedName name="installment">#REF!</definedName>
    <definedName name="instrefs" localSheetId="3">[56]PRO!#REF!</definedName>
    <definedName name="instrefs" localSheetId="4">[56]PRO!#REF!</definedName>
    <definedName name="instrefs" localSheetId="7">#REF!</definedName>
    <definedName name="instrefs" localSheetId="0">#REF!</definedName>
    <definedName name="instrefs">#REF!</definedName>
    <definedName name="INSW" localSheetId="1">#REF!</definedName>
    <definedName name="INSW">#REF!</definedName>
    <definedName name="interest" localSheetId="3">[53]Marshal!#REF!</definedName>
    <definedName name="interest" localSheetId="4">[53]Marshal!#REF!</definedName>
    <definedName name="interest" localSheetId="7">#REF!</definedName>
    <definedName name="interest" localSheetId="0">#REF!</definedName>
    <definedName name="interest">#REF!</definedName>
    <definedName name="interest_1">[54]Marshal!#REF!</definedName>
    <definedName name="Interest_Rate" localSheetId="7">#REF!</definedName>
    <definedName name="Interest_Rate">#REF!</definedName>
    <definedName name="InternsList">[112]Table!$J$41:$J$43</definedName>
    <definedName name="INTONLOAN">#REF!</definedName>
    <definedName name="INV">#REF!</definedName>
    <definedName name="inv.pabrik" localSheetId="7">#REF!</definedName>
    <definedName name="inv.pabrik">#REF!</definedName>
    <definedName name="INVENTORIES">#REF!</definedName>
    <definedName name="investmentfund" localSheetId="7">#REF!</definedName>
    <definedName name="investmentfund">#REF!</definedName>
    <definedName name="INVESTMENTINSHAREOFSTOCKS">#REF!</definedName>
    <definedName name="irrc" localSheetId="3">[53]Marshal!#REF!</definedName>
    <definedName name="irrc" localSheetId="4">[53]Marshal!#REF!</definedName>
    <definedName name="irrc" localSheetId="7">#REF!</definedName>
    <definedName name="irrc" localSheetId="0">#REF!</definedName>
    <definedName name="irrc">#REF!</definedName>
    <definedName name="irrc_1">[54]Marshal!#REF!</definedName>
    <definedName name="IRRSC" localSheetId="7">#REF!</definedName>
    <definedName name="IRRSC">#REF!</definedName>
    <definedName name="IRRSC_1">'[113]P&amp;L98'!#REF!</definedName>
    <definedName name="istft" localSheetId="7">#REF!</definedName>
    <definedName name="istft">#REF!</definedName>
    <definedName name="istft_1">[54]Marshal!#REF!</definedName>
    <definedName name="j">[19]YEPACK!#REF!</definedName>
    <definedName name="jak">#REF!</definedName>
    <definedName name="Jakarta_Int_l_School" localSheetId="7">#REF!</definedName>
    <definedName name="Jakarta_Int_l_School">#REF!</definedName>
    <definedName name="JAMUAN_MAKAN" localSheetId="0">#REF!</definedName>
    <definedName name="JAMUAN_MAKAN">#REF!</definedName>
    <definedName name="JAN">#REF!</definedName>
    <definedName name="januar">#REF!</definedName>
    <definedName name="januari">[14]jan!$B$4:$Q$198</definedName>
    <definedName name="JE">#REF!</definedName>
    <definedName name="JFKIJDEFKOD">#REF!</definedName>
    <definedName name="ＪＪ">#REF!</definedName>
    <definedName name="jjj">#REF!</definedName>
    <definedName name="jjjj">#REF!</definedName>
    <definedName name="JK">#REF!</definedName>
    <definedName name="JKT" localSheetId="7">#REF!</definedName>
    <definedName name="JKT">#REF!</definedName>
    <definedName name="JKT_AMT" localSheetId="7">#REF!</definedName>
    <definedName name="JKT_AMT">#REF!</definedName>
    <definedName name="JKT_AMT_NR" localSheetId="7">#REF!</definedName>
    <definedName name="JKT_AMT_NR">#REF!</definedName>
    <definedName name="JKT_AMT_R">#REF!</definedName>
    <definedName name="JKT_BAL">#REF!</definedName>
    <definedName name="JKT_LN_Reg_Cust_30sep04">#REF!</definedName>
    <definedName name="Jmlbulan">#REF!</definedName>
    <definedName name="JNS">#REF!</definedName>
    <definedName name="jnu">#REF!</definedName>
    <definedName name="JobType">[114]Table!$L$2:$L$4</definedName>
    <definedName name="JOHNSON">#REF!</definedName>
    <definedName name="johnsonn">#REF!</definedName>
    <definedName name="joints_dayC2">#REF!</definedName>
    <definedName name="joints_daysemac">#REF!</definedName>
    <definedName name="Journal_Details">#REF!</definedName>
    <definedName name="Journal_Headers">#REF!</definedName>
    <definedName name="JPY">#REF!</definedName>
    <definedName name="jt">#REF!</definedName>
    <definedName name="JUAL">#N/A</definedName>
    <definedName name="JudulKKP">#REF!</definedName>
    <definedName name="jug">#REF!</definedName>
    <definedName name="JUL" localSheetId="3">'[115]KAS $'!#REF!</definedName>
    <definedName name="JUL" localSheetId="4">'[115]KAS $'!#REF!</definedName>
    <definedName name="JUL" localSheetId="7">#REF!</definedName>
    <definedName name="JUL" localSheetId="0">#REF!</definedName>
    <definedName name="JUL">#REF!</definedName>
    <definedName name="jule">#REF!</definedName>
    <definedName name="juli05">[14]jul!$B$4:$N$197</definedName>
    <definedName name="july">[116]july!#REF!</definedName>
    <definedName name="july_1">[117]july!#REF!</definedName>
    <definedName name="JUMLAH" localSheetId="7">#REF!</definedName>
    <definedName name="JUMLAH" localSheetId="1">#REF!</definedName>
    <definedName name="JUMLAH">#REF!</definedName>
    <definedName name="JUMLAH_BULANAN">#REF!</definedName>
    <definedName name="JUN">#REF!</definedName>
    <definedName name="june">[116]june!#REF!</definedName>
    <definedName name="june_1">[117]june!#REF!</definedName>
    <definedName name="juni05">[14]jun!$B$4:$Q$198</definedName>
    <definedName name="JURNALDEBET">#REF!</definedName>
    <definedName name="JURNALKREDIT">#REF!</definedName>
    <definedName name="JWB" localSheetId="1">#REF!</definedName>
    <definedName name="JWB">#REF!</definedName>
    <definedName name="K">#REF!</definedName>
    <definedName name="K1_">#REF!</definedName>
    <definedName name="K2_">#REF!</definedName>
    <definedName name="KA">#REF!</definedName>
    <definedName name="KALAP">#REF!</definedName>
    <definedName name="kantor">#REF!</definedName>
    <definedName name="kantor1">#REF!</definedName>
    <definedName name="kantor2">#REF!</definedName>
    <definedName name="KAS">#REF!</definedName>
    <definedName name="KAS_13">"$#REF!.$B$348"</definedName>
    <definedName name="KAS_14">"$#REF!.$B$348"</definedName>
    <definedName name="KAS_16">"$#REF!.$B$348"</definedName>
    <definedName name="KAS_20">"$#REF!.$B$348"</definedName>
    <definedName name="KAS_35">"$#REF!.$B$348"</definedName>
    <definedName name="KAS_36">"$#REF!.$B$348"</definedName>
    <definedName name="KAS_8">"$#REF!.$B$348"</definedName>
    <definedName name="KAU" localSheetId="1">#REF!</definedName>
    <definedName name="KAU">#REF!</definedName>
    <definedName name="KAULAP" localSheetId="1">#REF!</definedName>
    <definedName name="KAULAP">#REF!</definedName>
    <definedName name="KBAcc_Dep_1.10.02">'[15]KB-Ajt''03'!$K$7:$K$552</definedName>
    <definedName name="KBAcc_Dep_30.9.02">'[15]KB-Ajt''03'!$N$7:$N$552</definedName>
    <definedName name="KBAddition">'[15]KB-Ajt''03'!$I$7:$I$552</definedName>
    <definedName name="KBAdj.">'[15]KB-Ajt''03'!$G$7:$G$552</definedName>
    <definedName name="KBCost_1.10.02">'[15]KB-Ajt''03'!$F$7:$F$552</definedName>
    <definedName name="KBCost_30.9.03">'[15]KB-Ajt''03'!$J$7:$J$552</definedName>
    <definedName name="KBDep2002">'[15]KB-Ajt''03'!$Y$7:$Y$438</definedName>
    <definedName name="KBDisposal">'[15]KB-Ajt''03'!$H$7:$H$552</definedName>
    <definedName name="KBNBV2001">'[15]KB-Ajt''03'!$Q$7:$Q$552</definedName>
    <definedName name="KBNBV2002">'[15]KB-Ajt''03'!$P$7:$P$552</definedName>
    <definedName name="KBNBV2003">'[15]KB-Ajt''03'!$O$7:$O$552</definedName>
    <definedName name="KBSUSUT2002">'[15]KB-Ajt''03'!$T$7:$T$552</definedName>
    <definedName name="KBSUSUT2003">'[17]KB-Ajt''03'!$Z$7:$Z$221</definedName>
    <definedName name="KBTYPE">'[15]KB-Ajt''03'!$X$7:$X$552</definedName>
    <definedName name="KBWDV2001">'[15]KB-Ajt''03'!$R$7:$R$552</definedName>
    <definedName name="KBWDV2002">'[15]KB-Ajt''03'!$U$7:$U$552</definedName>
    <definedName name="KBWDV2003">'[17]KB-Ajt''03'!$AA$7:$AA$221</definedName>
    <definedName name="KBYear_Dpr">'[15]KB-Ajt''03'!$M$7:$M$552</definedName>
    <definedName name="Kd_Sup_SMP">[118]Supplier!$B$5:$B$263</definedName>
    <definedName name="Kd_Supp">[119]Supplier!$B$5:$B$263</definedName>
    <definedName name="keb" localSheetId="0">#REF!</definedName>
    <definedName name="keb">#REF!</definedName>
    <definedName name="KELUARDEBET">#REF!</definedName>
    <definedName name="KELUARKREDIT">#REF!</definedName>
    <definedName name="KET">#REF!</definedName>
    <definedName name="Ketua">'[120]KKP-II.2.2.1.2'!$J$214</definedName>
    <definedName name="kewajiban_lain_lain">#REF!</definedName>
    <definedName name="KEY_DATAS">'[121]JAN 2001'!#REF!</definedName>
    <definedName name="KF">'[122]Base Data'!$D$55</definedName>
    <definedName name="kjh" hidden="1">'[123]101.00'!#REF!</definedName>
    <definedName name="kk" localSheetId="3">'[124]Table Array'!$B$3:$C$24</definedName>
    <definedName name="kk" localSheetId="4">'[124]Table Array'!$B$3:$C$24</definedName>
    <definedName name="kk">#REF!</definedName>
    <definedName name="KKD" localSheetId="3">'[125]Credit-22'!#REF!</definedName>
    <definedName name="KKD" localSheetId="4">'[125]Credit-22'!#REF!</definedName>
    <definedName name="KKD" localSheetId="7">#REF!</definedName>
    <definedName name="KKD" localSheetId="0">#REF!</definedName>
    <definedName name="KKD">#REF!</definedName>
    <definedName name="Kkp_Modal">#REF!</definedName>
    <definedName name="KKPindukuyan">'[126]2934'!$A$1:$I$43</definedName>
    <definedName name="klien" localSheetId="7">#REF!</definedName>
    <definedName name="klien">#REF!</definedName>
    <definedName name="klu">'[127]Master File (2)'!$A$2:$C$2797</definedName>
    <definedName name="KM" localSheetId="1">#REF!</definedName>
    <definedName name="KM">#REF!</definedName>
    <definedName name="kmt" localSheetId="3">[16]KmtLevel!$A$5:$L$115</definedName>
    <definedName name="kmt" localSheetId="4">[16]KmtLevel!$A$5:$L$115</definedName>
    <definedName name="kmt" localSheetId="1">#REF!</definedName>
    <definedName name="kmt">#REF!</definedName>
    <definedName name="kmtRP" localSheetId="1">#REF!</definedName>
    <definedName name="kmtRP">#REF!</definedName>
    <definedName name="KO">#REF!</definedName>
    <definedName name="KODE">[128]K!$A$6:$A$147</definedName>
    <definedName name="kodeagu">[129]Agu!$M:$M</definedName>
    <definedName name="kodeapr">[129]Apr!$M:$M</definedName>
    <definedName name="kodedes">[129]Des!$M:$M</definedName>
    <definedName name="kodejan">[129]Jan!$M:$M</definedName>
    <definedName name="kodejul">[129]Jul!$M:$M</definedName>
    <definedName name="kodejun">[129]Jun!$M:$M</definedName>
    <definedName name="kodemar">[129]Mar!$M:$M</definedName>
    <definedName name="kodemei">[129]Mei!$M:$M</definedName>
    <definedName name="kodenov">[129]Nov!$M:$M</definedName>
    <definedName name="kodeokt">[129]Okt!$M:$M</definedName>
    <definedName name="kodepeb">[129]Peb!$M:$M</definedName>
    <definedName name="koderekening2" localSheetId="7">#REF!</definedName>
    <definedName name="koderekening2">#REF!</definedName>
    <definedName name="kodesep">[129]Sep!$M:$M</definedName>
    <definedName name="KOKJN">#REF!</definedName>
    <definedName name="KOLRMS" localSheetId="1">#REF!</definedName>
    <definedName name="KOLRMS">#REF!</definedName>
    <definedName name="kom_komitment">#REF!</definedName>
    <definedName name="kom_kontinjensi">#REF!</definedName>
    <definedName name="kom_rl2">#REF!</definedName>
    <definedName name="KOMITMENT">#REF!</definedName>
    <definedName name="komp_nrc">#REF!</definedName>
    <definedName name="komp_nrc1">#REF!</definedName>
    <definedName name="komp_nrc2">#REF!</definedName>
    <definedName name="kon" localSheetId="1">#REF!</definedName>
    <definedName name="kon">#REF!</definedName>
    <definedName name="KONTINJENSI">#REF!</definedName>
    <definedName name="kop" localSheetId="3">'[130]Biaya Departemen'!$A$1:$E$4</definedName>
    <definedName name="kop" localSheetId="4">'[130]Biaya Departemen'!$A$1:$E$4</definedName>
    <definedName name="kop">#REF!</definedName>
    <definedName name="kopRIN">#REF!</definedName>
    <definedName name="KOTA" localSheetId="1">#REF!</definedName>
    <definedName name="KOTA">#REF!</definedName>
    <definedName name="KPMM_Ago">#REF!</definedName>
    <definedName name="KPMM_Bank">#REF!</definedName>
    <definedName name="KPMM_Now">#REF!</definedName>
    <definedName name="KPP" localSheetId="1">#REF!</definedName>
    <definedName name="KPP">#REF!</definedName>
    <definedName name="Kredit">'[35]412'!$J$447</definedName>
    <definedName name="KSAcc_Dep_1.10.02">'[15]KS-Ajt''03'!$K$8:$K$871</definedName>
    <definedName name="KSAcc_Dep_30.9.02">'[15]KS-Ajt''03'!$N$8:$N$871</definedName>
    <definedName name="KSAddition">'[15]KS-Ajt''03'!$I$8:$I$871</definedName>
    <definedName name="KSAdj.">'[15]KS-Ajt''03'!$G$8:$G$871</definedName>
    <definedName name="KSCost_1.10.02">'[15]KS-Ajt''03'!$F$8:$F$871</definedName>
    <definedName name="KSCost_30.9.03">'[15]KS-Ajt''03'!$J$8:$J$871</definedName>
    <definedName name="KSDep2002">'[15]KS-Ajt''03'!$Y$8:$Y$513</definedName>
    <definedName name="KSDisposal">'[15]KS-Ajt''03'!$H$8:$H$871</definedName>
    <definedName name="KSL_LAINNYA">#REF!</definedName>
    <definedName name="KSNBV2001">'[15]KS-Ajt''03'!$Q$8:$Q$871</definedName>
    <definedName name="KSNBV2002">'[15]KS-Ajt''03'!$P$8:$P$871</definedName>
    <definedName name="KSNBV2003">'[15]KS-Ajt''03'!$O$8:$O$871</definedName>
    <definedName name="KSSUSUT2002">'[15]KS-Ajt''03'!$T$8:$T$871</definedName>
    <definedName name="KSSUSUT2003">'[17]KS-Ajt''03'!$Z$8:$Z$929</definedName>
    <definedName name="KSTYPE">'[15]KS-Ajt''03'!$X$8:$X$871</definedName>
    <definedName name="KSWDV2001">'[15]KS-Ajt''03'!$R$8:$R$871</definedName>
    <definedName name="KSWDV2002">'[15]KS-Ajt''03'!$U$8:$U$871</definedName>
    <definedName name="KSWDV2003">'[17]KS-Ajt''03'!$AA$8:$AA$929</definedName>
    <definedName name="KSYear_Dpr">'[15]KS-Ajt''03'!$M$8:$M$871</definedName>
    <definedName name="KTAcc_Dep_1.10.02">'[15]KT-Ajt''03'!$K$7:$K$263</definedName>
    <definedName name="KTAcc_Dep_30.9.02">'[15]KT-Ajt''03'!$N$7:$N$263</definedName>
    <definedName name="KTAddition">'[15]KT-Ajt''03'!$I$7:$I$263</definedName>
    <definedName name="KTAdj.">'[15]KT-Ajt''03'!$G$7:$G$263</definedName>
    <definedName name="KTCost_1.10.02">'[15]KT-Ajt''03'!$F$7:$F$429</definedName>
    <definedName name="KTCost_30.9.03">'[15]KT-Ajt''03'!$J$7:$J$263</definedName>
    <definedName name="KTDep2002">'[15]KT-Ajt''03'!$Y$7:$Y$479</definedName>
    <definedName name="KTDisposal">'[15]KT-Ajt''03'!$H$7:$H$263</definedName>
    <definedName name="KTNBV2001">'[15]KT-Ajt''03'!$Q$7:$Q$263</definedName>
    <definedName name="KTNBV2002">'[15]KT-Ajt''03'!$P$7:$P$263</definedName>
    <definedName name="KTNBV2003">'[15]KT-Ajt''03'!$O$7:$O$263</definedName>
    <definedName name="KTSUSUT2002">'[15]KT-Ajt''03'!$T$7:$T$263</definedName>
    <definedName name="KTSUSUT2003">'[17]KT-Ajt''03'!$Z$7:$Z$229</definedName>
    <definedName name="KTTYPE">'[15]KT-Ajt''03'!$X$7:$X$263</definedName>
    <definedName name="KTWDV2001">'[15]KT-Ajt''03'!$R$7:$R$263</definedName>
    <definedName name="KTWDV2002">'[15]KT-Ajt''03'!$U$7:$U$263</definedName>
    <definedName name="KTWDV2003">'[17]KT-Ajt''03'!$AA$7:$AA$229</definedName>
    <definedName name="KTYear_Dpr">'[15]KT-Ajt''03'!$M$7:$M$263</definedName>
    <definedName name="KU_WESEL">#REF!</definedName>
    <definedName name="Kualitas">#REF!</definedName>
    <definedName name="KUALITAS_AKTIVA_PRODUKTIF">#REF!</definedName>
    <definedName name="KURS">[131]a!$A$2:$C$346</definedName>
    <definedName name="kurs1">[132]KURS!$A$2:$B$500</definedName>
    <definedName name="KursSales" hidden="1">#REF!</definedName>
    <definedName name="KURSSS">#REF!</definedName>
    <definedName name="l" hidden="1">#REF!</definedName>
    <definedName name="L_Adjust">[133]Links!$H:$H</definedName>
    <definedName name="L_Adjust___2">#REF!</definedName>
    <definedName name="L_AJE_Tot" localSheetId="3">[133]Links!$G:$G</definedName>
    <definedName name="L_AJE_Tot" localSheetId="4">[133]Links!$G:$G</definedName>
    <definedName name="L_AJE_Tot">#REF!</definedName>
    <definedName name="L_AJE_Tot___2">#REF!</definedName>
    <definedName name="L_CY_Beg">#REF!</definedName>
    <definedName name="L_CY_Beg___2">#REF!</definedName>
    <definedName name="L_CY_End" localSheetId="3">[133]Links!$J:$J</definedName>
    <definedName name="L_CY_End" localSheetId="4">[133]Links!$J:$J</definedName>
    <definedName name="L_CY_End">#REF!</definedName>
    <definedName name="L_CY_End___2">#REF!</definedName>
    <definedName name="L_PY_End" localSheetId="3">[133]Links!$K:$K</definedName>
    <definedName name="L_PY_End" localSheetId="4">[133]Links!$K:$K</definedName>
    <definedName name="L_PY_End">#REF!</definedName>
    <definedName name="L_PY_End___2">#REF!</definedName>
    <definedName name="L_RJE_Tot" localSheetId="3">[133]Links!$I:$I</definedName>
    <definedName name="L_RJE_Tot" localSheetId="4">[133]Links!$I:$I</definedName>
    <definedName name="L_RJE_Tot">#REF!</definedName>
    <definedName name="L_RJE_Tot___2">#REF!</definedName>
    <definedName name="LAB">#REF!</definedName>
    <definedName name="LABA">#REF!</definedName>
    <definedName name="LABA_RUGI_13">"$#REF!.$A$118"</definedName>
    <definedName name="LABA_RUGI_14">"$#REF!.$A$118"</definedName>
    <definedName name="LABA_RUGI_16">"$#REF!.$A$118"</definedName>
    <definedName name="LABA_RUGI_20">"$#REF!.$A$118"</definedName>
    <definedName name="LABA_RUGI_35">"$#REF!.$A$118"</definedName>
    <definedName name="LABA_RUGI_36">"$#REF!.$A$118"</definedName>
    <definedName name="LABA_RUGI_8">"$#REF!.$A$118"</definedName>
    <definedName name="LABARUGI05" localSheetId="7">#REF!</definedName>
    <definedName name="LABARUGI05">#REF!</definedName>
    <definedName name="LAM1A">#REF!</definedName>
    <definedName name="LAM3A1">#REF!</definedName>
    <definedName name="lam3a2">#REF!</definedName>
    <definedName name="Lamp_Modal">#REF!</definedName>
    <definedName name="Lamp_Rentabilitas">#REF!</definedName>
    <definedName name="lamppembr">#REF!</definedName>
    <definedName name="Last_Row">#N/A</definedName>
    <definedName name="laybarge">'[51]Dati base'!$B$11</definedName>
    <definedName name="LBU_Neraca">#REF!</definedName>
    <definedName name="ＬＤ">'[134]MK(7ｶ国+5,7,12万台)'!$X$58</definedName>
    <definedName name="LedgerOverallExport">#REF!</definedName>
    <definedName name="lembar">#REF!</definedName>
    <definedName name="lemhit">#REF!</definedName>
    <definedName name="LH" localSheetId="7">#REF!</definedName>
    <definedName name="LH" localSheetId="0">#REF!</definedName>
    <definedName name="LH">#REF!</definedName>
    <definedName name="LIAB">#REF!</definedName>
    <definedName name="LIABFORRETIREMENTBENEFIT">#REF!</definedName>
    <definedName name="LIKUIDITAS">#REF!</definedName>
    <definedName name="lilik">'[135]412src2'!$B$771</definedName>
    <definedName name="lima">#REF!</definedName>
    <definedName name="LINK">#REF!</definedName>
    <definedName name="List_Aktivitas">'[136]Tabel Data'!$E$5:$E$1010</definedName>
    <definedName name="List_Equipment">'[137]Tabel Data'!$C$5:$C$1010</definedName>
    <definedName name="List_Owner">'[136]Tabel Data'!$G$5:$G$1010</definedName>
    <definedName name="List_Tangki">'[137]Tabel Data'!$B$5:$B$1010</definedName>
    <definedName name="List_Warehouse">'[136]Tabel Data'!$H$5:$H$1009</definedName>
    <definedName name="listbulan">[93]Daftar!$P$3:$P$14</definedName>
    <definedName name="listpph">[38]Sheet2!$E$217</definedName>
    <definedName name="lk">#REF!</definedName>
    <definedName name="ll">#REF!</definedName>
    <definedName name="lld">#REF!</definedName>
    <definedName name="lll">#REF!</definedName>
    <definedName name="ＬＬＬ">#REF!</definedName>
    <definedName name="Loan_Amount" localSheetId="7">#REF!</definedName>
    <definedName name="Loan_Amount">#REF!</definedName>
    <definedName name="Loan_Start">#REF!</definedName>
    <definedName name="Loan_Years">#REF!</definedName>
    <definedName name="LocalDBase">"\\NSWMPT03\E&amp;C HO\MGT REPORTING\CONP"</definedName>
    <definedName name="location" localSheetId="7">#REF!</definedName>
    <definedName name="location">#REF!</definedName>
    <definedName name="LOList">[112]Table!$J$3:$J$10</definedName>
    <definedName name="Long_Term_Debt">[35]SELISIHKURSSOURCE!$D$930</definedName>
    <definedName name="Long_Term_Loan_BOTM">[35]SELISIHKURSSOURCE!$D$868</definedName>
    <definedName name="LONGTERMRECEIVABLE">#REF!</definedName>
    <definedName name="LOOKUP1">#REF!</definedName>
    <definedName name="LOOKUP2">'[138]RIG 134-ASSETS APR 97'!#REF!</definedName>
    <definedName name="LOOKUP3">'[138]RIG 027-ASSETS-AFTER 30 JUN 97'!#REF!</definedName>
    <definedName name="LOOKUP4">#REF!</definedName>
    <definedName name="lossonfadisposal" localSheetId="3">[53]Marshal!#REF!</definedName>
    <definedName name="lossonfadisposal" localSheetId="4">[53]Marshal!#REF!</definedName>
    <definedName name="lossonfadisposal" localSheetId="7">#REF!</definedName>
    <definedName name="lossonfadisposal" localSheetId="0">#REF!</definedName>
    <definedName name="lossonfadisposal">#REF!</definedName>
    <definedName name="lossonfadisposal_1">[54]Marshal!#REF!</definedName>
    <definedName name="LPGSALUR12" localSheetId="7">#REF!</definedName>
    <definedName name="LPGSALUR12">#REF!</definedName>
    <definedName name="LR">#REF!</definedName>
    <definedName name="LS">'[52]Customize Your Purchase Order'!$E$29</definedName>
    <definedName name="LTDDIFFPAYMONFAACQ">#REF!</definedName>
    <definedName name="LTDFOREXTRANSLATION">#REF!</definedName>
    <definedName name="LTDLOAN">#REF!</definedName>
    <definedName name="LTDOBLIGATION">#REF!</definedName>
    <definedName name="LTDOTHER">#REF!</definedName>
    <definedName name="LTDRELATED">#REF!</definedName>
    <definedName name="lti" localSheetId="3" hidden="1">{#N/A,#N/A,FALSE,"MATERIAL"}</definedName>
    <definedName name="lti" hidden="1">{#N/A,#N/A,FALSE,"MATERIAL"}</definedName>
    <definedName name="LTL">'[35]412'!$J$411</definedName>
    <definedName name="LUARUSAHA05" localSheetId="7">#REF!</definedName>
    <definedName name="LUARUSAHA05">#REF!</definedName>
    <definedName name="m" localSheetId="3">'[139]Account Code'!$A$2:$B$42</definedName>
    <definedName name="m" localSheetId="4">'[139]Account Code'!$A$2:$B$42</definedName>
    <definedName name="M">#REF!</definedName>
    <definedName name="M_Cells">#REF!</definedName>
    <definedName name="MACROS">#REF!</definedName>
    <definedName name="MAKRO">#N/A</definedName>
    <definedName name="MANAJEMEN">#REF!</definedName>
    <definedName name="manual">#REF!</definedName>
    <definedName name="MAP">#REF!</definedName>
    <definedName name="MAR">#REF!</definedName>
    <definedName name="maret">[14]mart!$B$4:$O$198</definedName>
    <definedName name="martt">#REF!</definedName>
    <definedName name="Master_Namabank">#REF!</definedName>
    <definedName name="Master_Posisi1">#REF!</definedName>
    <definedName name="mcmaclma" hidden="1">#REF!</definedName>
    <definedName name="MCRCOL">#REF!</definedName>
    <definedName name="MedClaimNo">#REF!</definedName>
    <definedName name="Medical">#REF!</definedName>
    <definedName name="MEI">#REF!</definedName>
    <definedName name="meliya">[140]Adj!#REF!</definedName>
    <definedName name="MENU_13">"$#REF!.$M$5"</definedName>
    <definedName name="MENU_14">"$#REF!.$M$5"</definedName>
    <definedName name="MENU_16">"$#REF!.$M$5"</definedName>
    <definedName name="MENU_20">"$#REF!.$M$5"</definedName>
    <definedName name="MENU_35">"$#REF!.$M$5"</definedName>
    <definedName name="MENU_36">"$#REF!.$M$5"</definedName>
    <definedName name="MENU_8">"$#REF!.$M$5"</definedName>
    <definedName name="meyi">#REF!</definedName>
    <definedName name="MgmtFees">#REF!</definedName>
    <definedName name="MID003_LBU11_Garansi_yang_Diberikan" localSheetId="7">#REF!</definedName>
    <definedName name="MID003_LBU11_Garansi_yang_Diberikan">#REF!</definedName>
    <definedName name="milano_rprt_constn_actll_mhrs">'[141]Constn &amp; Install - LEV.4'!$95:$95,'[141]Constn &amp; Install - LEV.4'!$70:$70,'[141]Constn &amp; Install - LEV.4'!$46:$46</definedName>
    <definedName name="milano_rprt_projmgmt_actl_mhrs">'[141]LEV.4 Project Managem'!#REF!,'[141]LEV.4 Project Managem'!#REF!,'[141]LEV.4 Project Managem'!#REF!,'[141]LEV.4 Project Managem'!#REF!</definedName>
    <definedName name="MINOLTA">#REF!</definedName>
    <definedName name="MKLAP" localSheetId="1">#REF!</definedName>
    <definedName name="MKLAP">#REF!</definedName>
    <definedName name="mn" localSheetId="3" hidden="1">{#N/A,#N/A,FALSE,"MATERIAL"}</definedName>
    <definedName name="mn" hidden="1">{#N/A,#N/A,FALSE,"MATERIAL"}</definedName>
    <definedName name="Mo">'[142]Monthly RecapLO'!$C$6:$C$13</definedName>
    <definedName name="MOD">#REF!</definedName>
    <definedName name="Modal_Ago">#REF!</definedName>
    <definedName name="Modal_Inti_Ago">#REF!</definedName>
    <definedName name="Modal_Inti_Bank">#REF!</definedName>
    <definedName name="Modal_Inti_Now">#REF!</definedName>
    <definedName name="Modal_Now">#REF!</definedName>
    <definedName name="Modal_Pelengkap_Ago">#REF!</definedName>
    <definedName name="Modal_pelengkap_Now">#REF!</definedName>
    <definedName name="Mode" localSheetId="0">#REF!</definedName>
    <definedName name="Mode">#REF!</definedName>
    <definedName name="MoList">'[143]Monthly Recap'!$C$6:$C$36</definedName>
    <definedName name="money" localSheetId="7">#REF!</definedName>
    <definedName name="money" localSheetId="1">#REF!</definedName>
    <definedName name="money">#REF!</definedName>
    <definedName name="Month" localSheetId="7">#REF!</definedName>
    <definedName name="Month">#REF!</definedName>
    <definedName name="monthly25" localSheetId="3">[144]Marshal!$H$195</definedName>
    <definedName name="monthly25" localSheetId="4">[144]Marshal!$H$195</definedName>
    <definedName name="monthly25">#REF!</definedName>
    <definedName name="monthlypph25" localSheetId="3">[53]Marshal!#REF!</definedName>
    <definedName name="monthlypph25" localSheetId="4">[53]Marshal!#REF!</definedName>
    <definedName name="monthlypph25" localSheetId="7">#REF!</definedName>
    <definedName name="monthlypph25" localSheetId="0">#REF!</definedName>
    <definedName name="monthlypph25">#REF!</definedName>
    <definedName name="monthlypph25_1">[54]Marshal!#REF!</definedName>
    <definedName name="morbid" localSheetId="3">[16]KmtLevel!$AB$5:$AT$105</definedName>
    <definedName name="morbid" localSheetId="4">[16]KmtLevel!$AB$5:$AT$105</definedName>
    <definedName name="morbid" localSheetId="1">#REF!</definedName>
    <definedName name="morbid">#REF!</definedName>
    <definedName name="morbid1" localSheetId="1">#REF!</definedName>
    <definedName name="morbid1">#REF!</definedName>
    <definedName name="morbid2" localSheetId="1">#REF!</definedName>
    <definedName name="morbid2">#REF!</definedName>
    <definedName name="mp" localSheetId="1">#REF!</definedName>
    <definedName name="mp">#REF!</definedName>
    <definedName name="MR_Summ_BG_Act">#REF!</definedName>
    <definedName name="MR_Summ_BG_YTD">#REF!</definedName>
    <definedName name="MR1_Period">#REF!</definedName>
    <definedName name="MR1_RepEnt">#REF!</definedName>
    <definedName name="MR1_Tag">#REF!</definedName>
    <definedName name="MR4_13Month">#REF!</definedName>
    <definedName name="MR4_Cash_Net">#REF!</definedName>
    <definedName name="MR4_Cash_Pos">#REF!</definedName>
    <definedName name="MR4_CC_4" localSheetId="3">'[56]Cover Sheet'!#REF!</definedName>
    <definedName name="MR4_CC_4" localSheetId="4">'[56]Cover Sheet'!#REF!</definedName>
    <definedName name="MR4_CC_4" localSheetId="0">#REF!</definedName>
    <definedName name="MR4_CC_4">#REF!</definedName>
    <definedName name="MR4_CC_6" localSheetId="3">'[56]Cover Sheet'!#REF!</definedName>
    <definedName name="MR4_CC_6" localSheetId="4">'[56]Cover Sheet'!#REF!</definedName>
    <definedName name="MR4_CC_6" localSheetId="0">#REF!</definedName>
    <definedName name="MR4_CC_6">#REF!</definedName>
    <definedName name="MR4_MR5_1b" localSheetId="3">'[56]Cover Sheet'!#REF!</definedName>
    <definedName name="MR4_MR5_1b" localSheetId="4">'[56]Cover Sheet'!#REF!</definedName>
    <definedName name="MR4_MR5_1b" localSheetId="0">#REF!</definedName>
    <definedName name="MR4_MR5_1b">#REF!</definedName>
    <definedName name="MR4_MR5_2b" localSheetId="3">'[56]Cover Sheet'!#REF!</definedName>
    <definedName name="MR4_MR5_2b" localSheetId="4">'[56]Cover Sheet'!#REF!</definedName>
    <definedName name="MR4_MR5_2b" localSheetId="0">#REF!</definedName>
    <definedName name="MR4_MR5_2b">#REF!</definedName>
    <definedName name="MR4_MR5_3b" localSheetId="3">'[56]Cover Sheet'!#REF!</definedName>
    <definedName name="MR4_MR5_3b" localSheetId="4">'[56]Cover Sheet'!#REF!</definedName>
    <definedName name="MR4_MR5_3b" localSheetId="0">#REF!</definedName>
    <definedName name="MR4_MR5_3b">#REF!</definedName>
    <definedName name="MR4_MR5_4a" localSheetId="3">'[56]Cover Sheet'!#REF!</definedName>
    <definedName name="MR4_MR5_4a" localSheetId="4">'[56]Cover Sheet'!#REF!</definedName>
    <definedName name="MR4_MR5_4a" localSheetId="0">#REF!</definedName>
    <definedName name="MR4_MR5_4a">#REF!</definedName>
    <definedName name="MR4_MR5_4b" localSheetId="3">'[56]Cover Sheet'!#REF!</definedName>
    <definedName name="MR4_MR5_4b" localSheetId="4">'[56]Cover Sheet'!#REF!</definedName>
    <definedName name="MR4_MR5_4b" localSheetId="0">#REF!</definedName>
    <definedName name="MR4_MR5_4b">#REF!</definedName>
    <definedName name="MR4_MR5_5b" localSheetId="3">'[56]Cover Sheet'!#REF!</definedName>
    <definedName name="MR4_MR5_5b" localSheetId="4">'[56]Cover Sheet'!#REF!</definedName>
    <definedName name="MR4_MR5_5b" localSheetId="0">#REF!</definedName>
    <definedName name="MR4_MR5_5b">#REF!</definedName>
    <definedName name="MR4_MR5_6a" localSheetId="3">'[56]Cover Sheet'!#REF!</definedName>
    <definedName name="MR4_MR5_6a" localSheetId="4">'[56]Cover Sheet'!#REF!</definedName>
    <definedName name="MR4_MR5_6a" localSheetId="0">#REF!</definedName>
    <definedName name="MR4_MR5_6a">#REF!</definedName>
    <definedName name="MR4_MR5_6b" localSheetId="3">'[56]Cover Sheet'!#REF!</definedName>
    <definedName name="MR4_MR5_6b" localSheetId="4">'[56]Cover Sheet'!#REF!</definedName>
    <definedName name="MR4_MR5_6b" localSheetId="0">#REF!</definedName>
    <definedName name="MR4_MR5_6b">#REF!</definedName>
    <definedName name="MR4_MR5_7b" localSheetId="3">'[56]Cover Sheet'!#REF!</definedName>
    <definedName name="MR4_MR5_7b" localSheetId="4">'[56]Cover Sheet'!#REF!</definedName>
    <definedName name="MR4_MR5_7b" localSheetId="0">#REF!</definedName>
    <definedName name="MR4_MR5_7b">#REF!</definedName>
    <definedName name="MR4_MR9_1a" localSheetId="3">'[56]Cover Sheet'!#REF!</definedName>
    <definedName name="MR4_MR9_1a" localSheetId="4">'[56]Cover Sheet'!#REF!</definedName>
    <definedName name="MR4_MR9_1a" localSheetId="0">#REF!</definedName>
    <definedName name="MR4_MR9_1a">#REF!</definedName>
    <definedName name="MR4_MR9_1b" localSheetId="3">'[56]Cover Sheet'!#REF!</definedName>
    <definedName name="MR4_MR9_1b" localSheetId="4">'[56]Cover Sheet'!#REF!</definedName>
    <definedName name="MR4_MR9_1b" localSheetId="0">#REF!</definedName>
    <definedName name="MR4_MR9_1b">#REF!</definedName>
    <definedName name="MR4_MR9_1c" localSheetId="3">'[56]Cover Sheet'!#REF!</definedName>
    <definedName name="MR4_MR9_1c" localSheetId="4">'[56]Cover Sheet'!#REF!</definedName>
    <definedName name="MR4_MR9_1c" localSheetId="0">#REF!</definedName>
    <definedName name="MR4_MR9_1c">#REF!</definedName>
    <definedName name="MR4_MR9_1d" localSheetId="3">'[56]Cover Sheet'!#REF!</definedName>
    <definedName name="MR4_MR9_1d" localSheetId="4">'[56]Cover Sheet'!#REF!</definedName>
    <definedName name="MR4_MR9_1d" localSheetId="0">#REF!</definedName>
    <definedName name="MR4_MR9_1d">#REF!</definedName>
    <definedName name="MR4_MR9_2a" localSheetId="3">'[56]Cover Sheet'!#REF!</definedName>
    <definedName name="MR4_MR9_2a" localSheetId="4">'[56]Cover Sheet'!#REF!</definedName>
    <definedName name="MR4_MR9_2a" localSheetId="0">#REF!</definedName>
    <definedName name="MR4_MR9_2a">#REF!</definedName>
    <definedName name="MR4_MR9_2b" localSheetId="3">'[56]Cover Sheet'!#REF!</definedName>
    <definedName name="MR4_MR9_2b" localSheetId="4">'[56]Cover Sheet'!#REF!</definedName>
    <definedName name="MR4_MR9_2b" localSheetId="0">#REF!</definedName>
    <definedName name="MR4_MR9_2b">#REF!</definedName>
    <definedName name="MR4_MR9_2c" localSheetId="3">'[56]Cover Sheet'!#REF!</definedName>
    <definedName name="MR4_MR9_2c" localSheetId="4">'[56]Cover Sheet'!#REF!</definedName>
    <definedName name="MR4_MR9_2c" localSheetId="0">#REF!</definedName>
    <definedName name="MR4_MR9_2c">#REF!</definedName>
    <definedName name="MR4_MR9_2d" localSheetId="3">'[56]Cover Sheet'!#REF!</definedName>
    <definedName name="MR4_MR9_2d" localSheetId="4">'[56]Cover Sheet'!#REF!</definedName>
    <definedName name="MR4_MR9_2d" localSheetId="0">#REF!</definedName>
    <definedName name="MR4_MR9_2d">#REF!</definedName>
    <definedName name="MR4_MR9_6a" localSheetId="3">'[56]Cover Sheet'!#REF!</definedName>
    <definedName name="MR4_MR9_6a" localSheetId="4">'[56]Cover Sheet'!#REF!</definedName>
    <definedName name="MR4_MR9_6a" localSheetId="0">#REF!</definedName>
    <definedName name="MR4_MR9_6a">#REF!</definedName>
    <definedName name="MR4_MR9_6b" localSheetId="3">'[56]Cover Sheet'!#REF!</definedName>
    <definedName name="MR4_MR9_6b" localSheetId="4">'[56]Cover Sheet'!#REF!</definedName>
    <definedName name="MR4_MR9_6b" localSheetId="0">#REF!</definedName>
    <definedName name="MR4_MR9_6b">#REF!</definedName>
    <definedName name="MR4_MR9_6c" localSheetId="3">'[56]Cover Sheet'!#REF!</definedName>
    <definedName name="MR4_MR9_6c" localSheetId="4">'[56]Cover Sheet'!#REF!</definedName>
    <definedName name="MR4_MR9_6c" localSheetId="0">#REF!</definedName>
    <definedName name="MR4_MR9_6c">#REF!</definedName>
    <definedName name="MR4_MR9_6d" localSheetId="3">'[56]Cover Sheet'!#REF!</definedName>
    <definedName name="MR4_MR9_6d" localSheetId="4">'[56]Cover Sheet'!#REF!</definedName>
    <definedName name="MR4_MR9_6d" localSheetId="0">#REF!</definedName>
    <definedName name="MR4_MR9_6d">#REF!</definedName>
    <definedName name="MR4_OC1" localSheetId="7">#REF!</definedName>
    <definedName name="MR4_OC1">#REF!</definedName>
    <definedName name="MR4_OC2" localSheetId="7">#REF!</definedName>
    <definedName name="MR4_OC2">#REF!</definedName>
    <definedName name="MR4_OC3" localSheetId="7">#REF!</definedName>
    <definedName name="MR4_OC3">#REF!</definedName>
    <definedName name="MR4_OC4">#REF!</definedName>
    <definedName name="MR4_OC5">#REF!</definedName>
    <definedName name="MR4_OC6">#REF!</definedName>
    <definedName name="MR4_OC7">#REF!</definedName>
    <definedName name="MR4_RepEnt">#REF!</definedName>
    <definedName name="MR4_Tag">#REF!</definedName>
    <definedName name="MR4CashFALF">#REF!</definedName>
    <definedName name="MR4CashFATF">#REF!</definedName>
    <definedName name="MR4CashIALF">#REF!</definedName>
    <definedName name="MR4CashIATF">#REF!</definedName>
    <definedName name="MR4CashOALF">#REF!</definedName>
    <definedName name="MR4CashOATF">#REF!</definedName>
    <definedName name="MR4CashPELF">#REF!</definedName>
    <definedName name="MR4CashPETF">#REF!</definedName>
    <definedName name="MR5_Depn_TMM_Act" localSheetId="3">'[56]Cover Sheet'!#REF!</definedName>
    <definedName name="MR5_Depn_TMM_Act" localSheetId="4">'[56]Cover Sheet'!#REF!</definedName>
    <definedName name="MR5_Depn_TMM_Act" localSheetId="0">#REF!</definedName>
    <definedName name="MR5_Depn_TMM_Act">#REF!</definedName>
    <definedName name="MR5_Depn_TMM_Bud" localSheetId="3">'[56]Cover Sheet'!#REF!</definedName>
    <definedName name="MR5_Depn_TMM_Bud" localSheetId="4">'[56]Cover Sheet'!#REF!</definedName>
    <definedName name="MR5_Depn_TMM_Bud" localSheetId="0">#REF!</definedName>
    <definedName name="MR5_Depn_TMM_Bud">#REF!</definedName>
    <definedName name="MR5_Depn_WY_Bud" localSheetId="3">'[56]Cover Sheet'!#REF!</definedName>
    <definedName name="MR5_Depn_WY_Bud" localSheetId="4">'[56]Cover Sheet'!#REF!</definedName>
    <definedName name="MR5_Depn_WY_Bud" localSheetId="0">#REF!</definedName>
    <definedName name="MR5_Depn_WY_Bud">#REF!</definedName>
    <definedName name="MR5_Depn_WY_TF" localSheetId="3">'[56]Cover Sheet'!#REF!</definedName>
    <definedName name="MR5_Depn_WY_TF" localSheetId="4">'[56]Cover Sheet'!#REF!</definedName>
    <definedName name="MR5_Depn_WY_TF" localSheetId="0">#REF!</definedName>
    <definedName name="MR5_Depn_WY_TF">#REF!</definedName>
    <definedName name="MR5_Depn_YTD_Act" localSheetId="3">'[56]Cover Sheet'!#REF!</definedName>
    <definedName name="MR5_Depn_YTD_Act" localSheetId="4">'[56]Cover Sheet'!#REF!</definedName>
    <definedName name="MR5_Depn_YTD_Act" localSheetId="0">#REF!</definedName>
    <definedName name="MR5_Depn_YTD_Act">#REF!</definedName>
    <definedName name="MR5_Depn_YTD_Bud" localSheetId="3">'[56]Cover Sheet'!#REF!</definedName>
    <definedName name="MR5_Depn_YTD_Bud" localSheetId="4">'[56]Cover Sheet'!#REF!</definedName>
    <definedName name="MR5_Depn_YTD_Bud" localSheetId="0">#REF!</definedName>
    <definedName name="MR5_Depn_YTD_Bud">#REF!</definedName>
    <definedName name="MR5CashInbound" localSheetId="7">#REF!</definedName>
    <definedName name="MR5CashInbound">#REF!</definedName>
    <definedName name="MR5CashTMM" localSheetId="7">#REF!</definedName>
    <definedName name="MR5CashTMM">#REF!</definedName>
    <definedName name="MR5CashTMMClose" localSheetId="7">#REF!</definedName>
    <definedName name="MR5CashTMMClose">#REF!</definedName>
    <definedName name="MR5CashWY">#REF!</definedName>
    <definedName name="MR5CashWYClose">#REF!</definedName>
    <definedName name="MR5CashYTD">#REF!</definedName>
    <definedName name="MR5CashYTDClose">#REF!</definedName>
    <definedName name="MR5NetCash">#REF!</definedName>
    <definedName name="MR8_Tag">#REF!</definedName>
    <definedName name="MRcsh1">#REF!</definedName>
    <definedName name="MRcsh2">#REF!</definedName>
    <definedName name="mul">#REF!</definedName>
    <definedName name="MV">#REF!</definedName>
    <definedName name="myBatas">'[145]B1 Data'!#REF!</definedName>
    <definedName name="myPilih">'[145]B1 Data'!#REF!</definedName>
    <definedName name="MYR">#REF!</definedName>
    <definedName name="N">#REF!</definedName>
    <definedName name="Na_Sup_SMP">[118]Supplier!$F$5:$F$263</definedName>
    <definedName name="Na_Supp">[119]Supplier!$F$5:$F$263</definedName>
    <definedName name="NAGASEJPN">#REF!</definedName>
    <definedName name="NAGASESIN">#REF!</definedName>
    <definedName name="nai">#REF!</definedName>
    <definedName name="nai_1">[54]Marshal!#REF!</definedName>
    <definedName name="Nama">#REF!</definedName>
    <definedName name="Nama_Pemotong">#REF!</definedName>
    <definedName name="NAMA_PERKIRAAN">#REF!</definedName>
    <definedName name="NAMA_WP">#REF!</definedName>
    <definedName name="NAMA1">#REF!</definedName>
    <definedName name="NAMA2">#REF!</definedName>
    <definedName name="name" localSheetId="3">[146]GeneralInfo!$I$5</definedName>
    <definedName name="name" localSheetId="4">[146]GeneralInfo!$I$5</definedName>
    <definedName name="name">#REF!</definedName>
    <definedName name="NAME1">#REF!</definedName>
    <definedName name="names" localSheetId="3">[147]GeneralInfo!$I$5</definedName>
    <definedName name="names" localSheetId="4">[147]GeneralInfo!$I$5</definedName>
    <definedName name="names">#REF!</definedName>
    <definedName name="NEGATIF">'[148]tabel nilai'!$D$2:$E$37</definedName>
    <definedName name="NERACA05" localSheetId="7">#REF!</definedName>
    <definedName name="NERACA05">#REF!</definedName>
    <definedName name="NERACA1">#REF!</definedName>
    <definedName name="NERACA2">#REF!</definedName>
    <definedName name="netincome" localSheetId="7">#REF!</definedName>
    <definedName name="netincome">#REF!</definedName>
    <definedName name="new" localSheetId="3">[149]TBM!#REF!</definedName>
    <definedName name="new" localSheetId="4">[149]TBM!#REF!</definedName>
    <definedName name="new" localSheetId="7">#REF!</definedName>
    <definedName name="new" localSheetId="0">#REF!</definedName>
    <definedName name="new">#REF!</definedName>
    <definedName name="nilaiagu">[129]Agu!$H:$H</definedName>
    <definedName name="nilaiapr">[129]Apr!$H:$H</definedName>
    <definedName name="nilaides">[129]Des!$H:$H</definedName>
    <definedName name="nilaijan">[129]Jan!$H:$H</definedName>
    <definedName name="nilaijul">[129]Jul!$H:$H</definedName>
    <definedName name="nilaijun">[129]Jun!$H:$H</definedName>
    <definedName name="nilaimar">[129]Mar!$H:$H</definedName>
    <definedName name="nilaimei">[129]Mei!$H:$H</definedName>
    <definedName name="nilainov">[129]Nov!$H:$H</definedName>
    <definedName name="nilaiokt">[129]Okt!$H:$H</definedName>
    <definedName name="nilaipeb">[129]Peb!$H:$H</definedName>
    <definedName name="nilaisep">[129]Sep!$H:$H</definedName>
    <definedName name="nn">#REF!</definedName>
    <definedName name="nnn">[150]NOTHIT!$Q$1:$Z$61</definedName>
    <definedName name="no">#REF!</definedName>
    <definedName name="No_PV_BV">'[119]BANK IDR'!$D$7:$D$214</definedName>
    <definedName name="NONDED">#REF!</definedName>
    <definedName name="NONE">#REF!</definedName>
    <definedName name="NOP">#REF!</definedName>
    <definedName name="NOTESPAYABLE">#REF!</definedName>
    <definedName name="NOTH">#REF!</definedName>
    <definedName name="nothit">#REF!</definedName>
    <definedName name="NoUrut">#REF!</definedName>
    <definedName name="NPWP" localSheetId="7">#REF!</definedName>
    <definedName name="NPWP" localSheetId="1">#REF!</definedName>
    <definedName name="NPWP">#REF!</definedName>
    <definedName name="npwp01">#REF!</definedName>
    <definedName name="npwp02">#REF!</definedName>
    <definedName name="npwp03">#REF!</definedName>
    <definedName name="npwp04">#REF!</definedName>
    <definedName name="npwp05">#REF!</definedName>
    <definedName name="npwp06">#REF!</definedName>
    <definedName name="npwp07">#REF!</definedName>
    <definedName name="npwp08">#REF!</definedName>
    <definedName name="npwp09">#REF!</definedName>
    <definedName name="npwp10">#REF!</definedName>
    <definedName name="npwp11">#REF!</definedName>
    <definedName name="NPWPALL" localSheetId="3">'[151]Permanent info'!$W$5</definedName>
    <definedName name="NPWPALL" localSheetId="4">'[151]Permanent info'!$W$5</definedName>
    <definedName name="NPWPALL">#REF!</definedName>
    <definedName name="nrc_papi">#REF!</definedName>
    <definedName name="nspadm1">[38]Sheet2!$E$63</definedName>
    <definedName name="nspadm2">#REF!</definedName>
    <definedName name="nspers1">[152]GL!$E$68</definedName>
    <definedName name="NT_JHT" localSheetId="3">[153]TARIF!$BK$2:$BL$12</definedName>
    <definedName name="NT_JHT" localSheetId="4">[153]TARIF!$BK$2:$BL$12</definedName>
    <definedName name="NT_JHT" localSheetId="1">#REF!</definedName>
    <definedName name="NT_JHT">#REF!</definedName>
    <definedName name="NT_REST" localSheetId="3">[153]TARIF!$B$3:$C$63</definedName>
    <definedName name="NT_REST" localSheetId="4">[153]TARIF!$B$3:$C$63</definedName>
    <definedName name="NT_REST" localSheetId="1">#REF!</definedName>
    <definedName name="NT_REST">#REF!</definedName>
    <definedName name="NT_THT" localSheetId="3">[153]TARIF!$W$3:$BH$39</definedName>
    <definedName name="NT_THT" localSheetId="4">[153]TARIF!$W$3:$BH$39</definedName>
    <definedName name="NT_THT" localSheetId="1">#REF!</definedName>
    <definedName name="NT_THT">#REF!</definedName>
    <definedName name="NTJHT" localSheetId="3">[30]TARIP!$BK$2:$BL$12</definedName>
    <definedName name="NTJHT" localSheetId="4">[30]TARIP!$BK$2:$BL$12</definedName>
    <definedName name="NTJHT" localSheetId="1">#REF!</definedName>
    <definedName name="NTJHT">#REF!</definedName>
    <definedName name="NTTHT" localSheetId="3">[30]TARIP!$W$3:$BH$39</definedName>
    <definedName name="NTTHT" localSheetId="4">[30]TARIP!$W$3:$BH$39</definedName>
    <definedName name="NTTHT" localSheetId="1">#REF!</definedName>
    <definedName name="NTTHT">#REF!</definedName>
    <definedName name="nuj">#REF!</definedName>
    <definedName name="O" localSheetId="1">#REF!</definedName>
    <definedName name="O">#REF!</definedName>
    <definedName name="obj.21">#REF!</definedName>
    <definedName name="obyek">#REF!</definedName>
    <definedName name="october">#REF!</definedName>
    <definedName name="OD">#REF!</definedName>
    <definedName name="OF" localSheetId="7">#REF!</definedName>
    <definedName name="OF">#REF!</definedName>
    <definedName name="OFFICE">'[154]ADD-DISP-OTHER'!#REF!</definedName>
    <definedName name="OfficeList">[112]Table!$J$12:$J$38</definedName>
    <definedName name="officephone" localSheetId="7">#REF!</definedName>
    <definedName name="officephone">#REF!</definedName>
    <definedName name="offset">#REF!</definedName>
    <definedName name="OKT">#REF!</definedName>
    <definedName name="oktobe">#REF!</definedName>
    <definedName name="oktober">[14]oct!$B$4:$N$194</definedName>
    <definedName name="old">'[155]Permanent info'!$E$7</definedName>
    <definedName name="OLE_LINK26" localSheetId="5">'N.300 Worksheet IPK'!#REF!</definedName>
    <definedName name="OLE_LINK4" localSheetId="5">'N.300 Worksheet IPK'!#REF!</definedName>
    <definedName name="OLE_LINK6" localSheetId="5">'N.300 Worksheet IPK'!#REF!</definedName>
    <definedName name="OM">#REF!</definedName>
    <definedName name="OreType">[156]OreType!$B$2:$D$29</definedName>
    <definedName name="OreTypeSelect">#REF!</definedName>
    <definedName name="OTHADVANCEFORINVESTMENT">#REF!</definedName>
    <definedName name="OTHADVANCEFORPURCHASE">#REF!</definedName>
    <definedName name="OTHASSETNOTUSED">#REF!</definedName>
    <definedName name="OTHBANKGUARANTEE">#REF!</definedName>
    <definedName name="OTHBONDSINGKINGFUND">#REF!</definedName>
    <definedName name="OTHBUSINESSDEVELPMENTPROJECT">#REF!</definedName>
    <definedName name="OTHDEFCHARGE">#REF!</definedName>
    <definedName name="OTHDEFERREDPROJECT">#REF!</definedName>
    <definedName name="OTHDEPOSITRECEIVABLE">#REF!</definedName>
    <definedName name="OTHDUEFROMPLASMAPROJECT">#REF!</definedName>
    <definedName name="OTHER" localSheetId="3">[49]Marshal!#REF!</definedName>
    <definedName name="OTHER" localSheetId="4">[49]Marshal!#REF!</definedName>
    <definedName name="OTHER" localSheetId="0">#REF!</definedName>
    <definedName name="OTHER">#REF!</definedName>
    <definedName name="OTHEREXP" localSheetId="7">#REF!</definedName>
    <definedName name="OTHEREXP">#REF!</definedName>
    <definedName name="OTHEREXP_1">'[113]P&amp;L98'!#REF!</definedName>
    <definedName name="otherexpenses" localSheetId="3">[53]Marshal!#REF!</definedName>
    <definedName name="otherexpenses" localSheetId="4">[53]Marshal!#REF!</definedName>
    <definedName name="otherexpenses" localSheetId="0">#REF!</definedName>
    <definedName name="otherexpenses">#REF!</definedName>
    <definedName name="otherexpenses_1">[54]Marshal!#REF!</definedName>
    <definedName name="OTHERINCOME" localSheetId="3">'[64]Marshal -1'!#REF!</definedName>
    <definedName name="OTHERINCOME" localSheetId="4">'[64]Marshal -1'!#REF!</definedName>
    <definedName name="OTHERINCOME" localSheetId="0">#REF!</definedName>
    <definedName name="OTHERINCOME">#REF!</definedName>
    <definedName name="OTHERINCOME_1">'[113]P&amp;L98'!#REF!</definedName>
    <definedName name="otherincomes" localSheetId="3">[53]Marshal!#REF!</definedName>
    <definedName name="otherincomes" localSheetId="4">[53]Marshal!#REF!</definedName>
    <definedName name="otherincomes" localSheetId="0">#REF!</definedName>
    <definedName name="otherincomes">#REF!</definedName>
    <definedName name="otherincomes_1">[54]Marshal!#REF!</definedName>
    <definedName name="others" localSheetId="7">#REF!</definedName>
    <definedName name="others">#REF!</definedName>
    <definedName name="othertype" localSheetId="7">#REF!</definedName>
    <definedName name="othertype">#REF!</definedName>
    <definedName name="OTHGUARANTEELC">#REF!</definedName>
    <definedName name="OTHLOANTOEMPLOYEE">#REF!</definedName>
    <definedName name="OTHOTHER">#REF!</definedName>
    <definedName name="OTHPREOPERATINGEXPENSE">#REF!</definedName>
    <definedName name="OTHRESTRICTEDFUND">#REF!</definedName>
    <definedName name="OTHSECURITYDEPOSIT">#REF!</definedName>
    <definedName name="OTHSEEDLING">#REF!</definedName>
    <definedName name="OTHTAXREFUND">#REF!</definedName>
    <definedName name="outboundincomes" localSheetId="7">#REF!</definedName>
    <definedName name="outboundincomes">#REF!</definedName>
    <definedName name="OUTPUT">#REF!</definedName>
    <definedName name="overpaidtax">#REF!</definedName>
    <definedName name="Overtime">#REF!</definedName>
    <definedName name="OWNERPASSWORD">[80]Config!$C$3</definedName>
    <definedName name="OWNERSID">[80]Config!$C$4</definedName>
    <definedName name="OWNERUSER">[80]Config!$C$2</definedName>
    <definedName name="p" localSheetId="3">[157]GeneralInfo!$I$6</definedName>
    <definedName name="p" localSheetId="4">[157]GeneralInfo!$I$6</definedName>
    <definedName name="P" localSheetId="1">#REF!</definedName>
    <definedName name="P">#REF!</definedName>
    <definedName name="ＰＡ">#REF!</definedName>
    <definedName name="Packaging">#REF!</definedName>
    <definedName name="PAGEALL">#REF!</definedName>
    <definedName name="PAGEBS">#REF!</definedName>
    <definedName name="PAGEIS">#REF!</definedName>
    <definedName name="PAIDUPCAPITAL">#REF!</definedName>
    <definedName name="PAS">#REF!</definedName>
    <definedName name="PASALSTP">#REF!</definedName>
    <definedName name="paymentdatepph29">#REF!</definedName>
    <definedName name="PC">#REF!</definedName>
    <definedName name="PDMK" hidden="1">#REF!</definedName>
    <definedName name="PE" localSheetId="1">#REF!</definedName>
    <definedName name="PE">#REF!</definedName>
    <definedName name="Pelunasan">'[35]412'!$J$418</definedName>
    <definedName name="pemb.">#REF!</definedName>
    <definedName name="Pemeriksa">'[120]KKP-II.2.2.1.2'!$J$213</definedName>
    <definedName name="penawaran" hidden="1">[158]analis!#REF!</definedName>
    <definedName name="penj">[38]Sheet2!$E$217</definedName>
    <definedName name="Penjualan">'[35]412'!$J$406</definedName>
    <definedName name="pensionfund" localSheetId="7">#REF!</definedName>
    <definedName name="pensionfund">#REF!</definedName>
    <definedName name="PeNUTup" localSheetId="1">#REF!</definedName>
    <definedName name="PeNUTup">#REF!</definedName>
    <definedName name="PENY">#REF!</definedName>
    <definedName name="Penyertaan_Ago">#REF!</definedName>
    <definedName name="Penyertaan_Bank">#REF!</definedName>
    <definedName name="Penyertaan_Now">#REF!</definedName>
    <definedName name="penyu" hidden="1">#REF!</definedName>
    <definedName name="Penyusutan">#REF!</definedName>
    <definedName name="Period">[111]Table!$A$2:$A$13</definedName>
    <definedName name="PERIOD_END">#REF!</definedName>
    <definedName name="PeriodsInYear">[159]pl!#REF!</definedName>
    <definedName name="PERMODALAN">#REF!</definedName>
    <definedName name="pers3">#REF!</definedName>
    <definedName name="PERSONELCOST">#REF!</definedName>
    <definedName name="PERSONELCOST_1">'[113]P&amp;L98'!#REF!</definedName>
    <definedName name="personnelcost" localSheetId="3">[53]Marshal!#REF!</definedName>
    <definedName name="personnelcost" localSheetId="4">[53]Marshal!#REF!</definedName>
    <definedName name="personnelcost" localSheetId="0">#REF!</definedName>
    <definedName name="personnelcost">#REF!</definedName>
    <definedName name="personnelcost_1">[54]Marshal!#REF!</definedName>
    <definedName name="Perusahaan">#REF!</definedName>
    <definedName name="pes" localSheetId="3">[160]Rasio!#REF!</definedName>
    <definedName name="pes" localSheetId="4">[160]Rasio!#REF!</definedName>
    <definedName name="pes" localSheetId="1">#REF!</definedName>
    <definedName name="pes">#REF!</definedName>
    <definedName name="PETTYCASH">#REF!</definedName>
    <definedName name="ＰＨ">#REF!</definedName>
    <definedName name="pi" localSheetId="1">#REF!</definedName>
    <definedName name="pi">#REF!</definedName>
    <definedName name="PIB_PPN_Query">#REF!</definedName>
    <definedName name="PIT" localSheetId="1">#REF!</definedName>
    <definedName name="PIT">#REF!</definedName>
    <definedName name="Piutang">'[35]412'!$J$21</definedName>
    <definedName name="piutush">#REF!</definedName>
    <definedName name="pjk">#REF!</definedName>
    <definedName name="pk">#REF!</definedName>
    <definedName name="PKBN" localSheetId="3">[161]TBM!#REF!</definedName>
    <definedName name="PKBN" localSheetId="4">[161]TBM!#REF!</definedName>
    <definedName name="PKBN" localSheetId="7">#REF!</definedName>
    <definedName name="PKBN" localSheetId="0">#REF!</definedName>
    <definedName name="PKBN">#REF!</definedName>
    <definedName name="PKP">#REF!</definedName>
    <definedName name="PL">#REF!</definedName>
    <definedName name="pl_jkt" localSheetId="7">#REF!</definedName>
    <definedName name="pl_jkt">#REF!</definedName>
    <definedName name="PL_Mat">#REF!</definedName>
    <definedName name="PL_SBY" localSheetId="7">#REF!</definedName>
    <definedName name="PL_SBY">#REF!</definedName>
    <definedName name="PLANT_I" localSheetId="0">#REF!</definedName>
    <definedName name="PLANT_I">#REF!</definedName>
    <definedName name="plc" hidden="1">#REF!</definedName>
    <definedName name="PLTI" localSheetId="3">[161]TBM!#REF!</definedName>
    <definedName name="PLTI" localSheetId="4">[161]TBM!#REF!</definedName>
    <definedName name="PLTI" localSheetId="0">#REF!</definedName>
    <definedName name="PLTI">#REF!</definedName>
    <definedName name="PN" localSheetId="1">#REF!</definedName>
    <definedName name="PN">#REF!</definedName>
    <definedName name="PNSPrice">#REF!</definedName>
    <definedName name="PO">'[52]Customize Your Purchase Order'!$F$28</definedName>
    <definedName name="POMAcc_Dep_1.10.02">'[15]Mill-Ajt''03'!$J$9:$J$629</definedName>
    <definedName name="POMAcc_Dep_30.9.02">'[15]Mill-Ajt''03'!$M$9:$M$629</definedName>
    <definedName name="POMAddition">'[15]Mill-Ajt''03'!$H$9:$H$629</definedName>
    <definedName name="POMAddition1">'[17]Mill-Ajt''03'!$G$9:$G$652</definedName>
    <definedName name="POMAdj.">'[15]Mill-Ajt''03'!$F$9:$F$629</definedName>
    <definedName name="POMCost_1.10.02">'[15]Mill-Ajt''03'!$E$9:$E$629</definedName>
    <definedName name="POMCost_30.9.03">'[15]Mill-Ajt''03'!$I$9:$I$629</definedName>
    <definedName name="POMDep2002">'[15]Mill-Ajt''03'!$X$9:$X$931</definedName>
    <definedName name="POMDisposal">'[15]Mill-Ajt''03'!$G$9:$G$629</definedName>
    <definedName name="POMDisposal1">'[17]Mill-Ajt''03'!$H$9:$H$652</definedName>
    <definedName name="POMNBV2001">'[15]Mill-Ajt''03'!$P$9:$P$629</definedName>
    <definedName name="POMNBV2002">'[15]Mill-Ajt''03'!$O$9:$O$629</definedName>
    <definedName name="POMNBV2003">'[15]Mill-Ajt''03'!$N$9:$N$629</definedName>
    <definedName name="POMSUSUT2002">'[15]Mill-Ajt''03'!$S$9:$S$629</definedName>
    <definedName name="POMSUSUT2003">'[17]Mill-Ajt''03'!$Y$9:$Y$913</definedName>
    <definedName name="POMTYPE">'[15]Mill-Ajt''03'!$W$9:$W$629</definedName>
    <definedName name="POMWDV2001">'[15]Mill-Ajt''03'!$Q$9:$Q$629</definedName>
    <definedName name="POMWDV2002">'[15]Mill-Ajt''03'!$T$9:$T$629</definedName>
    <definedName name="POMWDV2003">'[17]Mill-Ajt''03'!$Z$9:$Z$913</definedName>
    <definedName name="POMYear_Dpr">'[15]Mill-Ajt''03'!$L$9:$L$629</definedName>
    <definedName name="POS" localSheetId="7">#REF!</definedName>
    <definedName name="POS" localSheetId="1">#REF!</definedName>
    <definedName name="POS">#REF!</definedName>
    <definedName name="POSITIF">'[148]tabel nilai'!$A$2:$B$37</definedName>
    <definedName name="Postage">#REF!</definedName>
    <definedName name="PP">#REF!</definedName>
    <definedName name="ＰＰ">#REF!</definedName>
    <definedName name="PPh22total" localSheetId="7">#REF!</definedName>
    <definedName name="PPh22total">#REF!</definedName>
    <definedName name="PPh23total">#REF!</definedName>
    <definedName name="pph24refund">#REF!</definedName>
    <definedName name="PPh24total">#REF!</definedName>
    <definedName name="pph25calculation">#REF!</definedName>
    <definedName name="pph25calculation01">#REF!</definedName>
    <definedName name="pph25calculation02">#REF!</definedName>
    <definedName name="pph25calculation02amt">#REF!</definedName>
    <definedName name="pph25exstp">#REF!</definedName>
    <definedName name="pph25total">#REF!</definedName>
    <definedName name="PPhGvBtotal">#REF!</definedName>
    <definedName name="pphlnbtotal">#REF!</definedName>
    <definedName name="PPHPS24" localSheetId="3">'[162]F1771-V'!$R$31</definedName>
    <definedName name="PPHPS24" localSheetId="4">'[162]F1771-V'!$R$31</definedName>
    <definedName name="PPHPS24">#REF!</definedName>
    <definedName name="PPN">#REF!</definedName>
    <definedName name="ppp">#REF!</definedName>
    <definedName name="pr" localSheetId="3">[16]Rekap!$H$7:$P$42</definedName>
    <definedName name="pr" localSheetId="4">[16]Rekap!$H$7:$P$42</definedName>
    <definedName name="pr" localSheetId="1">#REF!</definedName>
    <definedName name="pr">#REF!</definedName>
    <definedName name="Prd">#REF!</definedName>
    <definedName name="PREOP">#REF!</definedName>
    <definedName name="PREPAIDEXPENSES">#REF!</definedName>
    <definedName name="PREPAIDTAX">#REF!</definedName>
    <definedName name="PREPARED_BY">#REF!</definedName>
    <definedName name="PREPARED_DATE">#REF!</definedName>
    <definedName name="Prepayment">#REF!</definedName>
    <definedName name="President" localSheetId="7">#REF!</definedName>
    <definedName name="President">#REF!</definedName>
    <definedName name="Pri" localSheetId="1">#REF!</definedName>
    <definedName name="Pri">#REF!</definedName>
    <definedName name="PRINT" localSheetId="7">#REF!</definedName>
    <definedName name="PRINT">#REF!</definedName>
    <definedName name="print_12_59">"$#REF!.$#REF!$#REF!"</definedName>
    <definedName name="print_13">"$#REF!.$#REF!$#REF!"</definedName>
    <definedName name="print_14">"$#REF!.$#REF!$#REF!"</definedName>
    <definedName name="print_15_13">"$#REF!.$#REF!$#REF!"</definedName>
    <definedName name="print_15_14">"$#REF!.$#REF!$#REF!"</definedName>
    <definedName name="print_15_16">"$#REF!.$#REF!$#REF!"</definedName>
    <definedName name="print_15_20">"$#REF!.$#REF!$#REF!"</definedName>
    <definedName name="print_15_34">"$#REF!.$#REF!$#REF!"</definedName>
    <definedName name="print_15_35">"$#REF!.$#REF!$#REF!"</definedName>
    <definedName name="print_15_36">"$#REF!.$#REF!$#REF!"</definedName>
    <definedName name="print_15_8">"$#REF!.$#REF!$#REF!"</definedName>
    <definedName name="print_16">"$#REF!.$A$1:$P$65536"</definedName>
    <definedName name="print_16_59">"$#REF!.$#REF!$#REF!"</definedName>
    <definedName name="print_17_13">"$#REF!.$#REF!$#REF!"</definedName>
    <definedName name="print_17_14">"$#REF!.$#REF!$#REF!"</definedName>
    <definedName name="print_17_16">"$#REF!.$#REF!$#REF!"</definedName>
    <definedName name="print_17_20">"$#REF!.$#REF!$#REF!"</definedName>
    <definedName name="print_17_34">"$#REF!.$#REF!$#REF!"</definedName>
    <definedName name="print_17_35">"$#REF!.$#REF!$#REF!"</definedName>
    <definedName name="print_17_36">"$#REF!.$#REF!$#REF!"</definedName>
    <definedName name="print_17_8">"$#REF!.$#REF!$#REF!"</definedName>
    <definedName name="print_19">"$#REF!.$#REF!$#REF!"</definedName>
    <definedName name="print_20">"$#REF!.$#REF!$#REF!"</definedName>
    <definedName name="print_22_13">"$#REF!.$#REF!$#REF!"</definedName>
    <definedName name="print_22_14">"$#REF!.$#REF!$#REF!"</definedName>
    <definedName name="print_22_16">"$#REF!.$#REF!$#REF!"</definedName>
    <definedName name="print_22_20">"$#REF!.$#REF!$#REF!"</definedName>
    <definedName name="print_22_34">"$#REF!.$#REF!$#REF!"</definedName>
    <definedName name="print_22_35">"$#REF!.$#REF!$#REF!"</definedName>
    <definedName name="print_22_36">"$#REF!.$#REF!$#REF!"</definedName>
    <definedName name="print_22_8">"$#REF!.$#REF!$#REF!"</definedName>
    <definedName name="print_35">"$#REF!.$#REF!$#REF!"</definedName>
    <definedName name="print_36">"$#REF!.$#REF!$#REF!"</definedName>
    <definedName name="print_37_13">"$#REF!.$#REF!$#REF!"</definedName>
    <definedName name="print_37_14">"$#REF!.$#REF!$#REF!"</definedName>
    <definedName name="print_37_16">"$#REF!.$#REF!$#REF!"</definedName>
    <definedName name="print_37_20">"$#REF!.$#REF!$#REF!"</definedName>
    <definedName name="print_37_34">"$#REF!.$#REF!$#REF!"</definedName>
    <definedName name="print_37_35">"$#REF!.$#REF!$#REF!"</definedName>
    <definedName name="print_37_36">"$#REF!.$#REF!$#REF!"</definedName>
    <definedName name="print_37_8">"$#REF!.$#REF!$#REF!"</definedName>
    <definedName name="print_45_6">"$#REF!.$#REF!$#REF!"</definedName>
    <definedName name="print_58_6">"$#REF!.$#REF!$#REF!"</definedName>
    <definedName name="print_7_59">"$#REF!.$#REF!$#REF!"</definedName>
    <definedName name="print_8">"$#REF!.$#REF!$#REF!"</definedName>
    <definedName name="print_9">"$#REF!.$A$1:$P$65536"</definedName>
    <definedName name="_xlnm.Print_Area" localSheetId="1">#REF!</definedName>
    <definedName name="_xlnm.Print_Area">#N/A</definedName>
    <definedName name="Print_Area_MI" localSheetId="0">#REF!</definedName>
    <definedName name="Print_Area_MI" localSheetId="1">#REF!</definedName>
    <definedName name="Print_Area_MI">#REF!</definedName>
    <definedName name="Print_Area_MI_12_59">"$#REF!.$#REF!$#REF!"</definedName>
    <definedName name="Print_Area_MI_13">"$#REF!.$#REF!$#REF!"</definedName>
    <definedName name="Print_Area_MI_14">"$#REF!.$#REF!$#REF!"</definedName>
    <definedName name="Print_Area_MI_15_13">"$#REF!.$#REF!$#REF!"</definedName>
    <definedName name="Print_Area_MI_15_14">"$#REF!.$#REF!$#REF!"</definedName>
    <definedName name="Print_Area_MI_15_16">"$#REF!.$#REF!$#REF!"</definedName>
    <definedName name="Print_Area_MI_15_20">"$#REF!.$#REF!$#REF!"</definedName>
    <definedName name="Print_Area_MI_15_34">"$#REF!.$#REF!$#REF!"</definedName>
    <definedName name="Print_Area_MI_15_35">"$#REF!.$#REF!$#REF!"</definedName>
    <definedName name="Print_Area_MI_15_36">"$#REF!.$#REF!$#REF!"</definedName>
    <definedName name="Print_Area_MI_15_8">"$#REF!.$#REF!$#REF!"</definedName>
    <definedName name="Print_Area_MI_16">"$#REF!.$A$1:$A$46"</definedName>
    <definedName name="Print_Area_MI_16_59">"$#REF!.$#REF!$#REF!"</definedName>
    <definedName name="Print_Area_MI_17_13">"$#REF!.$#REF!$#REF!"</definedName>
    <definedName name="Print_Area_MI_17_14">"$#REF!.$#REF!$#REF!"</definedName>
    <definedName name="Print_Area_MI_17_16">"$#REF!.$#REF!$#REF!"</definedName>
    <definedName name="Print_Area_MI_17_20">"$#REF!.$#REF!$#REF!"</definedName>
    <definedName name="Print_Area_MI_17_34">"$#REF!.$#REF!$#REF!"</definedName>
    <definedName name="Print_Area_MI_17_35">"$#REF!.$#REF!$#REF!"</definedName>
    <definedName name="Print_Area_MI_17_36">"$#REF!.$#REF!$#REF!"</definedName>
    <definedName name="Print_Area_MI_17_8">"$#REF!.$#REF!$#REF!"</definedName>
    <definedName name="Print_Area_MI_19">"$#REF!.$#REF!$#REF!"</definedName>
    <definedName name="Print_Area_MI_20">"$#REF!.$#REF!$#REF!"</definedName>
    <definedName name="Print_Area_MI_22_13">"$#REF!.$#REF!$#REF!"</definedName>
    <definedName name="Print_Area_MI_22_14">"$#REF!.$#REF!$#REF!"</definedName>
    <definedName name="Print_Area_MI_22_16">"$#REF!.$#REF!$#REF!"</definedName>
    <definedName name="Print_Area_MI_22_20">"$#REF!.$#REF!$#REF!"</definedName>
    <definedName name="Print_Area_MI_22_34">"$#REF!.$#REF!$#REF!"</definedName>
    <definedName name="Print_Area_MI_22_35">"$#REF!.$#REF!$#REF!"</definedName>
    <definedName name="Print_Area_MI_22_36">"$#REF!.$#REF!$#REF!"</definedName>
    <definedName name="Print_Area_MI_22_8">"$#REF!.$#REF!$#REF!"</definedName>
    <definedName name="Print_Area_MI_29_6">NA()</definedName>
    <definedName name="Print_Area_MI_35">"$#REF!.$#REF!$#REF!"</definedName>
    <definedName name="Print_Area_MI_37_13">"$#REF!.$#REF!$#REF!"</definedName>
    <definedName name="Print_Area_MI_37_14">"$#REF!.$#REF!$#REF!"</definedName>
    <definedName name="Print_Area_MI_37_16">"$#REF!.$#REF!$#REF!"</definedName>
    <definedName name="Print_Area_MI_37_20">"$#REF!.$#REF!$#REF!"</definedName>
    <definedName name="Print_Area_MI_37_34">"$#REF!.$#REF!$#REF!"</definedName>
    <definedName name="Print_Area_MI_37_35">"$#REF!.$#REF!$#REF!"</definedName>
    <definedName name="Print_Area_MI_37_36">"$#REF!.$#REF!$#REF!"</definedName>
    <definedName name="Print_Area_MI_37_8">"$#REF!.$#REF!$#REF!"</definedName>
    <definedName name="Print_Area_MI_45_6">"$#REF!.$#REF!$#REF!"</definedName>
    <definedName name="Print_Area_MI_58_6">"$#REF!.$#REF!$#REF!"</definedName>
    <definedName name="Print_Area_MI_7_59">"$#REF!.$#REF!$#REF!"</definedName>
    <definedName name="Print_Area_MI_8" localSheetId="3">#REF!</definedName>
    <definedName name="Print_Area_MI_8" localSheetId="4">#REF!</definedName>
    <definedName name="Print_Area_MI_8">"$#REF!.$#REF!$#REF!"</definedName>
    <definedName name="Print_Area_MI_8_15">"$#REF!.$B$2:$K$36"</definedName>
    <definedName name="Print_Area_MI_9">"$#REF!.$A$1:$A$46"</definedName>
    <definedName name="Print_Area1">#REF!</definedName>
    <definedName name="Print_Area11">#REF!</definedName>
    <definedName name="Print_Area111">#REF!</definedName>
    <definedName name="Print_Area1111">#REF!</definedName>
    <definedName name="Print_Area11111">#REF!</definedName>
    <definedName name="_xlnm.Print_Titles" localSheetId="7">#REF!</definedName>
    <definedName name="_xlnm.Print_Titles">#REF!</definedName>
    <definedName name="Print_Titles_MI" localSheetId="1">#REF!</definedName>
    <definedName name="Print_Titles_MI">#REF!</definedName>
    <definedName name="Print_Titles_MI_1">#REF!</definedName>
    <definedName name="Print_Titles_MI_2">#REF!</definedName>
    <definedName name="Print_Titles_MI_3">#REF!</definedName>
    <definedName name="Print_Titles_MI_4">#REF!</definedName>
    <definedName name="Print_Titles_MI_5">#REF!</definedName>
    <definedName name="Print_Titles_MI_6">#REF!</definedName>
    <definedName name="Print_Titles1">#REF!</definedName>
    <definedName name="Print_Titles11">#REF!</definedName>
    <definedName name="Print_Titles111">#REF!</definedName>
    <definedName name="Print_Titles1111">#REF!</definedName>
    <definedName name="Print_Titles11111">#REF!</definedName>
    <definedName name="PRINT1">#REF!</definedName>
    <definedName name="PrintArea">#REF!</definedName>
    <definedName name="Prior">#REF!</definedName>
    <definedName name="PRN">#REF!</definedName>
    <definedName name="PRNT3">[3]T.B!#REF!</definedName>
    <definedName name="PRNT4">[3]T.B!#REF!</definedName>
    <definedName name="PRNT5">[3]T.B!#REF!</definedName>
    <definedName name="PROD">#REF!</definedName>
    <definedName name="ProductionSuppl.">#REF!</definedName>
    <definedName name="PROJECT">'[63]Dati base'!$B$2</definedName>
    <definedName name="project_life">#REF!</definedName>
    <definedName name="PROJECTINPROGRESS">#REF!</definedName>
    <definedName name="Property">#REF!</definedName>
    <definedName name="PROSES">#REF!</definedName>
    <definedName name="PROVISION" localSheetId="3">[49]Marshal!#REF!</definedName>
    <definedName name="PROVISION" localSheetId="4">[49]Marshal!#REF!</definedName>
    <definedName name="PROVISION" localSheetId="7">#REF!</definedName>
    <definedName name="PROVISION" localSheetId="0">#REF!</definedName>
    <definedName name="PROVISION">#REF!</definedName>
    <definedName name="provisions" localSheetId="3">[53]Marshal!#REF!</definedName>
    <definedName name="provisions" localSheetId="4">[53]Marshal!#REF!</definedName>
    <definedName name="provisions" localSheetId="7">#REF!</definedName>
    <definedName name="provisions" localSheetId="0">#REF!</definedName>
    <definedName name="provisions">#REF!</definedName>
    <definedName name="provisions_1">[54]Marshal!#REF!</definedName>
    <definedName name="proxy" localSheetId="7">#REF!</definedName>
    <definedName name="proxy">#REF!</definedName>
    <definedName name="pt" localSheetId="7">#REF!</definedName>
    <definedName name="pt">#REF!</definedName>
    <definedName name="PTBJdata">#REF!</definedName>
    <definedName name="PTCDI_111601">#REF!</definedName>
    <definedName name="PTCDI_111602">#REF!</definedName>
    <definedName name="PTCDI_115111">#REF!</definedName>
    <definedName name="PTCDI_211101">#REF!</definedName>
    <definedName name="PTetap">#REF!</definedName>
    <definedName name="PTKP" localSheetId="3">'[163]kkp pph 21'!#REF!</definedName>
    <definedName name="PTKP" localSheetId="4">'[163]kkp pph 21'!#REF!</definedName>
    <definedName name="PTKP" localSheetId="7">#REF!</definedName>
    <definedName name="PTKP" localSheetId="1">#REF!</definedName>
    <definedName name="PTKP">#REF!</definedName>
    <definedName name="PVFB" localSheetId="1">#REF!</definedName>
    <definedName name="PVFB">#REF!</definedName>
    <definedName name="PVFB0" localSheetId="1">#REF!</definedName>
    <definedName name="PVFB0">#REF!</definedName>
    <definedName name="PVFB1" localSheetId="1">#REF!</definedName>
    <definedName name="PVFB1">#REF!</definedName>
    <definedName name="PVFB2">#REF!</definedName>
    <definedName name="PVFB3">#REF!</definedName>
    <definedName name="PVFB4">#REF!</definedName>
    <definedName name="PVFBG">#REF!</definedName>
    <definedName name="pvfp" localSheetId="3">[16]KmtLevel!$M$5:$Z$115</definedName>
    <definedName name="pvfp" localSheetId="4">[16]KmtLevel!$M$5:$Z$115</definedName>
    <definedName name="pvfp" localSheetId="1">#REF!</definedName>
    <definedName name="pvfp">#REF!</definedName>
    <definedName name="pvfp1" localSheetId="3">[16]KmtNaik!$M$5:$Q$61</definedName>
    <definedName name="pvfp1" localSheetId="4">[16]KmtNaik!$M$5:$Q$61</definedName>
    <definedName name="pvfp1" localSheetId="1">#REF!</definedName>
    <definedName name="pvfp1">#REF!</definedName>
    <definedName name="q" localSheetId="3">[164]Marshal!#REF!</definedName>
    <definedName name="q" localSheetId="4">[164]Marshal!#REF!</definedName>
    <definedName name="q" localSheetId="1">#REF!</definedName>
    <definedName name="q">#REF!</definedName>
    <definedName name="Q_gaji122002" localSheetId="1">#REF!</definedName>
    <definedName name="Q_gaji122002">#REF!</definedName>
    <definedName name="ＱＥ">#REF!</definedName>
    <definedName name="qq">[2]JUL!#REF!</definedName>
    <definedName name="qweqwe">#REF!</definedName>
    <definedName name="range" localSheetId="3">[160]Rasio!#REF!</definedName>
    <definedName name="range" localSheetId="4">[160]Rasio!#REF!</definedName>
    <definedName name="range" localSheetId="1">#REF!</definedName>
    <definedName name="range">#REF!</definedName>
    <definedName name="Rate" localSheetId="7">#REF!</definedName>
    <definedName name="rate" localSheetId="1">#REF!</definedName>
    <definedName name="Rate">#REF!</definedName>
    <definedName name="Rate_USD" localSheetId="7">#REF!</definedName>
    <definedName name="Rate_USD">#REF!</definedName>
    <definedName name="RATE0503">#REF!</definedName>
    <definedName name="rate1">'[97]Base Data'!$C$6</definedName>
    <definedName name="RATE1003">#REF!</definedName>
    <definedName name="rate2">'[97]Base Data'!$C$7</definedName>
    <definedName name="RawMaterial">#REF!</definedName>
    <definedName name="rc_code" localSheetId="3">[165]SCORE_RC_Code!$B$8:$C$271</definedName>
    <definedName name="rc_code" localSheetId="4">[165]SCORE_RC_Code!$B$8:$C$271</definedName>
    <definedName name="rc_code">#REF!</definedName>
    <definedName name="rcar">#REF!</definedName>
    <definedName name="READJDUETOASSETSREVALUATION">#REF!</definedName>
    <definedName name="READJDUETOSHIFTOFDEFTAX">#REF!</definedName>
    <definedName name="READJDUETOTRANSLATIONOFBEGYEAR">#REF!</definedName>
    <definedName name="READJUSTMENT">#REF!</definedName>
    <definedName name="Reasons">[166]Table!$A$2:$A$11</definedName>
    <definedName name="RecAs">#REF!</definedName>
    <definedName name="RecDate">#REF!</definedName>
    <definedName name="RecDryWt">#REF!</definedName>
    <definedName name="Receipt_Additional_Costs">#REF!</definedName>
    <definedName name="Receipt_Comments">#REF!</definedName>
    <definedName name="Receipt_Lines">#REF!</definedName>
    <definedName name="Receipt_Vendors">#REF!</definedName>
    <definedName name="RecIron">#REF!</definedName>
    <definedName name="RecLotNo">#REF!</definedName>
    <definedName name="RecName">#REF!</definedName>
    <definedName name="_xlnm.Recorder">#REF!</definedName>
    <definedName name="RecOreType">#REF!</definedName>
    <definedName name="recsal" hidden="1">[167]FA1999!$B$44:$B$54</definedName>
    <definedName name="RecTa2O5">#REF!</definedName>
    <definedName name="RecTin">#REF!</definedName>
    <definedName name="RecWetWt">#REF!</definedName>
    <definedName name="redd">[33]GLdownload!#REF!</definedName>
    <definedName name="Ref_currency">'[168]Base Data'!$B$5</definedName>
    <definedName name="refund" localSheetId="7">#REF!</definedName>
    <definedName name="refund">#REF!</definedName>
    <definedName name="reghergh">#REF!</definedName>
    <definedName name="RegNo">[114]DailyOvertime!$C:$C</definedName>
    <definedName name="Rekap" hidden="1">#REF!</definedName>
    <definedName name="REKONLIPPO">#REF!</definedName>
    <definedName name="REKONSBI">#REF!</definedName>
    <definedName name="Relocation" localSheetId="7">#REF!</definedName>
    <definedName name="Relocation">#REF!</definedName>
    <definedName name="rentals" localSheetId="3">[53]Marshal!#REF!</definedName>
    <definedName name="rentals" localSheetId="4">[53]Marshal!#REF!</definedName>
    <definedName name="rentals" localSheetId="7">#REF!</definedName>
    <definedName name="rentals" localSheetId="0">#REF!</definedName>
    <definedName name="rentals">#REF!</definedName>
    <definedName name="rentals_1">[54]Marshal!#REF!</definedName>
    <definedName name="Repair">#REF!</definedName>
    <definedName name="Report">#REF!</definedName>
    <definedName name="Report1.Range" localSheetId="3">#N/A</definedName>
    <definedName name="Report1.Range" localSheetId="4">#N/A</definedName>
    <definedName name="Report1.Range">#REF!</definedName>
    <definedName name="Report21.Range">#REF!</definedName>
    <definedName name="Report24.Range">#REF!</definedName>
    <definedName name="Report3.Range" localSheetId="3">#N/A</definedName>
    <definedName name="Report3.Range" localSheetId="4">#N/A</definedName>
    <definedName name="Report3.Range">#REF!</definedName>
    <definedName name="Report6.Range" localSheetId="3">#N/A</definedName>
    <definedName name="Report6.Range" localSheetId="4">#N/A</definedName>
    <definedName name="Report6.Range">#REF!</definedName>
    <definedName name="Report8.Range" localSheetId="3">#N/A</definedName>
    <definedName name="Report8.Range" localSheetId="4">#N/A</definedName>
    <definedName name="Report8.Range">#REF!</definedName>
    <definedName name="ReqAs">#REF!</definedName>
    <definedName name="ReqDate">#REF!</definedName>
    <definedName name="ReqDryWt">#REF!</definedName>
    <definedName name="ReqFe">#REF!</definedName>
    <definedName name="ReqIron">#REF!</definedName>
    <definedName name="ReqLotNo">#REF!</definedName>
    <definedName name="ReqName">#REF!</definedName>
    <definedName name="ReqOreType">#REF!</definedName>
    <definedName name="ReqSn">#REF!</definedName>
    <definedName name="ReqTa2O5">#REF!</definedName>
    <definedName name="ReqTin">#REF!</definedName>
    <definedName name="ReqWetWt">#REF!</definedName>
    <definedName name="resona" hidden="1">#REF!</definedName>
    <definedName name="Retail" localSheetId="7">#REF!</definedName>
    <definedName name="Retail">#REF!</definedName>
    <definedName name="RETAINEDEARNINGS">#REF!</definedName>
    <definedName name="REVENUE">#REF!</definedName>
    <definedName name="RF" localSheetId="7">#REF!</definedName>
    <definedName name="RF" localSheetId="0">#REF!</definedName>
    <definedName name="RF">#REF!</definedName>
    <definedName name="rgrg">'[91]412'!$J$525</definedName>
    <definedName name="rheher">#REF!</definedName>
    <definedName name="rhehre">'[91]412'!$J$447</definedName>
    <definedName name="ria">#REF!</definedName>
    <definedName name="RL_13">"$#REF!.$B$761"</definedName>
    <definedName name="RL_14">"$#REF!.$B$761"</definedName>
    <definedName name="RL_16">"$#REF!.$B$761"</definedName>
    <definedName name="RL_20">"$#REF!.$B$761"</definedName>
    <definedName name="RL_35">"$#REF!.$B$761"</definedName>
    <definedName name="RL_36">"$#REF!.$B$761"</definedName>
    <definedName name="RL_8">"$#REF!.$B$761"</definedName>
    <definedName name="rl_komperatif">#REF!</definedName>
    <definedName name="RL_PAPI">#REF!</definedName>
    <definedName name="RLA">[169]Sheet2!$E$239</definedName>
    <definedName name="RMTB" localSheetId="1">#REF!</definedName>
    <definedName name="RMTB">#REF!</definedName>
    <definedName name="Rosita_Hariani">#REF!</definedName>
    <definedName name="Rosita_Hariani_1">#REF!</definedName>
    <definedName name="royalties" localSheetId="3">[53]Marshal!#REF!</definedName>
    <definedName name="royalties" localSheetId="4">[53]Marshal!#REF!</definedName>
    <definedName name="royalties" localSheetId="7">#REF!</definedName>
    <definedName name="royalties" localSheetId="0">#REF!</definedName>
    <definedName name="royalties">#REF!</definedName>
    <definedName name="royalties_1">[54]Marshal!#REF!</definedName>
    <definedName name="RPIPPI">#REF!</definedName>
    <definedName name="RPIPPI_1">#REF!</definedName>
    <definedName name="RR">#REF!</definedName>
    <definedName name="rrr">#REF!</definedName>
    <definedName name="rrrrrr" hidden="1">#REF!</definedName>
    <definedName name="RUGI_LABA">#REF!</definedName>
    <definedName name="RUGILABA1">#REF!</definedName>
    <definedName name="RUGILABA2">#REF!</definedName>
    <definedName name="RUMUS" localSheetId="3">[170]NPWP!$B$2:$G$495</definedName>
    <definedName name="RUMUS" localSheetId="4">[170]NPWP!$B$2:$G$495</definedName>
    <definedName name="RUMUS" localSheetId="1">#REF!</definedName>
    <definedName name="RUMUS">#REF!</definedName>
    <definedName name="RUMUSDASAR" localSheetId="1">#REF!</definedName>
    <definedName name="RUMUSDASAR">#REF!</definedName>
    <definedName name="rupiah" localSheetId="7">#REF!</definedName>
    <definedName name="rupiah">#REF!</definedName>
    <definedName name="S">#REF!</definedName>
    <definedName name="S_AcctDes">#REF!</definedName>
    <definedName name="S_Adjust">#REF!</definedName>
    <definedName name="S_Adjust_Data">#REF!</definedName>
    <definedName name="S_Adjust_GT">#REF!</definedName>
    <definedName name="S_Adjust_GT_1">#REF!</definedName>
    <definedName name="S_AJE_Tot">#REF!</definedName>
    <definedName name="S_AJE_Tot_Data">#REF!</definedName>
    <definedName name="S_AJE_Tot_GT">#REF!</definedName>
    <definedName name="S_AJE_Tot_GT_1">#REF!</definedName>
    <definedName name="S_CompNum">#REF!</definedName>
    <definedName name="S_CompNum_1">#REF!</definedName>
    <definedName name="S_CY_Beg">#REF!</definedName>
    <definedName name="S_CY_Beg_Data">#REF!</definedName>
    <definedName name="S_CY_Beg_GT">#REF!</definedName>
    <definedName name="S_CY_Beg_GT_1">#REF!</definedName>
    <definedName name="S_CY_End">#REF!</definedName>
    <definedName name="S_CY_End_Data">#REF!</definedName>
    <definedName name="S_CY_End_GT">#REF!</definedName>
    <definedName name="S_CY_End_GT_1">#REF!</definedName>
    <definedName name="S_Diff_Amt">#REF!</definedName>
    <definedName name="S_Diff_Amt_1">#REF!</definedName>
    <definedName name="S_Diff_Pct">#REF!</definedName>
    <definedName name="S_Diff_Pct_1">#REF!</definedName>
    <definedName name="S_GrpNum">#REF!</definedName>
    <definedName name="S_Headings">#REF!</definedName>
    <definedName name="S_KeyValue">#REF!</definedName>
    <definedName name="S_KeyValue_1">#REF!</definedName>
    <definedName name="S_PY_End">#REF!</definedName>
    <definedName name="S_PY_End_1">#REF!</definedName>
    <definedName name="S_PY_End_Data">#REF!</definedName>
    <definedName name="S_PY_End_Data_1">#REF!</definedName>
    <definedName name="S_PY_End_GT">#REF!</definedName>
    <definedName name="S_PY_End_GT_1">#REF!</definedName>
    <definedName name="S_RJE_Tot">#REF!</definedName>
    <definedName name="S_RJE_Tot_Data">#REF!</definedName>
    <definedName name="S_RJE_Tot_GT">#REF!</definedName>
    <definedName name="S_RJE_Tot_GT_1">#REF!</definedName>
    <definedName name="S_RowNum">#REF!</definedName>
    <definedName name="s40acf">[86]s40!#REF!</definedName>
    <definedName name="s40affte">[86]s40!#REF!</definedName>
    <definedName name="s40all">[86]s40!#REF!</definedName>
    <definedName name="s40apaacc">[86]s40!#REF!</definedName>
    <definedName name="s40apm">[86]s40!#REF!</definedName>
    <definedName name="s40asl">[86]s40!#REF!</definedName>
    <definedName name="s47df">#REF!</definedName>
    <definedName name="saaa">#REF!</definedName>
    <definedName name="sad">#REF!</definedName>
    <definedName name="Salary">#REF!</definedName>
    <definedName name="SALDO">#N/A</definedName>
    <definedName name="saldo_12_59">"$#REF!.$#REF!$#REF!"</definedName>
    <definedName name="saldo_13">"$#REF!.$#REF!$#REF!"</definedName>
    <definedName name="saldo_14">"$#REF!.$#REF!$#REF!"</definedName>
    <definedName name="saldo_15_13">"$#REF!.$#REF!$#REF!"</definedName>
    <definedName name="saldo_15_14">"$#REF!.$#REF!$#REF!"</definedName>
    <definedName name="saldo_15_16">"$#REF!.$#REF!$#REF!"</definedName>
    <definedName name="saldo_15_20">"$#REF!.$#REF!$#REF!"</definedName>
    <definedName name="saldo_15_34">"$#REF!.$#REF!$#REF!"</definedName>
    <definedName name="saldo_15_35">"$#REF!.$#REF!$#REF!"</definedName>
    <definedName name="saldo_15_36">"$#REF!.$#REF!$#REF!"</definedName>
    <definedName name="saldo_15_8">"$#REF!.$#REF!$#REF!"</definedName>
    <definedName name="saldo_16">"$#REF!.$A$1:$E$582"</definedName>
    <definedName name="saldo_16_59">"$#REF!.$#REF!$#REF!"</definedName>
    <definedName name="saldo_17_13">"$#REF!.$#REF!$#REF!"</definedName>
    <definedName name="saldo_17_14">"$#REF!.$#REF!$#REF!"</definedName>
    <definedName name="saldo_17_16">"$#REF!.$#REF!$#REF!"</definedName>
    <definedName name="saldo_17_20">"$#REF!.$#REF!$#REF!"</definedName>
    <definedName name="saldo_17_34">"$#REF!.$#REF!$#REF!"</definedName>
    <definedName name="saldo_17_35">"$#REF!.$#REF!$#REF!"</definedName>
    <definedName name="saldo_17_36">"$#REF!.$#REF!$#REF!"</definedName>
    <definedName name="saldo_17_8">"$#REF!.$#REF!$#REF!"</definedName>
    <definedName name="saldo_19">"$#REF!.$#REF!$#REF!"</definedName>
    <definedName name="saldo_20">"$#REF!.$#REF!$#REF!"</definedName>
    <definedName name="saldo_22_13">"$#REF!.$#REF!$#REF!"</definedName>
    <definedName name="saldo_22_14">"$#REF!.$#REF!$#REF!"</definedName>
    <definedName name="saldo_22_16">"$#REF!.$#REF!$#REF!"</definedName>
    <definedName name="saldo_22_20">"$#REF!.$#REF!$#REF!"</definedName>
    <definedName name="saldo_22_34">"$#REF!.$#REF!$#REF!"</definedName>
    <definedName name="saldo_22_35">"$#REF!.$#REF!$#REF!"</definedName>
    <definedName name="saldo_22_36">"$#REF!.$#REF!$#REF!"</definedName>
    <definedName name="saldo_22_8">"$#REF!.$#REF!$#REF!"</definedName>
    <definedName name="saldo_35">"$#REF!.$#REF!$#REF!"</definedName>
    <definedName name="saldo_36">"$#REF!.$#REF!$#REF!"</definedName>
    <definedName name="saldo_37_13">"$#REF!.$#REF!$#REF!"</definedName>
    <definedName name="saldo_37_14">"$#REF!.$#REF!$#REF!"</definedName>
    <definedName name="saldo_37_16">"$#REF!.$#REF!$#REF!"</definedName>
    <definedName name="saldo_37_20">"$#REF!.$#REF!$#REF!"</definedName>
    <definedName name="saldo_37_34">"$#REF!.$#REF!$#REF!"</definedName>
    <definedName name="saldo_37_35">"$#REF!.$#REF!$#REF!"</definedName>
    <definedName name="saldo_37_36">"$#REF!.$#REF!$#REF!"</definedName>
    <definedName name="saldo_37_8">"$#REF!.$#REF!$#REF!"</definedName>
    <definedName name="saldo_45_6">"$#REF!.$#REF!$#REF!"</definedName>
    <definedName name="saldo_58_6">"$#REF!.$#REF!$#REF!"</definedName>
    <definedName name="saldo_7_59">"$#REF!.$#REF!$#REF!"</definedName>
    <definedName name="saldo_8">"$#REF!.$#REF!$#REF!"</definedName>
    <definedName name="saldo_9">"$#REF!.$A$1:$E$582"</definedName>
    <definedName name="SALDOIDR">[70]CODE!$B$10:$D$492</definedName>
    <definedName name="SALDOUSD">[70]CODE!$B$10:$C$493</definedName>
    <definedName name="SALES">'[171]APRIL''02'!#REF!</definedName>
    <definedName name="SALES_1">'[172]APRIL''02'!#REF!</definedName>
    <definedName name="salescos" localSheetId="7">#REF!</definedName>
    <definedName name="salescos">#REF!</definedName>
    <definedName name="sby" localSheetId="7">#REF!</definedName>
    <definedName name="sby">#REF!</definedName>
    <definedName name="SBY_AMT" localSheetId="7">#REF!</definedName>
    <definedName name="SBY_AMT">#REF!</definedName>
    <definedName name="SBY_AMT_NR" localSheetId="7">#REF!</definedName>
    <definedName name="SBY_AMT_NR">#REF!</definedName>
    <definedName name="SBY_AMT_R">#REF!</definedName>
    <definedName name="sby_bal">#REF!</definedName>
    <definedName name="SCH12NEW">[173]SCH12!#REF!</definedName>
    <definedName name="sd">#REF!</definedName>
    <definedName name="sdfsd">#REF!</definedName>
    <definedName name="secondbarge">'[168]Base Data'!$F$11</definedName>
    <definedName name="SECURITIESPAYABLE">#REF!</definedName>
    <definedName name="semua">#REF!</definedName>
    <definedName name="SEP">#REF!</definedName>
    <definedName name="Sept" hidden="1">[75]adj!#REF!</definedName>
    <definedName name="septem">#REF!</definedName>
    <definedName name="september">[14]sept!$B$4:$P$195</definedName>
    <definedName name="service">#REF!</definedName>
    <definedName name="sew">#REF!</definedName>
    <definedName name="SF">'[62]Base Data'!$D$55</definedName>
    <definedName name="sfsdf">#REF!</definedName>
    <definedName name="SGD">#REF!</definedName>
    <definedName name="sgs">#REF!</definedName>
    <definedName name="sh" localSheetId="3" hidden="1">{#N/A,#N/A,FALSE,"MATERIAL"}</definedName>
    <definedName name="sh" localSheetId="4" hidden="1">{#N/A,#N/A,FALSE,"MATERIAL"}</definedName>
    <definedName name="SH">#REF!</definedName>
    <definedName name="ShipmentHeadings">#REF!,#REF!,#REF!,#REF!,#REF!,#REF!,#REF!,#REF!,#REF!,#REF!,#REF!,#REF!,#REF!,#REF!,#REF!,#REF!,#REF!,#REF!</definedName>
    <definedName name="Short_Term_Loan_MBB_I">[35]SELISIHKURSSOURCE!$D$899</definedName>
    <definedName name="Short_Term_Loan_MBB_II">[35]SELISIHKURSSOURCE!$D$787</definedName>
    <definedName name="SHORTERMINVESTMENT">#REF!</definedName>
    <definedName name="SHORTERMLOAN">#REF!</definedName>
    <definedName name="signdate">#REF!</definedName>
    <definedName name="signername">#REF!</definedName>
    <definedName name="signplace">#REF!</definedName>
    <definedName name="single">#REF!</definedName>
    <definedName name="sip" localSheetId="3">[149]TBM!#REF!</definedName>
    <definedName name="sip" localSheetId="4">[149]TBM!#REF!</definedName>
    <definedName name="sip" localSheetId="0">#REF!</definedName>
    <definedName name="sip">#REF!</definedName>
    <definedName name="SJIPPI">#REF!</definedName>
    <definedName name="skhal1">#REF!</definedName>
    <definedName name="skhal2">#REF!</definedName>
    <definedName name="skhal3">#REF!</definedName>
    <definedName name="skhal4">#REF!</definedName>
    <definedName name="skhal5">#REF!</definedName>
    <definedName name="skhal6">#REF!</definedName>
    <definedName name="skhal7">#REF!</definedName>
    <definedName name="slm" localSheetId="7">#REF!</definedName>
    <definedName name="slm">#REF!</definedName>
    <definedName name="SM">'[51]Dati base'!$D$55</definedName>
    <definedName name="so" localSheetId="7">#REF!</definedName>
    <definedName name="so" localSheetId="1">#REF!</definedName>
    <definedName name="so">#REF!</definedName>
    <definedName name="SONYIND">#REF!</definedName>
    <definedName name="sop">#REF!</definedName>
    <definedName name="Sort" hidden="1">#REF!</definedName>
    <definedName name="SOSHIN">#REF!</definedName>
    <definedName name="SP">#REF!</definedName>
    <definedName name="SPEC">#REF!</definedName>
    <definedName name="ss" localSheetId="3" hidden="1">{#N/A,#N/A,FALSE,"MATERIAL"}</definedName>
    <definedName name="ss" hidden="1">{#N/A,#N/A,FALSE,"MATERIAL"}</definedName>
    <definedName name="ssp" hidden="1">#REF!</definedName>
    <definedName name="ssppph29" localSheetId="7">#REF!</definedName>
    <definedName name="ssppph29">#REF!</definedName>
    <definedName name="STAFFWELFARE">#REF!</definedName>
    <definedName name="STANDARD_ROW">#REF!</definedName>
    <definedName name="STANDARD_ROW_1">#REF!</definedName>
    <definedName name="start">[93]Daftar!$P$15</definedName>
    <definedName name="startyear" localSheetId="7">#REF!</definedName>
    <definedName name="startyear">#REF!</definedName>
    <definedName name="Stationaries">#REF!</definedName>
    <definedName name="Status">'[174]Lamp-14(Manajemen)'!#REF!</definedName>
    <definedName name="Status_kary">[83]Sheet2!$A$2:$A$6</definedName>
    <definedName name="sterling_1">'[175]1(pandl)'!#REF!</definedName>
    <definedName name="sterling_10">'[175]10(admin)'!#REF!</definedName>
    <definedName name="sterling_11">'[175]11(Total OHeads)'!#REF!</definedName>
    <definedName name="sterling_12">'[175]12-13(int&amp;nonop)'!#REF!</definedName>
    <definedName name="sterling_14">'[175]14(capex)'!#REF!</definedName>
    <definedName name="sterling_15">'[175]15(interco loans)'!#REF!</definedName>
    <definedName name="sterling_16">'[175]16(interco trading)'!#REF!</definedName>
    <definedName name="sterling_17">'[175]17-18(odebtsocreds)'!#REF!</definedName>
    <definedName name="sterling_19">'[175]19(oinfo)'!#REF!</definedName>
    <definedName name="sterling_2">'[175]2(Interco Sales)'!#REF!</definedName>
    <definedName name="sterling_3">'[59]3(bsheet)'!#REF!</definedName>
    <definedName name="sterling_4">'[175]4(cash)'!#REF!</definedName>
    <definedName name="sterling_5">'[175]5(indcos)'!#REF!</definedName>
    <definedName name="sterling_6">'[175]6(prodn)'!#REF!</definedName>
    <definedName name="sterling_7">'[175]7(Eng)'!#REF!</definedName>
    <definedName name="sterling_8">'[175]8(Opad)'!#REF!</definedName>
    <definedName name="sterling_9">'[175]9(s&amp;m)'!#REF!</definedName>
    <definedName name="STFTI" localSheetId="3">'[64]Marshal -1'!#REF!</definedName>
    <definedName name="STFTI" localSheetId="4">'[64]Marshal -1'!#REF!</definedName>
    <definedName name="STFTI" localSheetId="7">#REF!</definedName>
    <definedName name="STFTI" localSheetId="0">#REF!</definedName>
    <definedName name="STFTI">#REF!</definedName>
    <definedName name="STL">'[35]412'!$J$410</definedName>
    <definedName name="stnk">#REF!</definedName>
    <definedName name="stp">#REF!</definedName>
    <definedName name="strip">[176]NPV!$I$9</definedName>
    <definedName name="SubAssetType">[47]AssetType!$B$3:$B$250</definedName>
    <definedName name="subtotal1">#REF!</definedName>
    <definedName name="subtotal2">#REF!</definedName>
    <definedName name="SUMBERNAMA">#REF!</definedName>
    <definedName name="SUMBERNPWP">#REF!</definedName>
    <definedName name="SUMBERTAHUN">#REF!</definedName>
    <definedName name="summarybranches" localSheetId="7">#REF!</definedName>
    <definedName name="summarybranches">#REF!</definedName>
    <definedName name="summaryofficers" localSheetId="7">#REF!</definedName>
    <definedName name="summaryofficers">#REF!</definedName>
    <definedName name="summarypph22" localSheetId="7">#REF!</definedName>
    <definedName name="summarypph22">#REF!</definedName>
    <definedName name="summarypph23">#REF!</definedName>
    <definedName name="summarypph24">#REF!</definedName>
    <definedName name="summarypph25">#REF!</definedName>
    <definedName name="summarypphgvb">#REF!</definedName>
    <definedName name="summaryrecipients">#REF!</definedName>
    <definedName name="summaryshareholders">#REF!</definedName>
    <definedName name="Supplier">[177]Base!$B:$D</definedName>
    <definedName name="SUPPLIES">#REF!</definedName>
    <definedName name="SUSUT">#REF!</definedName>
    <definedName name="SUSUT2002">'[15]KU-Ajt''03'!$T$7:$T$906</definedName>
    <definedName name="SUSUT2003">'[17]KU-Ajt''03'!$Z$7:$Z$934</definedName>
    <definedName name="t">#REF!</definedName>
    <definedName name="T_ACCOUNT">#REF!</definedName>
    <definedName name="tabel" localSheetId="3">[178]Interdata!$A$2:$F$446</definedName>
    <definedName name="tabel" localSheetId="4">[178]Interdata!$A$2:$F$446</definedName>
    <definedName name="Tabel" localSheetId="1">#REF!</definedName>
    <definedName name="tabel">#REF!</definedName>
    <definedName name="TABEL_1" localSheetId="3">'[163]kkp pph 21'!#REF!</definedName>
    <definedName name="TABEL_1" localSheetId="4">'[163]kkp pph 21'!#REF!</definedName>
    <definedName name="TABEL_1" localSheetId="7">#REF!</definedName>
    <definedName name="TABEL_1" localSheetId="1">#REF!</definedName>
    <definedName name="TABEL_1">#REF!</definedName>
    <definedName name="TAGIHAN_LAINNYA">#REF!</definedName>
    <definedName name="TAHUN" localSheetId="3">'[79]5'!$G$12</definedName>
    <definedName name="TAHUN" localSheetId="4">'[79]5'!$G$12</definedName>
    <definedName name="TAHUN" localSheetId="7">#REF!</definedName>
    <definedName name="TAHUN" localSheetId="1">#REF!</definedName>
    <definedName name="TAHUN">#REF!</definedName>
    <definedName name="TAX" localSheetId="7">#REF!</definedName>
    <definedName name="TAX">#REF!</definedName>
    <definedName name="taxableincome" localSheetId="3">[53]Marshal!#REF!</definedName>
    <definedName name="taxableincome" localSheetId="4">[53]Marshal!#REF!</definedName>
    <definedName name="taxableincome" localSheetId="7">#REF!</definedName>
    <definedName name="taxableincome" localSheetId="0">#REF!</definedName>
    <definedName name="taxableincome">#REF!</definedName>
    <definedName name="taxableincome_1">[54]Marshal!#REF!</definedName>
    <definedName name="taxdue" localSheetId="3">[53]Marshal!#REF!</definedName>
    <definedName name="taxdue" localSheetId="4">[53]Marshal!#REF!</definedName>
    <definedName name="taxdue" localSheetId="0">#REF!</definedName>
    <definedName name="taxdue">#REF!</definedName>
    <definedName name="taxdue_1">[54]Marshal!#REF!</definedName>
    <definedName name="taxdueorpaidabroad" localSheetId="7">#REF!</definedName>
    <definedName name="taxdueorpaidabroad">#REF!</definedName>
    <definedName name="TAXESPAYABLE">#REF!</definedName>
    <definedName name="taxlosstotal" localSheetId="7">#REF!</definedName>
    <definedName name="taxlosstotal">#REF!</definedName>
    <definedName name="TB">[179]TB!$A$7:$H$210</definedName>
    <definedName name="TBAPLIKASI">#REF!</definedName>
    <definedName name="tbl_HO_PL___Expenses">#REF!</definedName>
    <definedName name="TBM">#REF!</definedName>
    <definedName name="TC">#REF!</definedName>
    <definedName name="TCN">'[51]Dati base'!$D$57</definedName>
    <definedName name="ted">[180]Table!$A$2:$A$11</definedName>
    <definedName name="Telephone">#REF!</definedName>
    <definedName name="telp">[38]Sheet2!$E$166</definedName>
    <definedName name="TERBILANG">#REF!</definedName>
    <definedName name="TERIMADEBET">#REF!</definedName>
    <definedName name="TERIMAKREDIT">#REF!</definedName>
    <definedName name="tes">#REF!</definedName>
    <definedName name="TEST0">#REF!</definedName>
    <definedName name="test00">'[24]AA.1.1 BNI'!$A$15:$H$54</definedName>
    <definedName name="TESTHKEY">[7]K.6DEPOSIT!#REF!</definedName>
    <definedName name="TESTHKEY_1">[7]K.6DEPOSIT!#REF!</definedName>
    <definedName name="testing">#REF!</definedName>
    <definedName name="TESTKEYS">#REF!</definedName>
    <definedName name="TESTVKEY">[7]K.6DEPOSIT!#REF!</definedName>
    <definedName name="TESTVKEY_1">[7]K.6DEPOSIT!#REF!</definedName>
    <definedName name="tet">'[180]Monthly RecapLO'!$C$6:$C$13</definedName>
    <definedName name="TextRefCopy1">#REF!</definedName>
    <definedName name="TextRefCopy10">#REF!</definedName>
    <definedName name="TextRefCopy2">#REF!</definedName>
    <definedName name="TextRefCopy3">#REF!</definedName>
    <definedName name="TextRefCopy4">#REF!</definedName>
    <definedName name="TextRefCopy5">#REF!</definedName>
    <definedName name="TextRefCopy6" localSheetId="3">'[181]PVDBO (8%)'!#REF!</definedName>
    <definedName name="TextRefCopy6" localSheetId="4">'[181]PVDBO (8%)'!#REF!</definedName>
    <definedName name="TextRefCopy6">#REF!</definedName>
    <definedName name="TextRefCopy7">#REF!</definedName>
    <definedName name="TextRefCopy8">#REF!</definedName>
    <definedName name="TextRefCopyRangeCount" hidden="1">7</definedName>
    <definedName name="TF" localSheetId="7">#REF!</definedName>
    <definedName name="TF" localSheetId="0">#REF!</definedName>
    <definedName name="TF">#REF!</definedName>
    <definedName name="Tgl_BV">'[119]BANK IDR'!$A$7:$A$214</definedName>
    <definedName name="TGLIPPI">#REF!</definedName>
    <definedName name="ＴＨ">#REF!</definedName>
    <definedName name="THB">#REF!</definedName>
    <definedName name="thrhtr">#REF!</definedName>
    <definedName name="tht">#REF!</definedName>
    <definedName name="Time" localSheetId="0">#REF!</definedName>
    <definedName name="Time">#REF!</definedName>
    <definedName name="Time_Names" localSheetId="3">[94]Ranges!$H$5:$H$17</definedName>
    <definedName name="Time_Names" localSheetId="4">[94]Ranges!$H$5:$H$17</definedName>
    <definedName name="Time_Names">#REF!</definedName>
    <definedName name="TITLE">#REF!</definedName>
    <definedName name="tiva">#REF!</definedName>
    <definedName name="todate" localSheetId="7">#REF!</definedName>
    <definedName name="todate">#REF!</definedName>
    <definedName name="topmanager" localSheetId="7">#REF!</definedName>
    <definedName name="topmanager">#REF!</definedName>
    <definedName name="Total_DLK_Rutin">#REF!</definedName>
    <definedName name="TOTAL_KOREKSI">#REF!</definedName>
    <definedName name="Total_Population2">'[31]MUS Calculations COGS '!$I$3512</definedName>
    <definedName name="TRADING" localSheetId="7">#REF!</definedName>
    <definedName name="TRADING">#REF!</definedName>
    <definedName name="Transport">#REF!</definedName>
    <definedName name="TRAVELLING">#REF!</definedName>
    <definedName name="TS">#REF!</definedName>
    <definedName name="tt">#REF!</definedName>
    <definedName name="TTA">[95]แผนรวม!$J$153</definedName>
    <definedName name="ttt">#REF!</definedName>
    <definedName name="ＴＴＴ">#REF!</definedName>
    <definedName name="tujuh">#REF!</definedName>
    <definedName name="tukiDATA">#REF!</definedName>
    <definedName name="turnover" localSheetId="3">[53]Marshal!#REF!</definedName>
    <definedName name="turnover" localSheetId="4">[53]Marshal!#REF!</definedName>
    <definedName name="turnover" localSheetId="0">#REF!</definedName>
    <definedName name="turnover">#REF!</definedName>
    <definedName name="turnover_1">[54]Marshal!#REF!</definedName>
    <definedName name="TYPE">'[15]KU-Ajt''03'!$X$7:$X$906</definedName>
    <definedName name="U">#N/A</definedName>
    <definedName name="um" localSheetId="1">#REF!</definedName>
    <definedName name="um">#REF!</definedName>
    <definedName name="UMURLAP" localSheetId="1">#REF!</definedName>
    <definedName name="UMURLAP">#REF!</definedName>
    <definedName name="uncollectibles" localSheetId="3">[53]Marshal!#REF!</definedName>
    <definedName name="uncollectibles" localSheetId="4">[53]Marshal!#REF!</definedName>
    <definedName name="uncollectibles" localSheetId="7">#REF!</definedName>
    <definedName name="uncollectibles" localSheetId="0">#REF!</definedName>
    <definedName name="uncollectibles">#REF!</definedName>
    <definedName name="uncollectibles_1">[54]Marshal!#REF!</definedName>
    <definedName name="UNEARNEDINCOME">#REF!</definedName>
    <definedName name="unit" localSheetId="3">[102]tm_unit_kerja!$A$2:$B$1675</definedName>
    <definedName name="unit" localSheetId="4">[102]tm_unit_kerja!$A$2:$B$1675</definedName>
    <definedName name="unit" localSheetId="1">#REF!</definedName>
    <definedName name="unit">#REF!</definedName>
    <definedName name="Unocal_Indonesia_Company" localSheetId="7">#REF!</definedName>
    <definedName name="Unocal_Indonesia_Company">#REF!</definedName>
    <definedName name="UnrealisedExchg.">#REF!</definedName>
    <definedName name="UNREALIZEDPROFIT">#REF!</definedName>
    <definedName name="UP" localSheetId="1">#REF!</definedName>
    <definedName name="UP">#REF!</definedName>
    <definedName name="Upkeep">#REF!</definedName>
    <definedName name="URAIAN" localSheetId="7">#REF!</definedName>
    <definedName name="URAIAN">#REF!</definedName>
    <definedName name="usd">#REF!</definedName>
    <definedName name="USDList">[111]Table!$L$3:$L$5</definedName>
    <definedName name="USERPASSWORD">[80]Config!$D$3</definedName>
    <definedName name="USERSID">[80]Config!$D$4</definedName>
    <definedName name="USERUSER">[80]Config!$D$2</definedName>
    <definedName name="utility">#REF!</definedName>
    <definedName name="uuu">#REF!</definedName>
    <definedName name="V">#REF!</definedName>
    <definedName name="V_Lists">[182]V_List!$A$2:$F$110</definedName>
    <definedName name="VALLAP">#REF!</definedName>
    <definedName name="valuta1">'[63]Dati base'!$B$6</definedName>
    <definedName name="valuta2">'[63]Dati base'!$B$7</definedName>
    <definedName name="valuta3">'[63]Dati base'!$B$5</definedName>
    <definedName name="vc">#REF!</definedName>
    <definedName name="Version" localSheetId="0">#REF!</definedName>
    <definedName name="Version">#REF!</definedName>
    <definedName name="Version_Names" localSheetId="3">[94]Ranges!$L$5:$L$20</definedName>
    <definedName name="Version_Names" localSheetId="4">[94]Ranges!$L$5:$L$20</definedName>
    <definedName name="Version_Names">#REF!</definedName>
    <definedName name="viai01" localSheetId="7">#REF!</definedName>
    <definedName name="viai01">#REF!</definedName>
    <definedName name="viai02" localSheetId="7">#REF!</definedName>
    <definedName name="viai02">#REF!</definedName>
    <definedName name="viai03" localSheetId="7">#REF!</definedName>
    <definedName name="viai03">#REF!</definedName>
    <definedName name="viai04">#REF!</definedName>
    <definedName name="viai05">#REF!</definedName>
    <definedName name="viai06">#REF!</definedName>
    <definedName name="viai07">#REF!</definedName>
    <definedName name="viai08">#REF!</definedName>
    <definedName name="viai09">#REF!</definedName>
    <definedName name="viai10">#REF!</definedName>
    <definedName name="viai11">#REF!</definedName>
    <definedName name="viai12">#REF!</definedName>
    <definedName name="viai13">#REF!</definedName>
    <definedName name="viai14">#REF!</definedName>
    <definedName name="viai15">#REF!</definedName>
    <definedName name="viai16">#REF!</definedName>
    <definedName name="viaitotal">#REF!</definedName>
    <definedName name="viap11">#REF!</definedName>
    <definedName name="viap12">#REF!</definedName>
    <definedName name="viap13">#REF!</definedName>
    <definedName name="viap14">#REF!</definedName>
    <definedName name="viap15">#REF!</definedName>
    <definedName name="viap16">#REF!</definedName>
    <definedName name="viar01">#REF!</definedName>
    <definedName name="viar02">#REF!</definedName>
    <definedName name="viar03">#REF!</definedName>
    <definedName name="viar04">#REF!</definedName>
    <definedName name="viar05">#REF!</definedName>
    <definedName name="viar06">#REF!</definedName>
    <definedName name="viar07">#REF!</definedName>
    <definedName name="viar08">#REF!</definedName>
    <definedName name="viar09">#REF!</definedName>
    <definedName name="viar10">#REF!</definedName>
    <definedName name="viar11">#REF!</definedName>
    <definedName name="viar12">#REF!</definedName>
    <definedName name="viar13">#REF!</definedName>
    <definedName name="viar14">#REF!</definedName>
    <definedName name="viar15">#REF!</definedName>
    <definedName name="viar16">#REF!</definedName>
    <definedName name="viaw01">#REF!</definedName>
    <definedName name="viaw02">#REF!</definedName>
    <definedName name="viaw03">#REF!</definedName>
    <definedName name="viaw04">#REF!</definedName>
    <definedName name="viaw05">#REF!</definedName>
    <definedName name="viaw06">#REF!</definedName>
    <definedName name="viaw07">#REF!</definedName>
    <definedName name="viaw08">#REF!</definedName>
    <definedName name="viaw09">#REF!</definedName>
    <definedName name="viaw10">#REF!</definedName>
    <definedName name="viaw11">#REF!</definedName>
    <definedName name="viaw12">#REF!</definedName>
    <definedName name="viaw13">#REF!</definedName>
    <definedName name="viaw14">#REF!</definedName>
    <definedName name="viaw15">#REF!</definedName>
    <definedName name="viaw16">#REF!</definedName>
    <definedName name="vibtotal">#REF!</definedName>
    <definedName name="View" localSheetId="0">#REF!</definedName>
    <definedName name="View">#REF!</definedName>
    <definedName name="VMA">#REF!</definedName>
    <definedName name="VMB">#REF!</definedName>
    <definedName name="VT">#REF!</definedName>
    <definedName name="ＶＶ">'[66]CIVIC 1.6L(7ｶ国MA輸出)ｺｽﾄ'!$X$59</definedName>
    <definedName name="VYA">#REF!</definedName>
    <definedName name="VYB">#REF!</definedName>
    <definedName name="WaterElec.">#REF!</definedName>
    <definedName name="wetw">#REF!</definedName>
    <definedName name="WhTAx">#REF!</definedName>
    <definedName name="wl0">#REF!</definedName>
    <definedName name="wp">[183]MFWP!$A$2:$D$2726</definedName>
    <definedName name="wrn.ACCOUNT._.PAYABLE." localSheetId="3" hidden="1">{#N/A,#N/A,FALSE,"MATERIAL"}</definedName>
    <definedName name="wrn.ACCOUNT._.PAYABLE." hidden="1">{#N/A,#N/A,FALSE,"MATERIAL"}</definedName>
    <definedName name="wrn.Accounts._.schedules." localSheetId="3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" localSheetId="4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" localSheetId="7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chedules." localSheetId="3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" localSheetId="4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" localSheetId="7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data." localSheetId="3" hidden="1">{#N/A,#N/A,FALSE,"DATA"}</definedName>
    <definedName name="wrn.data." localSheetId="4" hidden="1">{#N/A,#N/A,FALSE,"DATA"}</definedName>
    <definedName name="wrn.data." localSheetId="7" hidden="1">{#N/A,#N/A,FALSE,"DATA"}</definedName>
    <definedName name="wrn.data." hidden="1">{#N/A,#N/A,FALSE,"DATA"}</definedName>
    <definedName name="wrn.GRF_1." localSheetId="3" hidden="1">{"VISTA_1",#N/A,FALSE,"GRAFO"}</definedName>
    <definedName name="wrn.GRF_1." hidden="1">{"VISTA_1",#N/A,FALSE,"GRAFO"}</definedName>
    <definedName name="wrn.INPUT." localSheetId="3" hidden="1">{#N/A,#N/A,FALSE,"12MFC"}</definedName>
    <definedName name="wrn.INPUT." localSheetId="4" hidden="1">{#N/A,#N/A,FALSE,"12MFC"}</definedName>
    <definedName name="wrn.INPUT." localSheetId="7" hidden="1">{#N/A,#N/A,FALSE,"12MFC"}</definedName>
    <definedName name="wrn.INPUT." hidden="1">{#N/A,#N/A,FALSE,"12MFC"}</definedName>
    <definedName name="wrn.Landscape._.schs." localSheetId="3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" localSheetId="4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" localSheetId="7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pag_1." localSheetId="3" hidden="1">{#N/A,#N/A,FALSE,"COPERTINA"}</definedName>
    <definedName name="wrn.pag_1." hidden="1">{#N/A,#N/A,FALSE,"COPERTINA"}</definedName>
    <definedName name="wrn.tax._.schedules." localSheetId="3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" localSheetId="4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" localSheetId="7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si">'[52]Customize Your Purchase Order'!$F$23</definedName>
    <definedName name="ＷＷ">'[66]CIVIC 1.6L(7ｶ国MA輸出)ｺｽﾄ'!$X$54</definedName>
    <definedName name="wwf">#REF!</definedName>
    <definedName name="X" localSheetId="3">'[184]Account Code'!$A$2:$B$42</definedName>
    <definedName name="X" localSheetId="4">'[184]Account Code'!$A$2:$B$42</definedName>
    <definedName name="x" localSheetId="1">#REF!</definedName>
    <definedName name="x">#REF!</definedName>
    <definedName name="xa">#REF!</definedName>
    <definedName name="xd">'[21]412'!$J$525</definedName>
    <definedName name="xe">#REF!</definedName>
    <definedName name="xf">#REF!</definedName>
    <definedName name="xg">[34]SELISIHKURSSOURCE!$D$930</definedName>
    <definedName name="xh">#REF!</definedName>
    <definedName name="xi">#REF!</definedName>
    <definedName name="xj">#REF!</definedName>
    <definedName name="xk">'[34]412'!$J$447</definedName>
    <definedName name="xo">#REF!</definedName>
    <definedName name="xp">[32]Invoice!$F$38</definedName>
    <definedName name="xq">[33]GLdownload!#REF!</definedName>
    <definedName name="xr">#REF!</definedName>
    <definedName name="XREF_COLUMN_1" hidden="1">#REF!</definedName>
    <definedName name="XRefActiveRow" hidden="1">#REF!</definedName>
    <definedName name="XRefColumnsCount" hidden="1">1</definedName>
    <definedName name="XRefPaste1" hidden="1">#REF!</definedName>
    <definedName name="XRefPaste1Row" hidden="1">#REF!</definedName>
    <definedName name="XRefPasteRangeCount" hidden="1">1</definedName>
    <definedName name="xs">'[22]5'!$I$5</definedName>
    <definedName name="xt">[33]GLdownload!#REF!</definedName>
    <definedName name="xu">#REF!</definedName>
    <definedName name="xw">[33]GLdownload!#REF!</definedName>
    <definedName name="xx">#REF!</definedName>
    <definedName name="ＸＸ">'[66]CIVIC 1.6L(7ｶ国MA輸出)ｺｽﾄ'!$X$56</definedName>
    <definedName name="XXXXXXXXXXXXX">'[175]19(oinfo)'!#REF!</definedName>
    <definedName name="XXXXXXXXXXXXXXXXXXXXXXXX">'[175]2(Interco Sales)'!#REF!</definedName>
    <definedName name="xy">#REF!</definedName>
    <definedName name="xz">[33]GLdownload!#REF!</definedName>
    <definedName name="xzx">#REF!</definedName>
    <definedName name="y" localSheetId="1">#REF!</definedName>
    <definedName name="y">#REF!</definedName>
    <definedName name="Year_Dpr">'[15]KU-Ajt''03'!$M$7:$M$906</definedName>
    <definedName name="year01" localSheetId="7">#REF!</definedName>
    <definedName name="year01">#REF!</definedName>
    <definedName name="year02" localSheetId="7">#REF!</definedName>
    <definedName name="year02">#REF!</definedName>
    <definedName name="year03">#REF!</definedName>
    <definedName name="year04">#REF!</definedName>
    <definedName name="Yes">[166]Table!$L$2</definedName>
    <definedName name="yield">#REF!</definedName>
    <definedName name="YOS">#REF!</definedName>
    <definedName name="YOSHINO">#REF!</definedName>
    <definedName name="YRPL">[86]s20!#REF!</definedName>
    <definedName name="Z" localSheetId="3">'[184]Account Code'!$A$2:$B$42</definedName>
    <definedName name="Z" localSheetId="4">'[184]Account Code'!$A$2:$B$42</definedName>
    <definedName name="z">#REF!</definedName>
    <definedName name="za">#REF!</definedName>
    <definedName name="zd">#REF!</definedName>
    <definedName name="ze" hidden="1">#REF!</definedName>
    <definedName name="zf">'[32]Customize Your Invoice'!$G$22:$G$25</definedName>
    <definedName name="zg">#REF!</definedName>
    <definedName name="zh">#REF!</definedName>
    <definedName name="zi" hidden="1">#REF!</definedName>
    <definedName name="zj">#REF!</definedName>
    <definedName name="zk">#REF!</definedName>
    <definedName name="zl">#REF!</definedName>
    <definedName name="zm">#REF!</definedName>
    <definedName name="zn">#REF!</definedName>
    <definedName name="zo">#REF!</definedName>
    <definedName name="zp">#REF!</definedName>
    <definedName name="zq">#REF!</definedName>
    <definedName name="zr" hidden="1">#REF!</definedName>
    <definedName name="zs">'[21]412src2'!$B$771</definedName>
    <definedName name="zt">#REF!</definedName>
    <definedName name="zu">'[21]412src2'!$B$390</definedName>
    <definedName name="zv">[33]GLdownload!#REF!</definedName>
    <definedName name="zw" hidden="1">#REF!</definedName>
    <definedName name="zx">#REF!</definedName>
    <definedName name="ZZ">#REF!</definedName>
    <definedName name="ＺＺ">'[66]CIVIC 1.6L(7ｶ国MA輸出)ｺｽﾄ'!$X$58</definedName>
    <definedName name="ZZAT">#REF!</definedName>
    <definedName name="ZZCA">#REF!</definedName>
    <definedName name="ZZCV">#REF!</definedName>
    <definedName name="ZZCVT">#REF!</definedName>
    <definedName name="ZZDA">#REF!</definedName>
    <definedName name="ZZDG">#REF!</definedName>
    <definedName name="ZZEN">#REF!</definedName>
    <definedName name="ZZG">#REF!</definedName>
    <definedName name="ZZG___">#REF!</definedName>
    <definedName name="ZZP">#REF!</definedName>
    <definedName name="ZZP___">#REF!</definedName>
    <definedName name="ZZPE">#REF!</definedName>
    <definedName name="ZZPI">#REF!</definedName>
    <definedName name="ZZPVFB">#REF!</definedName>
    <definedName name="ZZSN">#REF!</definedName>
    <definedName name="ZZT">#REF!</definedName>
    <definedName name="ZZTI">#REF!</definedName>
    <definedName name="ZZV">#REF!</definedName>
    <definedName name="ZZVT">#REF!</definedName>
    <definedName name="ZZVZ">#REF!</definedName>
    <definedName name="ZZVZT">#REF!</definedName>
    <definedName name="ZZWT">#REF!</definedName>
    <definedName name="zzz">#REF!</definedName>
    <definedName name="zzzzzzzzzzzzzzzzzzzzzzzzzzzzzzzzzzzzzzzzzzzzzzc">#REF!</definedName>
    <definedName name="うう">'[185]CIVIC 1.7L(7ｶ国MA輸出)GKN同一'!$X$59</definedName>
    <definedName name="カナ">#REF!</definedName>
    <definedName name="さささ">'[185]CIVIC 1.7L(7ｶ国MA輸出)GKN同一'!$X$57</definedName>
    <definedName name="タイ">#REF!</definedName>
    <definedName name="たたた">'[185]CIVIC 1.7L(7ｶ国MA輸出)GKN同一'!$X$58</definedName>
    <definedName name="てて">'[185]CIVIC 1.7L(7ｶ国MA輸出)GKN同一'!$X$55</definedName>
    <definedName name="ととと">'[185]CIVIC 1.7L(7ｶ国MA輸出)GKN同一'!$X$56</definedName>
    <definedName name="ぬぬ">'[185]CIVIC 1.7L(7ｶ国MA輸出)GKN同一'!$X$54</definedName>
    <definedName name="ぱき">#REF!</definedName>
    <definedName name="一般">#REF!</definedName>
    <definedName name="一般寡婦">#REF!</definedName>
    <definedName name="一般扶養">#REF!</definedName>
    <definedName name="一般障害">#REF!</definedName>
    <definedName name="七十九期">#REF!</definedName>
    <definedName name="中国">#REF!</definedName>
    <definedName name="中大量">#REF!</definedName>
    <definedName name="中量">#REF!</definedName>
    <definedName name="五十音">'[186]date nama'!$A$1:$BI$1</definedName>
    <definedName name="休出手当率">#REF!</definedName>
    <definedName name="住宅">#REF!</definedName>
    <definedName name="住所">#REF!</definedName>
    <definedName name="住所2">#REF!</definedName>
    <definedName name="保険">'[187]MK(W L,D)ｺｽﾄ'!$T$8</definedName>
    <definedName name="備考1">#REF!</definedName>
    <definedName name="備考2">#REF!</definedName>
    <definedName name="備考3">#REF!</definedName>
    <definedName name="備考4">#REF!</definedName>
    <definedName name="八十一期">#REF!</definedName>
    <definedName name="八十期">#REF!</definedName>
    <definedName name="労働保険率">#REF!</definedName>
    <definedName name="勤労学生">#REF!</definedName>
    <definedName name="同居特別障害">#REF!</definedName>
    <definedName name="同居老親">#REF!</definedName>
    <definedName name="地37">[188]TB!#REF!</definedName>
    <definedName name="基礎">#REF!</definedName>
    <definedName name="基礎DATA">#REF!</definedName>
    <definedName name="基礎控除">#REF!</definedName>
    <definedName name="大量">#REF!</definedName>
    <definedName name="委託研究費">'[187]MK(W L,D)ｺｽﾄ'!$T$7</definedName>
    <definedName name="定率">#REF!</definedName>
    <definedName name="定率減税率">#REF!</definedName>
    <definedName name="寡夫">#REF!</definedName>
    <definedName name="少中量">#REF!</definedName>
    <definedName name="少量">#REF!</definedName>
    <definedName name="年調計算">#REF!</definedName>
    <definedName name="所得控除">#REF!</definedName>
    <definedName name="所得税">#REF!</definedName>
    <definedName name="振込口座">#REF!</definedName>
    <definedName name="控除">#REF!</definedName>
    <definedName name="損保">#REF!</definedName>
    <definedName name="支払金額">#REF!</definedName>
    <definedName name="料率表">#REF!</definedName>
    <definedName name="本人一般障害">#REF!</definedName>
    <definedName name="本人特別障害">#REF!</definedName>
    <definedName name="本社管理費">'[187]MK(W L,D)ｺｽﾄ'!$T$6</definedName>
    <definedName name="極小量">#REF!</definedName>
    <definedName name="残業手当率">#REF!</definedName>
    <definedName name="氏名">#REF!</definedName>
    <definedName name="源泉税">#REF!</definedName>
    <definedName name="特別">#REF!</definedName>
    <definedName name="特別寡婦">#REF!</definedName>
    <definedName name="特別障害">#REF!</definedName>
    <definedName name="特配1">#REF!</definedName>
    <definedName name="特配2">#REF!</definedName>
    <definedName name="現地">#REF!</definedName>
    <definedName name="現地諸掛かり">'[187]MK(W L,D)ｺｽﾄ'!$T$11</definedName>
    <definedName name="現地諸掛りⅡ">'[187]MK(W L,D)ｺｽﾄ'!$T$13</definedName>
    <definedName name="生保">#REF!</definedName>
    <definedName name="生命保険">#REF!</definedName>
    <definedName name="生年">#REF!</definedName>
    <definedName name="短期損保">#REF!</definedName>
    <definedName name="社保">#REF!</definedName>
    <definedName name="秒">#REF!</definedName>
    <definedName name="税額">#REF!</definedName>
    <definedName name="稼働率ア">#REF!</definedName>
    <definedName name="端数">#REF!</definedName>
    <definedName name="給与所得控除">#REF!</definedName>
    <definedName name="給与所得控除後">#REF!</definedName>
    <definedName name="給与控除">#REF!</definedName>
    <definedName name="老人">#REF!</definedName>
    <definedName name="老年者">#REF!</definedName>
    <definedName name="老親">#REF!</definedName>
    <definedName name="課税対象">#REF!</definedName>
    <definedName name="諸掛かり">#REF!</definedName>
    <definedName name="賞与">#REF!</definedName>
    <definedName name="賞与0">#REF!</definedName>
    <definedName name="賞与1">#REF!</definedName>
    <definedName name="賞与2">#REF!</definedName>
    <definedName name="賞与3">#REF!</definedName>
    <definedName name="賞与4">#REF!</definedName>
    <definedName name="賞与介護率">#REF!</definedName>
    <definedName name="賞与健保上限">#REF!</definedName>
    <definedName name="賞与健保介護率">#REF!</definedName>
    <definedName name="賞与健保率">#REF!</definedName>
    <definedName name="賞与厚生上限">#REF!</definedName>
    <definedName name="賞与厚生率">#REF!</definedName>
    <definedName name="配偶_扶養">#REF!</definedName>
    <definedName name="配偶者">#REF!</definedName>
    <definedName name="長期損保">#REF!</definedName>
    <definedName name="関税">#REF!</definedName>
    <definedName name="関税Ⅰ">'[187]MK(W L,D)ｺｽﾄ'!$T$9</definedName>
    <definedName name="関税アイコ">'[187]MK(W L,D)ｺｽﾄ'!$T$10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0" i="13" l="1"/>
  <c r="D70" i="13"/>
  <c r="F69" i="13"/>
  <c r="D69" i="13"/>
  <c r="F68" i="13"/>
  <c r="D68" i="13"/>
  <c r="F44" i="13"/>
  <c r="D44" i="13"/>
  <c r="F43" i="13"/>
  <c r="D43" i="13"/>
  <c r="F42" i="13"/>
  <c r="D42" i="13"/>
  <c r="F30" i="13"/>
  <c r="D24" i="13"/>
  <c r="J23" i="13"/>
  <c r="D23" i="13"/>
  <c r="D30" i="13" s="1"/>
  <c r="J22" i="13"/>
  <c r="I21" i="13"/>
  <c r="I18" i="13"/>
  <c r="D17" i="13"/>
  <c r="F16" i="13"/>
  <c r="D16" i="13"/>
  <c r="D18" i="13" s="1"/>
  <c r="I12" i="13"/>
  <c r="D12" i="13"/>
  <c r="D9" i="13"/>
  <c r="D7" i="13"/>
  <c r="F30" i="17"/>
  <c r="D30" i="17"/>
  <c r="J22" i="17"/>
  <c r="I16" i="17"/>
  <c r="F16" i="17"/>
  <c r="D7" i="17" s="1"/>
  <c r="D16" i="17" s="1"/>
  <c r="I14" i="17"/>
  <c r="I21" i="17" s="1"/>
  <c r="J23" i="17" s="1"/>
  <c r="I13" i="17"/>
  <c r="I12" i="17"/>
  <c r="I18" i="17" s="1"/>
  <c r="F30" i="16"/>
  <c r="D30" i="16"/>
  <c r="H24" i="16"/>
  <c r="J23" i="16"/>
  <c r="H23" i="16"/>
  <c r="J22" i="16"/>
  <c r="I21" i="16"/>
  <c r="I18" i="16"/>
  <c r="F16" i="16"/>
  <c r="M14" i="16"/>
  <c r="N14" i="16" s="1"/>
  <c r="M13" i="16"/>
  <c r="N13" i="16" s="1"/>
  <c r="I12" i="16"/>
  <c r="D12" i="16"/>
  <c r="D9" i="16"/>
  <c r="D7" i="16"/>
  <c r="D16" i="16" s="1"/>
  <c r="H51" i="6"/>
  <c r="F51" i="6"/>
  <c r="H39" i="6"/>
  <c r="F39" i="6"/>
  <c r="N13" i="5"/>
  <c r="M13" i="5"/>
  <c r="E13" i="5"/>
  <c r="D13" i="5"/>
  <c r="M18" i="5" l="1"/>
  <c r="L18" i="5"/>
  <c r="N15" i="5"/>
  <c r="N18" i="5" s="1"/>
  <c r="S13" i="5"/>
  <c r="E15" i="5"/>
  <c r="J15" i="5" s="1"/>
  <c r="B5" i="5"/>
  <c r="C5" i="6" s="1"/>
  <c r="C18" i="5"/>
  <c r="D18" i="5"/>
  <c r="S15" i="5" l="1"/>
  <c r="E18" i="5"/>
  <c r="F22" i="15"/>
  <c r="I49" i="15"/>
  <c r="H49" i="15"/>
  <c r="H5" i="15" s="1"/>
  <c r="G49" i="15"/>
  <c r="F49" i="15"/>
  <c r="S18" i="5" l="1"/>
  <c r="U15" i="5"/>
  <c r="V15" i="5" s="1"/>
  <c r="J18" i="5"/>
  <c r="G50" i="15"/>
  <c r="I5" i="15"/>
  <c r="G5" i="15"/>
  <c r="F5" i="15"/>
  <c r="U18" i="5" l="1"/>
  <c r="F2" i="15"/>
  <c r="H3" i="15"/>
  <c r="J13" i="5"/>
  <c r="V18" i="5" l="1"/>
</calcChain>
</file>

<file path=xl/sharedStrings.xml><?xml version="1.0" encoding="utf-8"?>
<sst xmlns="http://schemas.openxmlformats.org/spreadsheetml/2006/main" count="552" uniqueCount="229">
  <si>
    <t>Client</t>
  </si>
  <si>
    <t>Prepared by</t>
  </si>
  <si>
    <t xml:space="preserve">Account </t>
  </si>
  <si>
    <t>: Benefit Employee Liability</t>
  </si>
  <si>
    <t>Reviewed by</t>
  </si>
  <si>
    <t>Period</t>
  </si>
  <si>
    <t>Aprroved by</t>
  </si>
  <si>
    <t>Matter</t>
  </si>
  <si>
    <t>: Memo</t>
  </si>
  <si>
    <t>Index</t>
  </si>
  <si>
    <t>NATURE</t>
  </si>
  <si>
    <t xml:space="preserve">Liabilitas Imbalan Pascakerja </t>
  </si>
  <si>
    <t>Procedure</t>
  </si>
  <si>
    <t>-</t>
  </si>
  <si>
    <t>Meringkas laporan aktuaria</t>
  </si>
  <si>
    <t>Melakukan pengecekan latar belakang Aktuaris Independent</t>
  </si>
  <si>
    <t>Finding and Notes</t>
  </si>
  <si>
    <t>Tidak ditemukan temuan yang material</t>
  </si>
  <si>
    <t>CONCLUSION</t>
  </si>
  <si>
    <t>Semua transaksi terkait Imbalan paskcakerja sudah disajikan dan telah sesuai dengan periode terjadinya transaksi, maka imbalan pascakerja telah disajikan secara wajar</t>
  </si>
  <si>
    <t>Dr</t>
  </si>
  <si>
    <t>Cr</t>
  </si>
  <si>
    <t>Jumlah</t>
  </si>
  <si>
    <t>Client Name</t>
  </si>
  <si>
    <t>: Employee Benefit Liability</t>
  </si>
  <si>
    <t>Approved by</t>
  </si>
  <si>
    <t>: Leadsheet</t>
  </si>
  <si>
    <t>No Account</t>
  </si>
  <si>
    <t xml:space="preserve">Description </t>
  </si>
  <si>
    <t>AJE/ RJE/ CAJE</t>
  </si>
  <si>
    <t xml:space="preserve">Audited </t>
  </si>
  <si>
    <t>Reff</t>
  </si>
  <si>
    <t>Nominal</t>
  </si>
  <si>
    <t>% Percentage</t>
  </si>
  <si>
    <t>Liabilitas Imbalan Pascakerja</t>
  </si>
  <si>
    <t>Total Liabilitas Imbalan Pascakerja</t>
  </si>
  <si>
    <t xml:space="preserve">Prepared by:  </t>
  </si>
  <si>
    <t>LDP</t>
  </si>
  <si>
    <t>Date :</t>
  </si>
  <si>
    <t xml:space="preserve">Date </t>
  </si>
  <si>
    <t>: 19/08/2020</t>
  </si>
  <si>
    <t>Reviewed by:</t>
  </si>
  <si>
    <t>: Worksheet IPK</t>
  </si>
  <si>
    <t>Risiko Tingkat Bunga</t>
  </si>
  <si>
    <t>Penurunan suku bunga obligasi akan meningkatkan liabilitas program.</t>
  </si>
  <si>
    <t>Risiko Harapan Hidup</t>
  </si>
  <si>
    <t>Nilai kini kewajiban imbalan pasti dihitung dengan mengacu pada estimasi terbaik dari mortalitas peserta program baik selama dan setelah kontrak kerja. Peningkatan harapan hidup peserta program akan meningkatkan liabilitas program.</t>
  </si>
  <si>
    <t>Risiko Gaji</t>
  </si>
  <si>
    <t>Nilai kini kewajiban imbalan pasti dihitung dengan mengacu pada gaji masa depan peserta program. Dengan demikian, kenaikan gaji peserta program akan meningkatkan liabilitas program itu.</t>
  </si>
  <si>
    <t>Beban imbalan  pascakerja yang diakui di laporan laba rugi dan penghasilan komprehensif lain adalah sebagai berikut:</t>
  </si>
  <si>
    <t>Biaya Bunga</t>
  </si>
  <si>
    <t xml:space="preserve">: Data Konsultan Aktuaria </t>
  </si>
  <si>
    <t xml:space="preserve">Kantor Konsultan Aktuaria Steven &amp; Mourits </t>
  </si>
  <si>
    <t xml:space="preserve">Didirikan pada tahun 1990 sebagai PT Dayamandiri Dharmakonsilindo. </t>
  </si>
  <si>
    <t>Kantor Konsultan Aktuaria Stevan &amp; Mourits telah mendapatkan izin usaha No.5.21.0007 tertanggal 5 April 2021</t>
  </si>
  <si>
    <t>dengan Peraturan Menteri Keuangan No.360/KM.1/2021. Melalui Kantor Aktuaria Stevan dan Mourits.</t>
  </si>
  <si>
    <t xml:space="preserve">Saat ini perusahaan membuka diri untuk peluang bisnis secara global melalui aliansi strategis dengan </t>
  </si>
  <si>
    <r>
      <rPr>
        <b/>
        <i/>
        <sz val="11"/>
        <color theme="1"/>
        <rFont val="Calibri"/>
        <family val="2"/>
        <scheme val="minor"/>
      </rPr>
      <t xml:space="preserve">Actuarial Consulting Group </t>
    </r>
    <r>
      <rPr>
        <sz val="11"/>
        <color theme="1"/>
        <rFont val="Calibri"/>
        <family val="2"/>
        <charset val="1"/>
        <scheme val="minor"/>
      </rPr>
      <t xml:space="preserve">(ACG) di Singapura dan </t>
    </r>
    <r>
      <rPr>
        <b/>
        <i/>
        <sz val="11"/>
        <color theme="1"/>
        <rFont val="Calibri"/>
        <family val="2"/>
        <scheme val="minor"/>
      </rPr>
      <t xml:space="preserve">Pinnacle Consulting Group Limited </t>
    </r>
    <r>
      <rPr>
        <sz val="11"/>
        <color theme="1"/>
        <rFont val="Calibri"/>
        <family val="2"/>
        <scheme val="minor"/>
      </rPr>
      <t>di hongkong.</t>
    </r>
  </si>
  <si>
    <t>Nilai-nilai utama perusahaan adalah :</t>
  </si>
  <si>
    <t>1. Kepemimpinan dan kemampuan intelektual</t>
  </si>
  <si>
    <t>2. Solusi kreatif dan kesinambungan perluasan lini jasa.</t>
  </si>
  <si>
    <t>3. Sumbangsih aktif bagi masyarakat untuk memenuhi perencanaan program pensiun.</t>
  </si>
  <si>
    <t>4. Jasa konsultasi yang seimbang secara profesional, independen dan bebas dari benturan kepentingan.</t>
  </si>
  <si>
    <t>Layanan Perusahaan:</t>
  </si>
  <si>
    <t>1. Valuasi Aktuaria : Manfaat pensiun dan imbalan kerja, asuransi</t>
  </si>
  <si>
    <t>2. Rancangan program pensiun</t>
  </si>
  <si>
    <t>3. Komunikasi karyawan</t>
  </si>
  <si>
    <t>4. Administrasi program</t>
  </si>
  <si>
    <t>5. Dokumentasi dan kepatuhan</t>
  </si>
  <si>
    <t xml:space="preserve">6. Seleksi Pihak Ketiga </t>
  </si>
  <si>
    <t>7. Merger dan Akuisisi</t>
  </si>
  <si>
    <r>
      <t xml:space="preserve">8. </t>
    </r>
    <r>
      <rPr>
        <i/>
        <sz val="11"/>
        <color theme="1"/>
        <rFont val="Calibri"/>
        <family val="2"/>
        <scheme val="minor"/>
      </rPr>
      <t>Post-employent benefits audit</t>
    </r>
  </si>
  <si>
    <t>9. Pelatihan Aktuaria dan Perencanan Keuangan</t>
  </si>
  <si>
    <t>Konsultan Perusahaan :</t>
  </si>
  <si>
    <t>1. Steven Tanner, FSAI</t>
  </si>
  <si>
    <t>2. Mourits Rompah, FSAI</t>
  </si>
  <si>
    <t>3. Dadan Abdurahman</t>
  </si>
  <si>
    <t>4. Diana Ester</t>
  </si>
  <si>
    <t>5. Pangihutan O Sitorus, FSAI</t>
  </si>
  <si>
    <t>6. Raymunda Norita K, FSAI</t>
  </si>
  <si>
    <t>7. Fery Aria Susanto, ASAI</t>
  </si>
  <si>
    <t>8. Helda Siahaan</t>
  </si>
  <si>
    <t>9. Nelli Marselinasiktimu</t>
  </si>
  <si>
    <t>10. Hobby Rajiman Sihombing</t>
  </si>
  <si>
    <t>11. Gugi Gharmana</t>
  </si>
  <si>
    <t>12. Emmanuel C Priyandito</t>
  </si>
  <si>
    <t>13. Gan Gan Saefullah</t>
  </si>
  <si>
    <t>14. Arif Hidayat</t>
  </si>
  <si>
    <t>15. Himawan Setiadi</t>
  </si>
  <si>
    <t>16. Sapto Bintang Persada</t>
  </si>
  <si>
    <t>17. Stefano</t>
  </si>
  <si>
    <t>18. Agus Berti Susanti</t>
  </si>
  <si>
    <t>19. Dito Yudhanto Sulong</t>
  </si>
  <si>
    <t>20. Anggun Haryanto</t>
  </si>
  <si>
    <t>21. Pramesti Wulandari Santoso</t>
  </si>
  <si>
    <t>22. Ferri Is Handoko</t>
  </si>
  <si>
    <t>23. Jeannette Abigail Gunawan</t>
  </si>
  <si>
    <t>24. Ilham Ahmad Sabiq</t>
  </si>
  <si>
    <t>Klien Perusahaan :</t>
  </si>
  <si>
    <t>Dana Pensiun</t>
  </si>
  <si>
    <t>: DP Pertamina, DP Bank Indonesia, DP Bank CIMB Niaga, DP Bank Mandiri dll</t>
  </si>
  <si>
    <t>Bank/Keuangan</t>
  </si>
  <si>
    <t>: OJK, Bank Indonesia, BCA, Bank Mega, Bank OCBC-NISP, Bank BSI dll</t>
  </si>
  <si>
    <t>Pertambangan</t>
  </si>
  <si>
    <t>: Pertamina and Subsidiaries, Medco Group, Indika Group Energy dll</t>
  </si>
  <si>
    <t>Teknologi Informasi</t>
  </si>
  <si>
    <t>: Microsoft Indonesia, Yahoo Indonesia, Nokia Indonesia, Lazada Group dll</t>
  </si>
  <si>
    <t xml:space="preserve">Manufaktur </t>
  </si>
  <si>
    <t>: P&amp;G Home Products Indonesia, Frisian Flag Indonesia, Holcim Indonesia dll</t>
  </si>
  <si>
    <t>: MGN</t>
  </si>
  <si>
    <t>: PT Lupromax Pelumas Indonesia Tbk</t>
  </si>
  <si>
    <t>L.300</t>
  </si>
  <si>
    <t>L.400</t>
  </si>
  <si>
    <t>: 31 Desember 2023</t>
  </si>
  <si>
    <t>PT. LUPROMAX PELUMAS INDONESIA</t>
  </si>
  <si>
    <t>Control</t>
  </si>
  <si>
    <t>WORKING BALANCE SHEETS AND PROFIT OR LOSS</t>
  </si>
  <si>
    <t>No.</t>
  </si>
  <si>
    <t>Account No.</t>
  </si>
  <si>
    <t>Description</t>
  </si>
  <si>
    <t>WP Ref</t>
  </si>
  <si>
    <t>Income Statement</t>
  </si>
  <si>
    <t xml:space="preserve">Dr </t>
  </si>
  <si>
    <t>AJE</t>
  </si>
  <si>
    <t>Aset Hak Guna - Gudang</t>
  </si>
  <si>
    <t>Akumulasi HGU - Gudang</t>
  </si>
  <si>
    <t>Akumulasi HGU - Ruko</t>
  </si>
  <si>
    <t>Cadangan Kerugian Penurunan Nilai Piutang</t>
  </si>
  <si>
    <t>Aset Pajak Tangguhan</t>
  </si>
  <si>
    <t>Aset Hak Guna - Ruko</t>
  </si>
  <si>
    <t>Uang Jaminan</t>
  </si>
  <si>
    <t>RJE 1</t>
  </si>
  <si>
    <t>UNTUK TAHUN YANG BERAKHIR 31 DESEMBER 2023</t>
  </si>
  <si>
    <t>AJE 9</t>
  </si>
  <si>
    <t>6.03.35.0000</t>
  </si>
  <si>
    <t>Imbalan Pascakerja</t>
  </si>
  <si>
    <t>6.07.01.0000</t>
  </si>
  <si>
    <t>Imbalan Paska Kerja</t>
  </si>
  <si>
    <t>6.02.05.0000</t>
  </si>
  <si>
    <t>Biaya Fee Lainnya</t>
  </si>
  <si>
    <t>6.03.03.0000</t>
  </si>
  <si>
    <t>Biaya Bpjs Ketenagakerjaan Karyawan</t>
  </si>
  <si>
    <t>6.03.20.0000</t>
  </si>
  <si>
    <t>Biaya Kantor</t>
  </si>
  <si>
    <t>1.01.04.3000</t>
  </si>
  <si>
    <t>Piutang Karyawan</t>
  </si>
  <si>
    <t>2.05.01.0002</t>
  </si>
  <si>
    <t>Liabilitas Imbalan Paska Kerja</t>
  </si>
  <si>
    <t>(m/ Liabilitas Imbalan Pascakerja tahun 2023)</t>
  </si>
  <si>
    <t>RJE</t>
  </si>
  <si>
    <t>UANG MUKA PENJUALAN</t>
  </si>
  <si>
    <t>LABA RUGI TAHUN SEBELUMNYA</t>
  </si>
  <si>
    <t>HUTANG PPH 25</t>
  </si>
  <si>
    <t>HUTANG FEE</t>
  </si>
  <si>
    <t>HUTANG KARYAWAN</t>
  </si>
  <si>
    <t>HUTANG PPN</t>
  </si>
  <si>
    <t>HUTANG USAHA / DAGANG</t>
  </si>
  <si>
    <t xml:space="preserve">PPN MASUKAN  </t>
  </si>
  <si>
    <t>1.01.04.1001</t>
  </si>
  <si>
    <t>Piutang Usaha LPI</t>
  </si>
  <si>
    <t>PERSEDIAAN BARANG BAKU</t>
  </si>
  <si>
    <t>PERSEDIAAN BARANG JADI</t>
  </si>
  <si>
    <t>PIUTANG LAINNYA</t>
  </si>
  <si>
    <t>SEWA DIBAYAR DIMUKA</t>
  </si>
  <si>
    <t>AKUMULASI PENYUSUTAN KENDARAAN</t>
  </si>
  <si>
    <t>POS CADANGAN</t>
  </si>
  <si>
    <t>UTANG PPH 29</t>
  </si>
  <si>
    <t>LIABILITAS IMBALAN PASCAKERJA</t>
  </si>
  <si>
    <t>PENGHASILAN KOMPREHENSIF LAIN</t>
  </si>
  <si>
    <t>(m/ Menyamakan saldo laba awal tahun</t>
  </si>
  <si>
    <t>: L. 400</t>
  </si>
  <si>
    <t xml:space="preserve">Biaya Jasa Kini </t>
  </si>
  <si>
    <t>: PT Indo American Seafoods Tbk dan Entitas Anak</t>
  </si>
  <si>
    <t>: N.100</t>
  </si>
  <si>
    <t>: Merupakan akun terkait pencatatan dan pengakuan atas liabilitas imbalan pascakerja pada karyawan</t>
  </si>
  <si>
    <t>: N. 200</t>
  </si>
  <si>
    <t>Audited PT IAS</t>
  </si>
  <si>
    <t>Audited PT ISP</t>
  </si>
  <si>
    <t>Audited Konsol</t>
  </si>
  <si>
    <t>Increase (Decrease) 2023</t>
  </si>
  <si>
    <t>: N. 300</t>
  </si>
  <si>
    <t>Perhitungan  imbalan pascakerja dihitung oleh aktuaris independen Kantor Konsultan Aktuaria Marcel Pryadarshi Soepeno untuk tanggal 31 Desember 2023, 2022 dan 2021 dengan nomor  laporan 0241-0242/II/KKA-MPS/2024/DRF, 0376/V/KKAMPS/2023/RPT dan 0337/IV/KKA-MPS/2022/RPT tanggal laporan, 6 Februari 2024, 19 Mei 2023 dan 11 April 2022. Jumlah karyawan yang berhak atas imbalan pascakerja tersebut adalah 138, 135, dan 138 karyawan masing-masing pada tahun 2023, 2022, dan 2021.</t>
  </si>
  <si>
    <t>Program pensiun imbalan pasti memberikan eksposur Grup terhadap risiko aktuarial seperti risiko tingkat bunga, risiko harapan hidup, dan risiko gaji.</t>
  </si>
  <si>
    <t>: 31 Desember 2024</t>
  </si>
  <si>
    <t>: NLS</t>
  </si>
  <si>
    <t>: KNW</t>
  </si>
  <si>
    <t xml:space="preserve">Kesimpulan </t>
  </si>
  <si>
    <t>Per 31 Desember 2024, terjadinya kenaikan imbalan paska kerja dengan senilai Rp 802.658.215 atau sebesar 9% dibandingkan dengan tahun 2023.</t>
  </si>
  <si>
    <t>Saldo awal</t>
  </si>
  <si>
    <t>Beban imbalan paska kerja</t>
  </si>
  <si>
    <t>selama tahun berjalan</t>
  </si>
  <si>
    <t>Pengukuran kembali atas</t>
  </si>
  <si>
    <t>liabilitas diestimasi atas</t>
  </si>
  <si>
    <t>imbalan kerja karyawan</t>
  </si>
  <si>
    <t>Saldo awal ipk des 23</t>
  </si>
  <si>
    <t>liabilitas</t>
  </si>
  <si>
    <t>Pembayaran Imbalan Pasca</t>
  </si>
  <si>
    <t>beban opex</t>
  </si>
  <si>
    <t>Kerja pada tahun berjalan</t>
  </si>
  <si>
    <t>Saldo Akhir Liabilitas</t>
  </si>
  <si>
    <t>Pendapatan oci berjalan</t>
  </si>
  <si>
    <t>oci pl</t>
  </si>
  <si>
    <t>Saldo akhir ipk des 24</t>
  </si>
  <si>
    <t>Total beban imbalan paska kerja karyawan adalah sebagai berikut:</t>
  </si>
  <si>
    <t>jurnal</t>
  </si>
  <si>
    <t>beban ipk (opex)</t>
  </si>
  <si>
    <t>oci pl berjalan ipk</t>
  </si>
  <si>
    <t>Biaya Jasa Lalu 1</t>
  </si>
  <si>
    <t>Biaya Jasa Lalu 2</t>
  </si>
  <si>
    <t>Jumlah Beban Imbalan Pasca Kerja Karyawan</t>
  </si>
  <si>
    <t>Persentase perubahan kenaikan atau penurunan 1% terhadap tingkat diskonto</t>
  </si>
  <si>
    <t xml:space="preserve">Nilai Kini </t>
  </si>
  <si>
    <t>Liabilitas/</t>
  </si>
  <si>
    <t>Biaya Jasa</t>
  </si>
  <si>
    <t>Present Value</t>
  </si>
  <si>
    <t>Kini/</t>
  </si>
  <si>
    <t>of Benefit</t>
  </si>
  <si>
    <t>Current Service</t>
  </si>
  <si>
    <t>Deskripsi</t>
  </si>
  <si>
    <t>Liabilities</t>
  </si>
  <si>
    <t>Cost</t>
  </si>
  <si>
    <t>Sesuai Laporan Aktuaris 7,1%</t>
  </si>
  <si>
    <t>Penurunan 1% atas Tingkat Diskonto</t>
  </si>
  <si>
    <t>Kenaikan 1% atas Tingkat Diskonto</t>
  </si>
  <si>
    <t>Sesuai Laporan Aktuaris 7,3%</t>
  </si>
  <si>
    <t>Persentase perubahan kenaikan atau   penurunan 1% terhadap tingkat kenaikan gaji.</t>
  </si>
  <si>
    <t>Penurunan 1% atas Tingkat Kenaikan Gaji</t>
  </si>
  <si>
    <t>Kenaikan 1% atas Tingkat Kenaikan Gaji</t>
  </si>
  <si>
    <t>Sesuai Laporan Aktuaris 6,7%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</si>
</sst>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-* #,##0_-;\-* #,##0_-;_-* &quot;-&quot;_-;_-@_-"/>
    <numFmt numFmtId="43" formatCode="_-* #,##0.00_-;\-* #,##0.00_-;_-* &quot;-&quot;??_-;_-@_-"/>
    <numFmt numFmtId="164" formatCode="[$-409]d\-mmm\-yy;@"/>
    <numFmt numFmtId="165" formatCode="_(* #,##0.00_);_(* \(#,##0.00\);_(* &quot;-&quot;??_);_(@_)"/>
    <numFmt numFmtId="166" formatCode="_(* #,##0_);_(* \(#,##0\);_(* &quot;-&quot;??_);_(@_)"/>
    <numFmt numFmtId="167" formatCode="_(* #,##0_);_(* \(#,##0\);_(* &quot;-&quot;_);_(@_)"/>
    <numFmt numFmtId="168" formatCode="#,##0;\(#,##0\);\-\-"/>
    <numFmt numFmtId="169" formatCode="_ * #,##0.00_ ;_ * \-#,##0.00_ ;_ * &quot;-&quot;??_ ;_ @_ "/>
    <numFmt numFmtId="170" formatCode="[$-409]mmm\-yy;@"/>
    <numFmt numFmtId="171" formatCode="dd/mm/yyyy;@"/>
    <numFmt numFmtId="172" formatCode="_(* #,##0_);_(* \(#,##0\);_(* \-??_);_(@_)"/>
    <numFmt numFmtId="174" formatCode="#,##0_);\(#,##0\);\-\-"/>
    <numFmt numFmtId="175" formatCode="#,##0;\(#,##0\);;\-\-"/>
    <numFmt numFmtId="176" formatCode="_-* #,##0_-;\-* #,##0_-;_-* &quot;-&quot;??_-;_-@_-"/>
  </numFmts>
  <fonts count="5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indexed="9"/>
      <name val="Arial Narrow"/>
      <family val="2"/>
    </font>
    <font>
      <sz val="10"/>
      <name val="Arial"/>
      <family val="2"/>
    </font>
    <font>
      <b/>
      <sz val="18"/>
      <name val="Arial Narrow"/>
      <family val="2"/>
    </font>
    <font>
      <sz val="10"/>
      <name val="Arial Narrow"/>
      <family val="2"/>
    </font>
    <font>
      <b/>
      <sz val="11"/>
      <color theme="0"/>
      <name val="Arial Narrow"/>
      <family val="2"/>
    </font>
    <font>
      <sz val="10"/>
      <color theme="0"/>
      <name val="Arial Narrow"/>
      <family val="2"/>
    </font>
    <font>
      <b/>
      <sz val="10"/>
      <color theme="0"/>
      <name val="Arial Narrow"/>
      <family val="2"/>
    </font>
    <font>
      <b/>
      <sz val="12"/>
      <name val="Arial Narrow"/>
      <family val="2"/>
    </font>
    <font>
      <b/>
      <sz val="10"/>
      <name val="Arial Narrow"/>
      <family val="2"/>
    </font>
    <font>
      <b/>
      <sz val="12"/>
      <color theme="0"/>
      <name val="Arial Narrow"/>
      <family val="2"/>
    </font>
    <font>
      <b/>
      <u/>
      <sz val="10"/>
      <name val="Arial Narrow"/>
      <family val="2"/>
    </font>
    <font>
      <u/>
      <sz val="10"/>
      <name val="Arial Narrow"/>
      <family val="2"/>
    </font>
    <font>
      <sz val="10"/>
      <color indexed="10"/>
      <name val="Arial Narrow"/>
      <family val="2"/>
    </font>
    <font>
      <b/>
      <sz val="10"/>
      <color indexed="10"/>
      <name val="Arial Narrow"/>
      <family val="2"/>
    </font>
    <font>
      <sz val="11"/>
      <color theme="1"/>
      <name val="Arial Narrow"/>
      <family val="2"/>
      <charset val="1"/>
    </font>
    <font>
      <b/>
      <sz val="10"/>
      <color indexed="8"/>
      <name val="Arial Narrow"/>
      <family val="2"/>
    </font>
    <font>
      <sz val="10"/>
      <color indexed="8"/>
      <name val="Arial Narrow"/>
      <family val="2"/>
    </font>
    <font>
      <sz val="12"/>
      <name val="Helv"/>
    </font>
    <font>
      <sz val="11"/>
      <color rgb="FF9C0006"/>
      <name val="Arial Narrow"/>
      <family val="2"/>
      <charset val="1"/>
    </font>
    <font>
      <sz val="11"/>
      <color indexed="8"/>
      <name val="Calibri"/>
      <family val="2"/>
      <charset val="1"/>
    </font>
    <font>
      <sz val="11"/>
      <color indexed="8"/>
      <name val="Arial Narrow"/>
      <family val="2"/>
    </font>
    <font>
      <sz val="12"/>
      <name val="Times New Roman"/>
      <family val="1"/>
    </font>
    <font>
      <b/>
      <sz val="10"/>
      <color indexed="9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"/>
      <family val="2"/>
    </font>
    <font>
      <sz val="10"/>
      <color theme="1"/>
      <name val="Calibri"/>
      <family val="2"/>
      <scheme val="minor"/>
    </font>
    <font>
      <sz val="10"/>
      <name val="Times New Roman"/>
      <family val="1"/>
    </font>
    <font>
      <b/>
      <sz val="10"/>
      <color rgb="FFFF0000"/>
      <name val="Arial Narrow"/>
      <family val="2"/>
    </font>
    <font>
      <sz val="11"/>
      <color rgb="FF9C0006"/>
      <name val="Calibri"/>
      <family val="2"/>
      <scheme val="minor"/>
    </font>
    <font>
      <sz val="9"/>
      <name val="Arial"/>
      <family val="2"/>
    </font>
    <font>
      <sz val="11"/>
      <color indexed="8"/>
      <name val="Arial Narrow"/>
      <family val="2"/>
      <charset val="1"/>
    </font>
    <font>
      <u/>
      <sz val="9"/>
      <color theme="1"/>
      <name val="Arial"/>
      <family val="2"/>
    </font>
    <font>
      <b/>
      <sz val="9"/>
      <color rgb="FFFF0000"/>
      <name val="Arial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sz val="9"/>
      <name val="Arial"/>
      <family val="2"/>
    </font>
    <font>
      <b/>
      <sz val="9"/>
      <color rgb="FF00B050"/>
      <name val="Arial"/>
      <family val="2"/>
    </font>
    <font>
      <i/>
      <sz val="9"/>
      <color rgb="FFFF0000"/>
      <name val="Arial"/>
      <family val="2"/>
    </font>
    <font>
      <i/>
      <sz val="9"/>
      <color rgb="FFFF0000"/>
      <name val="Tahoma"/>
      <family val="2"/>
    </font>
    <font>
      <sz val="10"/>
      <color rgb="FFFF0000"/>
      <name val="Arial Narrow"/>
      <family val="2"/>
    </font>
    <font>
      <b/>
      <sz val="10"/>
      <color rgb="FF00B050"/>
      <name val="Arial Narrow"/>
      <family val="2"/>
    </font>
    <font>
      <i/>
      <sz val="10"/>
      <color rgb="FFFF0000"/>
      <name val="Arial Narrow"/>
      <family val="2"/>
    </font>
    <font>
      <b/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5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auto="1"/>
      </bottom>
      <diagonal/>
    </border>
  </borders>
  <cellStyleXfs count="55">
    <xf numFmtId="0" fontId="0" fillId="0" borderId="0"/>
    <xf numFmtId="0" fontId="4" fillId="0" borderId="0"/>
    <xf numFmtId="0" fontId="6" fillId="0" borderId="0"/>
    <xf numFmtId="165" fontId="6" fillId="0" borderId="0" applyFont="0" applyFill="0" applyBorder="0" applyAlignment="0" applyProtection="0"/>
    <xf numFmtId="0" fontId="19" fillId="0" borderId="0"/>
    <xf numFmtId="37" fontId="22" fillId="0" borderId="0"/>
    <xf numFmtId="0" fontId="23" fillId="2" borderId="0" applyNumberFormat="0" applyBorder="0" applyAlignment="0" applyProtection="0"/>
    <xf numFmtId="167" fontId="6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24" fillId="0" borderId="0" applyFont="0" applyFill="0" applyBorder="0" applyAlignment="0" applyProtection="0"/>
    <xf numFmtId="0" fontId="26" fillId="0" borderId="0"/>
    <xf numFmtId="0" fontId="4" fillId="0" borderId="0"/>
    <xf numFmtId="167" fontId="6" fillId="0" borderId="0" applyFont="0" applyFill="0" applyBorder="0" applyAlignment="0" applyProtection="0"/>
    <xf numFmtId="0" fontId="6" fillId="0" borderId="0"/>
    <xf numFmtId="0" fontId="31" fillId="0" borderId="0"/>
    <xf numFmtId="0" fontId="6" fillId="0" borderId="0"/>
    <xf numFmtId="165" fontId="31" fillId="0" borderId="0" applyFont="0" applyFill="0" applyBorder="0" applyAlignment="0" applyProtection="0"/>
    <xf numFmtId="165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169" fontId="32" fillId="0" borderId="0" applyFont="0" applyFill="0" applyBorder="0" applyAlignment="0" applyProtection="0"/>
    <xf numFmtId="165" fontId="4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4" fillId="0" borderId="0" applyFont="0" applyFill="0" applyBorder="0" applyAlignment="0" applyProtection="0"/>
    <xf numFmtId="170" fontId="3" fillId="0" borderId="0"/>
    <xf numFmtId="0" fontId="34" fillId="2" borderId="0" applyNumberFormat="0" applyBorder="0" applyAlignment="0" applyProtection="0"/>
    <xf numFmtId="41" fontId="6" fillId="0" borderId="0" applyFont="0" applyFill="0" applyBorder="0" applyAlignment="0" applyProtection="0"/>
    <xf numFmtId="170" fontId="23" fillId="2" borderId="0" applyNumberFormat="0" applyBorder="0" applyAlignment="0" applyProtection="0"/>
    <xf numFmtId="170" fontId="19" fillId="0" borderId="0"/>
    <xf numFmtId="170" fontId="4" fillId="0" borderId="0"/>
    <xf numFmtId="41" fontId="3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42" fillId="0" borderId="0" applyNumberFormat="0" applyFill="0" applyBorder="0" applyAlignment="0" applyProtection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165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170" fontId="3" fillId="0" borderId="0"/>
    <xf numFmtId="41" fontId="2" fillId="0" borderId="0" applyFont="0" applyFill="0" applyBorder="0" applyAlignment="0" applyProtection="0"/>
    <xf numFmtId="0" fontId="2" fillId="0" borderId="0"/>
    <xf numFmtId="0" fontId="43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43" fontId="1" fillId="0" borderId="0" applyFont="0" applyFill="0" applyBorder="0" applyAlignment="0" applyProtection="0"/>
    <xf numFmtId="0" fontId="19" fillId="0" borderId="0"/>
  </cellStyleXfs>
  <cellXfs count="251">
    <xf numFmtId="0" fontId="0" fillId="0" borderId="0" xfId="0"/>
    <xf numFmtId="0" fontId="4" fillId="0" borderId="0" xfId="1"/>
    <xf numFmtId="0" fontId="7" fillId="0" borderId="0" xfId="2" applyFont="1"/>
    <xf numFmtId="0" fontId="8" fillId="0" borderId="0" xfId="2" applyFont="1"/>
    <xf numFmtId="0" fontId="9" fillId="3" borderId="4" xfId="2" applyFont="1" applyFill="1" applyBorder="1"/>
    <xf numFmtId="0" fontId="9" fillId="3" borderId="5" xfId="2" applyFont="1" applyFill="1" applyBorder="1"/>
    <xf numFmtId="0" fontId="10" fillId="3" borderId="5" xfId="2" applyFont="1" applyFill="1" applyBorder="1"/>
    <xf numFmtId="0" fontId="11" fillId="3" borderId="0" xfId="2" applyFont="1" applyFill="1"/>
    <xf numFmtId="0" fontId="11" fillId="3" borderId="0" xfId="2" applyFont="1" applyFill="1" applyAlignment="1">
      <alignment horizontal="center"/>
    </xf>
    <xf numFmtId="164" fontId="11" fillId="3" borderId="0" xfId="2" applyNumberFormat="1" applyFont="1" applyFill="1" applyAlignment="1">
      <alignment horizontal="left"/>
    </xf>
    <xf numFmtId="0" fontId="9" fillId="3" borderId="6" xfId="2" applyFont="1" applyFill="1" applyBorder="1"/>
    <xf numFmtId="0" fontId="9" fillId="3" borderId="0" xfId="2" applyFont="1" applyFill="1"/>
    <xf numFmtId="0" fontId="10" fillId="3" borderId="0" xfId="2" applyFont="1" applyFill="1"/>
    <xf numFmtId="15" fontId="9" fillId="3" borderId="0" xfId="2" applyNumberFormat="1" applyFont="1" applyFill="1" applyAlignment="1">
      <alignment horizontal="left"/>
    </xf>
    <xf numFmtId="0" fontId="9" fillId="3" borderId="7" xfId="2" applyFont="1" applyFill="1" applyBorder="1"/>
    <xf numFmtId="0" fontId="9" fillId="3" borderId="8" xfId="2" applyFont="1" applyFill="1" applyBorder="1" applyAlignment="1">
      <alignment horizontal="left"/>
    </xf>
    <xf numFmtId="0" fontId="10" fillId="3" borderId="8" xfId="2" applyFont="1" applyFill="1" applyBorder="1"/>
    <xf numFmtId="0" fontId="11" fillId="3" borderId="8" xfId="2" applyFont="1" applyFill="1" applyBorder="1"/>
    <xf numFmtId="0" fontId="12" fillId="0" borderId="0" xfId="2" applyFont="1"/>
    <xf numFmtId="0" fontId="13" fillId="0" borderId="0" xfId="2" applyFont="1" applyAlignment="1">
      <alignment horizontal="left"/>
    </xf>
    <xf numFmtId="166" fontId="8" fillId="0" borderId="0" xfId="3" applyNumberFormat="1" applyFont="1"/>
    <xf numFmtId="165" fontId="8" fillId="0" borderId="0" xfId="3" applyFont="1"/>
    <xf numFmtId="0" fontId="8" fillId="0" borderId="0" xfId="2" applyFont="1" applyAlignment="1">
      <alignment wrapText="1"/>
    </xf>
    <xf numFmtId="0" fontId="13" fillId="0" borderId="0" xfId="2" applyFont="1"/>
    <xf numFmtId="0" fontId="8" fillId="0" borderId="0" xfId="2" applyFont="1" applyAlignment="1">
      <alignment horizontal="right"/>
    </xf>
    <xf numFmtId="0" fontId="15" fillId="0" borderId="0" xfId="2" applyFont="1"/>
    <xf numFmtId="0" fontId="16" fillId="0" borderId="0" xfId="2" applyFont="1"/>
    <xf numFmtId="0" fontId="8" fillId="0" borderId="0" xfId="2" quotePrefix="1" applyFont="1"/>
    <xf numFmtId="0" fontId="17" fillId="0" borderId="0" xfId="2" applyFont="1"/>
    <xf numFmtId="0" fontId="18" fillId="0" borderId="0" xfId="2" applyFont="1"/>
    <xf numFmtId="0" fontId="21" fillId="0" borderId="0" xfId="1" applyFont="1"/>
    <xf numFmtId="0" fontId="25" fillId="0" borderId="0" xfId="1" applyFont="1"/>
    <xf numFmtId="0" fontId="11" fillId="3" borderId="0" xfId="10" applyFont="1" applyFill="1" applyAlignment="1">
      <alignment horizontal="left"/>
    </xf>
    <xf numFmtId="0" fontId="11" fillId="3" borderId="0" xfId="10" applyFont="1" applyFill="1"/>
    <xf numFmtId="0" fontId="11" fillId="3" borderId="0" xfId="10" applyFont="1" applyFill="1" applyAlignment="1">
      <alignment horizontal="right"/>
    </xf>
    <xf numFmtId="15" fontId="11" fillId="3" borderId="0" xfId="10" applyNumberFormat="1" applyFont="1" applyFill="1"/>
    <xf numFmtId="164" fontId="11" fillId="3" borderId="0" xfId="10" applyNumberFormat="1" applyFont="1" applyFill="1" applyAlignment="1">
      <alignment horizontal="left"/>
    </xf>
    <xf numFmtId="0" fontId="13" fillId="4" borderId="0" xfId="1" applyFont="1" applyFill="1"/>
    <xf numFmtId="0" fontId="13" fillId="0" borderId="0" xfId="1" applyFont="1"/>
    <xf numFmtId="164" fontId="11" fillId="3" borderId="0" xfId="10" applyNumberFormat="1" applyFont="1" applyFill="1"/>
    <xf numFmtId="0" fontId="11" fillId="3" borderId="0" xfId="1" applyFont="1" applyFill="1" applyAlignment="1">
      <alignment horizontal="left"/>
    </xf>
    <xf numFmtId="0" fontId="11" fillId="3" borderId="0" xfId="1" applyFont="1" applyFill="1"/>
    <xf numFmtId="0" fontId="8" fillId="4" borderId="0" xfId="1" applyFont="1" applyFill="1"/>
    <xf numFmtId="0" fontId="8" fillId="0" borderId="0" xfId="1" applyFont="1"/>
    <xf numFmtId="0" fontId="27" fillId="4" borderId="0" xfId="1" applyFont="1" applyFill="1" applyAlignment="1">
      <alignment vertical="center"/>
    </xf>
    <xf numFmtId="0" fontId="25" fillId="4" borderId="0" xfId="1" applyFont="1" applyFill="1"/>
    <xf numFmtId="0" fontId="5" fillId="4" borderId="0" xfId="1" applyFont="1" applyFill="1" applyAlignment="1">
      <alignment horizontal="center"/>
    </xf>
    <xf numFmtId="0" fontId="4" fillId="4" borderId="0" xfId="1" applyFill="1"/>
    <xf numFmtId="167" fontId="13" fillId="5" borderId="12" xfId="8" applyFont="1" applyFill="1" applyBorder="1" applyAlignment="1">
      <alignment horizontal="center"/>
    </xf>
    <xf numFmtId="167" fontId="13" fillId="5" borderId="14" xfId="8" applyFont="1" applyFill="1" applyBorder="1" applyAlignment="1">
      <alignment horizontal="center"/>
    </xf>
    <xf numFmtId="167" fontId="13" fillId="0" borderId="15" xfId="8" applyFont="1" applyFill="1" applyBorder="1" applyAlignment="1">
      <alignment horizontal="center"/>
    </xf>
    <xf numFmtId="0" fontId="13" fillId="5" borderId="1" xfId="1" applyFont="1" applyFill="1" applyBorder="1" applyAlignment="1">
      <alignment horizontal="center" vertical="center"/>
    </xf>
    <xf numFmtId="15" fontId="13" fillId="5" borderId="17" xfId="12" applyNumberFormat="1" applyFont="1" applyFill="1" applyBorder="1" applyAlignment="1">
      <alignment horizontal="center"/>
    </xf>
    <xf numFmtId="15" fontId="13" fillId="5" borderId="18" xfId="1" applyNumberFormat="1" applyFont="1" applyFill="1" applyBorder="1" applyAlignment="1">
      <alignment horizontal="center"/>
    </xf>
    <xf numFmtId="15" fontId="13" fillId="5" borderId="3" xfId="1" applyNumberFormat="1" applyFont="1" applyFill="1" applyBorder="1" applyAlignment="1">
      <alignment horizontal="center"/>
    </xf>
    <xf numFmtId="15" fontId="13" fillId="5" borderId="19" xfId="1" applyNumberFormat="1" applyFont="1" applyFill="1" applyBorder="1" applyAlignment="1">
      <alignment horizontal="center"/>
    </xf>
    <xf numFmtId="15" fontId="13" fillId="5" borderId="2" xfId="1" applyNumberFormat="1" applyFont="1" applyFill="1" applyBorder="1" applyAlignment="1">
      <alignment horizontal="center"/>
    </xf>
    <xf numFmtId="15" fontId="13" fillId="0" borderId="15" xfId="12" applyNumberFormat="1" applyFont="1" applyFill="1" applyBorder="1" applyAlignment="1">
      <alignment horizontal="center"/>
    </xf>
    <xf numFmtId="0" fontId="13" fillId="5" borderId="19" xfId="1" applyFont="1" applyFill="1" applyBorder="1" applyAlignment="1">
      <alignment horizontal="center" vertical="center"/>
    </xf>
    <xf numFmtId="168" fontId="20" fillId="0" borderId="21" xfId="1" applyNumberFormat="1" applyFont="1" applyBorder="1"/>
    <xf numFmtId="168" fontId="21" fillId="0" borderId="21" xfId="1" applyNumberFormat="1" applyFont="1" applyBorder="1"/>
    <xf numFmtId="168" fontId="18" fillId="0" borderId="22" xfId="1" applyNumberFormat="1" applyFont="1" applyBorder="1" applyAlignment="1">
      <alignment horizontal="center"/>
    </xf>
    <xf numFmtId="168" fontId="21" fillId="0" borderId="23" xfId="1" applyNumberFormat="1" applyFont="1" applyBorder="1"/>
    <xf numFmtId="168" fontId="21" fillId="0" borderId="15" xfId="1" applyNumberFormat="1" applyFont="1" applyBorder="1"/>
    <xf numFmtId="167" fontId="21" fillId="0" borderId="22" xfId="8" applyFont="1" applyBorder="1"/>
    <xf numFmtId="167" fontId="21" fillId="0" borderId="21" xfId="8" applyFont="1" applyBorder="1"/>
    <xf numFmtId="9" fontId="21" fillId="0" borderId="21" xfId="8" applyNumberFormat="1" applyFont="1" applyBorder="1"/>
    <xf numFmtId="168" fontId="20" fillId="0" borderId="15" xfId="1" applyNumberFormat="1" applyFont="1" applyBorder="1"/>
    <xf numFmtId="167" fontId="20" fillId="0" borderId="22" xfId="8" applyFont="1" applyBorder="1"/>
    <xf numFmtId="167" fontId="20" fillId="0" borderId="21" xfId="8" applyFont="1" applyBorder="1"/>
    <xf numFmtId="0" fontId="20" fillId="0" borderId="0" xfId="1" applyFont="1"/>
    <xf numFmtId="168" fontId="20" fillId="6" borderId="19" xfId="1" applyNumberFormat="1" applyFont="1" applyFill="1" applyBorder="1"/>
    <xf numFmtId="168" fontId="18" fillId="6" borderId="3" xfId="1" applyNumberFormat="1" applyFont="1" applyFill="1" applyBorder="1" applyAlignment="1">
      <alignment horizontal="center"/>
    </xf>
    <xf numFmtId="168" fontId="20" fillId="6" borderId="1" xfId="1" applyNumberFormat="1" applyFont="1" applyFill="1" applyBorder="1"/>
    <xf numFmtId="0" fontId="8" fillId="7" borderId="0" xfId="13" applyFont="1" applyFill="1"/>
    <xf numFmtId="0" fontId="33" fillId="3" borderId="0" xfId="1" applyFont="1" applyFill="1"/>
    <xf numFmtId="15" fontId="13" fillId="5" borderId="20" xfId="12" applyNumberFormat="1" applyFont="1" applyFill="1" applyBorder="1" applyAlignment="1">
      <alignment horizontal="center"/>
    </xf>
    <xf numFmtId="0" fontId="8" fillId="0" borderId="0" xfId="2" applyFont="1" applyAlignment="1">
      <alignment horizontal="left" indent="4"/>
    </xf>
    <xf numFmtId="0" fontId="30" fillId="0" borderId="0" xfId="1" applyFont="1"/>
    <xf numFmtId="0" fontId="37" fillId="0" borderId="0" xfId="1" applyFont="1"/>
    <xf numFmtId="0" fontId="30" fillId="0" borderId="0" xfId="1" applyFont="1" applyAlignment="1">
      <alignment vertical="top" wrapText="1"/>
    </xf>
    <xf numFmtId="0" fontId="29" fillId="4" borderId="0" xfId="0" applyFont="1" applyFill="1" applyAlignment="1">
      <alignment vertical="center"/>
    </xf>
    <xf numFmtId="0" fontId="0" fillId="0" borderId="0" xfId="0" quotePrefix="1" applyAlignment="1">
      <alignment horizontal="right"/>
    </xf>
    <xf numFmtId="0" fontId="39" fillId="0" borderId="0" xfId="0" applyFont="1"/>
    <xf numFmtId="0" fontId="4" fillId="0" borderId="0" xfId="0" applyFont="1"/>
    <xf numFmtId="171" fontId="11" fillId="3" borderId="0" xfId="2" applyNumberFormat="1" applyFont="1" applyFill="1" applyAlignment="1">
      <alignment horizontal="left"/>
    </xf>
    <xf numFmtId="0" fontId="11" fillId="3" borderId="24" xfId="1" applyFont="1" applyFill="1" applyBorder="1"/>
    <xf numFmtId="0" fontId="13" fillId="3" borderId="0" xfId="1" applyFont="1" applyFill="1"/>
    <xf numFmtId="0" fontId="8" fillId="3" borderId="24" xfId="1" applyFont="1" applyFill="1" applyBorder="1"/>
    <xf numFmtId="0" fontId="14" fillId="4" borderId="0" xfId="2" applyFont="1" applyFill="1" applyAlignment="1">
      <alignment horizontal="center"/>
    </xf>
    <xf numFmtId="0" fontId="8" fillId="4" borderId="0" xfId="2" applyFont="1" applyFill="1"/>
    <xf numFmtId="0" fontId="8" fillId="4" borderId="0" xfId="2" applyFont="1" applyFill="1" applyAlignment="1">
      <alignment horizontal="right"/>
    </xf>
    <xf numFmtId="0" fontId="8" fillId="4" borderId="0" xfId="2" applyFont="1" applyFill="1" applyAlignment="1">
      <alignment wrapText="1"/>
    </xf>
    <xf numFmtId="172" fontId="21" fillId="0" borderId="21" xfId="1" applyNumberFormat="1" applyFont="1" applyBorder="1"/>
    <xf numFmtId="171" fontId="11" fillId="3" borderId="0" xfId="2" applyNumberFormat="1" applyFont="1" applyFill="1" applyAlignment="1">
      <alignment horizontal="left" wrapText="1"/>
    </xf>
    <xf numFmtId="0" fontId="11" fillId="3" borderId="0" xfId="2" applyFont="1" applyFill="1" applyAlignment="1">
      <alignment horizontal="right"/>
    </xf>
    <xf numFmtId="41" fontId="21" fillId="0" borderId="21" xfId="40" applyFont="1" applyBorder="1"/>
    <xf numFmtId="41" fontId="20" fillId="6" borderId="19" xfId="40" applyFont="1" applyFill="1" applyBorder="1"/>
    <xf numFmtId="170" fontId="45" fillId="0" borderId="6" xfId="5" quotePrefix="1" applyNumberFormat="1" applyFont="1" applyBorder="1" applyAlignment="1">
      <alignment horizontal="center" vertical="center"/>
    </xf>
    <xf numFmtId="170" fontId="35" fillId="0" borderId="0" xfId="28" applyFont="1" applyFill="1" applyBorder="1" applyAlignment="1">
      <alignment horizontal="left" vertical="center" wrapText="1"/>
    </xf>
    <xf numFmtId="170" fontId="35" fillId="0" borderId="0" xfId="29" applyFont="1"/>
    <xf numFmtId="170" fontId="38" fillId="0" borderId="6" xfId="5" quotePrefix="1" applyNumberFormat="1" applyFont="1" applyBorder="1" applyAlignment="1">
      <alignment horizontal="center" vertical="center"/>
    </xf>
    <xf numFmtId="170" fontId="44" fillId="0" borderId="30" xfId="29" applyFont="1" applyBorder="1" applyAlignment="1">
      <alignment horizontal="center"/>
    </xf>
    <xf numFmtId="0" fontId="35" fillId="0" borderId="0" xfId="28" applyNumberFormat="1" applyFont="1" applyFill="1" applyBorder="1" applyAlignment="1">
      <alignment horizontal="left" vertical="center"/>
    </xf>
    <xf numFmtId="170" fontId="35" fillId="0" borderId="6" xfId="28" applyFont="1" applyFill="1" applyBorder="1" applyAlignment="1">
      <alignment horizontal="left" vertical="center"/>
    </xf>
    <xf numFmtId="170" fontId="35" fillId="0" borderId="0" xfId="45" applyFont="1"/>
    <xf numFmtId="0" fontId="48" fillId="0" borderId="0" xfId="44" applyFont="1"/>
    <xf numFmtId="170" fontId="46" fillId="0" borderId="6" xfId="29" applyFont="1" applyBorder="1" applyAlignment="1">
      <alignment horizontal="center"/>
    </xf>
    <xf numFmtId="170" fontId="45" fillId="0" borderId="30" xfId="29" applyFont="1" applyBorder="1" applyAlignment="1">
      <alignment horizontal="center"/>
    </xf>
    <xf numFmtId="170" fontId="47" fillId="0" borderId="6" xfId="28" applyFont="1" applyFill="1" applyBorder="1" applyAlignment="1">
      <alignment horizontal="left" vertical="center"/>
    </xf>
    <xf numFmtId="170" fontId="47" fillId="0" borderId="0" xfId="28" applyFont="1" applyFill="1" applyBorder="1" applyAlignment="1">
      <alignment horizontal="left" vertical="center"/>
    </xf>
    <xf numFmtId="170" fontId="45" fillId="0" borderId="30" xfId="5" quotePrefix="1" applyNumberFormat="1" applyFont="1" applyBorder="1" applyAlignment="1">
      <alignment horizontal="center" vertical="center"/>
    </xf>
    <xf numFmtId="41" fontId="35" fillId="0" borderId="6" xfId="46" applyFont="1" applyFill="1" applyBorder="1" applyAlignment="1">
      <alignment horizontal="center" vertical="center"/>
    </xf>
    <xf numFmtId="41" fontId="35" fillId="0" borderId="30" xfId="46" applyFont="1" applyFill="1" applyBorder="1"/>
    <xf numFmtId="41" fontId="44" fillId="0" borderId="31" xfId="46" applyFont="1" applyBorder="1"/>
    <xf numFmtId="170" fontId="20" fillId="0" borderId="0" xfId="29" applyFont="1"/>
    <xf numFmtId="170" fontId="21" fillId="0" borderId="0" xfId="29" applyFont="1" applyAlignment="1">
      <alignment horizontal="center"/>
    </xf>
    <xf numFmtId="170" fontId="21" fillId="0" borderId="0" xfId="29" applyFont="1"/>
    <xf numFmtId="170" fontId="49" fillId="0" borderId="0" xfId="29" applyFont="1"/>
    <xf numFmtId="170" fontId="18" fillId="0" borderId="25" xfId="29" applyFont="1" applyBorder="1" applyAlignment="1">
      <alignment horizontal="center"/>
    </xf>
    <xf numFmtId="174" fontId="21" fillId="0" borderId="25" xfId="29" applyNumberFormat="1" applyFont="1" applyBorder="1"/>
    <xf numFmtId="175" fontId="21" fillId="0" borderId="0" xfId="29" applyNumberFormat="1" applyFont="1"/>
    <xf numFmtId="166" fontId="21" fillId="0" borderId="0" xfId="41" applyNumberFormat="1" applyFont="1"/>
    <xf numFmtId="43" fontId="21" fillId="0" borderId="0" xfId="42" applyFont="1"/>
    <xf numFmtId="170" fontId="18" fillId="0" borderId="0" xfId="29" applyFont="1" applyAlignment="1">
      <alignment horizontal="center"/>
    </xf>
    <xf numFmtId="174" fontId="21" fillId="0" borderId="0" xfId="29" applyNumberFormat="1" applyFont="1"/>
    <xf numFmtId="167" fontId="21" fillId="0" borderId="0" xfId="29" applyNumberFormat="1" applyFont="1"/>
    <xf numFmtId="170" fontId="27" fillId="0" borderId="0" xfId="28" applyFont="1" applyFill="1" applyBorder="1" applyAlignment="1">
      <alignment horizontal="center" vertical="center" wrapText="1"/>
    </xf>
    <xf numFmtId="170" fontId="27" fillId="8" borderId="25" xfId="7" applyNumberFormat="1" applyFont="1" applyFill="1" applyBorder="1" applyAlignment="1">
      <alignment horizontal="center" vertical="center"/>
    </xf>
    <xf numFmtId="170" fontId="27" fillId="8" borderId="25" xfId="7" applyNumberFormat="1" applyFont="1" applyFill="1" applyBorder="1" applyAlignment="1">
      <alignment horizontal="center"/>
    </xf>
    <xf numFmtId="170" fontId="27" fillId="0" borderId="0" xfId="7" applyNumberFormat="1" applyFont="1" applyFill="1" applyBorder="1" applyAlignment="1">
      <alignment horizontal="center"/>
    </xf>
    <xf numFmtId="170" fontId="27" fillId="0" borderId="6" xfId="5" applyNumberFormat="1" applyFont="1" applyBorder="1" applyAlignment="1">
      <alignment horizontal="center" vertical="center"/>
    </xf>
    <xf numFmtId="1" fontId="27" fillId="0" borderId="30" xfId="5" applyNumberFormat="1" applyFont="1" applyBorder="1" applyAlignment="1">
      <alignment horizontal="center" vertical="center" wrapText="1"/>
    </xf>
    <xf numFmtId="170" fontId="27" fillId="0" borderId="6" xfId="28" applyFont="1" applyFill="1" applyBorder="1" applyAlignment="1">
      <alignment horizontal="center" vertical="center" wrapText="1"/>
    </xf>
    <xf numFmtId="170" fontId="33" fillId="0" borderId="0" xfId="28" applyFont="1" applyFill="1" applyBorder="1" applyAlignment="1">
      <alignment horizontal="center" vertical="center" wrapText="1"/>
    </xf>
    <xf numFmtId="1" fontId="27" fillId="0" borderId="26" xfId="5" applyNumberFormat="1" applyFont="1" applyBorder="1" applyAlignment="1">
      <alignment horizontal="center" vertical="center"/>
    </xf>
    <xf numFmtId="170" fontId="27" fillId="0" borderId="4" xfId="7" applyNumberFormat="1" applyFont="1" applyFill="1" applyBorder="1" applyAlignment="1">
      <alignment horizontal="center" vertical="center"/>
    </xf>
    <xf numFmtId="170" fontId="27" fillId="0" borderId="26" xfId="7" applyNumberFormat="1" applyFont="1" applyFill="1" applyBorder="1" applyAlignment="1">
      <alignment horizontal="center"/>
    </xf>
    <xf numFmtId="170" fontId="27" fillId="0" borderId="31" xfId="7" applyNumberFormat="1" applyFont="1" applyFill="1" applyBorder="1" applyAlignment="1">
      <alignment horizontal="center"/>
    </xf>
    <xf numFmtId="0" fontId="27" fillId="0" borderId="0" xfId="7" applyNumberFormat="1" applyFont="1" applyFill="1" applyBorder="1" applyAlignment="1">
      <alignment horizontal="center"/>
    </xf>
    <xf numFmtId="166" fontId="21" fillId="0" borderId="0" xfId="41" applyNumberFormat="1" applyFont="1" applyFill="1"/>
    <xf numFmtId="43" fontId="21" fillId="0" borderId="0" xfId="42" applyFont="1" applyFill="1"/>
    <xf numFmtId="170" fontId="33" fillId="0" borderId="6" xfId="5" applyNumberFormat="1" applyFont="1" applyBorder="1" applyAlignment="1">
      <alignment horizontal="center" vertical="center"/>
    </xf>
    <xf numFmtId="0" fontId="27" fillId="0" borderId="0" xfId="28" applyNumberFormat="1" applyFont="1" applyFill="1" applyBorder="1" applyAlignment="1">
      <alignment horizontal="center" vertical="center" wrapText="1"/>
    </xf>
    <xf numFmtId="0" fontId="33" fillId="0" borderId="0" xfId="28" applyNumberFormat="1" applyFont="1" applyFill="1" applyBorder="1" applyAlignment="1">
      <alignment horizontal="center" vertical="center" wrapText="1"/>
    </xf>
    <xf numFmtId="1" fontId="27" fillId="0" borderId="30" xfId="5" applyNumberFormat="1" applyFont="1" applyBorder="1" applyAlignment="1">
      <alignment horizontal="center" vertical="center"/>
    </xf>
    <xf numFmtId="0" fontId="27" fillId="0" borderId="6" xfId="7" applyNumberFormat="1" applyFont="1" applyFill="1" applyBorder="1" applyAlignment="1">
      <alignment horizontal="center" vertical="center"/>
    </xf>
    <xf numFmtId="0" fontId="27" fillId="0" borderId="30" xfId="7" applyNumberFormat="1" applyFont="1" applyFill="1" applyBorder="1" applyAlignment="1">
      <alignment horizontal="center"/>
    </xf>
    <xf numFmtId="0" fontId="27" fillId="0" borderId="31" xfId="7" applyNumberFormat="1" applyFont="1" applyFill="1" applyBorder="1" applyAlignment="1">
      <alignment horizontal="center"/>
    </xf>
    <xf numFmtId="170" fontId="13" fillId="0" borderId="6" xfId="5" quotePrefix="1" applyNumberFormat="1" applyFont="1" applyBorder="1" applyAlignment="1">
      <alignment horizontal="center" vertical="center"/>
    </xf>
    <xf numFmtId="170" fontId="21" fillId="0" borderId="30" xfId="29" applyFont="1" applyBorder="1" applyAlignment="1">
      <alignment horizontal="center"/>
    </xf>
    <xf numFmtId="170" fontId="8" fillId="0" borderId="0" xfId="28" applyFont="1" applyFill="1" applyBorder="1" applyAlignment="1">
      <alignment horizontal="left" vertical="center"/>
    </xf>
    <xf numFmtId="170" fontId="8" fillId="0" borderId="0" xfId="29" applyFont="1"/>
    <xf numFmtId="170" fontId="50" fillId="0" borderId="6" xfId="29" applyFont="1" applyBorder="1" applyAlignment="1">
      <alignment horizontal="center"/>
    </xf>
    <xf numFmtId="41" fontId="8" fillId="0" borderId="6" xfId="46" applyFont="1" applyFill="1" applyBorder="1" applyAlignment="1">
      <alignment horizontal="center" vertical="center"/>
    </xf>
    <xf numFmtId="41" fontId="8" fillId="0" borderId="30" xfId="46" applyFont="1" applyFill="1" applyBorder="1"/>
    <xf numFmtId="41" fontId="21" fillId="0" borderId="31" xfId="46" applyFont="1" applyBorder="1"/>
    <xf numFmtId="170" fontId="8" fillId="0" borderId="0" xfId="28" applyFont="1" applyFill="1" applyBorder="1" applyAlignment="1">
      <alignment horizontal="left" vertical="center" indent="2"/>
    </xf>
    <xf numFmtId="170" fontId="51" fillId="0" borderId="0" xfId="28" applyFont="1" applyFill="1" applyBorder="1" applyAlignment="1">
      <alignment horizontal="left" vertical="center"/>
    </xf>
    <xf numFmtId="170" fontId="13" fillId="0" borderId="30" xfId="5" quotePrefix="1" applyNumberFormat="1" applyFont="1" applyBorder="1" applyAlignment="1">
      <alignment horizontal="center" vertical="center"/>
    </xf>
    <xf numFmtId="170" fontId="8" fillId="0" borderId="6" xfId="28" applyFont="1" applyFill="1" applyBorder="1" applyAlignment="1">
      <alignment horizontal="left" vertical="center"/>
    </xf>
    <xf numFmtId="170" fontId="50" fillId="0" borderId="30" xfId="29" applyFont="1" applyBorder="1" applyAlignment="1">
      <alignment horizontal="center"/>
    </xf>
    <xf numFmtId="175" fontId="21" fillId="0" borderId="6" xfId="29" applyNumberFormat="1" applyFont="1" applyBorder="1"/>
    <xf numFmtId="175" fontId="21" fillId="0" borderId="30" xfId="29" applyNumberFormat="1" applyFont="1" applyBorder="1"/>
    <xf numFmtId="175" fontId="21" fillId="0" borderId="31" xfId="29" applyNumberFormat="1" applyFont="1" applyBorder="1"/>
    <xf numFmtId="170" fontId="20" fillId="9" borderId="32" xfId="29" applyFont="1" applyFill="1" applyBorder="1"/>
    <xf numFmtId="170" fontId="20" fillId="9" borderId="3" xfId="29" applyFont="1" applyFill="1" applyBorder="1" applyAlignment="1">
      <alignment horizontal="center"/>
    </xf>
    <xf numFmtId="170" fontId="20" fillId="9" borderId="3" xfId="29" applyFont="1" applyFill="1" applyBorder="1"/>
    <xf numFmtId="170" fontId="33" fillId="9" borderId="3" xfId="29" applyFont="1" applyFill="1" applyBorder="1"/>
    <xf numFmtId="170" fontId="18" fillId="9" borderId="33" xfId="29" applyFont="1" applyFill="1" applyBorder="1" applyAlignment="1">
      <alignment horizontal="center"/>
    </xf>
    <xf numFmtId="175" fontId="20" fillId="9" borderId="34" xfId="29" applyNumberFormat="1" applyFont="1" applyFill="1" applyBorder="1"/>
    <xf numFmtId="175" fontId="20" fillId="9" borderId="33" xfId="29" applyNumberFormat="1" applyFont="1" applyFill="1" applyBorder="1"/>
    <xf numFmtId="175" fontId="20" fillId="9" borderId="18" xfId="29" applyNumberFormat="1" applyFont="1" applyFill="1" applyBorder="1"/>
    <xf numFmtId="41" fontId="8" fillId="0" borderId="0" xfId="43" applyFont="1"/>
    <xf numFmtId="170" fontId="13" fillId="10" borderId="6" xfId="5" applyNumberFormat="1" applyFont="1" applyFill="1" applyBorder="1" applyAlignment="1">
      <alignment horizontal="center" vertical="center"/>
    </xf>
    <xf numFmtId="170" fontId="13" fillId="0" borderId="6" xfId="5" applyNumberFormat="1" applyFont="1" applyBorder="1" applyAlignment="1">
      <alignment horizontal="center" vertical="center"/>
    </xf>
    <xf numFmtId="41" fontId="35" fillId="0" borderId="31" xfId="46" applyFont="1" applyBorder="1"/>
    <xf numFmtId="41" fontId="35" fillId="0" borderId="6" xfId="46" applyFont="1" applyFill="1" applyBorder="1"/>
    <xf numFmtId="0" fontId="6" fillId="0" borderId="6" xfId="47" applyFont="1" applyBorder="1"/>
    <xf numFmtId="170" fontId="35" fillId="0" borderId="31" xfId="29" applyFont="1" applyBorder="1"/>
    <xf numFmtId="41" fontId="35" fillId="0" borderId="6" xfId="46" applyFont="1" applyBorder="1"/>
    <xf numFmtId="41" fontId="35" fillId="0" borderId="30" xfId="46" applyFont="1" applyBorder="1"/>
    <xf numFmtId="41" fontId="30" fillId="0" borderId="30" xfId="46" applyFont="1" applyBorder="1"/>
    <xf numFmtId="41" fontId="44" fillId="0" borderId="30" xfId="46" applyFont="1" applyBorder="1"/>
    <xf numFmtId="170" fontId="8" fillId="0" borderId="0" xfId="28" applyFont="1" applyFill="1" applyBorder="1" applyAlignment="1">
      <alignment vertical="center"/>
    </xf>
    <xf numFmtId="9" fontId="21" fillId="0" borderId="21" xfId="39" applyFont="1" applyBorder="1"/>
    <xf numFmtId="9" fontId="20" fillId="6" borderId="1" xfId="39" applyFont="1" applyFill="1" applyBorder="1"/>
    <xf numFmtId="0" fontId="52" fillId="0" borderId="0" xfId="38" quotePrefix="1" applyFont="1"/>
    <xf numFmtId="0" fontId="52" fillId="0" borderId="0" xfId="38" quotePrefix="1" applyFont="1" applyAlignment="1">
      <alignment wrapText="1"/>
    </xf>
    <xf numFmtId="0" fontId="14" fillId="3" borderId="9" xfId="2" applyFont="1" applyFill="1" applyBorder="1" applyAlignment="1">
      <alignment horizontal="center"/>
    </xf>
    <xf numFmtId="0" fontId="14" fillId="3" borderId="10" xfId="2" applyFont="1" applyFill="1" applyBorder="1" applyAlignment="1">
      <alignment horizontal="center"/>
    </xf>
    <xf numFmtId="170" fontId="27" fillId="8" borderId="25" xfId="28" applyFont="1" applyFill="1" applyBorder="1" applyAlignment="1">
      <alignment horizontal="center" vertical="center" wrapText="1"/>
    </xf>
    <xf numFmtId="170" fontId="27" fillId="8" borderId="26" xfId="5" applyNumberFormat="1" applyFont="1" applyFill="1" applyBorder="1" applyAlignment="1">
      <alignment horizontal="center" vertical="center"/>
    </xf>
    <xf numFmtId="170" fontId="27" fillId="8" borderId="28" xfId="5" applyNumberFormat="1" applyFont="1" applyFill="1" applyBorder="1" applyAlignment="1">
      <alignment horizontal="center" vertical="center"/>
    </xf>
    <xf numFmtId="1" fontId="27" fillId="8" borderId="26" xfId="5" applyNumberFormat="1" applyFont="1" applyFill="1" applyBorder="1" applyAlignment="1">
      <alignment horizontal="center" vertical="center" wrapText="1"/>
    </xf>
    <xf numFmtId="1" fontId="27" fillId="8" borderId="28" xfId="5" applyNumberFormat="1" applyFont="1" applyFill="1" applyBorder="1" applyAlignment="1">
      <alignment horizontal="center" vertical="center" wrapText="1"/>
    </xf>
    <xf numFmtId="170" fontId="27" fillId="8" borderId="4" xfId="28" applyFont="1" applyFill="1" applyBorder="1" applyAlignment="1">
      <alignment horizontal="center" vertical="center" wrapText="1"/>
    </xf>
    <xf numFmtId="170" fontId="27" fillId="8" borderId="27" xfId="28" applyFont="1" applyFill="1" applyBorder="1" applyAlignment="1">
      <alignment horizontal="center" vertical="center" wrapText="1"/>
    </xf>
    <xf numFmtId="170" fontId="27" fillId="8" borderId="7" xfId="28" applyFont="1" applyFill="1" applyBorder="1" applyAlignment="1">
      <alignment horizontal="center" vertical="center" wrapText="1"/>
    </xf>
    <xf numFmtId="170" fontId="27" fillId="8" borderId="29" xfId="28" applyFont="1" applyFill="1" applyBorder="1" applyAlignment="1">
      <alignment horizontal="center" vertical="center" wrapText="1"/>
    </xf>
    <xf numFmtId="1" fontId="27" fillId="8" borderId="26" xfId="5" applyNumberFormat="1" applyFont="1" applyFill="1" applyBorder="1" applyAlignment="1">
      <alignment horizontal="center" vertical="center"/>
    </xf>
    <xf numFmtId="1" fontId="27" fillId="8" borderId="28" xfId="5" applyNumberFormat="1" applyFont="1" applyFill="1" applyBorder="1" applyAlignment="1">
      <alignment horizontal="center" vertical="center"/>
    </xf>
    <xf numFmtId="170" fontId="27" fillId="8" borderId="25" xfId="28" applyFont="1" applyFill="1" applyBorder="1" applyAlignment="1">
      <alignment horizontal="center" wrapText="1"/>
    </xf>
    <xf numFmtId="0" fontId="13" fillId="5" borderId="1" xfId="1" applyFont="1" applyFill="1" applyBorder="1" applyAlignment="1">
      <alignment horizontal="center" vertical="center"/>
    </xf>
    <xf numFmtId="0" fontId="13" fillId="5" borderId="2" xfId="1" applyFont="1" applyFill="1" applyBorder="1" applyAlignment="1">
      <alignment horizontal="center" vertical="center"/>
    </xf>
    <xf numFmtId="0" fontId="28" fillId="5" borderId="11" xfId="11" applyFont="1" applyFill="1" applyBorder="1" applyAlignment="1">
      <alignment horizontal="center" vertical="center"/>
    </xf>
    <xf numFmtId="0" fontId="28" fillId="5" borderId="16" xfId="11" applyFont="1" applyFill="1" applyBorder="1" applyAlignment="1">
      <alignment horizontal="center" vertical="center"/>
    </xf>
    <xf numFmtId="0" fontId="13" fillId="5" borderId="11" xfId="11" applyFont="1" applyFill="1" applyBorder="1" applyAlignment="1">
      <alignment horizontal="center" vertical="center"/>
    </xf>
    <xf numFmtId="0" fontId="13" fillId="5" borderId="16" xfId="11" applyFont="1" applyFill="1" applyBorder="1" applyAlignment="1">
      <alignment horizontal="center" vertical="center"/>
    </xf>
    <xf numFmtId="0" fontId="13" fillId="5" borderId="13" xfId="1" applyFont="1" applyFill="1" applyBorder="1" applyAlignment="1">
      <alignment horizontal="center"/>
    </xf>
    <xf numFmtId="0" fontId="35" fillId="0" borderId="0" xfId="1" applyFont="1" applyAlignment="1">
      <alignment horizontal="left" vertical="top" wrapText="1"/>
    </xf>
    <xf numFmtId="0" fontId="30" fillId="0" borderId="0" xfId="1" applyFont="1" applyAlignment="1">
      <alignment horizontal="left" vertical="top" wrapText="1"/>
    </xf>
    <xf numFmtId="167" fontId="21" fillId="0" borderId="21" xfId="40" applyNumberFormat="1" applyFont="1" applyBorder="1"/>
    <xf numFmtId="0" fontId="1" fillId="0" borderId="0" xfId="1" applyFont="1"/>
    <xf numFmtId="0" fontId="11" fillId="3" borderId="0" xfId="2" applyFont="1" applyFill="1" applyAlignment="1">
      <alignment horizontal="left"/>
    </xf>
    <xf numFmtId="171" fontId="11" fillId="3" borderId="0" xfId="10" applyNumberFormat="1" applyFont="1" applyFill="1"/>
    <xf numFmtId="164" fontId="11" fillId="3" borderId="0" xfId="10" applyNumberFormat="1" applyFont="1" applyFill="1" applyAlignment="1">
      <alignment horizontal="center"/>
    </xf>
    <xf numFmtId="164" fontId="11" fillId="3" borderId="0" xfId="2" applyNumberFormat="1" applyFont="1" applyFill="1" applyAlignment="1">
      <alignment horizontal="center"/>
    </xf>
    <xf numFmtId="171" fontId="11" fillId="3" borderId="0" xfId="10" applyNumberFormat="1" applyFont="1" applyFill="1" applyAlignment="1">
      <alignment horizontal="left"/>
    </xf>
    <xf numFmtId="15" fontId="11" fillId="3" borderId="0" xfId="10" applyNumberFormat="1" applyFont="1" applyFill="1" applyAlignment="1">
      <alignment horizontal="center"/>
    </xf>
    <xf numFmtId="171" fontId="11" fillId="3" borderId="0" xfId="10" applyNumberFormat="1" applyFont="1" applyFill="1" applyAlignment="1">
      <alignment horizontal="center"/>
    </xf>
    <xf numFmtId="0" fontId="39" fillId="0" borderId="8" xfId="0" applyFont="1" applyBorder="1" applyAlignment="1">
      <alignment horizontal="center"/>
    </xf>
    <xf numFmtId="0" fontId="39" fillId="0" borderId="0" xfId="0" applyFont="1" applyAlignment="1">
      <alignment horizontal="center"/>
    </xf>
    <xf numFmtId="176" fontId="0" fillId="0" borderId="0" xfId="50" applyNumberFormat="1" applyFont="1"/>
    <xf numFmtId="167" fontId="0" fillId="0" borderId="0" xfId="0" applyNumberFormat="1"/>
    <xf numFmtId="176" fontId="0" fillId="0" borderId="0" xfId="0" applyNumberFormat="1"/>
    <xf numFmtId="176" fontId="39" fillId="0" borderId="0" xfId="50" applyNumberFormat="1" applyFont="1"/>
    <xf numFmtId="166" fontId="0" fillId="0" borderId="0" xfId="0" applyNumberFormat="1"/>
    <xf numFmtId="0" fontId="39" fillId="0" borderId="8" xfId="0" applyFont="1" applyBorder="1" applyAlignment="1">
      <alignment horizontal="center"/>
    </xf>
    <xf numFmtId="176" fontId="4" fillId="0" borderId="0" xfId="1" applyNumberFormat="1"/>
    <xf numFmtId="167" fontId="4" fillId="0" borderId="0" xfId="1" applyNumberFormat="1"/>
    <xf numFmtId="0" fontId="39" fillId="0" borderId="0" xfId="1" applyFont="1" applyAlignment="1">
      <alignment horizontal="center"/>
    </xf>
    <xf numFmtId="0" fontId="4" fillId="0" borderId="0" xfId="1" applyAlignment="1">
      <alignment horizontal="center"/>
    </xf>
    <xf numFmtId="176" fontId="4" fillId="0" borderId="8" xfId="1" applyNumberFormat="1" applyBorder="1"/>
    <xf numFmtId="0" fontId="39" fillId="0" borderId="8" xfId="1" applyFont="1" applyBorder="1" applyAlignment="1">
      <alignment horizontal="center"/>
    </xf>
    <xf numFmtId="176" fontId="39" fillId="0" borderId="35" xfId="1" applyNumberFormat="1" applyFont="1" applyBorder="1"/>
    <xf numFmtId="0" fontId="1" fillId="0" borderId="0" xfId="52"/>
    <xf numFmtId="0" fontId="39" fillId="0" borderId="8" xfId="52" applyFont="1" applyBorder="1" applyAlignment="1">
      <alignment horizontal="center"/>
    </xf>
    <xf numFmtId="0" fontId="39" fillId="0" borderId="0" xfId="52" applyFont="1" applyAlignment="1">
      <alignment horizontal="center"/>
    </xf>
    <xf numFmtId="176" fontId="0" fillId="0" borderId="0" xfId="53" applyNumberFormat="1" applyFont="1"/>
    <xf numFmtId="176" fontId="1" fillId="0" borderId="0" xfId="52" applyNumberFormat="1"/>
    <xf numFmtId="176" fontId="0" fillId="0" borderId="8" xfId="53" applyNumberFormat="1" applyFont="1" applyBorder="1"/>
    <xf numFmtId="166" fontId="1" fillId="0" borderId="0" xfId="52" applyNumberFormat="1"/>
    <xf numFmtId="0" fontId="39" fillId="0" borderId="0" xfId="52" applyFont="1"/>
    <xf numFmtId="176" fontId="39" fillId="0" borderId="0" xfId="53" applyNumberFormat="1" applyFont="1"/>
    <xf numFmtId="166" fontId="44" fillId="0" borderId="0" xfId="54" applyNumberFormat="1" applyFont="1"/>
    <xf numFmtId="0" fontId="39" fillId="0" borderId="8" xfId="52" applyFont="1" applyBorder="1" applyAlignment="1">
      <alignment horizontal="center"/>
    </xf>
    <xf numFmtId="0" fontId="11" fillId="3" borderId="0" xfId="2" applyFont="1" applyFill="1" applyAlignment="1"/>
    <xf numFmtId="164" fontId="11" fillId="3" borderId="0" xfId="2" applyNumberFormat="1" applyFont="1" applyFill="1" applyAlignment="1"/>
    <xf numFmtId="15" fontId="11" fillId="3" borderId="0" xfId="10" applyNumberFormat="1" applyFont="1" applyFill="1" applyAlignment="1"/>
    <xf numFmtId="167" fontId="0" fillId="0" borderId="0" xfId="53" applyNumberFormat="1" applyFont="1"/>
  </cellXfs>
  <cellStyles count="55">
    <cellStyle name="Bad 2" xfId="26" xr:uid="{03149C0D-BFB7-4E30-A219-5F1A0BE538A0}"/>
    <cellStyle name="Bad 2 4" xfId="28" xr:uid="{452DC410-8C51-423F-90A5-7C6A6ED9E5BB}"/>
    <cellStyle name="Bad 49" xfId="6" xr:uid="{BC79E9B5-0279-44B3-800F-E9143ED66797}"/>
    <cellStyle name="Comma" xfId="50" builtinId="3"/>
    <cellStyle name="Comma - Style3 2" xfId="5" xr:uid="{845C9EF1-A861-4BDD-AF0F-4A71449A2EDF}"/>
    <cellStyle name="Comma [0]" xfId="40" builtinId="6"/>
    <cellStyle name="Comma [0] 10 6" xfId="19" xr:uid="{A09F30AF-617A-4FC9-88B8-13FDDFB8A7B8}"/>
    <cellStyle name="Comma [0] 10 7" xfId="18" xr:uid="{44427EF6-A2EB-4C5D-9899-F15A0C8C8440}"/>
    <cellStyle name="Comma [0] 11 2 4" xfId="31" xr:uid="{172CF376-3E1E-4DBB-961E-0FB6A50F95CA}"/>
    <cellStyle name="Comma [0] 17 5" xfId="17" xr:uid="{D3AA4306-625C-417F-AFA6-9A47DCB06966}"/>
    <cellStyle name="Comma [0] 2" xfId="8" xr:uid="{F5A081F9-CFB1-486B-8D9F-4CA6F51A55D3}"/>
    <cellStyle name="Comma [0] 2 2" xfId="34" xr:uid="{3A5FF638-970F-4213-9AC0-71852B064523}"/>
    <cellStyle name="Comma [0] 2 46" xfId="9" xr:uid="{F7B8EBB0-9B9F-4F3A-98B1-2D1E3621D037}"/>
    <cellStyle name="Comma [0] 3" xfId="43" xr:uid="{90776F5D-6E3A-429A-A110-072B0B76990B}"/>
    <cellStyle name="Comma [0] 4" xfId="46" xr:uid="{C0FE7722-C712-4C23-A610-73B11CC2AC7D}"/>
    <cellStyle name="Comma [0] 5 2" xfId="12" xr:uid="{9E6E124A-EED7-4337-BA82-23B327219D5A}"/>
    <cellStyle name="Comma [0] 7" xfId="27" xr:uid="{83EE5AC8-D9FD-433B-815E-EE1D8AB52878}"/>
    <cellStyle name="Comma [0] 7 5" xfId="7" xr:uid="{BCD95554-359D-4F44-A7B1-14DB9898B28F}"/>
    <cellStyle name="Comma 13 2 3" xfId="41" xr:uid="{752CE8A8-8274-4216-8955-4C8383ECA198}"/>
    <cellStyle name="Comma 2" xfId="22" xr:uid="{621F2810-A2D2-4FA1-A052-8CB03C11B091}"/>
    <cellStyle name="Comma 2 19" xfId="21" xr:uid="{D72CFC53-6047-4316-AD29-BBEDC66C653C}"/>
    <cellStyle name="Comma 2 2" xfId="3" xr:uid="{0CF930A4-3859-41B9-870D-56EE73FDC482}"/>
    <cellStyle name="Comma 2 3" xfId="35" xr:uid="{0009EE6B-D646-4F7E-95BC-C2F77A170193}"/>
    <cellStyle name="Comma 3" xfId="33" xr:uid="{734AAAA7-801C-4018-A196-605A801F1DA7}"/>
    <cellStyle name="Comma 3 2" xfId="42" xr:uid="{5AD14D23-FF6F-4402-B010-A60869E1860C}"/>
    <cellStyle name="Comma 4" xfId="32" xr:uid="{1F5E9F44-DB5D-4825-9DBC-F261681BFE67}"/>
    <cellStyle name="Comma 5" xfId="37" xr:uid="{E068882D-0347-4B6F-8B30-33B29D0D8B52}"/>
    <cellStyle name="Comma 5 27" xfId="16" xr:uid="{6891B32E-1E51-4910-95D0-E1EA0BCFB8A5}"/>
    <cellStyle name="Comma 6" xfId="49" xr:uid="{1CE98198-A727-4564-9489-0498134A21E8}"/>
    <cellStyle name="Comma 7" xfId="53" xr:uid="{996A2C44-F2DB-43A9-8A99-EB6A5705AB74}"/>
    <cellStyle name="Hyperlink" xfId="38" builtinId="8"/>
    <cellStyle name="Normal" xfId="0" builtinId="0"/>
    <cellStyle name="Normal 2" xfId="1" xr:uid="{88B846D9-4C81-4A72-9873-CB46E6C4E136}"/>
    <cellStyle name="Normal 2 10 2" xfId="15" xr:uid="{3B07B043-B116-42BB-B79B-CF48C7C91F63}"/>
    <cellStyle name="Normal 2 2" xfId="2" xr:uid="{5E1C574E-2579-4297-AF36-EB8DB4246082}"/>
    <cellStyle name="Normal 2 3" xfId="48" xr:uid="{2098096B-649C-4BD1-9F19-E5837C09DE5C}"/>
    <cellStyle name="Normal 2 4" xfId="54" xr:uid="{44CB706A-0877-425C-BD97-5D0ACAD50D5B}"/>
    <cellStyle name="Normal 20 2 4 3 2 3 2 2 3 2 2" xfId="51" xr:uid="{CF58D53C-2025-44B9-A249-B2AE41649E46}"/>
    <cellStyle name="Normal 3" xfId="25" xr:uid="{083F788A-D676-4F0B-ADB8-AE59B14E303D}"/>
    <cellStyle name="Normal 3 2" xfId="47" xr:uid="{CA313501-DBEE-403E-BEB6-8C10BB76A752}"/>
    <cellStyle name="Normal 3 2 10" xfId="30" xr:uid="{C3CE0373-99A9-4E88-86AB-5FF89EE6D90B}"/>
    <cellStyle name="Normal 3 4" xfId="11" xr:uid="{C90F9D1C-3A4B-4324-8B78-0D0640001EEC}"/>
    <cellStyle name="Normal 33 2 3" xfId="29" xr:uid="{A561C6A0-7171-4AC8-8648-B7D850BA7576}"/>
    <cellStyle name="Normal 4" xfId="45" xr:uid="{B4CB42B1-A14A-49BF-ACC3-C2395417F9AA}"/>
    <cellStyle name="Normal 41" xfId="4" xr:uid="{5331FA0D-1607-41EA-920D-1ADB952E5614}"/>
    <cellStyle name="Normal 5" xfId="52" xr:uid="{8D4C586B-7EAD-4811-8994-0DDA1032B943}"/>
    <cellStyle name="Normal 5 13" xfId="44" xr:uid="{54A75F67-4603-4C64-A8F5-8964431F0FF7}"/>
    <cellStyle name="Normal 6 12" xfId="20" xr:uid="{B50BA013-6233-4F0B-9724-D7CD048B246E}"/>
    <cellStyle name="Normal 7 6 2" xfId="14" xr:uid="{9955C245-711F-46A2-A61C-7E2662ACD907}"/>
    <cellStyle name="Normal_B_Account_Receivable" xfId="10" xr:uid="{F8EF4B1B-8202-45CB-AB73-3E6E254A6BF3}"/>
    <cellStyle name="Normal_Z-BANKRECON" xfId="13" xr:uid="{ABC9E42C-2D0A-4F55-A6F0-74E9B45FDB01}"/>
    <cellStyle name="Percent" xfId="39" builtinId="5"/>
    <cellStyle name="Percent 2" xfId="24" xr:uid="{876BE0C9-E7C9-4F98-920B-5116DB23E859}"/>
    <cellStyle name="Percent 2 11" xfId="23" xr:uid="{6AA5164E-54CE-4CE1-8C05-2212EDE3CBB3}"/>
    <cellStyle name="Style 1" xfId="36" xr:uid="{D1245890-FA50-4FAB-910D-5D8D51FDB8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09.xml"/><Relationship Id="rId21" Type="http://schemas.openxmlformats.org/officeDocument/2006/relationships/externalLink" Target="externalLinks/externalLink13.xml"/><Relationship Id="rId42" Type="http://schemas.openxmlformats.org/officeDocument/2006/relationships/externalLink" Target="externalLinks/externalLink34.xml"/><Relationship Id="rId63" Type="http://schemas.openxmlformats.org/officeDocument/2006/relationships/externalLink" Target="externalLinks/externalLink55.xml"/><Relationship Id="rId84" Type="http://schemas.openxmlformats.org/officeDocument/2006/relationships/externalLink" Target="externalLinks/externalLink76.xml"/><Relationship Id="rId138" Type="http://schemas.openxmlformats.org/officeDocument/2006/relationships/externalLink" Target="externalLinks/externalLink130.xml"/><Relationship Id="rId159" Type="http://schemas.openxmlformats.org/officeDocument/2006/relationships/externalLink" Target="externalLinks/externalLink151.xml"/><Relationship Id="rId170" Type="http://schemas.openxmlformats.org/officeDocument/2006/relationships/externalLink" Target="externalLinks/externalLink162.xml"/><Relationship Id="rId191" Type="http://schemas.openxmlformats.org/officeDocument/2006/relationships/externalLink" Target="externalLinks/externalLink183.xml"/><Relationship Id="rId107" Type="http://schemas.openxmlformats.org/officeDocument/2006/relationships/externalLink" Target="externalLinks/externalLink99.xml"/><Relationship Id="rId11" Type="http://schemas.openxmlformats.org/officeDocument/2006/relationships/externalLink" Target="externalLinks/externalLink3.xml"/><Relationship Id="rId32" Type="http://schemas.openxmlformats.org/officeDocument/2006/relationships/externalLink" Target="externalLinks/externalLink24.xml"/><Relationship Id="rId53" Type="http://schemas.openxmlformats.org/officeDocument/2006/relationships/externalLink" Target="externalLinks/externalLink45.xml"/><Relationship Id="rId74" Type="http://schemas.openxmlformats.org/officeDocument/2006/relationships/externalLink" Target="externalLinks/externalLink66.xml"/><Relationship Id="rId128" Type="http://schemas.openxmlformats.org/officeDocument/2006/relationships/externalLink" Target="externalLinks/externalLink120.xml"/><Relationship Id="rId149" Type="http://schemas.openxmlformats.org/officeDocument/2006/relationships/externalLink" Target="externalLinks/externalLink141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87.xml"/><Relationship Id="rId160" Type="http://schemas.openxmlformats.org/officeDocument/2006/relationships/externalLink" Target="externalLinks/externalLink152.xml"/><Relationship Id="rId181" Type="http://schemas.openxmlformats.org/officeDocument/2006/relationships/externalLink" Target="externalLinks/externalLink173.xml"/><Relationship Id="rId22" Type="http://schemas.openxmlformats.org/officeDocument/2006/relationships/externalLink" Target="externalLinks/externalLink14.xml"/><Relationship Id="rId43" Type="http://schemas.openxmlformats.org/officeDocument/2006/relationships/externalLink" Target="externalLinks/externalLink35.xml"/><Relationship Id="rId64" Type="http://schemas.openxmlformats.org/officeDocument/2006/relationships/externalLink" Target="externalLinks/externalLink56.xml"/><Relationship Id="rId118" Type="http://schemas.openxmlformats.org/officeDocument/2006/relationships/externalLink" Target="externalLinks/externalLink110.xml"/><Relationship Id="rId139" Type="http://schemas.openxmlformats.org/officeDocument/2006/relationships/externalLink" Target="externalLinks/externalLink131.xml"/><Relationship Id="rId85" Type="http://schemas.openxmlformats.org/officeDocument/2006/relationships/externalLink" Target="externalLinks/externalLink77.xml"/><Relationship Id="rId150" Type="http://schemas.openxmlformats.org/officeDocument/2006/relationships/externalLink" Target="externalLinks/externalLink142.xml"/><Relationship Id="rId171" Type="http://schemas.openxmlformats.org/officeDocument/2006/relationships/externalLink" Target="externalLinks/externalLink163.xml"/><Relationship Id="rId192" Type="http://schemas.openxmlformats.org/officeDocument/2006/relationships/externalLink" Target="externalLinks/externalLink184.xml"/><Relationship Id="rId12" Type="http://schemas.openxmlformats.org/officeDocument/2006/relationships/externalLink" Target="externalLinks/externalLink4.xml"/><Relationship Id="rId33" Type="http://schemas.openxmlformats.org/officeDocument/2006/relationships/externalLink" Target="externalLinks/externalLink25.xml"/><Relationship Id="rId108" Type="http://schemas.openxmlformats.org/officeDocument/2006/relationships/externalLink" Target="externalLinks/externalLink100.xml"/><Relationship Id="rId129" Type="http://schemas.openxmlformats.org/officeDocument/2006/relationships/externalLink" Target="externalLinks/externalLink121.xml"/><Relationship Id="rId54" Type="http://schemas.openxmlformats.org/officeDocument/2006/relationships/externalLink" Target="externalLinks/externalLink46.xml"/><Relationship Id="rId75" Type="http://schemas.openxmlformats.org/officeDocument/2006/relationships/externalLink" Target="externalLinks/externalLink67.xml"/><Relationship Id="rId96" Type="http://schemas.openxmlformats.org/officeDocument/2006/relationships/externalLink" Target="externalLinks/externalLink88.xml"/><Relationship Id="rId140" Type="http://schemas.openxmlformats.org/officeDocument/2006/relationships/externalLink" Target="externalLinks/externalLink132.xml"/><Relationship Id="rId161" Type="http://schemas.openxmlformats.org/officeDocument/2006/relationships/externalLink" Target="externalLinks/externalLink153.xml"/><Relationship Id="rId182" Type="http://schemas.openxmlformats.org/officeDocument/2006/relationships/externalLink" Target="externalLinks/externalLink174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15.xml"/><Relationship Id="rId119" Type="http://schemas.openxmlformats.org/officeDocument/2006/relationships/externalLink" Target="externalLinks/externalLink111.xml"/><Relationship Id="rId44" Type="http://schemas.openxmlformats.org/officeDocument/2006/relationships/externalLink" Target="externalLinks/externalLink36.xml"/><Relationship Id="rId65" Type="http://schemas.openxmlformats.org/officeDocument/2006/relationships/externalLink" Target="externalLinks/externalLink57.xml"/><Relationship Id="rId86" Type="http://schemas.openxmlformats.org/officeDocument/2006/relationships/externalLink" Target="externalLinks/externalLink78.xml"/><Relationship Id="rId130" Type="http://schemas.openxmlformats.org/officeDocument/2006/relationships/externalLink" Target="externalLinks/externalLink122.xml"/><Relationship Id="rId151" Type="http://schemas.openxmlformats.org/officeDocument/2006/relationships/externalLink" Target="externalLinks/externalLink143.xml"/><Relationship Id="rId172" Type="http://schemas.openxmlformats.org/officeDocument/2006/relationships/externalLink" Target="externalLinks/externalLink164.xml"/><Relationship Id="rId193" Type="http://schemas.openxmlformats.org/officeDocument/2006/relationships/externalLink" Target="externalLinks/externalLink185.xml"/><Relationship Id="rId13" Type="http://schemas.openxmlformats.org/officeDocument/2006/relationships/externalLink" Target="externalLinks/externalLink5.xml"/><Relationship Id="rId109" Type="http://schemas.openxmlformats.org/officeDocument/2006/relationships/externalLink" Target="externalLinks/externalLink101.xml"/><Relationship Id="rId34" Type="http://schemas.openxmlformats.org/officeDocument/2006/relationships/externalLink" Target="externalLinks/externalLink26.xml"/><Relationship Id="rId55" Type="http://schemas.openxmlformats.org/officeDocument/2006/relationships/externalLink" Target="externalLinks/externalLink47.xml"/><Relationship Id="rId76" Type="http://schemas.openxmlformats.org/officeDocument/2006/relationships/externalLink" Target="externalLinks/externalLink68.xml"/><Relationship Id="rId97" Type="http://schemas.openxmlformats.org/officeDocument/2006/relationships/externalLink" Target="externalLinks/externalLink89.xml"/><Relationship Id="rId120" Type="http://schemas.openxmlformats.org/officeDocument/2006/relationships/externalLink" Target="externalLinks/externalLink112.xml"/><Relationship Id="rId141" Type="http://schemas.openxmlformats.org/officeDocument/2006/relationships/externalLink" Target="externalLinks/externalLink133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3.xml"/><Relationship Id="rId92" Type="http://schemas.openxmlformats.org/officeDocument/2006/relationships/externalLink" Target="externalLinks/externalLink84.xml"/><Relationship Id="rId162" Type="http://schemas.openxmlformats.org/officeDocument/2006/relationships/externalLink" Target="externalLinks/externalLink154.xml"/><Relationship Id="rId183" Type="http://schemas.openxmlformats.org/officeDocument/2006/relationships/externalLink" Target="externalLinks/externalLink175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1.xml"/><Relationship Id="rId24" Type="http://schemas.openxmlformats.org/officeDocument/2006/relationships/externalLink" Target="externalLinks/externalLink16.xml"/><Relationship Id="rId40" Type="http://schemas.openxmlformats.org/officeDocument/2006/relationships/externalLink" Target="externalLinks/externalLink32.xml"/><Relationship Id="rId45" Type="http://schemas.openxmlformats.org/officeDocument/2006/relationships/externalLink" Target="externalLinks/externalLink37.xml"/><Relationship Id="rId66" Type="http://schemas.openxmlformats.org/officeDocument/2006/relationships/externalLink" Target="externalLinks/externalLink58.xml"/><Relationship Id="rId87" Type="http://schemas.openxmlformats.org/officeDocument/2006/relationships/externalLink" Target="externalLinks/externalLink79.xml"/><Relationship Id="rId110" Type="http://schemas.openxmlformats.org/officeDocument/2006/relationships/externalLink" Target="externalLinks/externalLink102.xml"/><Relationship Id="rId115" Type="http://schemas.openxmlformats.org/officeDocument/2006/relationships/externalLink" Target="externalLinks/externalLink107.xml"/><Relationship Id="rId131" Type="http://schemas.openxmlformats.org/officeDocument/2006/relationships/externalLink" Target="externalLinks/externalLink123.xml"/><Relationship Id="rId136" Type="http://schemas.openxmlformats.org/officeDocument/2006/relationships/externalLink" Target="externalLinks/externalLink128.xml"/><Relationship Id="rId157" Type="http://schemas.openxmlformats.org/officeDocument/2006/relationships/externalLink" Target="externalLinks/externalLink149.xml"/><Relationship Id="rId178" Type="http://schemas.openxmlformats.org/officeDocument/2006/relationships/externalLink" Target="externalLinks/externalLink170.xml"/><Relationship Id="rId61" Type="http://schemas.openxmlformats.org/officeDocument/2006/relationships/externalLink" Target="externalLinks/externalLink53.xml"/><Relationship Id="rId82" Type="http://schemas.openxmlformats.org/officeDocument/2006/relationships/externalLink" Target="externalLinks/externalLink74.xml"/><Relationship Id="rId152" Type="http://schemas.openxmlformats.org/officeDocument/2006/relationships/externalLink" Target="externalLinks/externalLink144.xml"/><Relationship Id="rId173" Type="http://schemas.openxmlformats.org/officeDocument/2006/relationships/externalLink" Target="externalLinks/externalLink165.xml"/><Relationship Id="rId194" Type="http://schemas.openxmlformats.org/officeDocument/2006/relationships/externalLink" Target="externalLinks/externalLink186.xml"/><Relationship Id="rId199" Type="http://schemas.openxmlformats.org/officeDocument/2006/relationships/sharedStrings" Target="sharedStrings.xml"/><Relationship Id="rId19" Type="http://schemas.openxmlformats.org/officeDocument/2006/relationships/externalLink" Target="externalLinks/externalLink11.xml"/><Relationship Id="rId14" Type="http://schemas.openxmlformats.org/officeDocument/2006/relationships/externalLink" Target="externalLinks/externalLink6.xml"/><Relationship Id="rId30" Type="http://schemas.openxmlformats.org/officeDocument/2006/relationships/externalLink" Target="externalLinks/externalLink22.xml"/><Relationship Id="rId35" Type="http://schemas.openxmlformats.org/officeDocument/2006/relationships/externalLink" Target="externalLinks/externalLink27.xml"/><Relationship Id="rId56" Type="http://schemas.openxmlformats.org/officeDocument/2006/relationships/externalLink" Target="externalLinks/externalLink48.xml"/><Relationship Id="rId77" Type="http://schemas.openxmlformats.org/officeDocument/2006/relationships/externalLink" Target="externalLinks/externalLink69.xml"/><Relationship Id="rId100" Type="http://schemas.openxmlformats.org/officeDocument/2006/relationships/externalLink" Target="externalLinks/externalLink92.xml"/><Relationship Id="rId105" Type="http://schemas.openxmlformats.org/officeDocument/2006/relationships/externalLink" Target="externalLinks/externalLink97.xml"/><Relationship Id="rId126" Type="http://schemas.openxmlformats.org/officeDocument/2006/relationships/externalLink" Target="externalLinks/externalLink118.xml"/><Relationship Id="rId147" Type="http://schemas.openxmlformats.org/officeDocument/2006/relationships/externalLink" Target="externalLinks/externalLink139.xml"/><Relationship Id="rId168" Type="http://schemas.openxmlformats.org/officeDocument/2006/relationships/externalLink" Target="externalLinks/externalLink160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3.xml"/><Relationship Id="rId72" Type="http://schemas.openxmlformats.org/officeDocument/2006/relationships/externalLink" Target="externalLinks/externalLink64.xml"/><Relationship Id="rId93" Type="http://schemas.openxmlformats.org/officeDocument/2006/relationships/externalLink" Target="externalLinks/externalLink85.xml"/><Relationship Id="rId98" Type="http://schemas.openxmlformats.org/officeDocument/2006/relationships/externalLink" Target="externalLinks/externalLink90.xml"/><Relationship Id="rId121" Type="http://schemas.openxmlformats.org/officeDocument/2006/relationships/externalLink" Target="externalLinks/externalLink113.xml"/><Relationship Id="rId142" Type="http://schemas.openxmlformats.org/officeDocument/2006/relationships/externalLink" Target="externalLinks/externalLink134.xml"/><Relationship Id="rId163" Type="http://schemas.openxmlformats.org/officeDocument/2006/relationships/externalLink" Target="externalLinks/externalLink155.xml"/><Relationship Id="rId184" Type="http://schemas.openxmlformats.org/officeDocument/2006/relationships/externalLink" Target="externalLinks/externalLink176.xml"/><Relationship Id="rId189" Type="http://schemas.openxmlformats.org/officeDocument/2006/relationships/externalLink" Target="externalLinks/externalLink181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7.xml"/><Relationship Id="rId46" Type="http://schemas.openxmlformats.org/officeDocument/2006/relationships/externalLink" Target="externalLinks/externalLink38.xml"/><Relationship Id="rId67" Type="http://schemas.openxmlformats.org/officeDocument/2006/relationships/externalLink" Target="externalLinks/externalLink59.xml"/><Relationship Id="rId116" Type="http://schemas.openxmlformats.org/officeDocument/2006/relationships/externalLink" Target="externalLinks/externalLink108.xml"/><Relationship Id="rId137" Type="http://schemas.openxmlformats.org/officeDocument/2006/relationships/externalLink" Target="externalLinks/externalLink129.xml"/><Relationship Id="rId158" Type="http://schemas.openxmlformats.org/officeDocument/2006/relationships/externalLink" Target="externalLinks/externalLink150.xml"/><Relationship Id="rId20" Type="http://schemas.openxmlformats.org/officeDocument/2006/relationships/externalLink" Target="externalLinks/externalLink12.xml"/><Relationship Id="rId41" Type="http://schemas.openxmlformats.org/officeDocument/2006/relationships/externalLink" Target="externalLinks/externalLink33.xml"/><Relationship Id="rId62" Type="http://schemas.openxmlformats.org/officeDocument/2006/relationships/externalLink" Target="externalLinks/externalLink54.xml"/><Relationship Id="rId83" Type="http://schemas.openxmlformats.org/officeDocument/2006/relationships/externalLink" Target="externalLinks/externalLink75.xml"/><Relationship Id="rId88" Type="http://schemas.openxmlformats.org/officeDocument/2006/relationships/externalLink" Target="externalLinks/externalLink80.xml"/><Relationship Id="rId111" Type="http://schemas.openxmlformats.org/officeDocument/2006/relationships/externalLink" Target="externalLinks/externalLink103.xml"/><Relationship Id="rId132" Type="http://schemas.openxmlformats.org/officeDocument/2006/relationships/externalLink" Target="externalLinks/externalLink124.xml"/><Relationship Id="rId153" Type="http://schemas.openxmlformats.org/officeDocument/2006/relationships/externalLink" Target="externalLinks/externalLink145.xml"/><Relationship Id="rId174" Type="http://schemas.openxmlformats.org/officeDocument/2006/relationships/externalLink" Target="externalLinks/externalLink166.xml"/><Relationship Id="rId179" Type="http://schemas.openxmlformats.org/officeDocument/2006/relationships/externalLink" Target="externalLinks/externalLink171.xml"/><Relationship Id="rId195" Type="http://schemas.openxmlformats.org/officeDocument/2006/relationships/externalLink" Target="externalLinks/externalLink187.xml"/><Relationship Id="rId190" Type="http://schemas.openxmlformats.org/officeDocument/2006/relationships/externalLink" Target="externalLinks/externalLink182.xml"/><Relationship Id="rId15" Type="http://schemas.openxmlformats.org/officeDocument/2006/relationships/externalLink" Target="externalLinks/externalLink7.xml"/><Relationship Id="rId36" Type="http://schemas.openxmlformats.org/officeDocument/2006/relationships/externalLink" Target="externalLinks/externalLink28.xml"/><Relationship Id="rId57" Type="http://schemas.openxmlformats.org/officeDocument/2006/relationships/externalLink" Target="externalLinks/externalLink49.xml"/><Relationship Id="rId106" Type="http://schemas.openxmlformats.org/officeDocument/2006/relationships/externalLink" Target="externalLinks/externalLink98.xml"/><Relationship Id="rId127" Type="http://schemas.openxmlformats.org/officeDocument/2006/relationships/externalLink" Target="externalLinks/externalLink119.xml"/><Relationship Id="rId10" Type="http://schemas.openxmlformats.org/officeDocument/2006/relationships/externalLink" Target="externalLinks/externalLink2.xml"/><Relationship Id="rId31" Type="http://schemas.openxmlformats.org/officeDocument/2006/relationships/externalLink" Target="externalLinks/externalLink23.xml"/><Relationship Id="rId52" Type="http://schemas.openxmlformats.org/officeDocument/2006/relationships/externalLink" Target="externalLinks/externalLink44.xml"/><Relationship Id="rId73" Type="http://schemas.openxmlformats.org/officeDocument/2006/relationships/externalLink" Target="externalLinks/externalLink65.xml"/><Relationship Id="rId78" Type="http://schemas.openxmlformats.org/officeDocument/2006/relationships/externalLink" Target="externalLinks/externalLink70.xml"/><Relationship Id="rId94" Type="http://schemas.openxmlformats.org/officeDocument/2006/relationships/externalLink" Target="externalLinks/externalLink86.xml"/><Relationship Id="rId99" Type="http://schemas.openxmlformats.org/officeDocument/2006/relationships/externalLink" Target="externalLinks/externalLink91.xml"/><Relationship Id="rId101" Type="http://schemas.openxmlformats.org/officeDocument/2006/relationships/externalLink" Target="externalLinks/externalLink93.xml"/><Relationship Id="rId122" Type="http://schemas.openxmlformats.org/officeDocument/2006/relationships/externalLink" Target="externalLinks/externalLink114.xml"/><Relationship Id="rId143" Type="http://schemas.openxmlformats.org/officeDocument/2006/relationships/externalLink" Target="externalLinks/externalLink135.xml"/><Relationship Id="rId148" Type="http://schemas.openxmlformats.org/officeDocument/2006/relationships/externalLink" Target="externalLinks/externalLink140.xml"/><Relationship Id="rId164" Type="http://schemas.openxmlformats.org/officeDocument/2006/relationships/externalLink" Target="externalLinks/externalLink156.xml"/><Relationship Id="rId169" Type="http://schemas.openxmlformats.org/officeDocument/2006/relationships/externalLink" Target="externalLinks/externalLink161.xml"/><Relationship Id="rId185" Type="http://schemas.openxmlformats.org/officeDocument/2006/relationships/externalLink" Target="externalLinks/externalLink177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80" Type="http://schemas.openxmlformats.org/officeDocument/2006/relationships/externalLink" Target="externalLinks/externalLink172.xml"/><Relationship Id="rId26" Type="http://schemas.openxmlformats.org/officeDocument/2006/relationships/externalLink" Target="externalLinks/externalLink18.xml"/><Relationship Id="rId47" Type="http://schemas.openxmlformats.org/officeDocument/2006/relationships/externalLink" Target="externalLinks/externalLink39.xml"/><Relationship Id="rId68" Type="http://schemas.openxmlformats.org/officeDocument/2006/relationships/externalLink" Target="externalLinks/externalLink60.xml"/><Relationship Id="rId89" Type="http://schemas.openxmlformats.org/officeDocument/2006/relationships/externalLink" Target="externalLinks/externalLink81.xml"/><Relationship Id="rId112" Type="http://schemas.openxmlformats.org/officeDocument/2006/relationships/externalLink" Target="externalLinks/externalLink104.xml"/><Relationship Id="rId133" Type="http://schemas.openxmlformats.org/officeDocument/2006/relationships/externalLink" Target="externalLinks/externalLink125.xml"/><Relationship Id="rId154" Type="http://schemas.openxmlformats.org/officeDocument/2006/relationships/externalLink" Target="externalLinks/externalLink146.xml"/><Relationship Id="rId175" Type="http://schemas.openxmlformats.org/officeDocument/2006/relationships/externalLink" Target="externalLinks/externalLink167.xml"/><Relationship Id="rId196" Type="http://schemas.openxmlformats.org/officeDocument/2006/relationships/externalLink" Target="externalLinks/externalLink188.xml"/><Relationship Id="rId200" Type="http://schemas.openxmlformats.org/officeDocument/2006/relationships/calcChain" Target="calcChain.xml"/><Relationship Id="rId16" Type="http://schemas.openxmlformats.org/officeDocument/2006/relationships/externalLink" Target="externalLinks/externalLink8.xml"/><Relationship Id="rId37" Type="http://schemas.openxmlformats.org/officeDocument/2006/relationships/externalLink" Target="externalLinks/externalLink29.xml"/><Relationship Id="rId58" Type="http://schemas.openxmlformats.org/officeDocument/2006/relationships/externalLink" Target="externalLinks/externalLink50.xml"/><Relationship Id="rId79" Type="http://schemas.openxmlformats.org/officeDocument/2006/relationships/externalLink" Target="externalLinks/externalLink71.xml"/><Relationship Id="rId102" Type="http://schemas.openxmlformats.org/officeDocument/2006/relationships/externalLink" Target="externalLinks/externalLink94.xml"/><Relationship Id="rId123" Type="http://schemas.openxmlformats.org/officeDocument/2006/relationships/externalLink" Target="externalLinks/externalLink115.xml"/><Relationship Id="rId144" Type="http://schemas.openxmlformats.org/officeDocument/2006/relationships/externalLink" Target="externalLinks/externalLink136.xml"/><Relationship Id="rId90" Type="http://schemas.openxmlformats.org/officeDocument/2006/relationships/externalLink" Target="externalLinks/externalLink82.xml"/><Relationship Id="rId165" Type="http://schemas.openxmlformats.org/officeDocument/2006/relationships/externalLink" Target="externalLinks/externalLink157.xml"/><Relationship Id="rId186" Type="http://schemas.openxmlformats.org/officeDocument/2006/relationships/externalLink" Target="externalLinks/externalLink178.xml"/><Relationship Id="rId27" Type="http://schemas.openxmlformats.org/officeDocument/2006/relationships/externalLink" Target="externalLinks/externalLink19.xml"/><Relationship Id="rId48" Type="http://schemas.openxmlformats.org/officeDocument/2006/relationships/externalLink" Target="externalLinks/externalLink40.xml"/><Relationship Id="rId69" Type="http://schemas.openxmlformats.org/officeDocument/2006/relationships/externalLink" Target="externalLinks/externalLink61.xml"/><Relationship Id="rId113" Type="http://schemas.openxmlformats.org/officeDocument/2006/relationships/externalLink" Target="externalLinks/externalLink105.xml"/><Relationship Id="rId134" Type="http://schemas.openxmlformats.org/officeDocument/2006/relationships/externalLink" Target="externalLinks/externalLink126.xml"/><Relationship Id="rId80" Type="http://schemas.openxmlformats.org/officeDocument/2006/relationships/externalLink" Target="externalLinks/externalLink72.xml"/><Relationship Id="rId155" Type="http://schemas.openxmlformats.org/officeDocument/2006/relationships/externalLink" Target="externalLinks/externalLink147.xml"/><Relationship Id="rId176" Type="http://schemas.openxmlformats.org/officeDocument/2006/relationships/externalLink" Target="externalLinks/externalLink168.xml"/><Relationship Id="rId197" Type="http://schemas.openxmlformats.org/officeDocument/2006/relationships/theme" Target="theme/theme1.xml"/><Relationship Id="rId17" Type="http://schemas.openxmlformats.org/officeDocument/2006/relationships/externalLink" Target="externalLinks/externalLink9.xml"/><Relationship Id="rId38" Type="http://schemas.openxmlformats.org/officeDocument/2006/relationships/externalLink" Target="externalLinks/externalLink30.xml"/><Relationship Id="rId59" Type="http://schemas.openxmlformats.org/officeDocument/2006/relationships/externalLink" Target="externalLinks/externalLink51.xml"/><Relationship Id="rId103" Type="http://schemas.openxmlformats.org/officeDocument/2006/relationships/externalLink" Target="externalLinks/externalLink95.xml"/><Relationship Id="rId124" Type="http://schemas.openxmlformats.org/officeDocument/2006/relationships/externalLink" Target="externalLinks/externalLink116.xml"/><Relationship Id="rId70" Type="http://schemas.openxmlformats.org/officeDocument/2006/relationships/externalLink" Target="externalLinks/externalLink62.xml"/><Relationship Id="rId91" Type="http://schemas.openxmlformats.org/officeDocument/2006/relationships/externalLink" Target="externalLinks/externalLink83.xml"/><Relationship Id="rId145" Type="http://schemas.openxmlformats.org/officeDocument/2006/relationships/externalLink" Target="externalLinks/externalLink137.xml"/><Relationship Id="rId166" Type="http://schemas.openxmlformats.org/officeDocument/2006/relationships/externalLink" Target="externalLinks/externalLink158.xml"/><Relationship Id="rId187" Type="http://schemas.openxmlformats.org/officeDocument/2006/relationships/externalLink" Target="externalLinks/externalLink179.xml"/><Relationship Id="rId1" Type="http://schemas.openxmlformats.org/officeDocument/2006/relationships/worksheet" Target="worksheets/sheet1.xml"/><Relationship Id="rId28" Type="http://schemas.openxmlformats.org/officeDocument/2006/relationships/externalLink" Target="externalLinks/externalLink20.xml"/><Relationship Id="rId49" Type="http://schemas.openxmlformats.org/officeDocument/2006/relationships/externalLink" Target="externalLinks/externalLink41.xml"/><Relationship Id="rId114" Type="http://schemas.openxmlformats.org/officeDocument/2006/relationships/externalLink" Target="externalLinks/externalLink106.xml"/><Relationship Id="rId60" Type="http://schemas.openxmlformats.org/officeDocument/2006/relationships/externalLink" Target="externalLinks/externalLink52.xml"/><Relationship Id="rId81" Type="http://schemas.openxmlformats.org/officeDocument/2006/relationships/externalLink" Target="externalLinks/externalLink73.xml"/><Relationship Id="rId135" Type="http://schemas.openxmlformats.org/officeDocument/2006/relationships/externalLink" Target="externalLinks/externalLink127.xml"/><Relationship Id="rId156" Type="http://schemas.openxmlformats.org/officeDocument/2006/relationships/externalLink" Target="externalLinks/externalLink148.xml"/><Relationship Id="rId177" Type="http://schemas.openxmlformats.org/officeDocument/2006/relationships/externalLink" Target="externalLinks/externalLink169.xml"/><Relationship Id="rId198" Type="http://schemas.openxmlformats.org/officeDocument/2006/relationships/styles" Target="styles.xml"/><Relationship Id="rId18" Type="http://schemas.openxmlformats.org/officeDocument/2006/relationships/externalLink" Target="externalLinks/externalLink10.xml"/><Relationship Id="rId39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2.xml"/><Relationship Id="rId104" Type="http://schemas.openxmlformats.org/officeDocument/2006/relationships/externalLink" Target="externalLinks/externalLink96.xml"/><Relationship Id="rId125" Type="http://schemas.openxmlformats.org/officeDocument/2006/relationships/externalLink" Target="externalLinks/externalLink117.xml"/><Relationship Id="rId146" Type="http://schemas.openxmlformats.org/officeDocument/2006/relationships/externalLink" Target="externalLinks/externalLink138.xml"/><Relationship Id="rId167" Type="http://schemas.openxmlformats.org/officeDocument/2006/relationships/externalLink" Target="externalLinks/externalLink159.xml"/><Relationship Id="rId188" Type="http://schemas.openxmlformats.org/officeDocument/2006/relationships/externalLink" Target="externalLinks/externalLink18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71</xdr:row>
      <xdr:rowOff>9525</xdr:rowOff>
    </xdr:from>
    <xdr:to>
      <xdr:col>0</xdr:col>
      <xdr:colOff>495300</xdr:colOff>
      <xdr:row>71</xdr:row>
      <xdr:rowOff>133350</xdr:rowOff>
    </xdr:to>
    <xdr:sp macro="" textlink="">
      <xdr:nvSpPr>
        <xdr:cNvPr id="2" name="Text Box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152400" y="15497175"/>
          <a:ext cx="342900" cy="123825"/>
        </a:xfrm>
        <a:prstGeom prst="rect">
          <a:avLst/>
        </a:prstGeom>
        <a:noFill/>
        <a:ln w="9525">
          <a:solidFill>
            <a:srgbClr val="FFFFF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161925</xdr:colOff>
      <xdr:row>74</xdr:row>
      <xdr:rowOff>9525</xdr:rowOff>
    </xdr:from>
    <xdr:to>
      <xdr:col>0</xdr:col>
      <xdr:colOff>428625</xdr:colOff>
      <xdr:row>75</xdr:row>
      <xdr:rowOff>0</xdr:rowOff>
    </xdr:to>
    <xdr:sp macro="" textlink="">
      <xdr:nvSpPr>
        <xdr:cNvPr id="3" name="Text Box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61925" y="15982950"/>
          <a:ext cx="266700" cy="152400"/>
        </a:xfrm>
        <a:prstGeom prst="rect">
          <a:avLst/>
        </a:prstGeom>
        <a:noFill/>
        <a:ln w="9525">
          <a:solidFill>
            <a:srgbClr val="FFFFFF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361950</xdr:colOff>
      <xdr:row>69</xdr:row>
      <xdr:rowOff>38100</xdr:rowOff>
    </xdr:from>
    <xdr:to>
      <xdr:col>22</xdr:col>
      <xdr:colOff>361950</xdr:colOff>
      <xdr:row>72</xdr:row>
      <xdr:rowOff>152400</xdr:rowOff>
    </xdr:to>
    <xdr:sp macro="" textlink="">
      <xdr:nvSpPr>
        <xdr:cNvPr id="4" name="Line 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 bwMode="auto">
        <a:xfrm>
          <a:off x="22669500" y="15201900"/>
          <a:ext cx="0" cy="600075"/>
        </a:xfrm>
        <a:prstGeom prst="line">
          <a:avLst/>
        </a:prstGeom>
        <a:noFill/>
        <a:ln w="12700">
          <a:solidFill>
            <a:srgbClr val="0000F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152400</xdr:colOff>
      <xdr:row>0</xdr:row>
      <xdr:rowOff>114300</xdr:rowOff>
    </xdr:from>
    <xdr:to>
      <xdr:col>1</xdr:col>
      <xdr:colOff>752475</xdr:colOff>
      <xdr:row>3</xdr:row>
      <xdr:rowOff>66675</xdr:rowOff>
    </xdr:to>
    <xdr:pic>
      <xdr:nvPicPr>
        <xdr:cNvPr id="5" name="Picture 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14300"/>
          <a:ext cx="11334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0</xdr:col>
      <xdr:colOff>1181100</xdr:colOff>
      <xdr:row>3</xdr:row>
      <xdr:rowOff>0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9050"/>
          <a:ext cx="11049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0</xdr:col>
      <xdr:colOff>1181100</xdr:colOff>
      <xdr:row>3</xdr:row>
      <xdr:rowOff>0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9050"/>
          <a:ext cx="11049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1</xdr:col>
      <xdr:colOff>571500</xdr:colOff>
      <xdr:row>3</xdr:row>
      <xdr:rowOff>95250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9050"/>
          <a:ext cx="11049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13</xdr:col>
      <xdr:colOff>191610</xdr:colOff>
      <xdr:row>96</xdr:row>
      <xdr:rowOff>48376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3030200"/>
          <a:ext cx="7954485" cy="538237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1</xdr:col>
      <xdr:colOff>577850</xdr:colOff>
      <xdr:row>3</xdr:row>
      <xdr:rowOff>47625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9050"/>
          <a:ext cx="11049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KAPMGN%201\Documents\Backup%20Lidya%202024\Backup%20Lidya%2004.07.23\Backup%20Lidya\DATA%20LIDYA\Data%20Klien%20kap%20mgn\Klien%202024\PT%20IAS%20Tbk%20dan%20Entitas%20Anak_Des%202024\5000%20Reporting%20Form\5100_WBS%20ISEA%20Konsol%20Desember%202024_FINAL.xlsx" TargetMode="External"/><Relationship Id="rId2" Type="http://schemas.microsoft.com/office/2019/04/relationships/externalLinkLongPath" Target="/Users/KAPMGN%201/Documents/Backup%20Lidya%202024/Backup%20Lidya%2004.07.23/Backup%20Lidya/DATA%20LIDYA/Data%20Klien%20kap%20mgn/Klien%202024/PT%20IAS%20Tbk%20dan%20Entitas%20Anak_Des%202024/5000%20Reporting%20Form/5100_WBS%20ISEA%20Konsol%20Desember%202024_FINAL.xlsx?FA1DC37F" TargetMode="External"/><Relationship Id="rId1" Type="http://schemas.openxmlformats.org/officeDocument/2006/relationships/externalLinkPath" Target="file:///\\FA1DC37F\5100_WBS%20ISEA%20Konsol%20Desember%202024_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iajenggot\komputer%20aria\My%20Documents\Pemeriksaan\Kadera-ar\KKP-DN%20Jul-Ag'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HORI/TXA2003/PBA/Ch-TB-03(PBA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BOARDMTG\9899%20Bd%20Mtg\NZMPS\CF989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id\Gid%20-%20Share%20Doc\DATA\EXCEL\EXPTAX97\PTSFSI2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i_s_h_mto75\SharedDocs\FINANCE\DECKY\Report%202001-2002\fs-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oltak\PT%20EXAMPLE-2001\Working%20Paper\K.%20Cash%20&amp;%20Cash%20Equivalent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ARI/YEARLY/2007/1771/PT%20ALTECH/Documents%20and%20Settings/auditor/My%20Documents/yi/Documents%20and%20Settings/Windows/My%20Documents/PT%20Yohzu%20Indonesia/J_Taxation/K.%20Cash%20&amp;%20Cash%20Equivalent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DATA%20I\Poltak\PT%20EXAMPLE-2001\Working%20Paper\K.%20Cash%20&amp;%20Cash%20Equivalent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lenxp-cmp\My%20eBooks\Documents%20and%20Settings\user\My%20Documents\CLIENTS\YAMAKAWA\2005\Accounting\Dec_2005\Dec_2005_R5_Revisi%20STP%20PPh2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2003\&#20849;&#26377;&#12501;&#12457;&#12523;&#12480;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10042S3\100423f3\&#31649;&#29702;&#35506;\NISHIUTI\&#30456;&#27169;&#21407;\01&#24180;&#24230;&#36009;&#31038;&#12463;&#12524;&#12540;&#12512;&#21066;&#28187;&#35336;&#30011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ade/ade/DATA%20ADE/ade%20mgn/Project/PT%20Pahoa/2016/PT%20PAHOA_WBS_2016_Revisi_1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microsoft.com/office/2019/04/relationships/externalLinkLongPath" Target="file:///D:\Documents%20and%20Settings\Roro\My%20Documents\PAJAK\2008\Documents%20and%20Settings\Roro\Local%20Settings\Temporary%20Internet%20Files\Content.IE5\N902Y5VH\Documents%20and%20Settings\palti\Local%20Settings\Temporary%20Internet%20Files\Content.IE5\9N33D1KE\DATA%20OVERTIME%20?925C2C96" TargetMode="External"/><Relationship Id="rId1" Type="http://schemas.openxmlformats.org/officeDocument/2006/relationships/externalLinkPath" Target="file:///\\925C2C96\DATA%20OVERTIME%20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Copy%20of%20FARSWP-CA2003(2.1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Jasa_Marga-mod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SILAS/SWP/Fixed%20Assets/Copy%20of%20FARSWP-CA2003(4.1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nnasolution-my.sharepoint.com/Documents%20and%20Settings/shaun.ong/Local%20Settings/Temporary%20Internet%20Files/OLK4/Finance%20wkgs/Mgt%20report%20format/2005-revised%20excelload/Trading-E%20(2005)map_R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nnasolution-my.sharepoint.com/WINDOWS/Temporary%20Internet%20Files/OLK5175/CPK02-map%20(Chinese)%20Final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id\Gid%20-%20Share%20Doc\My%20Received%20Files\PSK%20&amp;%20PSL\DRAFT\PSK%20%20&amp;%20%20PSL\DRAFT%20PEMERIKSAAN\PSK%20%20&amp;%20%20PSL\NOTA%20HITUNG\My%20Documents\LOTUS\123R5W\WORK\Gratti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ni\Sharing-an\KPP%20PMA%20LIMA\PK%202\Penerimaan%20$%202004-2003\Cad\PT%20Numar-01\Cad\PT%20Numar-01\My%20Documents\Auditnewly\LANDIS\My%20Documents\PSK\PUNINAR\dep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ni\Sharing-an\KPP%20PMA%20LIMA\PK%202\Penerimaan%20$%202004-2003\Cad\PT%20Numar-01\Cad\PT%20Numar-01\Master%20KKP%20Global%204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ni\Sharing-an\KPP%20PMA%20LIMA\PK%202\Penerimaan%20$%202004-2003\My%20Documents\STOCKHAUSEN\KKP\Cad\PT%20Numar-01\Cad\PT%20Numar-01\My%20Documents\Auditnewly\LANDIS\My%20Documents\PSK\PUNINAR\depo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BSEE\BSEE_2022\12.%20Desember%202022\FS\Documents%20and%20Settings\aajkap\Desktop\BTI\Working%20Paper\BTI%20AA%20Loan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BSEE\BSEE_2022\12.%20Desember%202022\FS\Documents%20and%20Settings\aajkap\Desktop\BTI\Working%20Paper\BTI%20AA%20Loan%20-%20Cop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BSEE\BSEE_2022\12.%20Desember%202022\FS\Documents%20and%20Settings\dianhan\My%20Documents\supporting%20documents%20gak%20usah%20diprint\GL%20Covert%20to%20IDR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JK001333/aws/MSOFFICE/TOM/KANTOR/LAIN2X/NOTHIT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nnasolution-my.sharepoint.com/Year%202009/Premier%20Group/P-70%2031.12.2009/Premier%20Pacific%2009/Thai%20Sarco/2007/Pre%20final/Fromk.Mark/Year%20end%20pack%2006_29Jan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%20Nanang\Tabel%20Gabungan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SKES-36\Downloads\20150113%20CASH%20VALUE%20BPJS%20PER%2031%20DES%202014%20FIX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FRISILIA%20MGN/LAPTOP%20FRISILIA/KLIEN%202022/PT%20Itatsu%20Indonesia/1000%20Risk%20Assesment/Monetary%20Unit%20Sampling%202022.xlsm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ni\Sharing-an\KPP%20PMA%20LIMA\PK%202\Penerimaan%20$%202004-2003\Cad\PT%20Numar-01\Cad\PT%20Numar-01\My%20Documents\Auditnewly\LANDIS\INVOICE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ni\Sharing-an\KPP%20PMA%20LIMA\PK%202\Penerimaan%20$%202004-2003\My%20Documents\exmeilani\1998\VAT\VAT1-98%20to%2012-98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iajenggot\komputer%20aria\My%20Documents\PMA5\Pemeriksaan\Disk1\Dataku\Pemeriksaan\P%20S%20K\IndoSummit\Cad\PT%20Numar-01\Cad\PT%20Numar-01\My%20Documents\Auditnewly\LANDIS\My%20Documents\PSK\PUNINAR\depo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prapto\WP%20Rugi%20Lima%20Tahun\KPP%20PMA%20LIMA\PK%202\Penerimaan%20$%202004-2003\Cad\PT%20Numar-01\Cad\PT%20Numar-01\My%20Documents\Auditnewly\LANDIS\My%20Documents\PSK\PUNINAR\depo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Vinna/Vinna/Totoku/2007/TB/TB%20Totoku-06'07-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/MsgPopupEN/down/Fuji%20Seimitsu_Bank%20Cash%20121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FILE\PT.SADA%20PRIMA%20UTAMA\TAHUN%202004\TAHUN%202004\Agustus%202004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FD\BanCashBefore\Sumitmas%20Yen%2007-03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w\Atra%20Widaya%20agung\Audit-2003\Documents%20and%20Settings\Kadek%20Sumadi\Desktop\BB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NSS2005/TAX/Lianty/BHP/1999%20CITR/1999%20CIT%20calc%20Final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nnasolution-my.sharepoint.com/Audit7/D/DOCUME~1/dp/LOCALS~1/Temp/mis006/oh0006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ad\PT%20Numar-01\Cad\PT%20Numar-01\Master%20KKP%20Global%204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u_s\Documents\My%20Documents\mah%20sing\KKPmahsing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pepeh/BAB14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BSU_2000_GTI_AR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nnasolution-my.sharepoint.com/Audit4/c/Documents%20and%20Settings/manutsanun/Desktop/Master/Summary/RBL_Asset_1107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gaji%20maret%202011/NSS2005/SHARED/Clients/M-P/Marsh/2001%20CITR/Marshalling%20Schedule-FINAL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JK000522/aws/SHARED/TAX/Ditta/Hadiputranto%20Hadinoto/SPT%201771%201998/marshall%20spt%201771%201998%20ke%20satu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microsoft.com/office/2019/04/relationships/externalLinkLongPath" Target="file:///D:\Documents%20and%20Settings\Roro\My%20Documents\PAJAK\2008\Documents%20and%20Settings\Roro\Local%20Settings\Temporary%20Internet%20Files\Content.IE5\N902Y5VH\Documents%20and%20Settings\palti\Local%20Settings\Temporary%20Internet%20Files\Content.IE5\9N33D1KE\ABSENSI%20AS%20PER?925C2C96" TargetMode="External"/><Relationship Id="rId1" Type="http://schemas.openxmlformats.org/officeDocument/2006/relationships/externalLinkPath" Target="file:///\\925C2C96\ABSENSI%20AS%20PER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4630%20Imperia\IMPERIA-budget-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001\TNA\JANNY\WSMONT~1\HBWORKS\HBWORK~2\PEMBEL~1\SAMPLEPO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JK001333/aws/INDTAX/SOCG0001/2000SPTamendment/Tax2000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Local/Microsoft/Windows/Temporary%20Internet%20Files/Low/Content.IE5/GE2ZYR7C/NSS2005/SHARED/Clients/M-P/Marsh/2001%20CITR/Marshalling%20Schedule-FINAL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RINSA/Titip/My%20Documents/2016/PAJAK%20PPH/PASAL%2004-23/SPT/PPH%202016-08-00%20PS%2004-23.xlsb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JK001333/aws/Documents%20and%20Settings/PAIMPA/My%20Documents/1_TRANS/PBC%20TRay/Trial%20Balance%20June%202003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nnasolution-my.sharepoint.com/Audit4/c/Documents%20and%20Settings/manutsanun/Local%20Settings/Temporary%20Internet%20Files/Content.IE5/4567KHAV/AA%20Master%20Data%20Conversion_STAG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1-1\data_a1\Hi%20(Doraemon)\Ragam%20Coral%20Adiyasa\1999\BB-1999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nnasolution-my.sharepoint.com/My%20Documents/06%20audit%20account/2001-2002/adi%20pt/01%20BS%20PT%20ADI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ssi\Fahmititip\My%20Documents\pepeh\BAB14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WHT%202007/PPH%20KONOIKE%20TRANSPORT%20INDONESIA/2007/Rekap%20Salary%20Jepang/My%20Documents/pepeh/BAB14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f-ho\shareddocs\DOCUME~1\PSS000~1.SAI\LOCALS~1\Temp\My%20Documents\Projects\Y2001\Panyu\Estimates\New%20Format\Bid%20Estimates!!!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f-ho\shareddocs\Projects\TTM\Top%20files\TTM%20EXAMPLE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JK001333/aws/WINDOWS/TEMP/notesE1EF34/WINDOWS/TEMP/notesE1EF34/SHARED/TAX/Marwan/DBS%20BUANA/DBS-SPT1771-1998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prapto\WP%20Rugi%20Lima%20Tahun\KPP%20PMA%20LIMA\PK%202\Penerimaan%20$%202004-2003\Cad\PT%20Numar-01\Cad\PT%20Numar-01\My%20Documents\Auditnewly\LANDIS\INVOICE1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in\shareddocs\HPM\HPM2\SYSTEM&#26908;&#35342;\&#20104;&#31639;\MA&#25312;&#28857;CIVIC%201.6L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FILE\PT.SADA%20PRIMA%20UTAMA\TAHUN%202002\TAHUN%202004\Agustus%202004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KTUARI\ACT_SRVC\EB\PSAK24\TEMPLATE\DTCOL\DB_LS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ny\072004\xy\2004\032004\xy\2004\022004\SALE_022004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/MsgPopupEN/down/GL%20NNA%202009-1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prapto\WP%20Rugi%20Lima%20Tahun\KPP%20PMA%20LIMA\PK%202\Penerimaan%20$%202004-2003\My%20Documents\exmeilani\1998\VAT\VAT1-98%20to%2012-98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Vinna/Vinna/Totoku/2007/TB/TB%20Totoku-02'07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/BUDGET/B0002_PD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firm@n/STEP/2009/Rekap%20Sales/PRICE%20SALDOM%20March%202009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/Yanti/Data/2007-2008/2008/Namicoh/Report/Lap%20Keu%2007-08%20namicoh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microsoft.com/office/2019/04/relationships/externalLinkLongPath" Target="file:///J:\BSEE\BSEE_2022\12.%20Desember%202022\FS\DOCUME~1\SUKRIS~1.SUK\LOCALS~1\Temp\Rar$DI02.172\WINDOWS\TEMP\My%20Music\kompak\grdf\LAPBUL%202002\Laporan%20Bulanan\WINDOWS\Desktop\Teknik\Laporan%20Bulanan\Laporan%20Teknik%20GBB\DES%20GBB.xls?6A1E0EF2" TargetMode="External"/><Relationship Id="rId1" Type="http://schemas.openxmlformats.org/officeDocument/2006/relationships/externalLinkPath" Target="file:///\\6A1E0EF2\DES%20GBB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ng\Report\TNA\JANNY\WSMONT~1\HBWORKS\HBWORK~2\PEMBEL~1\SAMPLEPO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is1\office2008\CASWARI_2008\KIMIA%20FARMA%20PSAK%202007\data%20pegawai-2007%20PTKF%20(EDIT)\VALID%20DATA%20INCOME%20KF-APOTEK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prapto\WP%20Rugi%20Lima%20Tahun\KPP%20PMA%20LIMA\PK%202\Penerimaan%20$%202004-2003\Cad\PT%20Numar-01\Cad\PT%20Numar-01\Master%20KKP%20Global%204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q_00\nms_apl\NMS\BIN\Program\HKEIKA\NMS010_990215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miati\sales\2001-2002\PT%20Sales%20Day%20Book\PT%20Sales%20Day%20Book-PR'01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miati\pt%20fdin\Carriage%20In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fjprodpc004\Yoe\Data%20Sjamsul\DATA\AGP7\Laporan\0407\Prog\Lap\April\design0205-BARU-11-04-05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Tri%20I\client\AHI\windows\TEMP\worksheet%20Asno4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JANNY\WSMONT~1\HBWORKS\HBWORK~2\PEMBEL~1\SAMPLEPO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/T_108FromDP_notebook/2005/Year%20End%20Pack%2005_T_108%20Rev.1%20Jan25,06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no_3\c\ART\WORKSHEET\WS%2002-03%20COMBINE-tri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/NSS2005/Daru/Personal/CLTACR97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ny\072004\xy\2004\032004\xy\2004\022004\xy\2004\012004\xy\2003\122003\xy\2003\082003\2003\062003\Sale_0603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/JK001333/aws/SHARED/Clients/I-L/JW%20Thompson/1998/1998%20CITR/JWT%20Adforce-2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id\Gid%20-%20Share%20Doc\Agulatex-one\Cad\PT%20Numar-01\Cad\PT%20Numar-01\My%20Documents\Auditnewly\LANDIS\My%20Documents\PSK\PUNINAR\depo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_Kur/07.TAS%20JV/TPEI/Live/HRM/2008HRIS/2008TPEIMedClaim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tarutup\MHP\Documents%20and%20Settings\Administrator\My%20Documents\ANALISA%20PENERIMAAN%20ERWIN\Penerimaan%202007\Penerimaan%20MPN%20Versi%207%20%202007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%20(x86)/Paperless%20Audit/Assignment/2009%20BIOFARMA,%2031%20DEC/Document/Finance/Report/Report%202/Fin.%20Report%20YEJ'05/TB_Y05/Finance/Report/Report%202/Fin.%20Report%20YEJ'04/TCM/TCM_Input_Template_PT%20Bima_04-04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Audit%202007/&#3619;&#3640;&#3656;&#3591;&#3648;&#3619;&#3639;&#3629;&#3591;&#3630;&#3629;&#3609;&#3604;&#3657;&#3634;&#3605;&#3619;&#3633;&#3591;%2050/&#3619;&#3640;&#3656;&#3591;&#3648;&#3619;&#3639;&#3629;&#3591;&#3630;&#3629;&#3609;&#3604;&#3657;&#3634;&#3605;&#3619;&#3633;&#3591;49/RR_PACK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id\Gid%20-%20Share%20Doc\DATA\EXCEL\RESTRUCT\ASSETS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f-ho\shareddocs\DOCUME~1\PSS000~1.SAI\LOCALS~1\Temp\WINNT\Profiles\PGalvez\Temporary%20Internet%20Files\OLK5\Budget%20TTM%20Rev%204a%20Euro%20rate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/MsgPopupEN/down/DATA%20INGE/1DATA%20ACCOUNTING/1TAS%20PUNINAR/04APRIL2008%20SD%20MARCH%202009/0908SEP.TPEI/09KeuSep'08.TPEI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/Firman%20(2%20Nov%2010)/shimada/2011/Rekap%20PPh/Shimada_Rekap%20PPh%20Masa%20Jan%2011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/Akt-yacob/c/LAPORAN%202003/TW%20III/Agustus/SBU%20I/Nrc-LR-0803-SBUI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AIPEM\epmi\est3178\LLDEST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usic\unit%20kerja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id\Gid%20-%20Share%20Doc\Agulatex-one\Cad\PT%20Numar-01\Cad\PT%20Numar-01\Master%20KKP%20Global%204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id\Gid%20-%20Share%20Doc\Agulatex-one\Cad\PT%20Numar-01\Cad\PT%20Numar-01\My%20Documents\Auditnewly\LANDIS\INVOICE1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AIPEM\epmi\est3178\VAALCO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BSEE\BSEE_2022\12.%20Desember%202022\FS\2007\Yoanna\Rekon\My%20Documents\LKTKP%20DES%2005%20Final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BSEE\BSEE_2022\12.%20Desember%202022\FS\2007\Yoanna\Rekon\WINDOWS\TEMP\LKTKP\Lktkp\LKTKP\LKTKP-12-2004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BSEE\BSEE_2022\12.%20Desember%202022\FS\2007\Yoanna\Rekon\WINDOWS\TEMP\LKTKP\Lktkp\LKTKP\Jerry\LKTKP\LKTKP-03-2005.xls" TargetMode="External"/></Relationships>
</file>

<file path=xl/externalLinks/_rels/externalLink109.xml.rels><?xml version="1.0" encoding="UTF-8" standalone="yes"?>
<Relationships xmlns="http://schemas.openxmlformats.org/package/2006/relationships"><Relationship Id="rId2" Type="http://schemas.microsoft.com/office/2019/04/relationships/externalLinkLongPath" Target="file:///J:\BSEE\BSEE_2022\12.%20Desember%202022\FS\DOCUME~1\SUKRIS~1.SUK\LOCALS~1\Temp\Rar$DI02.172\WINDOWS\TEMP\My%20Music\kompak\grdf\LAPBUL%202002\Laporan%20Bulanan\WINDOWS\Desktop\Teknik\Laporan%20Bulanan\Laporan%20Bengkel\Desember%202000.xls?161B4FCB" TargetMode="External"/><Relationship Id="rId1" Type="http://schemas.openxmlformats.org/officeDocument/2006/relationships/externalLinkPath" Target="file:///\\161B4FCB\Desember%202000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BSEE\BSEE_2022\12.%20Desember%202022\FS\DOCUME~1\SUKRIS~1.SUK\LOCALS~1\Temp\Rar$DI02.172\WINDOWS\TEMP\My%20Music\kompak\grdf\LAPBUL%202002\Laporan%20Bulanan\WINDOWS\Desktop\Teknik\Laporan%20Bulanan\Laporan%20Kc.%20Jepang\Des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taxjac02/LOCALS~1/Temp/071107Payroll0711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Rama/LOCALS~1/Temp/2008/WHT/TPEI/September/NB101080921Payroll0809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Local/Microsoft/Windows/Temporary%20Internet%20Files/Low/Content.IE5/GE2ZYR7C/NSS2005/TAX/ROSA/1999/Alteco%20Chemical%20Ind/CITR/RAlteco98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_Kur/07.TAS%20JV/TPEI/Live/HRM/FY0708TPEIDriverAttendance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/Zulkarnaen/lajur/Permintaan/REPORT180501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/MsgPopupEN/down/GL%202007%20MOL%20ACI-DES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Local/Microsoft/Windows/Temporary%20Internet%20Files/Low/Content.IE5/GE2ZYR7C/Program%20Files/MsgPopupEN/down/GL%202007%20MOL%20ACI-DES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eveline_n/My%20Documents/Downloads/Buku%20BANK%20dan%20KAS%20PT%20SMP%20Jkt%202016%20(5).xlsx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BSEE\BSEE_2022\12.%20Desember%202022\FS\BSEE\DELTA\DATA_2016\MARET\Buku%20BANK%20dan%20KAS%20PT%20BSEE%20Jkt%202016.xlsx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BSEE\BSEE_2022\12.%20Desember%202022\FS\Documents%20and%20Settings\purwanto_s\Purwanto's%20Documents\HSBC\HSBC\HSBC-EKS%20RIZA\KKP&amp;LAMPIRAN\Banking-Master-Kap-Kkp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Personal/LOCALS~1/Temp/Rar$DI00.875/Audit/CLIENT/AT%20Group/Bosch%20Rexroth/Client's%20Data/P%20&amp;%20L%202001%20New%20format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f-ho\shareddocs\DOCUME~1\PSS000~1.SAI\LOCALS~1\Temp\My%20Documents\Projects\Panyu\Bid%20Estimates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/Dyanna/ABC/FIN%20REPORT/2006/CPM-EKS%2012'04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/JK001333/aws/INDTAX/ABHI0001/ACR%202002/INDTAX/BANK0001/ATR/ACR97/BPEDEC97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/JK001333/aws/INDTAX/ENERGIZER/ACR%20ENI%2003/ACR%20'03%20Calculation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WINDOWS\TEMP\My%20Received%20Files\PSK%20&amp;%20PSL\DRAFT\PSK%20%20&amp;%20%20PSL\DRAFT%20PEMERIKSAAN\PSK%20%20&amp;%20%20PSL\NOTA%20HITUNG\My%20Documents\LOTUS\123R5W\WORK\Gratti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nanto\Penerimaan\Documents%20and%20Settings\Maseka\My%20Documents\Data%20Eka\Waskon%202\Daftar%20AR%20Seluruh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/HANANTA/5.%20NAKAYO%20AKIRA%20PRATAMA%20(NAP)/WP/1.%20Buku%20Besar%20PT%20NAP.xlsx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tarutup\MHP\Documents%20and%20Settings\060088185\My%20Documents\EVALUASI%20PENERIMAAN\LPP%20PER%20AR\Penerimaan%20MPN%20AR%204%20SUMIN%20OKE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/PT.%20Shimada%20Karya%20Indonesia/Radiator%20Hose/Format/Finance/Restitusi%202008,2009%20&amp;%202010/PROGRES/Biaya%20Departemen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/PT.%20ITATSU/YANTI/Data/Data%202005-2006/2005/Navalux/Novalux/Apr'05%20-%20Mar'06/Report/Data%20Accounting/Filtech/Apr'04-Mar'05/BANKCASH/BANCA0305.fi.xls" TargetMode="External"/></Relationships>
</file>

<file path=xl/externalLinks/_rels/externalLink132.xml.rels><?xml version="1.0" encoding="UTF-8" standalone="yes"?>
<Relationships xmlns="http://schemas.openxmlformats.org/package/2006/relationships"><Relationship Id="rId2" Type="http://schemas.microsoft.com/office/2019/04/relationships/externalLinkLongPath" Target="file:///D:\Users\Seriwanty\AppData\Local\Microsoft\Windows\Temporary%20Internet%20Files\Content.Outlook\199SV00I\DOCUME~1\jac\LOCALS~1\Temp\Data%20(E)\ZelFiiNa%20JoB'S\YEARLY\1721%20(%20SPT%2021%20TAHUNAN)\2005\REKAP%20SALARY%20CLIENT\PT%20YG%20FIXED%20THN%202005\FILTECH%200404.xls?21EE2A27" TargetMode="External"/><Relationship Id="rId1" Type="http://schemas.openxmlformats.org/officeDocument/2006/relationships/externalLinkPath" Target="file:///\\21EE2A27\FILTECH%200404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141%20Cash%20on%20hand%20-%20Rupiah%20Combined%20Leadsheet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in\shareddocs\HPM\HPM2\SYSTEM&#26908;&#35342;\&#20104;&#31639;\&#65296;&#65294;Mo\&#26368;&#26032;&#36039;&#26009;\&#20013;&#22269;5,7,12&#29694;&#35519;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prapto\WP%20Rugi%20Lima%20Tahun\KPP%20PMA%20LIMA\PK%202\Penerimaan%20$%202004-2003\My%20Documents\STOCKHAUSEN\KKP\Cad\PT%20Numar-01\Cad\PT%20Numar-01\My%20Documents\Auditnewly\LANDIS\My%20Documents\PSK\PUNINAR\depo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risqi_a/My%20Documents/Downloads/10%20BDMS%20Logistic%20Fuel%20Report%20OKTOBER%202011_Input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/001%20BALI%20%20LOGISTIC%20REPORT_2011/001%20LOGISTIC%20FUEL%20REPORT%202011/003%20BDMS%20FUEL%20REPORT%202011/10%20BDMS%20Logistic%20Fuel%20Report%20OKTOBER%202011%20Site%20Malinau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id\Gid%20-%20Share%20Doc\DATA\EXCEL\CORPTAX\DEC97\TAXDEPN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/Sales/Sales%20Record%20Monthly/GB%20Sales%20Day%20Book/GB%20Sales%20Day%20Book-PR'04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/MsgPopupEN/down/04.keu0410.WWI.revisi%202.xls,yang%20dipake%20buat%20auditor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UTBG3\COST_C~2\UBTG-3~1\INKING~1\84241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s-server\082008HRM\FY0809TPEILOCAttendance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_Kur/07.TAS%20JV/TPEI/Live/HRM/071106AttendanceSystem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/JK000522/aws/SHARED/Clients/C-D/Dong%20SUng/99CITR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udi%20Document\MstB1Data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/JK001333/aws/WIN95/TEMP/Marsall-EI-2001-Revision-email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/JK000522/aws/Documents%20and%20Settings/Dono%20Pertolo/My%20Documents/DBS%20CITR%202002/DBS-CITR2001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BSEE\BSEE_2022\12.%20Desember%202022\FS\2003\KPI\RO%20Distribusi%20Feb03%20revisi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/JK001333/aws/WINDOWS/TEMP/notesE1EF34/WINDOWS/TEMP/notesE1EF34/WINDOWS/TEMP/notesE1EF34/Documents%20and%20Settings/gracoc/My%20Documents/clients/IIS%20and%20AARJ%20Dec%202003/Taxation%20IIS%20Riau%20+%20AARJ%20Group/Data-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id\Gid%20-%20Share%20Doc\DOK-PPN\ARUT-1-99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SHARED\TAX\Andi\ChaseBank\Annual98\23CITR98eForms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FILE\PT.SADA%20PRIMA%20UTAMA\TAHUN%202004\TAHUN%202004\April%202004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SKES-36\Downloads\DK_BPJS%20KESEHATAN_31122015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id\Gid%20-%20Share%20Doc\Excel\FORECAST\TAX%20DEPN-99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/NSS2005/INDTAX/Swed0001/Atr/1771/COR98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sanee\My%20Documents\OreRoomMixing\Mixing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Rama/LOCALS~1/Temp/NSS2005/TAX/Lianty/BHP/1999%20CITR/1999%20CIT%20calc%20Final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BSEE\BSEE_2022\12.%20Desember%202022\FS\General%20Service\2005\FORM\tahun%202001\Agus\PEMDA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rhonggowidjojo/Local%20Settings/Temporary%20Internet%20Files/OLK1/BSPLFA%2020021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TEMP\JISHIR04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/Acc_rgms/acc-rgms-d/MY%20DOCUMENT/FILES/sunardi/1999/rgms1299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/JK001333/aws/SHARED/TAX/CRIST/B_Soc/1998/CITR98/marshall1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Dirjen%20Pajak/My%20Documents/BOWO/FORMULIR%20SPT/SPT/Karya%20Gue/spt%20lb/2001/fajar%20bahagia/kkp%2021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Rama/LOCALS~1/Temp/NSS2005/SHARED/Clients/M-P/Marsh/2001%20CITR/Marshalling%20Schedule-FINAL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/JK001333/aws/TEMP/hardware100445_B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_Kur/07.TAS%20JV/TPEI/Live/HRM/FY0708TPEIAttendance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/mprasetyo/PT%20Nagai%20Plastic%20Indonesia/TXA2000/TR-NAGAI%20-%202000%20Corporate%20Tax%20Return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f-ho\shareddocs\DOCUME~1\PSS000~1.SAI\LOCALS~1\Temp\boi\TTM%20Project%20New\General\Budget%20TTM%20Rev%208b%20JP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FILE\PT.SADA%20PRIMA%20UTAMA\TAHUN%202003\TAHUN%202004\Agustus%202004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amono\shareddocs\My%20Documents\2009\PAJAK%20PPH\PPH%2023\07%20BUKTI%20POTONG%20MASA%20AGUSTUS%2009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/Sales/Sales%20Record%20Monthly/Sales%20Record%20Monthly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Local/Microsoft/Windows/Temporary%20Internet%20Files/Low/Content.IE5/GE2ZYR7C/Sales/Sales%20Record%20Monthly/Sales%20Record%20Monthly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ATA\BUDGET\98\WORKINGS\SE\SE-FEB97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tri\shared%20Documen\Khairil\Bumiputera\Final\Lampiran\Lamp_LHP_RBS_BP_Final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annasolution-my.sharepoint.com/My%20Documents/04%20adc%20indonesia/packages/December%202001/unit%20return-0110%20adci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/326218D2/PMSSversiLaojanan%20SR8.12%20prod%201-2jt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ounting-2\VAT\PPN_MeiwaKogyoIndonesia%202008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/JK001333/aws/INDTAX/WARB0001/Atr03/Client%20Data/A3-Dec_2003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/PT.%20ITATSU/SHIBAURA%202006/Audit%20WBS-WPL-SSI%202006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_Kur/02.080229TAS%20JV/TPEI/Live/HRM/FY0809TPEILOCAttendance1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Desktop/WORK/JASCO%2019/New%20folder/Estimated%20Post%20Employment%20Liabilites%202019%20&amp;%202020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id\Gid%20-%20Share%20Doc\My%20Documents\verifikasi\Tahun%20Berjalan\Samudra%20Ferro%20Eng\2001_VAT_R01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nanto\Penerimaan\Documents%20and%20Settings\Maseka\My%20Documents\Data%20Eka\Waskon%202\Daftar%20AR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/Sales/Sales%20Record%20Monthly/PT%20Sales%20Day%20Book/PT%20Sales%20Day%20Book-PR'04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in\shareddocs\HPM\HPM2\SYSTEM&#26908;&#35342;\&#20104;&#31639;\CIVIC%201.7&#65324;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220DBB41\Accounting\INDAH\ACCOUNTING\SHIPPING%20INSTRUCTION\Shipping%20Instructions%2014%20Desember%202017.xlsx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in\shareddocs\HPM\HPM2\SYSTEM&#26908;&#35342;\&#20104;&#31639;\&#65296;&#65294;Mo\&#26368;&#26032;&#36039;&#26009;\&#65393;&#65381;&#22826;&#24030;&#35336;&#30011;MK&#65402;&#65405;&#65412;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DIANA_~1/LOCALS~1/Temp/Rar$DI00.265/06-LK%20Jan-Juni%20200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ELIM Juni 23"/>
      <sheetName val="ELIM &amp; CAJE Juni 24"/>
      <sheetName val="ELIM &amp; CAJE Sept 23"/>
      <sheetName val="LPK Analysis"/>
      <sheetName val="PL-Analysis"/>
      <sheetName val="CF Analysis"/>
      <sheetName val="RASIO KEUANGAN"/>
      <sheetName val="Rasio DSCR"/>
      <sheetName val="Sheet1"/>
      <sheetName val="KK CF Konsol Juni 24"/>
      <sheetName val="ELIM &amp; CAJE Des 24"/>
      <sheetName val="ELIM &amp; CAJE Sept 24"/>
      <sheetName val="DTA Konsol"/>
      <sheetName val="DTA ISP"/>
      <sheetName val="DTA IAS"/>
      <sheetName val="IPK IAS"/>
      <sheetName val="WS Konsol"/>
      <sheetName val="IPK ISP"/>
      <sheetName val="IPK Konsol "/>
      <sheetName val="BS Konsol-Des 24"/>
      <sheetName val="PL Konsol"/>
      <sheetName val="LPE Konsol Des 24"/>
      <sheetName val="Sheet2"/>
      <sheetName val="BS Konsol"/>
      <sheetName val="CF Konsol"/>
      <sheetName val="WP CF-Direct 23"/>
      <sheetName val="CF 2024"/>
      <sheetName val="KK CF Des 24"/>
      <sheetName val="KK CF Konsol Sept 24"/>
      <sheetName val="KK CF Konsol Sept 23"/>
      <sheetName val="KK CF Des 23"/>
      <sheetName val="KK CF Konsol Juni 23"/>
      <sheetName val="COGS"/>
      <sheetName val="Aset Biologis"/>
      <sheetName val="Resiko Keuangan "/>
      <sheetName val="Hutang Bank"/>
      <sheetName val="LPE Konsol"/>
      <sheetName val="Segmen Geografis"/>
      <sheetName val="Ketegori-Instrumen Keu"/>
      <sheetName val="LPS"/>
      <sheetName val="5. Kas &amp; Bank "/>
      <sheetName val="6. Piutang Usaha"/>
      <sheetName val="7. Piutang Lain-Lain"/>
      <sheetName val="8. Uang Muka "/>
      <sheetName val="9. Aset Tetap"/>
      <sheetName val="Aset Hak Guna"/>
      <sheetName val="Utang Usaha"/>
      <sheetName val="Utang Lain-Lain"/>
      <sheetName val="Beban Akrual "/>
      <sheetName val="Utang Pembelian Aset Tetap "/>
      <sheetName val="Liabilitas Sewa pd Phk Berelasi"/>
      <sheetName val="Utang Bank "/>
      <sheetName val="Liabilitas IPK"/>
      <sheetName val="Beban Penjualan "/>
      <sheetName val="Beban Umum &amp; Adm"/>
      <sheetName val="Pendapatan (Beban) Lainnya"/>
      <sheetName val="Beban Bunga dan Keuangan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9">
          <cell r="D9">
            <v>290182718</v>
          </cell>
        </row>
        <row r="12">
          <cell r="D12">
            <v>-51631304</v>
          </cell>
        </row>
        <row r="23">
          <cell r="D23">
            <v>107488248</v>
          </cell>
        </row>
        <row r="24">
          <cell r="D24">
            <v>182694470</v>
          </cell>
        </row>
        <row r="42">
          <cell r="D42">
            <v>2886297350</v>
          </cell>
          <cell r="F42">
            <v>107488248</v>
          </cell>
        </row>
        <row r="43">
          <cell r="D43">
            <v>3225007620</v>
          </cell>
          <cell r="F43">
            <v>125663793</v>
          </cell>
        </row>
        <row r="44">
          <cell r="D44">
            <v>2596080895</v>
          </cell>
          <cell r="F44">
            <v>92260142</v>
          </cell>
        </row>
        <row r="58">
          <cell r="D58">
            <v>2886297350</v>
          </cell>
          <cell r="F58">
            <v>107488248</v>
          </cell>
        </row>
        <row r="59">
          <cell r="D59">
            <v>2579747194</v>
          </cell>
          <cell r="F59">
            <v>92247118</v>
          </cell>
        </row>
        <row r="60">
          <cell r="D60">
            <v>3239602623</v>
          </cell>
          <cell r="F60">
            <v>125918312</v>
          </cell>
        </row>
      </sheetData>
      <sheetData sheetId="16"/>
      <sheetData sheetId="17">
        <row r="9">
          <cell r="D9">
            <v>593613940</v>
          </cell>
        </row>
        <row r="12">
          <cell r="D12">
            <v>-29507139</v>
          </cell>
        </row>
        <row r="23">
          <cell r="D23">
            <v>147786739</v>
          </cell>
        </row>
        <row r="24">
          <cell r="D24">
            <v>445827201</v>
          </cell>
        </row>
        <row r="42">
          <cell r="D42">
            <v>7218244122</v>
          </cell>
          <cell r="F42">
            <v>147786739</v>
          </cell>
        </row>
        <row r="43">
          <cell r="D43">
            <v>7293596629</v>
          </cell>
          <cell r="F43">
            <v>164097344</v>
          </cell>
        </row>
        <row r="44">
          <cell r="D44">
            <v>7153428883</v>
          </cell>
          <cell r="F44">
            <v>133678787</v>
          </cell>
        </row>
        <row r="68">
          <cell r="D68">
            <v>7218244122</v>
          </cell>
          <cell r="F68">
            <v>147786739</v>
          </cell>
        </row>
        <row r="69">
          <cell r="D69">
            <v>7149083542</v>
          </cell>
          <cell r="F69">
            <v>133542688</v>
          </cell>
        </row>
        <row r="70">
          <cell r="D70">
            <v>7297770211</v>
          </cell>
          <cell r="F70">
            <v>164951255</v>
          </cell>
        </row>
      </sheetData>
      <sheetData sheetId="18"/>
      <sheetData sheetId="19">
        <row r="76">
          <cell r="G76">
            <v>10104541472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A-4"/>
      <sheetName val="A-4.1"/>
      <sheetName val="A-4.1.1"/>
      <sheetName val="JUL"/>
      <sheetName val="Sheet1"/>
      <sheetName val="Sheet2"/>
      <sheetName val="Sheet3"/>
      <sheetName val="REV_1702"/>
      <sheetName val="A-4_1"/>
      <sheetName val="A-4_1_1"/>
      <sheetName val="Pembyrnperbulan"/>
      <sheetName val="A1-B ASSET"/>
      <sheetName val="TB_1 Desember 2012 audit"/>
      <sheetName val="P1-B"/>
      <sheetName val="O.1 Post-Employment Benefits"/>
      <sheetName val="A-4_11"/>
      <sheetName val="A-4_1_11"/>
      <sheetName val="TB"/>
      <sheetName val="SPI"/>
      <sheetName val="WBS2"/>
      <sheetName val="WBS1"/>
      <sheetName val="G2"/>
      <sheetName val="PDCC"/>
      <sheetName val="SPI GMBH"/>
      <sheetName val="UK"/>
      <sheetName val="SSI"/>
      <sheetName val="Syntegra"/>
      <sheetName val="A-4_17"/>
      <sheetName val="A-4_1_17"/>
      <sheetName val="A1-B_ASSET5"/>
      <sheetName val="TB_1_Desember_2012_audit5"/>
      <sheetName val="O_1_Post-Employment_Benefits5"/>
      <sheetName val="SPI_GMBH5"/>
      <sheetName val="A-4_12"/>
      <sheetName val="A-4_1_12"/>
      <sheetName val="A1-B_ASSET"/>
      <sheetName val="TB_1_Desember_2012_audit"/>
      <sheetName val="O_1_Post-Employment_Benefits"/>
      <sheetName val="SPI_GMBH"/>
      <sheetName val="A-4_14"/>
      <sheetName val="A-4_1_14"/>
      <sheetName val="A1-B_ASSET2"/>
      <sheetName val="TB_1_Desember_2012_audit2"/>
      <sheetName val="O_1_Post-Employment_Benefits2"/>
      <sheetName val="SPI_GMBH2"/>
      <sheetName val="A-4_13"/>
      <sheetName val="A-4_1_13"/>
      <sheetName val="A1-B_ASSET1"/>
      <sheetName val="TB_1_Desember_2012_audit1"/>
      <sheetName val="O_1_Post-Employment_Benefits1"/>
      <sheetName val="SPI_GMBH1"/>
      <sheetName val="A-4_15"/>
      <sheetName val="A-4_1_15"/>
      <sheetName val="A1-B_ASSET3"/>
      <sheetName val="TB_1_Desember_2012_audit3"/>
      <sheetName val="O_1_Post-Employment_Benefits3"/>
      <sheetName val="SPI_GMBH3"/>
      <sheetName val="A-4_16"/>
      <sheetName val="A-4_1_16"/>
      <sheetName val="A1-B_ASSET4"/>
      <sheetName val="TB_1_Desember_2012_audit4"/>
      <sheetName val="O_1_Post-Employment_Benefits4"/>
      <sheetName val="SPI_GMBH4"/>
      <sheetName val="A-4_110"/>
      <sheetName val="A-4_1_110"/>
      <sheetName val="A1-B_ASSET8"/>
      <sheetName val="TB_1_Desember_2012_audit8"/>
      <sheetName val="O_1_Post-Employment_Benefits8"/>
      <sheetName val="SPI_GMBH8"/>
      <sheetName val="A-4_18"/>
      <sheetName val="A-4_1_18"/>
      <sheetName val="A1-B_ASSET6"/>
      <sheetName val="TB_1_Desember_2012_audit6"/>
      <sheetName val="O_1_Post-Employment_Benefits6"/>
      <sheetName val="SPI_GMBH6"/>
      <sheetName val="A-4_19"/>
      <sheetName val="A-4_1_19"/>
      <sheetName val="A1-B_ASSET7"/>
      <sheetName val="TB_1_Desember_2012_audit7"/>
      <sheetName val="O_1_Post-Employment_Benefits7"/>
      <sheetName val="SPI_GMBH7"/>
      <sheetName val="A-4_113"/>
      <sheetName val="A-4_1_113"/>
      <sheetName val="A1-B_ASSET11"/>
      <sheetName val="TB_1_Desember_2012_audit11"/>
      <sheetName val="O_1_Post-Employment_Benefits11"/>
      <sheetName val="SPI_GMBH11"/>
      <sheetName val="A-4_112"/>
      <sheetName val="A-4_1_112"/>
      <sheetName val="A1-B_ASSET10"/>
      <sheetName val="TB_1_Desember_2012_audit10"/>
      <sheetName val="O_1_Post-Employment_Benefits10"/>
      <sheetName val="SPI_GMBH10"/>
      <sheetName val="A-4_111"/>
      <sheetName val="A-4_1_111"/>
      <sheetName val="A1-B_ASSET9"/>
      <sheetName val="TB_1_Desember_2012_audit9"/>
      <sheetName val="O_1_Post-Employment_Benefits9"/>
      <sheetName val="SPI_GMBH9"/>
      <sheetName val="1-551-00"/>
      <sheetName val="1-555-01 "/>
      <sheetName val="F2"/>
      <sheetName val="SAD KSO SS"/>
      <sheetName val="TB KSO SS"/>
      <sheetName val="TB SCK"/>
      <sheetName val="TB BMS"/>
      <sheetName val="NRC PCC CONS 2"/>
      <sheetName val="STK KONSOL"/>
      <sheetName val="TB KSO LV"/>
      <sheetName val="CMA Calculations- Figure 5440.1"/>
      <sheetName val="Customize Your Invoice"/>
      <sheetName val="Invoice"/>
      <sheetName val="A-4_114"/>
      <sheetName val="A-4_1_114"/>
      <sheetName val="A1-B_ASSET12"/>
      <sheetName val="TB_1_Desember_2012_audit12"/>
      <sheetName val="O_1_Post-Employment_Benefits12"/>
      <sheetName val="SPI_GMBH12"/>
      <sheetName val="F1771-2"/>
      <sheetName val="HARVEST02"/>
      <sheetName val="SUPPORT"/>
      <sheetName val="GL"/>
      <sheetName val="E.1 INVENTORY "/>
      <sheetName val="D.1 RECEIVABLES"/>
      <sheetName val="Note "/>
      <sheetName val="TB "/>
      <sheetName val="Rank"/>
      <sheetName val="POTO MAC"/>
      <sheetName val="model 2"/>
      <sheetName val="COGS"/>
      <sheetName val="A1( EXPOR)"/>
      <sheetName val="A2 ( LOKAL )"/>
      <sheetName val="A2 tidak di pungut"/>
      <sheetName val="B1 ( IMPOR )"/>
      <sheetName val="B2"/>
      <sheetName val="B3 ( TDK DPT DIKREDITKAN )"/>
      <sheetName val="Rekap AB"/>
      <sheetName val="Rekap e SPT PPN 1111"/>
      <sheetName val="Tax Resume"/>
      <sheetName val="spread-sheet"/>
      <sheetName val="spread_sheet"/>
      <sheetName val="Ref.3(8111200)"/>
      <sheetName val="Gmd3"/>
      <sheetName val="Account Code"/>
      <sheetName val="412src2"/>
      <sheetName val="A-4_115"/>
      <sheetName val="A-4_1_115"/>
      <sheetName val="A1-B_ASSET13"/>
      <sheetName val="TB_1_Desember_2012_audit13"/>
      <sheetName val="O_1_Post-Employment_Benefits13"/>
      <sheetName val="SPI_GMBH13"/>
      <sheetName val="1-555-01_"/>
      <sheetName val="SAD_KSO_SS"/>
      <sheetName val="TB_KSO_SS"/>
      <sheetName val="TB_SCK"/>
      <sheetName val="TB_BMS"/>
      <sheetName val="NRC_PCC_CONS_2"/>
      <sheetName val="STK_KONSOL"/>
      <sheetName val="TB_KSO_LV"/>
      <sheetName val="Customize_Your_Invoice"/>
      <sheetName val="CMA_Calculations-_Figure_5440_1"/>
      <sheetName val="E_1_INVENTORY_"/>
      <sheetName val="D_1_RECEIVABLES"/>
      <sheetName val="Note_"/>
      <sheetName val="TB_"/>
      <sheetName val="POTO_MAC"/>
      <sheetName val="A1(_EXPOR)"/>
      <sheetName val="A2_(_LOKAL_)"/>
      <sheetName val="A2_tidak_di_pungut"/>
      <sheetName val="B1_(_IMPOR_)"/>
      <sheetName val="B3_(_TDK_DPT_DIKREDITKAN_)"/>
      <sheetName val="Rekap_AB"/>
      <sheetName val="Rekap_e_SPT_PPN_1111"/>
      <sheetName val="Tax_Resume"/>
      <sheetName val="model_2"/>
      <sheetName val="GeneralInfo"/>
      <sheetName val="LOOKUP"/>
      <sheetName val="CIVIC_1_6L(7ｶ国MA輸出)ｺｽﾄ21"/>
      <sheetName val="CODE"/>
      <sheetName val="Attachement"/>
      <sheetName val="Recap"/>
      <sheetName val="Table"/>
      <sheetName val="Biaya_Departemen"/>
      <sheetName val="MK(7ｶ国+5,7,12万台)"/>
      <sheetName val="Table_Array"/>
      <sheetName val="Monthly_RecapLO2"/>
      <sheetName val="Monthly_Recap"/>
      <sheetName val="TaxDat"/>
      <sheetName val="Permanent_info2"/>
      <sheetName val="Permanent_info"/>
      <sheetName val="SELISIHKURSSOURCE"/>
      <sheetName val="DailyOvertime"/>
      <sheetName val="JobDesc"/>
      <sheetName val="Monthly_RecapLO"/>
      <sheetName val="CIVIC_1_7L(7ｶ国MA輸出)GKN同一63"/>
      <sheetName val="MK(W_L,D)ｺｽﾄ37"/>
      <sheetName val="Tax Summary"/>
      <sheetName val="A1(ekspor)"/>
      <sheetName val="A2(DN)"/>
      <sheetName val="B1(impor)"/>
      <sheetName val="B2(DN)"/>
      <sheetName val="B3(Tdk Dpt di Kreditkan)"/>
      <sheetName val="rekap"/>
      <sheetName val="SPT"/>
      <sheetName val="Master Data"/>
      <sheetName val="SUPPLIER"/>
      <sheetName val="Quantity"/>
      <sheetName val="Marshal"/>
      <sheetName val="SUM-IN"/>
      <sheetName val="Sheet8"/>
      <sheetName val="総勘定元帳(GL)"/>
      <sheetName val="Calc"/>
      <sheetName val="DES 02"/>
      <sheetName val="JAN"/>
      <sheetName val="FEB"/>
      <sheetName val="MAR"/>
      <sheetName val="APR"/>
      <sheetName val="MEI"/>
      <sheetName val="JUNI"/>
      <sheetName val="AGT"/>
      <sheetName val="SEPT"/>
      <sheetName val="OKT"/>
      <sheetName val="NOV"/>
      <sheetName val="DES"/>
      <sheetName val="TB98,oct99&amp;sap99-WPL"/>
      <sheetName val="ACT"/>
      <sheetName val="CRA-Detail"/>
      <sheetName val="K "/>
      <sheetName val="K.1.1 Land Right"/>
      <sheetName val="K.1.3 Building "/>
      <sheetName val="K.1.6 Vehicle"/>
      <sheetName val="K.1.1.1 Capex"/>
      <sheetName val="K.3 DEDUCT Dec"/>
      <sheetName val="EX RATE"/>
      <sheetName val="Master"/>
      <sheetName val="Original"/>
      <sheetName val="9"/>
      <sheetName val="AP Trade"/>
      <sheetName val="A.4.1"/>
      <sheetName val="A.4.2"/>
      <sheetName val="FIXED FLOAT"/>
      <sheetName val="Art 23"/>
      <sheetName val="disposal"/>
      <sheetName val="Exc. Rate"/>
      <sheetName val="tabel"/>
      <sheetName val="AJE"/>
      <sheetName val="Ex-Rate"/>
      <sheetName val="BS"/>
      <sheetName val="12-06-ins"/>
      <sheetName val="Profile"/>
      <sheetName val="PTSC0605"/>
      <sheetName val="HD-2003"/>
      <sheetName val="BSHO Report"/>
      <sheetName val="F.2 WIP CKP"/>
      <sheetName val="Check Sheet"/>
      <sheetName val="F.2.1 CKP"/>
      <sheetName val="G.1.1 CIK"/>
      <sheetName val="E.2.1 CIK"/>
      <sheetName val="Front"/>
      <sheetName val="PLHO Report"/>
      <sheetName val="PLHOENG"/>
      <sheetName val="4.1 Placement w.o.b"/>
      <sheetName val="A"/>
      <sheetName val="F-4"/>
      <sheetName val="FISIK RAB 2000"/>
      <sheetName val="Usage"/>
      <sheetName val="Adjusted"/>
      <sheetName val="Identitas"/>
      <sheetName val="G.3.2.1 Rekon PPN In Premix"/>
      <sheetName val="Artwork"/>
      <sheetName val="Tax_Summary"/>
      <sheetName val="B3(Tdk_Dpt_di_Kreditkan)"/>
      <sheetName val="Master_Data"/>
      <sheetName val="Results"/>
      <sheetName val="CP"/>
      <sheetName val="KKP-DN Jul-Ag'01"/>
      <sheetName val="CIVIC_1_6L(7??MA??)???21"/>
      <sheetName val="MK(7??+5,7,12??)"/>
      <sheetName val="CIVIC_1_7L(7??MA??)GKN??63"/>
      <sheetName val="MK(W_L,D)???37"/>
      <sheetName val="KATEGORI"/>
      <sheetName val="Code project"/>
      <sheetName val="Eligible-Data"/>
      <sheetName val="Total Earnings"/>
      <sheetName val="BS_Scale"/>
      <sheetName val="Adjustment"/>
      <sheetName val="Salary Ranges 2002"/>
      <sheetName val="SalRange2"/>
      <sheetName val="National Staff"/>
      <sheetName val="CIVIC_1_6L(7__MA__)___21"/>
      <sheetName val="MK(7__+5,7,12__)"/>
      <sheetName val="CIVIC_1_7L(7__MA__)GKN__63"/>
      <sheetName val="MK(W_L,D)___37"/>
      <sheetName val="Q-PC1"/>
      <sheetName val="Q-PC2"/>
      <sheetName val="Trend pembayaran"/>
      <sheetName val="A-4_116"/>
      <sheetName val="A-4_1_116"/>
      <sheetName val="A1-B_ASSET14"/>
      <sheetName val="TB_1_Desember_2012_audit14"/>
      <sheetName val="O_1_Post-Employment_Benefits14"/>
      <sheetName val="SPI_GMBH14"/>
      <sheetName val="1-555-01_1"/>
      <sheetName val="SAD_KSO_SS1"/>
      <sheetName val="TB_KSO_SS1"/>
      <sheetName val="TB_SCK1"/>
      <sheetName val="TB_BMS1"/>
      <sheetName val="NRC_PCC_CONS_21"/>
      <sheetName val="STK_KONSOL1"/>
      <sheetName val="TB_KSO_LV1"/>
      <sheetName val="CMA_Calculations-_Figure_5440_2"/>
      <sheetName val="Customize_Your_Invoice1"/>
      <sheetName val="E_1_INVENTORY_1"/>
      <sheetName val="D_1_RECEIVABLES1"/>
      <sheetName val="Note_1"/>
      <sheetName val="TB_1"/>
      <sheetName val="ITEM"/>
      <sheetName val="1106-M&amp;E"/>
      <sheetName val="1105-B&amp;I-OK"/>
      <sheetName val="Temp Emp"/>
      <sheetName val=".1a Movement-Interim"/>
      <sheetName val=".6 List Add FA"/>
      <sheetName val="TB 30.11.22"/>
      <sheetName val="TB AUD 31.12.2021"/>
      <sheetName val="POTO_MAC1"/>
      <sheetName val="A1(_EXPOR)1"/>
      <sheetName val="A2_(_LOKAL_)1"/>
      <sheetName val="A2_tidak_di_pungut1"/>
      <sheetName val="B1_(_IMPOR_)1"/>
      <sheetName val="B3_(_TDK_DPT_DIKREDITKAN_)1"/>
      <sheetName val="Rekap_AB1"/>
      <sheetName val="Rekap_e_SPT_PPN_11111"/>
      <sheetName val="Tax_Resume1"/>
      <sheetName val="model_21"/>
      <sheetName val="Account_Code"/>
      <sheetName val="Ref_3(8111200)"/>
      <sheetName val="A-4_117"/>
      <sheetName val="A-4_1_117"/>
      <sheetName val="A1-B_ASSET15"/>
      <sheetName val="TB_1_Desember_2012_audit15"/>
      <sheetName val="O_1_Post-Employment_Benefits15"/>
      <sheetName val="SPI_GMBH15"/>
      <sheetName val="1-555-01_2"/>
      <sheetName val="SAD_KSO_SS2"/>
      <sheetName val="TB_KSO_SS2"/>
      <sheetName val="TB_SCK2"/>
      <sheetName val="TB_BMS2"/>
      <sheetName val="NRC_PCC_CONS_22"/>
      <sheetName val="STK_KONSOL2"/>
      <sheetName val="TB_KSO_LV2"/>
      <sheetName val="CMA_Calculations-_Figure_5440_3"/>
      <sheetName val="Customize_Your_Invoice2"/>
      <sheetName val="E_1_INVENTORY_2"/>
      <sheetName val="D_1_RECEIVABLES2"/>
      <sheetName val="Note_2"/>
      <sheetName val="TB_2"/>
      <sheetName val="POTO_MAC2"/>
      <sheetName val="A1(_EXPOR)2"/>
      <sheetName val="A2_(_LOKAL_)2"/>
      <sheetName val="A2_tidak_di_pungut2"/>
      <sheetName val="B1_(_IMPOR_)2"/>
      <sheetName val="B3_(_TDK_DPT_DIKREDITKAN_)2"/>
      <sheetName val="Rekap_AB2"/>
      <sheetName val="Rekap_e_SPT_PPN_11112"/>
      <sheetName val="Tax_Resume2"/>
      <sheetName val="model_22"/>
      <sheetName val="Ref_3(8111200)1"/>
      <sheetName val="Account_Code1"/>
      <sheetName val="Tax_Summary1"/>
      <sheetName val="B3(Tdk_Dpt_di_Kreditkan)1"/>
      <sheetName val="Master_Data1"/>
      <sheetName val="A-4_118"/>
      <sheetName val="A-4_1_118"/>
      <sheetName val="A1-B_ASSET16"/>
      <sheetName val="TB_1_Desember_2012_audit16"/>
      <sheetName val="O_1_Post-Employment_Benefits16"/>
      <sheetName val="SPI_GMBH16"/>
      <sheetName val="1-555-01_3"/>
      <sheetName val="SAD_KSO_SS3"/>
      <sheetName val="TB_KSO_SS3"/>
      <sheetName val="TB_SCK3"/>
      <sheetName val="TB_BMS3"/>
      <sheetName val="NRC_PCC_CONS_23"/>
      <sheetName val="STK_KONSOL3"/>
      <sheetName val="TB_KSO_LV3"/>
      <sheetName val="CMA_Calculations-_Figure_5440_4"/>
      <sheetName val="Customize_Your_Invoice3"/>
      <sheetName val="E_1_INVENTORY_3"/>
      <sheetName val="D_1_RECEIVABLES3"/>
      <sheetName val="Note_3"/>
      <sheetName val="TB_3"/>
      <sheetName val="POTO_MAC3"/>
      <sheetName val="A1(_EXPOR)3"/>
      <sheetName val="A2_(_LOKAL_)3"/>
      <sheetName val="A2_tidak_di_pungut3"/>
      <sheetName val="B1_(_IMPOR_)3"/>
      <sheetName val="B3_(_TDK_DPT_DIKREDITKAN_)3"/>
      <sheetName val="Rekap_AB3"/>
      <sheetName val="Rekap_e_SPT_PPN_11113"/>
      <sheetName val="Tax_Resume3"/>
      <sheetName val="model_23"/>
      <sheetName val="Ref_3(8111200)2"/>
      <sheetName val="Account_Code2"/>
      <sheetName val="Tax_Summary2"/>
      <sheetName val="B3(Tdk_Dpt_di_Kreditkan)2"/>
      <sheetName val="Master_Data2"/>
      <sheetName val="A-4_119"/>
      <sheetName val="A-4_1_119"/>
      <sheetName val="A1-B_ASSET17"/>
      <sheetName val="TB_1_Desember_2012_audit17"/>
      <sheetName val="O_1_Post-Employment_Benefits17"/>
      <sheetName val="SPI_GMBH17"/>
      <sheetName val="1-555-01_4"/>
      <sheetName val="SAD_KSO_SS4"/>
      <sheetName val="TB_KSO_SS4"/>
      <sheetName val="TB_SCK4"/>
      <sheetName val="TB_BMS4"/>
      <sheetName val="NRC_PCC_CONS_24"/>
      <sheetName val="STK_KONSOL4"/>
      <sheetName val="TB_KSO_LV4"/>
      <sheetName val="CMA_Calculations-_Figure_5440_5"/>
      <sheetName val="Customize_Your_Invoice4"/>
      <sheetName val="E_1_INVENTORY_4"/>
      <sheetName val="D_1_RECEIVABLES4"/>
      <sheetName val="Note_4"/>
      <sheetName val="TB_4"/>
      <sheetName val="POTO_MAC4"/>
      <sheetName val="A1(_EXPOR)4"/>
      <sheetName val="A2_(_LOKAL_)4"/>
      <sheetName val="A2_tidak_di_pungut4"/>
      <sheetName val="B1_(_IMPOR_)4"/>
      <sheetName val="B3_(_TDK_DPT_DIKREDITKAN_)4"/>
      <sheetName val="Rekap_AB4"/>
      <sheetName val="Rekap_e_SPT_PPN_11114"/>
      <sheetName val="Tax_Resume4"/>
      <sheetName val="model_24"/>
      <sheetName val="Ref_3(8111200)3"/>
      <sheetName val="Account_Code3"/>
      <sheetName val="Tax_Summary3"/>
      <sheetName val="B3(Tdk_Dpt_di_Kreditkan)3"/>
      <sheetName val="Master_Data3"/>
      <sheetName val="A-4_123"/>
      <sheetName val="A-4_1_123"/>
      <sheetName val="A1-B_ASSET21"/>
      <sheetName val="TB_1_Desember_2012_audit21"/>
      <sheetName val="O_1_Post-Employment_Benefits21"/>
      <sheetName val="SPI_GMBH21"/>
      <sheetName val="1-555-01_8"/>
      <sheetName val="SAD_KSO_SS8"/>
      <sheetName val="TB_KSO_SS8"/>
      <sheetName val="TB_SCK8"/>
      <sheetName val="TB_BMS8"/>
      <sheetName val="NRC_PCC_CONS_28"/>
      <sheetName val="STK_KONSOL8"/>
      <sheetName val="TB_KSO_LV8"/>
      <sheetName val="CMA_Calculations-_Figure_5440_9"/>
      <sheetName val="Customize_Your_Invoice8"/>
      <sheetName val="E_1_INVENTORY_8"/>
      <sheetName val="D_1_RECEIVABLES8"/>
      <sheetName val="Note_8"/>
      <sheetName val="TB_8"/>
      <sheetName val="POTO_MAC8"/>
      <sheetName val="A1(_EXPOR)8"/>
      <sheetName val="A2_(_LOKAL_)8"/>
      <sheetName val="A2_tidak_di_pungut8"/>
      <sheetName val="B1_(_IMPOR_)8"/>
      <sheetName val="B3_(_TDK_DPT_DIKREDITKAN_)8"/>
      <sheetName val="Rekap_AB8"/>
      <sheetName val="Rekap_e_SPT_PPN_11118"/>
      <sheetName val="Tax_Resume8"/>
      <sheetName val="model_28"/>
      <sheetName val="Ref_3(8111200)7"/>
      <sheetName val="Account_Code7"/>
      <sheetName val="Tax_Summary7"/>
      <sheetName val="B3(Tdk_Dpt_di_Kreditkan)7"/>
      <sheetName val="Master_Data7"/>
      <sheetName val="A-4_120"/>
      <sheetName val="A-4_1_120"/>
      <sheetName val="A1-B_ASSET18"/>
      <sheetName val="TB_1_Desember_2012_audit18"/>
      <sheetName val="O_1_Post-Employment_Benefits18"/>
      <sheetName val="SPI_GMBH18"/>
      <sheetName val="1-555-01_5"/>
      <sheetName val="SAD_KSO_SS5"/>
      <sheetName val="TB_KSO_SS5"/>
      <sheetName val="TB_SCK5"/>
      <sheetName val="TB_BMS5"/>
      <sheetName val="NRC_PCC_CONS_25"/>
      <sheetName val="STK_KONSOL5"/>
      <sheetName val="TB_KSO_LV5"/>
      <sheetName val="CMA_Calculations-_Figure_5440_6"/>
      <sheetName val="Customize_Your_Invoice5"/>
      <sheetName val="E_1_INVENTORY_5"/>
      <sheetName val="D_1_RECEIVABLES5"/>
      <sheetName val="Note_5"/>
      <sheetName val="TB_5"/>
      <sheetName val="POTO_MAC5"/>
      <sheetName val="A1(_EXPOR)5"/>
      <sheetName val="A2_(_LOKAL_)5"/>
      <sheetName val="A2_tidak_di_pungut5"/>
      <sheetName val="B1_(_IMPOR_)5"/>
      <sheetName val="B3_(_TDK_DPT_DIKREDITKAN_)5"/>
      <sheetName val="Rekap_AB5"/>
      <sheetName val="Rekap_e_SPT_PPN_11115"/>
      <sheetName val="Tax_Resume5"/>
      <sheetName val="model_25"/>
      <sheetName val="Ref_3(8111200)4"/>
      <sheetName val="Account_Code4"/>
      <sheetName val="Tax_Summary4"/>
      <sheetName val="B3(Tdk_Dpt_di_Kreditkan)4"/>
      <sheetName val="Master_Data4"/>
      <sheetName val="A-4_121"/>
      <sheetName val="A-4_1_121"/>
      <sheetName val="A1-B_ASSET19"/>
      <sheetName val="TB_1_Desember_2012_audit19"/>
      <sheetName val="O_1_Post-Employment_Benefits19"/>
      <sheetName val="SPI_GMBH19"/>
      <sheetName val="1-555-01_6"/>
      <sheetName val="SAD_KSO_SS6"/>
      <sheetName val="TB_KSO_SS6"/>
      <sheetName val="TB_SCK6"/>
      <sheetName val="TB_BMS6"/>
      <sheetName val="NRC_PCC_CONS_26"/>
      <sheetName val="STK_KONSOL6"/>
      <sheetName val="TB_KSO_LV6"/>
      <sheetName val="CMA_Calculations-_Figure_5440_7"/>
      <sheetName val="Customize_Your_Invoice6"/>
      <sheetName val="E_1_INVENTORY_6"/>
      <sheetName val="D_1_RECEIVABLES6"/>
      <sheetName val="Note_6"/>
      <sheetName val="TB_6"/>
      <sheetName val="POTO_MAC6"/>
      <sheetName val="A1(_EXPOR)6"/>
      <sheetName val="A2_(_LOKAL_)6"/>
      <sheetName val="A2_tidak_di_pungut6"/>
      <sheetName val="B1_(_IMPOR_)6"/>
      <sheetName val="B3_(_TDK_DPT_DIKREDITKAN_)6"/>
      <sheetName val="Rekap_AB6"/>
      <sheetName val="Rekap_e_SPT_PPN_11116"/>
      <sheetName val="Tax_Resume6"/>
      <sheetName val="model_26"/>
      <sheetName val="Ref_3(8111200)5"/>
      <sheetName val="Account_Code5"/>
      <sheetName val="Tax_Summary5"/>
      <sheetName val="B3(Tdk_Dpt_di_Kreditkan)5"/>
      <sheetName val="Master_Data5"/>
      <sheetName val="A-4_122"/>
      <sheetName val="A-4_1_122"/>
      <sheetName val="A1-B_ASSET20"/>
      <sheetName val="TB_1_Desember_2012_audit20"/>
      <sheetName val="O_1_Post-Employment_Benefits20"/>
      <sheetName val="SPI_GMBH20"/>
      <sheetName val="1-555-01_7"/>
      <sheetName val="SAD_KSO_SS7"/>
      <sheetName val="TB_KSO_SS7"/>
      <sheetName val="TB_SCK7"/>
      <sheetName val="TB_BMS7"/>
      <sheetName val="NRC_PCC_CONS_27"/>
      <sheetName val="STK_KONSOL7"/>
      <sheetName val="TB_KSO_LV7"/>
      <sheetName val="CMA_Calculations-_Figure_5440_8"/>
      <sheetName val="Customize_Your_Invoice7"/>
      <sheetName val="E_1_INVENTORY_7"/>
      <sheetName val="D_1_RECEIVABLES7"/>
      <sheetName val="Note_7"/>
      <sheetName val="TB_7"/>
      <sheetName val="POTO_MAC7"/>
      <sheetName val="A1(_EXPOR)7"/>
      <sheetName val="A2_(_LOKAL_)7"/>
      <sheetName val="A2_tidak_di_pungut7"/>
      <sheetName val="B1_(_IMPOR_)7"/>
      <sheetName val="B3_(_TDK_DPT_DIKREDITKAN_)7"/>
      <sheetName val="Rekap_AB7"/>
      <sheetName val="Rekap_e_SPT_PPN_11117"/>
      <sheetName val="Tax_Resume7"/>
      <sheetName val="model_27"/>
      <sheetName val="Ref_3(8111200)6"/>
      <sheetName val="Account_Code6"/>
      <sheetName val="Tax_Summary6"/>
      <sheetName val="B3(Tdk_Dpt_di_Kreditkan)6"/>
      <sheetName val="Master_Data6"/>
      <sheetName val="A-4_124"/>
      <sheetName val="A-4_1_124"/>
      <sheetName val="A1-B_ASSET22"/>
      <sheetName val="TB_1_Desember_2012_audit22"/>
      <sheetName val="O_1_Post-Employment_Benefits22"/>
      <sheetName val="SPI_GMBH22"/>
      <sheetName val="1-555-01_9"/>
      <sheetName val="SAD_KSO_SS9"/>
      <sheetName val="TB_KSO_SS9"/>
      <sheetName val="TB_SCK9"/>
      <sheetName val="TB_BMS9"/>
      <sheetName val="NRC_PCC_CONS_29"/>
      <sheetName val="STK_KONSOL9"/>
      <sheetName val="TB_KSO_LV9"/>
      <sheetName val="CMA_Calculations-_Figure_544010"/>
      <sheetName val="Customize_Your_Invoice9"/>
      <sheetName val="E_1_INVENTORY_9"/>
      <sheetName val="D_1_RECEIVABLES9"/>
      <sheetName val="Note_9"/>
      <sheetName val="TB_9"/>
      <sheetName val="POTO_MAC9"/>
      <sheetName val="A1(_EXPOR)9"/>
      <sheetName val="A2_(_LOKAL_)9"/>
      <sheetName val="A2_tidak_di_pungut9"/>
      <sheetName val="B1_(_IMPOR_)9"/>
      <sheetName val="B3_(_TDK_DPT_DIKREDITKAN_)9"/>
      <sheetName val="Rekap_AB9"/>
      <sheetName val="Rekap_e_SPT_PPN_11119"/>
      <sheetName val="Tax_Resume9"/>
      <sheetName val="model_29"/>
      <sheetName val="Ref_3(8111200)8"/>
      <sheetName val="Account_Code8"/>
      <sheetName val="Tax_Summary8"/>
      <sheetName val="B3(Tdk_Dpt_di_Kreditkan)8"/>
      <sheetName val="Master_Data8"/>
      <sheetName val="A-4_125"/>
      <sheetName val="A-4_1_125"/>
      <sheetName val="A1-B_ASSET23"/>
      <sheetName val="TB_1_Desember_2012_audit23"/>
      <sheetName val="O_1_Post-Employment_Benefits23"/>
      <sheetName val="SPI_GMBH23"/>
      <sheetName val="1-555-01_10"/>
      <sheetName val="SAD_KSO_SS10"/>
      <sheetName val="TB_KSO_SS10"/>
      <sheetName val="TB_SCK10"/>
      <sheetName val="TB_BMS10"/>
      <sheetName val="NRC_PCC_CONS_210"/>
      <sheetName val="STK_KONSOL10"/>
      <sheetName val="TB_KSO_LV10"/>
      <sheetName val="CMA_Calculations-_Figure_544011"/>
      <sheetName val="Customize_Your_Invoice10"/>
      <sheetName val="E_1_INVENTORY_10"/>
      <sheetName val="D_1_RECEIVABLES10"/>
      <sheetName val="Note_10"/>
      <sheetName val="TB_10"/>
      <sheetName val="POTO_MAC10"/>
      <sheetName val="A1(_EXPOR)10"/>
      <sheetName val="A2_(_LOKAL_)10"/>
      <sheetName val="A2_tidak_di_pungut10"/>
      <sheetName val="B1_(_IMPOR_)10"/>
      <sheetName val="B3_(_TDK_DPT_DIKREDITKAN_)10"/>
      <sheetName val="Rekap_AB10"/>
      <sheetName val="Rekap_e_SPT_PPN_111110"/>
      <sheetName val="Tax_Resume10"/>
      <sheetName val="model_210"/>
      <sheetName val="Ref_3(8111200)9"/>
      <sheetName val="Account_Code9"/>
      <sheetName val="Tax_Summary9"/>
      <sheetName val="B3(Tdk_Dpt_di_Kreditkan)9"/>
      <sheetName val="Master_Data9"/>
      <sheetName val="Posting Adjustment"/>
      <sheetName val="B7"/>
      <sheetName val="CMTOOL"/>
      <sheetName val="Dropdown list"/>
      <sheetName val="FRYPROD"/>
      <sheetName val="GLdownload"/>
      <sheetName val="Parameters"/>
      <sheetName val="CF WORKSHEET"/>
      <sheetName val="ADD-DISP-OTHER"/>
      <sheetName val="CF_WORKSHEET"/>
      <sheetName val="I_4_1 _2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 refreshError="1"/>
      <sheetData sheetId="129" refreshError="1"/>
      <sheetData sheetId="130" refreshError="1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/>
      <sheetData sheetId="66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STIC"/>
      <sheetName val="GENERAL"/>
      <sheetName val="COMMISION"/>
      <sheetName val="TTL.COMM"/>
      <sheetName val="BANK BOOK"/>
      <sheetName val="EXPENSES"/>
      <sheetName val="T.B"/>
      <sheetName val="BS"/>
      <sheetName val="new PL"/>
      <sheetName val="PL"/>
      <sheetName val="PLASTIC PL"/>
      <sheetName val="Sheet1"/>
      <sheetName val="DIVISIONAL"/>
      <sheetName val="DIVISIONAL NEW"/>
      <sheetName val="DIV"/>
      <sheetName val="DIVCUM"/>
      <sheetName val="Module1"/>
      <sheetName val="Modu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 WORKSHEET"/>
      <sheetName val="CF_WORKSHEET"/>
      <sheetName val="spread-sheet"/>
      <sheetName val="spread_sheet"/>
      <sheetName val="CF_WORKSHEET1"/>
      <sheetName val="Input"/>
      <sheetName val="CF_WORKSHEET7"/>
      <sheetName val="CF_WORKSHEET2"/>
      <sheetName val="CF_WORKSHEET4"/>
      <sheetName val="CF_WORKSHEET3"/>
      <sheetName val="CF_WORKSHEET5"/>
      <sheetName val="CF_WORKSHEET6"/>
      <sheetName val="CF_WORKSHEET10"/>
      <sheetName val="CF_WORKSHEET8"/>
      <sheetName val="CF_WORKSHEET9"/>
      <sheetName val="CF_WORKSHEET13"/>
      <sheetName val="CF_WORKSHEET12"/>
      <sheetName val="CF_WORKSHEET11"/>
      <sheetName val="CF_WORKSHEET14"/>
      <sheetName val="LAPORAN"/>
      <sheetName val="CF_WORKSHEET15"/>
      <sheetName val="JUL"/>
      <sheetName val="ID01"/>
      <sheetName val="daftar"/>
      <sheetName val="ban-ling"/>
      <sheetName val="cf9900"/>
      <sheetName val="Sheet2"/>
      <sheetName val="PEN 2007-2004"/>
      <sheetName val="CF_WORKSHEET16"/>
      <sheetName val="CF_WORKSHEET17"/>
      <sheetName val="CF_WORKSHEET18"/>
      <sheetName val="CF_WORKSHEET19"/>
      <sheetName val="CF_WORKSHEET23"/>
      <sheetName val="CF_WORKSHEET20"/>
      <sheetName val="CF_WORKSHEET21"/>
      <sheetName val="CF_WORKSHEET22"/>
      <sheetName val="CF_WORKSHEET24"/>
      <sheetName val="CF_WORKSHEET2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MITH"/>
      <sheetName val="NO. OF DAYS"/>
      <sheetName val="CALCULATION"/>
      <sheetName val="WORK PERMIT"/>
      <sheetName val="FORM1721"/>
      <sheetName val="PAYMENT SCHED"/>
      <sheetName val="PAYMENT"/>
      <sheetName val="PAYMENT-SORT BY EMPL"/>
      <sheetName val="POOR TAX"/>
      <sheetName val="POOR TAX-COMBINED"/>
      <sheetName val="FORM1721-A1"/>
      <sheetName val="DURHAM"/>
      <sheetName val="ROMERO"/>
      <sheetName val="SAVER"/>
      <sheetName val="VLACK"/>
      <sheetName val="BEGG"/>
      <sheetName val="UNDERDOWN"/>
      <sheetName val="WILLIAMSON"/>
      <sheetName val="LORD"/>
      <sheetName val="CLIFFORD"/>
      <sheetName val="PROTHRO"/>
      <sheetName val="EGHAGHE"/>
      <sheetName val="PATILLO"/>
      <sheetName val="LEWIS"/>
      <sheetName val="FUTORANSKY"/>
      <sheetName val="MACCALLUM"/>
      <sheetName val="DUTTON"/>
      <sheetName val="IRBY"/>
      <sheetName val="STOCKSTILL"/>
      <sheetName val="DAWSON"/>
      <sheetName val="HALL"/>
      <sheetName val="WALKER"/>
      <sheetName val="GRIEVE"/>
      <sheetName val="REILLY"/>
      <sheetName val="BROWN SJ"/>
      <sheetName val="ARCHER"/>
      <sheetName val="BUCKNER"/>
      <sheetName val="MOORE"/>
      <sheetName val="SHEPARD"/>
      <sheetName val="RANDELL"/>
      <sheetName val="DAY"/>
      <sheetName val="CHAMBERS"/>
      <sheetName val="COUGHLAN"/>
      <sheetName val="GANGELHOFF"/>
      <sheetName val="GILSENAN"/>
      <sheetName val="HOGAN"/>
      <sheetName val="KRESSIN"/>
      <sheetName val="MORAN"/>
      <sheetName val="WALKERM"/>
      <sheetName val="ZINN"/>
      <sheetName val="GANGEõ­a_x0000_"/>
      <sheetName val="CF WORKSHEET"/>
      <sheetName val="NO__OF_DAYS"/>
      <sheetName val="WORK_PERMIT"/>
      <sheetName val="PAYMENT_SCHED"/>
      <sheetName val="PAYMENT-SORT_BY_EMPL"/>
      <sheetName val="POOR_TAX"/>
      <sheetName val="POOR_TAX-COMBINED"/>
      <sheetName val="BROWN_SJ"/>
      <sheetName val="NO__OF_DAYS1"/>
      <sheetName val="WORK_PERMIT1"/>
      <sheetName val="PAYMENT_SCHED1"/>
      <sheetName val="PAYMENT-SORT_BY_EMPL1"/>
      <sheetName val="POOR_TAX1"/>
      <sheetName val="POOR_TAX-COMBINED1"/>
      <sheetName val="BROWN_SJ1"/>
      <sheetName val="CF_WORKSHEET"/>
      <sheetName val="GANGEõ­a_x005f_x0000_"/>
      <sheetName val="GANGEõ­a?"/>
      <sheetName val="GANGEõ­a_x005f_x005f_x005f_x0000_"/>
      <sheetName val="GANGEõ­a_x005f_x005f_x005f_x005f_x005f_x005f_x00"/>
      <sheetName val="GANGEõ­a_"/>
      <sheetName val="NO__OF_DAYS7"/>
      <sheetName val="WORK_PERMIT7"/>
      <sheetName val="PAYMENT_SCHED7"/>
      <sheetName val="PAYMENT-SORT_BY_EMPL7"/>
      <sheetName val="POOR_TAX7"/>
      <sheetName val="POOR_TAX-COMBINED7"/>
      <sheetName val="BROWN_SJ7"/>
      <sheetName val="CF_WORKSHEET6"/>
      <sheetName val="NO__OF_DAYS2"/>
      <sheetName val="WORK_PERMIT2"/>
      <sheetName val="PAYMENT_SCHED2"/>
      <sheetName val="PAYMENT-SORT_BY_EMPL2"/>
      <sheetName val="POOR_TAX2"/>
      <sheetName val="POOR_TAX-COMBINED2"/>
      <sheetName val="BROWN_SJ2"/>
      <sheetName val="CF_WORKSHEET1"/>
      <sheetName val="NO__OF_DAYS4"/>
      <sheetName val="WORK_PERMIT4"/>
      <sheetName val="PAYMENT_SCHED4"/>
      <sheetName val="PAYMENT-SORT_BY_EMPL4"/>
      <sheetName val="POOR_TAX4"/>
      <sheetName val="POOR_TAX-COMBINED4"/>
      <sheetName val="BROWN_SJ4"/>
      <sheetName val="CF_WORKSHEET3"/>
      <sheetName val="NO__OF_DAYS3"/>
      <sheetName val="WORK_PERMIT3"/>
      <sheetName val="PAYMENT_SCHED3"/>
      <sheetName val="PAYMENT-SORT_BY_EMPL3"/>
      <sheetName val="POOR_TAX3"/>
      <sheetName val="POOR_TAX-COMBINED3"/>
      <sheetName val="BROWN_SJ3"/>
      <sheetName val="CF_WORKSHEET2"/>
      <sheetName val="NO__OF_DAYS5"/>
      <sheetName val="WORK_PERMIT5"/>
      <sheetName val="PAYMENT_SCHED5"/>
      <sheetName val="PAYMENT-SORT_BY_EMPL5"/>
      <sheetName val="POOR_TAX5"/>
      <sheetName val="POOR_TAX-COMBINED5"/>
      <sheetName val="BROWN_SJ5"/>
      <sheetName val="CF_WORKSHEET4"/>
      <sheetName val="NO__OF_DAYS6"/>
      <sheetName val="WORK_PERMIT6"/>
      <sheetName val="PAYMENT_SCHED6"/>
      <sheetName val="PAYMENT-SORT_BY_EMPL6"/>
      <sheetName val="POOR_TAX6"/>
      <sheetName val="POOR_TAX-COMBINED6"/>
      <sheetName val="BROWN_SJ6"/>
      <sheetName val="CF_WORKSHEET5"/>
      <sheetName val="NO__OF_DAYS10"/>
      <sheetName val="WORK_PERMIT10"/>
      <sheetName val="PAYMENT_SCHED10"/>
      <sheetName val="PAYMENT-SORT_BY_EMPL10"/>
      <sheetName val="POOR_TAX10"/>
      <sheetName val="POOR_TAX-COMBINED10"/>
      <sheetName val="BROWN_SJ10"/>
      <sheetName val="CF_WORKSHEET9"/>
      <sheetName val="NO__OF_DAYS8"/>
      <sheetName val="WORK_PERMIT8"/>
      <sheetName val="PAYMENT_SCHED8"/>
      <sheetName val="PAYMENT-SORT_BY_EMPL8"/>
      <sheetName val="POOR_TAX8"/>
      <sheetName val="POOR_TAX-COMBINED8"/>
      <sheetName val="BROWN_SJ8"/>
      <sheetName val="CF_WORKSHEET7"/>
      <sheetName val="NO__OF_DAYS9"/>
      <sheetName val="WORK_PERMIT9"/>
      <sheetName val="PAYMENT_SCHED9"/>
      <sheetName val="PAYMENT-SORT_BY_EMPL9"/>
      <sheetName val="POOR_TAX9"/>
      <sheetName val="POOR_TAX-COMBINED9"/>
      <sheetName val="BROWN_SJ9"/>
      <sheetName val="CF_WORKSHEET8"/>
      <sheetName val="NO__OF_DAYS13"/>
      <sheetName val="WORK_PERMIT13"/>
      <sheetName val="PAYMENT_SCHED13"/>
      <sheetName val="PAYMENT-SORT_BY_EMPL13"/>
      <sheetName val="POOR_TAX13"/>
      <sheetName val="POOR_TAX-COMBINED13"/>
      <sheetName val="BROWN_SJ13"/>
      <sheetName val="CF_WORKSHEET12"/>
      <sheetName val="NO__OF_DAYS12"/>
      <sheetName val="WORK_PERMIT12"/>
      <sheetName val="PAYMENT_SCHED12"/>
      <sheetName val="PAYMENT-SORT_BY_EMPL12"/>
      <sheetName val="POOR_TAX12"/>
      <sheetName val="POOR_TAX-COMBINED12"/>
      <sheetName val="BROWN_SJ12"/>
      <sheetName val="CF_WORKSHEET11"/>
      <sheetName val="NO__OF_DAYS11"/>
      <sheetName val="WORK_PERMIT11"/>
      <sheetName val="PAYMENT_SCHED11"/>
      <sheetName val="PAYMENT-SORT_BY_EMPL11"/>
      <sheetName val="POOR_TAX11"/>
      <sheetName val="POOR_TAX-COMBINED11"/>
      <sheetName val="BROWN_SJ11"/>
      <sheetName val="CF_WORKSHEET10"/>
      <sheetName val="NO__OF_DAYS14"/>
      <sheetName val="WORK_PERMIT14"/>
      <sheetName val="PAYMENT_SCHED14"/>
      <sheetName val="PAYMENT-SORT_BY_EMPL14"/>
      <sheetName val="POOR_TAX14"/>
      <sheetName val="POOR_TAX-COMBINED14"/>
      <sheetName val="BROWN_SJ14"/>
      <sheetName val="CF_WORKSHEET13"/>
      <sheetName val="OLDMAP"/>
      <sheetName val="GANGEõ­a_x005f_x005f_x00"/>
      <sheetName val="GANGEõ­a_x00"/>
      <sheetName val="NO__OF_DAYS15"/>
      <sheetName val="WORK_PERMIT15"/>
      <sheetName val="PAYMENT_SCHED15"/>
      <sheetName val="PAYMENT-SORT_BY_EMPL15"/>
      <sheetName val="POOR_TAX15"/>
      <sheetName val="POOR_TAX-COMBINED15"/>
      <sheetName val="BROWN_SJ15"/>
      <sheetName val="CF_WORKSHEET14"/>
      <sheetName val="GANGE___a_x005f_x005f_x005f_x005f_x005f_x005f_x_2"/>
      <sheetName val="GANGE___a_x005f_x005f_x005f_x005f_x005f_x005f_x_3"/>
      <sheetName val="GANGEõ­a"/>
      <sheetName val="GANGE___a_x005f_x005f_x005f_x005f_x005f_x005f_x_4"/>
      <sheetName val="GANGE___a_x005f_x005f_x005f_x005f_x005f_x005f_x_5"/>
      <sheetName val="GANGE___a_x005f_x005f_x005f_x005f_x005f_x005f_x_6"/>
      <sheetName val="GANGE___a_x005f_x005f_x005f_x005f_x005f_x005f_x_7"/>
      <sheetName val="GANGEõ­a_x005f_x005f_x005f_x005f_x00"/>
      <sheetName val="GANGE___a_x005f_x005f_x005f_x005f_x005f_x005f_x00"/>
      <sheetName val="GANGE___a_x005f_x005f_x_2"/>
      <sheetName val="GANGE___a_x005f_x005f_x_3"/>
      <sheetName val="GANGE___a_x005f_x005f_x_4"/>
      <sheetName val="NO__OF_DAYS16"/>
      <sheetName val="WORK_PERMIT16"/>
      <sheetName val="PAYMENT_SCHED16"/>
      <sheetName val="PAYMENT-SORT_BY_EMPL16"/>
      <sheetName val="POOR_TAX16"/>
      <sheetName val="POOR_TAX-COMBINED16"/>
      <sheetName val="BROWN_SJ16"/>
      <sheetName val="CF_WORKSHEET15"/>
      <sheetName val="NO__OF_DAYS17"/>
      <sheetName val="WORK_PERMIT17"/>
      <sheetName val="PAYMENT_SCHED17"/>
      <sheetName val="PAYMENT-SORT_BY_EMPL17"/>
      <sheetName val="POOR_TAX17"/>
      <sheetName val="POOR_TAX-COMBINED17"/>
      <sheetName val="BROWN_SJ17"/>
      <sheetName val="CF_WORKSHEET16"/>
      <sheetName val="NO__OF_DAYS18"/>
      <sheetName val="WORK_PERMIT18"/>
      <sheetName val="PAYMENT_SCHED18"/>
      <sheetName val="PAYMENT-SORT_BY_EMPL18"/>
      <sheetName val="POOR_TAX18"/>
      <sheetName val="POOR_TAX-COMBINED18"/>
      <sheetName val="BROWN_SJ18"/>
      <sheetName val="CF_WORKSHEET17"/>
      <sheetName val="NO__OF_DAYS19"/>
      <sheetName val="WORK_PERMIT19"/>
      <sheetName val="PAYMENT_SCHED19"/>
      <sheetName val="PAYMENT-SORT_BY_EMPL19"/>
      <sheetName val="POOR_TAX19"/>
      <sheetName val="POOR_TAX-COMBINED19"/>
      <sheetName val="BROWN_SJ19"/>
      <sheetName val="CF_WORKSHEET18"/>
      <sheetName val="NO__OF_DAYS23"/>
      <sheetName val="WORK_PERMIT23"/>
      <sheetName val="PAYMENT_SCHED23"/>
      <sheetName val="PAYMENT-SORT_BY_EMPL23"/>
      <sheetName val="POOR_TAX23"/>
      <sheetName val="POOR_TAX-COMBINED23"/>
      <sheetName val="BROWN_SJ23"/>
      <sheetName val="CF_WORKSHEET22"/>
      <sheetName val="NO__OF_DAYS20"/>
      <sheetName val="WORK_PERMIT20"/>
      <sheetName val="PAYMENT_SCHED20"/>
      <sheetName val="PAYMENT-SORT_BY_EMPL20"/>
      <sheetName val="POOR_TAX20"/>
      <sheetName val="POOR_TAX-COMBINED20"/>
      <sheetName val="BROWN_SJ20"/>
      <sheetName val="CF_WORKSHEET19"/>
      <sheetName val="NO__OF_DAYS21"/>
      <sheetName val="WORK_PERMIT21"/>
      <sheetName val="PAYMENT_SCHED21"/>
      <sheetName val="PAYMENT-SORT_BY_EMPL21"/>
      <sheetName val="POOR_TAX21"/>
      <sheetName val="POOR_TAX-COMBINED21"/>
      <sheetName val="BROWN_SJ21"/>
      <sheetName val="CF_WORKSHEET20"/>
      <sheetName val="NO__OF_DAYS22"/>
      <sheetName val="WORK_PERMIT22"/>
      <sheetName val="PAYMENT_SCHED22"/>
      <sheetName val="PAYMENT-SORT_BY_EMPL22"/>
      <sheetName val="POOR_TAX22"/>
      <sheetName val="POOR_TAX-COMBINED22"/>
      <sheetName val="BROWN_SJ22"/>
      <sheetName val="CF_WORKSHEET21"/>
      <sheetName val="NO__OF_DAYS24"/>
      <sheetName val="WORK_PERMIT24"/>
      <sheetName val="PAYMENT_SCHED24"/>
      <sheetName val="PAYMENT-SORT_BY_EMPL24"/>
      <sheetName val="POOR_TAX24"/>
      <sheetName val="POOR_TAX-COMBINED24"/>
      <sheetName val="BROWN_SJ24"/>
      <sheetName val="CF_WORKSHEET23"/>
      <sheetName val="NO__OF_DAYS25"/>
      <sheetName val="WORK_PERMIT25"/>
      <sheetName val="PAYMENT_SCHED25"/>
      <sheetName val="PAYMENT-SORT_BY_EMPL25"/>
      <sheetName val="POOR_TAX25"/>
      <sheetName val="POOR_TAX-COMBINED25"/>
      <sheetName val="BROWN_SJ25"/>
      <sheetName val="CF_WORKSHEET24"/>
      <sheetName val="GANGE___a_x005f_x005f_x005f_x005f_x005f_x005f_x_8"/>
      <sheetName val="GANGE___a_x005f_x005f_x005f_x005f_x005f_x005f_x_9"/>
      <sheetName val="ACT COAL"/>
      <sheetName val="ACT OB"/>
      <sheetName val="HAUL C1,C2,C3"/>
      <sheetName val="ban-ling"/>
      <sheetName val="cf9900"/>
      <sheetName val="Upload Roadmap100117"/>
      <sheetName val="Ex_Rate"/>
      <sheetName val="GANGE___a_x005f_x005f_x_5"/>
      <sheetName val="GANGE___a_x005f_x005f_x_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ply chain"/>
      <sheetName val="ROTGA(101)"/>
      <sheetName val="ban-ling"/>
      <sheetName val="bs99"/>
      <sheetName val="cf9900"/>
      <sheetName val="cashflow"/>
      <sheetName val="SMITH"/>
      <sheetName val="supply_chain"/>
      <sheetName val="supply_chain1"/>
      <sheetName val="CF WORKSHEET"/>
      <sheetName val="FRYPROD"/>
      <sheetName val="supply_chain2"/>
      <sheetName val="CF_WORKSHEET"/>
      <sheetName val="supply_chain7"/>
      <sheetName val="CF_WORKSHEET5"/>
      <sheetName val="supply_chain4"/>
      <sheetName val="CF_WORKSHEET2"/>
      <sheetName val="supply_chain3"/>
      <sheetName val="CF_WORKSHEET1"/>
      <sheetName val="supply_chain5"/>
      <sheetName val="CF_WORKSHEET3"/>
      <sheetName val="supply_chain6"/>
      <sheetName val="CF_WORKSHEET4"/>
      <sheetName val="supply_chain10"/>
      <sheetName val="CF_WORKSHEET8"/>
      <sheetName val="supply_chain8"/>
      <sheetName val="CF_WORKSHEET6"/>
      <sheetName val="supply_chain9"/>
      <sheetName val="CF_WORKSHEET7"/>
      <sheetName val="supply_chain13"/>
      <sheetName val="CF_WORKSHEET11"/>
      <sheetName val="supply_chain12"/>
      <sheetName val="CF_WORKSHEET10"/>
      <sheetName val="supply_chain11"/>
      <sheetName val="CF_WORKSHEET9"/>
      <sheetName val="supply_chain14"/>
      <sheetName val="CF_WORKSHEET12"/>
      <sheetName val="Usage"/>
      <sheetName val="Adjusted"/>
      <sheetName val="Marshal"/>
      <sheetName val="Permanent info"/>
      <sheetName val="B25-95"/>
      <sheetName val="0282A"/>
      <sheetName val="September 2020"/>
      <sheetName val="supply_chain15"/>
      <sheetName val="CF_WORKSHEET13"/>
      <sheetName val="Permanent_info"/>
      <sheetName val="ITEM"/>
      <sheetName val="WBS2"/>
      <sheetName val="INDUK21"/>
      <sheetName val="GeneralInfo"/>
      <sheetName val="WBS1"/>
      <sheetName val="Sheet1"/>
      <sheetName val="ocean voyage"/>
      <sheetName val="K.4CASHINBANK"/>
      <sheetName val="K.5CASHONHAND"/>
      <sheetName val="K.6DEPOSIT"/>
      <sheetName val="GT_Custom"/>
      <sheetName val="Narative"/>
      <sheetName val="C&amp;B"/>
      <sheetName val="Profit&amp;loss"/>
      <sheetName val="Asset A1-B"/>
      <sheetName val="Liabilities A1-C"/>
      <sheetName val="Rekapan AJE"/>
      <sheetName val="F1771-2"/>
      <sheetName val="Trading Statement"/>
      <sheetName val="OLDMAP"/>
      <sheetName val="Data"/>
      <sheetName val="IPO-KE2"/>
      <sheetName val="ABSEN"/>
      <sheetName val="supply_chain16"/>
      <sheetName val="CF_WORKSHEET14"/>
      <sheetName val="Permanent_info1"/>
      <sheetName val="September_2020"/>
      <sheetName val="Neraca detail per book"/>
      <sheetName val="運営生計"/>
      <sheetName val="系列売上"/>
      <sheetName val="Balance Sheet_Holding"/>
      <sheetName val="IS_Holding"/>
      <sheetName val="SUPPLIER"/>
      <sheetName val="supply_chain17"/>
      <sheetName val="CF_WORKSHEET15"/>
      <sheetName val="Permanent_info2"/>
      <sheetName val="September_20201"/>
      <sheetName val="supply_chain18"/>
      <sheetName val="CF_WORKSHEET16"/>
      <sheetName val="Permanent_info3"/>
      <sheetName val="September_20202"/>
      <sheetName val="supply_chain19"/>
      <sheetName val="CF_WORKSHEET17"/>
      <sheetName val="Permanent_info4"/>
      <sheetName val="September_20203"/>
      <sheetName val="supply_chain23"/>
      <sheetName val="CF_WORKSHEET21"/>
      <sheetName val="Permanent_info8"/>
      <sheetName val="September_20207"/>
      <sheetName val="supply_chain20"/>
      <sheetName val="CF_WORKSHEET18"/>
      <sheetName val="Permanent_info5"/>
      <sheetName val="September_20204"/>
      <sheetName val="supply_chain21"/>
      <sheetName val="CF_WORKSHEET19"/>
      <sheetName val="Permanent_info6"/>
      <sheetName val="September_20205"/>
      <sheetName val="supply_chain22"/>
      <sheetName val="CF_WORKSHEET20"/>
      <sheetName val="Permanent_info7"/>
      <sheetName val="September_20206"/>
      <sheetName val="supply_chain24"/>
      <sheetName val="CF_WORKSHEET22"/>
      <sheetName val="Permanent_info9"/>
      <sheetName val="September_20208"/>
      <sheetName val="supply_chain25"/>
      <sheetName val="CF_WORKSHEET23"/>
      <sheetName val="Permanent_info10"/>
      <sheetName val="September_20209"/>
      <sheetName val="Module2"/>
      <sheetName val="Ex_Rate"/>
      <sheetName val="summary-1"/>
      <sheetName val="N719(NC)"/>
      <sheetName val="A"/>
      <sheetName val="ABSENSI"/>
      <sheetName val="Sempurna"/>
      <sheetName val="K_6DEPOSIT"/>
      <sheetName val="ShareCapital "/>
      <sheetName val="Inventor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rative"/>
      <sheetName val="C&amp;B"/>
      <sheetName val="Profit&amp;loss"/>
      <sheetName val="Asset A1-B"/>
      <sheetName val="Liabilities A1-C"/>
      <sheetName val="Rekapan AJE"/>
      <sheetName val="GT_Custom"/>
      <sheetName val="K.4CASHINBANK"/>
      <sheetName val="K.5CASHONHAND"/>
      <sheetName val="Sheet1"/>
      <sheetName val="K.6DEPOSIT"/>
      <sheetName val="K_6DEPOSIT"/>
      <sheetName val="COA"/>
      <sheetName val="Asset_A1-B"/>
      <sheetName val="Liabilities_A1-C"/>
      <sheetName val="Rekapan_AJE"/>
      <sheetName val="K_4CASHINBANK"/>
      <sheetName val="K_5CASHONHAND"/>
      <sheetName val="K_6DEPOSIT1"/>
      <sheetName val="adj"/>
      <sheetName val="Asset_A1-B1"/>
      <sheetName val="Liabilities_A1-C1"/>
      <sheetName val="Rekapan_AJE1"/>
      <sheetName val="K_4CASHINBANK1"/>
      <sheetName val="K_5CASHONHAND1"/>
      <sheetName val="K_6DEPOSIT2"/>
      <sheetName val="Portofolio Trading"/>
      <sheetName val="Asset_A1-B4"/>
      <sheetName val="Liabilities_A1-C4"/>
      <sheetName val="Rekapan_AJE4"/>
      <sheetName val="K_4CASHINBANK4"/>
      <sheetName val="K_5CASHONHAND4"/>
      <sheetName val="K_6DEPOSIT5"/>
      <sheetName val="Asset_A1-B2"/>
      <sheetName val="Liabilities_A1-C2"/>
      <sheetName val="Rekapan_AJE2"/>
      <sheetName val="K_4CASHINBANK2"/>
      <sheetName val="K_5CASHONHAND2"/>
      <sheetName val="K_6DEPOSIT3"/>
      <sheetName val="Asset_A1-B3"/>
      <sheetName val="Liabilities_A1-C3"/>
      <sheetName val="Rekapan_AJE3"/>
      <sheetName val="K_4CASHINBANK3"/>
      <sheetName val="K_5CASHONHAND3"/>
      <sheetName val="K_6DEPOSIT4"/>
      <sheetName val="Asset_A1-B5"/>
      <sheetName val="Liabilities_A1-C5"/>
      <sheetName val="Rekapan_AJE5"/>
      <sheetName val="K_4CASHINBANK5"/>
      <sheetName val="K_5CASHONHAND5"/>
      <sheetName val="K_6DEPOSIT6"/>
      <sheetName val="Asset_A1-B8"/>
      <sheetName val="Liabilities_A1-C8"/>
      <sheetName val="Rekapan_AJE8"/>
      <sheetName val="K_4CASHINBANK8"/>
      <sheetName val="K_5CASHONHAND8"/>
      <sheetName val="K_6DEPOSIT9"/>
      <sheetName val="Asset_A1-B7"/>
      <sheetName val="Liabilities_A1-C7"/>
      <sheetName val="Rekapan_AJE7"/>
      <sheetName val="K_4CASHINBANK7"/>
      <sheetName val="K_5CASHONHAND7"/>
      <sheetName val="K_6DEPOSIT8"/>
      <sheetName val="Asset_A1-B6"/>
      <sheetName val="Liabilities_A1-C6"/>
      <sheetName val="Rekapan_AJE6"/>
      <sheetName val="K_4CASHINBANK6"/>
      <sheetName val="K_5CASHONHAND6"/>
      <sheetName val="K_6DEPOSIT7"/>
      <sheetName val="Asset_A1-B9"/>
      <sheetName val="Liabilities_A1-C9"/>
      <sheetName val="Rekapan_AJE9"/>
      <sheetName val="K_4CASHINBANK9"/>
      <sheetName val="K_5CASHONHAND9"/>
      <sheetName val="K_6DEPOSIT10"/>
      <sheetName val="CODE"/>
      <sheetName val="Asset_A1-B10"/>
      <sheetName val="Liabilities_A1-C10"/>
      <sheetName val="Rekapan_AJE10"/>
      <sheetName val="K_4CASHINBANK10"/>
      <sheetName val="K_5CASHONHAND10"/>
      <sheetName val="K_6DEPOSIT11"/>
      <sheetName val="Asset_A1-B11"/>
      <sheetName val="Liabilities_A1-C11"/>
      <sheetName val="Rekapan_AJE11"/>
      <sheetName val="K_4CASHINBANK11"/>
      <sheetName val="K_5CASHONHAND11"/>
      <sheetName val="K_6DEPOSIT12"/>
      <sheetName val="Asset_A1-B13"/>
      <sheetName val="Liabilities_A1-C13"/>
      <sheetName val="Rekapan_AJE13"/>
      <sheetName val="K_4CASHINBANK13"/>
      <sheetName val="K_5CASHONHAND13"/>
      <sheetName val="K_6DEPOSIT14"/>
      <sheetName val="Asset_A1-B12"/>
      <sheetName val="Liabilities_A1-C12"/>
      <sheetName val="Rekapan_AJE12"/>
      <sheetName val="K_4CASHINBANK12"/>
      <sheetName val="K_5CASHONHAND12"/>
      <sheetName val="K_6DEPOSIT13"/>
      <sheetName val="Asset_A1-B15"/>
      <sheetName val="Liabilities_A1-C15"/>
      <sheetName val="Rekapan_AJE15"/>
      <sheetName val="K_4CASHINBANK15"/>
      <sheetName val="K_5CASHONHAND15"/>
      <sheetName val="K_6DEPOSIT16"/>
      <sheetName val="Asset_A1-B14"/>
      <sheetName val="Liabilities_A1-C14"/>
      <sheetName val="Rekapan_AJE14"/>
      <sheetName val="K_4CASHINBANK14"/>
      <sheetName val="K_5CASHONHAND14"/>
      <sheetName val="K_6DEPOSIT15"/>
      <sheetName val="Asset_A1-B19"/>
      <sheetName val="Liabilities_A1-C19"/>
      <sheetName val="Rekapan_AJE19"/>
      <sheetName val="K_4CASHINBANK19"/>
      <sheetName val="K_5CASHONHAND19"/>
      <sheetName val="K_6DEPOSIT20"/>
      <sheetName val="Asset_A1-B17"/>
      <sheetName val="Liabilities_A1-C17"/>
      <sheetName val="Rekapan_AJE17"/>
      <sheetName val="K_4CASHINBANK17"/>
      <sheetName val="K_5CASHONHAND17"/>
      <sheetName val="K_6DEPOSIT18"/>
      <sheetName val="Asset_A1-B16"/>
      <sheetName val="Liabilities_A1-C16"/>
      <sheetName val="Rekapan_AJE16"/>
      <sheetName val="K_4CASHINBANK16"/>
      <sheetName val="K_5CASHONHAND16"/>
      <sheetName val="K_6DEPOSIT17"/>
      <sheetName val="Asset_A1-B18"/>
      <sheetName val="Liabilities_A1-C18"/>
      <sheetName val="Rekapan_AJE18"/>
      <sheetName val="K_4CASHINBANK18"/>
      <sheetName val="K_5CASHONHAND18"/>
      <sheetName val="K_6DEPOSIT19"/>
      <sheetName val="Asset_A1-B20"/>
      <sheetName val="Liabilities_A1-C20"/>
      <sheetName val="Rekapan_AJE20"/>
      <sheetName val="K_4CASHINBANK20"/>
      <sheetName val="K_5CASHONHAND20"/>
      <sheetName val="K_6DEPOSIT21"/>
      <sheetName val="Asset_A1-B21"/>
      <sheetName val="Liabilities_A1-C21"/>
      <sheetName val="Rekapan_AJE21"/>
      <sheetName val="K_4CASHINBANK21"/>
      <sheetName val="K_5CASHONHAND21"/>
      <sheetName val="K_6DEPOSIT22"/>
      <sheetName val="Asset_A1-B23"/>
      <sheetName val="Liabilities_A1-C23"/>
      <sheetName val="Rekapan_AJE23"/>
      <sheetName val="K_4CASHINBANK23"/>
      <sheetName val="K_5CASHONHAND23"/>
      <sheetName val="K_6DEPOSIT24"/>
      <sheetName val="Asset_A1-B22"/>
      <sheetName val="Liabilities_A1-C22"/>
      <sheetName val="Rekapan_AJE22"/>
      <sheetName val="K_4CASHINBANK22"/>
      <sheetName val="K_5CASHONHAND22"/>
      <sheetName val="K_6DEPOSIT23"/>
      <sheetName val="Asset_A1-B27"/>
      <sheetName val="Liabilities_A1-C27"/>
      <sheetName val="Rekapan_AJE27"/>
      <sheetName val="K_4CASHINBANK27"/>
      <sheetName val="K_5CASHONHAND27"/>
      <sheetName val="K_6DEPOSIT28"/>
      <sheetName val="Asset_A1-B24"/>
      <sheetName val="Liabilities_A1-C24"/>
      <sheetName val="Rekapan_AJE24"/>
      <sheetName val="K_4CASHINBANK24"/>
      <sheetName val="K_5CASHONHAND24"/>
      <sheetName val="K_6DEPOSIT25"/>
      <sheetName val="Asset_A1-B26"/>
      <sheetName val="Liabilities_A1-C26"/>
      <sheetName val="Rekapan_AJE26"/>
      <sheetName val="K_4CASHINBANK26"/>
      <sheetName val="K_5CASHONHAND26"/>
      <sheetName val="K_6DEPOSIT27"/>
      <sheetName val="Asset_A1-B25"/>
      <sheetName val="Liabilities_A1-C25"/>
      <sheetName val="Rekapan_AJE25"/>
      <sheetName val="K_4CASHINBANK25"/>
      <sheetName val="K_5CASHONHAND25"/>
      <sheetName val="K_6DEPOSIT26"/>
      <sheetName val="Asset_A1-B34"/>
      <sheetName val="Liabilities_A1-C34"/>
      <sheetName val="Rekapan_AJE34"/>
      <sheetName val="K_4CASHINBANK34"/>
      <sheetName val="K_5CASHONHAND34"/>
      <sheetName val="K_6DEPOSIT35"/>
      <sheetName val="Portofolio_Trading"/>
      <sheetName val="Asset_A1-B33"/>
      <sheetName val="Liabilities_A1-C33"/>
      <sheetName val="Rekapan_AJE33"/>
      <sheetName val="K_4CASHINBANK33"/>
      <sheetName val="K_5CASHONHAND33"/>
      <sheetName val="K_6DEPOSIT34"/>
      <sheetName val="Asset_A1-B32"/>
      <sheetName val="Liabilities_A1-C32"/>
      <sheetName val="Rekapan_AJE32"/>
      <sheetName val="K_4CASHINBANK32"/>
      <sheetName val="K_5CASHONHAND32"/>
      <sheetName val="K_6DEPOSIT33"/>
      <sheetName val="Asset_A1-B29"/>
      <sheetName val="Liabilities_A1-C29"/>
      <sheetName val="Rekapan_AJE29"/>
      <sheetName val="K_4CASHINBANK29"/>
      <sheetName val="K_5CASHONHAND29"/>
      <sheetName val="K_6DEPOSIT30"/>
      <sheetName val="Asset_A1-B28"/>
      <sheetName val="Liabilities_A1-C28"/>
      <sheetName val="Rekapan_AJE28"/>
      <sheetName val="K_4CASHINBANK28"/>
      <sheetName val="K_5CASHONHAND28"/>
      <sheetName val="K_6DEPOSIT29"/>
      <sheetName val="Asset_A1-B30"/>
      <sheetName val="Liabilities_A1-C30"/>
      <sheetName val="Rekapan_AJE30"/>
      <sheetName val="K_4CASHINBANK30"/>
      <sheetName val="K_5CASHONHAND30"/>
      <sheetName val="K_6DEPOSIT31"/>
      <sheetName val="Asset_A1-B31"/>
      <sheetName val="Liabilities_A1-C31"/>
      <sheetName val="Rekapan_AJE31"/>
      <sheetName val="K_4CASHINBANK31"/>
      <sheetName val="K_5CASHONHAND31"/>
      <sheetName val="K_6DEPOSIT32"/>
      <sheetName val="Asset_A1-B35"/>
      <sheetName val="Liabilities_A1-C35"/>
      <sheetName val="Rekapan_AJE35"/>
      <sheetName val="K_4CASHINBANK35"/>
      <sheetName val="K_5CASHONHAND35"/>
      <sheetName val="K_6DEPOSIT36"/>
      <sheetName val="Portofolio_Trading1"/>
      <sheetName val="Asset_A1-B40"/>
      <sheetName val="Liabilities_A1-C40"/>
      <sheetName val="Rekapan_AJE40"/>
      <sheetName val="K_4CASHINBANK40"/>
      <sheetName val="K_5CASHONHAND40"/>
      <sheetName val="K_6DEPOSIT41"/>
      <sheetName val="Portofolio_Trading6"/>
      <sheetName val="Asset_A1-B36"/>
      <sheetName val="Liabilities_A1-C36"/>
      <sheetName val="Rekapan_AJE36"/>
      <sheetName val="K_4CASHINBANK36"/>
      <sheetName val="K_5CASHONHAND36"/>
      <sheetName val="K_6DEPOSIT37"/>
      <sheetName val="Portofolio_Trading2"/>
      <sheetName val="Asset_A1-B37"/>
      <sheetName val="Liabilities_A1-C37"/>
      <sheetName val="Rekapan_AJE37"/>
      <sheetName val="K_4CASHINBANK37"/>
      <sheetName val="K_5CASHONHAND37"/>
      <sheetName val="K_6DEPOSIT38"/>
      <sheetName val="Portofolio_Trading3"/>
      <sheetName val="Asset_A1-B38"/>
      <sheetName val="Liabilities_A1-C38"/>
      <sheetName val="Rekapan_AJE38"/>
      <sheetName val="K_4CASHINBANK38"/>
      <sheetName val="K_5CASHONHAND38"/>
      <sheetName val="K_6DEPOSIT39"/>
      <sheetName val="Portofolio_Trading4"/>
      <sheetName val="Asset_A1-B39"/>
      <sheetName val="Liabilities_A1-C39"/>
      <sheetName val="Rekapan_AJE39"/>
      <sheetName val="K_4CASHINBANK39"/>
      <sheetName val="K_5CASHONHAND39"/>
      <sheetName val="K_6DEPOSIT40"/>
      <sheetName val="Portofolio_Trading5"/>
      <sheetName val="Asset_A1-B41"/>
      <sheetName val="Liabilities_A1-C41"/>
      <sheetName val="Rekapan_AJE41"/>
      <sheetName val="K_4CASHINBANK41"/>
      <sheetName val="K_5CASHONHAND41"/>
      <sheetName val="K_6DEPOSIT42"/>
      <sheetName val="Portofolio_Trading7"/>
      <sheetName val="Asset_A1-B42"/>
      <sheetName val="Liabilities_A1-C42"/>
      <sheetName val="Rekapan_AJE42"/>
      <sheetName val="K_4CASHINBANK42"/>
      <sheetName val="K_5CASHONHAND42"/>
      <sheetName val="K_6DEPOSIT43"/>
      <sheetName val="Portofolio_Trading8"/>
      <sheetName val="Asset_A1-B44"/>
      <sheetName val="Liabilities_A1-C44"/>
      <sheetName val="Rekapan_AJE44"/>
      <sheetName val="K_4CASHINBANK44"/>
      <sheetName val="K_5CASHONHAND44"/>
      <sheetName val="K_6DEPOSIT45"/>
      <sheetName val="Portofolio_Trading10"/>
      <sheetName val="Asset_A1-B43"/>
      <sheetName val="Liabilities_A1-C43"/>
      <sheetName val="Rekapan_AJE43"/>
      <sheetName val="K_4CASHINBANK43"/>
      <sheetName val="K_5CASHONHAND43"/>
      <sheetName val="K_6DEPOSIT44"/>
      <sheetName val="Portofolio_Trading9"/>
      <sheetName val="Asset_A1-B45"/>
      <sheetName val="Liabilities_A1-C45"/>
      <sheetName val="Rekapan_AJE45"/>
      <sheetName val="K_4CASHINBANK45"/>
      <sheetName val="K_5CASHONHAND45"/>
      <sheetName val="K_6DEPOSIT46"/>
      <sheetName val="Portofolio_Trading11"/>
      <sheetName val="Asset_A1-B47"/>
      <sheetName val="Liabilities_A1-C47"/>
      <sheetName val="Rekapan_AJE47"/>
      <sheetName val="K_4CASHINBANK47"/>
      <sheetName val="K_5CASHONHAND47"/>
      <sheetName val="K_6DEPOSIT48"/>
      <sheetName val="Portofolio_Trading13"/>
      <sheetName val="Asset_A1-B46"/>
      <sheetName val="Liabilities_A1-C46"/>
      <sheetName val="Rekapan_AJE46"/>
      <sheetName val="K_4CASHINBANK46"/>
      <sheetName val="K_5CASHONHAND46"/>
      <sheetName val="K_6DEPOSIT47"/>
      <sheetName val="Portofolio_Trading12"/>
      <sheetName val="Asset_A1-B48"/>
      <sheetName val="Liabilities_A1-C48"/>
      <sheetName val="Rekapan_AJE48"/>
      <sheetName val="K_4CASHINBANK48"/>
      <sheetName val="K_5CASHONHAND48"/>
      <sheetName val="K_6DEPOSIT49"/>
      <sheetName val="Portofolio_Trading14"/>
      <sheetName val="Asset_A1-B50"/>
      <sheetName val="Liabilities_A1-C50"/>
      <sheetName val="Rekapan_AJE50"/>
      <sheetName val="K_4CASHINBANK50"/>
      <sheetName val="K_5CASHONHAND50"/>
      <sheetName val="K_6DEPOSIT51"/>
      <sheetName val="Portofolio_Trading16"/>
      <sheetName val="Asset_A1-B49"/>
      <sheetName val="Liabilities_A1-C49"/>
      <sheetName val="Rekapan_AJE49"/>
      <sheetName val="K_4CASHINBANK49"/>
      <sheetName val="K_5CASHONHAND49"/>
      <sheetName val="K_6DEPOSIT50"/>
      <sheetName val="Portofolio_Trading15"/>
      <sheetName val="Asset_A1-B51"/>
      <sheetName val="Liabilities_A1-C51"/>
      <sheetName val="Rekapan_AJE51"/>
      <sheetName val="K_4CASHINBANK51"/>
      <sheetName val="K_5CASHONHAND51"/>
      <sheetName val="K_6DEPOSIT52"/>
      <sheetName val="Portofolio_Trading17"/>
      <sheetName val="Asset_A1-B53"/>
      <sheetName val="Liabilities_A1-C53"/>
      <sheetName val="Rekapan_AJE53"/>
      <sheetName val="K_4CASHINBANK53"/>
      <sheetName val="K_5CASHONHAND53"/>
      <sheetName val="K_6DEPOSIT54"/>
      <sheetName val="Portofolio_Trading19"/>
      <sheetName val="Asset_A1-B52"/>
      <sheetName val="Liabilities_A1-C52"/>
      <sheetName val="Rekapan_AJE52"/>
      <sheetName val="K_4CASHINBANK52"/>
      <sheetName val="K_5CASHONHAND52"/>
      <sheetName val="K_6DEPOSIT53"/>
      <sheetName val="Portofolio_Trading18"/>
      <sheetName val="Asset_A1-B54"/>
      <sheetName val="Liabilities_A1-C54"/>
      <sheetName val="Rekapan_AJE54"/>
      <sheetName val="K_4CASHINBANK54"/>
      <sheetName val="K_5CASHONHAND54"/>
      <sheetName val="K_6DEPOSIT55"/>
      <sheetName val="Portofolio_Trading20"/>
      <sheetName val="Asset_A1-B56"/>
      <sheetName val="Liabilities_A1-C56"/>
      <sheetName val="Rekapan_AJE56"/>
      <sheetName val="K_4CASHINBANK56"/>
      <sheetName val="K_5CASHONHAND56"/>
      <sheetName val="K_6DEPOSIT57"/>
      <sheetName val="Portofolio_Trading22"/>
      <sheetName val="Asset_A1-B55"/>
      <sheetName val="Liabilities_A1-C55"/>
      <sheetName val="Rekapan_AJE55"/>
      <sheetName val="K_4CASHINBANK55"/>
      <sheetName val="K_5CASHONHAND55"/>
      <sheetName val="K_6DEPOSIT56"/>
      <sheetName val="Portofolio_Trading21"/>
      <sheetName val="R&amp;P"/>
      <sheetName val="Objective"/>
      <sheetName val="Cover"/>
      <sheetName val="K.1 - Lead Schedule"/>
      <sheetName val="K.2 AuditProgram"/>
      <sheetName val="K.4 CashInBanks"/>
      <sheetName val="K.4-1 BankRecon1"/>
      <sheetName val="K.5 CashOnHand"/>
      <sheetName val="K.5-1 Opname1"/>
      <sheetName val="K.5-2 Opname2"/>
      <sheetName val="K.6-1 TimeDep1"/>
      <sheetName val="K.6-2 TimeDep2"/>
      <sheetName val="K.7-1 Cert1"/>
      <sheetName val="K.7-2 Cert2"/>
      <sheetName val="K.8 Circularization"/>
      <sheetName val="K.9-1 ConReply1"/>
      <sheetName val="K.9-2 ConfReply2"/>
      <sheetName val="K.9-3 ConfReply3"/>
      <sheetName val="Pile径1m･27"/>
      <sheetName val="Asset_A1-B57"/>
      <sheetName val="Liabilities_A1-C57"/>
      <sheetName val="Rekapan_AJE57"/>
      <sheetName val="K_4CASHINBANK57"/>
      <sheetName val="K_5CASHONHAND57"/>
      <sheetName val="K_6DEPOSIT58"/>
      <sheetName val="Portofolio_Trading23"/>
      <sheetName val="MK(W L,D)ｺｽﾄ"/>
      <sheetName val="Asset_A1-B58"/>
      <sheetName val="Liabilities_A1-C58"/>
      <sheetName val="Rekapan_AJE58"/>
      <sheetName val="K_4CASHINBANK58"/>
      <sheetName val="K_5CASHONHAND58"/>
      <sheetName val="K_6DEPOSIT59"/>
      <sheetName val="Portofolio_Trading24"/>
      <sheetName val="Asset_A1-B60"/>
      <sheetName val="Liabilities_A1-C60"/>
      <sheetName val="Rekapan_AJE60"/>
      <sheetName val="K_4CASHINBANK60"/>
      <sheetName val="K_5CASHONHAND60"/>
      <sheetName val="K_6DEPOSIT61"/>
      <sheetName val="Portofolio_Trading26"/>
      <sheetName val="Asset_A1-B59"/>
      <sheetName val="Liabilities_A1-C59"/>
      <sheetName val="Rekapan_AJE59"/>
      <sheetName val="K_4CASHINBANK59"/>
      <sheetName val="K_5CASHONHAND59"/>
      <sheetName val="K_6DEPOSIT60"/>
      <sheetName val="Portofolio_Trading25"/>
      <sheetName val="Asset_A1-B61"/>
      <sheetName val="Liabilities_A1-C61"/>
      <sheetName val="Rekapan_AJE61"/>
      <sheetName val="K_4CASHINBANK61"/>
      <sheetName val="K_5CASHONHAND61"/>
      <sheetName val="K_6DEPOSIT62"/>
      <sheetName val="Portofolio_Trading27"/>
      <sheetName val="E-1-1"/>
      <sheetName val="Vendors"/>
      <sheetName val="trunking"/>
      <sheetName val="aug"/>
      <sheetName val="mei"/>
      <sheetName val="ban-ling"/>
      <sheetName val="Pile?1m?27"/>
      <sheetName val="MK(W L,D)???"/>
      <sheetName val="K_6DEPOSIT63"/>
      <sheetName val="Asset_A1-B62"/>
      <sheetName val="Liabilities_A1-C62"/>
      <sheetName val="Rekapan_AJE62"/>
      <sheetName val="K_4CASHINBANK62"/>
      <sheetName val="K_5CASHONHAND62"/>
      <sheetName val="Portofolio_Trading28"/>
      <sheetName val="MK(W_L,D)ｺｽﾄ"/>
      <sheetName val="K_1_-_Lead_Schedule"/>
      <sheetName val="K_2_AuditProgram"/>
      <sheetName val="K_4_CashInBanks"/>
      <sheetName val="K_4-1_BankRecon1"/>
      <sheetName val="K_5_CashOnHand"/>
      <sheetName val="K_5-1_Opname1"/>
      <sheetName val="K_5-2_Opname2"/>
      <sheetName val="K_6-1_TimeDep1"/>
      <sheetName val="K_6-2_TimeDep2"/>
      <sheetName val="K_7-1_Cert1"/>
      <sheetName val="K_7-2_Cert2"/>
      <sheetName val="K_8_Circularization"/>
      <sheetName val="K_9-1_ConReply1"/>
      <sheetName val="K_9-2_ConfReply2"/>
      <sheetName val="K_9-3_ConfReply3"/>
      <sheetName val="MK(W_L,D)???"/>
      <sheetName val="MFWP"/>
      <sheetName val="C1"/>
      <sheetName val="TB June 2013"/>
      <sheetName val="A2"/>
      <sheetName val="COMP"/>
      <sheetName val="MasterPlan"/>
      <sheetName val="PDPC0908"/>
      <sheetName val="PPJB"/>
      <sheetName val="Ideal"/>
      <sheetName val="B 7-1"/>
      <sheetName val="Asset_A1-B67"/>
      <sheetName val="Pile_1m_27"/>
      <sheetName val="パッキングリスト表紙"/>
      <sheetName val="Liabilities_A1-C67"/>
      <sheetName val="Rekapan_AJE67"/>
      <sheetName val="K_4CASHINBANK67"/>
      <sheetName val="K_5CASHONHAND67"/>
      <sheetName val="K_6DEPOSIT68"/>
      <sheetName val="#REF"/>
      <sheetName val="K_6DEPOSIT73"/>
      <sheetName val="Rate"/>
      <sheetName val="TB"/>
      <sheetName val="MK(W L,D)___"/>
      <sheetName val="MK(W_L,D)___"/>
      <sheetName val="K. Cash &amp; Cash Equivalents"/>
      <sheetName val="PM-BS"/>
      <sheetName val="412src2"/>
      <sheetName val="Balance Sheet_Holding"/>
      <sheetName val="IS_Holding"/>
      <sheetName val="CIP_USD"/>
      <sheetName val="Marshal"/>
      <sheetName val="Prod Calc"/>
      <sheetName val="Asset_A1-B63"/>
      <sheetName val="Liabilities_A1-C63"/>
      <sheetName val="Rekapan_AJE63"/>
      <sheetName val="K_4CASHINBANK63"/>
      <sheetName val="K_5CASHONHAND63"/>
      <sheetName val="K_6DEPOSIT64"/>
      <sheetName val="Portofolio_Trading29"/>
      <sheetName val="K_1_-_Lead_Schedule1"/>
      <sheetName val="K_2_AuditProgram1"/>
      <sheetName val="K_4_CashInBanks1"/>
      <sheetName val="K_4-1_BankRecon11"/>
      <sheetName val="K_5_CashOnHand1"/>
      <sheetName val="K_5-1_Opname11"/>
      <sheetName val="K_5-2_Opname21"/>
      <sheetName val="K_6-1_TimeDep11"/>
      <sheetName val="K_6-2_TimeDep21"/>
      <sheetName val="K_7-1_Cert11"/>
      <sheetName val="K_7-2_Cert21"/>
      <sheetName val="K_8_Circularization1"/>
      <sheetName val="K_9-1_ConReply11"/>
      <sheetName val="K_9-2_ConfReply21"/>
      <sheetName val="K_9-3_ConfReply31"/>
      <sheetName val="MK(W_L,D)ｺｽﾄ1"/>
      <sheetName val="MK(W_L,D)???1"/>
      <sheetName val="TB_June_2013"/>
      <sheetName val="B_7-1"/>
      <sheetName val="MK(W_L,D)___1"/>
      <sheetName val="Comb Sementara"/>
      <sheetName val="PC &amp; Bank Sept '18"/>
      <sheetName val="PC &amp; Bank Okt '18"/>
      <sheetName val="PC &amp; Bank Nov '18"/>
      <sheetName val="PC &amp; Bank Dec' 18"/>
      <sheetName val="PC &amp; Bank Jan' 19"/>
      <sheetName val="PC &amp; Bank Feb' 19"/>
      <sheetName val="PC &amp; Bank Mar' 19"/>
      <sheetName val="PC &amp; Bank Apr' 19"/>
      <sheetName val="Detail-PARENT"/>
      <sheetName val="aprl"/>
      <sheetName val="feb"/>
      <sheetName val="jan"/>
      <sheetName val="SG"/>
      <sheetName val="Olah"/>
      <sheetName val="Data SRL"/>
      <sheetName val="Data Prod_Graf"/>
      <sheetName val="PK RM"/>
      <sheetName val="Data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Trading Statement"/>
      <sheetName val="Asset_A1-B65"/>
      <sheetName val="Liabilities_A1-C65"/>
      <sheetName val="Rekapan_AJE65"/>
      <sheetName val="K_4CASHINBANK65"/>
      <sheetName val="K_5CASHONHAND65"/>
      <sheetName val="K_6DEPOSIT66"/>
      <sheetName val="Portofolio_Trading31"/>
      <sheetName val="K_1_-_Lead_Schedule3"/>
      <sheetName val="K_2_AuditProgram3"/>
      <sheetName val="K_4_CashInBanks3"/>
      <sheetName val="K_4-1_BankRecon13"/>
      <sheetName val="K_5_CashOnHand3"/>
      <sheetName val="K_5-1_Opname13"/>
      <sheetName val="K_5-2_Opname23"/>
      <sheetName val="K_6-1_TimeDep13"/>
      <sheetName val="K_6-2_TimeDep23"/>
      <sheetName val="K_7-1_Cert13"/>
      <sheetName val="K_7-2_Cert23"/>
      <sheetName val="K_8_Circularization3"/>
      <sheetName val="K_9-1_ConReply13"/>
      <sheetName val="K_9-2_ConfReply23"/>
      <sheetName val="K_9-3_ConfReply33"/>
      <sheetName val="MK(W_L,D)ｺｽﾄ3"/>
      <sheetName val="MK(W_L,D)???3"/>
      <sheetName val="TB_June_20132"/>
      <sheetName val="B_7-12"/>
      <sheetName val="Comb_Sementara1"/>
      <sheetName val="PC_&amp;_Bank_Sept_'181"/>
      <sheetName val="PC_&amp;_Bank_Okt_'181"/>
      <sheetName val="PC_&amp;_Bank_Nov_'181"/>
      <sheetName val="PC_&amp;_Bank_Dec'_181"/>
      <sheetName val="PC_&amp;_Bank_Jan'_191"/>
      <sheetName val="PC_&amp;_Bank_Feb'_191"/>
      <sheetName val="PC_&amp;_Bank_Mar'_191"/>
      <sheetName val="PC_&amp;_Bank_Apr'_191"/>
      <sheetName val="MK(W_L,D)___3"/>
      <sheetName val="K__Cash_&amp;_Cash_Equivalents1"/>
      <sheetName val="Balance_Sheet_Holding1"/>
      <sheetName val="Prod_Calc1"/>
      <sheetName val="Asset_A1-B64"/>
      <sheetName val="Liabilities_A1-C64"/>
      <sheetName val="Rekapan_AJE64"/>
      <sheetName val="K_4CASHINBANK64"/>
      <sheetName val="K_5CASHONHAND64"/>
      <sheetName val="K_6DEPOSIT65"/>
      <sheetName val="Portofolio_Trading30"/>
      <sheetName val="K_1_-_Lead_Schedule2"/>
      <sheetName val="K_2_AuditProgram2"/>
      <sheetName val="K_4_CashInBanks2"/>
      <sheetName val="K_4-1_BankRecon12"/>
      <sheetName val="K_5_CashOnHand2"/>
      <sheetName val="K_5-1_Opname12"/>
      <sheetName val="K_5-2_Opname22"/>
      <sheetName val="K_6-1_TimeDep12"/>
      <sheetName val="K_6-2_TimeDep22"/>
      <sheetName val="K_7-1_Cert12"/>
      <sheetName val="K_7-2_Cert22"/>
      <sheetName val="K_8_Circularization2"/>
      <sheetName val="K_9-1_ConReply12"/>
      <sheetName val="K_9-2_ConfReply22"/>
      <sheetName val="K_9-3_ConfReply32"/>
      <sheetName val="MK(W_L,D)ｺｽﾄ2"/>
      <sheetName val="MK(W_L,D)???2"/>
      <sheetName val="TB_June_20131"/>
      <sheetName val="B_7-11"/>
      <sheetName val="Comb_Sementara"/>
      <sheetName val="PC_&amp;_Bank_Sept_'18"/>
      <sheetName val="PC_&amp;_Bank_Okt_'18"/>
      <sheetName val="PC_&amp;_Bank_Nov_'18"/>
      <sheetName val="PC_&amp;_Bank_Dec'_18"/>
      <sheetName val="PC_&amp;_Bank_Jan'_19"/>
      <sheetName val="PC_&amp;_Bank_Feb'_19"/>
      <sheetName val="PC_&amp;_Bank_Mar'_19"/>
      <sheetName val="PC_&amp;_Bank_Apr'_19"/>
      <sheetName val="MK(W_L,D)___2"/>
      <sheetName val="K__Cash_&amp;_Cash_Equivalents"/>
      <sheetName val="Balance_Sheet_Holding"/>
      <sheetName val="Prod_Calc"/>
      <sheetName val="CRA-Detail"/>
      <sheetName val="Ex-Rate"/>
      <sheetName val="GeneralInfo"/>
      <sheetName val="data1+2-05"/>
      <sheetName val="data1+2-06"/>
      <sheetName val="data1+2-07"/>
      <sheetName val="hit_05"/>
      <sheetName val="hit_06"/>
      <sheetName val="hit_07"/>
      <sheetName val="inrec-formula"/>
      <sheetName val="lamp.1"/>
      <sheetName val="lamp.1 (2)"/>
      <sheetName val="lamp.2"/>
      <sheetName val="psak-psgjbr"/>
      <sheetName val="lamp.3"/>
      <sheetName val="lamp.4"/>
      <sheetName val="lamp2"/>
      <sheetName val="lamp3"/>
      <sheetName val="lamp1"/>
      <sheetName val="trf-d-i"/>
      <sheetName val="trf-d-i (2)"/>
      <sheetName val="trf-d-w"/>
      <sheetName val="trf-dr"/>
      <sheetName val="TRF 150"/>
      <sheetName val="kepmenaker150"/>
      <sheetName val="uu13"/>
      <sheetName val="Report"/>
      <sheetName val="Lists"/>
      <sheetName val="Delay codes"/>
      <sheetName val="Delay_codes"/>
      <sheetName val="MAT"/>
      <sheetName val="1997"/>
      <sheetName val="FRYPROD"/>
      <sheetName val="hitung ulang JEPANG"/>
      <sheetName val="LOOKUP"/>
      <sheetName val="CPIS"/>
      <sheetName val="Note"/>
      <sheetName val="Asset_A1-B72"/>
      <sheetName val="Liabilities_A1-C72"/>
      <sheetName val="Rekapan_AJE72"/>
      <sheetName val="K_4CASHINBANK72"/>
      <sheetName val="K_5CASHONHAND72"/>
      <sheetName val="Portofolio_Trading38"/>
      <sheetName val="MK(W_L,D)ｺｽﾄ10"/>
      <sheetName val="K_1_-_Lead_Schedule10"/>
      <sheetName val="K_2_AuditProgram10"/>
      <sheetName val="K_4_CashInBanks10"/>
      <sheetName val="K_4-1_BankRecon110"/>
      <sheetName val="K_5_CashOnHand10"/>
      <sheetName val="K_5-1_Opname110"/>
      <sheetName val="K_5-2_Opname210"/>
      <sheetName val="K_6-1_TimeDep110"/>
      <sheetName val="K_6-2_TimeDep210"/>
      <sheetName val="K_7-1_Cert110"/>
      <sheetName val="K_7-2_Cert210"/>
      <sheetName val="K_8_Circularization10"/>
      <sheetName val="K_9-1_ConReply110"/>
      <sheetName val="K_9-2_ConfReply210"/>
      <sheetName val="K_9-3_ConfReply310"/>
      <sheetName val="MK(W_L,D)???10"/>
      <sheetName val="K_6DEPOSIT72"/>
      <sheetName val="gl"/>
      <sheetName val="Customize Your Invoice"/>
      <sheetName val="Invoice"/>
      <sheetName val="Asset_A1-B66"/>
      <sheetName val="Liabilities_A1-C66"/>
      <sheetName val="Rekapan_AJE66"/>
      <sheetName val="K_4CASHINBANK66"/>
      <sheetName val="K_5CASHONHAND66"/>
      <sheetName val="K_6DEPOSIT67"/>
      <sheetName val="Portofolio_Trading32"/>
      <sheetName val="K_1_-_Lead_Schedule4"/>
      <sheetName val="K_2_AuditProgram4"/>
      <sheetName val="K_4_CashInBanks4"/>
      <sheetName val="K_4-1_BankRecon14"/>
      <sheetName val="K_5_CashOnHand4"/>
      <sheetName val="K_5-1_Opname14"/>
      <sheetName val="K_5-2_Opname24"/>
      <sheetName val="K_6-1_TimeDep14"/>
      <sheetName val="K_6-2_TimeDep24"/>
      <sheetName val="K_7-1_Cert14"/>
      <sheetName val="K_7-2_Cert24"/>
      <sheetName val="K_8_Circularization4"/>
      <sheetName val="K_9-1_ConReply14"/>
      <sheetName val="K_9-2_ConfReply24"/>
      <sheetName val="K_9-3_ConfReply34"/>
      <sheetName val="MK(W_L,D)ｺｽﾄ4"/>
      <sheetName val="MK(W_L,D)???4"/>
      <sheetName val="TB_June_20133"/>
      <sheetName val="B_7-13"/>
      <sheetName val="MK(W_L,D)___4"/>
      <sheetName val="K__Cash_&amp;_Cash_Equivalents2"/>
      <sheetName val="Balance_Sheet_Holding2"/>
      <sheetName val="Prod_Calc2"/>
      <sheetName val="Comb_Sementara2"/>
      <sheetName val="PC_&amp;_Bank_Sept_'182"/>
      <sheetName val="PC_&amp;_Bank_Okt_'182"/>
      <sheetName val="PC_&amp;_Bank_Nov_'182"/>
      <sheetName val="PC_&amp;_Bank_Dec'_182"/>
      <sheetName val="PC_&amp;_Bank_Jan'_192"/>
      <sheetName val="PC_&amp;_Bank_Feb'_192"/>
      <sheetName val="PC_&amp;_Bank_Mar'_192"/>
      <sheetName val="PC_&amp;_Bank_Apr'_192"/>
      <sheetName val="Data_SRL"/>
      <sheetName val="Data_Prod_Graf"/>
      <sheetName val="PK_RM"/>
      <sheetName val="Trading_Statement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Asset_A1-B68"/>
      <sheetName val="Liabilities_A1-C68"/>
      <sheetName val="Rekapan_AJE68"/>
      <sheetName val="K_4CASHINBANK68"/>
      <sheetName val="K_5CASHONHAND68"/>
      <sheetName val="K_6DEPOSIT69"/>
      <sheetName val="Portofolio_Trading33"/>
      <sheetName val="K_1_-_Lead_Schedule5"/>
      <sheetName val="K_2_AuditProgram5"/>
      <sheetName val="K_4_CashInBanks5"/>
      <sheetName val="K_4-1_BankRecon15"/>
      <sheetName val="K_5_CashOnHand5"/>
      <sheetName val="K_5-1_Opname15"/>
      <sheetName val="K_5-2_Opname25"/>
      <sheetName val="K_6-1_TimeDep15"/>
      <sheetName val="K_6-2_TimeDep25"/>
      <sheetName val="K_7-1_Cert15"/>
      <sheetName val="K_7-2_Cert25"/>
      <sheetName val="K_8_Circularization5"/>
      <sheetName val="K_9-1_ConReply15"/>
      <sheetName val="K_9-2_ConfReply25"/>
      <sheetName val="K_9-3_ConfReply35"/>
      <sheetName val="MK(W_L,D)ｺｽﾄ5"/>
      <sheetName val="MK(W_L,D)???5"/>
      <sheetName val="TB_June_20134"/>
      <sheetName val="B_7-14"/>
      <sheetName val="MK(W_L,D)___5"/>
      <sheetName val="K__Cash_&amp;_Cash_Equivalents3"/>
      <sheetName val="Balance_Sheet_Holding3"/>
      <sheetName val="Prod_Calc3"/>
      <sheetName val="Comb_Sementara3"/>
      <sheetName val="PC_&amp;_Bank_Sept_'183"/>
      <sheetName val="PC_&amp;_Bank_Okt_'183"/>
      <sheetName val="PC_&amp;_Bank_Nov_'183"/>
      <sheetName val="PC_&amp;_Bank_Dec'_183"/>
      <sheetName val="PC_&amp;_Bank_Jan'_193"/>
      <sheetName val="PC_&amp;_Bank_Feb'_193"/>
      <sheetName val="PC_&amp;_Bank_Mar'_193"/>
      <sheetName val="PC_&amp;_Bank_Apr'_193"/>
      <sheetName val="Data_SRL1"/>
      <sheetName val="Data_Prod_Graf1"/>
      <sheetName val="PK_RM1"/>
      <sheetName val="Trading_Statement1"/>
      <sheetName val="A_u_g1"/>
      <sheetName val="J_u_l1"/>
      <sheetName val="O_c_t1"/>
      <sheetName val="A_p_r1"/>
      <sheetName val="M_a_y1"/>
      <sheetName val="S_e_p1"/>
      <sheetName val="00_received_in_011"/>
      <sheetName val="F_e_b1"/>
      <sheetName val="Per_GL_J_a_n1"/>
      <sheetName val="J_u_n1"/>
      <sheetName val="M_a_r1"/>
      <sheetName val="Asset_A1-B69"/>
      <sheetName val="Liabilities_A1-C69"/>
      <sheetName val="Rekapan_AJE69"/>
      <sheetName val="K_4CASHINBANK69"/>
      <sheetName val="K_5CASHONHAND69"/>
      <sheetName val="K_6DEPOSIT70"/>
      <sheetName val="Portofolio_Trading34"/>
      <sheetName val="K_1_-_Lead_Schedule6"/>
      <sheetName val="K_2_AuditProgram6"/>
      <sheetName val="K_4_CashInBanks6"/>
      <sheetName val="K_4-1_BankRecon16"/>
      <sheetName val="K_5_CashOnHand6"/>
      <sheetName val="K_5-1_Opname16"/>
      <sheetName val="K_5-2_Opname26"/>
      <sheetName val="K_6-1_TimeDep16"/>
      <sheetName val="K_6-2_TimeDep26"/>
      <sheetName val="K_7-1_Cert16"/>
      <sheetName val="K_7-2_Cert26"/>
      <sheetName val="K_8_Circularization6"/>
      <sheetName val="K_9-1_ConReply16"/>
      <sheetName val="K_9-2_ConfReply26"/>
      <sheetName val="K_9-3_ConfReply36"/>
      <sheetName val="MK(W_L,D)ｺｽﾄ6"/>
      <sheetName val="MK(W_L,D)???6"/>
      <sheetName val="TB_June_20135"/>
      <sheetName val="B_7-15"/>
      <sheetName val="MK(W_L,D)___6"/>
      <sheetName val="K__Cash_&amp;_Cash_Equivalents4"/>
      <sheetName val="Balance_Sheet_Holding4"/>
      <sheetName val="Prod_Calc4"/>
      <sheetName val="Comb_Sementara4"/>
      <sheetName val="PC_&amp;_Bank_Sept_'184"/>
      <sheetName val="PC_&amp;_Bank_Okt_'184"/>
      <sheetName val="PC_&amp;_Bank_Nov_'184"/>
      <sheetName val="PC_&amp;_Bank_Dec'_184"/>
      <sheetName val="PC_&amp;_Bank_Jan'_194"/>
      <sheetName val="PC_&amp;_Bank_Feb'_194"/>
      <sheetName val="PC_&amp;_Bank_Mar'_194"/>
      <sheetName val="PC_&amp;_Bank_Apr'_194"/>
      <sheetName val="Data_SRL2"/>
      <sheetName val="Data_Prod_Graf2"/>
      <sheetName val="PK_RM2"/>
      <sheetName val="Trading_Statement2"/>
      <sheetName val="A_u_g2"/>
      <sheetName val="J_u_l2"/>
      <sheetName val="O_c_t2"/>
      <sheetName val="A_p_r2"/>
      <sheetName val="M_a_y2"/>
      <sheetName val="S_e_p2"/>
      <sheetName val="00_received_in_012"/>
      <sheetName val="F_e_b2"/>
      <sheetName val="Per_GL_J_a_n2"/>
      <sheetName val="J_u_n2"/>
      <sheetName val="M_a_r2"/>
      <sheetName val="Asset_A1-B70"/>
      <sheetName val="Liabilities_A1-C70"/>
      <sheetName val="Rekapan_AJE70"/>
      <sheetName val="K_4CASHINBANK70"/>
      <sheetName val="K_5CASHONHAND70"/>
      <sheetName val="K_6DEPOSIT71"/>
      <sheetName val="Portofolio_Trading35"/>
      <sheetName val="K_1_-_Lead_Schedule7"/>
      <sheetName val="K_2_AuditProgram7"/>
      <sheetName val="K_4_CashInBanks7"/>
      <sheetName val="K_4-1_BankRecon17"/>
      <sheetName val="K_5_CashOnHand7"/>
      <sheetName val="K_5-1_Opname17"/>
      <sheetName val="K_5-2_Opname27"/>
      <sheetName val="K_6-1_TimeDep17"/>
      <sheetName val="K_6-2_TimeDep27"/>
      <sheetName val="K_7-1_Cert17"/>
      <sheetName val="K_7-2_Cert27"/>
      <sheetName val="K_8_Circularization7"/>
      <sheetName val="K_9-1_ConReply17"/>
      <sheetName val="K_9-2_ConfReply27"/>
      <sheetName val="K_9-3_ConfReply37"/>
      <sheetName val="MK(W_L,D)ｺｽﾄ7"/>
      <sheetName val="MK(W_L,D)???7"/>
      <sheetName val="TB_June_20136"/>
      <sheetName val="B_7-16"/>
      <sheetName val="MK(W_L,D)___7"/>
      <sheetName val="K__Cash_&amp;_Cash_Equivalents5"/>
      <sheetName val="Balance_Sheet_Holding5"/>
      <sheetName val="Prod_Calc5"/>
      <sheetName val="Comb_Sementara5"/>
      <sheetName val="PC_&amp;_Bank_Sept_'185"/>
      <sheetName val="PC_&amp;_Bank_Okt_'185"/>
      <sheetName val="PC_&amp;_Bank_Nov_'185"/>
      <sheetName val="PC_&amp;_Bank_Dec'_185"/>
      <sheetName val="PC_&amp;_Bank_Jan'_195"/>
      <sheetName val="PC_&amp;_Bank_Feb'_195"/>
      <sheetName val="PC_&amp;_Bank_Mar'_195"/>
      <sheetName val="PC_&amp;_Bank_Apr'_195"/>
      <sheetName val="Data_SRL3"/>
      <sheetName val="Data_Prod_Graf3"/>
      <sheetName val="PK_RM3"/>
      <sheetName val="Trading_Statement3"/>
      <sheetName val="A_u_g3"/>
      <sheetName val="J_u_l3"/>
      <sheetName val="O_c_t3"/>
      <sheetName val="A_p_r3"/>
      <sheetName val="M_a_y3"/>
      <sheetName val="S_e_p3"/>
      <sheetName val="00_received_in_013"/>
      <sheetName val="F_e_b3"/>
      <sheetName val="Per_GL_J_a_n3"/>
      <sheetName val="J_u_n3"/>
      <sheetName val="M_a_r3"/>
      <sheetName val="Asset_A1-B74"/>
      <sheetName val="Liabilities_A1-C74"/>
      <sheetName val="Rekapan_AJE74"/>
      <sheetName val="K_4CASHINBANK74"/>
      <sheetName val="K_5CASHONHAND74"/>
      <sheetName val="K_6DEPOSIT76"/>
      <sheetName val="Portofolio_Trading39"/>
      <sheetName val="K_1_-_Lead_Schedule11"/>
      <sheetName val="K_2_AuditProgram11"/>
      <sheetName val="K_4_CashInBanks11"/>
      <sheetName val="K_4-1_BankRecon111"/>
      <sheetName val="K_5_CashOnHand11"/>
      <sheetName val="K_5-1_Opname111"/>
      <sheetName val="K_5-2_Opname211"/>
      <sheetName val="K_6-1_TimeDep111"/>
      <sheetName val="K_6-2_TimeDep211"/>
      <sheetName val="K_7-1_Cert111"/>
      <sheetName val="K_7-2_Cert211"/>
      <sheetName val="K_8_Circularization11"/>
      <sheetName val="K_9-1_ConReply111"/>
      <sheetName val="K_9-2_ConfReply211"/>
      <sheetName val="K_9-3_ConfReply311"/>
      <sheetName val="MK(W_L,D)ｺｽﾄ11"/>
      <sheetName val="MK(W_L,D)???11"/>
      <sheetName val="TB_June_201310"/>
      <sheetName val="B_7-110"/>
      <sheetName val="MK(W_L,D)___11"/>
      <sheetName val="K__Cash_&amp;_Cash_Equivalents9"/>
      <sheetName val="Balance_Sheet_Holding9"/>
      <sheetName val="Prod_Calc9"/>
      <sheetName val="Comb_Sementara9"/>
      <sheetName val="PC_&amp;_Bank_Sept_'189"/>
      <sheetName val="PC_&amp;_Bank_Okt_'189"/>
      <sheetName val="PC_&amp;_Bank_Nov_'189"/>
      <sheetName val="PC_&amp;_Bank_Dec'_189"/>
      <sheetName val="PC_&amp;_Bank_Jan'_199"/>
      <sheetName val="PC_&amp;_Bank_Feb'_199"/>
      <sheetName val="PC_&amp;_Bank_Mar'_199"/>
      <sheetName val="PC_&amp;_Bank_Apr'_199"/>
      <sheetName val="Data_SRL7"/>
      <sheetName val="Data_Prod_Graf7"/>
      <sheetName val="PK_RM7"/>
      <sheetName val="Trading_Statement7"/>
      <sheetName val="A_u_g7"/>
      <sheetName val="J_u_l7"/>
      <sheetName val="O_c_t7"/>
      <sheetName val="A_p_r7"/>
      <sheetName val="M_a_y7"/>
      <sheetName val="S_e_p7"/>
      <sheetName val="00_received_in_017"/>
      <sheetName val="F_e_b7"/>
      <sheetName val="Per_GL_J_a_n7"/>
      <sheetName val="J_u_n7"/>
      <sheetName val="M_a_r7"/>
      <sheetName val="Asset_A1-B71"/>
      <sheetName val="Liabilities_A1-C71"/>
      <sheetName val="Rekapan_AJE71"/>
      <sheetName val="K_4CASHINBANK71"/>
      <sheetName val="K_5CASHONHAND71"/>
      <sheetName val="Portofolio_Trading36"/>
      <sheetName val="K_1_-_Lead_Schedule8"/>
      <sheetName val="K_2_AuditProgram8"/>
      <sheetName val="K_4_CashInBanks8"/>
      <sheetName val="K_4-1_BankRecon18"/>
      <sheetName val="K_5_CashOnHand8"/>
      <sheetName val="K_5-1_Opname18"/>
      <sheetName val="K_5-2_Opname28"/>
      <sheetName val="K_6-1_TimeDep18"/>
      <sheetName val="K_6-2_TimeDep28"/>
      <sheetName val="K_7-1_Cert18"/>
      <sheetName val="K_7-2_Cert28"/>
      <sheetName val="K_8_Circularization8"/>
      <sheetName val="K_9-1_ConReply18"/>
      <sheetName val="K_9-2_ConfReply28"/>
      <sheetName val="K_9-3_ConfReply38"/>
      <sheetName val="MK(W_L,D)ｺｽﾄ8"/>
      <sheetName val="MK(W_L,D)???8"/>
      <sheetName val="TB_June_20137"/>
      <sheetName val="B_7-17"/>
      <sheetName val="MK(W_L,D)___8"/>
      <sheetName val="K__Cash_&amp;_Cash_Equivalents6"/>
      <sheetName val="Balance_Sheet_Holding6"/>
      <sheetName val="Prod_Calc6"/>
      <sheetName val="Comb_Sementara6"/>
      <sheetName val="PC_&amp;_Bank_Sept_'186"/>
      <sheetName val="PC_&amp;_Bank_Okt_'186"/>
      <sheetName val="PC_&amp;_Bank_Nov_'186"/>
      <sheetName val="PC_&amp;_Bank_Dec'_186"/>
      <sheetName val="PC_&amp;_Bank_Jan'_196"/>
      <sheetName val="PC_&amp;_Bank_Feb'_196"/>
      <sheetName val="PC_&amp;_Bank_Mar'_196"/>
      <sheetName val="PC_&amp;_Bank_Apr'_196"/>
      <sheetName val="Data_SRL4"/>
      <sheetName val="Data_Prod_Graf4"/>
      <sheetName val="PK_RM4"/>
      <sheetName val="Trading_Statement4"/>
      <sheetName val="A_u_g4"/>
      <sheetName val="J_u_l4"/>
      <sheetName val="O_c_t4"/>
      <sheetName val="A_p_r4"/>
      <sheetName val="M_a_y4"/>
      <sheetName val="S_e_p4"/>
      <sheetName val="00_received_in_014"/>
      <sheetName val="F_e_b4"/>
      <sheetName val="Per_GL_J_a_n4"/>
      <sheetName val="J_u_n4"/>
      <sheetName val="M_a_r4"/>
      <sheetName val="K_6DEPOSIT74"/>
      <sheetName val="Portofolio_Trading37"/>
      <sheetName val="K_1_-_Lead_Schedule9"/>
      <sheetName val="K_2_AuditProgram9"/>
      <sheetName val="K_4_CashInBanks9"/>
      <sheetName val="K_4-1_BankRecon19"/>
      <sheetName val="K_5_CashOnHand9"/>
      <sheetName val="K_5-1_Opname19"/>
      <sheetName val="K_5-2_Opname29"/>
      <sheetName val="K_6-1_TimeDep19"/>
      <sheetName val="K_6-2_TimeDep29"/>
      <sheetName val="K_7-1_Cert19"/>
      <sheetName val="K_7-2_Cert29"/>
      <sheetName val="K_8_Circularization9"/>
      <sheetName val="K_9-1_ConReply19"/>
      <sheetName val="K_9-2_ConfReply29"/>
      <sheetName val="K_9-3_ConfReply39"/>
      <sheetName val="MK(W_L,D)ｺｽﾄ9"/>
      <sheetName val="MK(W_L,D)???9"/>
      <sheetName val="TB_June_20138"/>
      <sheetName val="B_7-18"/>
      <sheetName val="MK(W_L,D)___9"/>
      <sheetName val="K__Cash_&amp;_Cash_Equivalents7"/>
      <sheetName val="Balance_Sheet_Holding7"/>
      <sheetName val="Prod_Calc7"/>
      <sheetName val="Comb_Sementara7"/>
      <sheetName val="PC_&amp;_Bank_Sept_'187"/>
      <sheetName val="PC_&amp;_Bank_Okt_'187"/>
      <sheetName val="PC_&amp;_Bank_Nov_'187"/>
      <sheetName val="PC_&amp;_Bank_Dec'_187"/>
      <sheetName val="PC_&amp;_Bank_Jan'_197"/>
      <sheetName val="PC_&amp;_Bank_Feb'_197"/>
      <sheetName val="PC_&amp;_Bank_Mar'_197"/>
      <sheetName val="PC_&amp;_Bank_Apr'_197"/>
      <sheetName val="Data_SRL5"/>
      <sheetName val="Data_Prod_Graf5"/>
      <sheetName val="PK_RM5"/>
      <sheetName val="Trading_Statement5"/>
      <sheetName val="A_u_g5"/>
      <sheetName val="J_u_l5"/>
      <sheetName val="O_c_t5"/>
      <sheetName val="A_p_r5"/>
      <sheetName val="M_a_y5"/>
      <sheetName val="S_e_p5"/>
      <sheetName val="00_received_in_015"/>
      <sheetName val="F_e_b5"/>
      <sheetName val="Per_GL_J_a_n5"/>
      <sheetName val="J_u_n5"/>
      <sheetName val="M_a_r5"/>
      <sheetName val="Asset_A1-B73"/>
      <sheetName val="Liabilities_A1-C73"/>
      <sheetName val="Rekapan_AJE73"/>
      <sheetName val="K_4CASHINBANK73"/>
      <sheetName val="K_5CASHONHAND73"/>
      <sheetName val="K_6DEPOSIT75"/>
      <sheetName val="TB_June_20139"/>
      <sheetName val="B_7-19"/>
      <sheetName val="MK(W_L,D)___10"/>
      <sheetName val="K__Cash_&amp;_Cash_Equivalents8"/>
      <sheetName val="Balance_Sheet_Holding8"/>
      <sheetName val="Prod_Calc8"/>
      <sheetName val="Comb_Sementara8"/>
      <sheetName val="PC_&amp;_Bank_Sept_'188"/>
      <sheetName val="PC_&amp;_Bank_Okt_'188"/>
      <sheetName val="PC_&amp;_Bank_Nov_'188"/>
      <sheetName val="PC_&amp;_Bank_Dec'_188"/>
      <sheetName val="PC_&amp;_Bank_Jan'_198"/>
      <sheetName val="PC_&amp;_Bank_Feb'_198"/>
      <sheetName val="PC_&amp;_Bank_Mar'_198"/>
      <sheetName val="PC_&amp;_Bank_Apr'_198"/>
      <sheetName val="Data_SRL6"/>
      <sheetName val="Data_Prod_Graf6"/>
      <sheetName val="PK_RM6"/>
      <sheetName val="Trading_Statement6"/>
      <sheetName val="A_u_g6"/>
      <sheetName val="J_u_l6"/>
      <sheetName val="O_c_t6"/>
      <sheetName val="A_p_r6"/>
      <sheetName val="M_a_y6"/>
      <sheetName val="S_e_p6"/>
      <sheetName val="00_received_in_016"/>
      <sheetName val="F_e_b6"/>
      <sheetName val="Per_GL_J_a_n6"/>
      <sheetName val="J_u_n6"/>
      <sheetName val="M_a_r6"/>
      <sheetName val="Asset_A1-B75"/>
      <sheetName val="Liabilities_A1-C75"/>
      <sheetName val="Rekapan_AJE75"/>
      <sheetName val="K_4CASHINBANK75"/>
      <sheetName val="K_5CASHONHAND75"/>
      <sheetName val="K_6DEPOSIT77"/>
      <sheetName val="Portofolio_Trading40"/>
      <sheetName val="K_1_-_Lead_Schedule12"/>
      <sheetName val="K_2_AuditProgram12"/>
      <sheetName val="K_4_CashInBanks12"/>
      <sheetName val="K_4-1_BankRecon112"/>
      <sheetName val="K_5_CashOnHand12"/>
      <sheetName val="K_5-1_Opname112"/>
      <sheetName val="K_5-2_Opname212"/>
      <sheetName val="K_6-1_TimeDep112"/>
      <sheetName val="K_6-2_TimeDep212"/>
      <sheetName val="K_7-1_Cert112"/>
      <sheetName val="K_7-2_Cert212"/>
      <sheetName val="K_8_Circularization12"/>
      <sheetName val="K_9-1_ConReply112"/>
      <sheetName val="K_9-2_ConfReply212"/>
      <sheetName val="K_9-3_ConfReply312"/>
      <sheetName val="MK(W_L,D)ｺｽﾄ12"/>
      <sheetName val="MK(W_L,D)???12"/>
      <sheetName val="TB_June_201311"/>
      <sheetName val="B_7-111"/>
      <sheetName val="MK(W_L,D)___12"/>
      <sheetName val="K__Cash_&amp;_Cash_Equivalents10"/>
      <sheetName val="Balance_Sheet_Holding10"/>
      <sheetName val="Prod_Calc10"/>
      <sheetName val="Comb_Sementara10"/>
      <sheetName val="PC_&amp;_Bank_Sept_'1810"/>
      <sheetName val="PC_&amp;_Bank_Okt_'1810"/>
      <sheetName val="PC_&amp;_Bank_Nov_'1810"/>
      <sheetName val="PC_&amp;_Bank_Dec'_1810"/>
      <sheetName val="PC_&amp;_Bank_Jan'_1910"/>
      <sheetName val="PC_&amp;_Bank_Feb'_1910"/>
      <sheetName val="PC_&amp;_Bank_Mar'_1910"/>
      <sheetName val="PC_&amp;_Bank_Apr'_1910"/>
      <sheetName val="Data_SRL8"/>
      <sheetName val="Data_Prod_Graf8"/>
      <sheetName val="PK_RM8"/>
      <sheetName val="Trading_Statement8"/>
      <sheetName val="A_u_g8"/>
      <sheetName val="J_u_l8"/>
      <sheetName val="O_c_t8"/>
      <sheetName val="A_p_r8"/>
      <sheetName val="M_a_y8"/>
      <sheetName val="S_e_p8"/>
      <sheetName val="00_received_in_018"/>
      <sheetName val="F_e_b8"/>
      <sheetName val="Per_GL_J_a_n8"/>
      <sheetName val="J_u_n8"/>
      <sheetName val="M_a_r8"/>
      <sheetName val="Asset_A1-B76"/>
      <sheetName val="Liabilities_A1-C76"/>
      <sheetName val="Rekapan_AJE76"/>
      <sheetName val="K_4CASHINBANK76"/>
      <sheetName val="K_5CASHONHAND76"/>
      <sheetName val="K_6DEPOSIT78"/>
      <sheetName val="Portofolio_Trading41"/>
      <sheetName val="K_1_-_Lead_Schedule13"/>
      <sheetName val="K_2_AuditProgram13"/>
      <sheetName val="K_4_CashInBanks13"/>
      <sheetName val="K_4-1_BankRecon113"/>
      <sheetName val="K_5_CashOnHand13"/>
      <sheetName val="K_5-1_Opname113"/>
      <sheetName val="K_5-2_Opname213"/>
      <sheetName val="K_6-1_TimeDep113"/>
      <sheetName val="K_6-2_TimeDep213"/>
      <sheetName val="K_7-1_Cert113"/>
      <sheetName val="K_7-2_Cert213"/>
      <sheetName val="K_8_Circularization13"/>
      <sheetName val="K_9-1_ConReply113"/>
      <sheetName val="K_9-2_ConfReply213"/>
      <sheetName val="K_9-3_ConfReply313"/>
      <sheetName val="MK(W_L,D)ｺｽﾄ13"/>
      <sheetName val="MK(W_L,D)???13"/>
      <sheetName val="TB_June_201312"/>
      <sheetName val="B_7-112"/>
      <sheetName val="MK(W_L,D)___13"/>
      <sheetName val="K__Cash_&amp;_Cash_Equivalents11"/>
      <sheetName val="Balance_Sheet_Holding11"/>
      <sheetName val="Prod_Calc11"/>
      <sheetName val="Comb_Sementara11"/>
      <sheetName val="PC_&amp;_Bank_Sept_'1811"/>
      <sheetName val="PC_&amp;_Bank_Okt_'1811"/>
      <sheetName val="PC_&amp;_Bank_Nov_'1811"/>
      <sheetName val="PC_&amp;_Bank_Dec'_1811"/>
      <sheetName val="PC_&amp;_Bank_Jan'_1911"/>
      <sheetName val="PC_&amp;_Bank_Feb'_1911"/>
      <sheetName val="PC_&amp;_Bank_Mar'_1911"/>
      <sheetName val="PC_&amp;_Bank_Apr'_1911"/>
      <sheetName val="Data_SRL9"/>
      <sheetName val="Data_Prod_Graf9"/>
      <sheetName val="PK_RM9"/>
      <sheetName val="Trading_Statement9"/>
      <sheetName val="A_u_g9"/>
      <sheetName val="J_u_l9"/>
      <sheetName val="O_c_t9"/>
      <sheetName val="A_p_r9"/>
      <sheetName val="M_a_y9"/>
      <sheetName val="S_e_p9"/>
      <sheetName val="00_received_in_019"/>
      <sheetName val="F_e_b9"/>
      <sheetName val="Per_GL_J_a_n9"/>
      <sheetName val="J_u_n9"/>
      <sheetName val="M_a_r9"/>
      <sheetName val="lamp_1"/>
      <sheetName val="lamp_1_(2)"/>
      <sheetName val="lamp_2"/>
      <sheetName val="lamp_3"/>
      <sheetName val="lamp_4"/>
      <sheetName val="trf-d-i_(2)"/>
      <sheetName val="TRF_150"/>
      <sheetName val="Delay_codes1"/>
      <sheetName val="hitung_ulang_JEPANG"/>
      <sheetName val="Asset_A1-B77"/>
      <sheetName val="Liabilities_A1-C77"/>
      <sheetName val="Rekapan_AJE77"/>
      <sheetName val="K_4CASHINBANK77"/>
      <sheetName val="K_5CASHONHAND77"/>
      <sheetName val="K_6DEPOSIT79"/>
      <sheetName val="Portofolio_Trading42"/>
      <sheetName val="K_1_-_Lead_Schedule14"/>
      <sheetName val="K_2_AuditProgram14"/>
      <sheetName val="K_4_CashInBanks14"/>
      <sheetName val="K_4-1_BankRecon114"/>
      <sheetName val="K_5_CashOnHand14"/>
      <sheetName val="K_5-1_Opname114"/>
      <sheetName val="K_5-2_Opname214"/>
      <sheetName val="K_6-1_TimeDep114"/>
      <sheetName val="K_6-2_TimeDep214"/>
      <sheetName val="K_7-1_Cert114"/>
      <sheetName val="K_7-2_Cert214"/>
      <sheetName val="K_8_Circularization14"/>
      <sheetName val="K_9-1_ConReply114"/>
      <sheetName val="K_9-2_ConfReply214"/>
      <sheetName val="K_9-3_ConfReply314"/>
      <sheetName val="MK(W_L,D)ｺｽﾄ14"/>
      <sheetName val="MK(W_L,D)???14"/>
      <sheetName val="TB_June_201313"/>
      <sheetName val="B_7-113"/>
      <sheetName val="MK(W_L,D)___14"/>
      <sheetName val="K__Cash_&amp;_Cash_Equivalents12"/>
      <sheetName val="Balance_Sheet_Holding12"/>
      <sheetName val="Prod_Calc12"/>
      <sheetName val="Comb_Sementara12"/>
      <sheetName val="PC_&amp;_Bank_Sept_'1812"/>
      <sheetName val="PC_&amp;_Bank_Okt_'1812"/>
      <sheetName val="PC_&amp;_Bank_Nov_'1812"/>
      <sheetName val="PC_&amp;_Bank_Dec'_1812"/>
      <sheetName val="PC_&amp;_Bank_Jan'_1912"/>
      <sheetName val="PC_&amp;_Bank_Feb'_1912"/>
      <sheetName val="PC_&amp;_Bank_Mar'_1912"/>
      <sheetName val="PC_&amp;_Bank_Apr'_1912"/>
      <sheetName val="Data_SRL10"/>
      <sheetName val="Data_Prod_Graf10"/>
      <sheetName val="PK_RM10"/>
      <sheetName val="Trading_Statement10"/>
      <sheetName val="A_u_g10"/>
      <sheetName val="J_u_l10"/>
      <sheetName val="O_c_t10"/>
      <sheetName val="A_p_r10"/>
      <sheetName val="M_a_y10"/>
      <sheetName val="S_e_p10"/>
      <sheetName val="00_received_in_0110"/>
      <sheetName val="F_e_b10"/>
      <sheetName val="Per_GL_J_a_n10"/>
      <sheetName val="J_u_n10"/>
      <sheetName val="M_a_r10"/>
      <sheetName val="Asset_A1-B78"/>
      <sheetName val="Liabilities_A1-C78"/>
      <sheetName val="Rekapan_AJE78"/>
      <sheetName val="K_4CASHINBANK78"/>
      <sheetName val="K_5CASHONHAND78"/>
      <sheetName val="K_6DEPOSIT80"/>
      <sheetName val="Portofolio_Trading43"/>
      <sheetName val="K_1_-_Lead_Schedule15"/>
      <sheetName val="K_2_AuditProgram15"/>
      <sheetName val="K_4_CashInBanks15"/>
      <sheetName val="K_4-1_BankRecon115"/>
      <sheetName val="K_5_CashOnHand15"/>
      <sheetName val="K_5-1_Opname115"/>
      <sheetName val="K_5-2_Opname215"/>
      <sheetName val="K_6-1_TimeDep115"/>
      <sheetName val="K_6-2_TimeDep215"/>
      <sheetName val="K_7-1_Cert115"/>
      <sheetName val="K_7-2_Cert215"/>
      <sheetName val="K_8_Circularization15"/>
      <sheetName val="K_9-1_ConReply115"/>
      <sheetName val="K_9-2_ConfReply215"/>
      <sheetName val="K_9-3_ConfReply315"/>
      <sheetName val="MK(W_L,D)ｺｽﾄ15"/>
      <sheetName val="MK(W_L,D)???15"/>
      <sheetName val="TB_June_201314"/>
      <sheetName val="B_7-114"/>
      <sheetName val="MK(W_L,D)___15"/>
      <sheetName val="K__Cash_&amp;_Cash_Equivalents13"/>
      <sheetName val="Balance_Sheet_Holding13"/>
      <sheetName val="Prod_Calc13"/>
      <sheetName val="Comb_Sementara13"/>
      <sheetName val="PC_&amp;_Bank_Sept_'1813"/>
      <sheetName val="PC_&amp;_Bank_Okt_'1813"/>
      <sheetName val="PC_&amp;_Bank_Nov_'1813"/>
      <sheetName val="PC_&amp;_Bank_Dec'_1813"/>
      <sheetName val="PC_&amp;_Bank_Jan'_1913"/>
      <sheetName val="PC_&amp;_Bank_Feb'_1913"/>
      <sheetName val="PC_&amp;_Bank_Mar'_1913"/>
      <sheetName val="PC_&amp;_Bank_Apr'_1913"/>
      <sheetName val="Data_SRL11"/>
      <sheetName val="Data_Prod_Graf11"/>
      <sheetName val="PK_RM11"/>
      <sheetName val="Trading_Statement11"/>
      <sheetName val="A_u_g11"/>
      <sheetName val="J_u_l11"/>
      <sheetName val="O_c_t11"/>
      <sheetName val="A_p_r11"/>
      <sheetName val="M_a_y11"/>
      <sheetName val="S_e_p11"/>
      <sheetName val="00_received_in_0111"/>
      <sheetName val="F_e_b11"/>
      <sheetName val="Per_GL_J_a_n11"/>
      <sheetName val="J_u_n11"/>
      <sheetName val="M_a_r11"/>
      <sheetName val="lamp_11"/>
      <sheetName val="lamp_1_(2)1"/>
      <sheetName val="lamp_21"/>
      <sheetName val="lamp_31"/>
      <sheetName val="lamp_41"/>
      <sheetName val="trf-d-i_(2)1"/>
      <sheetName val="TRF_1501"/>
      <sheetName val="Delay_codes2"/>
      <sheetName val="hitung_ulang_JEPANG1"/>
      <sheetName val="Asset_A1-B80"/>
      <sheetName val="Liabilities_A1-C80"/>
      <sheetName val="Rekapan_AJE80"/>
      <sheetName val="K_4CASHINBANK80"/>
      <sheetName val="K_5CASHONHAND80"/>
      <sheetName val="K_6DEPOSIT82"/>
      <sheetName val="Portofolio_Trading45"/>
      <sheetName val="K_1_-_Lead_Schedule17"/>
      <sheetName val="K_2_AuditProgram17"/>
      <sheetName val="K_4_CashInBanks17"/>
      <sheetName val="K_4-1_BankRecon117"/>
      <sheetName val="K_5_CashOnHand17"/>
      <sheetName val="K_5-1_Opname117"/>
      <sheetName val="K_5-2_Opname217"/>
      <sheetName val="K_6-1_TimeDep117"/>
      <sheetName val="K_6-2_TimeDep217"/>
      <sheetName val="K_7-1_Cert117"/>
      <sheetName val="K_7-2_Cert217"/>
      <sheetName val="K_8_Circularization17"/>
      <sheetName val="K_9-1_ConReply117"/>
      <sheetName val="K_9-2_ConfReply217"/>
      <sheetName val="K_9-3_ConfReply317"/>
      <sheetName val="MK(W_L,D)ｺｽﾄ17"/>
      <sheetName val="MK(W_L,D)???17"/>
      <sheetName val="TB_June_201316"/>
      <sheetName val="B_7-116"/>
      <sheetName val="MK(W_L,D)___17"/>
      <sheetName val="K__Cash_&amp;_Cash_Equivalents15"/>
      <sheetName val="Balance_Sheet_Holding15"/>
      <sheetName val="Prod_Calc15"/>
      <sheetName val="Comb_Sementara15"/>
      <sheetName val="PC_&amp;_Bank_Sept_'1815"/>
      <sheetName val="PC_&amp;_Bank_Okt_'1815"/>
      <sheetName val="PC_&amp;_Bank_Nov_'1815"/>
      <sheetName val="PC_&amp;_Bank_Dec'_1815"/>
      <sheetName val="PC_&amp;_Bank_Jan'_1915"/>
      <sheetName val="PC_&amp;_Bank_Feb'_1915"/>
      <sheetName val="PC_&amp;_Bank_Mar'_1915"/>
      <sheetName val="PC_&amp;_Bank_Apr'_1915"/>
      <sheetName val="Data_SRL13"/>
      <sheetName val="Data_Prod_Graf13"/>
      <sheetName val="PK_RM13"/>
      <sheetName val="Trading_Statement13"/>
      <sheetName val="A_u_g13"/>
      <sheetName val="J_u_l13"/>
      <sheetName val="O_c_t13"/>
      <sheetName val="A_p_r13"/>
      <sheetName val="M_a_y13"/>
      <sheetName val="S_e_p13"/>
      <sheetName val="00_received_in_0113"/>
      <sheetName val="F_e_b13"/>
      <sheetName val="Per_GL_J_a_n13"/>
      <sheetName val="J_u_n13"/>
      <sheetName val="M_a_r13"/>
      <sheetName val="lamp_13"/>
      <sheetName val="lamp_1_(2)3"/>
      <sheetName val="lamp_23"/>
      <sheetName val="lamp_33"/>
      <sheetName val="lamp_43"/>
      <sheetName val="trf-d-i_(2)3"/>
      <sheetName val="TRF_1503"/>
      <sheetName val="Delay_codes4"/>
      <sheetName val="hitung_ulang_JEPANG3"/>
      <sheetName val="Asset_A1-B79"/>
      <sheetName val="Liabilities_A1-C79"/>
      <sheetName val="Rekapan_AJE79"/>
      <sheetName val="K_4CASHINBANK79"/>
      <sheetName val="K_5CASHONHAND79"/>
      <sheetName val="K_6DEPOSIT81"/>
      <sheetName val="Portofolio_Trading44"/>
      <sheetName val="K_1_-_Lead_Schedule16"/>
      <sheetName val="K_2_AuditProgram16"/>
      <sheetName val="K_4_CashInBanks16"/>
      <sheetName val="K_4-1_BankRecon116"/>
      <sheetName val="K_5_CashOnHand16"/>
      <sheetName val="K_5-1_Opname116"/>
      <sheetName val="K_5-2_Opname216"/>
      <sheetName val="K_6-1_TimeDep116"/>
      <sheetName val="K_6-2_TimeDep216"/>
      <sheetName val="K_7-1_Cert116"/>
      <sheetName val="K_7-2_Cert216"/>
      <sheetName val="K_8_Circularization16"/>
      <sheetName val="K_9-1_ConReply116"/>
      <sheetName val="K_9-2_ConfReply216"/>
      <sheetName val="K_9-3_ConfReply316"/>
      <sheetName val="MK(W_L,D)ｺｽﾄ16"/>
      <sheetName val="MK(W_L,D)???16"/>
      <sheetName val="TB_June_201315"/>
      <sheetName val="B_7-115"/>
      <sheetName val="MK(W_L,D)___16"/>
      <sheetName val="K__Cash_&amp;_Cash_Equivalents14"/>
      <sheetName val="Balance_Sheet_Holding14"/>
      <sheetName val="Prod_Calc14"/>
      <sheetName val="Comb_Sementara14"/>
      <sheetName val="PC_&amp;_Bank_Sept_'1814"/>
      <sheetName val="PC_&amp;_Bank_Okt_'1814"/>
      <sheetName val="PC_&amp;_Bank_Nov_'1814"/>
      <sheetName val="PC_&amp;_Bank_Dec'_1814"/>
      <sheetName val="PC_&amp;_Bank_Jan'_1914"/>
      <sheetName val="PC_&amp;_Bank_Feb'_1914"/>
      <sheetName val="PC_&amp;_Bank_Mar'_1914"/>
      <sheetName val="PC_&amp;_Bank_Apr'_1914"/>
      <sheetName val="Data_SRL12"/>
      <sheetName val="Data_Prod_Graf12"/>
      <sheetName val="PK_RM12"/>
      <sheetName val="Trading_Statement12"/>
      <sheetName val="A_u_g12"/>
      <sheetName val="J_u_l12"/>
      <sheetName val="O_c_t12"/>
      <sheetName val="A_p_r12"/>
      <sheetName val="M_a_y12"/>
      <sheetName val="S_e_p12"/>
      <sheetName val="00_received_in_0112"/>
      <sheetName val="F_e_b12"/>
      <sheetName val="Per_GL_J_a_n12"/>
      <sheetName val="J_u_n12"/>
      <sheetName val="M_a_r12"/>
      <sheetName val="lamp_12"/>
      <sheetName val="lamp_1_(2)2"/>
      <sheetName val="lamp_22"/>
      <sheetName val="lamp_32"/>
      <sheetName val="lamp_42"/>
      <sheetName val="trf-d-i_(2)2"/>
      <sheetName val="TRF_1502"/>
      <sheetName val="Delay_codes3"/>
      <sheetName val="hitung_ulang_JEPANG2"/>
      <sheetName val="F1771-III"/>
      <sheetName val="cf9900"/>
      <sheetName val="Permanent info"/>
      <sheetName val="ACT COAL"/>
      <sheetName val="ACT HAUL"/>
      <sheetName val="Permanent_info"/>
      <sheetName val="ACT_COAL"/>
      <sheetName val="ACT_HAUL"/>
      <sheetName val="SMITH"/>
      <sheetName val="K.7-2耀Cert2"/>
      <sheetName val="Pesanan"/>
      <sheetName val="Penjual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 refreshError="1"/>
      <sheetData sheetId="435"/>
      <sheetData sheetId="436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/>
      <sheetData sheetId="482"/>
      <sheetData sheetId="483"/>
      <sheetData sheetId="484"/>
      <sheetData sheetId="485"/>
      <sheetData sheetId="486" refreshError="1"/>
      <sheetData sheetId="487"/>
      <sheetData sheetId="488"/>
      <sheetData sheetId="489"/>
      <sheetData sheetId="490" refreshError="1"/>
      <sheetData sheetId="491" refreshError="1"/>
      <sheetData sheetId="492" refreshError="1"/>
      <sheetData sheetId="493" refreshError="1"/>
      <sheetData sheetId="494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 refreshError="1"/>
      <sheetData sheetId="637" refreshError="1"/>
      <sheetData sheetId="638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 refreshError="1"/>
      <sheetData sheetId="698" refreshError="1"/>
      <sheetData sheetId="699" refreshError="1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 refreshError="1"/>
      <sheetData sheetId="1469" refreshError="1"/>
      <sheetData sheetId="1470" refreshError="1"/>
      <sheetData sheetId="1471"/>
      <sheetData sheetId="1472"/>
      <sheetData sheetId="1473"/>
      <sheetData sheetId="1474"/>
      <sheetData sheetId="1475"/>
      <sheetData sheetId="1476" refreshError="1"/>
      <sheetData sheetId="1477" refreshError="1"/>
      <sheetData sheetId="1478" refreshError="1"/>
      <sheetData sheetId="147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.4CASHINBANK"/>
      <sheetName val="K.5CASHONHAND"/>
      <sheetName val="Sheet1"/>
      <sheetName val="K.6DEPOSIT"/>
      <sheetName val="GT_Custom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rative"/>
      <sheetName val="C&amp;B"/>
      <sheetName val="Profit&amp;loss"/>
      <sheetName val="Asset A1-B"/>
      <sheetName val="Liabilities A1-C"/>
      <sheetName val="Rekapan AJE"/>
      <sheetName val="GT_Custom"/>
      <sheetName val="K.4CASHINBANK"/>
      <sheetName val="K.5CASHONHAND"/>
      <sheetName val="Sheet1"/>
      <sheetName val="K.6DEPOSIT"/>
      <sheetName val="FRYPROD"/>
      <sheetName val="R&amp;P"/>
      <sheetName val="K_6DEPOSIT"/>
      <sheetName val="adj"/>
      <sheetName val="COA"/>
      <sheetName val="Asset_A1-B"/>
      <sheetName val="Liabilities_A1-C"/>
      <sheetName val="Rekapan_AJE"/>
      <sheetName val="K_4CASHINBANK"/>
      <sheetName val="K_5CASHONHAND"/>
      <sheetName val="K_6DEPOSIT1"/>
      <sheetName val="Asset_A1-B1"/>
      <sheetName val="Liabilities_A1-C1"/>
      <sheetName val="Rekapan_AJE1"/>
      <sheetName val="K_4CASHINBANK1"/>
      <sheetName val="K_5CASHONHAND1"/>
      <sheetName val="K_6DEPOSIT2"/>
      <sheetName val="Portofolio Trading"/>
      <sheetName val="Asset_A1-B4"/>
      <sheetName val="Liabilities_A1-C4"/>
      <sheetName val="Rekapan_AJE4"/>
      <sheetName val="K_4CASHINBANK4"/>
      <sheetName val="K_5CASHONHAND4"/>
      <sheetName val="K_6DEPOSIT5"/>
      <sheetName val="Asset_A1-B2"/>
      <sheetName val="Liabilities_A1-C2"/>
      <sheetName val="Rekapan_AJE2"/>
      <sheetName val="K_4CASHINBANK2"/>
      <sheetName val="K_5CASHONHAND2"/>
      <sheetName val="K_6DEPOSIT3"/>
      <sheetName val="Asset_A1-B3"/>
      <sheetName val="Liabilities_A1-C3"/>
      <sheetName val="Rekapan_AJE3"/>
      <sheetName val="K_4CASHINBANK3"/>
      <sheetName val="K_5CASHONHAND3"/>
      <sheetName val="K_6DEPOSIT4"/>
      <sheetName val="Asset_A1-B5"/>
      <sheetName val="Liabilities_A1-C5"/>
      <sheetName val="Rekapan_AJE5"/>
      <sheetName val="K_4CASHINBANK5"/>
      <sheetName val="K_5CASHONHAND5"/>
      <sheetName val="K_6DEPOSIT6"/>
      <sheetName val="Asset_A1-B8"/>
      <sheetName val="Liabilities_A1-C8"/>
      <sheetName val="Rekapan_AJE8"/>
      <sheetName val="K_4CASHINBANK8"/>
      <sheetName val="K_5CASHONHAND8"/>
      <sheetName val="K_6DEPOSIT9"/>
      <sheetName val="Asset_A1-B7"/>
      <sheetName val="Liabilities_A1-C7"/>
      <sheetName val="Rekapan_AJE7"/>
      <sheetName val="K_4CASHINBANK7"/>
      <sheetName val="K_5CASHONHAND7"/>
      <sheetName val="K_6DEPOSIT8"/>
      <sheetName val="Asset_A1-B6"/>
      <sheetName val="Liabilities_A1-C6"/>
      <sheetName val="Rekapan_AJE6"/>
      <sheetName val="K_4CASHINBANK6"/>
      <sheetName val="K_5CASHONHAND6"/>
      <sheetName val="K_6DEPOSIT7"/>
      <sheetName val="Asset_A1-B9"/>
      <sheetName val="Liabilities_A1-C9"/>
      <sheetName val="Rekapan_AJE9"/>
      <sheetName val="K_4CASHINBANK9"/>
      <sheetName val="K_5CASHONHAND9"/>
      <sheetName val="K_6DEPOSIT10"/>
      <sheetName val="Asset_A1-B10"/>
      <sheetName val="Liabilities_A1-C10"/>
      <sheetName val="Rekapan_AJE10"/>
      <sheetName val="K_4CASHINBANK10"/>
      <sheetName val="K_5CASHONHAND10"/>
      <sheetName val="K_6DEPOSIT11"/>
      <sheetName val="Asset_A1-B11"/>
      <sheetName val="Liabilities_A1-C11"/>
      <sheetName val="Rekapan_AJE11"/>
      <sheetName val="K_4CASHINBANK11"/>
      <sheetName val="K_5CASHONHAND11"/>
      <sheetName val="K_6DEPOSIT12"/>
      <sheetName val="CODE"/>
      <sheetName val="Asset_A1-B13"/>
      <sheetName val="Liabilities_A1-C13"/>
      <sheetName val="Rekapan_AJE13"/>
      <sheetName val="K_4CASHINBANK13"/>
      <sheetName val="K_5CASHONHAND13"/>
      <sheetName val="K_6DEPOSIT14"/>
      <sheetName val="Asset_A1-B12"/>
      <sheetName val="Liabilities_A1-C12"/>
      <sheetName val="Rekapan_AJE12"/>
      <sheetName val="K_4CASHINBANK12"/>
      <sheetName val="K_5CASHONHAND12"/>
      <sheetName val="K_6DEPOSIT13"/>
      <sheetName val="Asset_A1-B15"/>
      <sheetName val="Liabilities_A1-C15"/>
      <sheetName val="Rekapan_AJE15"/>
      <sheetName val="K_4CASHINBANK15"/>
      <sheetName val="K_5CASHONHAND15"/>
      <sheetName val="K_6DEPOSIT16"/>
      <sheetName val="Asset_A1-B14"/>
      <sheetName val="Liabilities_A1-C14"/>
      <sheetName val="Rekapan_AJE14"/>
      <sheetName val="K_4CASHINBANK14"/>
      <sheetName val="K_5CASHONHAND14"/>
      <sheetName val="K_6DEPOSIT15"/>
      <sheetName val="Objective"/>
      <sheetName val="Cover"/>
      <sheetName val="K.1 - Lead Schedule"/>
      <sheetName val="K.2 AuditProgram"/>
      <sheetName val="K.4 CashInBanks"/>
      <sheetName val="K.4-1 BankRecon1"/>
      <sheetName val="K.5 CashOnHand"/>
      <sheetName val="K.5-1 Opname1"/>
      <sheetName val="K.5-2 Opname2"/>
      <sheetName val="K.6-1 TimeDep1"/>
      <sheetName val="K.6-2 TimeDep2"/>
      <sheetName val="K.7-1 Cert1"/>
      <sheetName val="K.7-2 Cert2"/>
      <sheetName val="K.8 Circularization"/>
      <sheetName val="K.9-1 ConReply1"/>
      <sheetName val="K.9-2 ConfReply2"/>
      <sheetName val="K.9-3 ConfReply3"/>
      <sheetName val="Pile径1m･27"/>
      <sheetName val="Permanent info"/>
      <sheetName val="Marshal"/>
      <sheetName val="hitung ulang JEPANG"/>
      <sheetName val="LOOK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"/>
      <sheetName val="USD Loan"/>
      <sheetName val="BPI"/>
      <sheetName val="CPIS"/>
      <sheetName val="BPU"/>
      <sheetName val="BPI2"/>
      <sheetName val="CPU"/>
      <sheetName val="CPI"/>
      <sheetName val="MM001-060"/>
      <sheetName val="MM061-069"/>
      <sheetName val="GJ"/>
      <sheetName val="TB"/>
      <sheetName val="TB - USD"/>
      <sheetName val="BS"/>
      <sheetName val="IS"/>
      <sheetName val="IS Details"/>
      <sheetName val="SE"/>
      <sheetName val="CF"/>
      <sheetName val="Notes"/>
      <sheetName val="Notes Printed"/>
      <sheetName val="Sch1-CashBank"/>
      <sheetName val="Sch2-AR Export List"/>
      <sheetName val="Sch3-AR Local"/>
      <sheetName val="Sch4-Inventory"/>
      <sheetName val="Sch4-Inventory-Printed"/>
      <sheetName val="Sch5-Prepaid"/>
      <sheetName val="Sch6-FA"/>
      <sheetName val="Sch7-AP"/>
      <sheetName val="A u g"/>
      <sheetName val="Art_22"/>
      <sheetName val="AC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</sheetNames>
    <sheetDataSet>
      <sheetData sheetId="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計画提出依頼A"/>
      <sheetName val="01目標値"/>
      <sheetName val="01重点管理ｴﾘｱ"/>
      <sheetName val="計画書ﾌｫｰﾑ"/>
      <sheetName val="表紙"/>
      <sheetName val="全社計画書"/>
      <sheetName val="00年度総括"/>
      <sheetName val="伊勢原製造所"/>
      <sheetName val="大泉製造所"/>
      <sheetName val="藤岡製造所"/>
      <sheetName val="ミラー製造所"/>
      <sheetName val="データー"/>
      <sheetName val="Sheet1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ity"/>
      <sheetName val="Memo"/>
      <sheetName val="PROGRAM"/>
      <sheetName val="AJE-RJE-CAJE"/>
      <sheetName val="H.Lead"/>
      <sheetName val="H.200 Inventaris-AC"/>
      <sheetName val="H.200 VOUC"/>
      <sheetName val="H.200 GL"/>
      <sheetName val="H.300 Gedung sekolah tahap I"/>
      <sheetName val="H.400 Gedung sekolah I. Vol 1"/>
      <sheetName val="H.500 Gedung sekolah thp II"/>
      <sheetName val="H.600 Gedung sekolah II.vol I"/>
      <sheetName val="H.700 Gedung sekolah thp III"/>
      <sheetName val="H.800 Gedung sekolah III. vol 1"/>
      <sheetName val="H.900 Gedung sekretariat PPH"/>
      <sheetName val="H.1000 Gedung Sklh thp IV"/>
      <sheetName val="H.1100 Gedung Sklh thp IV.Vol I"/>
      <sheetName val="H.1200 Gedung Sklh thp IV.Vol 2"/>
      <sheetName val="H.1300 Gedung Sklh thp V"/>
      <sheetName val="H.1400 Gedung Sklh thp V.Vol 1"/>
      <sheetName val="H.1500 Gedung Sklh thp V.Vo2"/>
      <sheetName val="H.1500 VOUC"/>
      <sheetName val="H.1500 GL"/>
      <sheetName val="H.1600 Mesin"/>
      <sheetName val="H.900 Summary Perjanjian"/>
      <sheetName val="H.3300 VOUC"/>
      <sheetName val="H.3300 GL"/>
      <sheetName val="0135"/>
      <sheetName val="0220"/>
      <sheetName val="0230"/>
      <sheetName val="0420"/>
      <sheetName val="0441"/>
      <sheetName val="0443"/>
      <sheetName val="0445"/>
      <sheetName val="0448"/>
      <sheetName val="0449"/>
      <sheetName val="0460"/>
      <sheetName val="0461"/>
      <sheetName val="0463"/>
      <sheetName val="0464"/>
      <sheetName val="0465"/>
      <sheetName val="0469"/>
      <sheetName val="0520"/>
      <sheetName val="0650"/>
      <sheetName val="0651"/>
      <sheetName val="0670"/>
      <sheetName val="0690"/>
      <sheetName val="FA Movement"/>
      <sheetName val="Summary"/>
      <sheetName val="Audit Program"/>
      <sheetName val="N"/>
      <sheetName val="NA"/>
      <sheetName val="GL Pendapatan SEwa dibayar dimk"/>
      <sheetName val="AJERJE"/>
      <sheetName val="PB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t"/>
      <sheetName val="data"/>
      <sheetName val="jan"/>
      <sheetName val="feb"/>
      <sheetName val="mart"/>
      <sheetName val="aprl"/>
      <sheetName val="mei"/>
      <sheetName val="jun"/>
      <sheetName val="jul"/>
      <sheetName val="aug"/>
      <sheetName val="sept"/>
      <sheetName val="oct"/>
    </sheetNames>
    <sheetDataSet>
      <sheetData sheetId="0"/>
      <sheetData sheetId="1"/>
      <sheetData sheetId="2">
        <row r="4">
          <cell r="B4" t="str">
            <v>A. Nurdiansyah</v>
          </cell>
          <cell r="C4">
            <v>8</v>
          </cell>
          <cell r="G4">
            <v>8</v>
          </cell>
          <cell r="H4">
            <v>8</v>
          </cell>
          <cell r="P4">
            <v>24</v>
          </cell>
          <cell r="Q4">
            <v>3</v>
          </cell>
        </row>
        <row r="5">
          <cell r="B5" t="str">
            <v>Abdul Rahman</v>
          </cell>
          <cell r="C5">
            <v>8</v>
          </cell>
          <cell r="F5">
            <v>8</v>
          </cell>
          <cell r="G5">
            <v>8</v>
          </cell>
          <cell r="L5">
            <v>8</v>
          </cell>
          <cell r="O5">
            <v>8</v>
          </cell>
          <cell r="P5">
            <v>40</v>
          </cell>
          <cell r="Q5">
            <v>5</v>
          </cell>
        </row>
        <row r="6">
          <cell r="B6" t="str">
            <v>Abdullah</v>
          </cell>
          <cell r="F6">
            <v>8</v>
          </cell>
          <cell r="G6">
            <v>8</v>
          </cell>
          <cell r="L6">
            <v>8</v>
          </cell>
          <cell r="M6">
            <v>8</v>
          </cell>
          <cell r="N6">
            <v>8</v>
          </cell>
          <cell r="O6">
            <v>8</v>
          </cell>
          <cell r="P6">
            <v>48</v>
          </cell>
          <cell r="Q6">
            <v>6</v>
          </cell>
        </row>
        <row r="7">
          <cell r="B7" t="str">
            <v>Abral</v>
          </cell>
          <cell r="C7">
            <v>8</v>
          </cell>
          <cell r="D7">
            <v>8</v>
          </cell>
          <cell r="F7">
            <v>8</v>
          </cell>
          <cell r="G7">
            <v>8</v>
          </cell>
          <cell r="L7">
            <v>8</v>
          </cell>
          <cell r="M7">
            <v>8</v>
          </cell>
          <cell r="N7">
            <v>8</v>
          </cell>
          <cell r="O7">
            <v>8</v>
          </cell>
          <cell r="P7">
            <v>64</v>
          </cell>
          <cell r="Q7">
            <v>8</v>
          </cell>
        </row>
        <row r="8">
          <cell r="B8" t="str">
            <v>Abu Sahid</v>
          </cell>
          <cell r="L8">
            <v>8</v>
          </cell>
          <cell r="M8">
            <v>8</v>
          </cell>
          <cell r="N8">
            <v>8</v>
          </cell>
          <cell r="P8">
            <v>24</v>
          </cell>
          <cell r="Q8">
            <v>3</v>
          </cell>
        </row>
        <row r="9">
          <cell r="B9" t="str">
            <v>Achmad badrun</v>
          </cell>
          <cell r="C9">
            <v>8</v>
          </cell>
          <cell r="D9">
            <v>8</v>
          </cell>
          <cell r="E9">
            <v>8</v>
          </cell>
          <cell r="F9">
            <v>8</v>
          </cell>
          <cell r="G9">
            <v>8</v>
          </cell>
          <cell r="H9">
            <v>8</v>
          </cell>
          <cell r="I9">
            <v>8</v>
          </cell>
          <cell r="J9">
            <v>8</v>
          </cell>
          <cell r="K9">
            <v>8</v>
          </cell>
          <cell r="L9">
            <v>8</v>
          </cell>
          <cell r="N9">
            <v>8</v>
          </cell>
          <cell r="P9">
            <v>88</v>
          </cell>
          <cell r="Q9">
            <v>11</v>
          </cell>
        </row>
        <row r="10">
          <cell r="B10" t="str">
            <v>Achmad Sachrudin</v>
          </cell>
          <cell r="F10">
            <v>8</v>
          </cell>
          <cell r="G10">
            <v>8</v>
          </cell>
          <cell r="N10">
            <v>8</v>
          </cell>
          <cell r="P10">
            <v>24</v>
          </cell>
          <cell r="Q10">
            <v>3</v>
          </cell>
        </row>
        <row r="11">
          <cell r="B11" t="str">
            <v>Aditya Rusyandi</v>
          </cell>
          <cell r="F11">
            <v>8</v>
          </cell>
          <cell r="L11">
            <v>8</v>
          </cell>
          <cell r="N11">
            <v>8</v>
          </cell>
          <cell r="O11">
            <v>8</v>
          </cell>
          <cell r="P11">
            <v>32</v>
          </cell>
          <cell r="Q11">
            <v>4</v>
          </cell>
        </row>
        <row r="12">
          <cell r="B12" t="str">
            <v>Aepudin</v>
          </cell>
          <cell r="F12">
            <v>8</v>
          </cell>
          <cell r="I12">
            <v>8</v>
          </cell>
          <cell r="L12">
            <v>8</v>
          </cell>
          <cell r="M12">
            <v>8</v>
          </cell>
          <cell r="P12">
            <v>32</v>
          </cell>
          <cell r="Q12">
            <v>4</v>
          </cell>
        </row>
        <row r="13">
          <cell r="B13" t="str">
            <v>Agung Setyo W.</v>
          </cell>
          <cell r="C13">
            <v>8</v>
          </cell>
          <cell r="D13">
            <v>8</v>
          </cell>
          <cell r="E13">
            <v>8</v>
          </cell>
          <cell r="F13">
            <v>8</v>
          </cell>
          <cell r="G13">
            <v>8</v>
          </cell>
          <cell r="H13">
            <v>8</v>
          </cell>
          <cell r="L13">
            <v>8</v>
          </cell>
          <cell r="N13">
            <v>8</v>
          </cell>
          <cell r="O13">
            <v>8</v>
          </cell>
          <cell r="P13">
            <v>72</v>
          </cell>
          <cell r="Q13">
            <v>9</v>
          </cell>
        </row>
        <row r="14">
          <cell r="B14" t="str">
            <v>Agus</v>
          </cell>
          <cell r="C14">
            <v>8</v>
          </cell>
          <cell r="D14">
            <v>8</v>
          </cell>
          <cell r="G14">
            <v>8</v>
          </cell>
          <cell r="H14">
            <v>8</v>
          </cell>
          <cell r="L14">
            <v>8</v>
          </cell>
          <cell r="M14">
            <v>8</v>
          </cell>
          <cell r="N14">
            <v>8</v>
          </cell>
          <cell r="P14">
            <v>56</v>
          </cell>
          <cell r="Q14">
            <v>7</v>
          </cell>
        </row>
        <row r="15">
          <cell r="B15" t="str">
            <v>Agus Budijanto</v>
          </cell>
          <cell r="C15">
            <v>8</v>
          </cell>
          <cell r="E15">
            <v>8</v>
          </cell>
          <cell r="F15">
            <v>8</v>
          </cell>
          <cell r="G15">
            <v>8</v>
          </cell>
          <cell r="H15">
            <v>8</v>
          </cell>
          <cell r="J15">
            <v>8</v>
          </cell>
          <cell r="K15">
            <v>8</v>
          </cell>
          <cell r="L15">
            <v>8</v>
          </cell>
          <cell r="O15">
            <v>8</v>
          </cell>
          <cell r="P15">
            <v>72</v>
          </cell>
          <cell r="Q15">
            <v>9</v>
          </cell>
        </row>
        <row r="16">
          <cell r="B16" t="str">
            <v>Agus Hermawan</v>
          </cell>
          <cell r="C16">
            <v>8</v>
          </cell>
          <cell r="F16">
            <v>8</v>
          </cell>
          <cell r="G16">
            <v>8</v>
          </cell>
          <cell r="H16">
            <v>8</v>
          </cell>
          <cell r="I16">
            <v>8</v>
          </cell>
          <cell r="L16">
            <v>8</v>
          </cell>
          <cell r="N16">
            <v>8</v>
          </cell>
          <cell r="O16">
            <v>8</v>
          </cell>
          <cell r="P16">
            <v>64</v>
          </cell>
          <cell r="Q16">
            <v>8</v>
          </cell>
        </row>
        <row r="17">
          <cell r="B17" t="str">
            <v>Agus Santoso</v>
          </cell>
          <cell r="F17">
            <v>8</v>
          </cell>
          <cell r="G17">
            <v>8</v>
          </cell>
          <cell r="L17">
            <v>8</v>
          </cell>
          <cell r="M17">
            <v>8</v>
          </cell>
          <cell r="N17">
            <v>8</v>
          </cell>
          <cell r="P17">
            <v>40</v>
          </cell>
          <cell r="Q17">
            <v>5</v>
          </cell>
        </row>
        <row r="18">
          <cell r="B18" t="str">
            <v>Agus Saripudin</v>
          </cell>
          <cell r="C18">
            <v>8</v>
          </cell>
          <cell r="D18">
            <v>8</v>
          </cell>
          <cell r="F18">
            <v>8</v>
          </cell>
          <cell r="G18">
            <v>8</v>
          </cell>
          <cell r="H18">
            <v>8</v>
          </cell>
          <cell r="L18">
            <v>8</v>
          </cell>
          <cell r="M18">
            <v>8</v>
          </cell>
          <cell r="N18">
            <v>8</v>
          </cell>
          <cell r="P18">
            <v>64</v>
          </cell>
          <cell r="Q18">
            <v>8</v>
          </cell>
        </row>
        <row r="19">
          <cell r="B19" t="str">
            <v>Agus Supriyanto</v>
          </cell>
          <cell r="C19">
            <v>8</v>
          </cell>
          <cell r="D19">
            <v>8</v>
          </cell>
          <cell r="E19">
            <v>8</v>
          </cell>
          <cell r="F19">
            <v>8</v>
          </cell>
          <cell r="G19">
            <v>8</v>
          </cell>
          <cell r="H19">
            <v>8</v>
          </cell>
          <cell r="I19">
            <v>8</v>
          </cell>
          <cell r="L19">
            <v>8</v>
          </cell>
          <cell r="M19">
            <v>8</v>
          </cell>
          <cell r="P19">
            <v>72</v>
          </cell>
          <cell r="Q19">
            <v>9</v>
          </cell>
        </row>
        <row r="20">
          <cell r="B20" t="str">
            <v>Agus Suratno</v>
          </cell>
          <cell r="C20">
            <v>8</v>
          </cell>
          <cell r="F20">
            <v>8</v>
          </cell>
          <cell r="G20">
            <v>8</v>
          </cell>
          <cell r="H20">
            <v>8</v>
          </cell>
          <cell r="L20">
            <v>8</v>
          </cell>
          <cell r="M20">
            <v>8</v>
          </cell>
          <cell r="N20">
            <v>8</v>
          </cell>
          <cell r="O20">
            <v>8</v>
          </cell>
          <cell r="P20">
            <v>64</v>
          </cell>
          <cell r="Q20">
            <v>8</v>
          </cell>
        </row>
        <row r="21">
          <cell r="B21" t="str">
            <v>Agus Yanto</v>
          </cell>
          <cell r="D21">
            <v>8</v>
          </cell>
          <cell r="F21">
            <v>8</v>
          </cell>
          <cell r="G21">
            <v>8</v>
          </cell>
          <cell r="H21">
            <v>8</v>
          </cell>
          <cell r="L21">
            <v>8</v>
          </cell>
          <cell r="M21">
            <v>8</v>
          </cell>
          <cell r="N21">
            <v>8</v>
          </cell>
          <cell r="O21">
            <v>8</v>
          </cell>
          <cell r="P21">
            <v>64</v>
          </cell>
          <cell r="Q21">
            <v>8</v>
          </cell>
        </row>
        <row r="22">
          <cell r="B22" t="str">
            <v>Ahmad</v>
          </cell>
          <cell r="C22">
            <v>8</v>
          </cell>
          <cell r="D22">
            <v>8</v>
          </cell>
          <cell r="E22">
            <v>8</v>
          </cell>
          <cell r="F22">
            <v>8</v>
          </cell>
          <cell r="G22">
            <v>8</v>
          </cell>
          <cell r="H22">
            <v>8</v>
          </cell>
          <cell r="I22">
            <v>8</v>
          </cell>
          <cell r="K22">
            <v>8</v>
          </cell>
          <cell r="L22">
            <v>8</v>
          </cell>
          <cell r="M22">
            <v>8</v>
          </cell>
          <cell r="N22">
            <v>8</v>
          </cell>
          <cell r="O22">
            <v>8</v>
          </cell>
          <cell r="P22">
            <v>96</v>
          </cell>
          <cell r="Q22">
            <v>12</v>
          </cell>
        </row>
        <row r="23">
          <cell r="B23" t="str">
            <v>Ahmad Hudori</v>
          </cell>
          <cell r="C23">
            <v>8</v>
          </cell>
          <cell r="D23">
            <v>8</v>
          </cell>
          <cell r="G23">
            <v>8</v>
          </cell>
          <cell r="H23">
            <v>8</v>
          </cell>
          <cell r="I23">
            <v>8</v>
          </cell>
          <cell r="L23">
            <v>8</v>
          </cell>
          <cell r="M23">
            <v>8</v>
          </cell>
          <cell r="N23">
            <v>8</v>
          </cell>
          <cell r="P23">
            <v>64</v>
          </cell>
          <cell r="Q23">
            <v>8</v>
          </cell>
        </row>
        <row r="24">
          <cell r="B24" t="str">
            <v>Ajiyono</v>
          </cell>
          <cell r="F24">
            <v>8</v>
          </cell>
          <cell r="G24">
            <v>8</v>
          </cell>
          <cell r="H24">
            <v>8</v>
          </cell>
          <cell r="I24">
            <v>8</v>
          </cell>
          <cell r="L24">
            <v>8</v>
          </cell>
          <cell r="N24">
            <v>8</v>
          </cell>
          <cell r="O24">
            <v>8</v>
          </cell>
          <cell r="P24">
            <v>56</v>
          </cell>
          <cell r="Q24">
            <v>7</v>
          </cell>
        </row>
        <row r="25">
          <cell r="B25" t="str">
            <v>Ali Imron</v>
          </cell>
          <cell r="C25">
            <v>8</v>
          </cell>
          <cell r="D25">
            <v>8</v>
          </cell>
          <cell r="F25">
            <v>8</v>
          </cell>
          <cell r="G25">
            <v>8</v>
          </cell>
          <cell r="H25">
            <v>8</v>
          </cell>
          <cell r="L25">
            <v>8</v>
          </cell>
          <cell r="M25">
            <v>8</v>
          </cell>
          <cell r="N25">
            <v>8</v>
          </cell>
          <cell r="P25">
            <v>64</v>
          </cell>
          <cell r="Q25">
            <v>8</v>
          </cell>
        </row>
        <row r="26">
          <cell r="B26" t="str">
            <v>Ali Nurdin</v>
          </cell>
          <cell r="P26">
            <v>0</v>
          </cell>
          <cell r="Q26">
            <v>0</v>
          </cell>
        </row>
        <row r="27">
          <cell r="B27" t="str">
            <v>Ali Umar</v>
          </cell>
          <cell r="C27">
            <v>8</v>
          </cell>
          <cell r="D27">
            <v>8</v>
          </cell>
          <cell r="F27">
            <v>8</v>
          </cell>
          <cell r="G27">
            <v>8</v>
          </cell>
          <cell r="L27">
            <v>8</v>
          </cell>
          <cell r="M27">
            <v>8</v>
          </cell>
          <cell r="N27">
            <v>8</v>
          </cell>
          <cell r="P27">
            <v>56</v>
          </cell>
          <cell r="Q27">
            <v>7</v>
          </cell>
        </row>
        <row r="28">
          <cell r="B28" t="str">
            <v>Aminudin</v>
          </cell>
          <cell r="D28">
            <v>8</v>
          </cell>
          <cell r="E28">
            <v>8</v>
          </cell>
          <cell r="L28">
            <v>8</v>
          </cell>
          <cell r="M28">
            <v>8</v>
          </cell>
          <cell r="N28">
            <v>8</v>
          </cell>
          <cell r="P28">
            <v>40</v>
          </cell>
          <cell r="Q28">
            <v>5</v>
          </cell>
        </row>
        <row r="29">
          <cell r="B29" t="str">
            <v>Anang Firman Arnowo</v>
          </cell>
          <cell r="P29">
            <v>0</v>
          </cell>
          <cell r="Q29">
            <v>0</v>
          </cell>
        </row>
        <row r="30">
          <cell r="B30" t="str">
            <v>Andi Chandra</v>
          </cell>
          <cell r="P30">
            <v>0</v>
          </cell>
          <cell r="Q30">
            <v>0</v>
          </cell>
        </row>
        <row r="31">
          <cell r="B31" t="str">
            <v>Andi M. Aidin T.</v>
          </cell>
          <cell r="F31">
            <v>8</v>
          </cell>
          <cell r="G31">
            <v>8</v>
          </cell>
          <cell r="H31">
            <v>8</v>
          </cell>
          <cell r="L31">
            <v>8</v>
          </cell>
          <cell r="M31">
            <v>8</v>
          </cell>
          <cell r="P31">
            <v>40</v>
          </cell>
          <cell r="Q31">
            <v>5</v>
          </cell>
        </row>
        <row r="32">
          <cell r="B32" t="str">
            <v>Andi Nur A.</v>
          </cell>
          <cell r="F32">
            <v>8</v>
          </cell>
          <cell r="G32">
            <v>8</v>
          </cell>
          <cell r="L32">
            <v>8</v>
          </cell>
          <cell r="M32">
            <v>8</v>
          </cell>
          <cell r="N32">
            <v>8</v>
          </cell>
          <cell r="O32">
            <v>8</v>
          </cell>
          <cell r="P32">
            <v>48</v>
          </cell>
          <cell r="Q32">
            <v>6</v>
          </cell>
        </row>
        <row r="33">
          <cell r="B33" t="str">
            <v>Andreyas Eko I.</v>
          </cell>
          <cell r="P33">
            <v>0</v>
          </cell>
          <cell r="Q33">
            <v>0</v>
          </cell>
        </row>
        <row r="34">
          <cell r="B34" t="str">
            <v>Anggoro Widodo</v>
          </cell>
          <cell r="M34">
            <v>8</v>
          </cell>
          <cell r="P34">
            <v>8</v>
          </cell>
          <cell r="Q34">
            <v>1</v>
          </cell>
        </row>
        <row r="35">
          <cell r="B35" t="str">
            <v>Antonius Rahdi J.</v>
          </cell>
          <cell r="P35">
            <v>0</v>
          </cell>
          <cell r="Q35">
            <v>0</v>
          </cell>
        </row>
        <row r="36">
          <cell r="B36" t="str">
            <v>Arif Hidayat</v>
          </cell>
          <cell r="F36">
            <v>8</v>
          </cell>
          <cell r="G36">
            <v>8</v>
          </cell>
          <cell r="M36">
            <v>8</v>
          </cell>
          <cell r="N36">
            <v>8</v>
          </cell>
          <cell r="P36">
            <v>32</v>
          </cell>
          <cell r="Q36">
            <v>4</v>
          </cell>
        </row>
        <row r="37">
          <cell r="B37" t="str">
            <v>Arif Rahman Soleh</v>
          </cell>
          <cell r="D37">
            <v>8</v>
          </cell>
          <cell r="E37">
            <v>8</v>
          </cell>
          <cell r="P37">
            <v>16</v>
          </cell>
          <cell r="Q37">
            <v>2</v>
          </cell>
        </row>
        <row r="38">
          <cell r="B38" t="str">
            <v>Arifurohman</v>
          </cell>
          <cell r="F38">
            <v>8</v>
          </cell>
          <cell r="G38">
            <v>8</v>
          </cell>
          <cell r="L38">
            <v>8</v>
          </cell>
          <cell r="P38">
            <v>24</v>
          </cell>
          <cell r="Q38">
            <v>3</v>
          </cell>
        </row>
        <row r="39">
          <cell r="B39" t="str">
            <v>Arway</v>
          </cell>
          <cell r="C39">
            <v>8</v>
          </cell>
          <cell r="D39">
            <v>8</v>
          </cell>
          <cell r="F39">
            <v>8</v>
          </cell>
          <cell r="M39">
            <v>8</v>
          </cell>
          <cell r="N39">
            <v>8</v>
          </cell>
          <cell r="O39">
            <v>8</v>
          </cell>
          <cell r="P39">
            <v>48</v>
          </cell>
          <cell r="Q39">
            <v>6</v>
          </cell>
        </row>
        <row r="40">
          <cell r="B40" t="str">
            <v>Asep Saepudin</v>
          </cell>
          <cell r="C40">
            <v>8</v>
          </cell>
          <cell r="D40">
            <v>8</v>
          </cell>
          <cell r="F40">
            <v>8</v>
          </cell>
          <cell r="G40">
            <v>8</v>
          </cell>
          <cell r="H40">
            <v>8</v>
          </cell>
          <cell r="L40">
            <v>8</v>
          </cell>
          <cell r="M40">
            <v>8</v>
          </cell>
          <cell r="N40">
            <v>8</v>
          </cell>
          <cell r="O40">
            <v>8</v>
          </cell>
          <cell r="P40">
            <v>72</v>
          </cell>
          <cell r="Q40">
            <v>9</v>
          </cell>
        </row>
        <row r="41">
          <cell r="B41" t="str">
            <v>Awaludin</v>
          </cell>
          <cell r="F41">
            <v>8</v>
          </cell>
          <cell r="G41">
            <v>8</v>
          </cell>
          <cell r="L41">
            <v>8</v>
          </cell>
          <cell r="M41">
            <v>8</v>
          </cell>
          <cell r="N41">
            <v>8</v>
          </cell>
          <cell r="O41">
            <v>8</v>
          </cell>
          <cell r="P41">
            <v>48</v>
          </cell>
          <cell r="Q41">
            <v>6</v>
          </cell>
        </row>
        <row r="42">
          <cell r="B42" t="str">
            <v>Bagus Sugiantoro</v>
          </cell>
          <cell r="D42">
            <v>8</v>
          </cell>
          <cell r="E42">
            <v>8</v>
          </cell>
          <cell r="F42">
            <v>8</v>
          </cell>
          <cell r="G42">
            <v>8</v>
          </cell>
          <cell r="H42">
            <v>8</v>
          </cell>
          <cell r="J42">
            <v>8</v>
          </cell>
          <cell r="K42">
            <v>8</v>
          </cell>
          <cell r="L42">
            <v>8</v>
          </cell>
          <cell r="M42">
            <v>8</v>
          </cell>
          <cell r="N42">
            <v>8</v>
          </cell>
          <cell r="O42">
            <v>8</v>
          </cell>
          <cell r="P42">
            <v>88</v>
          </cell>
          <cell r="Q42">
            <v>11</v>
          </cell>
        </row>
        <row r="43">
          <cell r="B43" t="str">
            <v>Bahtera Bayu Aji</v>
          </cell>
          <cell r="F43">
            <v>8</v>
          </cell>
          <cell r="G43">
            <v>8</v>
          </cell>
          <cell r="H43">
            <v>8</v>
          </cell>
          <cell r="I43">
            <v>8</v>
          </cell>
          <cell r="L43">
            <v>8</v>
          </cell>
          <cell r="M43">
            <v>8</v>
          </cell>
          <cell r="N43">
            <v>8</v>
          </cell>
          <cell r="P43">
            <v>56</v>
          </cell>
          <cell r="Q43">
            <v>7</v>
          </cell>
        </row>
        <row r="44">
          <cell r="B44" t="str">
            <v>Bangun Santoso</v>
          </cell>
          <cell r="I44">
            <v>8</v>
          </cell>
          <cell r="M44">
            <v>8</v>
          </cell>
          <cell r="N44">
            <v>8</v>
          </cell>
          <cell r="O44">
            <v>8</v>
          </cell>
          <cell r="P44">
            <v>32</v>
          </cell>
          <cell r="Q44">
            <v>4</v>
          </cell>
        </row>
        <row r="45">
          <cell r="B45" t="str">
            <v>Basuki Rachmad</v>
          </cell>
          <cell r="C45">
            <v>8</v>
          </cell>
          <cell r="D45">
            <v>8</v>
          </cell>
          <cell r="E45">
            <v>8</v>
          </cell>
          <cell r="F45">
            <v>8</v>
          </cell>
          <cell r="L45">
            <v>8</v>
          </cell>
          <cell r="M45">
            <v>8</v>
          </cell>
          <cell r="N45">
            <v>8</v>
          </cell>
          <cell r="P45">
            <v>56</v>
          </cell>
          <cell r="Q45">
            <v>7</v>
          </cell>
        </row>
        <row r="46">
          <cell r="B46" t="str">
            <v>Cecep Sudarman</v>
          </cell>
          <cell r="C46">
            <v>8</v>
          </cell>
          <cell r="D46">
            <v>8</v>
          </cell>
          <cell r="E46">
            <v>8</v>
          </cell>
          <cell r="F46">
            <v>8</v>
          </cell>
          <cell r="G46">
            <v>8</v>
          </cell>
          <cell r="H46">
            <v>8</v>
          </cell>
          <cell r="I46">
            <v>8</v>
          </cell>
          <cell r="J46">
            <v>8</v>
          </cell>
          <cell r="L46">
            <v>8</v>
          </cell>
          <cell r="M46">
            <v>8</v>
          </cell>
          <cell r="P46">
            <v>80</v>
          </cell>
          <cell r="Q46">
            <v>10</v>
          </cell>
        </row>
        <row r="47">
          <cell r="B47" t="str">
            <v>Chaheni</v>
          </cell>
          <cell r="C47">
            <v>8</v>
          </cell>
          <cell r="D47">
            <v>8</v>
          </cell>
          <cell r="E47">
            <v>8</v>
          </cell>
          <cell r="F47">
            <v>8</v>
          </cell>
          <cell r="G47">
            <v>8</v>
          </cell>
          <cell r="H47">
            <v>8</v>
          </cell>
          <cell r="I47">
            <v>8</v>
          </cell>
          <cell r="K47">
            <v>8</v>
          </cell>
          <cell r="O47">
            <v>8</v>
          </cell>
          <cell r="P47">
            <v>72</v>
          </cell>
          <cell r="Q47">
            <v>9</v>
          </cell>
        </row>
        <row r="48">
          <cell r="B48" t="str">
            <v>Cucu Kurniawan</v>
          </cell>
          <cell r="F48">
            <v>8</v>
          </cell>
          <cell r="G48">
            <v>8</v>
          </cell>
          <cell r="H48">
            <v>8</v>
          </cell>
          <cell r="L48">
            <v>8</v>
          </cell>
          <cell r="N48">
            <v>8</v>
          </cell>
          <cell r="P48">
            <v>40</v>
          </cell>
          <cell r="Q48">
            <v>5</v>
          </cell>
        </row>
        <row r="49">
          <cell r="B49" t="str">
            <v>Cucu Suhaya</v>
          </cell>
          <cell r="F49">
            <v>8</v>
          </cell>
          <cell r="G49">
            <v>8</v>
          </cell>
          <cell r="H49">
            <v>8</v>
          </cell>
          <cell r="L49">
            <v>8</v>
          </cell>
          <cell r="N49">
            <v>8</v>
          </cell>
          <cell r="P49">
            <v>40</v>
          </cell>
          <cell r="Q49">
            <v>5</v>
          </cell>
        </row>
        <row r="50">
          <cell r="B50" t="str">
            <v>Danang Wijianto</v>
          </cell>
          <cell r="F50">
            <v>8</v>
          </cell>
          <cell r="G50">
            <v>8</v>
          </cell>
          <cell r="H50">
            <v>8</v>
          </cell>
          <cell r="L50">
            <v>8</v>
          </cell>
          <cell r="N50">
            <v>8</v>
          </cell>
          <cell r="P50">
            <v>40</v>
          </cell>
          <cell r="Q50">
            <v>5</v>
          </cell>
        </row>
        <row r="51">
          <cell r="B51" t="str">
            <v>Dani Riyadi</v>
          </cell>
          <cell r="L51">
            <v>8</v>
          </cell>
          <cell r="M51">
            <v>8</v>
          </cell>
          <cell r="N51">
            <v>8</v>
          </cell>
          <cell r="O51">
            <v>8</v>
          </cell>
          <cell r="P51">
            <v>32</v>
          </cell>
          <cell r="Q51">
            <v>4</v>
          </cell>
        </row>
        <row r="52">
          <cell r="B52" t="str">
            <v>Darmuji</v>
          </cell>
          <cell r="C52">
            <v>8</v>
          </cell>
          <cell r="D52">
            <v>8</v>
          </cell>
          <cell r="F52">
            <v>8</v>
          </cell>
          <cell r="G52">
            <v>8</v>
          </cell>
          <cell r="H52">
            <v>8</v>
          </cell>
          <cell r="I52">
            <v>8</v>
          </cell>
          <cell r="L52">
            <v>8</v>
          </cell>
          <cell r="M52">
            <v>8</v>
          </cell>
          <cell r="N52">
            <v>8</v>
          </cell>
          <cell r="O52">
            <v>8</v>
          </cell>
          <cell r="P52">
            <v>80</v>
          </cell>
          <cell r="Q52">
            <v>10</v>
          </cell>
        </row>
        <row r="53">
          <cell r="B53" t="str">
            <v>Dede Dewarnaya</v>
          </cell>
          <cell r="L53">
            <v>8</v>
          </cell>
          <cell r="N53">
            <v>8</v>
          </cell>
          <cell r="P53">
            <v>16</v>
          </cell>
          <cell r="Q53">
            <v>2</v>
          </cell>
        </row>
        <row r="54">
          <cell r="B54" t="str">
            <v>Dedi Setiawan</v>
          </cell>
          <cell r="C54">
            <v>8</v>
          </cell>
          <cell r="L54">
            <v>8</v>
          </cell>
          <cell r="O54">
            <v>8</v>
          </cell>
          <cell r="P54">
            <v>24</v>
          </cell>
          <cell r="Q54">
            <v>3</v>
          </cell>
        </row>
        <row r="55">
          <cell r="B55" t="str">
            <v>Dewan Fairdian</v>
          </cell>
          <cell r="P55">
            <v>0</v>
          </cell>
          <cell r="Q55">
            <v>0</v>
          </cell>
        </row>
        <row r="56">
          <cell r="B56" t="str">
            <v>Didi Pramono</v>
          </cell>
          <cell r="C56">
            <v>8</v>
          </cell>
          <cell r="D56">
            <v>8</v>
          </cell>
          <cell r="L56">
            <v>8</v>
          </cell>
          <cell r="M56">
            <v>8</v>
          </cell>
          <cell r="N56">
            <v>8</v>
          </cell>
          <cell r="O56">
            <v>8</v>
          </cell>
          <cell r="P56">
            <v>48</v>
          </cell>
          <cell r="Q56">
            <v>6</v>
          </cell>
        </row>
        <row r="57">
          <cell r="B57" t="str">
            <v>Didin Suryadin</v>
          </cell>
          <cell r="P57">
            <v>0</v>
          </cell>
          <cell r="Q57">
            <v>0</v>
          </cell>
        </row>
        <row r="58">
          <cell r="B58" t="str">
            <v>Dwi Ako S.</v>
          </cell>
          <cell r="C58">
            <v>8</v>
          </cell>
          <cell r="D58">
            <v>8</v>
          </cell>
          <cell r="E58">
            <v>8</v>
          </cell>
          <cell r="F58">
            <v>8</v>
          </cell>
          <cell r="G58">
            <v>8</v>
          </cell>
          <cell r="H58">
            <v>8</v>
          </cell>
          <cell r="N58">
            <v>8</v>
          </cell>
          <cell r="O58">
            <v>8</v>
          </cell>
          <cell r="P58">
            <v>64</v>
          </cell>
          <cell r="Q58">
            <v>8</v>
          </cell>
        </row>
        <row r="59">
          <cell r="B59" t="str">
            <v>Dwi Purwanto</v>
          </cell>
          <cell r="L59">
            <v>8</v>
          </cell>
          <cell r="M59">
            <v>8</v>
          </cell>
          <cell r="N59">
            <v>8</v>
          </cell>
          <cell r="P59">
            <v>24</v>
          </cell>
          <cell r="Q59">
            <v>3</v>
          </cell>
        </row>
        <row r="60">
          <cell r="B60" t="str">
            <v>Dwi Riyono</v>
          </cell>
          <cell r="F60">
            <v>8</v>
          </cell>
          <cell r="G60">
            <v>8</v>
          </cell>
          <cell r="H60">
            <v>8</v>
          </cell>
          <cell r="M60">
            <v>8</v>
          </cell>
          <cell r="N60">
            <v>8</v>
          </cell>
          <cell r="P60">
            <v>40</v>
          </cell>
          <cell r="Q60">
            <v>5</v>
          </cell>
        </row>
        <row r="61">
          <cell r="B61" t="str">
            <v>Dwi Tunggal A.S.</v>
          </cell>
          <cell r="C61">
            <v>8</v>
          </cell>
          <cell r="L61">
            <v>8</v>
          </cell>
          <cell r="N61">
            <v>8</v>
          </cell>
          <cell r="P61">
            <v>24</v>
          </cell>
          <cell r="Q61">
            <v>3</v>
          </cell>
        </row>
        <row r="62">
          <cell r="B62" t="str">
            <v>Dyan Siswandoro</v>
          </cell>
          <cell r="F62">
            <v>8</v>
          </cell>
          <cell r="G62">
            <v>8</v>
          </cell>
          <cell r="H62">
            <v>8</v>
          </cell>
          <cell r="L62">
            <v>8</v>
          </cell>
          <cell r="N62">
            <v>8</v>
          </cell>
          <cell r="P62">
            <v>40</v>
          </cell>
          <cell r="Q62">
            <v>5</v>
          </cell>
        </row>
        <row r="63">
          <cell r="B63" t="str">
            <v>Edi Gunawan</v>
          </cell>
          <cell r="C63">
            <v>8</v>
          </cell>
          <cell r="D63">
            <v>8</v>
          </cell>
          <cell r="E63">
            <v>8</v>
          </cell>
          <cell r="F63">
            <v>8</v>
          </cell>
          <cell r="G63">
            <v>8</v>
          </cell>
          <cell r="H63">
            <v>8</v>
          </cell>
          <cell r="L63">
            <v>8</v>
          </cell>
          <cell r="M63">
            <v>8</v>
          </cell>
          <cell r="N63">
            <v>8</v>
          </cell>
          <cell r="O63">
            <v>8</v>
          </cell>
          <cell r="P63">
            <v>80</v>
          </cell>
          <cell r="Q63">
            <v>10</v>
          </cell>
        </row>
        <row r="64">
          <cell r="B64" t="str">
            <v>Edi Suharsono</v>
          </cell>
          <cell r="C64">
            <v>8</v>
          </cell>
          <cell r="D64">
            <v>8</v>
          </cell>
          <cell r="F64">
            <v>8</v>
          </cell>
          <cell r="G64">
            <v>8</v>
          </cell>
          <cell r="H64">
            <v>8</v>
          </cell>
          <cell r="I64">
            <v>8</v>
          </cell>
          <cell r="L64">
            <v>8</v>
          </cell>
          <cell r="M64">
            <v>8</v>
          </cell>
          <cell r="N64">
            <v>8</v>
          </cell>
          <cell r="O64">
            <v>8</v>
          </cell>
          <cell r="P64">
            <v>80</v>
          </cell>
          <cell r="Q64">
            <v>10</v>
          </cell>
        </row>
        <row r="65">
          <cell r="B65" t="str">
            <v>Edy Haryanto</v>
          </cell>
          <cell r="D65">
            <v>8</v>
          </cell>
          <cell r="F65">
            <v>8</v>
          </cell>
          <cell r="G65">
            <v>8</v>
          </cell>
          <cell r="H65">
            <v>8</v>
          </cell>
          <cell r="L65">
            <v>8</v>
          </cell>
          <cell r="M65">
            <v>8</v>
          </cell>
          <cell r="N65">
            <v>8</v>
          </cell>
          <cell r="O65">
            <v>8</v>
          </cell>
          <cell r="P65">
            <v>64</v>
          </cell>
          <cell r="Q65">
            <v>8</v>
          </cell>
        </row>
        <row r="66">
          <cell r="B66" t="str">
            <v>Edy Prastyo</v>
          </cell>
          <cell r="H66">
            <v>8</v>
          </cell>
          <cell r="I66">
            <v>8</v>
          </cell>
          <cell r="L66">
            <v>8</v>
          </cell>
          <cell r="M66">
            <v>8</v>
          </cell>
          <cell r="N66">
            <v>8</v>
          </cell>
          <cell r="O66">
            <v>8</v>
          </cell>
          <cell r="P66">
            <v>48</v>
          </cell>
          <cell r="Q66">
            <v>6</v>
          </cell>
        </row>
        <row r="67">
          <cell r="B67" t="str">
            <v>Eko Purwanto</v>
          </cell>
          <cell r="P67">
            <v>0</v>
          </cell>
          <cell r="Q67">
            <v>0</v>
          </cell>
        </row>
        <row r="68">
          <cell r="B68" t="str">
            <v>Eko Tri Timor R.</v>
          </cell>
          <cell r="F68">
            <v>8</v>
          </cell>
          <cell r="G68">
            <v>8</v>
          </cell>
          <cell r="L68">
            <v>8</v>
          </cell>
          <cell r="M68">
            <v>8</v>
          </cell>
          <cell r="O68">
            <v>8</v>
          </cell>
          <cell r="P68">
            <v>40</v>
          </cell>
          <cell r="Q68">
            <v>5</v>
          </cell>
        </row>
        <row r="69">
          <cell r="B69" t="str">
            <v>Erik Cahya M.</v>
          </cell>
          <cell r="M69">
            <v>8</v>
          </cell>
          <cell r="P69">
            <v>8</v>
          </cell>
          <cell r="Q69">
            <v>1</v>
          </cell>
        </row>
        <row r="70">
          <cell r="B70" t="str">
            <v>Erik Hernawan</v>
          </cell>
          <cell r="L70">
            <v>8</v>
          </cell>
          <cell r="M70">
            <v>8</v>
          </cell>
          <cell r="N70">
            <v>8</v>
          </cell>
          <cell r="P70">
            <v>24</v>
          </cell>
          <cell r="Q70">
            <v>3</v>
          </cell>
        </row>
        <row r="71">
          <cell r="B71" t="str">
            <v>Fahrudin</v>
          </cell>
          <cell r="L71">
            <v>8</v>
          </cell>
          <cell r="N71">
            <v>8</v>
          </cell>
          <cell r="P71">
            <v>16</v>
          </cell>
          <cell r="Q71">
            <v>2</v>
          </cell>
        </row>
        <row r="72">
          <cell r="B72" t="str">
            <v>Fathuri</v>
          </cell>
          <cell r="M72">
            <v>8</v>
          </cell>
          <cell r="O72">
            <v>8</v>
          </cell>
          <cell r="P72">
            <v>16</v>
          </cell>
          <cell r="Q72">
            <v>2</v>
          </cell>
        </row>
        <row r="73">
          <cell r="B73" t="str">
            <v>Fauzi Laksono</v>
          </cell>
          <cell r="C73">
            <v>8</v>
          </cell>
          <cell r="D73">
            <v>8</v>
          </cell>
          <cell r="E73">
            <v>8</v>
          </cell>
          <cell r="G73">
            <v>8</v>
          </cell>
          <cell r="H73">
            <v>8</v>
          </cell>
          <cell r="L73">
            <v>8</v>
          </cell>
          <cell r="P73">
            <v>48</v>
          </cell>
          <cell r="Q73">
            <v>6</v>
          </cell>
        </row>
        <row r="74">
          <cell r="B74" t="str">
            <v>Ferdinando P</v>
          </cell>
          <cell r="F74">
            <v>8</v>
          </cell>
          <cell r="G74">
            <v>8</v>
          </cell>
          <cell r="H74">
            <v>8</v>
          </cell>
          <cell r="L74">
            <v>8</v>
          </cell>
          <cell r="M74">
            <v>8</v>
          </cell>
          <cell r="N74">
            <v>8</v>
          </cell>
          <cell r="O74">
            <v>8</v>
          </cell>
          <cell r="P74">
            <v>56</v>
          </cell>
          <cell r="Q74">
            <v>7</v>
          </cell>
        </row>
        <row r="75">
          <cell r="B75" t="str">
            <v>Feri Hendra S.</v>
          </cell>
          <cell r="P75">
            <v>0</v>
          </cell>
          <cell r="Q75">
            <v>0</v>
          </cell>
        </row>
        <row r="76">
          <cell r="B76" t="str">
            <v>Ferly</v>
          </cell>
          <cell r="E76">
            <v>8</v>
          </cell>
          <cell r="F76">
            <v>8</v>
          </cell>
          <cell r="G76">
            <v>8</v>
          </cell>
          <cell r="H76">
            <v>8</v>
          </cell>
          <cell r="J76">
            <v>8</v>
          </cell>
          <cell r="K76">
            <v>8</v>
          </cell>
          <cell r="M76">
            <v>8</v>
          </cell>
          <cell r="P76">
            <v>56</v>
          </cell>
          <cell r="Q76">
            <v>7</v>
          </cell>
        </row>
        <row r="77">
          <cell r="B77" t="str">
            <v>Hadi Asmara</v>
          </cell>
          <cell r="H77">
            <v>8</v>
          </cell>
          <cell r="I77">
            <v>8</v>
          </cell>
          <cell r="L77">
            <v>8</v>
          </cell>
          <cell r="M77">
            <v>8</v>
          </cell>
          <cell r="N77">
            <v>8</v>
          </cell>
          <cell r="P77">
            <v>40</v>
          </cell>
          <cell r="Q77">
            <v>5</v>
          </cell>
        </row>
        <row r="78">
          <cell r="B78" t="str">
            <v>Hari Purwadi</v>
          </cell>
          <cell r="C78">
            <v>8</v>
          </cell>
          <cell r="E78">
            <v>8</v>
          </cell>
          <cell r="F78">
            <v>8</v>
          </cell>
          <cell r="G78">
            <v>8</v>
          </cell>
          <cell r="H78">
            <v>8</v>
          </cell>
          <cell r="I78">
            <v>8</v>
          </cell>
          <cell r="K78">
            <v>8</v>
          </cell>
          <cell r="L78">
            <v>8</v>
          </cell>
          <cell r="M78">
            <v>8</v>
          </cell>
          <cell r="N78">
            <v>8</v>
          </cell>
          <cell r="P78">
            <v>80</v>
          </cell>
          <cell r="Q78">
            <v>10</v>
          </cell>
        </row>
        <row r="79">
          <cell r="B79" t="str">
            <v>Hari Salasa</v>
          </cell>
          <cell r="H79">
            <v>8</v>
          </cell>
          <cell r="I79">
            <v>8</v>
          </cell>
          <cell r="N79">
            <v>8</v>
          </cell>
          <cell r="O79">
            <v>8</v>
          </cell>
          <cell r="P79">
            <v>32</v>
          </cell>
          <cell r="Q79">
            <v>4</v>
          </cell>
        </row>
        <row r="80">
          <cell r="B80" t="str">
            <v>Herlina Dwinanda</v>
          </cell>
          <cell r="E80">
            <v>8</v>
          </cell>
          <cell r="F80">
            <v>8</v>
          </cell>
          <cell r="G80">
            <v>8</v>
          </cell>
          <cell r="P80">
            <v>24</v>
          </cell>
          <cell r="Q80">
            <v>3</v>
          </cell>
        </row>
        <row r="81">
          <cell r="B81" t="str">
            <v>Heru Subagiyo</v>
          </cell>
          <cell r="H81">
            <v>8</v>
          </cell>
          <cell r="I81">
            <v>8</v>
          </cell>
          <cell r="L81">
            <v>8</v>
          </cell>
          <cell r="M81">
            <v>8</v>
          </cell>
          <cell r="N81">
            <v>8</v>
          </cell>
          <cell r="P81">
            <v>40</v>
          </cell>
          <cell r="Q81">
            <v>5</v>
          </cell>
        </row>
        <row r="82">
          <cell r="B82" t="str">
            <v>Hidayatul Mubarok</v>
          </cell>
          <cell r="L82">
            <v>8</v>
          </cell>
          <cell r="N82">
            <v>8</v>
          </cell>
          <cell r="O82">
            <v>8</v>
          </cell>
          <cell r="P82">
            <v>24</v>
          </cell>
          <cell r="Q82">
            <v>3</v>
          </cell>
        </row>
        <row r="83">
          <cell r="B83" t="str">
            <v>Iing Solihin</v>
          </cell>
          <cell r="F83">
            <v>8</v>
          </cell>
          <cell r="G83">
            <v>8</v>
          </cell>
          <cell r="L83">
            <v>8</v>
          </cell>
          <cell r="M83">
            <v>8</v>
          </cell>
          <cell r="N83">
            <v>8</v>
          </cell>
          <cell r="O83">
            <v>8</v>
          </cell>
          <cell r="P83">
            <v>48</v>
          </cell>
          <cell r="Q83">
            <v>6</v>
          </cell>
        </row>
        <row r="84">
          <cell r="B84" t="str">
            <v>Imam Arif M.</v>
          </cell>
          <cell r="G84">
            <v>8</v>
          </cell>
          <cell r="H84">
            <v>8</v>
          </cell>
          <cell r="L84">
            <v>8</v>
          </cell>
          <cell r="N84">
            <v>8</v>
          </cell>
          <cell r="P84">
            <v>32</v>
          </cell>
          <cell r="Q84">
            <v>4</v>
          </cell>
        </row>
        <row r="85">
          <cell r="B85" t="str">
            <v>Imanudin</v>
          </cell>
          <cell r="O85">
            <v>8</v>
          </cell>
          <cell r="P85">
            <v>8</v>
          </cell>
          <cell r="Q85">
            <v>1</v>
          </cell>
        </row>
        <row r="86">
          <cell r="B86" t="str">
            <v>Indra M. Yusuf</v>
          </cell>
          <cell r="C86">
            <v>8</v>
          </cell>
          <cell r="D86">
            <v>8</v>
          </cell>
          <cell r="E86">
            <v>8</v>
          </cell>
          <cell r="F86">
            <v>8</v>
          </cell>
          <cell r="G86">
            <v>8</v>
          </cell>
          <cell r="H86">
            <v>8</v>
          </cell>
          <cell r="L86">
            <v>8</v>
          </cell>
          <cell r="M86">
            <v>8</v>
          </cell>
          <cell r="N86">
            <v>8</v>
          </cell>
          <cell r="O86">
            <v>8</v>
          </cell>
          <cell r="P86">
            <v>80</v>
          </cell>
          <cell r="Q86">
            <v>10</v>
          </cell>
        </row>
        <row r="87">
          <cell r="B87" t="str">
            <v>Jaelani</v>
          </cell>
          <cell r="D87">
            <v>8</v>
          </cell>
          <cell r="E87">
            <v>8</v>
          </cell>
          <cell r="F87">
            <v>8</v>
          </cell>
          <cell r="G87">
            <v>8</v>
          </cell>
          <cell r="H87">
            <v>8</v>
          </cell>
          <cell r="I87">
            <v>8</v>
          </cell>
          <cell r="M87">
            <v>8</v>
          </cell>
          <cell r="N87">
            <v>8</v>
          </cell>
          <cell r="O87">
            <v>8</v>
          </cell>
          <cell r="P87">
            <v>72</v>
          </cell>
          <cell r="Q87">
            <v>9</v>
          </cell>
        </row>
        <row r="88">
          <cell r="B88" t="str">
            <v>Joko Triyono</v>
          </cell>
          <cell r="C88">
            <v>8</v>
          </cell>
          <cell r="D88">
            <v>8</v>
          </cell>
          <cell r="F88">
            <v>8</v>
          </cell>
          <cell r="G88">
            <v>8</v>
          </cell>
          <cell r="H88">
            <v>8</v>
          </cell>
          <cell r="K88">
            <v>8</v>
          </cell>
          <cell r="L88">
            <v>8</v>
          </cell>
          <cell r="N88">
            <v>8</v>
          </cell>
          <cell r="O88">
            <v>8</v>
          </cell>
          <cell r="P88">
            <v>72</v>
          </cell>
          <cell r="Q88">
            <v>9</v>
          </cell>
        </row>
        <row r="89">
          <cell r="B89" t="str">
            <v>Jonson Simamora</v>
          </cell>
          <cell r="F89">
            <v>8</v>
          </cell>
          <cell r="G89">
            <v>8</v>
          </cell>
          <cell r="H89">
            <v>8</v>
          </cell>
          <cell r="L89">
            <v>8</v>
          </cell>
          <cell r="M89">
            <v>8</v>
          </cell>
          <cell r="O89">
            <v>8</v>
          </cell>
          <cell r="P89">
            <v>48</v>
          </cell>
          <cell r="Q89">
            <v>6</v>
          </cell>
        </row>
        <row r="90">
          <cell r="B90" t="str">
            <v>Jonson Sinaga</v>
          </cell>
          <cell r="F90">
            <v>8</v>
          </cell>
          <cell r="G90">
            <v>8</v>
          </cell>
          <cell r="L90">
            <v>8</v>
          </cell>
          <cell r="M90">
            <v>8</v>
          </cell>
          <cell r="O90">
            <v>8</v>
          </cell>
          <cell r="P90">
            <v>40</v>
          </cell>
          <cell r="Q90">
            <v>5</v>
          </cell>
        </row>
        <row r="91">
          <cell r="B91" t="str">
            <v>Junaidin</v>
          </cell>
          <cell r="F91">
            <v>8</v>
          </cell>
          <cell r="G91">
            <v>8</v>
          </cell>
          <cell r="N91">
            <v>8</v>
          </cell>
          <cell r="O91">
            <v>8</v>
          </cell>
          <cell r="P91">
            <v>32</v>
          </cell>
          <cell r="Q91">
            <v>4</v>
          </cell>
        </row>
        <row r="92">
          <cell r="B92" t="str">
            <v>Kalim</v>
          </cell>
          <cell r="C92">
            <v>8</v>
          </cell>
          <cell r="J92">
            <v>8</v>
          </cell>
          <cell r="K92">
            <v>8</v>
          </cell>
          <cell r="N92">
            <v>8</v>
          </cell>
          <cell r="O92">
            <v>8</v>
          </cell>
          <cell r="P92">
            <v>40</v>
          </cell>
          <cell r="Q92">
            <v>5</v>
          </cell>
        </row>
        <row r="93">
          <cell r="B93" t="str">
            <v>Kiki Marzuki</v>
          </cell>
          <cell r="F93">
            <v>8</v>
          </cell>
          <cell r="G93">
            <v>8</v>
          </cell>
          <cell r="H93">
            <v>8</v>
          </cell>
          <cell r="L93">
            <v>8</v>
          </cell>
          <cell r="M93">
            <v>8</v>
          </cell>
          <cell r="N93">
            <v>8</v>
          </cell>
          <cell r="O93">
            <v>8</v>
          </cell>
          <cell r="P93">
            <v>56</v>
          </cell>
          <cell r="Q93">
            <v>7</v>
          </cell>
        </row>
        <row r="94">
          <cell r="B94" t="str">
            <v>Koswara</v>
          </cell>
          <cell r="L94">
            <v>8</v>
          </cell>
          <cell r="M94">
            <v>8</v>
          </cell>
          <cell r="N94">
            <v>8</v>
          </cell>
          <cell r="O94">
            <v>8</v>
          </cell>
          <cell r="P94">
            <v>32</v>
          </cell>
          <cell r="Q94">
            <v>4</v>
          </cell>
        </row>
        <row r="95">
          <cell r="B95" t="str">
            <v>Kristiono</v>
          </cell>
          <cell r="D95">
            <v>8</v>
          </cell>
          <cell r="E95">
            <v>8</v>
          </cell>
          <cell r="L95">
            <v>8</v>
          </cell>
          <cell r="P95">
            <v>24</v>
          </cell>
          <cell r="Q95">
            <v>3</v>
          </cell>
        </row>
        <row r="96">
          <cell r="B96" t="str">
            <v>Lilik Hardiyanto</v>
          </cell>
          <cell r="C96">
            <v>8</v>
          </cell>
          <cell r="D96">
            <v>8</v>
          </cell>
          <cell r="F96">
            <v>8</v>
          </cell>
          <cell r="G96">
            <v>8</v>
          </cell>
          <cell r="H96">
            <v>8</v>
          </cell>
          <cell r="I96">
            <v>8</v>
          </cell>
          <cell r="L96">
            <v>8</v>
          </cell>
          <cell r="M96">
            <v>8</v>
          </cell>
          <cell r="N96">
            <v>8</v>
          </cell>
          <cell r="P96">
            <v>72</v>
          </cell>
          <cell r="Q96">
            <v>9</v>
          </cell>
        </row>
        <row r="97">
          <cell r="B97" t="str">
            <v>Lukman Hakim</v>
          </cell>
          <cell r="D97">
            <v>8</v>
          </cell>
          <cell r="F97">
            <v>8</v>
          </cell>
          <cell r="G97">
            <v>8</v>
          </cell>
          <cell r="H97">
            <v>8</v>
          </cell>
          <cell r="L97">
            <v>8</v>
          </cell>
          <cell r="M97">
            <v>8</v>
          </cell>
          <cell r="N97">
            <v>8</v>
          </cell>
          <cell r="O97">
            <v>8</v>
          </cell>
          <cell r="P97">
            <v>64</v>
          </cell>
          <cell r="Q97">
            <v>8</v>
          </cell>
        </row>
        <row r="98">
          <cell r="B98" t="str">
            <v>M. Haris Al Amin</v>
          </cell>
          <cell r="C98">
            <v>8</v>
          </cell>
          <cell r="D98">
            <v>8</v>
          </cell>
          <cell r="E98">
            <v>8</v>
          </cell>
          <cell r="F98">
            <v>8</v>
          </cell>
          <cell r="G98">
            <v>8</v>
          </cell>
          <cell r="J98">
            <v>8</v>
          </cell>
          <cell r="K98">
            <v>8</v>
          </cell>
          <cell r="L98">
            <v>8</v>
          </cell>
          <cell r="M98">
            <v>8</v>
          </cell>
          <cell r="N98">
            <v>8</v>
          </cell>
          <cell r="O98">
            <v>8</v>
          </cell>
          <cell r="P98">
            <v>88</v>
          </cell>
          <cell r="Q98">
            <v>11</v>
          </cell>
        </row>
        <row r="99">
          <cell r="B99" t="str">
            <v>M. Kabul</v>
          </cell>
          <cell r="F99">
            <v>8</v>
          </cell>
          <cell r="K99">
            <v>8</v>
          </cell>
          <cell r="P99">
            <v>16</v>
          </cell>
          <cell r="Q99">
            <v>2</v>
          </cell>
        </row>
        <row r="100">
          <cell r="B100" t="str">
            <v>M. Sanusi</v>
          </cell>
          <cell r="G100">
            <v>8</v>
          </cell>
          <cell r="H100">
            <v>8</v>
          </cell>
          <cell r="L100">
            <v>8</v>
          </cell>
          <cell r="M100">
            <v>8</v>
          </cell>
          <cell r="N100">
            <v>8</v>
          </cell>
          <cell r="P100">
            <v>40</v>
          </cell>
          <cell r="Q100">
            <v>5</v>
          </cell>
        </row>
        <row r="101">
          <cell r="B101" t="str">
            <v>M. Syukur Robi</v>
          </cell>
          <cell r="F101">
            <v>8</v>
          </cell>
          <cell r="G101">
            <v>8</v>
          </cell>
          <cell r="L101">
            <v>8</v>
          </cell>
          <cell r="N101">
            <v>8</v>
          </cell>
          <cell r="O101">
            <v>8</v>
          </cell>
          <cell r="P101">
            <v>40</v>
          </cell>
          <cell r="Q101">
            <v>5</v>
          </cell>
        </row>
        <row r="102">
          <cell r="B102" t="str">
            <v>M. Tedy</v>
          </cell>
          <cell r="F102">
            <v>8</v>
          </cell>
          <cell r="G102">
            <v>8</v>
          </cell>
          <cell r="H102">
            <v>8</v>
          </cell>
          <cell r="L102">
            <v>8</v>
          </cell>
          <cell r="N102">
            <v>8</v>
          </cell>
          <cell r="P102">
            <v>40</v>
          </cell>
          <cell r="Q102">
            <v>5</v>
          </cell>
        </row>
        <row r="103">
          <cell r="B103" t="str">
            <v>M. Yani</v>
          </cell>
          <cell r="C103">
            <v>8</v>
          </cell>
          <cell r="E103">
            <v>8</v>
          </cell>
          <cell r="F103">
            <v>8</v>
          </cell>
          <cell r="G103">
            <v>8</v>
          </cell>
          <cell r="H103">
            <v>8</v>
          </cell>
          <cell r="I103">
            <v>8</v>
          </cell>
          <cell r="L103">
            <v>8</v>
          </cell>
          <cell r="M103">
            <v>8</v>
          </cell>
          <cell r="N103">
            <v>8</v>
          </cell>
          <cell r="O103">
            <v>8</v>
          </cell>
          <cell r="P103">
            <v>80</v>
          </cell>
          <cell r="Q103">
            <v>10</v>
          </cell>
        </row>
        <row r="104">
          <cell r="B104" t="str">
            <v>Maman Hermansyah</v>
          </cell>
          <cell r="C104">
            <v>8</v>
          </cell>
          <cell r="D104">
            <v>8</v>
          </cell>
          <cell r="E104">
            <v>8</v>
          </cell>
          <cell r="F104">
            <v>8</v>
          </cell>
          <cell r="G104">
            <v>8</v>
          </cell>
          <cell r="H104">
            <v>8</v>
          </cell>
          <cell r="I104">
            <v>8</v>
          </cell>
          <cell r="K104">
            <v>8</v>
          </cell>
          <cell r="L104">
            <v>8</v>
          </cell>
          <cell r="M104">
            <v>8</v>
          </cell>
          <cell r="N104">
            <v>8</v>
          </cell>
          <cell r="O104">
            <v>8</v>
          </cell>
          <cell r="P104">
            <v>96</v>
          </cell>
          <cell r="Q104">
            <v>12</v>
          </cell>
        </row>
        <row r="105">
          <cell r="B105" t="str">
            <v>Mansyurdin</v>
          </cell>
          <cell r="C105">
            <v>8</v>
          </cell>
          <cell r="D105">
            <v>8</v>
          </cell>
          <cell r="F105">
            <v>8</v>
          </cell>
          <cell r="G105">
            <v>8</v>
          </cell>
          <cell r="H105">
            <v>8</v>
          </cell>
          <cell r="I105">
            <v>8</v>
          </cell>
          <cell r="L105">
            <v>8</v>
          </cell>
          <cell r="M105">
            <v>8</v>
          </cell>
          <cell r="N105">
            <v>8</v>
          </cell>
          <cell r="O105">
            <v>8</v>
          </cell>
          <cell r="P105">
            <v>80</v>
          </cell>
          <cell r="Q105">
            <v>10</v>
          </cell>
        </row>
        <row r="106">
          <cell r="B106" t="str">
            <v>Marno</v>
          </cell>
          <cell r="C106">
            <v>8</v>
          </cell>
          <cell r="E106">
            <v>8</v>
          </cell>
          <cell r="F106">
            <v>8</v>
          </cell>
          <cell r="G106">
            <v>8</v>
          </cell>
          <cell r="H106">
            <v>8</v>
          </cell>
          <cell r="L106">
            <v>8</v>
          </cell>
          <cell r="M106">
            <v>8</v>
          </cell>
          <cell r="O106">
            <v>8</v>
          </cell>
          <cell r="P106">
            <v>64</v>
          </cell>
          <cell r="Q106">
            <v>8</v>
          </cell>
        </row>
        <row r="107">
          <cell r="B107" t="str">
            <v>Maruli</v>
          </cell>
          <cell r="P107">
            <v>0</v>
          </cell>
          <cell r="Q107">
            <v>0</v>
          </cell>
        </row>
        <row r="108">
          <cell r="B108" t="str">
            <v>Muchamad Munir</v>
          </cell>
          <cell r="F108">
            <v>8</v>
          </cell>
          <cell r="G108">
            <v>8</v>
          </cell>
          <cell r="L108">
            <v>8</v>
          </cell>
          <cell r="N108">
            <v>8</v>
          </cell>
          <cell r="O108">
            <v>8</v>
          </cell>
          <cell r="P108">
            <v>40</v>
          </cell>
          <cell r="Q108">
            <v>5</v>
          </cell>
        </row>
        <row r="109">
          <cell r="B109" t="str">
            <v>Muh. Darwis</v>
          </cell>
          <cell r="L109">
            <v>8</v>
          </cell>
          <cell r="M109">
            <v>8</v>
          </cell>
          <cell r="N109">
            <v>8</v>
          </cell>
          <cell r="O109">
            <v>8</v>
          </cell>
          <cell r="P109">
            <v>32</v>
          </cell>
          <cell r="Q109">
            <v>4</v>
          </cell>
        </row>
        <row r="110">
          <cell r="B110" t="str">
            <v>Muh. Rosyidi</v>
          </cell>
          <cell r="C110">
            <v>8</v>
          </cell>
          <cell r="D110">
            <v>8</v>
          </cell>
          <cell r="E110">
            <v>8</v>
          </cell>
          <cell r="F110">
            <v>8</v>
          </cell>
          <cell r="H110">
            <v>8</v>
          </cell>
          <cell r="L110">
            <v>8</v>
          </cell>
          <cell r="M110">
            <v>8</v>
          </cell>
          <cell r="N110">
            <v>8</v>
          </cell>
          <cell r="P110">
            <v>64</v>
          </cell>
          <cell r="Q110">
            <v>8</v>
          </cell>
        </row>
        <row r="111">
          <cell r="B111" t="str">
            <v>Muhamad Farouk</v>
          </cell>
          <cell r="E111">
            <v>8</v>
          </cell>
          <cell r="F111">
            <v>8</v>
          </cell>
          <cell r="G111">
            <v>8</v>
          </cell>
          <cell r="L111">
            <v>8</v>
          </cell>
          <cell r="M111">
            <v>8</v>
          </cell>
          <cell r="P111">
            <v>40</v>
          </cell>
          <cell r="Q111">
            <v>5</v>
          </cell>
        </row>
        <row r="112">
          <cell r="B112" t="str">
            <v>Muhamad Mustofa</v>
          </cell>
          <cell r="C112">
            <v>8</v>
          </cell>
          <cell r="D112">
            <v>8</v>
          </cell>
          <cell r="F112">
            <v>8</v>
          </cell>
          <cell r="G112">
            <v>8</v>
          </cell>
          <cell r="H112">
            <v>8</v>
          </cell>
          <cell r="M112">
            <v>8</v>
          </cell>
          <cell r="P112">
            <v>48</v>
          </cell>
          <cell r="Q112">
            <v>6</v>
          </cell>
        </row>
        <row r="113">
          <cell r="B113" t="str">
            <v>Mulyadi</v>
          </cell>
          <cell r="G113">
            <v>8</v>
          </cell>
          <cell r="H113">
            <v>8</v>
          </cell>
          <cell r="L113">
            <v>8</v>
          </cell>
          <cell r="M113">
            <v>8</v>
          </cell>
          <cell r="N113">
            <v>8</v>
          </cell>
          <cell r="O113">
            <v>8</v>
          </cell>
          <cell r="P113">
            <v>48</v>
          </cell>
          <cell r="Q113">
            <v>6</v>
          </cell>
        </row>
        <row r="114">
          <cell r="B114" t="str">
            <v>Mulyadi</v>
          </cell>
          <cell r="C114">
            <v>8</v>
          </cell>
          <cell r="E114">
            <v>8</v>
          </cell>
          <cell r="F114">
            <v>8</v>
          </cell>
          <cell r="G114">
            <v>8</v>
          </cell>
          <cell r="H114">
            <v>8</v>
          </cell>
          <cell r="I114">
            <v>8</v>
          </cell>
          <cell r="K114">
            <v>8</v>
          </cell>
          <cell r="L114">
            <v>8</v>
          </cell>
          <cell r="N114">
            <v>8</v>
          </cell>
          <cell r="O114">
            <v>8</v>
          </cell>
          <cell r="P114">
            <v>80</v>
          </cell>
          <cell r="Q114">
            <v>10</v>
          </cell>
        </row>
        <row r="115">
          <cell r="B115" t="str">
            <v>Naidih Indra Kumala</v>
          </cell>
          <cell r="C115">
            <v>8</v>
          </cell>
          <cell r="D115">
            <v>8</v>
          </cell>
          <cell r="E115">
            <v>8</v>
          </cell>
          <cell r="F115">
            <v>8</v>
          </cell>
          <cell r="G115">
            <v>8</v>
          </cell>
          <cell r="H115">
            <v>8</v>
          </cell>
          <cell r="L115">
            <v>8</v>
          </cell>
          <cell r="M115">
            <v>8</v>
          </cell>
          <cell r="N115">
            <v>8</v>
          </cell>
          <cell r="O115">
            <v>8</v>
          </cell>
          <cell r="P115">
            <v>80</v>
          </cell>
          <cell r="Q115">
            <v>10</v>
          </cell>
        </row>
        <row r="116">
          <cell r="B116" t="str">
            <v>Nana Mulyana</v>
          </cell>
          <cell r="C116">
            <v>8</v>
          </cell>
          <cell r="D116">
            <v>8</v>
          </cell>
          <cell r="E116">
            <v>8</v>
          </cell>
          <cell r="F116">
            <v>8</v>
          </cell>
          <cell r="G116">
            <v>8</v>
          </cell>
          <cell r="H116">
            <v>8</v>
          </cell>
          <cell r="L116">
            <v>8</v>
          </cell>
          <cell r="M116">
            <v>8</v>
          </cell>
          <cell r="P116">
            <v>64</v>
          </cell>
          <cell r="Q116">
            <v>8</v>
          </cell>
        </row>
        <row r="117">
          <cell r="B117" t="str">
            <v>Nasihin</v>
          </cell>
          <cell r="L117">
            <v>8</v>
          </cell>
          <cell r="M117">
            <v>8</v>
          </cell>
          <cell r="N117">
            <v>8</v>
          </cell>
          <cell r="O117">
            <v>8</v>
          </cell>
          <cell r="P117">
            <v>32</v>
          </cell>
          <cell r="Q117">
            <v>4</v>
          </cell>
        </row>
        <row r="118">
          <cell r="B118" t="str">
            <v>Nita Arianti</v>
          </cell>
          <cell r="E118">
            <v>8</v>
          </cell>
          <cell r="F118">
            <v>8</v>
          </cell>
          <cell r="G118">
            <v>8</v>
          </cell>
          <cell r="P118">
            <v>24</v>
          </cell>
          <cell r="Q118">
            <v>3</v>
          </cell>
        </row>
        <row r="119">
          <cell r="B119" t="str">
            <v>Nor Maliki</v>
          </cell>
          <cell r="C119">
            <v>8</v>
          </cell>
          <cell r="D119">
            <v>8</v>
          </cell>
          <cell r="F119">
            <v>8</v>
          </cell>
          <cell r="G119">
            <v>8</v>
          </cell>
          <cell r="H119">
            <v>8</v>
          </cell>
          <cell r="L119">
            <v>8</v>
          </cell>
          <cell r="M119">
            <v>8</v>
          </cell>
          <cell r="N119">
            <v>8</v>
          </cell>
          <cell r="O119">
            <v>8</v>
          </cell>
          <cell r="P119">
            <v>72</v>
          </cell>
          <cell r="Q119">
            <v>9</v>
          </cell>
        </row>
        <row r="120">
          <cell r="B120" t="str">
            <v>Nurhamsah</v>
          </cell>
          <cell r="F120">
            <v>8</v>
          </cell>
          <cell r="G120">
            <v>8</v>
          </cell>
          <cell r="H120">
            <v>8</v>
          </cell>
          <cell r="L120">
            <v>8</v>
          </cell>
          <cell r="M120">
            <v>8</v>
          </cell>
          <cell r="N120">
            <v>8</v>
          </cell>
          <cell r="O120">
            <v>8</v>
          </cell>
          <cell r="P120">
            <v>56</v>
          </cell>
          <cell r="Q120">
            <v>7</v>
          </cell>
        </row>
        <row r="121">
          <cell r="B121" t="str">
            <v>Nurjaeni</v>
          </cell>
          <cell r="C121">
            <v>8</v>
          </cell>
          <cell r="D121">
            <v>8</v>
          </cell>
          <cell r="E121">
            <v>8</v>
          </cell>
          <cell r="F121">
            <v>8</v>
          </cell>
          <cell r="G121">
            <v>8</v>
          </cell>
          <cell r="H121">
            <v>8</v>
          </cell>
          <cell r="J121">
            <v>8</v>
          </cell>
          <cell r="K121">
            <v>8</v>
          </cell>
          <cell r="L121">
            <v>8</v>
          </cell>
          <cell r="M121">
            <v>8</v>
          </cell>
          <cell r="O121">
            <v>8</v>
          </cell>
          <cell r="P121">
            <v>88</v>
          </cell>
          <cell r="Q121">
            <v>11</v>
          </cell>
        </row>
        <row r="122">
          <cell r="B122" t="str">
            <v>R. Joko Ranggono</v>
          </cell>
          <cell r="F122">
            <v>8</v>
          </cell>
          <cell r="G122">
            <v>8</v>
          </cell>
          <cell r="H122">
            <v>8</v>
          </cell>
          <cell r="I122">
            <v>8</v>
          </cell>
          <cell r="L122">
            <v>8</v>
          </cell>
          <cell r="M122">
            <v>8</v>
          </cell>
          <cell r="N122">
            <v>8</v>
          </cell>
          <cell r="P122">
            <v>56</v>
          </cell>
          <cell r="Q122">
            <v>7</v>
          </cell>
        </row>
        <row r="123">
          <cell r="B123" t="str">
            <v>Rahmanto Hadi</v>
          </cell>
          <cell r="P123">
            <v>0</v>
          </cell>
          <cell r="Q123">
            <v>0</v>
          </cell>
        </row>
        <row r="124">
          <cell r="B124" t="str">
            <v>Rahmat Hidayat</v>
          </cell>
          <cell r="D124">
            <v>8</v>
          </cell>
          <cell r="E124">
            <v>8</v>
          </cell>
          <cell r="F124">
            <v>8</v>
          </cell>
          <cell r="G124">
            <v>8</v>
          </cell>
          <cell r="H124">
            <v>8</v>
          </cell>
          <cell r="N124">
            <v>8</v>
          </cell>
          <cell r="P124">
            <v>48</v>
          </cell>
          <cell r="Q124">
            <v>6</v>
          </cell>
        </row>
        <row r="125">
          <cell r="B125" t="str">
            <v>Raksa Sudiana</v>
          </cell>
          <cell r="F125">
            <v>8</v>
          </cell>
          <cell r="G125">
            <v>8</v>
          </cell>
          <cell r="L125">
            <v>8</v>
          </cell>
          <cell r="M125">
            <v>8</v>
          </cell>
          <cell r="P125">
            <v>32</v>
          </cell>
          <cell r="Q125">
            <v>4</v>
          </cell>
        </row>
        <row r="126">
          <cell r="B126" t="str">
            <v>Rojak</v>
          </cell>
          <cell r="C126">
            <v>8</v>
          </cell>
          <cell r="E126">
            <v>8</v>
          </cell>
          <cell r="F126">
            <v>8</v>
          </cell>
          <cell r="G126">
            <v>8</v>
          </cell>
          <cell r="H126">
            <v>8</v>
          </cell>
          <cell r="L126">
            <v>8</v>
          </cell>
          <cell r="M126">
            <v>8</v>
          </cell>
          <cell r="N126">
            <v>8</v>
          </cell>
          <cell r="O126">
            <v>8</v>
          </cell>
          <cell r="P126">
            <v>72</v>
          </cell>
          <cell r="Q126">
            <v>9</v>
          </cell>
        </row>
        <row r="127">
          <cell r="B127" t="str">
            <v>Rudi Julianto</v>
          </cell>
          <cell r="P127">
            <v>0</v>
          </cell>
          <cell r="Q127">
            <v>0</v>
          </cell>
        </row>
        <row r="128">
          <cell r="B128" t="str">
            <v>Rudi Kurniawan</v>
          </cell>
          <cell r="L128">
            <v>8</v>
          </cell>
          <cell r="M128">
            <v>8</v>
          </cell>
          <cell r="N128">
            <v>8</v>
          </cell>
          <cell r="O128">
            <v>8</v>
          </cell>
          <cell r="P128">
            <v>32</v>
          </cell>
          <cell r="Q128">
            <v>4</v>
          </cell>
        </row>
        <row r="129">
          <cell r="B129" t="str">
            <v>Ruhyat Bobi</v>
          </cell>
          <cell r="F129">
            <v>8</v>
          </cell>
          <cell r="G129">
            <v>8</v>
          </cell>
          <cell r="H129">
            <v>8</v>
          </cell>
          <cell r="L129">
            <v>8</v>
          </cell>
          <cell r="M129">
            <v>8</v>
          </cell>
          <cell r="N129">
            <v>8</v>
          </cell>
          <cell r="O129">
            <v>8</v>
          </cell>
          <cell r="P129">
            <v>56</v>
          </cell>
          <cell r="Q129">
            <v>7</v>
          </cell>
        </row>
        <row r="130">
          <cell r="B130" t="str">
            <v>Rusmanto</v>
          </cell>
          <cell r="C130">
            <v>8</v>
          </cell>
          <cell r="D130">
            <v>8</v>
          </cell>
          <cell r="E130">
            <v>8</v>
          </cell>
          <cell r="F130">
            <v>8</v>
          </cell>
          <cell r="G130">
            <v>8</v>
          </cell>
          <cell r="H130">
            <v>8</v>
          </cell>
          <cell r="I130">
            <v>8</v>
          </cell>
          <cell r="L130">
            <v>8</v>
          </cell>
          <cell r="M130">
            <v>8</v>
          </cell>
          <cell r="N130">
            <v>8</v>
          </cell>
          <cell r="P130">
            <v>80</v>
          </cell>
          <cell r="Q130">
            <v>10</v>
          </cell>
        </row>
        <row r="131">
          <cell r="B131" t="str">
            <v>Rustam Effendi</v>
          </cell>
          <cell r="C131">
            <v>8</v>
          </cell>
          <cell r="D131">
            <v>8</v>
          </cell>
          <cell r="E131">
            <v>8</v>
          </cell>
          <cell r="F131">
            <v>8</v>
          </cell>
          <cell r="G131">
            <v>8</v>
          </cell>
          <cell r="H131">
            <v>8</v>
          </cell>
          <cell r="I131">
            <v>8</v>
          </cell>
          <cell r="L131">
            <v>8</v>
          </cell>
          <cell r="M131">
            <v>8</v>
          </cell>
          <cell r="N131">
            <v>8</v>
          </cell>
          <cell r="O131">
            <v>8</v>
          </cell>
          <cell r="P131">
            <v>88</v>
          </cell>
          <cell r="Q131">
            <v>11</v>
          </cell>
        </row>
        <row r="132">
          <cell r="B132" t="str">
            <v>Ru'yat Hardiyansyah</v>
          </cell>
          <cell r="D132">
            <v>8</v>
          </cell>
          <cell r="F132">
            <v>8</v>
          </cell>
          <cell r="G132">
            <v>8</v>
          </cell>
          <cell r="H132">
            <v>8</v>
          </cell>
          <cell r="L132">
            <v>8</v>
          </cell>
          <cell r="M132">
            <v>8</v>
          </cell>
          <cell r="N132">
            <v>8</v>
          </cell>
          <cell r="O132">
            <v>8</v>
          </cell>
          <cell r="P132">
            <v>64</v>
          </cell>
          <cell r="Q132">
            <v>8</v>
          </cell>
        </row>
        <row r="133">
          <cell r="B133" t="str">
            <v>Saeful Azis</v>
          </cell>
          <cell r="C133">
            <v>8</v>
          </cell>
          <cell r="E133">
            <v>8</v>
          </cell>
          <cell r="F133">
            <v>8</v>
          </cell>
          <cell r="H133">
            <v>8</v>
          </cell>
          <cell r="L133">
            <v>8</v>
          </cell>
          <cell r="N133">
            <v>8</v>
          </cell>
          <cell r="P133">
            <v>48</v>
          </cell>
          <cell r="Q133">
            <v>6</v>
          </cell>
        </row>
        <row r="134">
          <cell r="B134" t="str">
            <v>Saefulloh</v>
          </cell>
          <cell r="C134">
            <v>8</v>
          </cell>
          <cell r="F134">
            <v>8</v>
          </cell>
          <cell r="H134">
            <v>8</v>
          </cell>
          <cell r="I134">
            <v>8</v>
          </cell>
          <cell r="L134">
            <v>8</v>
          </cell>
          <cell r="M134">
            <v>8</v>
          </cell>
          <cell r="N134">
            <v>8</v>
          </cell>
          <cell r="O134">
            <v>8</v>
          </cell>
          <cell r="P134">
            <v>64</v>
          </cell>
          <cell r="Q134">
            <v>8</v>
          </cell>
        </row>
        <row r="135">
          <cell r="B135" t="str">
            <v>Sahidul Anwar</v>
          </cell>
          <cell r="D135">
            <v>8</v>
          </cell>
          <cell r="E135">
            <v>8</v>
          </cell>
          <cell r="F135">
            <v>8</v>
          </cell>
          <cell r="G135">
            <v>8</v>
          </cell>
          <cell r="P135">
            <v>32</v>
          </cell>
          <cell r="Q135">
            <v>4</v>
          </cell>
        </row>
        <row r="136">
          <cell r="B136" t="str">
            <v>Sarip</v>
          </cell>
          <cell r="C136">
            <v>8</v>
          </cell>
          <cell r="D136">
            <v>8</v>
          </cell>
          <cell r="F136">
            <v>8</v>
          </cell>
          <cell r="G136">
            <v>8</v>
          </cell>
          <cell r="H136">
            <v>8</v>
          </cell>
          <cell r="L136">
            <v>8</v>
          </cell>
          <cell r="M136">
            <v>8</v>
          </cell>
          <cell r="N136">
            <v>8</v>
          </cell>
          <cell r="O136">
            <v>8</v>
          </cell>
          <cell r="P136">
            <v>72</v>
          </cell>
          <cell r="Q136">
            <v>9</v>
          </cell>
        </row>
        <row r="137">
          <cell r="B137" t="str">
            <v>Sartim Suhendi</v>
          </cell>
          <cell r="E137">
            <v>8</v>
          </cell>
          <cell r="F137">
            <v>8</v>
          </cell>
          <cell r="G137">
            <v>8</v>
          </cell>
          <cell r="H137">
            <v>8</v>
          </cell>
          <cell r="L137">
            <v>8</v>
          </cell>
          <cell r="M137">
            <v>8</v>
          </cell>
          <cell r="N137">
            <v>8</v>
          </cell>
          <cell r="O137">
            <v>8</v>
          </cell>
          <cell r="P137">
            <v>64</v>
          </cell>
          <cell r="Q137">
            <v>8</v>
          </cell>
        </row>
        <row r="138">
          <cell r="B138" t="str">
            <v>Siti Julaeha</v>
          </cell>
          <cell r="E138">
            <v>8</v>
          </cell>
          <cell r="F138">
            <v>8</v>
          </cell>
          <cell r="G138">
            <v>8</v>
          </cell>
          <cell r="L138">
            <v>8</v>
          </cell>
          <cell r="N138">
            <v>8</v>
          </cell>
          <cell r="P138">
            <v>40</v>
          </cell>
          <cell r="Q138">
            <v>5</v>
          </cell>
        </row>
        <row r="139">
          <cell r="B139" t="str">
            <v>Slamet B.</v>
          </cell>
          <cell r="C139">
            <v>8</v>
          </cell>
          <cell r="F139">
            <v>8</v>
          </cell>
          <cell r="G139">
            <v>8</v>
          </cell>
          <cell r="H139">
            <v>8</v>
          </cell>
          <cell r="L139">
            <v>8</v>
          </cell>
          <cell r="N139">
            <v>8</v>
          </cell>
          <cell r="O139">
            <v>8</v>
          </cell>
          <cell r="P139">
            <v>56</v>
          </cell>
          <cell r="Q139">
            <v>7</v>
          </cell>
        </row>
        <row r="140">
          <cell r="B140" t="str">
            <v>Soim</v>
          </cell>
          <cell r="C140">
            <v>8</v>
          </cell>
          <cell r="D140">
            <v>8</v>
          </cell>
          <cell r="E140">
            <v>8</v>
          </cell>
          <cell r="F140">
            <v>8</v>
          </cell>
          <cell r="G140">
            <v>8</v>
          </cell>
          <cell r="I140">
            <v>8</v>
          </cell>
          <cell r="L140">
            <v>8</v>
          </cell>
          <cell r="M140">
            <v>8</v>
          </cell>
          <cell r="N140">
            <v>8</v>
          </cell>
          <cell r="O140">
            <v>8</v>
          </cell>
          <cell r="P140">
            <v>80</v>
          </cell>
          <cell r="Q140">
            <v>10</v>
          </cell>
        </row>
        <row r="141">
          <cell r="B141" t="str">
            <v>Sriyono</v>
          </cell>
          <cell r="C141">
            <v>8</v>
          </cell>
          <cell r="D141">
            <v>8</v>
          </cell>
          <cell r="G141">
            <v>8</v>
          </cell>
          <cell r="H141">
            <v>8</v>
          </cell>
          <cell r="K141">
            <v>8</v>
          </cell>
          <cell r="L141">
            <v>8</v>
          </cell>
          <cell r="M141">
            <v>8</v>
          </cell>
          <cell r="N141">
            <v>8</v>
          </cell>
          <cell r="O141">
            <v>8</v>
          </cell>
          <cell r="P141">
            <v>72</v>
          </cell>
          <cell r="Q141">
            <v>9</v>
          </cell>
        </row>
        <row r="142">
          <cell r="B142" t="str">
            <v>Sugiharto</v>
          </cell>
          <cell r="P142">
            <v>0</v>
          </cell>
          <cell r="Q142">
            <v>0</v>
          </cell>
        </row>
        <row r="143">
          <cell r="B143" t="str">
            <v>Suhanda</v>
          </cell>
          <cell r="C143">
            <v>8</v>
          </cell>
          <cell r="D143">
            <v>8</v>
          </cell>
          <cell r="F143">
            <v>8</v>
          </cell>
          <cell r="G143">
            <v>8</v>
          </cell>
          <cell r="H143">
            <v>8</v>
          </cell>
          <cell r="L143">
            <v>8</v>
          </cell>
          <cell r="N143">
            <v>8</v>
          </cell>
          <cell r="P143">
            <v>56</v>
          </cell>
          <cell r="Q143">
            <v>7</v>
          </cell>
        </row>
        <row r="144">
          <cell r="B144" t="str">
            <v>Suhandi</v>
          </cell>
          <cell r="H144">
            <v>8</v>
          </cell>
          <cell r="L144">
            <v>8</v>
          </cell>
          <cell r="P144">
            <v>16</v>
          </cell>
          <cell r="Q144">
            <v>2</v>
          </cell>
        </row>
        <row r="145">
          <cell r="B145" t="str">
            <v>Suhara S.</v>
          </cell>
          <cell r="C145">
            <v>8</v>
          </cell>
          <cell r="D145">
            <v>8</v>
          </cell>
          <cell r="F145">
            <v>8</v>
          </cell>
          <cell r="G145">
            <v>8</v>
          </cell>
          <cell r="H145">
            <v>8</v>
          </cell>
          <cell r="L145">
            <v>8</v>
          </cell>
          <cell r="M145">
            <v>8</v>
          </cell>
          <cell r="N145">
            <v>8</v>
          </cell>
          <cell r="P145">
            <v>64</v>
          </cell>
          <cell r="Q145">
            <v>8</v>
          </cell>
        </row>
        <row r="146">
          <cell r="B146" t="str">
            <v>Suhendi</v>
          </cell>
          <cell r="D146">
            <v>8</v>
          </cell>
          <cell r="E146">
            <v>8</v>
          </cell>
          <cell r="L146">
            <v>8</v>
          </cell>
          <cell r="M146">
            <v>8</v>
          </cell>
          <cell r="O146">
            <v>8</v>
          </cell>
          <cell r="P146">
            <v>40</v>
          </cell>
          <cell r="Q146">
            <v>5</v>
          </cell>
        </row>
        <row r="147">
          <cell r="B147" t="str">
            <v>Suhendriyanto</v>
          </cell>
          <cell r="L147">
            <v>8</v>
          </cell>
          <cell r="M147">
            <v>8</v>
          </cell>
          <cell r="P147">
            <v>16</v>
          </cell>
          <cell r="Q147">
            <v>2</v>
          </cell>
        </row>
        <row r="148">
          <cell r="B148" t="str">
            <v>Sunandar</v>
          </cell>
          <cell r="P148">
            <v>0</v>
          </cell>
          <cell r="Q148">
            <v>0</v>
          </cell>
        </row>
        <row r="149">
          <cell r="B149" t="str">
            <v>Suparlan</v>
          </cell>
          <cell r="L149">
            <v>8</v>
          </cell>
          <cell r="N149">
            <v>8</v>
          </cell>
          <cell r="O149">
            <v>8</v>
          </cell>
          <cell r="P149">
            <v>24</v>
          </cell>
          <cell r="Q149">
            <v>3</v>
          </cell>
        </row>
        <row r="150">
          <cell r="B150" t="str">
            <v>Supriyadi</v>
          </cell>
          <cell r="F150">
            <v>8</v>
          </cell>
          <cell r="G150">
            <v>8</v>
          </cell>
          <cell r="H150">
            <v>8</v>
          </cell>
          <cell r="L150">
            <v>8</v>
          </cell>
          <cell r="N150">
            <v>8</v>
          </cell>
          <cell r="P150">
            <v>40</v>
          </cell>
          <cell r="Q150">
            <v>5</v>
          </cell>
        </row>
        <row r="151">
          <cell r="B151" t="str">
            <v>supriadi</v>
          </cell>
          <cell r="F151">
            <v>8</v>
          </cell>
          <cell r="G151">
            <v>8</v>
          </cell>
          <cell r="L151">
            <v>8</v>
          </cell>
          <cell r="N151">
            <v>8</v>
          </cell>
          <cell r="P151">
            <v>32</v>
          </cell>
          <cell r="Q151">
            <v>4</v>
          </cell>
        </row>
        <row r="152">
          <cell r="B152" t="str">
            <v>Suryanti</v>
          </cell>
          <cell r="C152">
            <v>8</v>
          </cell>
          <cell r="E152">
            <v>8</v>
          </cell>
          <cell r="F152">
            <v>8</v>
          </cell>
          <cell r="G152">
            <v>8</v>
          </cell>
          <cell r="P152">
            <v>32</v>
          </cell>
          <cell r="Q152">
            <v>4</v>
          </cell>
        </row>
        <row r="153">
          <cell r="B153" t="str">
            <v>Susanto</v>
          </cell>
          <cell r="L153">
            <v>8</v>
          </cell>
          <cell r="M153">
            <v>8</v>
          </cell>
          <cell r="N153">
            <v>8</v>
          </cell>
          <cell r="O153">
            <v>8</v>
          </cell>
          <cell r="P153">
            <v>32</v>
          </cell>
          <cell r="Q153">
            <v>4</v>
          </cell>
        </row>
        <row r="154">
          <cell r="B154" t="str">
            <v>Sutrisno</v>
          </cell>
          <cell r="C154">
            <v>8</v>
          </cell>
          <cell r="F154">
            <v>8</v>
          </cell>
          <cell r="G154">
            <v>8</v>
          </cell>
          <cell r="H154">
            <v>8</v>
          </cell>
          <cell r="L154">
            <v>8</v>
          </cell>
          <cell r="M154">
            <v>8</v>
          </cell>
          <cell r="N154">
            <v>8</v>
          </cell>
          <cell r="O154">
            <v>8</v>
          </cell>
          <cell r="P154">
            <v>64</v>
          </cell>
          <cell r="Q154">
            <v>8</v>
          </cell>
        </row>
        <row r="155">
          <cell r="B155" t="str">
            <v>Syafur Basmin K.</v>
          </cell>
          <cell r="C155">
            <v>8</v>
          </cell>
          <cell r="F155">
            <v>8</v>
          </cell>
          <cell r="G155">
            <v>8</v>
          </cell>
          <cell r="L155">
            <v>8</v>
          </cell>
          <cell r="O155">
            <v>8</v>
          </cell>
          <cell r="P155">
            <v>40</v>
          </cell>
          <cell r="Q155">
            <v>5</v>
          </cell>
        </row>
        <row r="156">
          <cell r="B156" t="str">
            <v>Syarifuddin</v>
          </cell>
          <cell r="E156">
            <v>8</v>
          </cell>
          <cell r="F156">
            <v>8</v>
          </cell>
          <cell r="G156">
            <v>8</v>
          </cell>
          <cell r="H156">
            <v>8</v>
          </cell>
          <cell r="I156">
            <v>8</v>
          </cell>
          <cell r="K156">
            <v>8</v>
          </cell>
          <cell r="L156">
            <v>8</v>
          </cell>
          <cell r="N156">
            <v>8</v>
          </cell>
          <cell r="O156">
            <v>8</v>
          </cell>
          <cell r="P156">
            <v>72</v>
          </cell>
          <cell r="Q156">
            <v>9</v>
          </cell>
        </row>
        <row r="157">
          <cell r="B157" t="str">
            <v>Syarifudin</v>
          </cell>
          <cell r="D157">
            <v>8</v>
          </cell>
          <cell r="E157">
            <v>8</v>
          </cell>
          <cell r="G157">
            <v>8</v>
          </cell>
          <cell r="H157">
            <v>8</v>
          </cell>
          <cell r="I157">
            <v>8</v>
          </cell>
          <cell r="K157">
            <v>8</v>
          </cell>
          <cell r="L157">
            <v>8</v>
          </cell>
          <cell r="N157">
            <v>8</v>
          </cell>
          <cell r="P157">
            <v>64</v>
          </cell>
          <cell r="Q157">
            <v>8</v>
          </cell>
        </row>
        <row r="158">
          <cell r="B158" t="str">
            <v>Tamam</v>
          </cell>
          <cell r="C158">
            <v>8</v>
          </cell>
          <cell r="D158">
            <v>8</v>
          </cell>
          <cell r="F158">
            <v>8</v>
          </cell>
          <cell r="G158">
            <v>8</v>
          </cell>
          <cell r="H158">
            <v>8</v>
          </cell>
          <cell r="L158">
            <v>8</v>
          </cell>
          <cell r="M158">
            <v>8</v>
          </cell>
          <cell r="N158">
            <v>8</v>
          </cell>
          <cell r="O158">
            <v>8</v>
          </cell>
          <cell r="P158">
            <v>72</v>
          </cell>
          <cell r="Q158">
            <v>9</v>
          </cell>
        </row>
        <row r="159">
          <cell r="B159" t="str">
            <v>Tatang Hidayat</v>
          </cell>
          <cell r="F159">
            <v>8</v>
          </cell>
          <cell r="G159">
            <v>8</v>
          </cell>
          <cell r="L159">
            <v>8</v>
          </cell>
          <cell r="M159">
            <v>8</v>
          </cell>
          <cell r="N159">
            <v>8</v>
          </cell>
          <cell r="O159">
            <v>8</v>
          </cell>
          <cell r="P159">
            <v>48</v>
          </cell>
          <cell r="Q159">
            <v>6</v>
          </cell>
        </row>
        <row r="160">
          <cell r="B160" t="str">
            <v>Teguh Santoso</v>
          </cell>
          <cell r="C160">
            <v>8</v>
          </cell>
          <cell r="L160">
            <v>8</v>
          </cell>
          <cell r="M160">
            <v>8</v>
          </cell>
          <cell r="O160">
            <v>8</v>
          </cell>
          <cell r="P160">
            <v>32</v>
          </cell>
          <cell r="Q160">
            <v>4</v>
          </cell>
        </row>
        <row r="161">
          <cell r="B161" t="str">
            <v>Tobi'in</v>
          </cell>
          <cell r="C161">
            <v>8</v>
          </cell>
          <cell r="F161">
            <v>8</v>
          </cell>
          <cell r="G161">
            <v>8</v>
          </cell>
          <cell r="H161">
            <v>8</v>
          </cell>
          <cell r="L161">
            <v>8</v>
          </cell>
          <cell r="M161">
            <v>8</v>
          </cell>
          <cell r="N161">
            <v>8</v>
          </cell>
          <cell r="O161">
            <v>8</v>
          </cell>
          <cell r="P161">
            <v>64</v>
          </cell>
          <cell r="Q161">
            <v>8</v>
          </cell>
        </row>
        <row r="162">
          <cell r="B162" t="str">
            <v>Tonny Andriadi</v>
          </cell>
          <cell r="C162">
            <v>8</v>
          </cell>
          <cell r="D162">
            <v>8</v>
          </cell>
          <cell r="F162">
            <v>8</v>
          </cell>
          <cell r="H162">
            <v>8</v>
          </cell>
          <cell r="L162">
            <v>8</v>
          </cell>
          <cell r="P162">
            <v>40</v>
          </cell>
          <cell r="Q162">
            <v>5</v>
          </cell>
        </row>
        <row r="163">
          <cell r="B163" t="str">
            <v>Totok Basuki</v>
          </cell>
          <cell r="L163">
            <v>8</v>
          </cell>
          <cell r="N163">
            <v>8</v>
          </cell>
          <cell r="O163">
            <v>8</v>
          </cell>
          <cell r="P163">
            <v>24</v>
          </cell>
          <cell r="Q163">
            <v>3</v>
          </cell>
        </row>
        <row r="164">
          <cell r="B164" t="str">
            <v>Tri Hartadi</v>
          </cell>
          <cell r="E164">
            <v>8</v>
          </cell>
          <cell r="F164">
            <v>8</v>
          </cell>
          <cell r="G164">
            <v>8</v>
          </cell>
          <cell r="H164">
            <v>8</v>
          </cell>
          <cell r="L164">
            <v>8</v>
          </cell>
          <cell r="M164">
            <v>8</v>
          </cell>
          <cell r="N164">
            <v>8</v>
          </cell>
          <cell r="O164">
            <v>8</v>
          </cell>
          <cell r="P164">
            <v>64</v>
          </cell>
          <cell r="Q164">
            <v>8</v>
          </cell>
        </row>
        <row r="165">
          <cell r="B165" t="str">
            <v>Tri Joko Mardoyo</v>
          </cell>
          <cell r="F165">
            <v>8</v>
          </cell>
          <cell r="G165">
            <v>8</v>
          </cell>
          <cell r="H165">
            <v>8</v>
          </cell>
          <cell r="L165">
            <v>8</v>
          </cell>
          <cell r="N165">
            <v>8</v>
          </cell>
          <cell r="P165">
            <v>40</v>
          </cell>
          <cell r="Q165">
            <v>5</v>
          </cell>
        </row>
        <row r="166">
          <cell r="B166" t="str">
            <v>Tri Ristanto</v>
          </cell>
          <cell r="F166">
            <v>8</v>
          </cell>
          <cell r="G166">
            <v>8</v>
          </cell>
          <cell r="H166">
            <v>8</v>
          </cell>
          <cell r="L166">
            <v>8</v>
          </cell>
          <cell r="N166">
            <v>8</v>
          </cell>
          <cell r="O166">
            <v>8</v>
          </cell>
          <cell r="P166">
            <v>48</v>
          </cell>
          <cell r="Q166">
            <v>6</v>
          </cell>
        </row>
        <row r="167">
          <cell r="B167" t="str">
            <v>Trisno Susilo</v>
          </cell>
          <cell r="C167">
            <v>8</v>
          </cell>
          <cell r="D167">
            <v>8</v>
          </cell>
          <cell r="E167">
            <v>8</v>
          </cell>
          <cell r="F167">
            <v>8</v>
          </cell>
          <cell r="G167">
            <v>8</v>
          </cell>
          <cell r="H167">
            <v>8</v>
          </cell>
          <cell r="L167">
            <v>8</v>
          </cell>
          <cell r="M167">
            <v>8</v>
          </cell>
          <cell r="N167">
            <v>8</v>
          </cell>
          <cell r="O167">
            <v>8</v>
          </cell>
          <cell r="P167">
            <v>80</v>
          </cell>
          <cell r="Q167">
            <v>10</v>
          </cell>
        </row>
        <row r="168">
          <cell r="B168" t="str">
            <v>Tugimin</v>
          </cell>
          <cell r="G168">
            <v>8</v>
          </cell>
          <cell r="H168">
            <v>8</v>
          </cell>
          <cell r="L168">
            <v>8</v>
          </cell>
          <cell r="N168">
            <v>8</v>
          </cell>
          <cell r="O168">
            <v>8</v>
          </cell>
          <cell r="P168">
            <v>40</v>
          </cell>
          <cell r="Q168">
            <v>5</v>
          </cell>
        </row>
        <row r="169">
          <cell r="B169" t="str">
            <v>Turyanto</v>
          </cell>
          <cell r="C169">
            <v>8</v>
          </cell>
          <cell r="F169">
            <v>8</v>
          </cell>
          <cell r="G169">
            <v>8</v>
          </cell>
          <cell r="H169">
            <v>8</v>
          </cell>
          <cell r="L169">
            <v>8</v>
          </cell>
          <cell r="M169">
            <v>8</v>
          </cell>
          <cell r="N169">
            <v>8</v>
          </cell>
          <cell r="O169">
            <v>8</v>
          </cell>
          <cell r="P169">
            <v>64</v>
          </cell>
          <cell r="Q169">
            <v>8</v>
          </cell>
        </row>
        <row r="170">
          <cell r="B170" t="str">
            <v>Udin Bardin</v>
          </cell>
          <cell r="E170">
            <v>8</v>
          </cell>
          <cell r="F170">
            <v>8</v>
          </cell>
          <cell r="G170">
            <v>8</v>
          </cell>
          <cell r="H170">
            <v>8</v>
          </cell>
          <cell r="I170">
            <v>8</v>
          </cell>
          <cell r="L170">
            <v>8</v>
          </cell>
          <cell r="M170">
            <v>8</v>
          </cell>
          <cell r="N170">
            <v>8</v>
          </cell>
          <cell r="O170">
            <v>8</v>
          </cell>
          <cell r="P170">
            <v>72</v>
          </cell>
          <cell r="Q170">
            <v>9</v>
          </cell>
        </row>
        <row r="171">
          <cell r="B171" t="str">
            <v>Usep Dadang K.</v>
          </cell>
          <cell r="P171">
            <v>0</v>
          </cell>
          <cell r="Q171">
            <v>0</v>
          </cell>
        </row>
        <row r="172">
          <cell r="B172" t="str">
            <v>Usep Supriyadi</v>
          </cell>
          <cell r="F172">
            <v>8</v>
          </cell>
          <cell r="G172">
            <v>8</v>
          </cell>
          <cell r="H172">
            <v>8</v>
          </cell>
          <cell r="I172">
            <v>8</v>
          </cell>
          <cell r="L172">
            <v>8</v>
          </cell>
          <cell r="N172">
            <v>8</v>
          </cell>
          <cell r="O172">
            <v>8</v>
          </cell>
          <cell r="P172">
            <v>56</v>
          </cell>
          <cell r="Q172">
            <v>7</v>
          </cell>
        </row>
        <row r="173">
          <cell r="B173" t="str">
            <v>Wahyu Ginanjar</v>
          </cell>
          <cell r="H173">
            <v>8</v>
          </cell>
          <cell r="I173">
            <v>8</v>
          </cell>
          <cell r="L173">
            <v>8</v>
          </cell>
          <cell r="M173">
            <v>8</v>
          </cell>
          <cell r="N173">
            <v>8</v>
          </cell>
          <cell r="O173">
            <v>8</v>
          </cell>
          <cell r="P173">
            <v>48</v>
          </cell>
          <cell r="Q173">
            <v>6</v>
          </cell>
        </row>
        <row r="174">
          <cell r="B174" t="str">
            <v>Waluyo</v>
          </cell>
          <cell r="C174">
            <v>8</v>
          </cell>
          <cell r="D174">
            <v>8</v>
          </cell>
          <cell r="F174">
            <v>8</v>
          </cell>
          <cell r="G174">
            <v>8</v>
          </cell>
          <cell r="H174">
            <v>8</v>
          </cell>
          <cell r="L174">
            <v>8</v>
          </cell>
          <cell r="M174">
            <v>8</v>
          </cell>
          <cell r="N174">
            <v>8</v>
          </cell>
          <cell r="P174">
            <v>64</v>
          </cell>
          <cell r="Q174">
            <v>8</v>
          </cell>
        </row>
        <row r="175">
          <cell r="B175" t="str">
            <v>Warlan</v>
          </cell>
          <cell r="C175">
            <v>8</v>
          </cell>
          <cell r="G175">
            <v>8</v>
          </cell>
          <cell r="H175">
            <v>8</v>
          </cell>
          <cell r="L175">
            <v>8</v>
          </cell>
          <cell r="M175">
            <v>8</v>
          </cell>
          <cell r="N175">
            <v>8</v>
          </cell>
          <cell r="O175">
            <v>8</v>
          </cell>
          <cell r="P175">
            <v>56</v>
          </cell>
          <cell r="Q175">
            <v>7</v>
          </cell>
        </row>
        <row r="176">
          <cell r="B176" t="str">
            <v>Warsono</v>
          </cell>
          <cell r="C176">
            <v>8</v>
          </cell>
          <cell r="D176">
            <v>8</v>
          </cell>
          <cell r="E176">
            <v>8</v>
          </cell>
          <cell r="L176">
            <v>8</v>
          </cell>
          <cell r="M176">
            <v>8</v>
          </cell>
          <cell r="N176">
            <v>8</v>
          </cell>
          <cell r="O176">
            <v>8</v>
          </cell>
          <cell r="P176">
            <v>56</v>
          </cell>
          <cell r="Q176">
            <v>7</v>
          </cell>
        </row>
        <row r="177">
          <cell r="B177" t="str">
            <v>Waryono</v>
          </cell>
          <cell r="C177">
            <v>8</v>
          </cell>
          <cell r="F177">
            <v>8</v>
          </cell>
          <cell r="G177">
            <v>8</v>
          </cell>
          <cell r="H177">
            <v>8</v>
          </cell>
          <cell r="L177">
            <v>8</v>
          </cell>
          <cell r="M177">
            <v>8</v>
          </cell>
          <cell r="N177">
            <v>8</v>
          </cell>
          <cell r="O177">
            <v>8</v>
          </cell>
          <cell r="P177">
            <v>64</v>
          </cell>
          <cell r="Q177">
            <v>8</v>
          </cell>
        </row>
        <row r="178">
          <cell r="B178" t="str">
            <v>Wawan Kurniawan</v>
          </cell>
          <cell r="F178">
            <v>8</v>
          </cell>
          <cell r="G178">
            <v>8</v>
          </cell>
          <cell r="H178">
            <v>8</v>
          </cell>
          <cell r="L178">
            <v>8</v>
          </cell>
          <cell r="M178">
            <v>8</v>
          </cell>
          <cell r="N178">
            <v>8</v>
          </cell>
          <cell r="O178">
            <v>8</v>
          </cell>
          <cell r="P178">
            <v>56</v>
          </cell>
          <cell r="Q178">
            <v>7</v>
          </cell>
        </row>
        <row r="179">
          <cell r="B179" t="str">
            <v>Wawan Setiawan</v>
          </cell>
          <cell r="C179">
            <v>8</v>
          </cell>
          <cell r="F179">
            <v>8</v>
          </cell>
          <cell r="G179">
            <v>8</v>
          </cell>
          <cell r="H179">
            <v>8</v>
          </cell>
          <cell r="L179">
            <v>8</v>
          </cell>
          <cell r="M179">
            <v>8</v>
          </cell>
          <cell r="N179">
            <v>8</v>
          </cell>
          <cell r="O179">
            <v>8</v>
          </cell>
          <cell r="P179">
            <v>64</v>
          </cell>
          <cell r="Q179">
            <v>8</v>
          </cell>
        </row>
        <row r="180">
          <cell r="B180" t="str">
            <v>Wawan W.K.</v>
          </cell>
          <cell r="C180">
            <v>8</v>
          </cell>
          <cell r="F180">
            <v>8</v>
          </cell>
          <cell r="G180">
            <v>8</v>
          </cell>
          <cell r="H180">
            <v>8</v>
          </cell>
          <cell r="I180">
            <v>8</v>
          </cell>
          <cell r="L180">
            <v>8</v>
          </cell>
          <cell r="M180">
            <v>8</v>
          </cell>
          <cell r="N180">
            <v>8</v>
          </cell>
          <cell r="O180">
            <v>8</v>
          </cell>
          <cell r="P180">
            <v>72</v>
          </cell>
          <cell r="Q180">
            <v>9</v>
          </cell>
        </row>
        <row r="181">
          <cell r="B181" t="str">
            <v>Wendy</v>
          </cell>
          <cell r="H181">
            <v>8</v>
          </cell>
          <cell r="I181">
            <v>8</v>
          </cell>
          <cell r="N181">
            <v>8</v>
          </cell>
          <cell r="O181">
            <v>8</v>
          </cell>
          <cell r="P181">
            <v>32</v>
          </cell>
          <cell r="Q181">
            <v>4</v>
          </cell>
        </row>
        <row r="182">
          <cell r="B182" t="str">
            <v>Widodo-2</v>
          </cell>
          <cell r="F182">
            <v>8</v>
          </cell>
          <cell r="G182">
            <v>8</v>
          </cell>
          <cell r="H182">
            <v>8</v>
          </cell>
          <cell r="L182">
            <v>8</v>
          </cell>
          <cell r="P182">
            <v>32</v>
          </cell>
          <cell r="Q182">
            <v>4</v>
          </cell>
        </row>
        <row r="183">
          <cell r="B183" t="str">
            <v>Widodo-1</v>
          </cell>
          <cell r="C183">
            <v>8</v>
          </cell>
          <cell r="D183">
            <v>8</v>
          </cell>
          <cell r="F183">
            <v>8</v>
          </cell>
          <cell r="G183">
            <v>8</v>
          </cell>
          <cell r="H183">
            <v>8</v>
          </cell>
          <cell r="I183">
            <v>8</v>
          </cell>
          <cell r="L183">
            <v>8</v>
          </cell>
          <cell r="N183">
            <v>8</v>
          </cell>
          <cell r="O183">
            <v>8</v>
          </cell>
          <cell r="P183">
            <v>72</v>
          </cell>
          <cell r="Q183">
            <v>9</v>
          </cell>
        </row>
        <row r="184">
          <cell r="B184" t="str">
            <v>Winaryo</v>
          </cell>
          <cell r="F184">
            <v>8</v>
          </cell>
          <cell r="G184">
            <v>8</v>
          </cell>
          <cell r="H184">
            <v>8</v>
          </cell>
          <cell r="L184">
            <v>8</v>
          </cell>
          <cell r="M184">
            <v>8</v>
          </cell>
          <cell r="N184">
            <v>8</v>
          </cell>
          <cell r="O184">
            <v>8</v>
          </cell>
          <cell r="P184">
            <v>56</v>
          </cell>
          <cell r="Q184">
            <v>7</v>
          </cell>
        </row>
        <row r="185">
          <cell r="B185" t="str">
            <v>Windi Priatna</v>
          </cell>
          <cell r="C185">
            <v>8</v>
          </cell>
          <cell r="E185">
            <v>8</v>
          </cell>
          <cell r="I185">
            <v>8</v>
          </cell>
          <cell r="L185">
            <v>8</v>
          </cell>
          <cell r="M185">
            <v>8</v>
          </cell>
          <cell r="N185">
            <v>8</v>
          </cell>
          <cell r="P185">
            <v>48</v>
          </cell>
          <cell r="Q185">
            <v>6</v>
          </cell>
        </row>
        <row r="186">
          <cell r="B186" t="str">
            <v>Wisnu Susanto</v>
          </cell>
          <cell r="F186">
            <v>8</v>
          </cell>
          <cell r="G186">
            <v>8</v>
          </cell>
          <cell r="H186">
            <v>8</v>
          </cell>
          <cell r="I186">
            <v>8</v>
          </cell>
          <cell r="N186">
            <v>8</v>
          </cell>
          <cell r="P186">
            <v>40</v>
          </cell>
          <cell r="Q186">
            <v>5</v>
          </cell>
        </row>
        <row r="187">
          <cell r="B187" t="str">
            <v>Wiyanto</v>
          </cell>
          <cell r="G187">
            <v>8</v>
          </cell>
          <cell r="H187">
            <v>8</v>
          </cell>
          <cell r="P187">
            <v>16</v>
          </cell>
          <cell r="Q187">
            <v>2</v>
          </cell>
        </row>
        <row r="188">
          <cell r="B188" t="str">
            <v>Yamto</v>
          </cell>
          <cell r="C188">
            <v>8</v>
          </cell>
          <cell r="D188">
            <v>8</v>
          </cell>
          <cell r="E188">
            <v>8</v>
          </cell>
          <cell r="F188">
            <v>8</v>
          </cell>
          <cell r="G188">
            <v>8</v>
          </cell>
          <cell r="H188">
            <v>8</v>
          </cell>
          <cell r="L188">
            <v>8</v>
          </cell>
          <cell r="N188">
            <v>8</v>
          </cell>
          <cell r="O188">
            <v>8</v>
          </cell>
          <cell r="P188">
            <v>72</v>
          </cell>
          <cell r="Q188">
            <v>9</v>
          </cell>
        </row>
        <row r="189">
          <cell r="B189" t="str">
            <v>Yani</v>
          </cell>
          <cell r="D189">
            <v>8</v>
          </cell>
          <cell r="E189">
            <v>8</v>
          </cell>
          <cell r="F189">
            <v>8</v>
          </cell>
          <cell r="G189">
            <v>8</v>
          </cell>
          <cell r="H189">
            <v>8</v>
          </cell>
          <cell r="I189">
            <v>8</v>
          </cell>
          <cell r="L189">
            <v>8</v>
          </cell>
          <cell r="M189">
            <v>8</v>
          </cell>
          <cell r="N189">
            <v>8</v>
          </cell>
          <cell r="P189">
            <v>72</v>
          </cell>
          <cell r="Q189">
            <v>9</v>
          </cell>
        </row>
        <row r="190">
          <cell r="B190" t="str">
            <v>Yanto</v>
          </cell>
          <cell r="F190">
            <v>8</v>
          </cell>
          <cell r="G190">
            <v>8</v>
          </cell>
          <cell r="H190">
            <v>8</v>
          </cell>
          <cell r="I190">
            <v>8</v>
          </cell>
          <cell r="L190">
            <v>8</v>
          </cell>
          <cell r="N190">
            <v>8</v>
          </cell>
          <cell r="O190">
            <v>8</v>
          </cell>
          <cell r="P190">
            <v>56</v>
          </cell>
          <cell r="Q190">
            <v>7</v>
          </cell>
        </row>
        <row r="191">
          <cell r="B191" t="str">
            <v>Yayat A. Hidayat</v>
          </cell>
          <cell r="E191">
            <v>8</v>
          </cell>
          <cell r="F191">
            <v>8</v>
          </cell>
          <cell r="G191">
            <v>8</v>
          </cell>
          <cell r="H191">
            <v>8</v>
          </cell>
          <cell r="I191">
            <v>8</v>
          </cell>
          <cell r="L191">
            <v>8</v>
          </cell>
          <cell r="N191">
            <v>8</v>
          </cell>
          <cell r="P191">
            <v>56</v>
          </cell>
          <cell r="Q191">
            <v>7</v>
          </cell>
        </row>
        <row r="192">
          <cell r="B192" t="str">
            <v>Yeyet Hidayat</v>
          </cell>
          <cell r="C192">
            <v>8</v>
          </cell>
          <cell r="D192">
            <v>8</v>
          </cell>
          <cell r="L192">
            <v>8</v>
          </cell>
          <cell r="M192">
            <v>8</v>
          </cell>
          <cell r="N192">
            <v>8</v>
          </cell>
          <cell r="O192">
            <v>8</v>
          </cell>
          <cell r="P192">
            <v>48</v>
          </cell>
          <cell r="Q192">
            <v>6</v>
          </cell>
        </row>
        <row r="193">
          <cell r="B193" t="str">
            <v>Yudha Destama P</v>
          </cell>
          <cell r="C193">
            <v>8</v>
          </cell>
          <cell r="F193">
            <v>8</v>
          </cell>
          <cell r="G193">
            <v>8</v>
          </cell>
          <cell r="H193">
            <v>8</v>
          </cell>
          <cell r="I193">
            <v>8</v>
          </cell>
          <cell r="L193">
            <v>8</v>
          </cell>
          <cell r="M193">
            <v>8</v>
          </cell>
          <cell r="O193">
            <v>8</v>
          </cell>
          <cell r="P193">
            <v>64</v>
          </cell>
          <cell r="Q193">
            <v>8</v>
          </cell>
        </row>
        <row r="194">
          <cell r="B194" t="str">
            <v>Yudi Sudarmono</v>
          </cell>
          <cell r="E194">
            <v>8</v>
          </cell>
          <cell r="F194">
            <v>8</v>
          </cell>
          <cell r="H194">
            <v>8</v>
          </cell>
          <cell r="I194">
            <v>8</v>
          </cell>
          <cell r="J194">
            <v>8</v>
          </cell>
          <cell r="M194">
            <v>8</v>
          </cell>
          <cell r="N194">
            <v>8</v>
          </cell>
          <cell r="P194">
            <v>56</v>
          </cell>
          <cell r="Q194">
            <v>7</v>
          </cell>
        </row>
        <row r="195">
          <cell r="B195" t="str">
            <v>Yusuf Hamdani</v>
          </cell>
          <cell r="C195">
            <v>8</v>
          </cell>
          <cell r="D195">
            <v>8</v>
          </cell>
          <cell r="E195">
            <v>8</v>
          </cell>
          <cell r="F195">
            <v>8</v>
          </cell>
          <cell r="G195">
            <v>8</v>
          </cell>
          <cell r="H195">
            <v>8</v>
          </cell>
          <cell r="L195">
            <v>8</v>
          </cell>
          <cell r="M195">
            <v>8</v>
          </cell>
          <cell r="N195">
            <v>8</v>
          </cell>
          <cell r="P195">
            <v>72</v>
          </cell>
          <cell r="Q195">
            <v>9</v>
          </cell>
        </row>
        <row r="196">
          <cell r="B196" t="str">
            <v>Yusuf Supriyadi</v>
          </cell>
          <cell r="C196">
            <v>8</v>
          </cell>
          <cell r="F196">
            <v>8</v>
          </cell>
          <cell r="G196">
            <v>8</v>
          </cell>
          <cell r="H196">
            <v>8</v>
          </cell>
          <cell r="L196">
            <v>8</v>
          </cell>
          <cell r="M196">
            <v>8</v>
          </cell>
          <cell r="O196">
            <v>8</v>
          </cell>
          <cell r="P196">
            <v>56</v>
          </cell>
          <cell r="Q196">
            <v>7</v>
          </cell>
        </row>
        <row r="197">
          <cell r="B197" t="str">
            <v>Zainul Mufti</v>
          </cell>
          <cell r="L197">
            <v>8</v>
          </cell>
          <cell r="M197">
            <v>8</v>
          </cell>
          <cell r="N197">
            <v>8</v>
          </cell>
          <cell r="O197">
            <v>8</v>
          </cell>
          <cell r="P197">
            <v>32</v>
          </cell>
          <cell r="Q197">
            <v>4</v>
          </cell>
        </row>
        <row r="198">
          <cell r="P198">
            <v>9112</v>
          </cell>
        </row>
      </sheetData>
      <sheetData sheetId="3">
        <row r="4">
          <cell r="B4" t="str">
            <v>Abdul Rahman</v>
          </cell>
          <cell r="C4" t="str">
            <v>QC</v>
          </cell>
          <cell r="F4">
            <v>8</v>
          </cell>
          <cell r="G4">
            <v>8</v>
          </cell>
          <cell r="I4">
            <v>8</v>
          </cell>
          <cell r="O4">
            <v>8</v>
          </cell>
          <cell r="P4">
            <v>8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17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17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17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>
            <v>0</v>
          </cell>
          <cell r="BT4">
            <v>0</v>
          </cell>
          <cell r="BU4">
            <v>0</v>
          </cell>
          <cell r="BV4">
            <v>0</v>
          </cell>
          <cell r="BW4">
            <v>0</v>
          </cell>
          <cell r="BX4">
            <v>0</v>
          </cell>
          <cell r="BY4">
            <v>17</v>
          </cell>
          <cell r="BZ4">
            <v>17</v>
          </cell>
          <cell r="CA4">
            <v>40</v>
          </cell>
          <cell r="CB4">
            <v>5</v>
          </cell>
          <cell r="CC4">
            <v>40</v>
          </cell>
          <cell r="CD4" t="str">
            <v>ini</v>
          </cell>
        </row>
        <row r="5">
          <cell r="B5" t="str">
            <v>Abdullah</v>
          </cell>
          <cell r="C5" t="str">
            <v>Secon-L.Holder</v>
          </cell>
          <cell r="G5">
            <v>8</v>
          </cell>
          <cell r="H5">
            <v>8</v>
          </cell>
          <cell r="I5">
            <v>8</v>
          </cell>
          <cell r="L5">
            <v>8</v>
          </cell>
          <cell r="M5">
            <v>8</v>
          </cell>
          <cell r="N5">
            <v>8</v>
          </cell>
          <cell r="O5">
            <v>8</v>
          </cell>
          <cell r="P5">
            <v>8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17</v>
          </cell>
          <cell r="BE5">
            <v>17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  <cell r="BK5">
            <v>0</v>
          </cell>
          <cell r="BL5">
            <v>17</v>
          </cell>
          <cell r="BM5">
            <v>0</v>
          </cell>
          <cell r="BN5">
            <v>0</v>
          </cell>
          <cell r="BO5">
            <v>0</v>
          </cell>
          <cell r="BP5">
            <v>0</v>
          </cell>
          <cell r="BQ5">
            <v>17</v>
          </cell>
          <cell r="BR5">
            <v>17</v>
          </cell>
          <cell r="BS5">
            <v>17</v>
          </cell>
          <cell r="BT5">
            <v>0</v>
          </cell>
          <cell r="BU5">
            <v>0</v>
          </cell>
          <cell r="BV5">
            <v>0</v>
          </cell>
          <cell r="BW5">
            <v>0</v>
          </cell>
          <cell r="BX5">
            <v>0</v>
          </cell>
          <cell r="BY5">
            <v>17</v>
          </cell>
          <cell r="BZ5">
            <v>17</v>
          </cell>
          <cell r="CA5">
            <v>64</v>
          </cell>
          <cell r="CB5">
            <v>8</v>
          </cell>
          <cell r="CC5">
            <v>64</v>
          </cell>
          <cell r="CD5" t="str">
            <v>ini</v>
          </cell>
        </row>
        <row r="6">
          <cell r="B6" t="str">
            <v>Abral</v>
          </cell>
          <cell r="C6" t="str">
            <v>Machining</v>
          </cell>
          <cell r="D6">
            <v>8</v>
          </cell>
          <cell r="E6">
            <v>8</v>
          </cell>
          <cell r="F6">
            <v>8</v>
          </cell>
          <cell r="G6">
            <v>8</v>
          </cell>
          <cell r="H6">
            <v>8</v>
          </cell>
          <cell r="I6">
            <v>8</v>
          </cell>
          <cell r="J6">
            <v>8</v>
          </cell>
          <cell r="K6">
            <v>8</v>
          </cell>
          <cell r="L6">
            <v>8</v>
          </cell>
          <cell r="M6">
            <v>8</v>
          </cell>
          <cell r="N6">
            <v>8</v>
          </cell>
          <cell r="O6">
            <v>8</v>
          </cell>
          <cell r="P6">
            <v>8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17</v>
          </cell>
          <cell r="AW6">
            <v>17</v>
          </cell>
          <cell r="AX6">
            <v>17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17</v>
          </cell>
          <cell r="BE6">
            <v>17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  <cell r="BK6">
            <v>0</v>
          </cell>
          <cell r="BL6">
            <v>17</v>
          </cell>
          <cell r="BM6">
            <v>0</v>
          </cell>
          <cell r="BN6">
            <v>0</v>
          </cell>
          <cell r="BO6">
            <v>17</v>
          </cell>
          <cell r="BP6">
            <v>17</v>
          </cell>
          <cell r="BQ6">
            <v>17</v>
          </cell>
          <cell r="BR6">
            <v>17</v>
          </cell>
          <cell r="BS6">
            <v>17</v>
          </cell>
          <cell r="BT6">
            <v>0</v>
          </cell>
          <cell r="BU6">
            <v>0</v>
          </cell>
          <cell r="BV6">
            <v>0</v>
          </cell>
          <cell r="BW6">
            <v>0</v>
          </cell>
          <cell r="BX6">
            <v>0</v>
          </cell>
          <cell r="BY6">
            <v>17</v>
          </cell>
          <cell r="BZ6">
            <v>17</v>
          </cell>
          <cell r="CA6">
            <v>104</v>
          </cell>
          <cell r="CB6">
            <v>13</v>
          </cell>
          <cell r="CC6">
            <v>104</v>
          </cell>
          <cell r="CD6" t="str">
            <v>ini</v>
          </cell>
        </row>
        <row r="7">
          <cell r="B7" t="str">
            <v>Abu Sahid</v>
          </cell>
          <cell r="C7" t="str">
            <v>PPIC</v>
          </cell>
          <cell r="E7">
            <v>8</v>
          </cell>
          <cell r="G7">
            <v>8</v>
          </cell>
          <cell r="L7">
            <v>8</v>
          </cell>
          <cell r="M7">
            <v>8</v>
          </cell>
          <cell r="O7">
            <v>8</v>
          </cell>
          <cell r="P7">
            <v>8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5.5</v>
          </cell>
          <cell r="V7">
            <v>0</v>
          </cell>
          <cell r="W7">
            <v>0</v>
          </cell>
          <cell r="X7">
            <v>5.5</v>
          </cell>
          <cell r="Y7">
            <v>0</v>
          </cell>
          <cell r="Z7">
            <v>0</v>
          </cell>
          <cell r="AA7">
            <v>5.5</v>
          </cell>
          <cell r="AB7">
            <v>0</v>
          </cell>
          <cell r="AC7">
            <v>0</v>
          </cell>
          <cell r="AD7">
            <v>0</v>
          </cell>
          <cell r="AE7">
            <v>5.5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5.5</v>
          </cell>
          <cell r="AP7">
            <v>5.5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17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17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Q7">
            <v>35</v>
          </cell>
          <cell r="BR7">
            <v>17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17</v>
          </cell>
          <cell r="BZ7">
            <v>17</v>
          </cell>
          <cell r="CA7">
            <v>48</v>
          </cell>
          <cell r="CB7">
            <v>6</v>
          </cell>
          <cell r="CC7">
            <v>48</v>
          </cell>
          <cell r="CD7" t="str">
            <v>ini</v>
          </cell>
        </row>
        <row r="8">
          <cell r="B8" t="str">
            <v>Achmad badrun</v>
          </cell>
          <cell r="C8" t="str">
            <v>Casting</v>
          </cell>
          <cell r="H8">
            <v>8</v>
          </cell>
          <cell r="J8">
            <v>8</v>
          </cell>
          <cell r="K8">
            <v>8</v>
          </cell>
          <cell r="L8">
            <v>8</v>
          </cell>
          <cell r="M8">
            <v>8</v>
          </cell>
          <cell r="N8">
            <v>8</v>
          </cell>
          <cell r="O8">
            <v>8</v>
          </cell>
          <cell r="P8">
            <v>8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17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17</v>
          </cell>
          <cell r="BP8">
            <v>17</v>
          </cell>
          <cell r="BQ8">
            <v>17</v>
          </cell>
          <cell r="BR8">
            <v>17</v>
          </cell>
          <cell r="BS8">
            <v>17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17</v>
          </cell>
          <cell r="BZ8">
            <v>17</v>
          </cell>
          <cell r="CA8">
            <v>64</v>
          </cell>
          <cell r="CB8">
            <v>8</v>
          </cell>
          <cell r="CC8">
            <v>64</v>
          </cell>
          <cell r="CD8" t="str">
            <v>ini</v>
          </cell>
        </row>
        <row r="9">
          <cell r="B9" t="str">
            <v>Achmad Sahrudin</v>
          </cell>
          <cell r="C9" t="str">
            <v>Secon-L.Drum</v>
          </cell>
          <cell r="E9">
            <v>8</v>
          </cell>
          <cell r="F9">
            <v>8</v>
          </cell>
          <cell r="G9">
            <v>8</v>
          </cell>
          <cell r="O9">
            <v>8</v>
          </cell>
          <cell r="P9">
            <v>8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4.5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17</v>
          </cell>
          <cell r="AX9">
            <v>17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17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17</v>
          </cell>
          <cell r="BZ9">
            <v>17</v>
          </cell>
          <cell r="CA9">
            <v>40</v>
          </cell>
          <cell r="CB9">
            <v>5</v>
          </cell>
          <cell r="CC9">
            <v>40</v>
          </cell>
          <cell r="CD9" t="str">
            <v>ini</v>
          </cell>
        </row>
        <row r="10">
          <cell r="B10" t="str">
            <v>Aditya Rusyandi</v>
          </cell>
          <cell r="C10" t="str">
            <v>Line Handle Lever</v>
          </cell>
          <cell r="G10">
            <v>8</v>
          </cell>
          <cell r="H10">
            <v>8</v>
          </cell>
          <cell r="O10">
            <v>8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17</v>
          </cell>
          <cell r="BE10">
            <v>17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17</v>
          </cell>
          <cell r="BZ10">
            <v>0</v>
          </cell>
          <cell r="CA10">
            <v>24</v>
          </cell>
          <cell r="CB10">
            <v>3</v>
          </cell>
          <cell r="CC10">
            <v>24</v>
          </cell>
          <cell r="CD10" t="str">
            <v>ini</v>
          </cell>
        </row>
        <row r="11">
          <cell r="B11" t="str">
            <v>Aepudin</v>
          </cell>
          <cell r="C11" t="str">
            <v>Secon-L.Holder</v>
          </cell>
          <cell r="G11">
            <v>8</v>
          </cell>
          <cell r="O11">
            <v>8</v>
          </cell>
          <cell r="P11">
            <v>8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17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17</v>
          </cell>
          <cell r="BZ11">
            <v>17</v>
          </cell>
          <cell r="CA11">
            <v>24</v>
          </cell>
          <cell r="CB11">
            <v>3</v>
          </cell>
          <cell r="CC11">
            <v>24</v>
          </cell>
          <cell r="CD11" t="str">
            <v>ini</v>
          </cell>
        </row>
        <row r="12">
          <cell r="B12" t="str">
            <v>Agung Setyo W.</v>
          </cell>
          <cell r="C12" t="str">
            <v>PPIC</v>
          </cell>
          <cell r="E12">
            <v>8</v>
          </cell>
          <cell r="F12">
            <v>8</v>
          </cell>
          <cell r="G12">
            <v>8</v>
          </cell>
          <cell r="K12">
            <v>8</v>
          </cell>
          <cell r="L12">
            <v>8</v>
          </cell>
          <cell r="M12">
            <v>8</v>
          </cell>
          <cell r="N12">
            <v>8</v>
          </cell>
          <cell r="O12">
            <v>8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5.5</v>
          </cell>
          <cell r="W12">
            <v>0</v>
          </cell>
          <cell r="X12">
            <v>5.5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9.5</v>
          </cell>
          <cell r="AF12">
            <v>0</v>
          </cell>
          <cell r="AG12">
            <v>0</v>
          </cell>
          <cell r="AH12">
            <v>0</v>
          </cell>
          <cell r="AI12">
            <v>7.5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5.5</v>
          </cell>
          <cell r="AP12">
            <v>0</v>
          </cell>
          <cell r="AQ12">
            <v>0</v>
          </cell>
          <cell r="AR12">
            <v>5.5</v>
          </cell>
          <cell r="AS12">
            <v>5.5</v>
          </cell>
          <cell r="AT12">
            <v>0</v>
          </cell>
          <cell r="AU12">
            <v>0</v>
          </cell>
          <cell r="AV12">
            <v>0</v>
          </cell>
          <cell r="AW12">
            <v>17</v>
          </cell>
          <cell r="AX12">
            <v>17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27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17</v>
          </cell>
          <cell r="BQ12">
            <v>29</v>
          </cell>
          <cell r="BR12">
            <v>29</v>
          </cell>
          <cell r="BS12">
            <v>17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29</v>
          </cell>
          <cell r="BZ12">
            <v>0</v>
          </cell>
          <cell r="CA12">
            <v>64</v>
          </cell>
          <cell r="CB12">
            <v>8</v>
          </cell>
          <cell r="CC12">
            <v>64</v>
          </cell>
          <cell r="CD12" t="str">
            <v>ini</v>
          </cell>
        </row>
        <row r="13">
          <cell r="B13" t="str">
            <v>Agus</v>
          </cell>
          <cell r="C13" t="str">
            <v>Casting</v>
          </cell>
          <cell r="F13">
            <v>8</v>
          </cell>
          <cell r="G13">
            <v>8</v>
          </cell>
          <cell r="I13">
            <v>8</v>
          </cell>
          <cell r="L13">
            <v>8</v>
          </cell>
          <cell r="M13">
            <v>8</v>
          </cell>
          <cell r="O13">
            <v>8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17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17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17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17</v>
          </cell>
          <cell r="BR13">
            <v>17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17</v>
          </cell>
          <cell r="BZ13">
            <v>0</v>
          </cell>
          <cell r="CA13">
            <v>48</v>
          </cell>
          <cell r="CB13">
            <v>6</v>
          </cell>
          <cell r="CC13">
            <v>48</v>
          </cell>
          <cell r="CD13" t="str">
            <v>ini</v>
          </cell>
        </row>
        <row r="14">
          <cell r="B14" t="str">
            <v>Agus Budijanto</v>
          </cell>
          <cell r="C14" t="str">
            <v>Driver</v>
          </cell>
          <cell r="E14">
            <v>8</v>
          </cell>
          <cell r="F14">
            <v>8</v>
          </cell>
          <cell r="I14">
            <v>8</v>
          </cell>
          <cell r="J14">
            <v>8</v>
          </cell>
          <cell r="K14">
            <v>8</v>
          </cell>
          <cell r="M14">
            <v>8</v>
          </cell>
          <cell r="N14">
            <v>8</v>
          </cell>
          <cell r="O14">
            <v>8</v>
          </cell>
          <cell r="P14">
            <v>8</v>
          </cell>
          <cell r="Q14">
            <v>0</v>
          </cell>
          <cell r="R14">
            <v>0</v>
          </cell>
          <cell r="S14">
            <v>0</v>
          </cell>
          <cell r="T14">
            <v>10.5</v>
          </cell>
          <cell r="U14">
            <v>7.5</v>
          </cell>
          <cell r="V14">
            <v>17.5</v>
          </cell>
          <cell r="W14">
            <v>7.5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7.5</v>
          </cell>
          <cell r="AC14">
            <v>7.5</v>
          </cell>
          <cell r="AD14">
            <v>7.5</v>
          </cell>
          <cell r="AE14">
            <v>12.5</v>
          </cell>
          <cell r="AF14">
            <v>8.5</v>
          </cell>
          <cell r="AG14">
            <v>0</v>
          </cell>
          <cell r="AH14">
            <v>9.5</v>
          </cell>
          <cell r="AI14">
            <v>7.5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7.5</v>
          </cell>
          <cell r="AP14">
            <v>7.5</v>
          </cell>
          <cell r="AQ14">
            <v>7.5</v>
          </cell>
          <cell r="AR14">
            <v>9.5</v>
          </cell>
          <cell r="AS14">
            <v>14.5</v>
          </cell>
          <cell r="AT14">
            <v>0</v>
          </cell>
          <cell r="AU14">
            <v>0</v>
          </cell>
          <cell r="AV14">
            <v>0</v>
          </cell>
          <cell r="AW14">
            <v>25</v>
          </cell>
          <cell r="AX14">
            <v>41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43</v>
          </cell>
          <cell r="BM14">
            <v>0</v>
          </cell>
          <cell r="BN14">
            <v>0</v>
          </cell>
          <cell r="BO14">
            <v>10</v>
          </cell>
          <cell r="BP14">
            <v>25</v>
          </cell>
          <cell r="BQ14">
            <v>0</v>
          </cell>
          <cell r="BR14">
            <v>41</v>
          </cell>
          <cell r="BS14">
            <v>37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45</v>
          </cell>
          <cell r="BZ14">
            <v>8</v>
          </cell>
          <cell r="CA14">
            <v>72</v>
          </cell>
          <cell r="CB14">
            <v>9</v>
          </cell>
          <cell r="CC14">
            <v>72</v>
          </cell>
          <cell r="CD14" t="str">
            <v>ini</v>
          </cell>
        </row>
        <row r="15">
          <cell r="B15" t="str">
            <v>Agus Hermawan</v>
          </cell>
          <cell r="C15" t="str">
            <v>Line Body Throttle</v>
          </cell>
          <cell r="F15">
            <v>8</v>
          </cell>
          <cell r="G15">
            <v>8</v>
          </cell>
          <cell r="H15">
            <v>8</v>
          </cell>
          <cell r="J15">
            <v>8</v>
          </cell>
          <cell r="L15">
            <v>8</v>
          </cell>
          <cell r="M15">
            <v>8</v>
          </cell>
          <cell r="N15">
            <v>8</v>
          </cell>
          <cell r="O15">
            <v>8</v>
          </cell>
          <cell r="P15">
            <v>8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4.5</v>
          </cell>
          <cell r="Y15">
            <v>0</v>
          </cell>
          <cell r="Z15">
            <v>0</v>
          </cell>
          <cell r="AA15">
            <v>0</v>
          </cell>
          <cell r="AB15">
            <v>4.5</v>
          </cell>
          <cell r="AC15">
            <v>4.5</v>
          </cell>
          <cell r="AD15">
            <v>4.5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17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17</v>
          </cell>
          <cell r="BE15">
            <v>17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17</v>
          </cell>
          <cell r="BP15">
            <v>0</v>
          </cell>
          <cell r="BQ15">
            <v>17</v>
          </cell>
          <cell r="BR15">
            <v>17</v>
          </cell>
          <cell r="BS15">
            <v>17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17</v>
          </cell>
          <cell r="BZ15">
            <v>17</v>
          </cell>
          <cell r="CA15">
            <v>72</v>
          </cell>
          <cell r="CB15">
            <v>9</v>
          </cell>
          <cell r="CC15">
            <v>72</v>
          </cell>
          <cell r="CD15" t="str">
            <v>ini</v>
          </cell>
        </row>
        <row r="16">
          <cell r="B16" t="str">
            <v>Agus Santoso</v>
          </cell>
          <cell r="C16" t="str">
            <v>Machining</v>
          </cell>
          <cell r="F16">
            <v>8</v>
          </cell>
          <cell r="G16">
            <v>8</v>
          </cell>
          <cell r="H16">
            <v>8</v>
          </cell>
          <cell r="I16">
            <v>8</v>
          </cell>
          <cell r="K16">
            <v>8</v>
          </cell>
          <cell r="L16">
            <v>8</v>
          </cell>
          <cell r="M16">
            <v>8</v>
          </cell>
          <cell r="O16">
            <v>8</v>
          </cell>
          <cell r="P16">
            <v>8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17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17</v>
          </cell>
          <cell r="BE16">
            <v>17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17</v>
          </cell>
          <cell r="BM16">
            <v>0</v>
          </cell>
          <cell r="BN16">
            <v>0</v>
          </cell>
          <cell r="BO16">
            <v>0</v>
          </cell>
          <cell r="BP16">
            <v>17</v>
          </cell>
          <cell r="BQ16">
            <v>17</v>
          </cell>
          <cell r="BR16">
            <v>17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17</v>
          </cell>
          <cell r="BZ16">
            <v>17</v>
          </cell>
          <cell r="CA16">
            <v>72</v>
          </cell>
          <cell r="CB16">
            <v>9</v>
          </cell>
          <cell r="CC16">
            <v>72</v>
          </cell>
          <cell r="CD16" t="str">
            <v>ini</v>
          </cell>
        </row>
        <row r="17">
          <cell r="B17" t="str">
            <v>Agus Saripudin</v>
          </cell>
          <cell r="C17" t="str">
            <v>Casting</v>
          </cell>
          <cell r="E17">
            <v>8</v>
          </cell>
          <cell r="G17">
            <v>8</v>
          </cell>
          <cell r="L17">
            <v>8</v>
          </cell>
          <cell r="M17">
            <v>8</v>
          </cell>
          <cell r="N17">
            <v>8</v>
          </cell>
          <cell r="O17">
            <v>8</v>
          </cell>
          <cell r="P17">
            <v>8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17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17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17</v>
          </cell>
          <cell r="BR17">
            <v>17</v>
          </cell>
          <cell r="BS17">
            <v>17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17</v>
          </cell>
          <cell r="BZ17">
            <v>17</v>
          </cell>
          <cell r="CA17">
            <v>56</v>
          </cell>
          <cell r="CB17">
            <v>7</v>
          </cell>
          <cell r="CC17">
            <v>56</v>
          </cell>
          <cell r="CD17" t="str">
            <v>ini</v>
          </cell>
        </row>
        <row r="18">
          <cell r="B18" t="str">
            <v>Agus Supriyanto</v>
          </cell>
          <cell r="C18" t="str">
            <v>Casting</v>
          </cell>
          <cell r="D18">
            <v>8</v>
          </cell>
          <cell r="E18">
            <v>8</v>
          </cell>
          <cell r="F18">
            <v>8</v>
          </cell>
          <cell r="G18">
            <v>8</v>
          </cell>
          <cell r="H18">
            <v>8</v>
          </cell>
          <cell r="I18">
            <v>8</v>
          </cell>
          <cell r="J18">
            <v>8</v>
          </cell>
          <cell r="K18">
            <v>8</v>
          </cell>
          <cell r="L18">
            <v>8</v>
          </cell>
          <cell r="M18">
            <v>8</v>
          </cell>
          <cell r="N18">
            <v>8</v>
          </cell>
          <cell r="O18">
            <v>8</v>
          </cell>
          <cell r="P18">
            <v>8</v>
          </cell>
          <cell r="Q18">
            <v>0</v>
          </cell>
          <cell r="R18">
            <v>0</v>
          </cell>
          <cell r="S18">
            <v>0</v>
          </cell>
          <cell r="T18">
            <v>5.5</v>
          </cell>
          <cell r="U18">
            <v>5.5</v>
          </cell>
          <cell r="V18">
            <v>5.5</v>
          </cell>
          <cell r="W18">
            <v>5.5</v>
          </cell>
          <cell r="X18">
            <v>7.5</v>
          </cell>
          <cell r="Y18">
            <v>0</v>
          </cell>
          <cell r="Z18">
            <v>0</v>
          </cell>
          <cell r="AA18">
            <v>0</v>
          </cell>
          <cell r="AB18">
            <v>4.5</v>
          </cell>
          <cell r="AC18">
            <v>4.5</v>
          </cell>
          <cell r="AD18">
            <v>2.5</v>
          </cell>
          <cell r="AE18">
            <v>0</v>
          </cell>
          <cell r="AF18">
            <v>0</v>
          </cell>
          <cell r="AG18">
            <v>0</v>
          </cell>
          <cell r="AH18">
            <v>5.5</v>
          </cell>
          <cell r="AI18">
            <v>6.5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6.5</v>
          </cell>
          <cell r="AT18">
            <v>0</v>
          </cell>
          <cell r="AU18">
            <v>0</v>
          </cell>
          <cell r="AV18">
            <v>29</v>
          </cell>
          <cell r="AW18">
            <v>10</v>
          </cell>
          <cell r="AX18">
            <v>17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27</v>
          </cell>
          <cell r="BE18">
            <v>21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25</v>
          </cell>
          <cell r="BM18">
            <v>0</v>
          </cell>
          <cell r="BN18">
            <v>0</v>
          </cell>
          <cell r="BO18">
            <v>17</v>
          </cell>
          <cell r="BP18">
            <v>25</v>
          </cell>
          <cell r="BQ18">
            <v>31</v>
          </cell>
          <cell r="BR18">
            <v>17</v>
          </cell>
          <cell r="BS18">
            <v>17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31</v>
          </cell>
          <cell r="BZ18">
            <v>17</v>
          </cell>
          <cell r="CA18">
            <v>104</v>
          </cell>
          <cell r="CB18">
            <v>13</v>
          </cell>
          <cell r="CC18">
            <v>104</v>
          </cell>
          <cell r="CD18" t="str">
            <v>ini</v>
          </cell>
        </row>
        <row r="19">
          <cell r="B19" t="str">
            <v>Agus Suratno</v>
          </cell>
          <cell r="C19" t="str">
            <v>Casting</v>
          </cell>
          <cell r="G19">
            <v>8</v>
          </cell>
          <cell r="J19">
            <v>8</v>
          </cell>
          <cell r="K19">
            <v>8</v>
          </cell>
          <cell r="P19">
            <v>8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17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17</v>
          </cell>
          <cell r="BP19">
            <v>17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17</v>
          </cell>
          <cell r="CA19">
            <v>32</v>
          </cell>
          <cell r="CB19">
            <v>4</v>
          </cell>
          <cell r="CC19">
            <v>32</v>
          </cell>
          <cell r="CD19" t="str">
            <v>ini</v>
          </cell>
        </row>
        <row r="20">
          <cell r="B20" t="str">
            <v>Agus Yanto</v>
          </cell>
          <cell r="C20" t="str">
            <v>Machining</v>
          </cell>
          <cell r="E20">
            <v>8</v>
          </cell>
          <cell r="F20">
            <v>8</v>
          </cell>
          <cell r="G20">
            <v>8</v>
          </cell>
          <cell r="H20">
            <v>8</v>
          </cell>
          <cell r="I20">
            <v>8</v>
          </cell>
          <cell r="J20">
            <v>8</v>
          </cell>
          <cell r="K20">
            <v>8</v>
          </cell>
          <cell r="L20">
            <v>8</v>
          </cell>
          <cell r="M20">
            <v>8</v>
          </cell>
          <cell r="N20">
            <v>8</v>
          </cell>
          <cell r="O20">
            <v>8</v>
          </cell>
          <cell r="P20">
            <v>8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4.5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4.5</v>
          </cell>
          <cell r="AE20">
            <v>0</v>
          </cell>
          <cell r="AF20">
            <v>0</v>
          </cell>
          <cell r="AG20">
            <v>0</v>
          </cell>
          <cell r="AH20">
            <v>4.5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4.5</v>
          </cell>
          <cell r="AT20">
            <v>0</v>
          </cell>
          <cell r="AU20">
            <v>0</v>
          </cell>
          <cell r="AV20">
            <v>0</v>
          </cell>
          <cell r="AW20">
            <v>17</v>
          </cell>
          <cell r="AX20">
            <v>17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17</v>
          </cell>
          <cell r="BE20">
            <v>17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17</v>
          </cell>
          <cell r="BM20">
            <v>0</v>
          </cell>
          <cell r="BN20">
            <v>0</v>
          </cell>
          <cell r="BO20">
            <v>17</v>
          </cell>
          <cell r="BP20">
            <v>17</v>
          </cell>
          <cell r="BQ20">
            <v>17</v>
          </cell>
          <cell r="BR20">
            <v>17</v>
          </cell>
          <cell r="BS20">
            <v>17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17</v>
          </cell>
          <cell r="BZ20">
            <v>17</v>
          </cell>
          <cell r="CA20">
            <v>96</v>
          </cell>
          <cell r="CB20">
            <v>12</v>
          </cell>
          <cell r="CC20">
            <v>96</v>
          </cell>
          <cell r="CD20" t="str">
            <v>ini</v>
          </cell>
        </row>
        <row r="21">
          <cell r="B21" t="str">
            <v>Ahmad</v>
          </cell>
          <cell r="C21" t="str">
            <v>Secon-L.Daiwa</v>
          </cell>
          <cell r="E21">
            <v>8</v>
          </cell>
          <cell r="F21">
            <v>8</v>
          </cell>
          <cell r="G21">
            <v>8</v>
          </cell>
          <cell r="I21">
            <v>8</v>
          </cell>
          <cell r="L21">
            <v>8</v>
          </cell>
          <cell r="M21">
            <v>8</v>
          </cell>
          <cell r="N21">
            <v>8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4.5</v>
          </cell>
          <cell r="V21">
            <v>4.5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4.5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17</v>
          </cell>
          <cell r="AX21">
            <v>17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17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17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17</v>
          </cell>
          <cell r="BR21">
            <v>17</v>
          </cell>
          <cell r="BS21">
            <v>17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56</v>
          </cell>
          <cell r="CB21">
            <v>7</v>
          </cell>
          <cell r="CC21">
            <v>56</v>
          </cell>
          <cell r="CD21" t="str">
            <v>ini</v>
          </cell>
        </row>
        <row r="22">
          <cell r="B22" t="str">
            <v>Ahmad Hudori</v>
          </cell>
          <cell r="C22" t="str">
            <v>Line Body Throttle</v>
          </cell>
          <cell r="G22">
            <v>8</v>
          </cell>
          <cell r="L22">
            <v>8</v>
          </cell>
          <cell r="M22">
            <v>8</v>
          </cell>
          <cell r="O22">
            <v>8</v>
          </cell>
          <cell r="P22">
            <v>8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17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17</v>
          </cell>
          <cell r="BR22">
            <v>17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17</v>
          </cell>
          <cell r="BZ22">
            <v>17</v>
          </cell>
          <cell r="CA22">
            <v>40</v>
          </cell>
          <cell r="CB22">
            <v>5</v>
          </cell>
          <cell r="CC22">
            <v>40</v>
          </cell>
          <cell r="CD22" t="str">
            <v>ini</v>
          </cell>
        </row>
        <row r="23">
          <cell r="B23" t="str">
            <v>Ajiyono</v>
          </cell>
          <cell r="C23" t="str">
            <v>Secon.L-Drum</v>
          </cell>
          <cell r="E23">
            <v>8</v>
          </cell>
          <cell r="F23">
            <v>8</v>
          </cell>
          <cell r="G23">
            <v>8</v>
          </cell>
          <cell r="H23">
            <v>8</v>
          </cell>
          <cell r="J23">
            <v>8</v>
          </cell>
          <cell r="L23">
            <v>8</v>
          </cell>
          <cell r="M23">
            <v>8</v>
          </cell>
          <cell r="N23">
            <v>8</v>
          </cell>
          <cell r="O23">
            <v>8</v>
          </cell>
          <cell r="P23">
            <v>8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17</v>
          </cell>
          <cell r="AX23">
            <v>17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17</v>
          </cell>
          <cell r="BE23">
            <v>17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17</v>
          </cell>
          <cell r="BP23">
            <v>0</v>
          </cell>
          <cell r="BQ23">
            <v>17</v>
          </cell>
          <cell r="BR23">
            <v>17</v>
          </cell>
          <cell r="BS23">
            <v>17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17</v>
          </cell>
          <cell r="BZ23">
            <v>17</v>
          </cell>
          <cell r="CA23">
            <v>80</v>
          </cell>
          <cell r="CB23">
            <v>10</v>
          </cell>
          <cell r="CC23">
            <v>80</v>
          </cell>
          <cell r="CD23" t="str">
            <v>ini</v>
          </cell>
        </row>
        <row r="24">
          <cell r="B24" t="str">
            <v>Ali Imron</v>
          </cell>
          <cell r="C24" t="str">
            <v>QC</v>
          </cell>
          <cell r="F24">
            <v>8</v>
          </cell>
          <cell r="G24">
            <v>8</v>
          </cell>
          <cell r="I24">
            <v>8</v>
          </cell>
          <cell r="L24">
            <v>8</v>
          </cell>
          <cell r="M24">
            <v>8</v>
          </cell>
          <cell r="N24">
            <v>8</v>
          </cell>
          <cell r="O24">
            <v>8</v>
          </cell>
          <cell r="P24">
            <v>8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17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17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17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17</v>
          </cell>
          <cell r="BR24">
            <v>17</v>
          </cell>
          <cell r="BS24">
            <v>17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17</v>
          </cell>
          <cell r="BZ24">
            <v>17</v>
          </cell>
          <cell r="CA24">
            <v>64</v>
          </cell>
          <cell r="CB24">
            <v>8</v>
          </cell>
          <cell r="CC24">
            <v>64</v>
          </cell>
          <cell r="CD24" t="str">
            <v>ini</v>
          </cell>
        </row>
        <row r="25">
          <cell r="B25" t="str">
            <v>Ali Nurdin</v>
          </cell>
          <cell r="C25" t="str">
            <v>Casting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 t="str">
            <v>ini</v>
          </cell>
        </row>
        <row r="26">
          <cell r="B26" t="str">
            <v>Ali Umar</v>
          </cell>
          <cell r="C26" t="str">
            <v>Machining</v>
          </cell>
          <cell r="E26">
            <v>8</v>
          </cell>
          <cell r="F26">
            <v>8</v>
          </cell>
          <cell r="G26">
            <v>8</v>
          </cell>
          <cell r="H26">
            <v>8</v>
          </cell>
          <cell r="I26">
            <v>8</v>
          </cell>
          <cell r="J26">
            <v>8</v>
          </cell>
          <cell r="K26">
            <v>8</v>
          </cell>
          <cell r="L26">
            <v>8</v>
          </cell>
          <cell r="M26">
            <v>8</v>
          </cell>
          <cell r="N26">
            <v>8</v>
          </cell>
          <cell r="O26">
            <v>8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17</v>
          </cell>
          <cell r="AX26">
            <v>17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17</v>
          </cell>
          <cell r="BE26">
            <v>17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17</v>
          </cell>
          <cell r="BM26">
            <v>0</v>
          </cell>
          <cell r="BN26">
            <v>0</v>
          </cell>
          <cell r="BO26">
            <v>17</v>
          </cell>
          <cell r="BP26">
            <v>17</v>
          </cell>
          <cell r="BQ26">
            <v>17</v>
          </cell>
          <cell r="BR26">
            <v>17</v>
          </cell>
          <cell r="BS26">
            <v>17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17</v>
          </cell>
          <cell r="BZ26">
            <v>0</v>
          </cell>
          <cell r="CA26">
            <v>88</v>
          </cell>
          <cell r="CB26">
            <v>11</v>
          </cell>
          <cell r="CC26">
            <v>88</v>
          </cell>
          <cell r="CD26" t="str">
            <v>ini</v>
          </cell>
        </row>
        <row r="27">
          <cell r="B27" t="str">
            <v>Aminudin</v>
          </cell>
          <cell r="C27" t="str">
            <v>Casting</v>
          </cell>
          <cell r="E27">
            <v>8</v>
          </cell>
          <cell r="I27">
            <v>8</v>
          </cell>
          <cell r="L27">
            <v>8</v>
          </cell>
          <cell r="M27">
            <v>8</v>
          </cell>
          <cell r="O27">
            <v>8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17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17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17</v>
          </cell>
          <cell r="BR27">
            <v>17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17</v>
          </cell>
          <cell r="BZ27">
            <v>0</v>
          </cell>
          <cell r="CA27">
            <v>40</v>
          </cell>
          <cell r="CB27">
            <v>5</v>
          </cell>
          <cell r="CC27">
            <v>40</v>
          </cell>
          <cell r="CD27" t="str">
            <v>ini</v>
          </cell>
        </row>
        <row r="28">
          <cell r="B28" t="str">
            <v>Anang Firman Arnowo</v>
          </cell>
          <cell r="C28" t="str">
            <v>Engineering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 t="str">
            <v>ini</v>
          </cell>
        </row>
        <row r="29">
          <cell r="B29" t="str">
            <v>Andi Chandra</v>
          </cell>
          <cell r="C29" t="str">
            <v>Casting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 t="str">
            <v>ini</v>
          </cell>
        </row>
        <row r="30">
          <cell r="B30" t="str">
            <v>Andi M. Aidin T.</v>
          </cell>
          <cell r="C30" t="str">
            <v>Line Body Throttle</v>
          </cell>
          <cell r="G30">
            <v>8</v>
          </cell>
          <cell r="H30">
            <v>8</v>
          </cell>
          <cell r="J30">
            <v>8</v>
          </cell>
          <cell r="L30">
            <v>8</v>
          </cell>
          <cell r="M30">
            <v>8</v>
          </cell>
          <cell r="O30">
            <v>8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17</v>
          </cell>
          <cell r="BE30">
            <v>17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17</v>
          </cell>
          <cell r="BP30">
            <v>0</v>
          </cell>
          <cell r="BQ30">
            <v>17</v>
          </cell>
          <cell r="BR30">
            <v>17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17</v>
          </cell>
          <cell r="BZ30">
            <v>0</v>
          </cell>
          <cell r="CA30">
            <v>48</v>
          </cell>
          <cell r="CB30">
            <v>6</v>
          </cell>
          <cell r="CC30">
            <v>48</v>
          </cell>
          <cell r="CD30" t="str">
            <v>ini</v>
          </cell>
        </row>
        <row r="31">
          <cell r="B31" t="str">
            <v>Andi Nur A.</v>
          </cell>
          <cell r="C31" t="str">
            <v>Secon-L.Holder</v>
          </cell>
          <cell r="E31">
            <v>8</v>
          </cell>
          <cell r="F31">
            <v>8</v>
          </cell>
          <cell r="L31">
            <v>8</v>
          </cell>
          <cell r="M31">
            <v>8</v>
          </cell>
          <cell r="N31">
            <v>8</v>
          </cell>
          <cell r="O31">
            <v>8</v>
          </cell>
          <cell r="P31">
            <v>8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17</v>
          </cell>
          <cell r="AX31">
            <v>17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17</v>
          </cell>
          <cell r="BR31">
            <v>17</v>
          </cell>
          <cell r="BS31">
            <v>17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17</v>
          </cell>
          <cell r="BZ31">
            <v>17</v>
          </cell>
          <cell r="CA31">
            <v>56</v>
          </cell>
          <cell r="CB31">
            <v>7</v>
          </cell>
          <cell r="CC31">
            <v>56</v>
          </cell>
          <cell r="CD31" t="str">
            <v>ini</v>
          </cell>
        </row>
        <row r="32">
          <cell r="B32" t="str">
            <v>Andreyas Eko I.</v>
          </cell>
          <cell r="C32" t="str">
            <v>PPIC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 t="str">
            <v>ini</v>
          </cell>
        </row>
        <row r="33">
          <cell r="B33" t="str">
            <v>Anggoro Widodo</v>
          </cell>
          <cell r="C33" t="str">
            <v>Casting</v>
          </cell>
          <cell r="D33">
            <v>8</v>
          </cell>
          <cell r="E33">
            <v>8</v>
          </cell>
          <cell r="H33">
            <v>8</v>
          </cell>
          <cell r="I33">
            <v>8</v>
          </cell>
          <cell r="J33">
            <v>8</v>
          </cell>
          <cell r="K33">
            <v>8</v>
          </cell>
          <cell r="L33">
            <v>8</v>
          </cell>
          <cell r="N33">
            <v>8</v>
          </cell>
          <cell r="O33">
            <v>8</v>
          </cell>
          <cell r="P33">
            <v>8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17</v>
          </cell>
          <cell r="AW33">
            <v>17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17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17</v>
          </cell>
          <cell r="BM33">
            <v>0</v>
          </cell>
          <cell r="BN33">
            <v>0</v>
          </cell>
          <cell r="BO33">
            <v>17</v>
          </cell>
          <cell r="BP33">
            <v>17</v>
          </cell>
          <cell r="BQ33">
            <v>17</v>
          </cell>
          <cell r="BR33">
            <v>0</v>
          </cell>
          <cell r="BS33">
            <v>17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17</v>
          </cell>
          <cell r="BZ33">
            <v>17</v>
          </cell>
          <cell r="CA33">
            <v>80</v>
          </cell>
          <cell r="CB33">
            <v>10</v>
          </cell>
          <cell r="CC33">
            <v>80</v>
          </cell>
          <cell r="CD33" t="str">
            <v>ini</v>
          </cell>
        </row>
        <row r="34">
          <cell r="B34" t="str">
            <v>Antonius Rahdi J.</v>
          </cell>
          <cell r="C34" t="str">
            <v>Office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 t="str">
            <v>ini</v>
          </cell>
        </row>
        <row r="35">
          <cell r="B35" t="str">
            <v>Arif Hidayat</v>
          </cell>
          <cell r="C35" t="str">
            <v>Casting</v>
          </cell>
          <cell r="I35">
            <v>8</v>
          </cell>
          <cell r="L35">
            <v>8</v>
          </cell>
          <cell r="N35">
            <v>8</v>
          </cell>
          <cell r="O35">
            <v>8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17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17</v>
          </cell>
          <cell r="BR35">
            <v>0</v>
          </cell>
          <cell r="BS35">
            <v>17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17</v>
          </cell>
          <cell r="BZ35">
            <v>0</v>
          </cell>
          <cell r="CA35">
            <v>32</v>
          </cell>
          <cell r="CB35">
            <v>4</v>
          </cell>
          <cell r="CC35">
            <v>32</v>
          </cell>
          <cell r="CD35" t="str">
            <v>ini</v>
          </cell>
        </row>
        <row r="36">
          <cell r="B36" t="str">
            <v>Arif Rahman Soleh</v>
          </cell>
          <cell r="C36" t="str">
            <v>Casting</v>
          </cell>
          <cell r="F36">
            <v>8</v>
          </cell>
          <cell r="G36">
            <v>8</v>
          </cell>
          <cell r="I36">
            <v>8</v>
          </cell>
          <cell r="L36">
            <v>8</v>
          </cell>
          <cell r="M36">
            <v>8</v>
          </cell>
          <cell r="N36">
            <v>8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17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17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17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17</v>
          </cell>
          <cell r="BR36">
            <v>17</v>
          </cell>
          <cell r="BS36">
            <v>17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48</v>
          </cell>
          <cell r="CB36">
            <v>6</v>
          </cell>
          <cell r="CC36">
            <v>48</v>
          </cell>
          <cell r="CD36" t="str">
            <v>ini</v>
          </cell>
        </row>
        <row r="37">
          <cell r="B37" t="str">
            <v>Arifurohman</v>
          </cell>
          <cell r="C37" t="str">
            <v>Secon-L.Drum</v>
          </cell>
          <cell r="M37">
            <v>8</v>
          </cell>
          <cell r="O37">
            <v>8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17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17</v>
          </cell>
          <cell r="BZ37">
            <v>0</v>
          </cell>
          <cell r="CA37">
            <v>16</v>
          </cell>
          <cell r="CB37">
            <v>2</v>
          </cell>
          <cell r="CC37">
            <v>16</v>
          </cell>
          <cell r="CD37" t="str">
            <v>ini</v>
          </cell>
        </row>
        <row r="38">
          <cell r="B38" t="str">
            <v>Arway</v>
          </cell>
          <cell r="C38" t="str">
            <v>Machining</v>
          </cell>
          <cell r="F38">
            <v>8</v>
          </cell>
          <cell r="G38">
            <v>8</v>
          </cell>
          <cell r="H38">
            <v>8</v>
          </cell>
          <cell r="J38">
            <v>8</v>
          </cell>
          <cell r="K38">
            <v>8</v>
          </cell>
          <cell r="L38">
            <v>8</v>
          </cell>
          <cell r="M38">
            <v>8</v>
          </cell>
          <cell r="N38">
            <v>8</v>
          </cell>
          <cell r="O38">
            <v>8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17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17</v>
          </cell>
          <cell r="BE38">
            <v>17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17</v>
          </cell>
          <cell r="BP38">
            <v>17</v>
          </cell>
          <cell r="BQ38">
            <v>17</v>
          </cell>
          <cell r="BR38">
            <v>17</v>
          </cell>
          <cell r="BS38">
            <v>17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17</v>
          </cell>
          <cell r="BZ38">
            <v>0</v>
          </cell>
          <cell r="CA38">
            <v>72</v>
          </cell>
          <cell r="CB38">
            <v>9</v>
          </cell>
          <cell r="CC38">
            <v>72</v>
          </cell>
          <cell r="CD38" t="str">
            <v>ini</v>
          </cell>
        </row>
        <row r="39">
          <cell r="B39" t="str">
            <v>Asep Saepudin</v>
          </cell>
          <cell r="C39" t="str">
            <v>QC</v>
          </cell>
          <cell r="E39">
            <v>8</v>
          </cell>
          <cell r="F39">
            <v>8</v>
          </cell>
          <cell r="G39">
            <v>8</v>
          </cell>
          <cell r="H39">
            <v>8</v>
          </cell>
          <cell r="I39">
            <v>8</v>
          </cell>
          <cell r="M39">
            <v>8</v>
          </cell>
          <cell r="N39">
            <v>8</v>
          </cell>
          <cell r="O39">
            <v>8</v>
          </cell>
          <cell r="P39">
            <v>8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17</v>
          </cell>
          <cell r="AX39">
            <v>17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17</v>
          </cell>
          <cell r="BE39">
            <v>17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17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17</v>
          </cell>
          <cell r="BS39">
            <v>17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17</v>
          </cell>
          <cell r="BZ39">
            <v>17</v>
          </cell>
          <cell r="CA39">
            <v>72</v>
          </cell>
          <cell r="CB39">
            <v>9</v>
          </cell>
          <cell r="CC39">
            <v>72</v>
          </cell>
          <cell r="CD39" t="str">
            <v>ini</v>
          </cell>
        </row>
        <row r="40">
          <cell r="B40" t="str">
            <v>Awaludin</v>
          </cell>
          <cell r="C40" t="str">
            <v>Secon-L.Holder</v>
          </cell>
          <cell r="E40">
            <v>8</v>
          </cell>
          <cell r="F40">
            <v>8</v>
          </cell>
          <cell r="G40">
            <v>8</v>
          </cell>
          <cell r="I40">
            <v>8</v>
          </cell>
          <cell r="L40">
            <v>8</v>
          </cell>
          <cell r="M40">
            <v>8</v>
          </cell>
          <cell r="N40">
            <v>8</v>
          </cell>
          <cell r="O40">
            <v>8</v>
          </cell>
          <cell r="P40">
            <v>8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17</v>
          </cell>
          <cell r="AX40">
            <v>17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17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17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17</v>
          </cell>
          <cell r="BR40">
            <v>17</v>
          </cell>
          <cell r="BS40">
            <v>17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17</v>
          </cell>
          <cell r="BZ40">
            <v>17</v>
          </cell>
          <cell r="CA40">
            <v>72</v>
          </cell>
          <cell r="CB40">
            <v>9</v>
          </cell>
          <cell r="CC40">
            <v>72</v>
          </cell>
          <cell r="CD40" t="str">
            <v>ini</v>
          </cell>
        </row>
        <row r="41">
          <cell r="B41" t="str">
            <v>Bagus Sugiantoro</v>
          </cell>
          <cell r="C41" t="str">
            <v>Casting</v>
          </cell>
          <cell r="D41">
            <v>8</v>
          </cell>
          <cell r="E41">
            <v>8</v>
          </cell>
          <cell r="F41">
            <v>8</v>
          </cell>
          <cell r="G41">
            <v>8</v>
          </cell>
          <cell r="H41">
            <v>8</v>
          </cell>
          <cell r="J41">
            <v>8</v>
          </cell>
          <cell r="O41">
            <v>8</v>
          </cell>
          <cell r="P41">
            <v>8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4.5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17</v>
          </cell>
          <cell r="AW41">
            <v>17</v>
          </cell>
          <cell r="AX41">
            <v>17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17</v>
          </cell>
          <cell r="BE41">
            <v>17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17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17</v>
          </cell>
          <cell r="BZ41">
            <v>17</v>
          </cell>
          <cell r="CA41">
            <v>64</v>
          </cell>
          <cell r="CB41">
            <v>8</v>
          </cell>
          <cell r="CC41">
            <v>64</v>
          </cell>
          <cell r="CD41" t="str">
            <v>ini</v>
          </cell>
        </row>
        <row r="42">
          <cell r="B42" t="str">
            <v>Bahtera Bayu Aji</v>
          </cell>
          <cell r="C42" t="str">
            <v>Secon-L.Daiwa</v>
          </cell>
          <cell r="E42">
            <v>8</v>
          </cell>
          <cell r="F42">
            <v>8</v>
          </cell>
          <cell r="G42">
            <v>8</v>
          </cell>
          <cell r="H42">
            <v>8</v>
          </cell>
          <cell r="I42">
            <v>8</v>
          </cell>
          <cell r="J42">
            <v>8</v>
          </cell>
          <cell r="L42">
            <v>8</v>
          </cell>
          <cell r="M42">
            <v>8</v>
          </cell>
          <cell r="N42">
            <v>8</v>
          </cell>
          <cell r="O42">
            <v>8</v>
          </cell>
          <cell r="P42">
            <v>8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4.5</v>
          </cell>
          <cell r="V42">
            <v>4.5</v>
          </cell>
          <cell r="W42">
            <v>4.5</v>
          </cell>
          <cell r="X42">
            <v>0</v>
          </cell>
          <cell r="Y42">
            <v>0</v>
          </cell>
          <cell r="Z42">
            <v>0</v>
          </cell>
          <cell r="AA42">
            <v>4.5</v>
          </cell>
          <cell r="AB42">
            <v>0</v>
          </cell>
          <cell r="AC42">
            <v>0</v>
          </cell>
          <cell r="AD42">
            <v>4.5</v>
          </cell>
          <cell r="AE42">
            <v>4.5</v>
          </cell>
          <cell r="AF42">
            <v>4.5</v>
          </cell>
          <cell r="AG42">
            <v>0</v>
          </cell>
          <cell r="AH42">
            <v>4.5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4.5</v>
          </cell>
          <cell r="AS42">
            <v>4.5</v>
          </cell>
          <cell r="AT42">
            <v>0</v>
          </cell>
          <cell r="AU42">
            <v>0</v>
          </cell>
          <cell r="AV42">
            <v>0</v>
          </cell>
          <cell r="AW42">
            <v>17</v>
          </cell>
          <cell r="AX42">
            <v>17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17</v>
          </cell>
          <cell r="BE42">
            <v>17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17</v>
          </cell>
          <cell r="BM42">
            <v>0</v>
          </cell>
          <cell r="BN42">
            <v>0</v>
          </cell>
          <cell r="BO42">
            <v>17</v>
          </cell>
          <cell r="BP42">
            <v>0</v>
          </cell>
          <cell r="BQ42">
            <v>17</v>
          </cell>
          <cell r="BR42">
            <v>17</v>
          </cell>
          <cell r="BS42">
            <v>17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17</v>
          </cell>
          <cell r="BZ42">
            <v>17</v>
          </cell>
          <cell r="CA42">
            <v>88</v>
          </cell>
          <cell r="CB42">
            <v>11</v>
          </cell>
          <cell r="CC42">
            <v>88</v>
          </cell>
          <cell r="CD42" t="str">
            <v>ini</v>
          </cell>
        </row>
        <row r="43">
          <cell r="B43" t="str">
            <v>Bangun Santoso</v>
          </cell>
          <cell r="C43" t="str">
            <v>Secon-L.Holder</v>
          </cell>
          <cell r="E43">
            <v>8</v>
          </cell>
          <cell r="F43">
            <v>8</v>
          </cell>
          <cell r="G43">
            <v>8</v>
          </cell>
          <cell r="I43">
            <v>8</v>
          </cell>
          <cell r="L43">
            <v>8</v>
          </cell>
          <cell r="M43">
            <v>8</v>
          </cell>
          <cell r="N43">
            <v>8</v>
          </cell>
          <cell r="O43">
            <v>8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17</v>
          </cell>
          <cell r="AX43">
            <v>17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17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17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17</v>
          </cell>
          <cell r="BR43">
            <v>17</v>
          </cell>
          <cell r="BS43">
            <v>17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17</v>
          </cell>
          <cell r="BZ43">
            <v>0</v>
          </cell>
          <cell r="CA43">
            <v>64</v>
          </cell>
          <cell r="CB43">
            <v>8</v>
          </cell>
          <cell r="CC43">
            <v>64</v>
          </cell>
          <cell r="CD43" t="str">
            <v>ini</v>
          </cell>
        </row>
        <row r="44">
          <cell r="B44" t="str">
            <v>Basuki Rachmad</v>
          </cell>
          <cell r="C44" t="str">
            <v>QC</v>
          </cell>
          <cell r="E44">
            <v>8</v>
          </cell>
          <cell r="G44">
            <v>8</v>
          </cell>
          <cell r="I44">
            <v>8</v>
          </cell>
          <cell r="J44">
            <v>8</v>
          </cell>
          <cell r="K44">
            <v>8</v>
          </cell>
          <cell r="L44">
            <v>8</v>
          </cell>
          <cell r="M44">
            <v>8</v>
          </cell>
          <cell r="N44">
            <v>8</v>
          </cell>
          <cell r="O44">
            <v>8</v>
          </cell>
          <cell r="P44">
            <v>8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17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17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17</v>
          </cell>
          <cell r="BM44">
            <v>0</v>
          </cell>
          <cell r="BN44">
            <v>0</v>
          </cell>
          <cell r="BO44">
            <v>17</v>
          </cell>
          <cell r="BP44">
            <v>17</v>
          </cell>
          <cell r="BQ44">
            <v>17</v>
          </cell>
          <cell r="BR44">
            <v>17</v>
          </cell>
          <cell r="BS44">
            <v>17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17</v>
          </cell>
          <cell r="BZ44">
            <v>17</v>
          </cell>
          <cell r="CA44">
            <v>80</v>
          </cell>
          <cell r="CB44">
            <v>10</v>
          </cell>
          <cell r="CC44">
            <v>80</v>
          </cell>
          <cell r="CD44" t="str">
            <v>ini</v>
          </cell>
        </row>
        <row r="45">
          <cell r="B45" t="str">
            <v>Cecep Sudarman</v>
          </cell>
          <cell r="C45" t="str">
            <v>Casting</v>
          </cell>
          <cell r="F45">
            <v>8</v>
          </cell>
          <cell r="I45">
            <v>8</v>
          </cell>
          <cell r="J45">
            <v>8</v>
          </cell>
          <cell r="K45">
            <v>8</v>
          </cell>
          <cell r="L45">
            <v>8</v>
          </cell>
          <cell r="M45">
            <v>8</v>
          </cell>
          <cell r="N45">
            <v>8</v>
          </cell>
          <cell r="O45">
            <v>8</v>
          </cell>
          <cell r="P45">
            <v>8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17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17</v>
          </cell>
          <cell r="BM45">
            <v>0</v>
          </cell>
          <cell r="BN45">
            <v>0</v>
          </cell>
          <cell r="BO45">
            <v>17</v>
          </cell>
          <cell r="BP45">
            <v>17</v>
          </cell>
          <cell r="BQ45">
            <v>17</v>
          </cell>
          <cell r="BR45">
            <v>17</v>
          </cell>
          <cell r="BS45">
            <v>17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17</v>
          </cell>
          <cell r="BZ45">
            <v>17</v>
          </cell>
          <cell r="CA45">
            <v>72</v>
          </cell>
          <cell r="CB45">
            <v>9</v>
          </cell>
          <cell r="CC45">
            <v>72</v>
          </cell>
          <cell r="CD45" t="str">
            <v>ini</v>
          </cell>
        </row>
        <row r="46">
          <cell r="B46" t="str">
            <v>Chaheni</v>
          </cell>
          <cell r="C46" t="str">
            <v>Office</v>
          </cell>
          <cell r="E46">
            <v>8</v>
          </cell>
          <cell r="F46">
            <v>8</v>
          </cell>
          <cell r="H46">
            <v>8</v>
          </cell>
          <cell r="J46">
            <v>8</v>
          </cell>
          <cell r="O46">
            <v>8</v>
          </cell>
          <cell r="P46">
            <v>8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4.5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4.5</v>
          </cell>
          <cell r="AB46">
            <v>4.5</v>
          </cell>
          <cell r="AC46">
            <v>4.5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2.5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4.5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8</v>
          </cell>
          <cell r="AX46">
            <v>8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17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7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17</v>
          </cell>
          <cell r="BZ46">
            <v>17</v>
          </cell>
          <cell r="CA46">
            <v>48</v>
          </cell>
          <cell r="CB46">
            <v>6</v>
          </cell>
          <cell r="CC46">
            <v>48</v>
          </cell>
          <cell r="CD46" t="str">
            <v>ini</v>
          </cell>
        </row>
        <row r="47">
          <cell r="B47" t="str">
            <v>Cucu Kurniawan</v>
          </cell>
          <cell r="C47" t="str">
            <v>Line Body Throttle</v>
          </cell>
          <cell r="G47">
            <v>8</v>
          </cell>
          <cell r="J47">
            <v>8</v>
          </cell>
          <cell r="L47">
            <v>8</v>
          </cell>
          <cell r="M47">
            <v>8</v>
          </cell>
          <cell r="O47">
            <v>8</v>
          </cell>
          <cell r="P47">
            <v>8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17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17</v>
          </cell>
          <cell r="BP47">
            <v>0</v>
          </cell>
          <cell r="BQ47">
            <v>17</v>
          </cell>
          <cell r="BR47">
            <v>17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17</v>
          </cell>
          <cell r="BZ47">
            <v>17</v>
          </cell>
          <cell r="CA47">
            <v>48</v>
          </cell>
          <cell r="CB47">
            <v>6</v>
          </cell>
          <cell r="CC47">
            <v>48</v>
          </cell>
          <cell r="CD47" t="str">
            <v>ini</v>
          </cell>
        </row>
        <row r="48">
          <cell r="B48" t="str">
            <v>Cucu Suhaya</v>
          </cell>
          <cell r="C48" t="str">
            <v>Secon-L.Daiwa</v>
          </cell>
          <cell r="E48">
            <v>8</v>
          </cell>
          <cell r="F48">
            <v>8</v>
          </cell>
          <cell r="G48">
            <v>8</v>
          </cell>
          <cell r="H48">
            <v>8</v>
          </cell>
          <cell r="I48">
            <v>8</v>
          </cell>
          <cell r="L48">
            <v>8</v>
          </cell>
          <cell r="M48">
            <v>8</v>
          </cell>
          <cell r="N48">
            <v>8</v>
          </cell>
          <cell r="O48">
            <v>8</v>
          </cell>
          <cell r="P48">
            <v>8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17</v>
          </cell>
          <cell r="AX48">
            <v>17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17</v>
          </cell>
          <cell r="BE48">
            <v>17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17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17</v>
          </cell>
          <cell r="BR48">
            <v>17</v>
          </cell>
          <cell r="BS48">
            <v>17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17</v>
          </cell>
          <cell r="BZ48">
            <v>17</v>
          </cell>
          <cell r="CA48">
            <v>80</v>
          </cell>
          <cell r="CB48">
            <v>10</v>
          </cell>
          <cell r="CC48">
            <v>80</v>
          </cell>
          <cell r="CD48" t="str">
            <v>ini</v>
          </cell>
        </row>
        <row r="49">
          <cell r="B49" t="str">
            <v>Danang Wijianto</v>
          </cell>
          <cell r="C49" t="str">
            <v>Secon-L.Drum</v>
          </cell>
          <cell r="I49">
            <v>8</v>
          </cell>
          <cell r="L49">
            <v>8</v>
          </cell>
          <cell r="M49">
            <v>8</v>
          </cell>
          <cell r="O49">
            <v>8</v>
          </cell>
          <cell r="P49">
            <v>8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4.5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4.5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17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17</v>
          </cell>
          <cell r="BR49">
            <v>17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17</v>
          </cell>
          <cell r="BZ49">
            <v>17</v>
          </cell>
          <cell r="CA49">
            <v>40</v>
          </cell>
          <cell r="CB49">
            <v>5</v>
          </cell>
          <cell r="CC49">
            <v>40</v>
          </cell>
          <cell r="CD49" t="str">
            <v>ini</v>
          </cell>
        </row>
        <row r="50">
          <cell r="B50" t="str">
            <v>Dani Riyadi</v>
          </cell>
          <cell r="C50" t="str">
            <v>Line Bracket</v>
          </cell>
          <cell r="E50">
            <v>8</v>
          </cell>
          <cell r="F50">
            <v>8</v>
          </cell>
          <cell r="H50">
            <v>8</v>
          </cell>
          <cell r="I50">
            <v>8</v>
          </cell>
          <cell r="L50">
            <v>8</v>
          </cell>
          <cell r="M50">
            <v>8</v>
          </cell>
          <cell r="N50">
            <v>8</v>
          </cell>
          <cell r="O50">
            <v>8</v>
          </cell>
          <cell r="P50">
            <v>8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4.5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17</v>
          </cell>
          <cell r="AX50">
            <v>17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17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17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17</v>
          </cell>
          <cell r="BR50">
            <v>17</v>
          </cell>
          <cell r="BS50">
            <v>17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17</v>
          </cell>
          <cell r="BZ50">
            <v>17</v>
          </cell>
          <cell r="CA50">
            <v>72</v>
          </cell>
          <cell r="CB50">
            <v>9</v>
          </cell>
          <cell r="CC50">
            <v>72</v>
          </cell>
          <cell r="CD50" t="str">
            <v>ini</v>
          </cell>
        </row>
        <row r="51">
          <cell r="B51" t="str">
            <v>Darmuji</v>
          </cell>
          <cell r="C51" t="str">
            <v>Engineering</v>
          </cell>
          <cell r="E51">
            <v>8</v>
          </cell>
          <cell r="F51">
            <v>8</v>
          </cell>
          <cell r="G51">
            <v>8</v>
          </cell>
          <cell r="H51">
            <v>8</v>
          </cell>
          <cell r="I51">
            <v>8</v>
          </cell>
          <cell r="J51">
            <v>8</v>
          </cell>
          <cell r="K51">
            <v>8</v>
          </cell>
          <cell r="L51">
            <v>8</v>
          </cell>
          <cell r="M51">
            <v>8</v>
          </cell>
          <cell r="N51">
            <v>8</v>
          </cell>
          <cell r="O51">
            <v>8</v>
          </cell>
          <cell r="P51">
            <v>8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17</v>
          </cell>
          <cell r="AX51">
            <v>17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17</v>
          </cell>
          <cell r="BE51">
            <v>17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17</v>
          </cell>
          <cell r="BM51">
            <v>0</v>
          </cell>
          <cell r="BN51">
            <v>0</v>
          </cell>
          <cell r="BO51">
            <v>17</v>
          </cell>
          <cell r="BP51">
            <v>17</v>
          </cell>
          <cell r="BQ51">
            <v>17</v>
          </cell>
          <cell r="BR51">
            <v>17</v>
          </cell>
          <cell r="BS51">
            <v>17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17</v>
          </cell>
          <cell r="BZ51">
            <v>17</v>
          </cell>
          <cell r="CA51">
            <v>96</v>
          </cell>
          <cell r="CB51">
            <v>12</v>
          </cell>
          <cell r="CC51">
            <v>96</v>
          </cell>
          <cell r="CD51" t="str">
            <v>ini</v>
          </cell>
        </row>
        <row r="52">
          <cell r="B52" t="str">
            <v>Dede Dewarnaya</v>
          </cell>
          <cell r="C52" t="str">
            <v>Casting</v>
          </cell>
          <cell r="I52">
            <v>8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17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8</v>
          </cell>
          <cell r="CB52">
            <v>1</v>
          </cell>
          <cell r="CC52">
            <v>8</v>
          </cell>
          <cell r="CD52" t="str">
            <v>ini</v>
          </cell>
        </row>
        <row r="53">
          <cell r="B53" t="str">
            <v>Dedi Setiawan</v>
          </cell>
          <cell r="C53" t="str">
            <v>Casting</v>
          </cell>
          <cell r="G53">
            <v>8</v>
          </cell>
          <cell r="I53">
            <v>8</v>
          </cell>
          <cell r="L53">
            <v>8</v>
          </cell>
          <cell r="M53">
            <v>8</v>
          </cell>
          <cell r="N53">
            <v>8</v>
          </cell>
          <cell r="O53">
            <v>8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17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17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17</v>
          </cell>
          <cell r="BR53">
            <v>17</v>
          </cell>
          <cell r="BS53">
            <v>17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17</v>
          </cell>
          <cell r="BZ53">
            <v>0</v>
          </cell>
          <cell r="CA53">
            <v>48</v>
          </cell>
          <cell r="CB53">
            <v>6</v>
          </cell>
          <cell r="CC53">
            <v>48</v>
          </cell>
          <cell r="CD53" t="str">
            <v>ini</v>
          </cell>
        </row>
        <row r="54">
          <cell r="B54" t="str">
            <v>Dewan Fairdian</v>
          </cell>
          <cell r="C54" t="str">
            <v>Casting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 t="str">
            <v>ini</v>
          </cell>
        </row>
        <row r="55">
          <cell r="B55" t="str">
            <v>Didi Pramono</v>
          </cell>
          <cell r="C55" t="str">
            <v>Casting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 t="str">
            <v>ini</v>
          </cell>
        </row>
        <row r="56">
          <cell r="B56" t="str">
            <v>Didin Suryadin</v>
          </cell>
          <cell r="C56" t="str">
            <v>Office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 t="str">
            <v>ini</v>
          </cell>
        </row>
        <row r="57">
          <cell r="B57" t="str">
            <v>Dwi Ako S.</v>
          </cell>
          <cell r="C57" t="str">
            <v>Casting</v>
          </cell>
          <cell r="E57">
            <v>8</v>
          </cell>
          <cell r="F57">
            <v>8</v>
          </cell>
          <cell r="G57">
            <v>8</v>
          </cell>
          <cell r="I57">
            <v>8</v>
          </cell>
          <cell r="L57">
            <v>8</v>
          </cell>
          <cell r="M57">
            <v>8</v>
          </cell>
          <cell r="N57">
            <v>8</v>
          </cell>
          <cell r="O57">
            <v>8</v>
          </cell>
          <cell r="P57">
            <v>8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17</v>
          </cell>
          <cell r="AX57">
            <v>17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17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17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17</v>
          </cell>
          <cell r="BR57">
            <v>17</v>
          </cell>
          <cell r="BS57">
            <v>17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17</v>
          </cell>
          <cell r="BZ57">
            <v>17</v>
          </cell>
          <cell r="CA57">
            <v>72</v>
          </cell>
          <cell r="CB57">
            <v>9</v>
          </cell>
          <cell r="CC57">
            <v>72</v>
          </cell>
          <cell r="CD57" t="str">
            <v>ini</v>
          </cell>
        </row>
        <row r="58">
          <cell r="B58" t="str">
            <v>Dwi Purwanto</v>
          </cell>
          <cell r="C58" t="str">
            <v>Line Body Throttle</v>
          </cell>
          <cell r="F58">
            <v>8</v>
          </cell>
          <cell r="G58">
            <v>8</v>
          </cell>
          <cell r="L58">
            <v>8</v>
          </cell>
          <cell r="M58">
            <v>8</v>
          </cell>
          <cell r="O58">
            <v>8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17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17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17</v>
          </cell>
          <cell r="BR58">
            <v>17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17</v>
          </cell>
          <cell r="BZ58">
            <v>0</v>
          </cell>
          <cell r="CA58">
            <v>40</v>
          </cell>
          <cell r="CB58">
            <v>5</v>
          </cell>
          <cell r="CC58">
            <v>40</v>
          </cell>
          <cell r="CD58" t="str">
            <v>ini</v>
          </cell>
        </row>
        <row r="59">
          <cell r="B59" t="str">
            <v>Dwi Riyono</v>
          </cell>
          <cell r="C59" t="str">
            <v>Casting</v>
          </cell>
          <cell r="G59">
            <v>8</v>
          </cell>
          <cell r="I59">
            <v>8</v>
          </cell>
          <cell r="O59">
            <v>8</v>
          </cell>
          <cell r="P59">
            <v>8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17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17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17</v>
          </cell>
          <cell r="BZ59">
            <v>17</v>
          </cell>
          <cell r="CA59">
            <v>32</v>
          </cell>
          <cell r="CB59">
            <v>4</v>
          </cell>
          <cell r="CC59">
            <v>32</v>
          </cell>
          <cell r="CD59" t="str">
            <v>ini</v>
          </cell>
        </row>
        <row r="60">
          <cell r="B60" t="str">
            <v>Dwi Tunggal A.S.</v>
          </cell>
          <cell r="C60" t="str">
            <v>PPIC</v>
          </cell>
          <cell r="E60">
            <v>8</v>
          </cell>
          <cell r="G60">
            <v>8</v>
          </cell>
          <cell r="L60">
            <v>8</v>
          </cell>
          <cell r="M60">
            <v>8</v>
          </cell>
          <cell r="Q60">
            <v>0</v>
          </cell>
          <cell r="R60">
            <v>0</v>
          </cell>
          <cell r="S60">
            <v>0</v>
          </cell>
          <cell r="T60">
            <v>7.5</v>
          </cell>
          <cell r="U60">
            <v>7.5</v>
          </cell>
          <cell r="V60">
            <v>7.5</v>
          </cell>
          <cell r="W60">
            <v>7.5</v>
          </cell>
          <cell r="X60">
            <v>5.5</v>
          </cell>
          <cell r="Y60">
            <v>0</v>
          </cell>
          <cell r="Z60">
            <v>0</v>
          </cell>
          <cell r="AA60">
            <v>7.5</v>
          </cell>
          <cell r="AB60">
            <v>7.5</v>
          </cell>
          <cell r="AC60">
            <v>9.5</v>
          </cell>
          <cell r="AD60">
            <v>7.5</v>
          </cell>
          <cell r="AE60">
            <v>5.5</v>
          </cell>
          <cell r="AF60">
            <v>5.5</v>
          </cell>
          <cell r="AG60">
            <v>0</v>
          </cell>
          <cell r="AH60">
            <v>7.5</v>
          </cell>
          <cell r="AI60">
            <v>5.5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9.5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21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17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37</v>
          </cell>
          <cell r="BR60">
            <v>37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32</v>
          </cell>
          <cell r="CB60">
            <v>4</v>
          </cell>
          <cell r="CC60">
            <v>32</v>
          </cell>
          <cell r="CD60" t="str">
            <v>ini</v>
          </cell>
        </row>
        <row r="61">
          <cell r="B61" t="str">
            <v>Dyan Siswandoro</v>
          </cell>
          <cell r="C61" t="str">
            <v>Secon-L.Daiwa</v>
          </cell>
          <cell r="E61">
            <v>8</v>
          </cell>
          <cell r="G61">
            <v>8</v>
          </cell>
          <cell r="I61">
            <v>8</v>
          </cell>
          <cell r="L61">
            <v>8</v>
          </cell>
          <cell r="M61">
            <v>8</v>
          </cell>
          <cell r="O61">
            <v>8</v>
          </cell>
          <cell r="Q61">
            <v>0</v>
          </cell>
          <cell r="R61">
            <v>0</v>
          </cell>
          <cell r="S61">
            <v>0</v>
          </cell>
          <cell r="T61">
            <v>4.5</v>
          </cell>
          <cell r="U61">
            <v>4.5</v>
          </cell>
          <cell r="V61">
            <v>0</v>
          </cell>
          <cell r="W61">
            <v>0</v>
          </cell>
          <cell r="X61">
            <v>4.5</v>
          </cell>
          <cell r="Y61">
            <v>0</v>
          </cell>
          <cell r="Z61">
            <v>0</v>
          </cell>
          <cell r="AA61">
            <v>4.5</v>
          </cell>
          <cell r="AB61">
            <v>4.5</v>
          </cell>
          <cell r="AC61">
            <v>4.5</v>
          </cell>
          <cell r="AD61">
            <v>0</v>
          </cell>
          <cell r="AE61">
            <v>4.5</v>
          </cell>
          <cell r="AF61">
            <v>0</v>
          </cell>
          <cell r="AG61">
            <v>0</v>
          </cell>
          <cell r="AH61">
            <v>4.5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17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17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17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17</v>
          </cell>
          <cell r="BR61">
            <v>17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17</v>
          </cell>
          <cell r="BZ61">
            <v>0</v>
          </cell>
          <cell r="CA61">
            <v>48</v>
          </cell>
          <cell r="CB61">
            <v>6</v>
          </cell>
          <cell r="CC61">
            <v>48</v>
          </cell>
          <cell r="CD61" t="str">
            <v>ini</v>
          </cell>
        </row>
        <row r="62">
          <cell r="B62" t="str">
            <v>Edi Gunawan</v>
          </cell>
          <cell r="C62" t="str">
            <v>Casting</v>
          </cell>
          <cell r="E62">
            <v>8</v>
          </cell>
          <cell r="F62">
            <v>8</v>
          </cell>
          <cell r="H62">
            <v>8</v>
          </cell>
          <cell r="J62">
            <v>8</v>
          </cell>
          <cell r="K62">
            <v>8</v>
          </cell>
          <cell r="L62">
            <v>8</v>
          </cell>
          <cell r="M62">
            <v>8</v>
          </cell>
          <cell r="N62">
            <v>8</v>
          </cell>
          <cell r="O62">
            <v>8</v>
          </cell>
          <cell r="P62">
            <v>8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5.5</v>
          </cell>
          <cell r="V62">
            <v>0</v>
          </cell>
          <cell r="W62">
            <v>4.5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6.5</v>
          </cell>
          <cell r="AT62">
            <v>0</v>
          </cell>
          <cell r="AU62">
            <v>0</v>
          </cell>
          <cell r="AV62">
            <v>0</v>
          </cell>
          <cell r="AW62">
            <v>17</v>
          </cell>
          <cell r="AX62">
            <v>17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17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17</v>
          </cell>
          <cell r="BP62">
            <v>17</v>
          </cell>
          <cell r="BQ62">
            <v>17</v>
          </cell>
          <cell r="BR62">
            <v>17</v>
          </cell>
          <cell r="BS62">
            <v>17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17</v>
          </cell>
          <cell r="BZ62">
            <v>17</v>
          </cell>
          <cell r="CA62">
            <v>80</v>
          </cell>
          <cell r="CB62">
            <v>10</v>
          </cell>
          <cell r="CC62">
            <v>80</v>
          </cell>
          <cell r="CD62" t="str">
            <v>ini</v>
          </cell>
        </row>
        <row r="63">
          <cell r="B63" t="str">
            <v>Edi Suharsono</v>
          </cell>
          <cell r="C63" t="str">
            <v>Machining</v>
          </cell>
          <cell r="E63">
            <v>8</v>
          </cell>
          <cell r="F63">
            <v>8</v>
          </cell>
          <cell r="G63">
            <v>8</v>
          </cell>
          <cell r="I63">
            <v>8</v>
          </cell>
          <cell r="J63">
            <v>8</v>
          </cell>
          <cell r="K63">
            <v>8</v>
          </cell>
          <cell r="L63">
            <v>8</v>
          </cell>
          <cell r="M63">
            <v>8</v>
          </cell>
          <cell r="N63">
            <v>8</v>
          </cell>
          <cell r="O63">
            <v>8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17</v>
          </cell>
          <cell r="AX63">
            <v>17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17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17</v>
          </cell>
          <cell r="BM63">
            <v>0</v>
          </cell>
          <cell r="BN63">
            <v>0</v>
          </cell>
          <cell r="BO63">
            <v>17</v>
          </cell>
          <cell r="BP63">
            <v>17</v>
          </cell>
          <cell r="BQ63">
            <v>17</v>
          </cell>
          <cell r="BR63">
            <v>17</v>
          </cell>
          <cell r="BS63">
            <v>17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17</v>
          </cell>
          <cell r="BZ63">
            <v>0</v>
          </cell>
          <cell r="CA63">
            <v>80</v>
          </cell>
          <cell r="CB63">
            <v>10</v>
          </cell>
          <cell r="CC63">
            <v>80</v>
          </cell>
          <cell r="CD63" t="str">
            <v>ini</v>
          </cell>
        </row>
        <row r="64">
          <cell r="B64" t="str">
            <v>Edy Haryanto</v>
          </cell>
          <cell r="C64" t="str">
            <v>Casting</v>
          </cell>
          <cell r="E64">
            <v>8</v>
          </cell>
          <cell r="G64">
            <v>8</v>
          </cell>
          <cell r="I64">
            <v>8</v>
          </cell>
          <cell r="L64">
            <v>8</v>
          </cell>
          <cell r="M64">
            <v>8</v>
          </cell>
          <cell r="N64">
            <v>8</v>
          </cell>
          <cell r="O64">
            <v>8</v>
          </cell>
          <cell r="P64">
            <v>8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17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17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17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17</v>
          </cell>
          <cell r="BR64">
            <v>17</v>
          </cell>
          <cell r="BS64">
            <v>17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17</v>
          </cell>
          <cell r="BZ64">
            <v>17</v>
          </cell>
          <cell r="CA64">
            <v>64</v>
          </cell>
          <cell r="CB64">
            <v>8</v>
          </cell>
          <cell r="CC64">
            <v>64</v>
          </cell>
          <cell r="CD64" t="str">
            <v>ini</v>
          </cell>
        </row>
        <row r="65">
          <cell r="B65" t="str">
            <v>Edy Prastyo</v>
          </cell>
          <cell r="C65" t="str">
            <v>Secon-L.Holder</v>
          </cell>
          <cell r="F65">
            <v>8</v>
          </cell>
          <cell r="G65">
            <v>8</v>
          </cell>
          <cell r="I65">
            <v>8</v>
          </cell>
          <cell r="L65">
            <v>8</v>
          </cell>
          <cell r="M65">
            <v>8</v>
          </cell>
          <cell r="N65">
            <v>8</v>
          </cell>
          <cell r="O65">
            <v>8</v>
          </cell>
          <cell r="P65">
            <v>8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17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17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17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17</v>
          </cell>
          <cell r="BR65">
            <v>17</v>
          </cell>
          <cell r="BS65">
            <v>17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17</v>
          </cell>
          <cell r="BZ65">
            <v>17</v>
          </cell>
          <cell r="CA65">
            <v>64</v>
          </cell>
          <cell r="CB65">
            <v>8</v>
          </cell>
          <cell r="CC65">
            <v>64</v>
          </cell>
          <cell r="CD65" t="str">
            <v>ini</v>
          </cell>
        </row>
        <row r="66">
          <cell r="B66" t="str">
            <v>Eka Surya Ady</v>
          </cell>
          <cell r="C66" t="str">
            <v>Secondary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 t="str">
            <v>ini</v>
          </cell>
        </row>
        <row r="67">
          <cell r="B67" t="str">
            <v>Eko Purwanto</v>
          </cell>
          <cell r="C67" t="str">
            <v>Manager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 t="str">
            <v>ini</v>
          </cell>
        </row>
        <row r="68">
          <cell r="B68" t="str">
            <v>Eko Tri Timor R.</v>
          </cell>
          <cell r="C68" t="str">
            <v>Secon-L.Holder</v>
          </cell>
          <cell r="E68">
            <v>8</v>
          </cell>
          <cell r="F68">
            <v>8</v>
          </cell>
          <cell r="G68">
            <v>8</v>
          </cell>
          <cell r="I68">
            <v>8</v>
          </cell>
          <cell r="L68">
            <v>8</v>
          </cell>
          <cell r="M68">
            <v>8</v>
          </cell>
          <cell r="N68">
            <v>8</v>
          </cell>
          <cell r="P68">
            <v>8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17</v>
          </cell>
          <cell r="AX68">
            <v>17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17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17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17</v>
          </cell>
          <cell r="BR68">
            <v>17</v>
          </cell>
          <cell r="BS68">
            <v>17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17</v>
          </cell>
          <cell r="CA68">
            <v>64</v>
          </cell>
          <cell r="CB68">
            <v>8</v>
          </cell>
          <cell r="CC68">
            <v>64</v>
          </cell>
          <cell r="CD68" t="str">
            <v>ini</v>
          </cell>
        </row>
        <row r="69">
          <cell r="B69" t="str">
            <v>Erik Cahya M.</v>
          </cell>
          <cell r="C69" t="str">
            <v>Casting</v>
          </cell>
          <cell r="I69">
            <v>8</v>
          </cell>
          <cell r="L69">
            <v>8</v>
          </cell>
          <cell r="M69">
            <v>8</v>
          </cell>
          <cell r="N69">
            <v>8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4.5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17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17</v>
          </cell>
          <cell r="BR69">
            <v>17</v>
          </cell>
          <cell r="BS69">
            <v>8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32</v>
          </cell>
          <cell r="CB69">
            <v>4</v>
          </cell>
          <cell r="CC69">
            <v>32</v>
          </cell>
          <cell r="CD69" t="str">
            <v>ini</v>
          </cell>
        </row>
        <row r="70">
          <cell r="B70" t="str">
            <v>Erik Hernawan</v>
          </cell>
          <cell r="C70" t="str">
            <v>Machining</v>
          </cell>
          <cell r="E70">
            <v>8</v>
          </cell>
          <cell r="F70">
            <v>8</v>
          </cell>
          <cell r="G70">
            <v>8</v>
          </cell>
          <cell r="I70">
            <v>8</v>
          </cell>
          <cell r="J70">
            <v>8</v>
          </cell>
          <cell r="K70">
            <v>8</v>
          </cell>
          <cell r="L70">
            <v>8</v>
          </cell>
          <cell r="M70">
            <v>8</v>
          </cell>
          <cell r="O70">
            <v>8</v>
          </cell>
          <cell r="P70">
            <v>8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4.5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4.5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17</v>
          </cell>
          <cell r="AX70">
            <v>17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17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17</v>
          </cell>
          <cell r="BM70">
            <v>0</v>
          </cell>
          <cell r="BN70">
            <v>0</v>
          </cell>
          <cell r="BO70">
            <v>17</v>
          </cell>
          <cell r="BP70">
            <v>17</v>
          </cell>
          <cell r="BQ70">
            <v>17</v>
          </cell>
          <cell r="BR70">
            <v>17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17</v>
          </cell>
          <cell r="BZ70">
            <v>17</v>
          </cell>
          <cell r="CA70">
            <v>80</v>
          </cell>
          <cell r="CB70">
            <v>10</v>
          </cell>
          <cell r="CC70">
            <v>80</v>
          </cell>
          <cell r="CD70" t="str">
            <v>ini</v>
          </cell>
        </row>
        <row r="71">
          <cell r="B71" t="str">
            <v>Fahrudin</v>
          </cell>
          <cell r="C71" t="str">
            <v>Casting</v>
          </cell>
          <cell r="G71">
            <v>8</v>
          </cell>
          <cell r="L71">
            <v>8</v>
          </cell>
          <cell r="M71">
            <v>8</v>
          </cell>
          <cell r="O71">
            <v>8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17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17</v>
          </cell>
          <cell r="BR71">
            <v>17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17</v>
          </cell>
          <cell r="BZ71">
            <v>0</v>
          </cell>
          <cell r="CA71">
            <v>32</v>
          </cell>
          <cell r="CB71">
            <v>4</v>
          </cell>
          <cell r="CC71">
            <v>32</v>
          </cell>
          <cell r="CD71" t="str">
            <v>ini</v>
          </cell>
        </row>
        <row r="72">
          <cell r="B72" t="str">
            <v>Fathuri</v>
          </cell>
          <cell r="C72" t="str">
            <v>Secon-L.Holder</v>
          </cell>
          <cell r="E72">
            <v>8</v>
          </cell>
          <cell r="F72">
            <v>8</v>
          </cell>
          <cell r="G72">
            <v>8</v>
          </cell>
          <cell r="O72">
            <v>8</v>
          </cell>
          <cell r="P72">
            <v>8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17</v>
          </cell>
          <cell r="AX72">
            <v>17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17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17</v>
          </cell>
          <cell r="BZ72">
            <v>17</v>
          </cell>
          <cell r="CA72">
            <v>40</v>
          </cell>
          <cell r="CB72">
            <v>5</v>
          </cell>
          <cell r="CC72">
            <v>40</v>
          </cell>
          <cell r="CD72" t="str">
            <v>ini</v>
          </cell>
        </row>
        <row r="73">
          <cell r="B73" t="str">
            <v>Fauzi Laksono</v>
          </cell>
          <cell r="C73" t="str">
            <v>PPIC</v>
          </cell>
          <cell r="E73">
            <v>8</v>
          </cell>
          <cell r="F73">
            <v>8</v>
          </cell>
          <cell r="L73">
            <v>8</v>
          </cell>
          <cell r="M73">
            <v>8</v>
          </cell>
          <cell r="O73">
            <v>8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5.5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17</v>
          </cell>
          <cell r="AX73">
            <v>17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17</v>
          </cell>
          <cell r="BR73">
            <v>17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17</v>
          </cell>
          <cell r="BZ73">
            <v>0</v>
          </cell>
          <cell r="CA73">
            <v>40</v>
          </cell>
          <cell r="CB73">
            <v>5</v>
          </cell>
          <cell r="CC73">
            <v>40</v>
          </cell>
          <cell r="CD73" t="str">
            <v>ini</v>
          </cell>
        </row>
        <row r="74">
          <cell r="B74" t="str">
            <v>Ferdinando P</v>
          </cell>
          <cell r="C74" t="str">
            <v>Secon-L.Drum</v>
          </cell>
          <cell r="G74">
            <v>8</v>
          </cell>
          <cell r="H74">
            <v>8</v>
          </cell>
          <cell r="I74">
            <v>8</v>
          </cell>
          <cell r="O74">
            <v>8</v>
          </cell>
          <cell r="P74">
            <v>8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17</v>
          </cell>
          <cell r="BE74">
            <v>17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17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17</v>
          </cell>
          <cell r="BZ74">
            <v>17</v>
          </cell>
          <cell r="CA74">
            <v>40</v>
          </cell>
          <cell r="CB74">
            <v>5</v>
          </cell>
          <cell r="CC74">
            <v>40</v>
          </cell>
          <cell r="CD74" t="str">
            <v>ini</v>
          </cell>
        </row>
        <row r="75">
          <cell r="B75" t="str">
            <v>Feri Hendra S.</v>
          </cell>
          <cell r="C75" t="str">
            <v>QC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 t="str">
            <v>ini</v>
          </cell>
        </row>
        <row r="76">
          <cell r="B76" t="str">
            <v>Ferly</v>
          </cell>
          <cell r="C76" t="str">
            <v>Casting</v>
          </cell>
          <cell r="D76">
            <v>8</v>
          </cell>
          <cell r="E76">
            <v>8</v>
          </cell>
          <cell r="H76">
            <v>8</v>
          </cell>
          <cell r="I76">
            <v>8</v>
          </cell>
          <cell r="J76">
            <v>8</v>
          </cell>
          <cell r="K76">
            <v>8</v>
          </cell>
          <cell r="L76">
            <v>8</v>
          </cell>
          <cell r="M76">
            <v>8</v>
          </cell>
          <cell r="O76">
            <v>8</v>
          </cell>
          <cell r="P76">
            <v>8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17</v>
          </cell>
          <cell r="AW76">
            <v>17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17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17</v>
          </cell>
          <cell r="BM76">
            <v>0</v>
          </cell>
          <cell r="BN76">
            <v>0</v>
          </cell>
          <cell r="BO76">
            <v>17</v>
          </cell>
          <cell r="BP76">
            <v>17</v>
          </cell>
          <cell r="BQ76">
            <v>17</v>
          </cell>
          <cell r="BR76">
            <v>17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17</v>
          </cell>
          <cell r="BZ76">
            <v>17</v>
          </cell>
          <cell r="CA76">
            <v>80</v>
          </cell>
          <cell r="CB76">
            <v>10</v>
          </cell>
          <cell r="CC76">
            <v>80</v>
          </cell>
          <cell r="CD76" t="str">
            <v>ini</v>
          </cell>
        </row>
        <row r="77">
          <cell r="B77" t="str">
            <v>Hadi Asmara</v>
          </cell>
          <cell r="C77" t="str">
            <v>Secon-L.Holder</v>
          </cell>
          <cell r="E77">
            <v>8</v>
          </cell>
          <cell r="G77">
            <v>8</v>
          </cell>
          <cell r="I77">
            <v>8</v>
          </cell>
          <cell r="L77">
            <v>8</v>
          </cell>
          <cell r="M77">
            <v>8</v>
          </cell>
          <cell r="N77">
            <v>8</v>
          </cell>
          <cell r="O77">
            <v>8</v>
          </cell>
          <cell r="P77">
            <v>8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17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17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17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17</v>
          </cell>
          <cell r="BR77">
            <v>17</v>
          </cell>
          <cell r="BS77">
            <v>17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17</v>
          </cell>
          <cell r="BZ77">
            <v>17</v>
          </cell>
          <cell r="CA77">
            <v>64</v>
          </cell>
          <cell r="CB77">
            <v>8</v>
          </cell>
          <cell r="CC77">
            <v>64</v>
          </cell>
          <cell r="CD77" t="str">
            <v>ini</v>
          </cell>
        </row>
        <row r="78">
          <cell r="B78" t="str">
            <v>Hari Purwadi</v>
          </cell>
          <cell r="C78" t="str">
            <v>Office</v>
          </cell>
          <cell r="E78">
            <v>8</v>
          </cell>
          <cell r="G78">
            <v>8</v>
          </cell>
          <cell r="I78">
            <v>8</v>
          </cell>
          <cell r="L78">
            <v>8</v>
          </cell>
          <cell r="O78">
            <v>8</v>
          </cell>
          <cell r="P78">
            <v>8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4.5</v>
          </cell>
          <cell r="V78">
            <v>4.5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17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17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17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17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17</v>
          </cell>
          <cell r="BZ78">
            <v>17</v>
          </cell>
          <cell r="CA78">
            <v>48</v>
          </cell>
          <cell r="CB78">
            <v>6</v>
          </cell>
          <cell r="CC78">
            <v>48</v>
          </cell>
          <cell r="CD78" t="str">
            <v>ini</v>
          </cell>
        </row>
        <row r="79">
          <cell r="B79" t="str">
            <v>Hari Salasa</v>
          </cell>
          <cell r="C79" t="str">
            <v>Secon-L.Holder</v>
          </cell>
          <cell r="G79">
            <v>8</v>
          </cell>
          <cell r="I79">
            <v>8</v>
          </cell>
          <cell r="L79">
            <v>8</v>
          </cell>
          <cell r="M79">
            <v>8</v>
          </cell>
          <cell r="N79">
            <v>8</v>
          </cell>
          <cell r="O79">
            <v>8</v>
          </cell>
          <cell r="P79">
            <v>8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17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17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17</v>
          </cell>
          <cell r="BR79">
            <v>17</v>
          </cell>
          <cell r="BS79">
            <v>17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17</v>
          </cell>
          <cell r="BZ79">
            <v>17</v>
          </cell>
          <cell r="CA79">
            <v>56</v>
          </cell>
          <cell r="CB79">
            <v>7</v>
          </cell>
          <cell r="CC79">
            <v>56</v>
          </cell>
          <cell r="CD79" t="str">
            <v>ini</v>
          </cell>
        </row>
        <row r="80">
          <cell r="B80" t="str">
            <v>Herlina Dwinanda</v>
          </cell>
          <cell r="C80" t="str">
            <v>Office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3.5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 t="str">
            <v>ini</v>
          </cell>
        </row>
        <row r="81">
          <cell r="B81" t="str">
            <v>Heru Subagiyo</v>
          </cell>
          <cell r="C81" t="str">
            <v>Secon-L.Holder</v>
          </cell>
          <cell r="E81">
            <v>8</v>
          </cell>
          <cell r="F81">
            <v>8</v>
          </cell>
          <cell r="G81">
            <v>8</v>
          </cell>
          <cell r="I81">
            <v>8</v>
          </cell>
          <cell r="L81">
            <v>8</v>
          </cell>
          <cell r="M81">
            <v>8</v>
          </cell>
          <cell r="N81">
            <v>8</v>
          </cell>
          <cell r="O81">
            <v>8</v>
          </cell>
          <cell r="P81">
            <v>8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17</v>
          </cell>
          <cell r="AX81">
            <v>17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17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17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17</v>
          </cell>
          <cell r="BR81">
            <v>17</v>
          </cell>
          <cell r="BS81">
            <v>17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17</v>
          </cell>
          <cell r="BZ81">
            <v>17</v>
          </cell>
          <cell r="CA81">
            <v>72</v>
          </cell>
          <cell r="CB81">
            <v>9</v>
          </cell>
          <cell r="CC81">
            <v>72</v>
          </cell>
          <cell r="CD81" t="str">
            <v>ini</v>
          </cell>
        </row>
        <row r="82">
          <cell r="B82" t="str">
            <v>Hidayatul Mubarok</v>
          </cell>
          <cell r="C82" t="str">
            <v>Line Body Throttle</v>
          </cell>
          <cell r="G82">
            <v>8</v>
          </cell>
          <cell r="I82">
            <v>8</v>
          </cell>
          <cell r="L82">
            <v>8</v>
          </cell>
          <cell r="M82">
            <v>8</v>
          </cell>
          <cell r="N82">
            <v>8</v>
          </cell>
          <cell r="O82">
            <v>8</v>
          </cell>
          <cell r="P82">
            <v>8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17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17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17</v>
          </cell>
          <cell r="BR82">
            <v>17</v>
          </cell>
          <cell r="BS82">
            <v>17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17</v>
          </cell>
          <cell r="BZ82">
            <v>17</v>
          </cell>
          <cell r="CA82">
            <v>56</v>
          </cell>
          <cell r="CB82">
            <v>7</v>
          </cell>
          <cell r="CC82">
            <v>56</v>
          </cell>
          <cell r="CD82" t="str">
            <v>ini</v>
          </cell>
        </row>
        <row r="83">
          <cell r="B83" t="str">
            <v>Iing Solihin</v>
          </cell>
          <cell r="C83" t="str">
            <v>Secon-L.Holder</v>
          </cell>
          <cell r="E83">
            <v>8</v>
          </cell>
          <cell r="F83">
            <v>8</v>
          </cell>
          <cell r="G83">
            <v>8</v>
          </cell>
          <cell r="I83">
            <v>8</v>
          </cell>
          <cell r="L83">
            <v>8</v>
          </cell>
          <cell r="M83">
            <v>8</v>
          </cell>
          <cell r="N83">
            <v>8</v>
          </cell>
          <cell r="O83">
            <v>8</v>
          </cell>
          <cell r="P83">
            <v>8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17</v>
          </cell>
          <cell r="AX83">
            <v>17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17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17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17</v>
          </cell>
          <cell r="BR83">
            <v>17</v>
          </cell>
          <cell r="BS83">
            <v>17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17</v>
          </cell>
          <cell r="BZ83">
            <v>17</v>
          </cell>
          <cell r="CA83">
            <v>72</v>
          </cell>
          <cell r="CB83">
            <v>9</v>
          </cell>
          <cell r="CC83">
            <v>72</v>
          </cell>
          <cell r="CD83" t="str">
            <v>ini</v>
          </cell>
        </row>
        <row r="84">
          <cell r="B84" t="str">
            <v>Imam Arif M.</v>
          </cell>
          <cell r="C84" t="str">
            <v>Secon-L.Drum</v>
          </cell>
          <cell r="F84">
            <v>8</v>
          </cell>
          <cell r="L84">
            <v>8</v>
          </cell>
          <cell r="M84">
            <v>8</v>
          </cell>
          <cell r="N84">
            <v>8</v>
          </cell>
          <cell r="O84">
            <v>8</v>
          </cell>
          <cell r="P84">
            <v>8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17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17</v>
          </cell>
          <cell r="BR84">
            <v>17</v>
          </cell>
          <cell r="BS84">
            <v>17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17</v>
          </cell>
          <cell r="BZ84">
            <v>17</v>
          </cell>
          <cell r="CA84">
            <v>48</v>
          </cell>
          <cell r="CB84">
            <v>6</v>
          </cell>
          <cell r="CC84">
            <v>48</v>
          </cell>
          <cell r="CD84" t="str">
            <v>ini</v>
          </cell>
        </row>
        <row r="85">
          <cell r="B85" t="str">
            <v>Imanudin</v>
          </cell>
          <cell r="C85" t="str">
            <v>Casting</v>
          </cell>
          <cell r="E85">
            <v>8</v>
          </cell>
          <cell r="G85">
            <v>8</v>
          </cell>
          <cell r="I85">
            <v>8</v>
          </cell>
          <cell r="M85">
            <v>8</v>
          </cell>
          <cell r="N85">
            <v>8</v>
          </cell>
          <cell r="O85">
            <v>8</v>
          </cell>
          <cell r="P85">
            <v>8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17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17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17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17</v>
          </cell>
          <cell r="BS85">
            <v>17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17</v>
          </cell>
          <cell r="BZ85">
            <v>17</v>
          </cell>
          <cell r="CA85">
            <v>56</v>
          </cell>
          <cell r="CB85">
            <v>7</v>
          </cell>
          <cell r="CC85">
            <v>56</v>
          </cell>
          <cell r="CD85" t="str">
            <v>ini</v>
          </cell>
        </row>
        <row r="86">
          <cell r="B86" t="str">
            <v>Indra M. Yusuf</v>
          </cell>
          <cell r="C86" t="str">
            <v>Engineering</v>
          </cell>
          <cell r="F86">
            <v>8</v>
          </cell>
          <cell r="G86">
            <v>8</v>
          </cell>
          <cell r="H86">
            <v>8</v>
          </cell>
          <cell r="I86">
            <v>8</v>
          </cell>
          <cell r="L86">
            <v>8</v>
          </cell>
          <cell r="M86">
            <v>8</v>
          </cell>
          <cell r="N86">
            <v>8</v>
          </cell>
          <cell r="O86">
            <v>8</v>
          </cell>
          <cell r="P86">
            <v>8</v>
          </cell>
          <cell r="Q86">
            <v>0</v>
          </cell>
          <cell r="R86">
            <v>0</v>
          </cell>
          <cell r="S86">
            <v>0</v>
          </cell>
          <cell r="T86">
            <v>3.5</v>
          </cell>
          <cell r="U86">
            <v>4.5</v>
          </cell>
          <cell r="V86">
            <v>2.5</v>
          </cell>
          <cell r="W86">
            <v>7.5</v>
          </cell>
          <cell r="X86">
            <v>0</v>
          </cell>
          <cell r="Y86">
            <v>0</v>
          </cell>
          <cell r="Z86">
            <v>0</v>
          </cell>
          <cell r="AA86">
            <v>3.5</v>
          </cell>
          <cell r="AB86">
            <v>2.5</v>
          </cell>
          <cell r="AC86">
            <v>5.5</v>
          </cell>
          <cell r="AD86">
            <v>5.5</v>
          </cell>
          <cell r="AE86">
            <v>5.5</v>
          </cell>
          <cell r="AF86">
            <v>0</v>
          </cell>
          <cell r="AG86">
            <v>0</v>
          </cell>
          <cell r="AH86">
            <v>6.5</v>
          </cell>
          <cell r="AI86">
            <v>4.5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5.5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17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17</v>
          </cell>
          <cell r="BE86">
            <v>17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17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17</v>
          </cell>
          <cell r="BR86">
            <v>23</v>
          </cell>
          <cell r="BS86">
            <v>17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17</v>
          </cell>
          <cell r="BZ86">
            <v>17</v>
          </cell>
          <cell r="CA86">
            <v>72</v>
          </cell>
          <cell r="CB86">
            <v>9</v>
          </cell>
          <cell r="CC86">
            <v>72</v>
          </cell>
          <cell r="CD86" t="str">
            <v>ini</v>
          </cell>
        </row>
        <row r="87">
          <cell r="B87" t="str">
            <v>Jaelani</v>
          </cell>
          <cell r="C87" t="str">
            <v>Office</v>
          </cell>
          <cell r="F87">
            <v>8</v>
          </cell>
          <cell r="H87">
            <v>8</v>
          </cell>
          <cell r="J87">
            <v>8</v>
          </cell>
          <cell r="M87">
            <v>8</v>
          </cell>
          <cell r="Q87">
            <v>0</v>
          </cell>
          <cell r="R87">
            <v>0</v>
          </cell>
          <cell r="S87">
            <v>0</v>
          </cell>
          <cell r="T87">
            <v>4.5</v>
          </cell>
          <cell r="U87">
            <v>0</v>
          </cell>
          <cell r="V87">
            <v>0</v>
          </cell>
          <cell r="W87">
            <v>4.5</v>
          </cell>
          <cell r="X87">
            <v>4.5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4.5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17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17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17</v>
          </cell>
          <cell r="BP87">
            <v>0</v>
          </cell>
          <cell r="BQ87">
            <v>0</v>
          </cell>
          <cell r="BR87">
            <v>17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32</v>
          </cell>
          <cell r="CB87">
            <v>4</v>
          </cell>
          <cell r="CC87">
            <v>32</v>
          </cell>
          <cell r="CD87" t="str">
            <v>ini</v>
          </cell>
        </row>
        <row r="88">
          <cell r="B88" t="str">
            <v>Joko Triyono</v>
          </cell>
          <cell r="C88" t="str">
            <v>Office</v>
          </cell>
          <cell r="E88">
            <v>8</v>
          </cell>
          <cell r="F88">
            <v>8</v>
          </cell>
          <cell r="G88">
            <v>8</v>
          </cell>
          <cell r="I88">
            <v>8</v>
          </cell>
          <cell r="K88">
            <v>8</v>
          </cell>
          <cell r="Q88">
            <v>0</v>
          </cell>
          <cell r="R88">
            <v>0</v>
          </cell>
          <cell r="S88">
            <v>0</v>
          </cell>
          <cell r="T88">
            <v>4.5</v>
          </cell>
          <cell r="U88">
            <v>4.5</v>
          </cell>
          <cell r="V88">
            <v>4.5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4.5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4.5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17</v>
          </cell>
          <cell r="AX88">
            <v>17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17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17</v>
          </cell>
          <cell r="BM88">
            <v>0</v>
          </cell>
          <cell r="BN88">
            <v>0</v>
          </cell>
          <cell r="BO88">
            <v>0</v>
          </cell>
          <cell r="BP88">
            <v>17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40</v>
          </cell>
          <cell r="CB88">
            <v>5</v>
          </cell>
          <cell r="CC88">
            <v>40</v>
          </cell>
          <cell r="CD88" t="str">
            <v>ini</v>
          </cell>
        </row>
        <row r="89">
          <cell r="B89" t="str">
            <v>Jonson Simamora</v>
          </cell>
          <cell r="C89" t="str">
            <v>Casting</v>
          </cell>
          <cell r="E89">
            <v>8</v>
          </cell>
          <cell r="F89">
            <v>8</v>
          </cell>
          <cell r="H89">
            <v>8</v>
          </cell>
          <cell r="L89">
            <v>8</v>
          </cell>
          <cell r="N89">
            <v>8</v>
          </cell>
          <cell r="O89">
            <v>8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4.5</v>
          </cell>
          <cell r="V89">
            <v>0</v>
          </cell>
          <cell r="W89">
            <v>4.5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17</v>
          </cell>
          <cell r="AX89">
            <v>17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17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17</v>
          </cell>
          <cell r="BR89">
            <v>0</v>
          </cell>
          <cell r="BS89">
            <v>17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17</v>
          </cell>
          <cell r="BZ89">
            <v>0</v>
          </cell>
          <cell r="CA89">
            <v>48</v>
          </cell>
          <cell r="CB89">
            <v>6</v>
          </cell>
          <cell r="CC89">
            <v>48</v>
          </cell>
          <cell r="CD89" t="str">
            <v>ini</v>
          </cell>
        </row>
        <row r="90">
          <cell r="B90" t="str">
            <v>Jonson Sinaga</v>
          </cell>
          <cell r="C90" t="str">
            <v>Casting</v>
          </cell>
          <cell r="L90">
            <v>8</v>
          </cell>
          <cell r="N90">
            <v>8</v>
          </cell>
          <cell r="O90">
            <v>8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17</v>
          </cell>
          <cell r="BR90">
            <v>0</v>
          </cell>
          <cell r="BS90">
            <v>17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17</v>
          </cell>
          <cell r="BZ90">
            <v>0</v>
          </cell>
          <cell r="CA90">
            <v>24</v>
          </cell>
          <cell r="CB90">
            <v>3</v>
          </cell>
          <cell r="CC90">
            <v>24</v>
          </cell>
          <cell r="CD90" t="str">
            <v>ini</v>
          </cell>
        </row>
        <row r="91">
          <cell r="B91" t="str">
            <v>Junaidin</v>
          </cell>
          <cell r="C91" t="str">
            <v>Secon-L.Holder</v>
          </cell>
          <cell r="G91">
            <v>8</v>
          </cell>
          <cell r="H91">
            <v>8</v>
          </cell>
          <cell r="I91">
            <v>8</v>
          </cell>
          <cell r="M91">
            <v>8</v>
          </cell>
          <cell r="P91">
            <v>8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17</v>
          </cell>
          <cell r="BE91">
            <v>17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17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17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17</v>
          </cell>
          <cell r="CA91">
            <v>40</v>
          </cell>
          <cell r="CB91">
            <v>5</v>
          </cell>
          <cell r="CC91">
            <v>40</v>
          </cell>
          <cell r="CD91" t="str">
            <v>ini</v>
          </cell>
        </row>
        <row r="92">
          <cell r="B92" t="str">
            <v>Kalim</v>
          </cell>
          <cell r="C92" t="str">
            <v>Casting</v>
          </cell>
          <cell r="E92">
            <v>8</v>
          </cell>
          <cell r="F92">
            <v>8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4.5</v>
          </cell>
          <cell r="V92">
            <v>4.5</v>
          </cell>
          <cell r="W92">
            <v>2.5</v>
          </cell>
          <cell r="X92">
            <v>0</v>
          </cell>
          <cell r="Y92">
            <v>0</v>
          </cell>
          <cell r="Z92">
            <v>0</v>
          </cell>
          <cell r="AA92">
            <v>2.5</v>
          </cell>
          <cell r="AB92">
            <v>4.5</v>
          </cell>
          <cell r="AC92">
            <v>0</v>
          </cell>
          <cell r="AD92">
            <v>4.5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5.5</v>
          </cell>
          <cell r="AP92">
            <v>0</v>
          </cell>
          <cell r="AQ92">
            <v>4.5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17</v>
          </cell>
          <cell r="AX92">
            <v>17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16</v>
          </cell>
          <cell r="CB92">
            <v>2</v>
          </cell>
          <cell r="CC92">
            <v>16</v>
          </cell>
          <cell r="CD92" t="str">
            <v>ini</v>
          </cell>
        </row>
        <row r="93">
          <cell r="B93" t="str">
            <v>Kamaluddin Tancyo</v>
          </cell>
          <cell r="C93" t="str">
            <v>Casting</v>
          </cell>
          <cell r="L93">
            <v>8</v>
          </cell>
          <cell r="M93">
            <v>8</v>
          </cell>
          <cell r="N93">
            <v>8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3.5</v>
          </cell>
          <cell r="AD93">
            <v>5.5</v>
          </cell>
          <cell r="AE93">
            <v>5.5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5.5</v>
          </cell>
          <cell r="AQ93">
            <v>5.5</v>
          </cell>
          <cell r="AR93">
            <v>5.5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17</v>
          </cell>
          <cell r="BR93">
            <v>29</v>
          </cell>
          <cell r="BS93">
            <v>17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24</v>
          </cell>
          <cell r="CB93">
            <v>3</v>
          </cell>
          <cell r="CC93">
            <v>24</v>
          </cell>
          <cell r="CD93" t="str">
            <v>ini</v>
          </cell>
        </row>
        <row r="94">
          <cell r="B94" t="str">
            <v>Kiki Marzuki</v>
          </cell>
          <cell r="C94" t="str">
            <v>Casting</v>
          </cell>
          <cell r="E94">
            <v>8</v>
          </cell>
          <cell r="F94">
            <v>8</v>
          </cell>
          <cell r="G94">
            <v>8</v>
          </cell>
          <cell r="I94">
            <v>8</v>
          </cell>
          <cell r="L94">
            <v>8</v>
          </cell>
          <cell r="M94">
            <v>8</v>
          </cell>
          <cell r="N94">
            <v>8</v>
          </cell>
          <cell r="O94">
            <v>8</v>
          </cell>
          <cell r="P94">
            <v>8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17</v>
          </cell>
          <cell r="AX94">
            <v>17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17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17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17</v>
          </cell>
          <cell r="BR94">
            <v>17</v>
          </cell>
          <cell r="BS94">
            <v>17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17</v>
          </cell>
          <cell r="BZ94">
            <v>17</v>
          </cell>
          <cell r="CA94">
            <v>72</v>
          </cell>
          <cell r="CB94">
            <v>9</v>
          </cell>
          <cell r="CC94">
            <v>72</v>
          </cell>
          <cell r="CD94" t="str">
            <v>ini</v>
          </cell>
        </row>
        <row r="95">
          <cell r="B95" t="str">
            <v>Koswara</v>
          </cell>
          <cell r="C95" t="str">
            <v>Casting</v>
          </cell>
          <cell r="E95">
            <v>8</v>
          </cell>
          <cell r="F95">
            <v>8</v>
          </cell>
          <cell r="G95">
            <v>8</v>
          </cell>
          <cell r="M95">
            <v>8</v>
          </cell>
          <cell r="N95">
            <v>8</v>
          </cell>
          <cell r="O95">
            <v>8</v>
          </cell>
          <cell r="P95">
            <v>8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17</v>
          </cell>
          <cell r="AX95">
            <v>17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17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17</v>
          </cell>
          <cell r="BS95">
            <v>17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17</v>
          </cell>
          <cell r="BZ95">
            <v>17</v>
          </cell>
          <cell r="CA95">
            <v>56</v>
          </cell>
          <cell r="CB95">
            <v>7</v>
          </cell>
          <cell r="CC95">
            <v>56</v>
          </cell>
          <cell r="CD95" t="str">
            <v>ini</v>
          </cell>
        </row>
        <row r="96">
          <cell r="B96" t="str">
            <v>Kristiono</v>
          </cell>
          <cell r="C96" t="str">
            <v>Casting</v>
          </cell>
          <cell r="E96">
            <v>8</v>
          </cell>
          <cell r="M96">
            <v>8</v>
          </cell>
          <cell r="N96">
            <v>8</v>
          </cell>
          <cell r="O96">
            <v>8</v>
          </cell>
          <cell r="P96">
            <v>8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17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17</v>
          </cell>
          <cell r="BS96">
            <v>17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17</v>
          </cell>
          <cell r="BZ96">
            <v>17</v>
          </cell>
          <cell r="CA96">
            <v>40</v>
          </cell>
          <cell r="CB96">
            <v>5</v>
          </cell>
          <cell r="CC96">
            <v>40</v>
          </cell>
          <cell r="CD96" t="str">
            <v>ini</v>
          </cell>
        </row>
        <row r="97">
          <cell r="B97" t="str">
            <v>Lia Yuliandha Wulandari</v>
          </cell>
          <cell r="C97" t="str">
            <v>HRD</v>
          </cell>
          <cell r="O97">
            <v>8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10</v>
          </cell>
          <cell r="BZ97">
            <v>0</v>
          </cell>
          <cell r="CA97">
            <v>8</v>
          </cell>
          <cell r="CB97">
            <v>1</v>
          </cell>
          <cell r="CC97">
            <v>8</v>
          </cell>
          <cell r="CD97" t="str">
            <v>ini</v>
          </cell>
        </row>
        <row r="98">
          <cell r="B98" t="str">
            <v>Lilik Hardiyanto</v>
          </cell>
          <cell r="C98" t="str">
            <v>Machining</v>
          </cell>
          <cell r="E98">
            <v>8</v>
          </cell>
          <cell r="G98">
            <v>8</v>
          </cell>
          <cell r="L98">
            <v>8</v>
          </cell>
          <cell r="N98">
            <v>8</v>
          </cell>
          <cell r="O98">
            <v>8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4.5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17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17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17</v>
          </cell>
          <cell r="BR98">
            <v>0</v>
          </cell>
          <cell r="BS98">
            <v>17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17</v>
          </cell>
          <cell r="BZ98">
            <v>0</v>
          </cell>
          <cell r="CA98">
            <v>40</v>
          </cell>
          <cell r="CB98">
            <v>5</v>
          </cell>
          <cell r="CC98">
            <v>40</v>
          </cell>
          <cell r="CD98" t="str">
            <v>ini</v>
          </cell>
        </row>
        <row r="99">
          <cell r="B99" t="str">
            <v>Lukman Hakim</v>
          </cell>
          <cell r="C99" t="str">
            <v>Machining</v>
          </cell>
          <cell r="E99">
            <v>8</v>
          </cell>
          <cell r="F99">
            <v>8</v>
          </cell>
          <cell r="H99">
            <v>8</v>
          </cell>
          <cell r="I99">
            <v>8</v>
          </cell>
          <cell r="J99">
            <v>8</v>
          </cell>
          <cell r="K99">
            <v>8</v>
          </cell>
          <cell r="L99">
            <v>8</v>
          </cell>
          <cell r="M99">
            <v>8</v>
          </cell>
          <cell r="N99">
            <v>8</v>
          </cell>
          <cell r="O99">
            <v>8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4.5</v>
          </cell>
          <cell r="V99">
            <v>0</v>
          </cell>
          <cell r="W99">
            <v>0</v>
          </cell>
          <cell r="X99">
            <v>4.5</v>
          </cell>
          <cell r="Y99">
            <v>0</v>
          </cell>
          <cell r="Z99">
            <v>0</v>
          </cell>
          <cell r="AA99">
            <v>0</v>
          </cell>
          <cell r="AB99">
            <v>4.5</v>
          </cell>
          <cell r="AC99">
            <v>4.5</v>
          </cell>
          <cell r="AD99">
            <v>0</v>
          </cell>
          <cell r="AE99">
            <v>4.5</v>
          </cell>
          <cell r="AF99">
            <v>0</v>
          </cell>
          <cell r="AG99">
            <v>0</v>
          </cell>
          <cell r="AH99">
            <v>4.5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4.5</v>
          </cell>
          <cell r="AT99">
            <v>0</v>
          </cell>
          <cell r="AU99">
            <v>0</v>
          </cell>
          <cell r="AV99">
            <v>0</v>
          </cell>
          <cell r="AW99">
            <v>17</v>
          </cell>
          <cell r="AX99">
            <v>17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17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17</v>
          </cell>
          <cell r="BM99">
            <v>0</v>
          </cell>
          <cell r="BN99">
            <v>0</v>
          </cell>
          <cell r="BO99">
            <v>17</v>
          </cell>
          <cell r="BP99">
            <v>17</v>
          </cell>
          <cell r="BQ99">
            <v>17</v>
          </cell>
          <cell r="BR99">
            <v>17</v>
          </cell>
          <cell r="BS99">
            <v>17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17</v>
          </cell>
          <cell r="BZ99">
            <v>0</v>
          </cell>
          <cell r="CA99">
            <v>80</v>
          </cell>
          <cell r="CB99">
            <v>10</v>
          </cell>
          <cell r="CC99">
            <v>80</v>
          </cell>
          <cell r="CD99" t="str">
            <v>ini</v>
          </cell>
        </row>
        <row r="100">
          <cell r="B100" t="str">
            <v>M. Haris Al Amin</v>
          </cell>
          <cell r="C100" t="str">
            <v>Casting</v>
          </cell>
          <cell r="E100">
            <v>8</v>
          </cell>
          <cell r="F100">
            <v>8</v>
          </cell>
          <cell r="G100">
            <v>8</v>
          </cell>
          <cell r="H100">
            <v>8</v>
          </cell>
          <cell r="I100">
            <v>8</v>
          </cell>
          <cell r="L100">
            <v>8</v>
          </cell>
          <cell r="M100">
            <v>8</v>
          </cell>
          <cell r="N100">
            <v>8</v>
          </cell>
          <cell r="O100">
            <v>8</v>
          </cell>
          <cell r="P100">
            <v>8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17</v>
          </cell>
          <cell r="AX100">
            <v>17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17</v>
          </cell>
          <cell r="BE100">
            <v>17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17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17</v>
          </cell>
          <cell r="BR100">
            <v>17</v>
          </cell>
          <cell r="BS100">
            <v>17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17</v>
          </cell>
          <cell r="BZ100">
            <v>17</v>
          </cell>
          <cell r="CA100">
            <v>80</v>
          </cell>
          <cell r="CB100">
            <v>10</v>
          </cell>
          <cell r="CC100">
            <v>80</v>
          </cell>
          <cell r="CD100" t="str">
            <v>ini</v>
          </cell>
        </row>
        <row r="101">
          <cell r="B101" t="str">
            <v>M. Kabul</v>
          </cell>
          <cell r="C101" t="str">
            <v>Casting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3.5</v>
          </cell>
          <cell r="V101">
            <v>4.5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3.5</v>
          </cell>
          <cell r="AB101">
            <v>0</v>
          </cell>
          <cell r="AC101">
            <v>0</v>
          </cell>
          <cell r="AD101">
            <v>0</v>
          </cell>
          <cell r="AE101">
            <v>4.5</v>
          </cell>
          <cell r="AF101">
            <v>0</v>
          </cell>
          <cell r="AG101">
            <v>0</v>
          </cell>
          <cell r="AH101">
            <v>5.5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5.5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 t="str">
            <v>ini</v>
          </cell>
        </row>
        <row r="102">
          <cell r="B102" t="str">
            <v>M. Sanusi</v>
          </cell>
          <cell r="C102" t="str">
            <v>Machining</v>
          </cell>
          <cell r="F102">
            <v>8</v>
          </cell>
          <cell r="K102">
            <v>8</v>
          </cell>
          <cell r="L102">
            <v>8</v>
          </cell>
          <cell r="M102">
            <v>8</v>
          </cell>
          <cell r="N102">
            <v>8</v>
          </cell>
          <cell r="O102">
            <v>8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17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17</v>
          </cell>
          <cell r="BQ102">
            <v>17</v>
          </cell>
          <cell r="BR102">
            <v>17</v>
          </cell>
          <cell r="BS102">
            <v>17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17</v>
          </cell>
          <cell r="BZ102">
            <v>0</v>
          </cell>
          <cell r="CA102">
            <v>48</v>
          </cell>
          <cell r="CB102">
            <v>6</v>
          </cell>
          <cell r="CC102">
            <v>48</v>
          </cell>
          <cell r="CD102" t="str">
            <v>ini</v>
          </cell>
        </row>
        <row r="103">
          <cell r="B103" t="str">
            <v>M. Syukur Robi</v>
          </cell>
          <cell r="C103" t="str">
            <v>Secon-L.Holder</v>
          </cell>
          <cell r="E103">
            <v>8</v>
          </cell>
          <cell r="F103">
            <v>8</v>
          </cell>
          <cell r="G103">
            <v>8</v>
          </cell>
          <cell r="I103">
            <v>8</v>
          </cell>
          <cell r="L103">
            <v>8</v>
          </cell>
          <cell r="O103">
            <v>8</v>
          </cell>
          <cell r="P103">
            <v>8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17</v>
          </cell>
          <cell r="AX103">
            <v>17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17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17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17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17</v>
          </cell>
          <cell r="BZ103">
            <v>17</v>
          </cell>
          <cell r="CA103">
            <v>56</v>
          </cell>
          <cell r="CB103">
            <v>7</v>
          </cell>
          <cell r="CC103">
            <v>56</v>
          </cell>
          <cell r="CD103" t="str">
            <v>ini</v>
          </cell>
        </row>
        <row r="104">
          <cell r="B104" t="str">
            <v>M. Tedy</v>
          </cell>
          <cell r="C104" t="str">
            <v>PPIC</v>
          </cell>
          <cell r="E104">
            <v>8</v>
          </cell>
          <cell r="H104">
            <v>8</v>
          </cell>
          <cell r="J104">
            <v>8</v>
          </cell>
          <cell r="L104">
            <v>8</v>
          </cell>
          <cell r="O104">
            <v>8</v>
          </cell>
          <cell r="Q104">
            <v>0</v>
          </cell>
          <cell r="R104">
            <v>0</v>
          </cell>
          <cell r="S104">
            <v>0</v>
          </cell>
          <cell r="T104">
            <v>4.5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5.5</v>
          </cell>
          <cell r="AD104">
            <v>4.5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5.5</v>
          </cell>
          <cell r="AT104">
            <v>0</v>
          </cell>
          <cell r="AU104">
            <v>0</v>
          </cell>
          <cell r="AV104">
            <v>0</v>
          </cell>
          <cell r="AW104">
            <v>17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17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14</v>
          </cell>
          <cell r="BP104">
            <v>0</v>
          </cell>
          <cell r="BQ104">
            <v>17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19</v>
          </cell>
          <cell r="BZ104">
            <v>0</v>
          </cell>
          <cell r="CA104">
            <v>40</v>
          </cell>
          <cell r="CB104">
            <v>5</v>
          </cell>
          <cell r="CC104">
            <v>40</v>
          </cell>
          <cell r="CD104" t="str">
            <v>ini</v>
          </cell>
        </row>
        <row r="105">
          <cell r="B105" t="str">
            <v>M. Yani</v>
          </cell>
          <cell r="C105" t="str">
            <v>Machining</v>
          </cell>
          <cell r="D105">
            <v>8</v>
          </cell>
          <cell r="E105">
            <v>8</v>
          </cell>
          <cell r="F105">
            <v>8</v>
          </cell>
          <cell r="G105">
            <v>8</v>
          </cell>
          <cell r="I105">
            <v>8</v>
          </cell>
          <cell r="J105">
            <v>8</v>
          </cell>
          <cell r="K105">
            <v>8</v>
          </cell>
          <cell r="M105">
            <v>8</v>
          </cell>
          <cell r="O105">
            <v>8</v>
          </cell>
          <cell r="P105">
            <v>8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17</v>
          </cell>
          <cell r="AW105">
            <v>17</v>
          </cell>
          <cell r="AX105">
            <v>17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17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17</v>
          </cell>
          <cell r="BM105">
            <v>0</v>
          </cell>
          <cell r="BN105">
            <v>0</v>
          </cell>
          <cell r="BO105">
            <v>17</v>
          </cell>
          <cell r="BP105">
            <v>17</v>
          </cell>
          <cell r="BQ105">
            <v>0</v>
          </cell>
          <cell r="BR105">
            <v>17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17</v>
          </cell>
          <cell r="BZ105">
            <v>17</v>
          </cell>
          <cell r="CA105">
            <v>80</v>
          </cell>
          <cell r="CB105">
            <v>10</v>
          </cell>
          <cell r="CC105">
            <v>80</v>
          </cell>
          <cell r="CD105" t="str">
            <v>ini</v>
          </cell>
        </row>
        <row r="106">
          <cell r="B106" t="str">
            <v>Maman Hermansyah</v>
          </cell>
          <cell r="C106" t="str">
            <v>Secon.L-Drum</v>
          </cell>
          <cell r="G106">
            <v>8</v>
          </cell>
          <cell r="I106">
            <v>8</v>
          </cell>
          <cell r="N106">
            <v>8</v>
          </cell>
          <cell r="O106">
            <v>8</v>
          </cell>
          <cell r="Q106">
            <v>0</v>
          </cell>
          <cell r="R106">
            <v>0</v>
          </cell>
          <cell r="S106">
            <v>0</v>
          </cell>
          <cell r="T106">
            <v>4.5</v>
          </cell>
          <cell r="U106">
            <v>0</v>
          </cell>
          <cell r="V106">
            <v>4.5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7.5</v>
          </cell>
          <cell r="AC106">
            <v>4.5</v>
          </cell>
          <cell r="AD106">
            <v>4.5</v>
          </cell>
          <cell r="AE106">
            <v>0</v>
          </cell>
          <cell r="AF106">
            <v>0</v>
          </cell>
          <cell r="AG106">
            <v>0</v>
          </cell>
          <cell r="AH106">
            <v>4.5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4.5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27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17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17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17</v>
          </cell>
          <cell r="BZ106">
            <v>0</v>
          </cell>
          <cell r="CA106">
            <v>32</v>
          </cell>
          <cell r="CB106">
            <v>4</v>
          </cell>
          <cell r="CC106">
            <v>32</v>
          </cell>
          <cell r="CD106" t="str">
            <v>ini</v>
          </cell>
        </row>
        <row r="107">
          <cell r="B107" t="str">
            <v>Mansyurdin</v>
          </cell>
          <cell r="C107" t="str">
            <v>Machining</v>
          </cell>
          <cell r="G107">
            <v>8</v>
          </cell>
          <cell r="I107">
            <v>8</v>
          </cell>
          <cell r="J107">
            <v>8</v>
          </cell>
          <cell r="K107">
            <v>8</v>
          </cell>
          <cell r="L107">
            <v>8</v>
          </cell>
          <cell r="M107">
            <v>8</v>
          </cell>
          <cell r="O107">
            <v>8</v>
          </cell>
          <cell r="P107">
            <v>8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4.5</v>
          </cell>
          <cell r="V107">
            <v>4.5</v>
          </cell>
          <cell r="W107">
            <v>0</v>
          </cell>
          <cell r="X107">
            <v>4.5</v>
          </cell>
          <cell r="Y107">
            <v>0</v>
          </cell>
          <cell r="Z107">
            <v>0</v>
          </cell>
          <cell r="AA107">
            <v>0</v>
          </cell>
          <cell r="AB107">
            <v>4.5</v>
          </cell>
          <cell r="AC107">
            <v>4.5</v>
          </cell>
          <cell r="AD107">
            <v>0</v>
          </cell>
          <cell r="AE107">
            <v>4.5</v>
          </cell>
          <cell r="AF107">
            <v>0</v>
          </cell>
          <cell r="AG107">
            <v>0</v>
          </cell>
          <cell r="AH107">
            <v>4.5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4.5</v>
          </cell>
          <cell r="AP107">
            <v>0</v>
          </cell>
          <cell r="AQ107">
            <v>0</v>
          </cell>
          <cell r="AR107">
            <v>0</v>
          </cell>
          <cell r="AS107">
            <v>4.5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17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17</v>
          </cell>
          <cell r="BM107">
            <v>0</v>
          </cell>
          <cell r="BN107">
            <v>0</v>
          </cell>
          <cell r="BO107">
            <v>17</v>
          </cell>
          <cell r="BP107">
            <v>17</v>
          </cell>
          <cell r="BQ107">
            <v>17</v>
          </cell>
          <cell r="BR107">
            <v>17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17</v>
          </cell>
          <cell r="BZ107">
            <v>17</v>
          </cell>
          <cell r="CA107">
            <v>64</v>
          </cell>
          <cell r="CB107">
            <v>8</v>
          </cell>
          <cell r="CC107">
            <v>64</v>
          </cell>
          <cell r="CD107" t="str">
            <v>ini</v>
          </cell>
        </row>
        <row r="108">
          <cell r="B108" t="str">
            <v>Marno</v>
          </cell>
          <cell r="C108" t="str">
            <v>QC</v>
          </cell>
          <cell r="E108">
            <v>8</v>
          </cell>
          <cell r="F108">
            <v>8</v>
          </cell>
          <cell r="G108">
            <v>8</v>
          </cell>
          <cell r="I108">
            <v>8</v>
          </cell>
          <cell r="L108">
            <v>8</v>
          </cell>
          <cell r="M108">
            <v>8</v>
          </cell>
          <cell r="N108">
            <v>8</v>
          </cell>
          <cell r="O108">
            <v>8</v>
          </cell>
          <cell r="P108">
            <v>8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17</v>
          </cell>
          <cell r="AX108">
            <v>17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17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17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17</v>
          </cell>
          <cell r="BR108">
            <v>17</v>
          </cell>
          <cell r="BS108">
            <v>17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17</v>
          </cell>
          <cell r="BZ108">
            <v>17</v>
          </cell>
          <cell r="CA108">
            <v>72</v>
          </cell>
          <cell r="CB108">
            <v>9</v>
          </cell>
          <cell r="CC108">
            <v>72</v>
          </cell>
          <cell r="CD108" t="str">
            <v>ini</v>
          </cell>
        </row>
        <row r="109">
          <cell r="B109" t="str">
            <v>Maruli</v>
          </cell>
          <cell r="C109" t="str">
            <v>QC</v>
          </cell>
          <cell r="G109">
            <v>8</v>
          </cell>
          <cell r="H109">
            <v>8</v>
          </cell>
          <cell r="I109">
            <v>8</v>
          </cell>
          <cell r="K109">
            <v>8</v>
          </cell>
          <cell r="L109">
            <v>8</v>
          </cell>
          <cell r="M109">
            <v>8</v>
          </cell>
          <cell r="N109">
            <v>8</v>
          </cell>
          <cell r="O109">
            <v>8</v>
          </cell>
          <cell r="P109">
            <v>8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17</v>
          </cell>
          <cell r="BE109">
            <v>17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17</v>
          </cell>
          <cell r="BM109">
            <v>0</v>
          </cell>
          <cell r="BN109">
            <v>0</v>
          </cell>
          <cell r="BO109">
            <v>0</v>
          </cell>
          <cell r="BP109">
            <v>17</v>
          </cell>
          <cell r="BQ109">
            <v>17</v>
          </cell>
          <cell r="BR109">
            <v>17</v>
          </cell>
          <cell r="BS109">
            <v>17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17</v>
          </cell>
          <cell r="BZ109">
            <v>17</v>
          </cell>
          <cell r="CA109">
            <v>72</v>
          </cell>
          <cell r="CB109">
            <v>9</v>
          </cell>
          <cell r="CC109">
            <v>72</v>
          </cell>
          <cell r="CD109" t="str">
            <v>ini</v>
          </cell>
        </row>
        <row r="110">
          <cell r="B110" t="str">
            <v>Muchamad Munir</v>
          </cell>
          <cell r="C110" t="str">
            <v>Secon-L.Daiwa</v>
          </cell>
          <cell r="E110">
            <v>8</v>
          </cell>
          <cell r="G110">
            <v>8</v>
          </cell>
          <cell r="H110">
            <v>8</v>
          </cell>
          <cell r="M110">
            <v>8</v>
          </cell>
          <cell r="N110">
            <v>8</v>
          </cell>
          <cell r="O110">
            <v>8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17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17</v>
          </cell>
          <cell r="BE110">
            <v>17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17</v>
          </cell>
          <cell r="BS110">
            <v>17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17</v>
          </cell>
          <cell r="BZ110">
            <v>0</v>
          </cell>
          <cell r="CA110">
            <v>48</v>
          </cell>
          <cell r="CB110">
            <v>6</v>
          </cell>
          <cell r="CC110">
            <v>48</v>
          </cell>
          <cell r="CD110" t="str">
            <v>ini</v>
          </cell>
        </row>
        <row r="111">
          <cell r="B111" t="str">
            <v>Muh. Darwis</v>
          </cell>
          <cell r="C111" t="str">
            <v>Casting</v>
          </cell>
          <cell r="G111">
            <v>8</v>
          </cell>
          <cell r="O111">
            <v>8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17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17</v>
          </cell>
          <cell r="BZ111">
            <v>0</v>
          </cell>
          <cell r="CA111">
            <v>16</v>
          </cell>
          <cell r="CB111">
            <v>2</v>
          </cell>
          <cell r="CC111">
            <v>16</v>
          </cell>
          <cell r="CD111" t="str">
            <v>ini</v>
          </cell>
        </row>
        <row r="112">
          <cell r="B112" t="str">
            <v>Muh. Rosyidi</v>
          </cell>
          <cell r="C112" t="str">
            <v>Casting</v>
          </cell>
          <cell r="E112">
            <v>8</v>
          </cell>
          <cell r="F112">
            <v>8</v>
          </cell>
          <cell r="I112">
            <v>8</v>
          </cell>
          <cell r="O112">
            <v>8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17</v>
          </cell>
          <cell r="AX112">
            <v>17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17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17</v>
          </cell>
          <cell r="BZ112">
            <v>0</v>
          </cell>
          <cell r="CA112">
            <v>32</v>
          </cell>
          <cell r="CB112">
            <v>4</v>
          </cell>
          <cell r="CC112">
            <v>32</v>
          </cell>
          <cell r="CD112" t="str">
            <v>ini</v>
          </cell>
        </row>
        <row r="113">
          <cell r="B113" t="str">
            <v>Muhamad Farouk</v>
          </cell>
          <cell r="C113" t="str">
            <v>Casting</v>
          </cell>
          <cell r="J113">
            <v>8</v>
          </cell>
          <cell r="L113">
            <v>8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2.5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17</v>
          </cell>
          <cell r="BP113">
            <v>0</v>
          </cell>
          <cell r="BQ113">
            <v>17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16</v>
          </cell>
          <cell r="CB113">
            <v>2</v>
          </cell>
          <cell r="CC113">
            <v>16</v>
          </cell>
          <cell r="CD113" t="str">
            <v>ini</v>
          </cell>
        </row>
        <row r="114">
          <cell r="B114" t="str">
            <v>Muhamad Mustofa</v>
          </cell>
          <cell r="C114" t="str">
            <v>Machining</v>
          </cell>
          <cell r="F114">
            <v>8</v>
          </cell>
          <cell r="J114">
            <v>8</v>
          </cell>
          <cell r="K114">
            <v>8</v>
          </cell>
          <cell r="L114">
            <v>8</v>
          </cell>
          <cell r="M114">
            <v>8</v>
          </cell>
          <cell r="O114">
            <v>8</v>
          </cell>
          <cell r="P114">
            <v>8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4.5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4.5</v>
          </cell>
          <cell r="AC114">
            <v>4.5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4.5</v>
          </cell>
          <cell r="AP114">
            <v>4.5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17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17</v>
          </cell>
          <cell r="BP114">
            <v>17</v>
          </cell>
          <cell r="BQ114">
            <v>17</v>
          </cell>
          <cell r="BR114">
            <v>17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17</v>
          </cell>
          <cell r="BZ114">
            <v>17</v>
          </cell>
          <cell r="CA114">
            <v>56</v>
          </cell>
          <cell r="CB114">
            <v>7</v>
          </cell>
          <cell r="CC114">
            <v>56</v>
          </cell>
          <cell r="CD114" t="str">
            <v>ini</v>
          </cell>
        </row>
        <row r="115">
          <cell r="B115" t="str">
            <v>Mulyadi</v>
          </cell>
          <cell r="C115" t="str">
            <v>Secon-L.Holder</v>
          </cell>
          <cell r="E115">
            <v>8</v>
          </cell>
          <cell r="F115">
            <v>8</v>
          </cell>
          <cell r="I115">
            <v>8</v>
          </cell>
          <cell r="M115">
            <v>8</v>
          </cell>
          <cell r="N115">
            <v>8</v>
          </cell>
          <cell r="O115">
            <v>8</v>
          </cell>
          <cell r="P115">
            <v>8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17</v>
          </cell>
          <cell r="AX115">
            <v>17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17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17</v>
          </cell>
          <cell r="BS115">
            <v>17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17</v>
          </cell>
          <cell r="BZ115">
            <v>17</v>
          </cell>
          <cell r="CA115">
            <v>56</v>
          </cell>
          <cell r="CB115">
            <v>7</v>
          </cell>
          <cell r="CC115">
            <v>56</v>
          </cell>
          <cell r="CD115" t="str">
            <v>ini</v>
          </cell>
        </row>
        <row r="116">
          <cell r="B116" t="str">
            <v>Mulyadi</v>
          </cell>
          <cell r="C116" t="str">
            <v>Engineering</v>
          </cell>
          <cell r="E116">
            <v>8</v>
          </cell>
          <cell r="F116">
            <v>8</v>
          </cell>
          <cell r="G116">
            <v>8</v>
          </cell>
          <cell r="H116">
            <v>8</v>
          </cell>
          <cell r="I116">
            <v>8</v>
          </cell>
          <cell r="J116">
            <v>8</v>
          </cell>
          <cell r="L116">
            <v>8</v>
          </cell>
          <cell r="N116">
            <v>8</v>
          </cell>
          <cell r="O116">
            <v>8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17</v>
          </cell>
          <cell r="AX116">
            <v>17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10</v>
          </cell>
          <cell r="BE116">
            <v>17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17</v>
          </cell>
          <cell r="BM116">
            <v>0</v>
          </cell>
          <cell r="BN116">
            <v>0</v>
          </cell>
          <cell r="BO116">
            <v>17</v>
          </cell>
          <cell r="BP116">
            <v>0</v>
          </cell>
          <cell r="BQ116">
            <v>17</v>
          </cell>
          <cell r="BR116">
            <v>0</v>
          </cell>
          <cell r="BS116">
            <v>17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17</v>
          </cell>
          <cell r="BZ116">
            <v>0</v>
          </cell>
          <cell r="CA116">
            <v>72</v>
          </cell>
          <cell r="CB116">
            <v>9</v>
          </cell>
          <cell r="CC116">
            <v>72</v>
          </cell>
          <cell r="CD116" t="str">
            <v>ini</v>
          </cell>
        </row>
        <row r="117">
          <cell r="B117" t="str">
            <v>Naidih Indra Kumala</v>
          </cell>
          <cell r="C117" t="str">
            <v>Casting</v>
          </cell>
          <cell r="E117">
            <v>8</v>
          </cell>
          <cell r="G117">
            <v>8</v>
          </cell>
          <cell r="I117">
            <v>8</v>
          </cell>
          <cell r="J117">
            <v>8</v>
          </cell>
          <cell r="K117">
            <v>8</v>
          </cell>
          <cell r="L117">
            <v>8</v>
          </cell>
          <cell r="M117">
            <v>8</v>
          </cell>
          <cell r="N117">
            <v>8</v>
          </cell>
          <cell r="O117">
            <v>8</v>
          </cell>
          <cell r="P117">
            <v>8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17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17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17</v>
          </cell>
          <cell r="BM117">
            <v>0</v>
          </cell>
          <cell r="BN117">
            <v>0</v>
          </cell>
          <cell r="BO117">
            <v>17</v>
          </cell>
          <cell r="BP117">
            <v>17</v>
          </cell>
          <cell r="BQ117">
            <v>17</v>
          </cell>
          <cell r="BR117">
            <v>17</v>
          </cell>
          <cell r="BS117">
            <v>17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17</v>
          </cell>
          <cell r="BZ117">
            <v>17</v>
          </cell>
          <cell r="CA117">
            <v>80</v>
          </cell>
          <cell r="CB117">
            <v>10</v>
          </cell>
          <cell r="CC117">
            <v>80</v>
          </cell>
          <cell r="CD117" t="str">
            <v>ini</v>
          </cell>
        </row>
        <row r="118">
          <cell r="B118" t="str">
            <v>Nana Mulyana</v>
          </cell>
          <cell r="C118" t="str">
            <v>QC</v>
          </cell>
          <cell r="G118">
            <v>8</v>
          </cell>
          <cell r="H118">
            <v>8</v>
          </cell>
          <cell r="I118">
            <v>8</v>
          </cell>
          <cell r="J118">
            <v>8</v>
          </cell>
          <cell r="K118">
            <v>8</v>
          </cell>
          <cell r="N118">
            <v>8</v>
          </cell>
          <cell r="O118">
            <v>8</v>
          </cell>
          <cell r="P118">
            <v>8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17</v>
          </cell>
          <cell r="BE118">
            <v>17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17</v>
          </cell>
          <cell r="BM118">
            <v>0</v>
          </cell>
          <cell r="BN118">
            <v>0</v>
          </cell>
          <cell r="BO118">
            <v>17</v>
          </cell>
          <cell r="BP118">
            <v>17</v>
          </cell>
          <cell r="BQ118">
            <v>0</v>
          </cell>
          <cell r="BR118">
            <v>0</v>
          </cell>
          <cell r="BS118">
            <v>17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17</v>
          </cell>
          <cell r="BZ118">
            <v>17</v>
          </cell>
          <cell r="CA118">
            <v>64</v>
          </cell>
          <cell r="CB118">
            <v>8</v>
          </cell>
          <cell r="CC118">
            <v>64</v>
          </cell>
          <cell r="CD118" t="str">
            <v>ini</v>
          </cell>
        </row>
        <row r="119">
          <cell r="B119" t="str">
            <v>Nasihin</v>
          </cell>
          <cell r="C119" t="str">
            <v>Machining</v>
          </cell>
          <cell r="E119">
            <v>8</v>
          </cell>
          <cell r="F119">
            <v>8</v>
          </cell>
          <cell r="G119">
            <v>8</v>
          </cell>
          <cell r="I119">
            <v>8</v>
          </cell>
          <cell r="J119">
            <v>8</v>
          </cell>
          <cell r="K119">
            <v>8</v>
          </cell>
          <cell r="M119">
            <v>8</v>
          </cell>
          <cell r="O119">
            <v>8</v>
          </cell>
          <cell r="P119">
            <v>8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17</v>
          </cell>
          <cell r="AX119">
            <v>17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17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17</v>
          </cell>
          <cell r="BM119">
            <v>0</v>
          </cell>
          <cell r="BN119">
            <v>0</v>
          </cell>
          <cell r="BO119">
            <v>17</v>
          </cell>
          <cell r="BP119">
            <v>17</v>
          </cell>
          <cell r="BQ119">
            <v>0</v>
          </cell>
          <cell r="BR119">
            <v>17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17</v>
          </cell>
          <cell r="BZ119">
            <v>17</v>
          </cell>
          <cell r="CA119">
            <v>72</v>
          </cell>
          <cell r="CB119">
            <v>9</v>
          </cell>
          <cell r="CC119">
            <v>72</v>
          </cell>
          <cell r="CD119" t="str">
            <v>ini</v>
          </cell>
        </row>
        <row r="120">
          <cell r="B120" t="str">
            <v>Nita Arianti</v>
          </cell>
          <cell r="C120" t="str">
            <v>Office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5.5</v>
          </cell>
          <cell r="V120">
            <v>5.5</v>
          </cell>
          <cell r="W120">
            <v>5.5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 t="str">
            <v>ini</v>
          </cell>
        </row>
        <row r="121">
          <cell r="B121" t="str">
            <v>Nor Maliki</v>
          </cell>
          <cell r="C121" t="str">
            <v>Casting</v>
          </cell>
          <cell r="E121">
            <v>8</v>
          </cell>
          <cell r="F121">
            <v>8</v>
          </cell>
          <cell r="G121">
            <v>8</v>
          </cell>
          <cell r="H121">
            <v>8</v>
          </cell>
          <cell r="I121">
            <v>8</v>
          </cell>
          <cell r="L121">
            <v>8</v>
          </cell>
          <cell r="M121">
            <v>8</v>
          </cell>
          <cell r="N121">
            <v>8</v>
          </cell>
          <cell r="O121">
            <v>8</v>
          </cell>
          <cell r="P121">
            <v>8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17</v>
          </cell>
          <cell r="AX121">
            <v>17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17</v>
          </cell>
          <cell r="BE121">
            <v>17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17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17</v>
          </cell>
          <cell r="BR121">
            <v>17</v>
          </cell>
          <cell r="BS121">
            <v>17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17</v>
          </cell>
          <cell r="BZ121">
            <v>17</v>
          </cell>
          <cell r="CA121">
            <v>80</v>
          </cell>
          <cell r="CB121">
            <v>10</v>
          </cell>
          <cell r="CC121">
            <v>80</v>
          </cell>
          <cell r="CD121" t="str">
            <v>ini</v>
          </cell>
        </row>
        <row r="122">
          <cell r="B122" t="str">
            <v>Nurhamsah</v>
          </cell>
          <cell r="C122" t="str">
            <v>Casting</v>
          </cell>
          <cell r="E122">
            <v>8</v>
          </cell>
          <cell r="G122">
            <v>8</v>
          </cell>
          <cell r="L122">
            <v>8</v>
          </cell>
          <cell r="M122">
            <v>8</v>
          </cell>
          <cell r="N122">
            <v>8</v>
          </cell>
          <cell r="O122">
            <v>8</v>
          </cell>
          <cell r="P122">
            <v>8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17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17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17</v>
          </cell>
          <cell r="BR122">
            <v>17</v>
          </cell>
          <cell r="BS122">
            <v>17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17</v>
          </cell>
          <cell r="BZ122">
            <v>17</v>
          </cell>
          <cell r="CA122">
            <v>56</v>
          </cell>
          <cell r="CB122">
            <v>7</v>
          </cell>
          <cell r="CC122">
            <v>56</v>
          </cell>
          <cell r="CD122" t="str">
            <v>ini</v>
          </cell>
        </row>
        <row r="123">
          <cell r="B123" t="str">
            <v>Nurjaeni</v>
          </cell>
          <cell r="C123" t="str">
            <v>Driver</v>
          </cell>
          <cell r="D123">
            <v>8</v>
          </cell>
          <cell r="F123">
            <v>8</v>
          </cell>
          <cell r="G123">
            <v>8</v>
          </cell>
          <cell r="I123">
            <v>8</v>
          </cell>
          <cell r="N123">
            <v>8</v>
          </cell>
          <cell r="O123">
            <v>8</v>
          </cell>
          <cell r="Q123">
            <v>0</v>
          </cell>
          <cell r="R123">
            <v>0</v>
          </cell>
          <cell r="S123">
            <v>0</v>
          </cell>
          <cell r="T123">
            <v>7.5</v>
          </cell>
          <cell r="U123">
            <v>11.5</v>
          </cell>
          <cell r="V123">
            <v>7.5</v>
          </cell>
          <cell r="W123">
            <v>5.5</v>
          </cell>
          <cell r="X123">
            <v>16.5</v>
          </cell>
          <cell r="Y123">
            <v>0</v>
          </cell>
          <cell r="Z123">
            <v>0</v>
          </cell>
          <cell r="AA123">
            <v>8.5</v>
          </cell>
          <cell r="AB123">
            <v>8.5</v>
          </cell>
          <cell r="AC123">
            <v>9.5</v>
          </cell>
          <cell r="AD123">
            <v>5.5</v>
          </cell>
          <cell r="AE123">
            <v>12.5</v>
          </cell>
          <cell r="AF123">
            <v>5.5</v>
          </cell>
          <cell r="AG123">
            <v>0</v>
          </cell>
          <cell r="AH123">
            <v>7.5</v>
          </cell>
          <cell r="AI123">
            <v>10.5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10.5</v>
          </cell>
          <cell r="AP123">
            <v>9.5</v>
          </cell>
          <cell r="AQ123">
            <v>6.5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37</v>
          </cell>
          <cell r="AW123">
            <v>0</v>
          </cell>
          <cell r="AX123">
            <v>8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4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9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9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21</v>
          </cell>
          <cell r="BZ123">
            <v>0</v>
          </cell>
          <cell r="CA123">
            <v>48</v>
          </cell>
          <cell r="CB123">
            <v>6</v>
          </cell>
          <cell r="CC123">
            <v>48</v>
          </cell>
          <cell r="CD123" t="str">
            <v>ini</v>
          </cell>
        </row>
        <row r="124">
          <cell r="B124" t="str">
            <v>R. Joko Ranggono</v>
          </cell>
          <cell r="C124" t="str">
            <v>Line Body Throttle</v>
          </cell>
          <cell r="F124">
            <v>8</v>
          </cell>
          <cell r="H124">
            <v>8</v>
          </cell>
          <cell r="I124">
            <v>8</v>
          </cell>
          <cell r="J124">
            <v>8</v>
          </cell>
          <cell r="L124">
            <v>8</v>
          </cell>
          <cell r="M124">
            <v>8</v>
          </cell>
          <cell r="N124">
            <v>8</v>
          </cell>
          <cell r="O124">
            <v>8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17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17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17</v>
          </cell>
          <cell r="BM124">
            <v>0</v>
          </cell>
          <cell r="BN124">
            <v>0</v>
          </cell>
          <cell r="BO124">
            <v>17</v>
          </cell>
          <cell r="BP124">
            <v>0</v>
          </cell>
          <cell r="BQ124">
            <v>17</v>
          </cell>
          <cell r="BR124">
            <v>17</v>
          </cell>
          <cell r="BS124">
            <v>17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17</v>
          </cell>
          <cell r="BZ124">
            <v>0</v>
          </cell>
          <cell r="CA124">
            <v>64</v>
          </cell>
          <cell r="CB124">
            <v>8</v>
          </cell>
          <cell r="CC124">
            <v>64</v>
          </cell>
          <cell r="CD124" t="str">
            <v>ini</v>
          </cell>
        </row>
        <row r="125">
          <cell r="B125" t="str">
            <v>Rahmanto Hadi</v>
          </cell>
          <cell r="C125" t="str">
            <v>Office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 t="str">
            <v>ini</v>
          </cell>
        </row>
        <row r="126">
          <cell r="B126" t="str">
            <v>Rahmat Hidayat</v>
          </cell>
          <cell r="C126" t="str">
            <v>Casting</v>
          </cell>
          <cell r="M126">
            <v>8</v>
          </cell>
          <cell r="O126">
            <v>8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17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17</v>
          </cell>
          <cell r="BZ126">
            <v>0</v>
          </cell>
          <cell r="CA126">
            <v>16</v>
          </cell>
          <cell r="CB126">
            <v>2</v>
          </cell>
          <cell r="CC126">
            <v>16</v>
          </cell>
          <cell r="CD126" t="str">
            <v>ini</v>
          </cell>
        </row>
        <row r="127">
          <cell r="B127" t="str">
            <v>Raksa Sudiana</v>
          </cell>
          <cell r="C127" t="str">
            <v>QC</v>
          </cell>
          <cell r="G127">
            <v>8</v>
          </cell>
          <cell r="H127">
            <v>8</v>
          </cell>
          <cell r="I127">
            <v>8</v>
          </cell>
          <cell r="J127">
            <v>8</v>
          </cell>
          <cell r="K127">
            <v>8</v>
          </cell>
          <cell r="O127">
            <v>8</v>
          </cell>
          <cell r="P127">
            <v>8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17</v>
          </cell>
          <cell r="BE127">
            <v>17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17</v>
          </cell>
          <cell r="BM127">
            <v>0</v>
          </cell>
          <cell r="BN127">
            <v>0</v>
          </cell>
          <cell r="BO127">
            <v>17</v>
          </cell>
          <cell r="BP127">
            <v>17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17</v>
          </cell>
          <cell r="BZ127">
            <v>17</v>
          </cell>
          <cell r="CA127">
            <v>56</v>
          </cell>
          <cell r="CB127">
            <v>7</v>
          </cell>
          <cell r="CC127">
            <v>56</v>
          </cell>
          <cell r="CD127" t="str">
            <v>ini</v>
          </cell>
        </row>
        <row r="128">
          <cell r="B128" t="str">
            <v>Rojak</v>
          </cell>
          <cell r="C128" t="str">
            <v>Casting</v>
          </cell>
          <cell r="D128">
            <v>8</v>
          </cell>
          <cell r="E128">
            <v>8</v>
          </cell>
          <cell r="F128">
            <v>8</v>
          </cell>
          <cell r="G128">
            <v>8</v>
          </cell>
          <cell r="I128">
            <v>8</v>
          </cell>
          <cell r="L128">
            <v>8</v>
          </cell>
          <cell r="M128">
            <v>8</v>
          </cell>
          <cell r="N128">
            <v>8</v>
          </cell>
          <cell r="O128">
            <v>8</v>
          </cell>
          <cell r="P128">
            <v>8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17</v>
          </cell>
          <cell r="AW128">
            <v>17</v>
          </cell>
          <cell r="AX128">
            <v>17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17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17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17</v>
          </cell>
          <cell r="BR128">
            <v>17</v>
          </cell>
          <cell r="BS128">
            <v>17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17</v>
          </cell>
          <cell r="BZ128">
            <v>17</v>
          </cell>
          <cell r="CA128">
            <v>80</v>
          </cell>
          <cell r="CB128">
            <v>10</v>
          </cell>
          <cell r="CC128">
            <v>80</v>
          </cell>
          <cell r="CD128" t="str">
            <v>ini</v>
          </cell>
        </row>
        <row r="129">
          <cell r="B129" t="str">
            <v>Rudi Julianto</v>
          </cell>
          <cell r="C129" t="str">
            <v>PPIC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 t="str">
            <v>ini</v>
          </cell>
        </row>
        <row r="130">
          <cell r="B130" t="str">
            <v>Rudi Kurniawan</v>
          </cell>
          <cell r="C130" t="str">
            <v>Casting</v>
          </cell>
          <cell r="G130">
            <v>8</v>
          </cell>
          <cell r="H130">
            <v>8</v>
          </cell>
          <cell r="I130">
            <v>8</v>
          </cell>
          <cell r="O130">
            <v>8</v>
          </cell>
          <cell r="P130">
            <v>8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17</v>
          </cell>
          <cell r="BE130">
            <v>17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17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17</v>
          </cell>
          <cell r="BZ130">
            <v>17</v>
          </cell>
          <cell r="CA130">
            <v>40</v>
          </cell>
          <cell r="CB130">
            <v>5</v>
          </cell>
          <cell r="CC130">
            <v>40</v>
          </cell>
          <cell r="CD130" t="str">
            <v>ini</v>
          </cell>
        </row>
        <row r="131">
          <cell r="B131" t="str">
            <v>Ruhyat Bobi</v>
          </cell>
          <cell r="C131" t="str">
            <v>Casting</v>
          </cell>
          <cell r="E131">
            <v>8</v>
          </cell>
          <cell r="G131">
            <v>8</v>
          </cell>
          <cell r="L131">
            <v>8</v>
          </cell>
          <cell r="O131">
            <v>8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17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17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17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17</v>
          </cell>
          <cell r="BZ131">
            <v>0</v>
          </cell>
          <cell r="CA131">
            <v>32</v>
          </cell>
          <cell r="CB131">
            <v>4</v>
          </cell>
          <cell r="CC131">
            <v>32</v>
          </cell>
          <cell r="CD131" t="str">
            <v>ini</v>
          </cell>
        </row>
        <row r="132">
          <cell r="B132" t="str">
            <v>Rusmanto</v>
          </cell>
          <cell r="C132" t="str">
            <v>PPIC</v>
          </cell>
          <cell r="E132">
            <v>8</v>
          </cell>
          <cell r="F132">
            <v>8</v>
          </cell>
          <cell r="G132">
            <v>8</v>
          </cell>
          <cell r="I132">
            <v>8</v>
          </cell>
          <cell r="M132">
            <v>8</v>
          </cell>
          <cell r="N132">
            <v>8</v>
          </cell>
          <cell r="O132">
            <v>8</v>
          </cell>
          <cell r="P132">
            <v>8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5.5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17</v>
          </cell>
          <cell r="AX132">
            <v>17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17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17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17</v>
          </cell>
          <cell r="BS132">
            <v>17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17</v>
          </cell>
          <cell r="BZ132">
            <v>17</v>
          </cell>
          <cell r="CA132">
            <v>64</v>
          </cell>
          <cell r="CB132">
            <v>8</v>
          </cell>
          <cell r="CC132">
            <v>64</v>
          </cell>
          <cell r="CD132" t="str">
            <v>ini</v>
          </cell>
        </row>
        <row r="133">
          <cell r="B133" t="str">
            <v>Rustam Effendi</v>
          </cell>
          <cell r="C133" t="str">
            <v>Secon-L.Daiwa</v>
          </cell>
          <cell r="E133">
            <v>8</v>
          </cell>
          <cell r="F133">
            <v>8</v>
          </cell>
          <cell r="G133">
            <v>8</v>
          </cell>
          <cell r="H133">
            <v>8</v>
          </cell>
          <cell r="I133">
            <v>8</v>
          </cell>
          <cell r="J133">
            <v>8</v>
          </cell>
          <cell r="L133">
            <v>8</v>
          </cell>
          <cell r="M133">
            <v>8</v>
          </cell>
          <cell r="N133">
            <v>8</v>
          </cell>
          <cell r="O133">
            <v>8</v>
          </cell>
          <cell r="P133">
            <v>8</v>
          </cell>
          <cell r="Q133">
            <v>0</v>
          </cell>
          <cell r="R133">
            <v>0</v>
          </cell>
          <cell r="S133">
            <v>0</v>
          </cell>
          <cell r="T133">
            <v>4.5</v>
          </cell>
          <cell r="U133">
            <v>0</v>
          </cell>
          <cell r="V133">
            <v>4.5</v>
          </cell>
          <cell r="W133">
            <v>4.5</v>
          </cell>
          <cell r="X133">
            <v>4.5</v>
          </cell>
          <cell r="Y133">
            <v>0</v>
          </cell>
          <cell r="Z133">
            <v>0</v>
          </cell>
          <cell r="AA133">
            <v>4.5</v>
          </cell>
          <cell r="AB133">
            <v>4.5</v>
          </cell>
          <cell r="AC133">
            <v>15.5</v>
          </cell>
          <cell r="AD133">
            <v>4.5</v>
          </cell>
          <cell r="AE133">
            <v>4.5</v>
          </cell>
          <cell r="AF133">
            <v>0</v>
          </cell>
          <cell r="AG133">
            <v>0</v>
          </cell>
          <cell r="AH133">
            <v>4.5</v>
          </cell>
          <cell r="AI133">
            <v>4.5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4.5</v>
          </cell>
          <cell r="AS133">
            <v>4.5</v>
          </cell>
          <cell r="AT133">
            <v>0</v>
          </cell>
          <cell r="AU133">
            <v>0</v>
          </cell>
          <cell r="AV133">
            <v>0</v>
          </cell>
          <cell r="AW133">
            <v>17</v>
          </cell>
          <cell r="AX133">
            <v>17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17</v>
          </cell>
          <cell r="BE133">
            <v>17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17</v>
          </cell>
          <cell r="BM133">
            <v>0</v>
          </cell>
          <cell r="BN133">
            <v>0</v>
          </cell>
          <cell r="BO133">
            <v>17</v>
          </cell>
          <cell r="BP133">
            <v>0</v>
          </cell>
          <cell r="BQ133">
            <v>17</v>
          </cell>
          <cell r="BR133">
            <v>17</v>
          </cell>
          <cell r="BS133">
            <v>17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17</v>
          </cell>
          <cell r="BZ133">
            <v>17</v>
          </cell>
          <cell r="CA133">
            <v>88</v>
          </cell>
          <cell r="CB133">
            <v>11</v>
          </cell>
          <cell r="CC133">
            <v>88</v>
          </cell>
          <cell r="CD133" t="str">
            <v>ini</v>
          </cell>
        </row>
        <row r="134">
          <cell r="B134" t="str">
            <v>Ru'yat Hardiyansyah</v>
          </cell>
          <cell r="C134" t="str">
            <v>Machining</v>
          </cell>
          <cell r="D134">
            <v>8</v>
          </cell>
          <cell r="E134">
            <v>8</v>
          </cell>
          <cell r="F134">
            <v>8</v>
          </cell>
          <cell r="I134">
            <v>8</v>
          </cell>
          <cell r="J134">
            <v>8</v>
          </cell>
          <cell r="K134">
            <v>8</v>
          </cell>
          <cell r="L134">
            <v>8</v>
          </cell>
          <cell r="M134">
            <v>8</v>
          </cell>
          <cell r="N134">
            <v>8</v>
          </cell>
          <cell r="O134">
            <v>8</v>
          </cell>
          <cell r="P134">
            <v>8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17</v>
          </cell>
          <cell r="AW134">
            <v>17</v>
          </cell>
          <cell r="AX134">
            <v>17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17</v>
          </cell>
          <cell r="BM134">
            <v>0</v>
          </cell>
          <cell r="BN134">
            <v>0</v>
          </cell>
          <cell r="BO134">
            <v>17</v>
          </cell>
          <cell r="BP134">
            <v>17</v>
          </cell>
          <cell r="BQ134">
            <v>17</v>
          </cell>
          <cell r="BR134">
            <v>17</v>
          </cell>
          <cell r="BS134">
            <v>17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17</v>
          </cell>
          <cell r="BZ134">
            <v>17</v>
          </cell>
          <cell r="CA134">
            <v>88</v>
          </cell>
          <cell r="CB134">
            <v>11</v>
          </cell>
          <cell r="CC134">
            <v>88</v>
          </cell>
          <cell r="CD134" t="str">
            <v>ini</v>
          </cell>
        </row>
        <row r="135">
          <cell r="B135" t="str">
            <v>Saeful Azis</v>
          </cell>
          <cell r="C135" t="str">
            <v>PPIC</v>
          </cell>
          <cell r="E135">
            <v>8</v>
          </cell>
          <cell r="F135">
            <v>8</v>
          </cell>
          <cell r="G135">
            <v>8</v>
          </cell>
          <cell r="J135">
            <v>8</v>
          </cell>
          <cell r="O135">
            <v>8</v>
          </cell>
          <cell r="P135">
            <v>8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5.5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17</v>
          </cell>
          <cell r="AX135">
            <v>17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17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17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17</v>
          </cell>
          <cell r="BZ135">
            <v>9</v>
          </cell>
          <cell r="CA135">
            <v>48</v>
          </cell>
          <cell r="CB135">
            <v>6</v>
          </cell>
          <cell r="CC135">
            <v>48</v>
          </cell>
          <cell r="CD135" t="str">
            <v>ini</v>
          </cell>
        </row>
        <row r="136">
          <cell r="B136" t="str">
            <v>Saefulloh</v>
          </cell>
          <cell r="C136" t="str">
            <v>Casting</v>
          </cell>
          <cell r="F136">
            <v>8</v>
          </cell>
          <cell r="G136">
            <v>8</v>
          </cell>
          <cell r="I136">
            <v>8</v>
          </cell>
          <cell r="L136">
            <v>8</v>
          </cell>
          <cell r="M136">
            <v>8</v>
          </cell>
          <cell r="N136">
            <v>8</v>
          </cell>
          <cell r="O136">
            <v>8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17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17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17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17</v>
          </cell>
          <cell r="BR136">
            <v>17</v>
          </cell>
          <cell r="BS136">
            <v>17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17</v>
          </cell>
          <cell r="BZ136">
            <v>0</v>
          </cell>
          <cell r="CA136">
            <v>56</v>
          </cell>
          <cell r="CB136">
            <v>7</v>
          </cell>
          <cell r="CC136">
            <v>56</v>
          </cell>
          <cell r="CD136" t="str">
            <v>ini</v>
          </cell>
        </row>
        <row r="137">
          <cell r="B137" t="str">
            <v>Sahidul Anwar</v>
          </cell>
          <cell r="C137" t="str">
            <v>Casting</v>
          </cell>
          <cell r="G137">
            <v>8</v>
          </cell>
          <cell r="O137">
            <v>8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17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17</v>
          </cell>
          <cell r="BZ137">
            <v>0</v>
          </cell>
          <cell r="CA137">
            <v>16</v>
          </cell>
          <cell r="CB137">
            <v>2</v>
          </cell>
          <cell r="CC137">
            <v>16</v>
          </cell>
          <cell r="CD137" t="str">
            <v>ini</v>
          </cell>
        </row>
        <row r="138">
          <cell r="B138" t="str">
            <v>Sarip</v>
          </cell>
          <cell r="C138" t="str">
            <v>Machining</v>
          </cell>
          <cell r="E138">
            <v>8</v>
          </cell>
          <cell r="F138">
            <v>8</v>
          </cell>
          <cell r="G138">
            <v>8</v>
          </cell>
          <cell r="H138">
            <v>8</v>
          </cell>
          <cell r="I138">
            <v>8</v>
          </cell>
          <cell r="J138">
            <v>8</v>
          </cell>
          <cell r="K138">
            <v>8</v>
          </cell>
          <cell r="L138">
            <v>8</v>
          </cell>
          <cell r="M138">
            <v>8</v>
          </cell>
          <cell r="N138">
            <v>8</v>
          </cell>
          <cell r="O138">
            <v>8</v>
          </cell>
          <cell r="P138">
            <v>8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4.5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17</v>
          </cell>
          <cell r="AX138">
            <v>17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17</v>
          </cell>
          <cell r="BE138">
            <v>17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17</v>
          </cell>
          <cell r="BM138">
            <v>0</v>
          </cell>
          <cell r="BN138">
            <v>0</v>
          </cell>
          <cell r="BO138">
            <v>17</v>
          </cell>
          <cell r="BP138">
            <v>17</v>
          </cell>
          <cell r="BQ138">
            <v>17</v>
          </cell>
          <cell r="BR138">
            <v>17</v>
          </cell>
          <cell r="BS138">
            <v>17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17</v>
          </cell>
          <cell r="BZ138">
            <v>17</v>
          </cell>
          <cell r="CA138">
            <v>96</v>
          </cell>
          <cell r="CB138">
            <v>12</v>
          </cell>
          <cell r="CC138">
            <v>96</v>
          </cell>
          <cell r="CD138" t="str">
            <v>ini</v>
          </cell>
        </row>
        <row r="139">
          <cell r="B139" t="str">
            <v>Sartim Suhendi</v>
          </cell>
          <cell r="C139" t="str">
            <v>Casting</v>
          </cell>
          <cell r="E139">
            <v>8</v>
          </cell>
          <cell r="F139">
            <v>8</v>
          </cell>
          <cell r="G139">
            <v>8</v>
          </cell>
          <cell r="I139">
            <v>8</v>
          </cell>
          <cell r="J139">
            <v>8</v>
          </cell>
          <cell r="K139">
            <v>8</v>
          </cell>
          <cell r="L139">
            <v>8</v>
          </cell>
          <cell r="M139">
            <v>8</v>
          </cell>
          <cell r="N139">
            <v>8</v>
          </cell>
          <cell r="O139">
            <v>8</v>
          </cell>
          <cell r="P139">
            <v>8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17</v>
          </cell>
          <cell r="AX139">
            <v>17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17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17</v>
          </cell>
          <cell r="BM139">
            <v>0</v>
          </cell>
          <cell r="BN139">
            <v>0</v>
          </cell>
          <cell r="BO139">
            <v>17</v>
          </cell>
          <cell r="BP139">
            <v>17</v>
          </cell>
          <cell r="BQ139">
            <v>17</v>
          </cell>
          <cell r="BR139">
            <v>17</v>
          </cell>
          <cell r="BS139">
            <v>17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17</v>
          </cell>
          <cell r="BZ139">
            <v>17</v>
          </cell>
          <cell r="CA139">
            <v>88</v>
          </cell>
          <cell r="CB139">
            <v>11</v>
          </cell>
          <cell r="CC139">
            <v>88</v>
          </cell>
          <cell r="CD139" t="str">
            <v>ini</v>
          </cell>
        </row>
        <row r="140">
          <cell r="B140" t="str">
            <v>Siti Julaeha</v>
          </cell>
          <cell r="C140" t="str">
            <v>Office</v>
          </cell>
          <cell r="E140">
            <v>8</v>
          </cell>
          <cell r="G140">
            <v>8</v>
          </cell>
          <cell r="L140">
            <v>8</v>
          </cell>
          <cell r="M140">
            <v>8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4.5</v>
          </cell>
          <cell r="V140">
            <v>0</v>
          </cell>
          <cell r="W140">
            <v>4.5</v>
          </cell>
          <cell r="X140">
            <v>0</v>
          </cell>
          <cell r="Y140">
            <v>0</v>
          </cell>
          <cell r="Z140">
            <v>0</v>
          </cell>
          <cell r="AA140">
            <v>4.5</v>
          </cell>
          <cell r="AB140">
            <v>0</v>
          </cell>
          <cell r="AC140">
            <v>4.5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4.5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4.5</v>
          </cell>
          <cell r="AP140">
            <v>0</v>
          </cell>
          <cell r="AQ140">
            <v>0</v>
          </cell>
          <cell r="AR140">
            <v>4.5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11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17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17</v>
          </cell>
          <cell r="BR140">
            <v>17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32</v>
          </cell>
          <cell r="CB140">
            <v>4</v>
          </cell>
          <cell r="CC140">
            <v>32</v>
          </cell>
          <cell r="CD140" t="str">
            <v>ini</v>
          </cell>
        </row>
        <row r="141">
          <cell r="B141" t="str">
            <v>Slamet B.</v>
          </cell>
          <cell r="C141" t="str">
            <v>Machining</v>
          </cell>
          <cell r="E141">
            <v>8</v>
          </cell>
          <cell r="I141">
            <v>8</v>
          </cell>
          <cell r="J141">
            <v>8</v>
          </cell>
          <cell r="K141">
            <v>8</v>
          </cell>
          <cell r="L141">
            <v>8</v>
          </cell>
          <cell r="M141">
            <v>8</v>
          </cell>
          <cell r="O141">
            <v>8</v>
          </cell>
          <cell r="P141">
            <v>8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17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17</v>
          </cell>
          <cell r="BM141">
            <v>0</v>
          </cell>
          <cell r="BN141">
            <v>0</v>
          </cell>
          <cell r="BO141">
            <v>17</v>
          </cell>
          <cell r="BP141">
            <v>17</v>
          </cell>
          <cell r="BQ141">
            <v>17</v>
          </cell>
          <cell r="BR141">
            <v>17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17</v>
          </cell>
          <cell r="BZ141">
            <v>17</v>
          </cell>
          <cell r="CA141">
            <v>64</v>
          </cell>
          <cell r="CB141">
            <v>8</v>
          </cell>
          <cell r="CC141">
            <v>64</v>
          </cell>
          <cell r="CD141" t="str">
            <v>ini</v>
          </cell>
        </row>
        <row r="142">
          <cell r="B142" t="str">
            <v>Soim</v>
          </cell>
          <cell r="C142" t="str">
            <v>QC</v>
          </cell>
          <cell r="E142">
            <v>8</v>
          </cell>
          <cell r="G142">
            <v>8</v>
          </cell>
          <cell r="I142">
            <v>8</v>
          </cell>
          <cell r="J142">
            <v>8</v>
          </cell>
          <cell r="L142">
            <v>8</v>
          </cell>
          <cell r="M142">
            <v>8</v>
          </cell>
          <cell r="O142">
            <v>8</v>
          </cell>
          <cell r="P142">
            <v>8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17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17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17</v>
          </cell>
          <cell r="BM142">
            <v>0</v>
          </cell>
          <cell r="BN142">
            <v>0</v>
          </cell>
          <cell r="BO142">
            <v>17</v>
          </cell>
          <cell r="BP142">
            <v>0</v>
          </cell>
          <cell r="BQ142">
            <v>17</v>
          </cell>
          <cell r="BR142">
            <v>17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17</v>
          </cell>
          <cell r="BZ142">
            <v>17</v>
          </cell>
          <cell r="CA142">
            <v>64</v>
          </cell>
          <cell r="CB142">
            <v>8</v>
          </cell>
          <cell r="CC142">
            <v>64</v>
          </cell>
          <cell r="CD142" t="str">
            <v>ini</v>
          </cell>
        </row>
        <row r="143">
          <cell r="B143" t="str">
            <v>Sriyono</v>
          </cell>
          <cell r="C143" t="str">
            <v>QC</v>
          </cell>
          <cell r="E143">
            <v>8</v>
          </cell>
          <cell r="G143">
            <v>8</v>
          </cell>
          <cell r="H143">
            <v>8</v>
          </cell>
          <cell r="J143">
            <v>8</v>
          </cell>
          <cell r="K143">
            <v>8</v>
          </cell>
          <cell r="L143">
            <v>8</v>
          </cell>
          <cell r="M143">
            <v>8</v>
          </cell>
          <cell r="N143">
            <v>8</v>
          </cell>
          <cell r="O143">
            <v>8</v>
          </cell>
          <cell r="P143">
            <v>8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5.5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5.5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5.5</v>
          </cell>
          <cell r="AP143">
            <v>4.5</v>
          </cell>
          <cell r="AQ143">
            <v>4.5</v>
          </cell>
          <cell r="AR143">
            <v>0</v>
          </cell>
          <cell r="AS143">
            <v>4.5</v>
          </cell>
          <cell r="AT143">
            <v>0</v>
          </cell>
          <cell r="AU143">
            <v>0</v>
          </cell>
          <cell r="AV143">
            <v>0</v>
          </cell>
          <cell r="AW143">
            <v>17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17</v>
          </cell>
          <cell r="BE143">
            <v>17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17</v>
          </cell>
          <cell r="BP143">
            <v>17</v>
          </cell>
          <cell r="BQ143">
            <v>17</v>
          </cell>
          <cell r="BR143">
            <v>17</v>
          </cell>
          <cell r="BS143">
            <v>17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17</v>
          </cell>
          <cell r="BZ143">
            <v>17</v>
          </cell>
          <cell r="CA143">
            <v>80</v>
          </cell>
          <cell r="CB143">
            <v>10</v>
          </cell>
          <cell r="CC143">
            <v>80</v>
          </cell>
          <cell r="CD143" t="str">
            <v>ini</v>
          </cell>
        </row>
        <row r="144">
          <cell r="B144" t="str">
            <v>Sugiharto</v>
          </cell>
          <cell r="C144" t="str">
            <v>Machining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 t="str">
            <v>ini</v>
          </cell>
        </row>
        <row r="145">
          <cell r="B145" t="str">
            <v>Suhanda</v>
          </cell>
          <cell r="C145" t="str">
            <v>Casting</v>
          </cell>
          <cell r="E145">
            <v>8</v>
          </cell>
          <cell r="F145">
            <v>8</v>
          </cell>
          <cell r="G145">
            <v>8</v>
          </cell>
          <cell r="I145">
            <v>8</v>
          </cell>
          <cell r="L145">
            <v>8</v>
          </cell>
          <cell r="M145">
            <v>8</v>
          </cell>
          <cell r="N145">
            <v>8</v>
          </cell>
          <cell r="O145">
            <v>8</v>
          </cell>
          <cell r="P145">
            <v>8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17</v>
          </cell>
          <cell r="AX145">
            <v>17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17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17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17</v>
          </cell>
          <cell r="BR145">
            <v>17</v>
          </cell>
          <cell r="BS145">
            <v>17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17</v>
          </cell>
          <cell r="BZ145">
            <v>17</v>
          </cell>
          <cell r="CA145">
            <v>72</v>
          </cell>
          <cell r="CB145">
            <v>9</v>
          </cell>
          <cell r="CC145">
            <v>72</v>
          </cell>
          <cell r="CD145" t="str">
            <v>ini</v>
          </cell>
        </row>
        <row r="146">
          <cell r="B146" t="str">
            <v>Suhandi</v>
          </cell>
          <cell r="C146" t="str">
            <v>Secon-L.Holder</v>
          </cell>
          <cell r="E146">
            <v>8</v>
          </cell>
          <cell r="G146">
            <v>8</v>
          </cell>
          <cell r="I146">
            <v>8</v>
          </cell>
          <cell r="L146">
            <v>8</v>
          </cell>
          <cell r="N146">
            <v>8</v>
          </cell>
          <cell r="O146">
            <v>8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17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17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17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17</v>
          </cell>
          <cell r="BR146">
            <v>0</v>
          </cell>
          <cell r="BS146">
            <v>17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17</v>
          </cell>
          <cell r="BZ146">
            <v>0</v>
          </cell>
          <cell r="CA146">
            <v>48</v>
          </cell>
          <cell r="CB146">
            <v>6</v>
          </cell>
          <cell r="CC146">
            <v>48</v>
          </cell>
          <cell r="CD146" t="str">
            <v>ini</v>
          </cell>
        </row>
        <row r="147">
          <cell r="B147" t="str">
            <v>Suhara S.</v>
          </cell>
          <cell r="C147" t="str">
            <v>QC</v>
          </cell>
          <cell r="E147">
            <v>8</v>
          </cell>
          <cell r="F147">
            <v>8</v>
          </cell>
          <cell r="G147">
            <v>8</v>
          </cell>
          <cell r="H147">
            <v>8</v>
          </cell>
          <cell r="J147">
            <v>8</v>
          </cell>
          <cell r="K147">
            <v>8</v>
          </cell>
          <cell r="L147">
            <v>8</v>
          </cell>
          <cell r="M147">
            <v>8</v>
          </cell>
          <cell r="N147">
            <v>8</v>
          </cell>
          <cell r="O147">
            <v>8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17</v>
          </cell>
          <cell r="AX147">
            <v>17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17</v>
          </cell>
          <cell r="BE147">
            <v>17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17</v>
          </cell>
          <cell r="BP147">
            <v>17</v>
          </cell>
          <cell r="BQ147">
            <v>17</v>
          </cell>
          <cell r="BR147">
            <v>17</v>
          </cell>
          <cell r="BS147">
            <v>17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17</v>
          </cell>
          <cell r="BZ147">
            <v>0</v>
          </cell>
          <cell r="CA147">
            <v>80</v>
          </cell>
          <cell r="CB147">
            <v>10</v>
          </cell>
          <cell r="CC147">
            <v>80</v>
          </cell>
          <cell r="CD147" t="str">
            <v>ini</v>
          </cell>
        </row>
        <row r="148">
          <cell r="B148" t="str">
            <v>Suhendi</v>
          </cell>
          <cell r="C148" t="str">
            <v>Casting</v>
          </cell>
          <cell r="G148">
            <v>8</v>
          </cell>
          <cell r="I148">
            <v>8</v>
          </cell>
          <cell r="L148">
            <v>8</v>
          </cell>
          <cell r="M148">
            <v>8</v>
          </cell>
          <cell r="O148">
            <v>8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17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17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17</v>
          </cell>
          <cell r="BR148">
            <v>17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17</v>
          </cell>
          <cell r="BZ148">
            <v>0</v>
          </cell>
          <cell r="CA148">
            <v>40</v>
          </cell>
          <cell r="CB148">
            <v>5</v>
          </cell>
          <cell r="CC148">
            <v>40</v>
          </cell>
          <cell r="CD148" t="str">
            <v>ini</v>
          </cell>
        </row>
        <row r="149">
          <cell r="B149" t="str">
            <v>Suhendriyanto</v>
          </cell>
          <cell r="C149" t="str">
            <v>Casting</v>
          </cell>
          <cell r="G149">
            <v>8</v>
          </cell>
          <cell r="I149">
            <v>8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17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17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16</v>
          </cell>
          <cell r="CB149">
            <v>2</v>
          </cell>
          <cell r="CC149">
            <v>16</v>
          </cell>
          <cell r="CD149" t="str">
            <v>ini</v>
          </cell>
        </row>
        <row r="150">
          <cell r="B150" t="str">
            <v>Sunandar</v>
          </cell>
          <cell r="C150" t="str">
            <v>Casting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 t="str">
            <v>ini</v>
          </cell>
        </row>
        <row r="151">
          <cell r="B151" t="str">
            <v>Suparlan</v>
          </cell>
          <cell r="C151" t="str">
            <v>QC</v>
          </cell>
          <cell r="E151">
            <v>8</v>
          </cell>
          <cell r="F151">
            <v>8</v>
          </cell>
          <cell r="G151">
            <v>8</v>
          </cell>
          <cell r="I151">
            <v>8</v>
          </cell>
          <cell r="L151">
            <v>8</v>
          </cell>
          <cell r="M151">
            <v>8</v>
          </cell>
          <cell r="N151">
            <v>8</v>
          </cell>
          <cell r="O151">
            <v>8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17</v>
          </cell>
          <cell r="AX151">
            <v>17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17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17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17</v>
          </cell>
          <cell r="BR151">
            <v>17</v>
          </cell>
          <cell r="BS151">
            <v>17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17</v>
          </cell>
          <cell r="BZ151">
            <v>0</v>
          </cell>
          <cell r="CA151">
            <v>64</v>
          </cell>
          <cell r="CB151">
            <v>8</v>
          </cell>
          <cell r="CC151">
            <v>64</v>
          </cell>
          <cell r="CD151" t="str">
            <v>ini</v>
          </cell>
        </row>
        <row r="152">
          <cell r="B152" t="str">
            <v>Supriadi</v>
          </cell>
          <cell r="C152" t="str">
            <v>Secon-L.Drum</v>
          </cell>
          <cell r="G152">
            <v>8</v>
          </cell>
          <cell r="I152">
            <v>8</v>
          </cell>
          <cell r="L152">
            <v>8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17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17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17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24</v>
          </cell>
          <cell r="CB152">
            <v>3</v>
          </cell>
          <cell r="CC152">
            <v>24</v>
          </cell>
          <cell r="CD152" t="str">
            <v>ini</v>
          </cell>
        </row>
        <row r="153">
          <cell r="B153" t="str">
            <v>Supriyadi</v>
          </cell>
          <cell r="C153" t="str">
            <v>Secon-L.Holder</v>
          </cell>
          <cell r="G153">
            <v>8</v>
          </cell>
          <cell r="M153">
            <v>8</v>
          </cell>
          <cell r="O153">
            <v>8</v>
          </cell>
          <cell r="P153">
            <v>8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4.5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4.5</v>
          </cell>
          <cell r="AC153">
            <v>4.5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4.5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17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17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17</v>
          </cell>
          <cell r="BZ153">
            <v>17</v>
          </cell>
          <cell r="CA153">
            <v>32</v>
          </cell>
          <cell r="CB153">
            <v>4</v>
          </cell>
          <cell r="CC153">
            <v>32</v>
          </cell>
          <cell r="CD153" t="str">
            <v>ini</v>
          </cell>
        </row>
        <row r="154">
          <cell r="B154" t="str">
            <v>Suryanti</v>
          </cell>
          <cell r="C154" t="str">
            <v>Office</v>
          </cell>
          <cell r="H154">
            <v>8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17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8</v>
          </cell>
          <cell r="CB154">
            <v>1</v>
          </cell>
          <cell r="CC154">
            <v>8</v>
          </cell>
          <cell r="CD154" t="str">
            <v>ini</v>
          </cell>
        </row>
        <row r="155">
          <cell r="B155" t="str">
            <v>Susanto</v>
          </cell>
          <cell r="C155" t="str">
            <v>Line Bracket</v>
          </cell>
          <cell r="E155">
            <v>8</v>
          </cell>
          <cell r="F155">
            <v>8</v>
          </cell>
          <cell r="G155">
            <v>8</v>
          </cell>
          <cell r="H155">
            <v>8</v>
          </cell>
          <cell r="I155">
            <v>8</v>
          </cell>
          <cell r="L155">
            <v>8</v>
          </cell>
          <cell r="M155">
            <v>8</v>
          </cell>
          <cell r="N155">
            <v>8</v>
          </cell>
          <cell r="O155">
            <v>8</v>
          </cell>
          <cell r="P155">
            <v>8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4.5</v>
          </cell>
          <cell r="AC155">
            <v>4.5</v>
          </cell>
          <cell r="AD155">
            <v>4.5</v>
          </cell>
          <cell r="AE155">
            <v>4.5</v>
          </cell>
          <cell r="AF155">
            <v>0</v>
          </cell>
          <cell r="AG155">
            <v>0</v>
          </cell>
          <cell r="AH155">
            <v>0</v>
          </cell>
          <cell r="AI155">
            <v>4.5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17</v>
          </cell>
          <cell r="AX155">
            <v>17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17</v>
          </cell>
          <cell r="BE155">
            <v>17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17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17</v>
          </cell>
          <cell r="BR155">
            <v>17</v>
          </cell>
          <cell r="BS155">
            <v>17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17</v>
          </cell>
          <cell r="BZ155">
            <v>17</v>
          </cell>
          <cell r="CA155">
            <v>80</v>
          </cell>
          <cell r="CB155">
            <v>10</v>
          </cell>
          <cell r="CC155">
            <v>80</v>
          </cell>
          <cell r="CD155" t="str">
            <v>ini</v>
          </cell>
        </row>
        <row r="156">
          <cell r="B156" t="str">
            <v>Sutrisno</v>
          </cell>
          <cell r="C156" t="str">
            <v>Casting</v>
          </cell>
          <cell r="G156">
            <v>8</v>
          </cell>
          <cell r="L156">
            <v>8</v>
          </cell>
          <cell r="M156">
            <v>8</v>
          </cell>
          <cell r="N156">
            <v>8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17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17</v>
          </cell>
          <cell r="BR156">
            <v>17</v>
          </cell>
          <cell r="BS156">
            <v>17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32</v>
          </cell>
          <cell r="CB156">
            <v>4</v>
          </cell>
          <cell r="CC156">
            <v>32</v>
          </cell>
          <cell r="CD156" t="str">
            <v>ini</v>
          </cell>
        </row>
        <row r="157">
          <cell r="B157" t="str">
            <v>Syafur Basmin K.</v>
          </cell>
          <cell r="C157" t="str">
            <v>Casting</v>
          </cell>
          <cell r="F157">
            <v>8</v>
          </cell>
          <cell r="L157">
            <v>8</v>
          </cell>
          <cell r="M157">
            <v>8</v>
          </cell>
          <cell r="O157">
            <v>8</v>
          </cell>
          <cell r="P157">
            <v>8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17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17</v>
          </cell>
          <cell r="BR157">
            <v>17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17</v>
          </cell>
          <cell r="BZ157">
            <v>17</v>
          </cell>
          <cell r="CA157">
            <v>40</v>
          </cell>
          <cell r="CB157">
            <v>5</v>
          </cell>
          <cell r="CC157">
            <v>40</v>
          </cell>
          <cell r="CD157" t="str">
            <v>ini</v>
          </cell>
        </row>
        <row r="158">
          <cell r="B158" t="str">
            <v>Syarifuddin</v>
          </cell>
          <cell r="C158" t="str">
            <v>QC</v>
          </cell>
          <cell r="F158">
            <v>8</v>
          </cell>
          <cell r="G158">
            <v>8</v>
          </cell>
          <cell r="H158">
            <v>8</v>
          </cell>
          <cell r="J158">
            <v>8</v>
          </cell>
          <cell r="L158">
            <v>8</v>
          </cell>
          <cell r="M158">
            <v>8</v>
          </cell>
          <cell r="N158">
            <v>8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4.5</v>
          </cell>
          <cell r="V158">
            <v>4.5</v>
          </cell>
          <cell r="W158">
            <v>4.5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5.5</v>
          </cell>
          <cell r="AD158">
            <v>5.5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5.5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17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17</v>
          </cell>
          <cell r="BE158">
            <v>17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17</v>
          </cell>
          <cell r="BP158">
            <v>0</v>
          </cell>
          <cell r="BQ158">
            <v>17</v>
          </cell>
          <cell r="BR158">
            <v>17</v>
          </cell>
          <cell r="BS158">
            <v>17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56</v>
          </cell>
          <cell r="CB158">
            <v>7</v>
          </cell>
          <cell r="CC158">
            <v>56</v>
          </cell>
          <cell r="CD158" t="str">
            <v>ini</v>
          </cell>
        </row>
        <row r="159">
          <cell r="B159" t="str">
            <v>Syarifudin</v>
          </cell>
          <cell r="C159" t="str">
            <v>QC</v>
          </cell>
          <cell r="G159">
            <v>8</v>
          </cell>
          <cell r="H159">
            <v>8</v>
          </cell>
          <cell r="I159">
            <v>8</v>
          </cell>
          <cell r="L159">
            <v>8</v>
          </cell>
          <cell r="M159">
            <v>8</v>
          </cell>
          <cell r="O159">
            <v>8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5.5</v>
          </cell>
          <cell r="AQ159">
            <v>4.5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17</v>
          </cell>
          <cell r="BE159">
            <v>17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10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17</v>
          </cell>
          <cell r="BR159">
            <v>17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17</v>
          </cell>
          <cell r="BZ159">
            <v>0</v>
          </cell>
          <cell r="CA159">
            <v>48</v>
          </cell>
          <cell r="CB159">
            <v>6</v>
          </cell>
          <cell r="CC159">
            <v>48</v>
          </cell>
          <cell r="CD159" t="str">
            <v>ini</v>
          </cell>
        </row>
        <row r="160">
          <cell r="B160" t="str">
            <v>Tamam</v>
          </cell>
          <cell r="C160" t="str">
            <v>Engineering</v>
          </cell>
          <cell r="D160">
            <v>8</v>
          </cell>
          <cell r="E160">
            <v>8</v>
          </cell>
          <cell r="F160">
            <v>8</v>
          </cell>
          <cell r="G160">
            <v>8</v>
          </cell>
          <cell r="H160">
            <v>8</v>
          </cell>
          <cell r="I160">
            <v>8</v>
          </cell>
          <cell r="J160">
            <v>8</v>
          </cell>
          <cell r="K160">
            <v>8</v>
          </cell>
          <cell r="L160">
            <v>8</v>
          </cell>
          <cell r="M160">
            <v>8</v>
          </cell>
          <cell r="N160">
            <v>8</v>
          </cell>
          <cell r="O160">
            <v>8</v>
          </cell>
          <cell r="P160">
            <v>8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17</v>
          </cell>
          <cell r="AW160">
            <v>17</v>
          </cell>
          <cell r="AX160">
            <v>17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17</v>
          </cell>
          <cell r="BE160">
            <v>17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17</v>
          </cell>
          <cell r="BM160">
            <v>0</v>
          </cell>
          <cell r="BN160">
            <v>0</v>
          </cell>
          <cell r="BO160">
            <v>17</v>
          </cell>
          <cell r="BP160">
            <v>17</v>
          </cell>
          <cell r="BQ160">
            <v>17</v>
          </cell>
          <cell r="BR160">
            <v>17</v>
          </cell>
          <cell r="BS160">
            <v>17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17</v>
          </cell>
          <cell r="BZ160">
            <v>17</v>
          </cell>
          <cell r="CA160">
            <v>104</v>
          </cell>
          <cell r="CB160">
            <v>13</v>
          </cell>
          <cell r="CC160">
            <v>104</v>
          </cell>
          <cell r="CD160" t="str">
            <v>ini</v>
          </cell>
        </row>
        <row r="161">
          <cell r="B161" t="str">
            <v>Tatang Hidayat</v>
          </cell>
          <cell r="C161" t="str">
            <v>Secon-L.Holder</v>
          </cell>
          <cell r="E161">
            <v>8</v>
          </cell>
          <cell r="F161">
            <v>8</v>
          </cell>
          <cell r="G161">
            <v>8</v>
          </cell>
          <cell r="I161">
            <v>8</v>
          </cell>
          <cell r="L161">
            <v>8</v>
          </cell>
          <cell r="M161">
            <v>8</v>
          </cell>
          <cell r="O161">
            <v>8</v>
          </cell>
          <cell r="P161">
            <v>8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17</v>
          </cell>
          <cell r="AX161">
            <v>17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17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17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17</v>
          </cell>
          <cell r="BR161">
            <v>17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17</v>
          </cell>
          <cell r="BZ161">
            <v>17</v>
          </cell>
          <cell r="CA161">
            <v>64</v>
          </cell>
          <cell r="CB161">
            <v>8</v>
          </cell>
          <cell r="CC161">
            <v>64</v>
          </cell>
          <cell r="CD161" t="str">
            <v>ini</v>
          </cell>
        </row>
        <row r="162">
          <cell r="B162" t="str">
            <v>Teguh Santoso</v>
          </cell>
          <cell r="C162" t="str">
            <v>Casting</v>
          </cell>
          <cell r="E162">
            <v>8</v>
          </cell>
          <cell r="F162">
            <v>8</v>
          </cell>
          <cell r="L162">
            <v>8</v>
          </cell>
          <cell r="M162">
            <v>8</v>
          </cell>
          <cell r="O162">
            <v>8</v>
          </cell>
          <cell r="P162">
            <v>8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17</v>
          </cell>
          <cell r="AX162">
            <v>17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17</v>
          </cell>
          <cell r="BR162">
            <v>17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17</v>
          </cell>
          <cell r="BZ162">
            <v>17</v>
          </cell>
          <cell r="CA162">
            <v>48</v>
          </cell>
          <cell r="CB162">
            <v>6</v>
          </cell>
          <cell r="CC162">
            <v>48</v>
          </cell>
          <cell r="CD162" t="str">
            <v>ini</v>
          </cell>
        </row>
        <row r="163">
          <cell r="B163" t="str">
            <v>Tobi'in</v>
          </cell>
          <cell r="C163" t="str">
            <v>Casting</v>
          </cell>
          <cell r="E163">
            <v>8</v>
          </cell>
          <cell r="F163">
            <v>8</v>
          </cell>
          <cell r="G163">
            <v>8</v>
          </cell>
          <cell r="I163">
            <v>8</v>
          </cell>
          <cell r="J163">
            <v>8</v>
          </cell>
          <cell r="K163">
            <v>8</v>
          </cell>
          <cell r="L163">
            <v>8</v>
          </cell>
          <cell r="M163">
            <v>8</v>
          </cell>
          <cell r="N163">
            <v>8</v>
          </cell>
          <cell r="O163">
            <v>8</v>
          </cell>
          <cell r="P163">
            <v>8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17</v>
          </cell>
          <cell r="AX163">
            <v>17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17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17</v>
          </cell>
          <cell r="BM163">
            <v>0</v>
          </cell>
          <cell r="BN163">
            <v>0</v>
          </cell>
          <cell r="BO163">
            <v>17</v>
          </cell>
          <cell r="BP163">
            <v>17</v>
          </cell>
          <cell r="BQ163">
            <v>17</v>
          </cell>
          <cell r="BR163">
            <v>17</v>
          </cell>
          <cell r="BS163">
            <v>17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17</v>
          </cell>
          <cell r="BZ163">
            <v>17</v>
          </cell>
          <cell r="CA163">
            <v>88</v>
          </cell>
          <cell r="CB163">
            <v>11</v>
          </cell>
          <cell r="CC163">
            <v>88</v>
          </cell>
          <cell r="CD163" t="str">
            <v>ini</v>
          </cell>
        </row>
        <row r="164">
          <cell r="B164" t="str">
            <v>Tonny Andriadi</v>
          </cell>
          <cell r="C164" t="str">
            <v>Machining</v>
          </cell>
          <cell r="E164">
            <v>8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17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8</v>
          </cell>
          <cell r="CB164">
            <v>1</v>
          </cell>
          <cell r="CC164">
            <v>8</v>
          </cell>
          <cell r="CD164" t="str">
            <v>ini</v>
          </cell>
        </row>
        <row r="165">
          <cell r="B165" t="str">
            <v>Totok Basuki</v>
          </cell>
          <cell r="C165" t="str">
            <v>Machining</v>
          </cell>
          <cell r="E165">
            <v>8</v>
          </cell>
          <cell r="F165">
            <v>8</v>
          </cell>
          <cell r="G165">
            <v>8</v>
          </cell>
          <cell r="H165">
            <v>8</v>
          </cell>
          <cell r="J165">
            <v>8</v>
          </cell>
          <cell r="K165">
            <v>8</v>
          </cell>
          <cell r="L165">
            <v>8</v>
          </cell>
          <cell r="M165">
            <v>8</v>
          </cell>
          <cell r="N165">
            <v>8</v>
          </cell>
          <cell r="O165">
            <v>8</v>
          </cell>
          <cell r="P165">
            <v>8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17</v>
          </cell>
          <cell r="AX165">
            <v>17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17</v>
          </cell>
          <cell r="BE165">
            <v>17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17</v>
          </cell>
          <cell r="BP165">
            <v>17</v>
          </cell>
          <cell r="BQ165">
            <v>17</v>
          </cell>
          <cell r="BR165">
            <v>17</v>
          </cell>
          <cell r="BS165">
            <v>17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17</v>
          </cell>
          <cell r="BZ165">
            <v>17</v>
          </cell>
          <cell r="CA165">
            <v>88</v>
          </cell>
          <cell r="CB165">
            <v>11</v>
          </cell>
          <cell r="CC165">
            <v>88</v>
          </cell>
          <cell r="CD165" t="str">
            <v>ini</v>
          </cell>
        </row>
        <row r="166">
          <cell r="B166" t="str">
            <v>Tri Hartadi</v>
          </cell>
          <cell r="C166" t="str">
            <v>Casting</v>
          </cell>
          <cell r="E166">
            <v>8</v>
          </cell>
          <cell r="F166">
            <v>8</v>
          </cell>
          <cell r="G166">
            <v>8</v>
          </cell>
          <cell r="H166">
            <v>8</v>
          </cell>
          <cell r="I166">
            <v>8</v>
          </cell>
          <cell r="L166">
            <v>8</v>
          </cell>
          <cell r="M166">
            <v>8</v>
          </cell>
          <cell r="N166">
            <v>8</v>
          </cell>
          <cell r="P166">
            <v>8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17</v>
          </cell>
          <cell r="AX166">
            <v>17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17</v>
          </cell>
          <cell r="BE166">
            <v>17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17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17</v>
          </cell>
          <cell r="BR166">
            <v>17</v>
          </cell>
          <cell r="BS166">
            <v>17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17</v>
          </cell>
          <cell r="CA166">
            <v>72</v>
          </cell>
          <cell r="CB166">
            <v>9</v>
          </cell>
          <cell r="CC166">
            <v>72</v>
          </cell>
          <cell r="CD166" t="str">
            <v>ini</v>
          </cell>
        </row>
        <row r="167">
          <cell r="B167" t="str">
            <v>Tri Joko Mardoyo</v>
          </cell>
          <cell r="C167" t="str">
            <v>Secon-L.Daiwa</v>
          </cell>
          <cell r="E167">
            <v>8</v>
          </cell>
          <cell r="F167">
            <v>8</v>
          </cell>
          <cell r="G167">
            <v>8</v>
          </cell>
          <cell r="H167">
            <v>8</v>
          </cell>
          <cell r="I167">
            <v>8</v>
          </cell>
          <cell r="J167">
            <v>8</v>
          </cell>
          <cell r="M167">
            <v>8</v>
          </cell>
          <cell r="N167">
            <v>8</v>
          </cell>
          <cell r="O167">
            <v>8</v>
          </cell>
          <cell r="P167">
            <v>8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17</v>
          </cell>
          <cell r="AX167">
            <v>17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17</v>
          </cell>
          <cell r="BE167">
            <v>17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17</v>
          </cell>
          <cell r="BM167">
            <v>0</v>
          </cell>
          <cell r="BN167">
            <v>0</v>
          </cell>
          <cell r="BO167">
            <v>17</v>
          </cell>
          <cell r="BP167">
            <v>0</v>
          </cell>
          <cell r="BQ167">
            <v>0</v>
          </cell>
          <cell r="BR167">
            <v>17</v>
          </cell>
          <cell r="BS167">
            <v>17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17</v>
          </cell>
          <cell r="BZ167">
            <v>17</v>
          </cell>
          <cell r="CA167">
            <v>80</v>
          </cell>
          <cell r="CB167">
            <v>10</v>
          </cell>
          <cell r="CC167">
            <v>80</v>
          </cell>
          <cell r="CD167" t="str">
            <v>ini</v>
          </cell>
        </row>
        <row r="168">
          <cell r="B168" t="str">
            <v>Tri Ristanto</v>
          </cell>
          <cell r="C168" t="str">
            <v>Secon-L.Drum</v>
          </cell>
          <cell r="E168">
            <v>8</v>
          </cell>
          <cell r="L168">
            <v>8</v>
          </cell>
          <cell r="M168">
            <v>8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4.5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17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17</v>
          </cell>
          <cell r="BR168">
            <v>17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24</v>
          </cell>
          <cell r="CB168">
            <v>3</v>
          </cell>
          <cell r="CC168">
            <v>24</v>
          </cell>
          <cell r="CD168" t="str">
            <v>ini</v>
          </cell>
        </row>
        <row r="169">
          <cell r="B169" t="str">
            <v>Trisno Susilo</v>
          </cell>
          <cell r="C169" t="str">
            <v>QC</v>
          </cell>
          <cell r="E169">
            <v>8</v>
          </cell>
          <cell r="F169">
            <v>8</v>
          </cell>
          <cell r="G169">
            <v>8</v>
          </cell>
          <cell r="H169">
            <v>8</v>
          </cell>
          <cell r="I169">
            <v>8</v>
          </cell>
          <cell r="J169">
            <v>8</v>
          </cell>
          <cell r="L169">
            <v>8</v>
          </cell>
          <cell r="M169">
            <v>8</v>
          </cell>
          <cell r="N169">
            <v>8</v>
          </cell>
          <cell r="O169">
            <v>8</v>
          </cell>
          <cell r="P169">
            <v>8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17</v>
          </cell>
          <cell r="AX169">
            <v>17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17</v>
          </cell>
          <cell r="BE169">
            <v>17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17</v>
          </cell>
          <cell r="BM169">
            <v>0</v>
          </cell>
          <cell r="BN169">
            <v>0</v>
          </cell>
          <cell r="BO169">
            <v>17</v>
          </cell>
          <cell r="BP169">
            <v>0</v>
          </cell>
          <cell r="BQ169">
            <v>17</v>
          </cell>
          <cell r="BR169">
            <v>17</v>
          </cell>
          <cell r="BS169">
            <v>17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17</v>
          </cell>
          <cell r="BZ169">
            <v>17</v>
          </cell>
          <cell r="CA169">
            <v>88</v>
          </cell>
          <cell r="CB169">
            <v>11</v>
          </cell>
          <cell r="CC169">
            <v>88</v>
          </cell>
          <cell r="CD169" t="str">
            <v>ini</v>
          </cell>
        </row>
        <row r="170">
          <cell r="B170" t="str">
            <v>Tugimin</v>
          </cell>
          <cell r="C170" t="str">
            <v>Secon-L.Daiwa</v>
          </cell>
          <cell r="F170">
            <v>8</v>
          </cell>
          <cell r="G170">
            <v>8</v>
          </cell>
          <cell r="J170">
            <v>8</v>
          </cell>
          <cell r="L170">
            <v>8</v>
          </cell>
          <cell r="M170">
            <v>8</v>
          </cell>
          <cell r="N170">
            <v>8</v>
          </cell>
          <cell r="O170">
            <v>8</v>
          </cell>
          <cell r="P170">
            <v>8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17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17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17</v>
          </cell>
          <cell r="BP170">
            <v>0</v>
          </cell>
          <cell r="BQ170">
            <v>17</v>
          </cell>
          <cell r="BR170">
            <v>17</v>
          </cell>
          <cell r="BS170">
            <v>17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17</v>
          </cell>
          <cell r="BZ170">
            <v>17</v>
          </cell>
          <cell r="CA170">
            <v>64</v>
          </cell>
          <cell r="CB170">
            <v>8</v>
          </cell>
          <cell r="CC170">
            <v>64</v>
          </cell>
          <cell r="CD170" t="str">
            <v>ini</v>
          </cell>
        </row>
        <row r="171">
          <cell r="B171" t="str">
            <v>Turyanto</v>
          </cell>
          <cell r="C171" t="str">
            <v>Casting</v>
          </cell>
          <cell r="G171">
            <v>8</v>
          </cell>
          <cell r="I171">
            <v>8</v>
          </cell>
          <cell r="M171">
            <v>8</v>
          </cell>
          <cell r="N171">
            <v>8</v>
          </cell>
          <cell r="O171">
            <v>8</v>
          </cell>
          <cell r="P171">
            <v>8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17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17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17</v>
          </cell>
          <cell r="BS171">
            <v>17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17</v>
          </cell>
          <cell r="BZ171">
            <v>17</v>
          </cell>
          <cell r="CA171">
            <v>48</v>
          </cell>
          <cell r="CB171">
            <v>6</v>
          </cell>
          <cell r="CC171">
            <v>48</v>
          </cell>
          <cell r="CD171" t="str">
            <v>ini</v>
          </cell>
        </row>
        <row r="172">
          <cell r="B172" t="str">
            <v>Udin Bardin</v>
          </cell>
          <cell r="C172" t="str">
            <v>Casting</v>
          </cell>
          <cell r="E172">
            <v>8</v>
          </cell>
          <cell r="G172">
            <v>8</v>
          </cell>
          <cell r="I172">
            <v>8</v>
          </cell>
          <cell r="J172">
            <v>8</v>
          </cell>
          <cell r="K172">
            <v>8</v>
          </cell>
          <cell r="M172">
            <v>8</v>
          </cell>
          <cell r="N172">
            <v>8</v>
          </cell>
          <cell r="O172">
            <v>8</v>
          </cell>
          <cell r="P172">
            <v>8</v>
          </cell>
          <cell r="Q172">
            <v>0</v>
          </cell>
          <cell r="R172">
            <v>0</v>
          </cell>
          <cell r="S172">
            <v>0</v>
          </cell>
          <cell r="T172">
            <v>4.5</v>
          </cell>
          <cell r="U172">
            <v>4.5</v>
          </cell>
          <cell r="V172">
            <v>0</v>
          </cell>
          <cell r="W172">
            <v>4.5</v>
          </cell>
          <cell r="X172">
            <v>4.5</v>
          </cell>
          <cell r="Y172">
            <v>0</v>
          </cell>
          <cell r="Z172">
            <v>0</v>
          </cell>
          <cell r="AA172">
            <v>0</v>
          </cell>
          <cell r="AB172">
            <v>4.5</v>
          </cell>
          <cell r="AC172">
            <v>4.5</v>
          </cell>
          <cell r="AD172">
            <v>0</v>
          </cell>
          <cell r="AE172">
            <v>4.5</v>
          </cell>
          <cell r="AF172">
            <v>4.5</v>
          </cell>
          <cell r="AG172">
            <v>0</v>
          </cell>
          <cell r="AH172">
            <v>4.5</v>
          </cell>
          <cell r="AI172">
            <v>4.5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4.5</v>
          </cell>
          <cell r="AQ172">
            <v>4.5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17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17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17</v>
          </cell>
          <cell r="BM172">
            <v>0</v>
          </cell>
          <cell r="BN172">
            <v>0</v>
          </cell>
          <cell r="BO172">
            <v>17</v>
          </cell>
          <cell r="BP172">
            <v>17</v>
          </cell>
          <cell r="BQ172">
            <v>0</v>
          </cell>
          <cell r="BR172">
            <v>17</v>
          </cell>
          <cell r="BS172">
            <v>17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21</v>
          </cell>
          <cell r="BZ172">
            <v>17</v>
          </cell>
          <cell r="CA172">
            <v>72</v>
          </cell>
          <cell r="CB172">
            <v>9</v>
          </cell>
          <cell r="CC172">
            <v>72</v>
          </cell>
          <cell r="CD172" t="str">
            <v>ini</v>
          </cell>
        </row>
        <row r="173">
          <cell r="B173" t="str">
            <v>Usep Dadang K.</v>
          </cell>
          <cell r="C173" t="str">
            <v>QC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 t="str">
            <v>ini</v>
          </cell>
        </row>
        <row r="174">
          <cell r="B174" t="str">
            <v>Usep Supriyadi</v>
          </cell>
          <cell r="C174" t="str">
            <v>Line Handle Lever</v>
          </cell>
          <cell r="F174">
            <v>8</v>
          </cell>
          <cell r="G174">
            <v>8</v>
          </cell>
          <cell r="H174">
            <v>8</v>
          </cell>
          <cell r="I174">
            <v>8</v>
          </cell>
          <cell r="O174">
            <v>8</v>
          </cell>
          <cell r="P174">
            <v>8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17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17</v>
          </cell>
          <cell r="BE174">
            <v>17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17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17</v>
          </cell>
          <cell r="BZ174">
            <v>17</v>
          </cell>
          <cell r="CA174">
            <v>48</v>
          </cell>
          <cell r="CB174">
            <v>6</v>
          </cell>
          <cell r="CC174">
            <v>48</v>
          </cell>
          <cell r="CD174" t="str">
            <v>ini</v>
          </cell>
        </row>
        <row r="175">
          <cell r="B175" t="str">
            <v>Wahyu Ginanjar</v>
          </cell>
          <cell r="C175" t="str">
            <v>Secon-L.Holder</v>
          </cell>
          <cell r="F175">
            <v>8</v>
          </cell>
          <cell r="G175">
            <v>8</v>
          </cell>
          <cell r="I175">
            <v>8</v>
          </cell>
          <cell r="M175">
            <v>8</v>
          </cell>
          <cell r="N175">
            <v>8</v>
          </cell>
          <cell r="O175">
            <v>8</v>
          </cell>
          <cell r="P175">
            <v>8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17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17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17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17</v>
          </cell>
          <cell r="BS175">
            <v>17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17</v>
          </cell>
          <cell r="BZ175">
            <v>17</v>
          </cell>
          <cell r="CA175">
            <v>56</v>
          </cell>
          <cell r="CB175">
            <v>7</v>
          </cell>
          <cell r="CC175">
            <v>56</v>
          </cell>
          <cell r="CD175" t="str">
            <v>ini</v>
          </cell>
        </row>
        <row r="176">
          <cell r="B176" t="str">
            <v>Waluyo</v>
          </cell>
          <cell r="C176" t="str">
            <v>Machining</v>
          </cell>
          <cell r="E176">
            <v>8</v>
          </cell>
          <cell r="F176">
            <v>8</v>
          </cell>
          <cell r="G176">
            <v>8</v>
          </cell>
          <cell r="H176">
            <v>8</v>
          </cell>
          <cell r="J176">
            <v>8</v>
          </cell>
          <cell r="K176">
            <v>8</v>
          </cell>
          <cell r="L176">
            <v>8</v>
          </cell>
          <cell r="M176">
            <v>8</v>
          </cell>
          <cell r="N176">
            <v>8</v>
          </cell>
          <cell r="O176">
            <v>8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17</v>
          </cell>
          <cell r="AX176">
            <v>17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17</v>
          </cell>
          <cell r="BE176">
            <v>17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17</v>
          </cell>
          <cell r="BP176">
            <v>17</v>
          </cell>
          <cell r="BQ176">
            <v>17</v>
          </cell>
          <cell r="BR176">
            <v>17</v>
          </cell>
          <cell r="BS176">
            <v>17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17</v>
          </cell>
          <cell r="BZ176">
            <v>0</v>
          </cell>
          <cell r="CA176">
            <v>80</v>
          </cell>
          <cell r="CB176">
            <v>10</v>
          </cell>
          <cell r="CC176">
            <v>80</v>
          </cell>
          <cell r="CD176" t="str">
            <v>ini</v>
          </cell>
        </row>
        <row r="177">
          <cell r="B177" t="str">
            <v>Warlan</v>
          </cell>
          <cell r="C177" t="str">
            <v>Casting</v>
          </cell>
          <cell r="F177">
            <v>8</v>
          </cell>
          <cell r="G177">
            <v>8</v>
          </cell>
          <cell r="I177">
            <v>8</v>
          </cell>
          <cell r="M177">
            <v>8</v>
          </cell>
          <cell r="N177">
            <v>8</v>
          </cell>
          <cell r="O177">
            <v>8</v>
          </cell>
          <cell r="P177">
            <v>8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4.5</v>
          </cell>
          <cell r="V177">
            <v>5.5</v>
          </cell>
          <cell r="W177">
            <v>6.5</v>
          </cell>
          <cell r="X177">
            <v>7.5</v>
          </cell>
          <cell r="Y177">
            <v>0</v>
          </cell>
          <cell r="Z177">
            <v>0</v>
          </cell>
          <cell r="AA177">
            <v>6.5</v>
          </cell>
          <cell r="AB177">
            <v>4.5</v>
          </cell>
          <cell r="AC177">
            <v>5.5</v>
          </cell>
          <cell r="AD177">
            <v>0</v>
          </cell>
          <cell r="AE177">
            <v>5.5</v>
          </cell>
          <cell r="AF177">
            <v>0</v>
          </cell>
          <cell r="AG177">
            <v>0</v>
          </cell>
          <cell r="AH177">
            <v>5.5</v>
          </cell>
          <cell r="AI177">
            <v>6.5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5.5</v>
          </cell>
          <cell r="AQ177">
            <v>6.5</v>
          </cell>
          <cell r="AR177">
            <v>6.5</v>
          </cell>
          <cell r="AS177">
            <v>5.5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17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27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17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27</v>
          </cell>
          <cell r="BS177">
            <v>7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0</v>
          </cell>
          <cell r="BY177">
            <v>21</v>
          </cell>
          <cell r="BZ177">
            <v>17</v>
          </cell>
          <cell r="CA177">
            <v>56</v>
          </cell>
          <cell r="CB177">
            <v>7</v>
          </cell>
          <cell r="CC177">
            <v>56</v>
          </cell>
          <cell r="CD177" t="str">
            <v>ini</v>
          </cell>
        </row>
        <row r="178">
          <cell r="B178" t="str">
            <v>Warsono</v>
          </cell>
          <cell r="C178" t="str">
            <v>Casting</v>
          </cell>
          <cell r="F178">
            <v>8</v>
          </cell>
          <cell r="G178">
            <v>8</v>
          </cell>
          <cell r="I178">
            <v>8</v>
          </cell>
          <cell r="L178">
            <v>8</v>
          </cell>
          <cell r="M178">
            <v>8</v>
          </cell>
          <cell r="N178">
            <v>8</v>
          </cell>
          <cell r="P178">
            <v>8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17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17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17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17</v>
          </cell>
          <cell r="BR178">
            <v>17</v>
          </cell>
          <cell r="BS178">
            <v>17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17</v>
          </cell>
          <cell r="CA178">
            <v>56</v>
          </cell>
          <cell r="CB178">
            <v>7</v>
          </cell>
          <cell r="CC178">
            <v>56</v>
          </cell>
          <cell r="CD178" t="str">
            <v>ini</v>
          </cell>
        </row>
        <row r="179">
          <cell r="B179" t="str">
            <v>Waryono</v>
          </cell>
          <cell r="C179" t="str">
            <v>Casting</v>
          </cell>
          <cell r="D179">
            <v>8</v>
          </cell>
          <cell r="E179">
            <v>8</v>
          </cell>
          <cell r="F179">
            <v>8</v>
          </cell>
          <cell r="G179">
            <v>8</v>
          </cell>
          <cell r="I179">
            <v>8</v>
          </cell>
          <cell r="L179">
            <v>8</v>
          </cell>
          <cell r="M179">
            <v>8</v>
          </cell>
          <cell r="N179">
            <v>8</v>
          </cell>
          <cell r="O179">
            <v>8</v>
          </cell>
          <cell r="P179">
            <v>8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17</v>
          </cell>
          <cell r="AW179">
            <v>17</v>
          </cell>
          <cell r="AX179">
            <v>17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17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17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17</v>
          </cell>
          <cell r="BR179">
            <v>17</v>
          </cell>
          <cell r="BS179">
            <v>17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17</v>
          </cell>
          <cell r="BZ179">
            <v>17</v>
          </cell>
          <cell r="CA179">
            <v>80</v>
          </cell>
          <cell r="CB179">
            <v>10</v>
          </cell>
          <cell r="CC179">
            <v>80</v>
          </cell>
          <cell r="CD179" t="str">
            <v>ini</v>
          </cell>
        </row>
        <row r="180">
          <cell r="B180" t="str">
            <v>Wawan Kurniawan</v>
          </cell>
          <cell r="C180" t="str">
            <v>Secon-L.Holder</v>
          </cell>
          <cell r="E180">
            <v>8</v>
          </cell>
          <cell r="F180">
            <v>8</v>
          </cell>
          <cell r="G180">
            <v>8</v>
          </cell>
          <cell r="L180">
            <v>8</v>
          </cell>
          <cell r="M180">
            <v>8</v>
          </cell>
          <cell r="N180">
            <v>8</v>
          </cell>
          <cell r="O180">
            <v>8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4.5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17</v>
          </cell>
          <cell r="AX180">
            <v>17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17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17</v>
          </cell>
          <cell r="BR180">
            <v>17</v>
          </cell>
          <cell r="BS180">
            <v>17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17</v>
          </cell>
          <cell r="BZ180">
            <v>0</v>
          </cell>
          <cell r="CA180">
            <v>56</v>
          </cell>
          <cell r="CB180">
            <v>7</v>
          </cell>
          <cell r="CC180">
            <v>56</v>
          </cell>
          <cell r="CD180" t="str">
            <v>ini</v>
          </cell>
        </row>
        <row r="181">
          <cell r="B181" t="str">
            <v>Wawan Setiawan</v>
          </cell>
          <cell r="C181" t="str">
            <v>Machining</v>
          </cell>
          <cell r="E181">
            <v>8</v>
          </cell>
          <cell r="F181">
            <v>8</v>
          </cell>
          <cell r="I181">
            <v>8</v>
          </cell>
          <cell r="J181">
            <v>8</v>
          </cell>
          <cell r="K181">
            <v>8</v>
          </cell>
          <cell r="L181">
            <v>8</v>
          </cell>
          <cell r="M181">
            <v>8</v>
          </cell>
          <cell r="N181">
            <v>8</v>
          </cell>
          <cell r="P181">
            <v>8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17</v>
          </cell>
          <cell r="AX181">
            <v>17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17</v>
          </cell>
          <cell r="BM181">
            <v>0</v>
          </cell>
          <cell r="BN181">
            <v>0</v>
          </cell>
          <cell r="BO181">
            <v>17</v>
          </cell>
          <cell r="BP181">
            <v>17</v>
          </cell>
          <cell r="BQ181">
            <v>17</v>
          </cell>
          <cell r="BR181">
            <v>17</v>
          </cell>
          <cell r="BS181">
            <v>17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17</v>
          </cell>
          <cell r="CA181">
            <v>72</v>
          </cell>
          <cell r="CB181">
            <v>9</v>
          </cell>
          <cell r="CC181">
            <v>72</v>
          </cell>
          <cell r="CD181" t="str">
            <v>ini</v>
          </cell>
        </row>
        <row r="182">
          <cell r="B182" t="str">
            <v>Wawan W.K.</v>
          </cell>
          <cell r="C182" t="str">
            <v>Machining</v>
          </cell>
          <cell r="D182">
            <v>8</v>
          </cell>
          <cell r="E182">
            <v>8</v>
          </cell>
          <cell r="F182">
            <v>8</v>
          </cell>
          <cell r="H182">
            <v>8</v>
          </cell>
          <cell r="I182">
            <v>8</v>
          </cell>
          <cell r="K182">
            <v>8</v>
          </cell>
          <cell r="L182">
            <v>8</v>
          </cell>
          <cell r="M182">
            <v>8</v>
          </cell>
          <cell r="N182">
            <v>8</v>
          </cell>
          <cell r="P182">
            <v>8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17</v>
          </cell>
          <cell r="AW182">
            <v>17</v>
          </cell>
          <cell r="AX182">
            <v>17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17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17</v>
          </cell>
          <cell r="BM182">
            <v>0</v>
          </cell>
          <cell r="BN182">
            <v>0</v>
          </cell>
          <cell r="BO182">
            <v>0</v>
          </cell>
          <cell r="BP182">
            <v>17</v>
          </cell>
          <cell r="BQ182">
            <v>17</v>
          </cell>
          <cell r="BR182">
            <v>17</v>
          </cell>
          <cell r="BS182">
            <v>17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17</v>
          </cell>
          <cell r="CA182">
            <v>80</v>
          </cell>
          <cell r="CB182">
            <v>10</v>
          </cell>
          <cell r="CC182">
            <v>80</v>
          </cell>
          <cell r="CD182" t="str">
            <v>ini</v>
          </cell>
        </row>
        <row r="183">
          <cell r="B183" t="str">
            <v>Wendy</v>
          </cell>
          <cell r="C183" t="str">
            <v>Secon-L.Holder</v>
          </cell>
          <cell r="E183">
            <v>8</v>
          </cell>
          <cell r="G183">
            <v>8</v>
          </cell>
          <cell r="I183">
            <v>8</v>
          </cell>
          <cell r="N183">
            <v>8</v>
          </cell>
          <cell r="O183">
            <v>8</v>
          </cell>
          <cell r="P183">
            <v>8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17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17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17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17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17</v>
          </cell>
          <cell r="BZ183">
            <v>17</v>
          </cell>
          <cell r="CA183">
            <v>48</v>
          </cell>
          <cell r="CB183">
            <v>6</v>
          </cell>
          <cell r="CC183">
            <v>48</v>
          </cell>
          <cell r="CD183" t="str">
            <v>ini</v>
          </cell>
        </row>
        <row r="184">
          <cell r="B184" t="str">
            <v>Widodo-1</v>
          </cell>
          <cell r="C184" t="str">
            <v>Casting</v>
          </cell>
          <cell r="G184">
            <v>8</v>
          </cell>
          <cell r="L184">
            <v>8</v>
          </cell>
          <cell r="N184">
            <v>8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17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17</v>
          </cell>
          <cell r="BR184">
            <v>0</v>
          </cell>
          <cell r="BS184">
            <v>17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24</v>
          </cell>
          <cell r="CB184">
            <v>3</v>
          </cell>
          <cell r="CC184">
            <v>24</v>
          </cell>
          <cell r="CD184" t="str">
            <v>ini</v>
          </cell>
        </row>
        <row r="185">
          <cell r="B185" t="str">
            <v>Widodo-2</v>
          </cell>
          <cell r="C185" t="str">
            <v>Machining</v>
          </cell>
          <cell r="E185">
            <v>8</v>
          </cell>
          <cell r="F185">
            <v>8</v>
          </cell>
          <cell r="G185">
            <v>8</v>
          </cell>
          <cell r="H185">
            <v>8</v>
          </cell>
          <cell r="I185">
            <v>8</v>
          </cell>
          <cell r="J185">
            <v>8</v>
          </cell>
          <cell r="M185">
            <v>8</v>
          </cell>
          <cell r="O185">
            <v>8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4.5</v>
          </cell>
          <cell r="V185">
            <v>4.5</v>
          </cell>
          <cell r="W185">
            <v>4.5</v>
          </cell>
          <cell r="X185">
            <v>4.5</v>
          </cell>
          <cell r="Y185">
            <v>0</v>
          </cell>
          <cell r="Z185">
            <v>0</v>
          </cell>
          <cell r="AA185">
            <v>0</v>
          </cell>
          <cell r="AB185">
            <v>4.5</v>
          </cell>
          <cell r="AC185">
            <v>4.5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4.5</v>
          </cell>
          <cell r="AP185">
            <v>4.5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17</v>
          </cell>
          <cell r="AX185">
            <v>17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17</v>
          </cell>
          <cell r="BE185">
            <v>17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17</v>
          </cell>
          <cell r="BM185">
            <v>0</v>
          </cell>
          <cell r="BN185">
            <v>0</v>
          </cell>
          <cell r="BO185">
            <v>17</v>
          </cell>
          <cell r="BP185">
            <v>0</v>
          </cell>
          <cell r="BQ185">
            <v>0</v>
          </cell>
          <cell r="BR185">
            <v>17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17</v>
          </cell>
          <cell r="BZ185">
            <v>0</v>
          </cell>
          <cell r="CA185">
            <v>64</v>
          </cell>
          <cell r="CB185">
            <v>8</v>
          </cell>
          <cell r="CC185">
            <v>64</v>
          </cell>
          <cell r="CD185" t="str">
            <v>ini</v>
          </cell>
        </row>
        <row r="186">
          <cell r="B186" t="str">
            <v>Winaryo</v>
          </cell>
          <cell r="C186" t="str">
            <v>Secon-L.Daiwa</v>
          </cell>
          <cell r="F186">
            <v>8</v>
          </cell>
          <cell r="G186">
            <v>8</v>
          </cell>
          <cell r="H186">
            <v>8</v>
          </cell>
          <cell r="I186">
            <v>8</v>
          </cell>
          <cell r="L186">
            <v>8</v>
          </cell>
          <cell r="M186">
            <v>8</v>
          </cell>
          <cell r="O186">
            <v>8</v>
          </cell>
          <cell r="Q186">
            <v>0</v>
          </cell>
          <cell r="R186">
            <v>0</v>
          </cell>
          <cell r="S186">
            <v>0</v>
          </cell>
          <cell r="T186">
            <v>4.5</v>
          </cell>
          <cell r="U186">
            <v>4.5</v>
          </cell>
          <cell r="V186">
            <v>4.5</v>
          </cell>
          <cell r="W186">
            <v>4.5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4.5</v>
          </cell>
          <cell r="AC186">
            <v>4.5</v>
          </cell>
          <cell r="AD186">
            <v>4.5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4.5</v>
          </cell>
          <cell r="AR186">
            <v>4.5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17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17</v>
          </cell>
          <cell r="BE186">
            <v>17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17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17</v>
          </cell>
          <cell r="BR186">
            <v>17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17</v>
          </cell>
          <cell r="BZ186">
            <v>0</v>
          </cell>
          <cell r="CA186">
            <v>56</v>
          </cell>
          <cell r="CB186">
            <v>7</v>
          </cell>
          <cell r="CC186">
            <v>56</v>
          </cell>
          <cell r="CD186" t="str">
            <v>ini</v>
          </cell>
        </row>
        <row r="187">
          <cell r="B187" t="str">
            <v>Windi Priatna</v>
          </cell>
          <cell r="C187" t="str">
            <v>Engineering</v>
          </cell>
          <cell r="E187">
            <v>8</v>
          </cell>
          <cell r="F187">
            <v>8</v>
          </cell>
          <cell r="G187">
            <v>8</v>
          </cell>
          <cell r="H187">
            <v>8</v>
          </cell>
          <cell r="I187">
            <v>8</v>
          </cell>
          <cell r="J187">
            <v>8</v>
          </cell>
          <cell r="L187">
            <v>8</v>
          </cell>
          <cell r="M187">
            <v>8</v>
          </cell>
          <cell r="N187">
            <v>8</v>
          </cell>
          <cell r="O187">
            <v>8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4.5</v>
          </cell>
          <cell r="V187">
            <v>0</v>
          </cell>
          <cell r="W187">
            <v>4.5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2.5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5.5</v>
          </cell>
          <cell r="AI187">
            <v>5.5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2.5</v>
          </cell>
          <cell r="AS187">
            <v>2.5</v>
          </cell>
          <cell r="AT187">
            <v>0</v>
          </cell>
          <cell r="AU187">
            <v>0</v>
          </cell>
          <cell r="AV187">
            <v>0</v>
          </cell>
          <cell r="AW187">
            <v>17</v>
          </cell>
          <cell r="AX187">
            <v>6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8</v>
          </cell>
          <cell r="BE187">
            <v>12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21</v>
          </cell>
          <cell r="BM187">
            <v>0</v>
          </cell>
          <cell r="BN187">
            <v>0</v>
          </cell>
          <cell r="BO187">
            <v>21</v>
          </cell>
          <cell r="BP187">
            <v>0</v>
          </cell>
          <cell r="BQ187">
            <v>12</v>
          </cell>
          <cell r="BR187">
            <v>17</v>
          </cell>
          <cell r="BS187">
            <v>6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13</v>
          </cell>
          <cell r="BZ187">
            <v>0</v>
          </cell>
          <cell r="CA187">
            <v>80</v>
          </cell>
          <cell r="CB187">
            <v>10</v>
          </cell>
          <cell r="CC187">
            <v>80</v>
          </cell>
          <cell r="CD187" t="str">
            <v>ini</v>
          </cell>
        </row>
        <row r="188">
          <cell r="B188" t="str">
            <v>Wisnu Susanto</v>
          </cell>
          <cell r="C188" t="str">
            <v>Line Body Throttle</v>
          </cell>
          <cell r="G188">
            <v>8</v>
          </cell>
          <cell r="H188">
            <v>8</v>
          </cell>
          <cell r="J188">
            <v>8</v>
          </cell>
          <cell r="L188">
            <v>8</v>
          </cell>
          <cell r="M188">
            <v>8</v>
          </cell>
          <cell r="O188">
            <v>8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17</v>
          </cell>
          <cell r="BE188">
            <v>17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17</v>
          </cell>
          <cell r="BP188">
            <v>0</v>
          </cell>
          <cell r="BQ188">
            <v>17</v>
          </cell>
          <cell r="BR188">
            <v>17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17</v>
          </cell>
          <cell r="BZ188">
            <v>0</v>
          </cell>
          <cell r="CA188">
            <v>48</v>
          </cell>
          <cell r="CB188">
            <v>6</v>
          </cell>
          <cell r="CC188">
            <v>48</v>
          </cell>
          <cell r="CD188" t="str">
            <v>ini</v>
          </cell>
        </row>
        <row r="189">
          <cell r="B189" t="str">
            <v>Wiyanto</v>
          </cell>
          <cell r="C189" t="str">
            <v>Machining</v>
          </cell>
          <cell r="G189">
            <v>8</v>
          </cell>
          <cell r="J189">
            <v>8</v>
          </cell>
          <cell r="K189">
            <v>8</v>
          </cell>
          <cell r="L189">
            <v>8</v>
          </cell>
          <cell r="M189">
            <v>8</v>
          </cell>
          <cell r="N189">
            <v>8</v>
          </cell>
          <cell r="O189">
            <v>8</v>
          </cell>
          <cell r="P189">
            <v>8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4.5</v>
          </cell>
          <cell r="Y189">
            <v>0</v>
          </cell>
          <cell r="Z189">
            <v>0</v>
          </cell>
          <cell r="AA189">
            <v>0</v>
          </cell>
          <cell r="AB189">
            <v>4.5</v>
          </cell>
          <cell r="AC189">
            <v>0</v>
          </cell>
          <cell r="AD189">
            <v>4.5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17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17</v>
          </cell>
          <cell r="BP189">
            <v>17</v>
          </cell>
          <cell r="BQ189">
            <v>17</v>
          </cell>
          <cell r="BR189">
            <v>17</v>
          </cell>
          <cell r="BS189">
            <v>17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17</v>
          </cell>
          <cell r="BZ189">
            <v>17</v>
          </cell>
          <cell r="CA189">
            <v>64</v>
          </cell>
          <cell r="CB189">
            <v>8</v>
          </cell>
          <cell r="CC189">
            <v>64</v>
          </cell>
          <cell r="CD189" t="str">
            <v>ini</v>
          </cell>
        </row>
        <row r="190">
          <cell r="B190" t="str">
            <v>Yamto</v>
          </cell>
          <cell r="C190" t="str">
            <v>PPIC</v>
          </cell>
          <cell r="E190">
            <v>8</v>
          </cell>
          <cell r="F190">
            <v>8</v>
          </cell>
          <cell r="G190">
            <v>8</v>
          </cell>
          <cell r="H190">
            <v>8</v>
          </cell>
          <cell r="I190">
            <v>8</v>
          </cell>
          <cell r="L190">
            <v>8</v>
          </cell>
          <cell r="M190">
            <v>8</v>
          </cell>
          <cell r="O190">
            <v>8</v>
          </cell>
          <cell r="Q190">
            <v>0</v>
          </cell>
          <cell r="R190">
            <v>0</v>
          </cell>
          <cell r="S190">
            <v>0</v>
          </cell>
          <cell r="T190">
            <v>5.5</v>
          </cell>
          <cell r="U190">
            <v>5.5</v>
          </cell>
          <cell r="V190">
            <v>0</v>
          </cell>
          <cell r="W190">
            <v>0</v>
          </cell>
          <cell r="X190">
            <v>5.5</v>
          </cell>
          <cell r="Y190">
            <v>0</v>
          </cell>
          <cell r="Z190">
            <v>0</v>
          </cell>
          <cell r="AA190">
            <v>5.5</v>
          </cell>
          <cell r="AB190">
            <v>0</v>
          </cell>
          <cell r="AC190">
            <v>5.5</v>
          </cell>
          <cell r="AD190">
            <v>5.5</v>
          </cell>
          <cell r="AE190">
            <v>9.5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5.5</v>
          </cell>
          <cell r="AP190">
            <v>0</v>
          </cell>
          <cell r="AQ190">
            <v>0</v>
          </cell>
          <cell r="AR190">
            <v>5.5</v>
          </cell>
          <cell r="AS190">
            <v>5.5</v>
          </cell>
          <cell r="AT190">
            <v>0</v>
          </cell>
          <cell r="AU190">
            <v>0</v>
          </cell>
          <cell r="AV190">
            <v>0</v>
          </cell>
          <cell r="AW190">
            <v>17</v>
          </cell>
          <cell r="AX190">
            <v>17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27</v>
          </cell>
          <cell r="BE190">
            <v>17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17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35</v>
          </cell>
          <cell r="BR190">
            <v>29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29</v>
          </cell>
          <cell r="BZ190">
            <v>0</v>
          </cell>
          <cell r="CA190">
            <v>64</v>
          </cell>
          <cell r="CB190">
            <v>8</v>
          </cell>
          <cell r="CC190">
            <v>64</v>
          </cell>
          <cell r="CD190" t="str">
            <v>ini</v>
          </cell>
        </row>
        <row r="191">
          <cell r="B191" t="str">
            <v>Yani</v>
          </cell>
          <cell r="C191" t="str">
            <v>QC</v>
          </cell>
          <cell r="F191">
            <v>8</v>
          </cell>
          <cell r="G191">
            <v>8</v>
          </cell>
          <cell r="I191">
            <v>8</v>
          </cell>
          <cell r="L191">
            <v>8</v>
          </cell>
          <cell r="M191">
            <v>8</v>
          </cell>
          <cell r="O191">
            <v>8</v>
          </cell>
          <cell r="P191">
            <v>8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17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17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17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17</v>
          </cell>
          <cell r="BR191">
            <v>17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17</v>
          </cell>
          <cell r="BZ191">
            <v>17</v>
          </cell>
          <cell r="CA191">
            <v>56</v>
          </cell>
          <cell r="CB191">
            <v>7</v>
          </cell>
          <cell r="CC191">
            <v>56</v>
          </cell>
          <cell r="CD191" t="str">
            <v>ini</v>
          </cell>
        </row>
        <row r="192">
          <cell r="B192" t="str">
            <v>Yanto</v>
          </cell>
          <cell r="C192" t="str">
            <v>Secon-L.Daiwa</v>
          </cell>
          <cell r="F192">
            <v>8</v>
          </cell>
          <cell r="G192">
            <v>8</v>
          </cell>
          <cell r="H192">
            <v>8</v>
          </cell>
          <cell r="I192">
            <v>8</v>
          </cell>
          <cell r="L192">
            <v>8</v>
          </cell>
          <cell r="M192">
            <v>8</v>
          </cell>
          <cell r="O192">
            <v>8</v>
          </cell>
          <cell r="P192">
            <v>8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4.5</v>
          </cell>
          <cell r="V192">
            <v>0</v>
          </cell>
          <cell r="W192">
            <v>4.5</v>
          </cell>
          <cell r="X192">
            <v>0</v>
          </cell>
          <cell r="Y192">
            <v>0</v>
          </cell>
          <cell r="Z192">
            <v>0</v>
          </cell>
          <cell r="AA192">
            <v>4.5</v>
          </cell>
          <cell r="AB192">
            <v>4.5</v>
          </cell>
          <cell r="AC192">
            <v>4.5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17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17</v>
          </cell>
          <cell r="BE192">
            <v>17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17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17</v>
          </cell>
          <cell r="BR192">
            <v>17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17</v>
          </cell>
          <cell r="BZ192">
            <v>17</v>
          </cell>
          <cell r="CA192">
            <v>64</v>
          </cell>
          <cell r="CB192">
            <v>8</v>
          </cell>
          <cell r="CC192">
            <v>64</v>
          </cell>
          <cell r="CD192" t="str">
            <v>ini</v>
          </cell>
        </row>
        <row r="193">
          <cell r="B193" t="str">
            <v>Yayat A. Hidayat</v>
          </cell>
          <cell r="C193" t="str">
            <v>Machining</v>
          </cell>
          <cell r="E193">
            <v>8</v>
          </cell>
          <cell r="G193">
            <v>8</v>
          </cell>
          <cell r="J193">
            <v>8</v>
          </cell>
          <cell r="M193">
            <v>8</v>
          </cell>
          <cell r="N193">
            <v>8</v>
          </cell>
          <cell r="O193">
            <v>8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17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17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17</v>
          </cell>
          <cell r="BP193">
            <v>0</v>
          </cell>
          <cell r="BQ193">
            <v>0</v>
          </cell>
          <cell r="BR193">
            <v>17</v>
          </cell>
          <cell r="BS193">
            <v>17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17</v>
          </cell>
          <cell r="BZ193">
            <v>0</v>
          </cell>
          <cell r="CA193">
            <v>48</v>
          </cell>
          <cell r="CB193">
            <v>6</v>
          </cell>
          <cell r="CC193">
            <v>48</v>
          </cell>
          <cell r="CD193" t="str">
            <v>ini</v>
          </cell>
        </row>
        <row r="194">
          <cell r="B194" t="str">
            <v>Yeyet Hidayat</v>
          </cell>
          <cell r="C194" t="str">
            <v>Casting</v>
          </cell>
          <cell r="J194">
            <v>8</v>
          </cell>
          <cell r="K194">
            <v>8</v>
          </cell>
          <cell r="L194">
            <v>8</v>
          </cell>
          <cell r="M194">
            <v>8</v>
          </cell>
          <cell r="N194">
            <v>8</v>
          </cell>
          <cell r="O194">
            <v>8</v>
          </cell>
          <cell r="P194">
            <v>8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17</v>
          </cell>
          <cell r="BP194">
            <v>17</v>
          </cell>
          <cell r="BQ194">
            <v>17</v>
          </cell>
          <cell r="BR194">
            <v>17</v>
          </cell>
          <cell r="BS194">
            <v>17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17</v>
          </cell>
          <cell r="BZ194">
            <v>17</v>
          </cell>
          <cell r="CA194">
            <v>56</v>
          </cell>
          <cell r="CB194">
            <v>7</v>
          </cell>
          <cell r="CC194">
            <v>56</v>
          </cell>
          <cell r="CD194" t="str">
            <v>ini</v>
          </cell>
        </row>
        <row r="195">
          <cell r="B195" t="str">
            <v>Yudha Destama P</v>
          </cell>
          <cell r="C195" t="str">
            <v>Secon-L.Drum</v>
          </cell>
          <cell r="L195">
            <v>8</v>
          </cell>
          <cell r="M195">
            <v>8</v>
          </cell>
          <cell r="O195">
            <v>8</v>
          </cell>
          <cell r="P195">
            <v>8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17</v>
          </cell>
          <cell r="BR195">
            <v>17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17</v>
          </cell>
          <cell r="BZ195">
            <v>17</v>
          </cell>
          <cell r="CA195">
            <v>32</v>
          </cell>
          <cell r="CB195">
            <v>4</v>
          </cell>
          <cell r="CC195">
            <v>32</v>
          </cell>
          <cell r="CD195" t="str">
            <v>ini</v>
          </cell>
        </row>
        <row r="196">
          <cell r="B196" t="str">
            <v>Yudi Sudarmono</v>
          </cell>
          <cell r="C196" t="str">
            <v>Office</v>
          </cell>
          <cell r="E196">
            <v>8</v>
          </cell>
          <cell r="G196">
            <v>8</v>
          </cell>
          <cell r="J196">
            <v>8</v>
          </cell>
          <cell r="L196">
            <v>8</v>
          </cell>
          <cell r="O196">
            <v>8</v>
          </cell>
          <cell r="Q196">
            <v>0</v>
          </cell>
          <cell r="R196">
            <v>0</v>
          </cell>
          <cell r="S196">
            <v>0</v>
          </cell>
          <cell r="T196">
            <v>5.5</v>
          </cell>
          <cell r="U196">
            <v>4.5</v>
          </cell>
          <cell r="V196">
            <v>3.5</v>
          </cell>
          <cell r="W196">
            <v>4.5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3.5</v>
          </cell>
          <cell r="AC196">
            <v>4.5</v>
          </cell>
          <cell r="AD196">
            <v>2.5</v>
          </cell>
          <cell r="AE196">
            <v>0</v>
          </cell>
          <cell r="AF196">
            <v>0</v>
          </cell>
          <cell r="AG196">
            <v>0</v>
          </cell>
          <cell r="AH196">
            <v>3.5</v>
          </cell>
          <cell r="AI196">
            <v>3.5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3.5</v>
          </cell>
          <cell r="AP196">
            <v>3.5</v>
          </cell>
          <cell r="AQ196">
            <v>3.5</v>
          </cell>
          <cell r="AR196">
            <v>3.5</v>
          </cell>
          <cell r="AS196">
            <v>3.5</v>
          </cell>
          <cell r="AT196">
            <v>0</v>
          </cell>
          <cell r="AU196">
            <v>0</v>
          </cell>
          <cell r="AV196">
            <v>0</v>
          </cell>
          <cell r="AW196">
            <v>10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23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17</v>
          </cell>
          <cell r="BP196">
            <v>0</v>
          </cell>
          <cell r="BQ196">
            <v>17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17</v>
          </cell>
          <cell r="BZ196">
            <v>0</v>
          </cell>
          <cell r="CA196">
            <v>40</v>
          </cell>
          <cell r="CB196">
            <v>5</v>
          </cell>
          <cell r="CC196">
            <v>40</v>
          </cell>
          <cell r="CD196" t="str">
            <v>ini</v>
          </cell>
        </row>
        <row r="197">
          <cell r="B197" t="str">
            <v>Yusuf Hamdani</v>
          </cell>
          <cell r="C197" t="str">
            <v>Casting</v>
          </cell>
          <cell r="M197">
            <v>8</v>
          </cell>
          <cell r="N197">
            <v>8</v>
          </cell>
          <cell r="P197">
            <v>8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17</v>
          </cell>
          <cell r="BS197">
            <v>17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17</v>
          </cell>
          <cell r="CA197">
            <v>24</v>
          </cell>
          <cell r="CB197">
            <v>3</v>
          </cell>
          <cell r="CC197">
            <v>24</v>
          </cell>
          <cell r="CD197" t="str">
            <v>ini</v>
          </cell>
        </row>
        <row r="198">
          <cell r="B198" t="str">
            <v>Yusuf Supriyadi</v>
          </cell>
          <cell r="C198" t="str">
            <v>Casting</v>
          </cell>
          <cell r="E198">
            <v>8</v>
          </cell>
          <cell r="F198">
            <v>8</v>
          </cell>
          <cell r="G198">
            <v>8</v>
          </cell>
          <cell r="I198">
            <v>8</v>
          </cell>
          <cell r="L198">
            <v>8</v>
          </cell>
          <cell r="M198">
            <v>8</v>
          </cell>
          <cell r="N198">
            <v>8</v>
          </cell>
          <cell r="O198">
            <v>8</v>
          </cell>
          <cell r="P198">
            <v>8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17</v>
          </cell>
          <cell r="AX198">
            <v>17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17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17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17</v>
          </cell>
          <cell r="BR198">
            <v>17</v>
          </cell>
          <cell r="BS198">
            <v>17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17</v>
          </cell>
          <cell r="BZ198">
            <v>17</v>
          </cell>
          <cell r="CA198">
            <v>72</v>
          </cell>
          <cell r="CB198">
            <v>9</v>
          </cell>
          <cell r="CC198">
            <v>72</v>
          </cell>
          <cell r="CD198" t="str">
            <v>ini</v>
          </cell>
        </row>
        <row r="199">
          <cell r="B199" t="str">
            <v>Zainul Mufti</v>
          </cell>
          <cell r="C199" t="str">
            <v>Casting</v>
          </cell>
          <cell r="G199">
            <v>8</v>
          </cell>
          <cell r="I199">
            <v>8</v>
          </cell>
          <cell r="L199">
            <v>8</v>
          </cell>
          <cell r="M199">
            <v>8</v>
          </cell>
          <cell r="P199">
            <v>8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17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17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17</v>
          </cell>
          <cell r="BR199">
            <v>17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17</v>
          </cell>
          <cell r="CA199">
            <v>40</v>
          </cell>
          <cell r="CB199">
            <v>5</v>
          </cell>
          <cell r="CC199">
            <v>40</v>
          </cell>
          <cell r="CD199" t="str">
            <v>ini</v>
          </cell>
        </row>
      </sheetData>
      <sheetData sheetId="4">
        <row r="4">
          <cell r="B4" t="str">
            <v>Abdul Rahman</v>
          </cell>
          <cell r="C4">
            <v>8</v>
          </cell>
          <cell r="G4">
            <v>8</v>
          </cell>
          <cell r="I4">
            <v>8</v>
          </cell>
          <cell r="J4">
            <v>8</v>
          </cell>
          <cell r="L4">
            <v>32</v>
          </cell>
          <cell r="M4">
            <v>4</v>
          </cell>
          <cell r="N4">
            <v>32</v>
          </cell>
          <cell r="O4" t="str">
            <v>ini</v>
          </cell>
        </row>
        <row r="5">
          <cell r="B5" t="str">
            <v>Abdullah</v>
          </cell>
          <cell r="C5">
            <v>8</v>
          </cell>
          <cell r="D5">
            <v>8</v>
          </cell>
          <cell r="E5">
            <v>8</v>
          </cell>
          <cell r="H5">
            <v>8</v>
          </cell>
          <cell r="I5">
            <v>8</v>
          </cell>
          <cell r="K5">
            <v>8</v>
          </cell>
          <cell r="L5">
            <v>48</v>
          </cell>
          <cell r="M5">
            <v>6</v>
          </cell>
          <cell r="N5">
            <v>48</v>
          </cell>
          <cell r="O5" t="str">
            <v>ini</v>
          </cell>
        </row>
        <row r="6">
          <cell r="B6" t="str">
            <v>Abral</v>
          </cell>
          <cell r="C6">
            <v>8</v>
          </cell>
          <cell r="D6">
            <v>8</v>
          </cell>
          <cell r="F6">
            <v>8</v>
          </cell>
          <cell r="G6">
            <v>8</v>
          </cell>
          <cell r="H6">
            <v>8</v>
          </cell>
          <cell r="I6">
            <v>8</v>
          </cell>
          <cell r="K6">
            <v>8</v>
          </cell>
          <cell r="L6">
            <v>56</v>
          </cell>
          <cell r="M6">
            <v>7</v>
          </cell>
          <cell r="N6">
            <v>56</v>
          </cell>
          <cell r="O6" t="str">
            <v>ini</v>
          </cell>
        </row>
        <row r="7">
          <cell r="B7" t="str">
            <v>Abu Sahid</v>
          </cell>
          <cell r="C7">
            <v>8</v>
          </cell>
          <cell r="E7">
            <v>8</v>
          </cell>
          <cell r="L7">
            <v>16</v>
          </cell>
          <cell r="M7">
            <v>2</v>
          </cell>
          <cell r="N7">
            <v>16</v>
          </cell>
          <cell r="O7" t="str">
            <v>ini</v>
          </cell>
        </row>
        <row r="8">
          <cell r="B8" t="str">
            <v>Achmad badrun</v>
          </cell>
          <cell r="C8">
            <v>8</v>
          </cell>
          <cell r="D8">
            <v>8</v>
          </cell>
          <cell r="J8">
            <v>8</v>
          </cell>
          <cell r="L8">
            <v>24</v>
          </cell>
          <cell r="M8">
            <v>3</v>
          </cell>
          <cell r="N8">
            <v>24</v>
          </cell>
          <cell r="O8" t="str">
            <v>ini</v>
          </cell>
        </row>
        <row r="9">
          <cell r="B9" t="str">
            <v>Achmad Sahrudin</v>
          </cell>
          <cell r="C9">
            <v>8</v>
          </cell>
          <cell r="D9">
            <v>8</v>
          </cell>
          <cell r="E9">
            <v>8</v>
          </cell>
          <cell r="F9">
            <v>8</v>
          </cell>
          <cell r="H9">
            <v>8</v>
          </cell>
          <cell r="K9">
            <v>8</v>
          </cell>
          <cell r="L9">
            <v>48</v>
          </cell>
          <cell r="M9">
            <v>6</v>
          </cell>
          <cell r="N9">
            <v>48</v>
          </cell>
          <cell r="O9" t="str">
            <v>ini</v>
          </cell>
        </row>
        <row r="10">
          <cell r="B10" t="str">
            <v>Aditya Rusyandi</v>
          </cell>
          <cell r="E10">
            <v>8</v>
          </cell>
          <cell r="J10">
            <v>8</v>
          </cell>
          <cell r="L10">
            <v>16</v>
          </cell>
          <cell r="M10">
            <v>2</v>
          </cell>
          <cell r="N10">
            <v>16</v>
          </cell>
          <cell r="O10" t="str">
            <v>ini</v>
          </cell>
        </row>
        <row r="11">
          <cell r="B11" t="str">
            <v>Aepudin</v>
          </cell>
          <cell r="C11">
            <v>8</v>
          </cell>
          <cell r="D11">
            <v>8</v>
          </cell>
          <cell r="E11">
            <v>8</v>
          </cell>
          <cell r="G11">
            <v>8</v>
          </cell>
          <cell r="H11">
            <v>8</v>
          </cell>
          <cell r="J11">
            <v>8</v>
          </cell>
          <cell r="L11">
            <v>48</v>
          </cell>
          <cell r="M11">
            <v>6</v>
          </cell>
          <cell r="N11">
            <v>48</v>
          </cell>
          <cell r="O11" t="str">
            <v>ini</v>
          </cell>
        </row>
        <row r="12">
          <cell r="B12" t="str">
            <v>Agung Setyo W.</v>
          </cell>
          <cell r="C12">
            <v>8</v>
          </cell>
          <cell r="D12">
            <v>8</v>
          </cell>
          <cell r="E12">
            <v>8</v>
          </cell>
          <cell r="F12">
            <v>8</v>
          </cell>
          <cell r="G12">
            <v>8</v>
          </cell>
          <cell r="H12">
            <v>8</v>
          </cell>
          <cell r="J12">
            <v>8</v>
          </cell>
          <cell r="L12">
            <v>56</v>
          </cell>
          <cell r="M12">
            <v>7</v>
          </cell>
          <cell r="N12">
            <v>56</v>
          </cell>
          <cell r="O12" t="str">
            <v>ini</v>
          </cell>
        </row>
        <row r="13">
          <cell r="B13" t="str">
            <v>Agus</v>
          </cell>
          <cell r="C13">
            <v>8</v>
          </cell>
          <cell r="E13">
            <v>8</v>
          </cell>
          <cell r="F13">
            <v>8</v>
          </cell>
          <cell r="G13">
            <v>8</v>
          </cell>
          <cell r="I13">
            <v>8</v>
          </cell>
          <cell r="J13">
            <v>8</v>
          </cell>
          <cell r="K13">
            <v>8</v>
          </cell>
          <cell r="L13">
            <v>56</v>
          </cell>
          <cell r="M13">
            <v>7</v>
          </cell>
          <cell r="N13">
            <v>56</v>
          </cell>
          <cell r="O13" t="str">
            <v>ini</v>
          </cell>
        </row>
        <row r="14">
          <cell r="B14" t="str">
            <v>Agus Budijanto</v>
          </cell>
          <cell r="C14">
            <v>8</v>
          </cell>
          <cell r="E14">
            <v>8</v>
          </cell>
          <cell r="F14">
            <v>8</v>
          </cell>
          <cell r="G14">
            <v>8</v>
          </cell>
          <cell r="H14">
            <v>8</v>
          </cell>
          <cell r="I14">
            <v>8</v>
          </cell>
          <cell r="J14">
            <v>8</v>
          </cell>
          <cell r="K14">
            <v>8</v>
          </cell>
          <cell r="L14">
            <v>64</v>
          </cell>
          <cell r="M14">
            <v>8</v>
          </cell>
          <cell r="N14">
            <v>64</v>
          </cell>
          <cell r="O14" t="str">
            <v>ini</v>
          </cell>
        </row>
        <row r="15">
          <cell r="B15" t="str">
            <v>Agus Hermawan</v>
          </cell>
          <cell r="C15">
            <v>8</v>
          </cell>
          <cell r="D15">
            <v>8</v>
          </cell>
          <cell r="E15">
            <v>8</v>
          </cell>
          <cell r="F15">
            <v>8</v>
          </cell>
          <cell r="H15">
            <v>8</v>
          </cell>
          <cell r="I15">
            <v>8</v>
          </cell>
          <cell r="K15">
            <v>8</v>
          </cell>
          <cell r="L15">
            <v>56</v>
          </cell>
          <cell r="M15">
            <v>7</v>
          </cell>
          <cell r="N15">
            <v>56</v>
          </cell>
          <cell r="O15" t="str">
            <v>ini</v>
          </cell>
        </row>
        <row r="16">
          <cell r="B16" t="str">
            <v>Agus Santoso</v>
          </cell>
          <cell r="C16">
            <v>8</v>
          </cell>
          <cell r="D16">
            <v>8</v>
          </cell>
          <cell r="G16">
            <v>8</v>
          </cell>
          <cell r="H16">
            <v>8</v>
          </cell>
          <cell r="I16">
            <v>8</v>
          </cell>
          <cell r="K16">
            <v>8</v>
          </cell>
          <cell r="L16">
            <v>48</v>
          </cell>
          <cell r="M16">
            <v>6</v>
          </cell>
          <cell r="N16">
            <v>48</v>
          </cell>
          <cell r="O16" t="str">
            <v>ini</v>
          </cell>
        </row>
        <row r="17">
          <cell r="B17" t="str">
            <v>Agus Saripudin</v>
          </cell>
          <cell r="C17">
            <v>8</v>
          </cell>
          <cell r="E17">
            <v>8</v>
          </cell>
          <cell r="F17">
            <v>8</v>
          </cell>
          <cell r="G17">
            <v>8</v>
          </cell>
          <cell r="H17">
            <v>8</v>
          </cell>
          <cell r="I17">
            <v>8</v>
          </cell>
          <cell r="J17">
            <v>8</v>
          </cell>
          <cell r="K17">
            <v>8</v>
          </cell>
          <cell r="L17">
            <v>64</v>
          </cell>
          <cell r="M17">
            <v>8</v>
          </cell>
          <cell r="N17">
            <v>64</v>
          </cell>
          <cell r="O17" t="str">
            <v>ini</v>
          </cell>
        </row>
        <row r="18">
          <cell r="B18" t="str">
            <v>Agus Supriyanto</v>
          </cell>
          <cell r="C18">
            <v>8</v>
          </cell>
          <cell r="E18">
            <v>8</v>
          </cell>
          <cell r="F18">
            <v>8</v>
          </cell>
          <cell r="G18">
            <v>8</v>
          </cell>
          <cell r="H18">
            <v>8</v>
          </cell>
          <cell r="I18">
            <v>8</v>
          </cell>
          <cell r="L18">
            <v>48</v>
          </cell>
          <cell r="M18">
            <v>6</v>
          </cell>
          <cell r="N18">
            <v>48</v>
          </cell>
          <cell r="O18" t="str">
            <v>ini</v>
          </cell>
        </row>
        <row r="19">
          <cell r="B19" t="str">
            <v>Agus Suratno</v>
          </cell>
          <cell r="E19">
            <v>8</v>
          </cell>
          <cell r="F19">
            <v>8</v>
          </cell>
          <cell r="G19">
            <v>8</v>
          </cell>
          <cell r="H19">
            <v>8</v>
          </cell>
          <cell r="I19">
            <v>8</v>
          </cell>
          <cell r="J19">
            <v>8</v>
          </cell>
          <cell r="K19">
            <v>8</v>
          </cell>
          <cell r="L19">
            <v>56</v>
          </cell>
          <cell r="M19">
            <v>7</v>
          </cell>
          <cell r="N19">
            <v>56</v>
          </cell>
          <cell r="O19" t="str">
            <v>ini</v>
          </cell>
        </row>
        <row r="20">
          <cell r="B20" t="str">
            <v>Agus Yanto</v>
          </cell>
          <cell r="C20">
            <v>8</v>
          </cell>
          <cell r="D20">
            <v>8</v>
          </cell>
          <cell r="E20">
            <v>8</v>
          </cell>
          <cell r="F20">
            <v>8</v>
          </cell>
          <cell r="G20">
            <v>8</v>
          </cell>
          <cell r="H20">
            <v>8</v>
          </cell>
          <cell r="I20">
            <v>8</v>
          </cell>
          <cell r="K20">
            <v>8</v>
          </cell>
          <cell r="L20">
            <v>64</v>
          </cell>
          <cell r="M20">
            <v>8</v>
          </cell>
          <cell r="N20">
            <v>64</v>
          </cell>
          <cell r="O20" t="str">
            <v>ini</v>
          </cell>
        </row>
        <row r="21">
          <cell r="B21" t="str">
            <v>Ahmad</v>
          </cell>
          <cell r="E21">
            <v>8</v>
          </cell>
          <cell r="F21">
            <v>8</v>
          </cell>
          <cell r="G21">
            <v>8</v>
          </cell>
          <cell r="H21">
            <v>8</v>
          </cell>
          <cell r="I21">
            <v>8</v>
          </cell>
          <cell r="J21">
            <v>8</v>
          </cell>
          <cell r="K21">
            <v>8</v>
          </cell>
          <cell r="L21">
            <v>56</v>
          </cell>
          <cell r="M21">
            <v>7</v>
          </cell>
          <cell r="N21">
            <v>56</v>
          </cell>
          <cell r="O21" t="str">
            <v>ini</v>
          </cell>
        </row>
        <row r="22">
          <cell r="B22" t="str">
            <v>Ahmad Hudori</v>
          </cell>
          <cell r="E22">
            <v>8</v>
          </cell>
          <cell r="H22">
            <v>8</v>
          </cell>
          <cell r="I22">
            <v>8</v>
          </cell>
          <cell r="J22">
            <v>8</v>
          </cell>
          <cell r="L22">
            <v>32</v>
          </cell>
          <cell r="M22">
            <v>4</v>
          </cell>
          <cell r="N22">
            <v>32</v>
          </cell>
          <cell r="O22" t="str">
            <v>ini</v>
          </cell>
        </row>
        <row r="23">
          <cell r="B23" t="str">
            <v>Ajiyono</v>
          </cell>
          <cell r="C23">
            <v>8</v>
          </cell>
          <cell r="D23">
            <v>8</v>
          </cell>
          <cell r="G23">
            <v>8</v>
          </cell>
          <cell r="H23">
            <v>8</v>
          </cell>
          <cell r="J23">
            <v>8</v>
          </cell>
          <cell r="K23">
            <v>8</v>
          </cell>
          <cell r="L23">
            <v>48</v>
          </cell>
          <cell r="M23">
            <v>6</v>
          </cell>
          <cell r="N23">
            <v>48</v>
          </cell>
          <cell r="O23" t="str">
            <v>ini</v>
          </cell>
        </row>
        <row r="24">
          <cell r="B24" t="str">
            <v>Ali Imron</v>
          </cell>
          <cell r="C24">
            <v>8</v>
          </cell>
          <cell r="D24">
            <v>8</v>
          </cell>
          <cell r="E24">
            <v>8</v>
          </cell>
          <cell r="F24">
            <v>8</v>
          </cell>
          <cell r="I24">
            <v>8</v>
          </cell>
          <cell r="K24">
            <v>8</v>
          </cell>
          <cell r="L24">
            <v>48</v>
          </cell>
          <cell r="M24">
            <v>6</v>
          </cell>
          <cell r="N24">
            <v>48</v>
          </cell>
          <cell r="O24" t="str">
            <v>ini</v>
          </cell>
        </row>
        <row r="25">
          <cell r="B25" t="str">
            <v>Ali Nurdin</v>
          </cell>
          <cell r="L25">
            <v>0</v>
          </cell>
          <cell r="M25">
            <v>0</v>
          </cell>
          <cell r="N25">
            <v>0</v>
          </cell>
          <cell r="O25" t="str">
            <v>ini</v>
          </cell>
        </row>
        <row r="26">
          <cell r="B26" t="str">
            <v>Ali Umar</v>
          </cell>
          <cell r="C26">
            <v>8</v>
          </cell>
          <cell r="E26">
            <v>8</v>
          </cell>
          <cell r="F26">
            <v>8</v>
          </cell>
          <cell r="K26">
            <v>8</v>
          </cell>
          <cell r="L26">
            <v>32</v>
          </cell>
          <cell r="M26">
            <v>4</v>
          </cell>
          <cell r="N26">
            <v>32</v>
          </cell>
          <cell r="O26" t="str">
            <v>ini</v>
          </cell>
        </row>
        <row r="27">
          <cell r="B27" t="str">
            <v>Aminudin</v>
          </cell>
          <cell r="C27">
            <v>8</v>
          </cell>
          <cell r="F27">
            <v>8</v>
          </cell>
          <cell r="G27">
            <v>8</v>
          </cell>
          <cell r="H27">
            <v>8</v>
          </cell>
          <cell r="J27">
            <v>8</v>
          </cell>
          <cell r="K27">
            <v>8</v>
          </cell>
          <cell r="L27">
            <v>48</v>
          </cell>
          <cell r="M27">
            <v>6</v>
          </cell>
          <cell r="N27">
            <v>48</v>
          </cell>
          <cell r="O27" t="str">
            <v>ini</v>
          </cell>
        </row>
        <row r="28">
          <cell r="B28" t="str">
            <v>Anang Firman Arnowo</v>
          </cell>
          <cell r="L28">
            <v>0</v>
          </cell>
          <cell r="M28">
            <v>0</v>
          </cell>
          <cell r="N28">
            <v>0</v>
          </cell>
          <cell r="O28" t="str">
            <v>ini</v>
          </cell>
        </row>
        <row r="29">
          <cell r="B29" t="str">
            <v>Andi Chandra</v>
          </cell>
          <cell r="L29">
            <v>0</v>
          </cell>
          <cell r="M29">
            <v>0</v>
          </cell>
          <cell r="N29">
            <v>0</v>
          </cell>
          <cell r="O29" t="str">
            <v>ini</v>
          </cell>
        </row>
        <row r="30">
          <cell r="B30" t="str">
            <v>Andi M. Aidin T.</v>
          </cell>
          <cell r="C30">
            <v>8</v>
          </cell>
          <cell r="D30">
            <v>8</v>
          </cell>
          <cell r="H30">
            <v>8</v>
          </cell>
          <cell r="J30">
            <v>8</v>
          </cell>
          <cell r="L30">
            <v>32</v>
          </cell>
          <cell r="M30">
            <v>4</v>
          </cell>
          <cell r="N30">
            <v>32</v>
          </cell>
          <cell r="O30" t="str">
            <v>ini</v>
          </cell>
        </row>
        <row r="31">
          <cell r="B31" t="str">
            <v>Andi Nur A.</v>
          </cell>
          <cell r="C31">
            <v>8</v>
          </cell>
          <cell r="D31">
            <v>8</v>
          </cell>
          <cell r="E31">
            <v>8</v>
          </cell>
          <cell r="F31">
            <v>8</v>
          </cell>
          <cell r="G31">
            <v>8</v>
          </cell>
          <cell r="H31">
            <v>8</v>
          </cell>
          <cell r="J31">
            <v>8</v>
          </cell>
          <cell r="K31">
            <v>8</v>
          </cell>
          <cell r="L31">
            <v>64</v>
          </cell>
          <cell r="M31">
            <v>8</v>
          </cell>
          <cell r="N31">
            <v>64</v>
          </cell>
          <cell r="O31" t="str">
            <v>ini</v>
          </cell>
        </row>
        <row r="32">
          <cell r="B32" t="str">
            <v>Andreyas Eko I.</v>
          </cell>
          <cell r="L32">
            <v>0</v>
          </cell>
          <cell r="M32">
            <v>0</v>
          </cell>
          <cell r="N32">
            <v>0</v>
          </cell>
          <cell r="O32" t="str">
            <v>ini</v>
          </cell>
        </row>
        <row r="33">
          <cell r="B33" t="str">
            <v>Anggoro Widodo</v>
          </cell>
          <cell r="C33">
            <v>8</v>
          </cell>
          <cell r="D33">
            <v>8</v>
          </cell>
          <cell r="G33">
            <v>8</v>
          </cell>
          <cell r="H33">
            <v>8</v>
          </cell>
          <cell r="I33">
            <v>8</v>
          </cell>
          <cell r="J33">
            <v>8</v>
          </cell>
          <cell r="K33">
            <v>8</v>
          </cell>
          <cell r="L33">
            <v>56</v>
          </cell>
          <cell r="M33">
            <v>7</v>
          </cell>
          <cell r="N33">
            <v>56</v>
          </cell>
          <cell r="O33" t="str">
            <v>ini</v>
          </cell>
        </row>
        <row r="34">
          <cell r="B34" t="str">
            <v>Antonius Rahdi J.</v>
          </cell>
          <cell r="L34">
            <v>0</v>
          </cell>
          <cell r="M34">
            <v>0</v>
          </cell>
          <cell r="N34">
            <v>0</v>
          </cell>
          <cell r="O34" t="str">
            <v>ini</v>
          </cell>
        </row>
        <row r="35">
          <cell r="B35" t="str">
            <v>Arif Hidayat</v>
          </cell>
          <cell r="C35">
            <v>8</v>
          </cell>
          <cell r="E35">
            <v>8</v>
          </cell>
          <cell r="J35">
            <v>8</v>
          </cell>
          <cell r="K35">
            <v>8</v>
          </cell>
          <cell r="L35">
            <v>32</v>
          </cell>
          <cell r="M35">
            <v>4</v>
          </cell>
          <cell r="N35">
            <v>32</v>
          </cell>
          <cell r="O35" t="str">
            <v>ini</v>
          </cell>
        </row>
        <row r="36">
          <cell r="B36" t="str">
            <v>Arif Rahman Soleh</v>
          </cell>
          <cell r="C36">
            <v>8</v>
          </cell>
          <cell r="E36">
            <v>8</v>
          </cell>
          <cell r="F36">
            <v>8</v>
          </cell>
          <cell r="G36">
            <v>8</v>
          </cell>
          <cell r="H36">
            <v>8</v>
          </cell>
          <cell r="I36">
            <v>8</v>
          </cell>
          <cell r="J36">
            <v>8</v>
          </cell>
          <cell r="L36">
            <v>56</v>
          </cell>
          <cell r="M36">
            <v>7</v>
          </cell>
          <cell r="N36">
            <v>56</v>
          </cell>
          <cell r="O36" t="str">
            <v>ini</v>
          </cell>
        </row>
        <row r="37">
          <cell r="B37" t="str">
            <v>Arifurohman</v>
          </cell>
          <cell r="C37">
            <v>8</v>
          </cell>
          <cell r="D37">
            <v>8</v>
          </cell>
          <cell r="E37">
            <v>8</v>
          </cell>
          <cell r="G37">
            <v>8</v>
          </cell>
          <cell r="K37">
            <v>8</v>
          </cell>
          <cell r="L37">
            <v>40</v>
          </cell>
          <cell r="M37">
            <v>5</v>
          </cell>
          <cell r="N37">
            <v>40</v>
          </cell>
          <cell r="O37" t="str">
            <v>ini</v>
          </cell>
        </row>
        <row r="38">
          <cell r="B38" t="str">
            <v>Arway</v>
          </cell>
          <cell r="C38">
            <v>8</v>
          </cell>
          <cell r="D38">
            <v>8</v>
          </cell>
          <cell r="G38">
            <v>8</v>
          </cell>
          <cell r="H38">
            <v>8</v>
          </cell>
          <cell r="I38">
            <v>8</v>
          </cell>
          <cell r="K38">
            <v>8</v>
          </cell>
          <cell r="L38">
            <v>48</v>
          </cell>
          <cell r="M38">
            <v>6</v>
          </cell>
          <cell r="N38">
            <v>48</v>
          </cell>
          <cell r="O38" t="str">
            <v>ini</v>
          </cell>
        </row>
        <row r="39">
          <cell r="B39" t="str">
            <v>Asep Saepudin</v>
          </cell>
          <cell r="C39">
            <v>8</v>
          </cell>
          <cell r="E39">
            <v>8</v>
          </cell>
          <cell r="F39">
            <v>8</v>
          </cell>
          <cell r="G39">
            <v>8</v>
          </cell>
          <cell r="H39">
            <v>8</v>
          </cell>
          <cell r="J39">
            <v>8</v>
          </cell>
          <cell r="K39">
            <v>8</v>
          </cell>
          <cell r="L39">
            <v>56</v>
          </cell>
          <cell r="M39">
            <v>7</v>
          </cell>
          <cell r="N39">
            <v>56</v>
          </cell>
          <cell r="O39" t="str">
            <v>ini</v>
          </cell>
        </row>
        <row r="40">
          <cell r="B40" t="str">
            <v>Awaludin</v>
          </cell>
          <cell r="C40">
            <v>8</v>
          </cell>
          <cell r="D40">
            <v>8</v>
          </cell>
          <cell r="E40">
            <v>8</v>
          </cell>
          <cell r="G40">
            <v>8</v>
          </cell>
          <cell r="H40">
            <v>8</v>
          </cell>
          <cell r="I40">
            <v>8</v>
          </cell>
          <cell r="K40">
            <v>8</v>
          </cell>
          <cell r="L40">
            <v>56</v>
          </cell>
          <cell r="M40">
            <v>7</v>
          </cell>
          <cell r="N40">
            <v>56</v>
          </cell>
          <cell r="O40" t="str">
            <v>ini</v>
          </cell>
        </row>
        <row r="41">
          <cell r="B41" t="str">
            <v>Bagus Sugiantoro</v>
          </cell>
          <cell r="C41">
            <v>8</v>
          </cell>
          <cell r="D41">
            <v>8</v>
          </cell>
          <cell r="E41">
            <v>8</v>
          </cell>
          <cell r="F41">
            <v>8</v>
          </cell>
          <cell r="G41">
            <v>8</v>
          </cell>
          <cell r="H41">
            <v>8</v>
          </cell>
          <cell r="I41">
            <v>8</v>
          </cell>
          <cell r="J41">
            <v>8</v>
          </cell>
          <cell r="L41">
            <v>64</v>
          </cell>
          <cell r="M41">
            <v>8</v>
          </cell>
          <cell r="N41">
            <v>64</v>
          </cell>
          <cell r="O41" t="str">
            <v>ini</v>
          </cell>
        </row>
        <row r="42">
          <cell r="B42" t="str">
            <v>Bahtera Bayu Aji</v>
          </cell>
          <cell r="C42">
            <v>8</v>
          </cell>
          <cell r="D42">
            <v>8</v>
          </cell>
          <cell r="E42">
            <v>8</v>
          </cell>
          <cell r="F42">
            <v>8</v>
          </cell>
          <cell r="G42">
            <v>8</v>
          </cell>
          <cell r="H42">
            <v>8</v>
          </cell>
          <cell r="I42">
            <v>8</v>
          </cell>
          <cell r="J42">
            <v>8</v>
          </cell>
          <cell r="K42">
            <v>8</v>
          </cell>
          <cell r="L42">
            <v>72</v>
          </cell>
          <cell r="M42">
            <v>9</v>
          </cell>
          <cell r="N42">
            <v>72</v>
          </cell>
          <cell r="O42" t="str">
            <v>ini</v>
          </cell>
        </row>
        <row r="43">
          <cell r="B43" t="str">
            <v>Bangun Santoso</v>
          </cell>
          <cell r="C43">
            <v>8</v>
          </cell>
          <cell r="D43">
            <v>8</v>
          </cell>
          <cell r="E43">
            <v>8</v>
          </cell>
          <cell r="F43">
            <v>8</v>
          </cell>
          <cell r="J43">
            <v>8</v>
          </cell>
          <cell r="K43">
            <v>8</v>
          </cell>
          <cell r="L43">
            <v>48</v>
          </cell>
          <cell r="M43">
            <v>6</v>
          </cell>
          <cell r="N43">
            <v>48</v>
          </cell>
          <cell r="O43" t="str">
            <v>ini</v>
          </cell>
        </row>
        <row r="44">
          <cell r="B44" t="str">
            <v>Basuki Rachmad</v>
          </cell>
          <cell r="C44">
            <v>8</v>
          </cell>
          <cell r="E44">
            <v>8</v>
          </cell>
          <cell r="G44">
            <v>8</v>
          </cell>
          <cell r="H44">
            <v>8</v>
          </cell>
          <cell r="I44">
            <v>8</v>
          </cell>
          <cell r="J44">
            <v>8</v>
          </cell>
          <cell r="K44">
            <v>8</v>
          </cell>
          <cell r="L44">
            <v>56</v>
          </cell>
          <cell r="M44">
            <v>7</v>
          </cell>
          <cell r="N44">
            <v>56</v>
          </cell>
          <cell r="O44" t="str">
            <v>ini</v>
          </cell>
        </row>
        <row r="45">
          <cell r="B45" t="str">
            <v>Cecep Sudarman</v>
          </cell>
          <cell r="C45">
            <v>8</v>
          </cell>
          <cell r="D45">
            <v>8</v>
          </cell>
          <cell r="G45">
            <v>8</v>
          </cell>
          <cell r="H45">
            <v>8</v>
          </cell>
          <cell r="I45">
            <v>8</v>
          </cell>
          <cell r="J45">
            <v>8</v>
          </cell>
          <cell r="K45">
            <v>8</v>
          </cell>
          <cell r="L45">
            <v>56</v>
          </cell>
          <cell r="M45">
            <v>7</v>
          </cell>
          <cell r="N45">
            <v>56</v>
          </cell>
          <cell r="O45" t="str">
            <v>ini</v>
          </cell>
        </row>
        <row r="46">
          <cell r="B46" t="str">
            <v>Chaheni</v>
          </cell>
          <cell r="C46">
            <v>8</v>
          </cell>
          <cell r="D46">
            <v>8</v>
          </cell>
          <cell r="E46">
            <v>8</v>
          </cell>
          <cell r="F46">
            <v>8</v>
          </cell>
          <cell r="H46">
            <v>8</v>
          </cell>
          <cell r="I46">
            <v>8</v>
          </cell>
          <cell r="K46">
            <v>8</v>
          </cell>
          <cell r="L46">
            <v>56</v>
          </cell>
          <cell r="M46">
            <v>7</v>
          </cell>
          <cell r="N46">
            <v>56</v>
          </cell>
          <cell r="O46" t="str">
            <v>ini</v>
          </cell>
        </row>
        <row r="47">
          <cell r="B47" t="str">
            <v>Cucu Kurniawan</v>
          </cell>
          <cell r="C47">
            <v>8</v>
          </cell>
          <cell r="D47">
            <v>8</v>
          </cell>
          <cell r="E47">
            <v>8</v>
          </cell>
          <cell r="F47">
            <v>8</v>
          </cell>
          <cell r="J47">
            <v>8</v>
          </cell>
          <cell r="L47">
            <v>40</v>
          </cell>
          <cell r="M47">
            <v>5</v>
          </cell>
          <cell r="N47">
            <v>40</v>
          </cell>
          <cell r="O47" t="str">
            <v>ini</v>
          </cell>
        </row>
        <row r="48">
          <cell r="B48" t="str">
            <v>Cucu Suhaya</v>
          </cell>
          <cell r="C48">
            <v>8</v>
          </cell>
          <cell r="D48">
            <v>8</v>
          </cell>
          <cell r="G48">
            <v>8</v>
          </cell>
          <cell r="H48">
            <v>8</v>
          </cell>
          <cell r="K48">
            <v>8</v>
          </cell>
          <cell r="L48">
            <v>40</v>
          </cell>
          <cell r="M48">
            <v>5</v>
          </cell>
          <cell r="N48">
            <v>40</v>
          </cell>
          <cell r="O48" t="str">
            <v>ini</v>
          </cell>
        </row>
        <row r="49">
          <cell r="B49" t="str">
            <v>Danang Wijianto</v>
          </cell>
          <cell r="C49">
            <v>8</v>
          </cell>
          <cell r="D49">
            <v>8</v>
          </cell>
          <cell r="E49">
            <v>8</v>
          </cell>
          <cell r="F49">
            <v>8</v>
          </cell>
          <cell r="G49">
            <v>8</v>
          </cell>
          <cell r="H49">
            <v>8</v>
          </cell>
          <cell r="K49">
            <v>8</v>
          </cell>
          <cell r="L49">
            <v>56</v>
          </cell>
          <cell r="M49">
            <v>7</v>
          </cell>
          <cell r="N49">
            <v>56</v>
          </cell>
          <cell r="O49" t="str">
            <v>ini</v>
          </cell>
        </row>
        <row r="50">
          <cell r="B50" t="str">
            <v>Dani Riyadi</v>
          </cell>
          <cell r="C50">
            <v>8</v>
          </cell>
          <cell r="D50">
            <v>8</v>
          </cell>
          <cell r="E50">
            <v>8</v>
          </cell>
          <cell r="F50">
            <v>8</v>
          </cell>
          <cell r="G50">
            <v>8</v>
          </cell>
          <cell r="H50">
            <v>8</v>
          </cell>
          <cell r="K50">
            <v>8</v>
          </cell>
          <cell r="L50">
            <v>56</v>
          </cell>
          <cell r="M50">
            <v>7</v>
          </cell>
          <cell r="N50">
            <v>56</v>
          </cell>
          <cell r="O50" t="str">
            <v>ini</v>
          </cell>
        </row>
        <row r="51">
          <cell r="B51" t="str">
            <v>Darmuji</v>
          </cell>
          <cell r="C51">
            <v>8</v>
          </cell>
          <cell r="D51">
            <v>8</v>
          </cell>
          <cell r="E51">
            <v>8</v>
          </cell>
          <cell r="G51">
            <v>8</v>
          </cell>
          <cell r="H51">
            <v>8</v>
          </cell>
          <cell r="I51">
            <v>8</v>
          </cell>
          <cell r="K51">
            <v>8</v>
          </cell>
          <cell r="L51">
            <v>56</v>
          </cell>
          <cell r="M51">
            <v>7</v>
          </cell>
          <cell r="N51">
            <v>56</v>
          </cell>
          <cell r="O51" t="str">
            <v>ini</v>
          </cell>
        </row>
        <row r="52">
          <cell r="B52" t="str">
            <v>Dede Dewarnaya</v>
          </cell>
          <cell r="C52">
            <v>8</v>
          </cell>
          <cell r="L52">
            <v>8</v>
          </cell>
          <cell r="M52">
            <v>1</v>
          </cell>
          <cell r="N52">
            <v>8</v>
          </cell>
          <cell r="O52" t="str">
            <v>ini</v>
          </cell>
        </row>
        <row r="53">
          <cell r="B53" t="str">
            <v>Dedi Setiawan</v>
          </cell>
          <cell r="C53">
            <v>8</v>
          </cell>
          <cell r="E53">
            <v>8</v>
          </cell>
          <cell r="F53">
            <v>8</v>
          </cell>
          <cell r="J53">
            <v>8</v>
          </cell>
          <cell r="K53">
            <v>8</v>
          </cell>
          <cell r="L53">
            <v>40</v>
          </cell>
          <cell r="M53">
            <v>5</v>
          </cell>
          <cell r="N53">
            <v>40</v>
          </cell>
          <cell r="O53" t="str">
            <v>ini</v>
          </cell>
        </row>
        <row r="54">
          <cell r="B54" t="str">
            <v>Dewan Fairdian</v>
          </cell>
          <cell r="L54">
            <v>0</v>
          </cell>
          <cell r="M54">
            <v>0</v>
          </cell>
          <cell r="N54">
            <v>0</v>
          </cell>
          <cell r="O54" t="str">
            <v>ini</v>
          </cell>
        </row>
        <row r="55">
          <cell r="B55" t="str">
            <v>Didin Suryadin</v>
          </cell>
          <cell r="L55">
            <v>0</v>
          </cell>
          <cell r="M55">
            <v>0</v>
          </cell>
          <cell r="N55">
            <v>0</v>
          </cell>
          <cell r="O55" t="str">
            <v>ini</v>
          </cell>
        </row>
        <row r="56">
          <cell r="B56" t="str">
            <v>Dwi Ako S.</v>
          </cell>
          <cell r="C56">
            <v>8</v>
          </cell>
          <cell r="E56">
            <v>8</v>
          </cell>
          <cell r="F56">
            <v>8</v>
          </cell>
          <cell r="G56">
            <v>8</v>
          </cell>
          <cell r="H56">
            <v>8</v>
          </cell>
          <cell r="I56">
            <v>8</v>
          </cell>
          <cell r="J56">
            <v>8</v>
          </cell>
          <cell r="L56">
            <v>56</v>
          </cell>
          <cell r="M56">
            <v>7</v>
          </cell>
          <cell r="N56">
            <v>56</v>
          </cell>
          <cell r="O56" t="str">
            <v>ini</v>
          </cell>
        </row>
        <row r="57">
          <cell r="B57" t="str">
            <v>Dwi Purwanto</v>
          </cell>
          <cell r="C57">
            <v>8</v>
          </cell>
          <cell r="E57">
            <v>8</v>
          </cell>
          <cell r="H57">
            <v>8</v>
          </cell>
          <cell r="I57">
            <v>8</v>
          </cell>
          <cell r="J57">
            <v>8</v>
          </cell>
          <cell r="L57">
            <v>40</v>
          </cell>
          <cell r="M57">
            <v>5</v>
          </cell>
          <cell r="N57">
            <v>40</v>
          </cell>
          <cell r="O57" t="str">
            <v>ini</v>
          </cell>
        </row>
        <row r="58">
          <cell r="B58" t="str">
            <v>Dwi Riyono</v>
          </cell>
          <cell r="C58">
            <v>8</v>
          </cell>
          <cell r="G58">
            <v>8</v>
          </cell>
          <cell r="H58">
            <v>8</v>
          </cell>
          <cell r="I58">
            <v>8</v>
          </cell>
          <cell r="J58">
            <v>8</v>
          </cell>
          <cell r="K58">
            <v>8</v>
          </cell>
          <cell r="L58">
            <v>48</v>
          </cell>
          <cell r="M58">
            <v>6</v>
          </cell>
          <cell r="N58">
            <v>48</v>
          </cell>
          <cell r="O58" t="str">
            <v>ini</v>
          </cell>
        </row>
        <row r="59">
          <cell r="B59" t="str">
            <v>Dwi Tunggal A.S.</v>
          </cell>
          <cell r="C59">
            <v>8</v>
          </cell>
          <cell r="E59">
            <v>8</v>
          </cell>
          <cell r="G59">
            <v>8</v>
          </cell>
          <cell r="H59">
            <v>8</v>
          </cell>
          <cell r="J59">
            <v>8</v>
          </cell>
          <cell r="L59">
            <v>40</v>
          </cell>
          <cell r="M59">
            <v>5</v>
          </cell>
          <cell r="N59">
            <v>40</v>
          </cell>
          <cell r="O59" t="str">
            <v>ini</v>
          </cell>
        </row>
        <row r="60">
          <cell r="B60" t="str">
            <v>Dyan Siswandoro</v>
          </cell>
          <cell r="C60">
            <v>8</v>
          </cell>
          <cell r="E60">
            <v>8</v>
          </cell>
          <cell r="G60">
            <v>8</v>
          </cell>
          <cell r="H60">
            <v>8</v>
          </cell>
          <cell r="J60">
            <v>8</v>
          </cell>
          <cell r="L60">
            <v>40</v>
          </cell>
          <cell r="M60">
            <v>5</v>
          </cell>
          <cell r="N60">
            <v>40</v>
          </cell>
          <cell r="O60" t="str">
            <v>ini</v>
          </cell>
        </row>
        <row r="61">
          <cell r="B61" t="str">
            <v>Edi Gunawan</v>
          </cell>
          <cell r="C61">
            <v>8</v>
          </cell>
          <cell r="E61">
            <v>8</v>
          </cell>
          <cell r="F61">
            <v>8</v>
          </cell>
          <cell r="G61">
            <v>8</v>
          </cell>
          <cell r="H61">
            <v>8</v>
          </cell>
          <cell r="I61">
            <v>8</v>
          </cell>
          <cell r="J61">
            <v>8</v>
          </cell>
          <cell r="K61">
            <v>8</v>
          </cell>
          <cell r="L61">
            <v>64</v>
          </cell>
          <cell r="M61">
            <v>8</v>
          </cell>
          <cell r="N61">
            <v>64</v>
          </cell>
          <cell r="O61" t="str">
            <v>ini</v>
          </cell>
        </row>
        <row r="62">
          <cell r="B62" t="str">
            <v>Edi Suharsono</v>
          </cell>
          <cell r="C62">
            <v>8</v>
          </cell>
          <cell r="D62">
            <v>8</v>
          </cell>
          <cell r="E62">
            <v>8</v>
          </cell>
          <cell r="G62">
            <v>8</v>
          </cell>
          <cell r="H62">
            <v>8</v>
          </cell>
          <cell r="I62">
            <v>8</v>
          </cell>
          <cell r="K62">
            <v>8</v>
          </cell>
          <cell r="L62">
            <v>56</v>
          </cell>
          <cell r="M62">
            <v>7</v>
          </cell>
          <cell r="N62">
            <v>56</v>
          </cell>
          <cell r="O62" t="str">
            <v>ini</v>
          </cell>
        </row>
        <row r="63">
          <cell r="B63" t="str">
            <v>Edy Haryanto</v>
          </cell>
          <cell r="C63">
            <v>8</v>
          </cell>
          <cell r="E63">
            <v>8</v>
          </cell>
          <cell r="J63">
            <v>8</v>
          </cell>
          <cell r="L63">
            <v>24</v>
          </cell>
          <cell r="M63">
            <v>3</v>
          </cell>
          <cell r="N63">
            <v>24</v>
          </cell>
          <cell r="O63" t="str">
            <v>ini</v>
          </cell>
        </row>
        <row r="64">
          <cell r="B64" t="str">
            <v>Edy Prastyo</v>
          </cell>
          <cell r="C64">
            <v>8</v>
          </cell>
          <cell r="D64">
            <v>8</v>
          </cell>
          <cell r="E64">
            <v>8</v>
          </cell>
          <cell r="F64">
            <v>8</v>
          </cell>
          <cell r="G64">
            <v>8</v>
          </cell>
          <cell r="H64">
            <v>8</v>
          </cell>
          <cell r="I64">
            <v>8</v>
          </cell>
          <cell r="K64">
            <v>8</v>
          </cell>
          <cell r="L64">
            <v>64</v>
          </cell>
          <cell r="M64">
            <v>8</v>
          </cell>
          <cell r="N64">
            <v>64</v>
          </cell>
          <cell r="O64" t="str">
            <v>ini</v>
          </cell>
        </row>
        <row r="65">
          <cell r="B65" t="str">
            <v>Eka Surya Ady</v>
          </cell>
          <cell r="L65">
            <v>0</v>
          </cell>
          <cell r="M65">
            <v>0</v>
          </cell>
          <cell r="N65">
            <v>0</v>
          </cell>
          <cell r="O65" t="str">
            <v>ini</v>
          </cell>
        </row>
        <row r="66">
          <cell r="B66" t="str">
            <v>Eko Purwanto</v>
          </cell>
          <cell r="L66">
            <v>0</v>
          </cell>
          <cell r="M66">
            <v>0</v>
          </cell>
          <cell r="N66">
            <v>0</v>
          </cell>
          <cell r="O66" t="str">
            <v>ini</v>
          </cell>
        </row>
        <row r="67">
          <cell r="B67" t="str">
            <v>Eko Tri Timor R.</v>
          </cell>
          <cell r="C67">
            <v>8</v>
          </cell>
          <cell r="D67">
            <v>8</v>
          </cell>
          <cell r="E67">
            <v>8</v>
          </cell>
          <cell r="G67">
            <v>8</v>
          </cell>
          <cell r="H67">
            <v>8</v>
          </cell>
          <cell r="J67">
            <v>8</v>
          </cell>
          <cell r="K67">
            <v>8</v>
          </cell>
          <cell r="L67">
            <v>56</v>
          </cell>
          <cell r="M67">
            <v>7</v>
          </cell>
          <cell r="N67">
            <v>56</v>
          </cell>
          <cell r="O67" t="str">
            <v>ini</v>
          </cell>
        </row>
        <row r="68">
          <cell r="B68" t="str">
            <v>Erik Cahya M.</v>
          </cell>
          <cell r="C68">
            <v>8</v>
          </cell>
          <cell r="F68">
            <v>8</v>
          </cell>
          <cell r="J68">
            <v>8</v>
          </cell>
          <cell r="K68">
            <v>8</v>
          </cell>
          <cell r="L68">
            <v>32</v>
          </cell>
          <cell r="M68">
            <v>4</v>
          </cell>
          <cell r="N68">
            <v>32</v>
          </cell>
          <cell r="O68" t="str">
            <v>ini</v>
          </cell>
        </row>
        <row r="69">
          <cell r="B69" t="str">
            <v>Erik Hernawan</v>
          </cell>
          <cell r="C69">
            <v>8</v>
          </cell>
          <cell r="D69">
            <v>8</v>
          </cell>
          <cell r="G69">
            <v>8</v>
          </cell>
          <cell r="H69">
            <v>8</v>
          </cell>
          <cell r="K69">
            <v>8</v>
          </cell>
          <cell r="L69">
            <v>40</v>
          </cell>
          <cell r="M69">
            <v>5</v>
          </cell>
          <cell r="N69">
            <v>40</v>
          </cell>
          <cell r="O69" t="str">
            <v>ini</v>
          </cell>
        </row>
        <row r="70">
          <cell r="B70" t="str">
            <v>Fahrudin</v>
          </cell>
          <cell r="E70">
            <v>8</v>
          </cell>
          <cell r="G70">
            <v>8</v>
          </cell>
          <cell r="H70">
            <v>8</v>
          </cell>
          <cell r="J70">
            <v>8</v>
          </cell>
          <cell r="L70">
            <v>32</v>
          </cell>
          <cell r="M70">
            <v>4</v>
          </cell>
          <cell r="N70">
            <v>32</v>
          </cell>
          <cell r="O70" t="str">
            <v>ini</v>
          </cell>
        </row>
        <row r="71">
          <cell r="B71" t="str">
            <v>Fathuri</v>
          </cell>
          <cell r="C71">
            <v>8</v>
          </cell>
          <cell r="E71">
            <v>8</v>
          </cell>
          <cell r="F71">
            <v>8</v>
          </cell>
          <cell r="G71">
            <v>8</v>
          </cell>
          <cell r="H71">
            <v>8</v>
          </cell>
          <cell r="I71">
            <v>8</v>
          </cell>
          <cell r="J71">
            <v>8</v>
          </cell>
          <cell r="K71">
            <v>8</v>
          </cell>
          <cell r="L71">
            <v>64</v>
          </cell>
          <cell r="M71">
            <v>8</v>
          </cell>
          <cell r="N71">
            <v>64</v>
          </cell>
          <cell r="O71" t="str">
            <v>ini</v>
          </cell>
        </row>
        <row r="72">
          <cell r="B72" t="str">
            <v>Fauzi Laksono</v>
          </cell>
          <cell r="C72">
            <v>8</v>
          </cell>
          <cell r="E72">
            <v>8</v>
          </cell>
          <cell r="F72">
            <v>8</v>
          </cell>
          <cell r="G72">
            <v>8</v>
          </cell>
          <cell r="I72">
            <v>8</v>
          </cell>
          <cell r="J72">
            <v>8</v>
          </cell>
          <cell r="K72">
            <v>8</v>
          </cell>
          <cell r="L72">
            <v>56</v>
          </cell>
          <cell r="M72">
            <v>7</v>
          </cell>
          <cell r="N72">
            <v>56</v>
          </cell>
          <cell r="O72" t="str">
            <v>ini</v>
          </cell>
        </row>
        <row r="73">
          <cell r="B73" t="str">
            <v>Ferdinando P</v>
          </cell>
          <cell r="C73">
            <v>8</v>
          </cell>
          <cell r="D73">
            <v>8</v>
          </cell>
          <cell r="E73">
            <v>8</v>
          </cell>
          <cell r="F73">
            <v>8</v>
          </cell>
          <cell r="G73">
            <v>8</v>
          </cell>
          <cell r="H73">
            <v>8</v>
          </cell>
          <cell r="I73">
            <v>8</v>
          </cell>
          <cell r="K73">
            <v>8</v>
          </cell>
          <cell r="L73">
            <v>64</v>
          </cell>
          <cell r="M73">
            <v>8</v>
          </cell>
          <cell r="N73">
            <v>64</v>
          </cell>
          <cell r="O73" t="str">
            <v>ini</v>
          </cell>
        </row>
        <row r="74">
          <cell r="B74" t="str">
            <v>Feri Hendra S.</v>
          </cell>
          <cell r="L74">
            <v>0</v>
          </cell>
          <cell r="M74">
            <v>0</v>
          </cell>
          <cell r="N74">
            <v>0</v>
          </cell>
          <cell r="O74" t="str">
            <v>ini</v>
          </cell>
        </row>
        <row r="75">
          <cell r="B75" t="str">
            <v>Ferly</v>
          </cell>
          <cell r="D75">
            <v>8</v>
          </cell>
          <cell r="E75">
            <v>8</v>
          </cell>
          <cell r="F75">
            <v>8</v>
          </cell>
          <cell r="G75">
            <v>8</v>
          </cell>
          <cell r="H75">
            <v>8</v>
          </cell>
          <cell r="I75">
            <v>8</v>
          </cell>
          <cell r="J75">
            <v>8</v>
          </cell>
          <cell r="K75">
            <v>8</v>
          </cell>
          <cell r="L75">
            <v>64</v>
          </cell>
          <cell r="M75">
            <v>8</v>
          </cell>
          <cell r="N75">
            <v>64</v>
          </cell>
          <cell r="O75" t="str">
            <v>ini</v>
          </cell>
        </row>
        <row r="76">
          <cell r="B76" t="str">
            <v>Hadi Asmara</v>
          </cell>
          <cell r="C76">
            <v>8</v>
          </cell>
          <cell r="D76">
            <v>8</v>
          </cell>
          <cell r="E76">
            <v>8</v>
          </cell>
          <cell r="G76">
            <v>8</v>
          </cell>
          <cell r="H76">
            <v>8</v>
          </cell>
          <cell r="J76">
            <v>8</v>
          </cell>
          <cell r="L76">
            <v>48</v>
          </cell>
          <cell r="M76">
            <v>6</v>
          </cell>
          <cell r="N76">
            <v>48</v>
          </cell>
          <cell r="O76" t="str">
            <v>ini</v>
          </cell>
        </row>
        <row r="77">
          <cell r="B77" t="str">
            <v>Hari Purwadi</v>
          </cell>
          <cell r="C77">
            <v>8</v>
          </cell>
          <cell r="F77">
            <v>8</v>
          </cell>
          <cell r="G77">
            <v>8</v>
          </cell>
          <cell r="K77">
            <v>8</v>
          </cell>
          <cell r="L77">
            <v>32</v>
          </cell>
          <cell r="M77">
            <v>4</v>
          </cell>
          <cell r="N77">
            <v>32</v>
          </cell>
          <cell r="O77" t="str">
            <v>ini</v>
          </cell>
        </row>
        <row r="78">
          <cell r="B78" t="str">
            <v>Hari Salasa</v>
          </cell>
          <cell r="C78">
            <v>8</v>
          </cell>
          <cell r="D78">
            <v>8</v>
          </cell>
          <cell r="E78">
            <v>8</v>
          </cell>
          <cell r="F78">
            <v>8</v>
          </cell>
          <cell r="G78">
            <v>8</v>
          </cell>
          <cell r="H78">
            <v>8</v>
          </cell>
          <cell r="I78">
            <v>8</v>
          </cell>
          <cell r="J78">
            <v>8</v>
          </cell>
          <cell r="K78">
            <v>8</v>
          </cell>
          <cell r="L78">
            <v>72</v>
          </cell>
          <cell r="M78">
            <v>9</v>
          </cell>
          <cell r="N78">
            <v>72</v>
          </cell>
          <cell r="O78" t="str">
            <v>ini</v>
          </cell>
        </row>
        <row r="79">
          <cell r="B79" t="str">
            <v>Herlina Dwinanda</v>
          </cell>
          <cell r="D79">
            <v>8</v>
          </cell>
          <cell r="K79">
            <v>8</v>
          </cell>
          <cell r="L79">
            <v>16</v>
          </cell>
          <cell r="M79">
            <v>2</v>
          </cell>
          <cell r="N79">
            <v>16</v>
          </cell>
          <cell r="O79" t="str">
            <v>ini</v>
          </cell>
        </row>
        <row r="80">
          <cell r="B80" t="str">
            <v>Heru Subagiyo</v>
          </cell>
          <cell r="C80">
            <v>8</v>
          </cell>
          <cell r="D80">
            <v>8</v>
          </cell>
          <cell r="E80">
            <v>8</v>
          </cell>
          <cell r="F80">
            <v>8</v>
          </cell>
          <cell r="G80">
            <v>8</v>
          </cell>
          <cell r="H80">
            <v>8</v>
          </cell>
          <cell r="I80">
            <v>8</v>
          </cell>
          <cell r="K80">
            <v>8</v>
          </cell>
          <cell r="L80">
            <v>64</v>
          </cell>
          <cell r="M80">
            <v>8</v>
          </cell>
          <cell r="N80">
            <v>64</v>
          </cell>
          <cell r="O80" t="str">
            <v>ini</v>
          </cell>
        </row>
        <row r="81">
          <cell r="B81" t="str">
            <v>Hidayatul Mubarok</v>
          </cell>
          <cell r="C81">
            <v>8</v>
          </cell>
          <cell r="D81">
            <v>8</v>
          </cell>
          <cell r="E81">
            <v>8</v>
          </cell>
          <cell r="H81">
            <v>8</v>
          </cell>
          <cell r="I81">
            <v>8</v>
          </cell>
          <cell r="K81">
            <v>8</v>
          </cell>
          <cell r="L81">
            <v>48</v>
          </cell>
          <cell r="M81">
            <v>6</v>
          </cell>
          <cell r="N81">
            <v>48</v>
          </cell>
          <cell r="O81" t="str">
            <v>ini</v>
          </cell>
        </row>
        <row r="82">
          <cell r="B82" t="str">
            <v>Iing Solihin</v>
          </cell>
          <cell r="C82">
            <v>8</v>
          </cell>
          <cell r="D82">
            <v>8</v>
          </cell>
          <cell r="E82">
            <v>8</v>
          </cell>
          <cell r="F82">
            <v>8</v>
          </cell>
          <cell r="G82">
            <v>8</v>
          </cell>
          <cell r="H82">
            <v>8</v>
          </cell>
          <cell r="I82">
            <v>8</v>
          </cell>
          <cell r="J82">
            <v>8</v>
          </cell>
          <cell r="K82">
            <v>8</v>
          </cell>
          <cell r="L82">
            <v>72</v>
          </cell>
          <cell r="M82">
            <v>9</v>
          </cell>
          <cell r="N82">
            <v>72</v>
          </cell>
          <cell r="O82" t="str">
            <v>ini</v>
          </cell>
        </row>
        <row r="83">
          <cell r="B83" t="str">
            <v>Imam Arif M.</v>
          </cell>
          <cell r="C83">
            <v>8</v>
          </cell>
          <cell r="D83">
            <v>8</v>
          </cell>
          <cell r="E83">
            <v>8</v>
          </cell>
          <cell r="H83">
            <v>8</v>
          </cell>
          <cell r="I83">
            <v>8</v>
          </cell>
          <cell r="L83">
            <v>40</v>
          </cell>
          <cell r="M83">
            <v>5</v>
          </cell>
          <cell r="N83">
            <v>40</v>
          </cell>
          <cell r="O83" t="str">
            <v>ini</v>
          </cell>
        </row>
        <row r="84">
          <cell r="B84" t="str">
            <v>Imanudin</v>
          </cell>
          <cell r="C84">
            <v>8</v>
          </cell>
          <cell r="E84">
            <v>8</v>
          </cell>
          <cell r="F84">
            <v>8</v>
          </cell>
          <cell r="G84">
            <v>8</v>
          </cell>
          <cell r="I84">
            <v>8</v>
          </cell>
          <cell r="J84">
            <v>8</v>
          </cell>
          <cell r="K84">
            <v>8</v>
          </cell>
          <cell r="L84">
            <v>56</v>
          </cell>
          <cell r="M84">
            <v>7</v>
          </cell>
          <cell r="N84">
            <v>56</v>
          </cell>
          <cell r="O84" t="str">
            <v>ini</v>
          </cell>
        </row>
        <row r="85">
          <cell r="B85" t="str">
            <v>Indra M. Yusuf</v>
          </cell>
          <cell r="C85">
            <v>8</v>
          </cell>
          <cell r="D85">
            <v>8</v>
          </cell>
          <cell r="E85">
            <v>8</v>
          </cell>
          <cell r="F85">
            <v>8</v>
          </cell>
          <cell r="G85">
            <v>8</v>
          </cell>
          <cell r="H85">
            <v>8</v>
          </cell>
          <cell r="J85">
            <v>8</v>
          </cell>
          <cell r="K85">
            <v>8</v>
          </cell>
          <cell r="L85">
            <v>64</v>
          </cell>
          <cell r="M85">
            <v>8</v>
          </cell>
          <cell r="N85">
            <v>64</v>
          </cell>
          <cell r="O85" t="str">
            <v>ini</v>
          </cell>
        </row>
        <row r="86">
          <cell r="B86" t="str">
            <v>Jaelani</v>
          </cell>
          <cell r="D86">
            <v>8</v>
          </cell>
          <cell r="E86">
            <v>8</v>
          </cell>
          <cell r="H86">
            <v>8</v>
          </cell>
          <cell r="I86">
            <v>8</v>
          </cell>
          <cell r="J86">
            <v>8</v>
          </cell>
          <cell r="K86">
            <v>8</v>
          </cell>
          <cell r="L86">
            <v>48</v>
          </cell>
          <cell r="M86">
            <v>6</v>
          </cell>
          <cell r="N86">
            <v>48</v>
          </cell>
          <cell r="O86" t="str">
            <v>ini</v>
          </cell>
        </row>
        <row r="87">
          <cell r="B87" t="str">
            <v>Joko Triyono</v>
          </cell>
          <cell r="C87">
            <v>8</v>
          </cell>
          <cell r="E87">
            <v>8</v>
          </cell>
          <cell r="F87">
            <v>8</v>
          </cell>
          <cell r="G87">
            <v>8</v>
          </cell>
          <cell r="H87">
            <v>8</v>
          </cell>
          <cell r="I87">
            <v>8</v>
          </cell>
          <cell r="J87">
            <v>8</v>
          </cell>
          <cell r="L87">
            <v>56</v>
          </cell>
          <cell r="M87">
            <v>7</v>
          </cell>
          <cell r="N87">
            <v>56</v>
          </cell>
          <cell r="O87" t="str">
            <v>ini</v>
          </cell>
        </row>
        <row r="88">
          <cell r="B88" t="str">
            <v>Jonson Simamora</v>
          </cell>
          <cell r="E88">
            <v>8</v>
          </cell>
          <cell r="F88">
            <v>8</v>
          </cell>
          <cell r="G88">
            <v>8</v>
          </cell>
          <cell r="H88">
            <v>8</v>
          </cell>
          <cell r="I88">
            <v>8</v>
          </cell>
          <cell r="J88">
            <v>8</v>
          </cell>
          <cell r="K88">
            <v>8</v>
          </cell>
          <cell r="L88">
            <v>56</v>
          </cell>
          <cell r="M88">
            <v>7</v>
          </cell>
          <cell r="N88">
            <v>56</v>
          </cell>
          <cell r="O88" t="str">
            <v>ini</v>
          </cell>
        </row>
        <row r="89">
          <cell r="B89" t="str">
            <v>Jonson Sinaga</v>
          </cell>
          <cell r="C89">
            <v>8</v>
          </cell>
          <cell r="E89">
            <v>8</v>
          </cell>
          <cell r="G89">
            <v>8</v>
          </cell>
          <cell r="H89">
            <v>8</v>
          </cell>
          <cell r="J89">
            <v>8</v>
          </cell>
          <cell r="K89">
            <v>8</v>
          </cell>
          <cell r="L89">
            <v>48</v>
          </cell>
          <cell r="M89">
            <v>6</v>
          </cell>
          <cell r="N89">
            <v>48</v>
          </cell>
          <cell r="O89" t="str">
            <v>ini</v>
          </cell>
        </row>
        <row r="90">
          <cell r="B90" t="str">
            <v>Junaidin</v>
          </cell>
          <cell r="C90">
            <v>8</v>
          </cell>
          <cell r="D90">
            <v>8</v>
          </cell>
          <cell r="E90">
            <v>8</v>
          </cell>
          <cell r="G90">
            <v>8</v>
          </cell>
          <cell r="H90">
            <v>8</v>
          </cell>
          <cell r="K90">
            <v>8</v>
          </cell>
          <cell r="L90">
            <v>48</v>
          </cell>
          <cell r="M90">
            <v>6</v>
          </cell>
          <cell r="N90">
            <v>48</v>
          </cell>
          <cell r="O90" t="str">
            <v>ini</v>
          </cell>
        </row>
        <row r="91">
          <cell r="B91" t="str">
            <v>Kalim</v>
          </cell>
          <cell r="E91">
            <v>8</v>
          </cell>
          <cell r="F91">
            <v>8</v>
          </cell>
          <cell r="G91">
            <v>8</v>
          </cell>
          <cell r="J91">
            <v>8</v>
          </cell>
          <cell r="K91">
            <v>8</v>
          </cell>
          <cell r="L91">
            <v>40</v>
          </cell>
          <cell r="M91">
            <v>5</v>
          </cell>
          <cell r="N91">
            <v>40</v>
          </cell>
          <cell r="O91" t="str">
            <v>ini</v>
          </cell>
        </row>
        <row r="92">
          <cell r="B92" t="str">
            <v>Kamaluddin Tancyo</v>
          </cell>
          <cell r="E92">
            <v>8</v>
          </cell>
          <cell r="F92">
            <v>8</v>
          </cell>
          <cell r="I92">
            <v>8</v>
          </cell>
          <cell r="J92">
            <v>8</v>
          </cell>
          <cell r="L92">
            <v>32</v>
          </cell>
          <cell r="M92">
            <v>4</v>
          </cell>
          <cell r="N92">
            <v>32</v>
          </cell>
          <cell r="O92" t="str">
            <v>ini</v>
          </cell>
        </row>
        <row r="93">
          <cell r="B93" t="str">
            <v>Kiki Marzuki</v>
          </cell>
          <cell r="C93">
            <v>8</v>
          </cell>
          <cell r="E93">
            <v>8</v>
          </cell>
          <cell r="F93">
            <v>8</v>
          </cell>
          <cell r="G93">
            <v>8</v>
          </cell>
          <cell r="H93">
            <v>8</v>
          </cell>
          <cell r="I93">
            <v>8</v>
          </cell>
          <cell r="J93">
            <v>8</v>
          </cell>
          <cell r="K93">
            <v>8</v>
          </cell>
          <cell r="L93">
            <v>64</v>
          </cell>
          <cell r="M93">
            <v>8</v>
          </cell>
          <cell r="N93">
            <v>64</v>
          </cell>
          <cell r="O93" t="str">
            <v>ini</v>
          </cell>
        </row>
        <row r="94">
          <cell r="B94" t="str">
            <v>Koswara</v>
          </cell>
          <cell r="C94">
            <v>8</v>
          </cell>
          <cell r="E94">
            <v>8</v>
          </cell>
          <cell r="F94">
            <v>8</v>
          </cell>
          <cell r="G94">
            <v>8</v>
          </cell>
          <cell r="H94">
            <v>8</v>
          </cell>
          <cell r="I94">
            <v>8</v>
          </cell>
          <cell r="J94">
            <v>8</v>
          </cell>
          <cell r="K94">
            <v>8</v>
          </cell>
          <cell r="L94">
            <v>64</v>
          </cell>
          <cell r="M94">
            <v>8</v>
          </cell>
          <cell r="N94">
            <v>64</v>
          </cell>
          <cell r="O94" t="str">
            <v>ini</v>
          </cell>
        </row>
        <row r="95">
          <cell r="B95" t="str">
            <v>Kristiono</v>
          </cell>
          <cell r="H95">
            <v>8</v>
          </cell>
          <cell r="I95">
            <v>8</v>
          </cell>
          <cell r="L95">
            <v>16</v>
          </cell>
          <cell r="M95">
            <v>2</v>
          </cell>
          <cell r="N95">
            <v>16</v>
          </cell>
          <cell r="O95" t="str">
            <v>ini</v>
          </cell>
        </row>
        <row r="96">
          <cell r="B96" t="str">
            <v>Lia Yuliandha Wulandari</v>
          </cell>
          <cell r="C96">
            <v>8</v>
          </cell>
          <cell r="K96">
            <v>8</v>
          </cell>
          <cell r="L96">
            <v>16</v>
          </cell>
          <cell r="M96">
            <v>2</v>
          </cell>
          <cell r="N96">
            <v>16</v>
          </cell>
          <cell r="O96" t="str">
            <v>ini</v>
          </cell>
        </row>
        <row r="97">
          <cell r="B97" t="str">
            <v>Lilik Hardiyanto</v>
          </cell>
          <cell r="C97">
            <v>8</v>
          </cell>
          <cell r="L97">
            <v>8</v>
          </cell>
          <cell r="M97">
            <v>1</v>
          </cell>
          <cell r="N97">
            <v>8</v>
          </cell>
          <cell r="O97" t="str">
            <v>ini</v>
          </cell>
        </row>
        <row r="98">
          <cell r="B98" t="str">
            <v>Lukman Hakim</v>
          </cell>
          <cell r="C98">
            <v>8</v>
          </cell>
          <cell r="D98">
            <v>8</v>
          </cell>
          <cell r="E98">
            <v>8</v>
          </cell>
          <cell r="G98">
            <v>8</v>
          </cell>
          <cell r="H98">
            <v>8</v>
          </cell>
          <cell r="I98">
            <v>8</v>
          </cell>
          <cell r="K98">
            <v>8</v>
          </cell>
          <cell r="L98">
            <v>56</v>
          </cell>
          <cell r="M98">
            <v>7</v>
          </cell>
          <cell r="N98">
            <v>56</v>
          </cell>
          <cell r="O98" t="str">
            <v>ini</v>
          </cell>
        </row>
        <row r="99">
          <cell r="B99" t="str">
            <v>M. Haris Al Amin</v>
          </cell>
          <cell r="C99">
            <v>8</v>
          </cell>
          <cell r="D99">
            <v>8</v>
          </cell>
          <cell r="E99">
            <v>8</v>
          </cell>
          <cell r="F99">
            <v>8</v>
          </cell>
          <cell r="J99">
            <v>8</v>
          </cell>
          <cell r="K99">
            <v>8</v>
          </cell>
          <cell r="L99">
            <v>48</v>
          </cell>
          <cell r="M99">
            <v>6</v>
          </cell>
          <cell r="N99">
            <v>48</v>
          </cell>
          <cell r="O99" t="str">
            <v>ini</v>
          </cell>
        </row>
        <row r="100">
          <cell r="B100" t="str">
            <v>M. Kabul</v>
          </cell>
          <cell r="E100">
            <v>8</v>
          </cell>
          <cell r="L100">
            <v>8</v>
          </cell>
          <cell r="M100">
            <v>1</v>
          </cell>
          <cell r="N100">
            <v>8</v>
          </cell>
          <cell r="O100" t="str">
            <v>ini</v>
          </cell>
        </row>
        <row r="101">
          <cell r="B101" t="str">
            <v>M. Sanusi</v>
          </cell>
          <cell r="C101">
            <v>8</v>
          </cell>
          <cell r="D101">
            <v>8</v>
          </cell>
          <cell r="E101">
            <v>8</v>
          </cell>
          <cell r="G101">
            <v>8</v>
          </cell>
          <cell r="H101">
            <v>8</v>
          </cell>
          <cell r="I101">
            <v>8</v>
          </cell>
          <cell r="K101">
            <v>8</v>
          </cell>
          <cell r="L101">
            <v>56</v>
          </cell>
          <cell r="M101">
            <v>7</v>
          </cell>
          <cell r="N101">
            <v>56</v>
          </cell>
          <cell r="O101" t="str">
            <v>ini</v>
          </cell>
        </row>
        <row r="102">
          <cell r="B102" t="str">
            <v>M. Syukur Robi</v>
          </cell>
          <cell r="C102">
            <v>8</v>
          </cell>
          <cell r="D102">
            <v>8</v>
          </cell>
          <cell r="G102">
            <v>8</v>
          </cell>
          <cell r="H102">
            <v>8</v>
          </cell>
          <cell r="I102">
            <v>8</v>
          </cell>
          <cell r="J102">
            <v>8</v>
          </cell>
          <cell r="K102">
            <v>8</v>
          </cell>
          <cell r="L102">
            <v>56</v>
          </cell>
          <cell r="M102">
            <v>7</v>
          </cell>
          <cell r="N102">
            <v>56</v>
          </cell>
          <cell r="O102" t="str">
            <v>ini</v>
          </cell>
        </row>
        <row r="103">
          <cell r="B103" t="str">
            <v>M. Tedy</v>
          </cell>
          <cell r="C103">
            <v>8</v>
          </cell>
          <cell r="E103">
            <v>8</v>
          </cell>
          <cell r="G103">
            <v>8</v>
          </cell>
          <cell r="H103">
            <v>8</v>
          </cell>
          <cell r="J103">
            <v>8</v>
          </cell>
          <cell r="K103">
            <v>8</v>
          </cell>
          <cell r="L103">
            <v>48</v>
          </cell>
          <cell r="M103">
            <v>6</v>
          </cell>
          <cell r="N103">
            <v>48</v>
          </cell>
          <cell r="O103" t="str">
            <v>ini</v>
          </cell>
        </row>
        <row r="104">
          <cell r="B104" t="str">
            <v>M. Yani</v>
          </cell>
          <cell r="C104">
            <v>8</v>
          </cell>
          <cell r="D104">
            <v>8</v>
          </cell>
          <cell r="E104">
            <v>8</v>
          </cell>
          <cell r="F104">
            <v>8</v>
          </cell>
          <cell r="G104">
            <v>8</v>
          </cell>
          <cell r="H104">
            <v>8</v>
          </cell>
          <cell r="K104">
            <v>8</v>
          </cell>
          <cell r="L104">
            <v>56</v>
          </cell>
          <cell r="M104">
            <v>7</v>
          </cell>
          <cell r="N104">
            <v>56</v>
          </cell>
          <cell r="O104" t="str">
            <v>ini</v>
          </cell>
        </row>
        <row r="105">
          <cell r="B105" t="str">
            <v>Maman Hermansyah</v>
          </cell>
          <cell r="C105">
            <v>8</v>
          </cell>
          <cell r="E105">
            <v>8</v>
          </cell>
          <cell r="F105">
            <v>8</v>
          </cell>
          <cell r="G105">
            <v>8</v>
          </cell>
          <cell r="H105">
            <v>8</v>
          </cell>
          <cell r="J105">
            <v>8</v>
          </cell>
          <cell r="L105">
            <v>48</v>
          </cell>
          <cell r="M105">
            <v>6</v>
          </cell>
          <cell r="N105">
            <v>48</v>
          </cell>
          <cell r="O105" t="str">
            <v>ini</v>
          </cell>
        </row>
        <row r="106">
          <cell r="B106" t="str">
            <v>Mansyurdin</v>
          </cell>
          <cell r="C106">
            <v>8</v>
          </cell>
          <cell r="D106">
            <v>8</v>
          </cell>
          <cell r="E106">
            <v>8</v>
          </cell>
          <cell r="G106">
            <v>8</v>
          </cell>
          <cell r="H106">
            <v>8</v>
          </cell>
          <cell r="I106">
            <v>8</v>
          </cell>
          <cell r="K106">
            <v>8</v>
          </cell>
          <cell r="L106">
            <v>56</v>
          </cell>
          <cell r="M106">
            <v>7</v>
          </cell>
          <cell r="N106">
            <v>56</v>
          </cell>
          <cell r="O106" t="str">
            <v>ini</v>
          </cell>
        </row>
        <row r="107">
          <cell r="B107" t="str">
            <v>Marno</v>
          </cell>
          <cell r="C107">
            <v>8</v>
          </cell>
          <cell r="E107">
            <v>8</v>
          </cell>
          <cell r="F107">
            <v>8</v>
          </cell>
          <cell r="G107">
            <v>8</v>
          </cell>
          <cell r="H107">
            <v>8</v>
          </cell>
          <cell r="I107">
            <v>8</v>
          </cell>
          <cell r="K107">
            <v>8</v>
          </cell>
          <cell r="L107">
            <v>56</v>
          </cell>
          <cell r="M107">
            <v>7</v>
          </cell>
          <cell r="N107">
            <v>56</v>
          </cell>
          <cell r="O107" t="str">
            <v>ini</v>
          </cell>
        </row>
        <row r="108">
          <cell r="B108" t="str">
            <v>Maruli</v>
          </cell>
          <cell r="C108">
            <v>8</v>
          </cell>
          <cell r="D108">
            <v>8</v>
          </cell>
          <cell r="E108">
            <v>8</v>
          </cell>
          <cell r="G108">
            <v>8</v>
          </cell>
          <cell r="I108">
            <v>8</v>
          </cell>
          <cell r="K108">
            <v>8</v>
          </cell>
          <cell r="L108">
            <v>48</v>
          </cell>
          <cell r="M108">
            <v>6</v>
          </cell>
          <cell r="N108">
            <v>48</v>
          </cell>
          <cell r="O108" t="str">
            <v>ini</v>
          </cell>
        </row>
        <row r="109">
          <cell r="B109" t="str">
            <v>Muchamad Munir</v>
          </cell>
          <cell r="C109">
            <v>8</v>
          </cell>
          <cell r="E109">
            <v>8</v>
          </cell>
          <cell r="G109">
            <v>8</v>
          </cell>
          <cell r="H109">
            <v>8</v>
          </cell>
          <cell r="L109">
            <v>32</v>
          </cell>
          <cell r="M109">
            <v>4</v>
          </cell>
          <cell r="N109">
            <v>32</v>
          </cell>
          <cell r="O109" t="str">
            <v>ini</v>
          </cell>
        </row>
        <row r="110">
          <cell r="B110" t="str">
            <v>Muh. Darwis</v>
          </cell>
          <cell r="C110">
            <v>8</v>
          </cell>
          <cell r="F110">
            <v>8</v>
          </cell>
          <cell r="I110">
            <v>8</v>
          </cell>
          <cell r="J110">
            <v>8</v>
          </cell>
          <cell r="K110">
            <v>8</v>
          </cell>
          <cell r="L110">
            <v>40</v>
          </cell>
          <cell r="M110">
            <v>5</v>
          </cell>
          <cell r="N110">
            <v>40</v>
          </cell>
          <cell r="O110" t="str">
            <v>ini</v>
          </cell>
        </row>
        <row r="111">
          <cell r="B111" t="str">
            <v>Muh. Rosyidi</v>
          </cell>
          <cell r="C111">
            <v>8</v>
          </cell>
          <cell r="E111">
            <v>8</v>
          </cell>
          <cell r="F111">
            <v>8</v>
          </cell>
          <cell r="G111">
            <v>8</v>
          </cell>
          <cell r="H111">
            <v>8</v>
          </cell>
          <cell r="I111">
            <v>8</v>
          </cell>
          <cell r="J111">
            <v>8</v>
          </cell>
          <cell r="K111">
            <v>8</v>
          </cell>
          <cell r="L111">
            <v>64</v>
          </cell>
          <cell r="M111">
            <v>8</v>
          </cell>
          <cell r="N111">
            <v>64</v>
          </cell>
          <cell r="O111" t="str">
            <v>ini</v>
          </cell>
        </row>
        <row r="112">
          <cell r="B112" t="str">
            <v>Muhamad Farouk</v>
          </cell>
          <cell r="J112">
            <v>8</v>
          </cell>
          <cell r="L112">
            <v>8</v>
          </cell>
          <cell r="M112">
            <v>1</v>
          </cell>
          <cell r="N112">
            <v>8</v>
          </cell>
          <cell r="O112" t="str">
            <v>ini</v>
          </cell>
        </row>
        <row r="113">
          <cell r="B113" t="str">
            <v>Muhamad Mustofa</v>
          </cell>
          <cell r="C113">
            <v>8</v>
          </cell>
          <cell r="E113">
            <v>8</v>
          </cell>
          <cell r="H113">
            <v>8</v>
          </cell>
          <cell r="I113">
            <v>8</v>
          </cell>
          <cell r="L113">
            <v>32</v>
          </cell>
          <cell r="M113">
            <v>4</v>
          </cell>
          <cell r="N113">
            <v>32</v>
          </cell>
          <cell r="O113" t="str">
            <v>ini</v>
          </cell>
        </row>
        <row r="114">
          <cell r="B114" t="str">
            <v>Mulyadi</v>
          </cell>
          <cell r="C114">
            <v>8</v>
          </cell>
          <cell r="G114">
            <v>8</v>
          </cell>
          <cell r="H114">
            <v>8</v>
          </cell>
          <cell r="I114">
            <v>8</v>
          </cell>
          <cell r="K114">
            <v>8</v>
          </cell>
          <cell r="L114">
            <v>40</v>
          </cell>
          <cell r="M114">
            <v>5</v>
          </cell>
          <cell r="N114">
            <v>40</v>
          </cell>
          <cell r="O114" t="str">
            <v>ini</v>
          </cell>
        </row>
        <row r="115">
          <cell r="B115" t="str">
            <v>Mulyadi</v>
          </cell>
          <cell r="C115">
            <v>8</v>
          </cell>
          <cell r="D115">
            <v>8</v>
          </cell>
          <cell r="E115">
            <v>8</v>
          </cell>
          <cell r="F115">
            <v>8</v>
          </cell>
          <cell r="J115">
            <v>8</v>
          </cell>
          <cell r="L115">
            <v>40</v>
          </cell>
          <cell r="M115">
            <v>5</v>
          </cell>
          <cell r="N115">
            <v>40</v>
          </cell>
          <cell r="O115" t="str">
            <v>ini</v>
          </cell>
        </row>
        <row r="116">
          <cell r="B116" t="str">
            <v>Naidih Indra Kumala</v>
          </cell>
          <cell r="C116">
            <v>8</v>
          </cell>
          <cell r="G116">
            <v>8</v>
          </cell>
          <cell r="H116">
            <v>8</v>
          </cell>
          <cell r="I116">
            <v>8</v>
          </cell>
          <cell r="J116">
            <v>8</v>
          </cell>
          <cell r="K116">
            <v>8</v>
          </cell>
          <cell r="L116">
            <v>48</v>
          </cell>
          <cell r="M116">
            <v>6</v>
          </cell>
          <cell r="N116">
            <v>48</v>
          </cell>
          <cell r="O116" t="str">
            <v>ini</v>
          </cell>
        </row>
        <row r="117">
          <cell r="B117" t="str">
            <v>Nana Mulyana</v>
          </cell>
          <cell r="C117">
            <v>8</v>
          </cell>
          <cell r="E117">
            <v>8</v>
          </cell>
          <cell r="F117">
            <v>8</v>
          </cell>
          <cell r="G117">
            <v>8</v>
          </cell>
          <cell r="H117">
            <v>8</v>
          </cell>
          <cell r="I117">
            <v>8</v>
          </cell>
          <cell r="K117">
            <v>8</v>
          </cell>
          <cell r="L117">
            <v>56</v>
          </cell>
          <cell r="M117">
            <v>7</v>
          </cell>
          <cell r="N117">
            <v>56</v>
          </cell>
          <cell r="O117" t="str">
            <v>ini</v>
          </cell>
        </row>
        <row r="118">
          <cell r="B118" t="str">
            <v>Nasihin</v>
          </cell>
          <cell r="C118">
            <v>8</v>
          </cell>
          <cell r="E118">
            <v>8</v>
          </cell>
          <cell r="F118">
            <v>8</v>
          </cell>
          <cell r="K118">
            <v>8</v>
          </cell>
          <cell r="L118">
            <v>32</v>
          </cell>
          <cell r="M118">
            <v>4</v>
          </cell>
          <cell r="N118">
            <v>32</v>
          </cell>
          <cell r="O118" t="str">
            <v>ini</v>
          </cell>
        </row>
        <row r="119">
          <cell r="B119" t="str">
            <v>Nita Arianti</v>
          </cell>
          <cell r="D119">
            <v>8</v>
          </cell>
          <cell r="L119">
            <v>8</v>
          </cell>
          <cell r="M119">
            <v>1</v>
          </cell>
          <cell r="N119">
            <v>8</v>
          </cell>
          <cell r="O119" t="str">
            <v>ini</v>
          </cell>
        </row>
        <row r="120">
          <cell r="B120" t="str">
            <v>Nor Maliki</v>
          </cell>
          <cell r="C120">
            <v>8</v>
          </cell>
          <cell r="E120">
            <v>8</v>
          </cell>
          <cell r="G120">
            <v>8</v>
          </cell>
          <cell r="H120">
            <v>8</v>
          </cell>
          <cell r="I120">
            <v>8</v>
          </cell>
          <cell r="J120">
            <v>8</v>
          </cell>
          <cell r="K120">
            <v>8</v>
          </cell>
          <cell r="L120">
            <v>56</v>
          </cell>
          <cell r="M120">
            <v>7</v>
          </cell>
          <cell r="N120">
            <v>56</v>
          </cell>
          <cell r="O120" t="str">
            <v>ini</v>
          </cell>
        </row>
        <row r="121">
          <cell r="B121" t="str">
            <v>Nurhamsah</v>
          </cell>
          <cell r="C121">
            <v>8</v>
          </cell>
          <cell r="E121">
            <v>8</v>
          </cell>
          <cell r="F121">
            <v>8</v>
          </cell>
          <cell r="G121">
            <v>8</v>
          </cell>
          <cell r="H121">
            <v>8</v>
          </cell>
          <cell r="I121">
            <v>8</v>
          </cell>
          <cell r="J121">
            <v>8</v>
          </cell>
          <cell r="K121">
            <v>8</v>
          </cell>
          <cell r="L121">
            <v>64</v>
          </cell>
          <cell r="M121">
            <v>8</v>
          </cell>
          <cell r="N121">
            <v>64</v>
          </cell>
          <cell r="O121" t="str">
            <v>ini</v>
          </cell>
        </row>
        <row r="122">
          <cell r="B122" t="str">
            <v>Nurjaeni</v>
          </cell>
          <cell r="C122">
            <v>8</v>
          </cell>
          <cell r="E122">
            <v>8</v>
          </cell>
          <cell r="F122">
            <v>8</v>
          </cell>
          <cell r="G122">
            <v>8</v>
          </cell>
          <cell r="I122">
            <v>8</v>
          </cell>
          <cell r="L122">
            <v>40</v>
          </cell>
          <cell r="M122">
            <v>5</v>
          </cell>
          <cell r="N122">
            <v>40</v>
          </cell>
          <cell r="O122" t="str">
            <v>ini</v>
          </cell>
        </row>
        <row r="123">
          <cell r="B123" t="str">
            <v>R. Joko Ranggono</v>
          </cell>
          <cell r="C123">
            <v>8</v>
          </cell>
          <cell r="D123">
            <v>8</v>
          </cell>
          <cell r="E123">
            <v>8</v>
          </cell>
          <cell r="L123">
            <v>24</v>
          </cell>
          <cell r="M123">
            <v>3</v>
          </cell>
          <cell r="N123">
            <v>24</v>
          </cell>
          <cell r="O123" t="str">
            <v>ini</v>
          </cell>
        </row>
        <row r="124">
          <cell r="B124" t="str">
            <v>Rahmanto Hadi</v>
          </cell>
          <cell r="L124">
            <v>0</v>
          </cell>
          <cell r="M124">
            <v>0</v>
          </cell>
          <cell r="N124">
            <v>0</v>
          </cell>
          <cell r="O124" t="str">
            <v>ini</v>
          </cell>
        </row>
        <row r="125">
          <cell r="B125" t="str">
            <v>Rahmat Hidayat</v>
          </cell>
          <cell r="E125">
            <v>8</v>
          </cell>
          <cell r="G125">
            <v>8</v>
          </cell>
          <cell r="H125">
            <v>8</v>
          </cell>
          <cell r="J125">
            <v>8</v>
          </cell>
          <cell r="L125">
            <v>32</v>
          </cell>
          <cell r="M125">
            <v>4</v>
          </cell>
          <cell r="N125">
            <v>32</v>
          </cell>
          <cell r="O125" t="str">
            <v>ini</v>
          </cell>
        </row>
        <row r="126">
          <cell r="B126" t="str">
            <v>Raksa Sudiana</v>
          </cell>
          <cell r="C126">
            <v>8</v>
          </cell>
          <cell r="G126">
            <v>8</v>
          </cell>
          <cell r="H126">
            <v>8</v>
          </cell>
          <cell r="I126">
            <v>8</v>
          </cell>
          <cell r="L126">
            <v>32</v>
          </cell>
          <cell r="M126">
            <v>4</v>
          </cell>
          <cell r="N126">
            <v>32</v>
          </cell>
          <cell r="O126" t="str">
            <v>ini</v>
          </cell>
        </row>
        <row r="127">
          <cell r="B127" t="str">
            <v>Rojak</v>
          </cell>
          <cell r="C127">
            <v>8</v>
          </cell>
          <cell r="E127">
            <v>8</v>
          </cell>
          <cell r="F127">
            <v>8</v>
          </cell>
          <cell r="G127">
            <v>8</v>
          </cell>
          <cell r="H127">
            <v>8</v>
          </cell>
          <cell r="I127">
            <v>8</v>
          </cell>
          <cell r="J127">
            <v>8</v>
          </cell>
          <cell r="K127">
            <v>8</v>
          </cell>
          <cell r="L127">
            <v>64</v>
          </cell>
          <cell r="M127">
            <v>8</v>
          </cell>
          <cell r="N127">
            <v>64</v>
          </cell>
          <cell r="O127" t="str">
            <v>ini</v>
          </cell>
        </row>
        <row r="128">
          <cell r="B128" t="str">
            <v>Rudi Julianto</v>
          </cell>
          <cell r="L128">
            <v>0</v>
          </cell>
          <cell r="M128">
            <v>0</v>
          </cell>
          <cell r="N128">
            <v>0</v>
          </cell>
          <cell r="O128" t="str">
            <v>ini</v>
          </cell>
        </row>
        <row r="129">
          <cell r="B129" t="str">
            <v>Rudi Kurniawan</v>
          </cell>
          <cell r="C129">
            <v>8</v>
          </cell>
          <cell r="E129">
            <v>8</v>
          </cell>
          <cell r="F129">
            <v>8</v>
          </cell>
          <cell r="J129">
            <v>8</v>
          </cell>
          <cell r="K129">
            <v>8</v>
          </cell>
          <cell r="L129">
            <v>40</v>
          </cell>
          <cell r="M129">
            <v>5</v>
          </cell>
          <cell r="N129">
            <v>40</v>
          </cell>
          <cell r="O129" t="str">
            <v>ini</v>
          </cell>
        </row>
        <row r="130">
          <cell r="B130" t="str">
            <v>Ruhyat Bobi</v>
          </cell>
          <cell r="C130">
            <v>8</v>
          </cell>
          <cell r="E130">
            <v>8</v>
          </cell>
          <cell r="F130">
            <v>8</v>
          </cell>
          <cell r="J130">
            <v>8</v>
          </cell>
          <cell r="K130">
            <v>8</v>
          </cell>
          <cell r="L130">
            <v>40</v>
          </cell>
          <cell r="M130">
            <v>5</v>
          </cell>
          <cell r="N130">
            <v>40</v>
          </cell>
          <cell r="O130" t="str">
            <v>ini</v>
          </cell>
        </row>
        <row r="131">
          <cell r="B131" t="str">
            <v>Rusmanto</v>
          </cell>
          <cell r="D131">
            <v>8</v>
          </cell>
          <cell r="E131">
            <v>8</v>
          </cell>
          <cell r="F131">
            <v>8</v>
          </cell>
          <cell r="H131">
            <v>8</v>
          </cell>
          <cell r="I131">
            <v>8</v>
          </cell>
          <cell r="J131">
            <v>8</v>
          </cell>
          <cell r="K131">
            <v>8</v>
          </cell>
          <cell r="L131">
            <v>56</v>
          </cell>
          <cell r="M131">
            <v>7</v>
          </cell>
          <cell r="N131">
            <v>56</v>
          </cell>
          <cell r="O131" t="str">
            <v>ini</v>
          </cell>
        </row>
        <row r="132">
          <cell r="B132" t="str">
            <v>Rustam Effendi</v>
          </cell>
          <cell r="C132">
            <v>8</v>
          </cell>
          <cell r="D132">
            <v>8</v>
          </cell>
          <cell r="E132">
            <v>8</v>
          </cell>
          <cell r="F132">
            <v>8</v>
          </cell>
          <cell r="G132">
            <v>8</v>
          </cell>
          <cell r="H132">
            <v>8</v>
          </cell>
          <cell r="I132">
            <v>8</v>
          </cell>
          <cell r="J132">
            <v>8</v>
          </cell>
          <cell r="K132">
            <v>8</v>
          </cell>
          <cell r="L132">
            <v>72</v>
          </cell>
          <cell r="M132">
            <v>9</v>
          </cell>
          <cell r="N132">
            <v>72</v>
          </cell>
          <cell r="O132" t="str">
            <v>ini</v>
          </cell>
        </row>
        <row r="133">
          <cell r="B133" t="str">
            <v>Ru'yat Hardiyansyah</v>
          </cell>
          <cell r="C133">
            <v>8</v>
          </cell>
          <cell r="D133">
            <v>8</v>
          </cell>
          <cell r="G133">
            <v>8</v>
          </cell>
          <cell r="L133">
            <v>24</v>
          </cell>
          <cell r="M133">
            <v>3</v>
          </cell>
          <cell r="N133">
            <v>24</v>
          </cell>
          <cell r="O133" t="str">
            <v>ini</v>
          </cell>
        </row>
        <row r="134">
          <cell r="B134" t="str">
            <v>Saeful Azis</v>
          </cell>
          <cell r="C134">
            <v>8</v>
          </cell>
          <cell r="E134">
            <v>8</v>
          </cell>
          <cell r="H134">
            <v>8</v>
          </cell>
          <cell r="J134">
            <v>8</v>
          </cell>
          <cell r="L134">
            <v>32</v>
          </cell>
          <cell r="M134">
            <v>4</v>
          </cell>
          <cell r="N134">
            <v>32</v>
          </cell>
          <cell r="O134" t="str">
            <v>ini</v>
          </cell>
        </row>
        <row r="135">
          <cell r="B135" t="str">
            <v>Saefulloh</v>
          </cell>
          <cell r="G135">
            <v>8</v>
          </cell>
          <cell r="H135">
            <v>8</v>
          </cell>
          <cell r="I135">
            <v>8</v>
          </cell>
          <cell r="J135">
            <v>8</v>
          </cell>
          <cell r="K135">
            <v>8</v>
          </cell>
          <cell r="L135">
            <v>40</v>
          </cell>
          <cell r="M135">
            <v>5</v>
          </cell>
          <cell r="N135">
            <v>40</v>
          </cell>
          <cell r="O135" t="str">
            <v>ini</v>
          </cell>
        </row>
        <row r="136">
          <cell r="B136" t="str">
            <v>Sahidul Anwar</v>
          </cell>
          <cell r="C136">
            <v>8</v>
          </cell>
          <cell r="G136">
            <v>8</v>
          </cell>
          <cell r="I136">
            <v>8</v>
          </cell>
          <cell r="K136">
            <v>8</v>
          </cell>
          <cell r="L136">
            <v>32</v>
          </cell>
          <cell r="M136">
            <v>4</v>
          </cell>
          <cell r="N136">
            <v>32</v>
          </cell>
          <cell r="O136" t="str">
            <v>ini</v>
          </cell>
        </row>
        <row r="137">
          <cell r="B137" t="str">
            <v>Sarip</v>
          </cell>
          <cell r="C137">
            <v>8</v>
          </cell>
          <cell r="D137">
            <v>8</v>
          </cell>
          <cell r="E137">
            <v>8</v>
          </cell>
          <cell r="F137">
            <v>8</v>
          </cell>
          <cell r="G137">
            <v>8</v>
          </cell>
          <cell r="H137">
            <v>8</v>
          </cell>
          <cell r="I137">
            <v>8</v>
          </cell>
          <cell r="K137">
            <v>8</v>
          </cell>
          <cell r="L137">
            <v>64</v>
          </cell>
          <cell r="M137">
            <v>8</v>
          </cell>
          <cell r="N137">
            <v>64</v>
          </cell>
          <cell r="O137" t="str">
            <v>ini</v>
          </cell>
        </row>
        <row r="138">
          <cell r="B138" t="str">
            <v>Sartim Suhendi</v>
          </cell>
          <cell r="C138">
            <v>8</v>
          </cell>
          <cell r="E138">
            <v>8</v>
          </cell>
          <cell r="F138">
            <v>8</v>
          </cell>
          <cell r="G138">
            <v>8</v>
          </cell>
          <cell r="H138">
            <v>8</v>
          </cell>
          <cell r="J138">
            <v>8</v>
          </cell>
          <cell r="K138">
            <v>8</v>
          </cell>
          <cell r="L138">
            <v>56</v>
          </cell>
          <cell r="M138">
            <v>7</v>
          </cell>
          <cell r="N138">
            <v>56</v>
          </cell>
          <cell r="O138" t="str">
            <v>ini</v>
          </cell>
        </row>
        <row r="139">
          <cell r="B139" t="str">
            <v>Siti Julaeha</v>
          </cell>
          <cell r="E139">
            <v>8</v>
          </cell>
          <cell r="G139">
            <v>8</v>
          </cell>
          <cell r="K139">
            <v>8</v>
          </cell>
          <cell r="L139">
            <v>24</v>
          </cell>
          <cell r="M139">
            <v>3</v>
          </cell>
          <cell r="N139">
            <v>24</v>
          </cell>
          <cell r="O139" t="str">
            <v>ini</v>
          </cell>
        </row>
        <row r="140">
          <cell r="B140" t="str">
            <v>Slamet B.</v>
          </cell>
          <cell r="C140">
            <v>8</v>
          </cell>
          <cell r="H140">
            <v>8</v>
          </cell>
          <cell r="K140">
            <v>8</v>
          </cell>
          <cell r="L140">
            <v>24</v>
          </cell>
          <cell r="M140">
            <v>3</v>
          </cell>
          <cell r="N140">
            <v>24</v>
          </cell>
          <cell r="O140" t="str">
            <v>ini</v>
          </cell>
        </row>
        <row r="141">
          <cell r="B141" t="str">
            <v>Soim</v>
          </cell>
          <cell r="D141">
            <v>8</v>
          </cell>
          <cell r="E141">
            <v>8</v>
          </cell>
          <cell r="F141">
            <v>8</v>
          </cell>
          <cell r="H141">
            <v>8</v>
          </cell>
          <cell r="K141">
            <v>8</v>
          </cell>
          <cell r="L141">
            <v>40</v>
          </cell>
          <cell r="M141">
            <v>5</v>
          </cell>
          <cell r="N141">
            <v>40</v>
          </cell>
          <cell r="O141" t="str">
            <v>ini</v>
          </cell>
        </row>
        <row r="142">
          <cell r="B142" t="str">
            <v>Sriyono</v>
          </cell>
          <cell r="C142">
            <v>8</v>
          </cell>
          <cell r="E142">
            <v>8</v>
          </cell>
          <cell r="F142">
            <v>8</v>
          </cell>
          <cell r="G142">
            <v>8</v>
          </cell>
          <cell r="H142">
            <v>8</v>
          </cell>
          <cell r="K142">
            <v>8</v>
          </cell>
          <cell r="L142">
            <v>48</v>
          </cell>
          <cell r="M142">
            <v>6</v>
          </cell>
          <cell r="N142">
            <v>48</v>
          </cell>
          <cell r="O142" t="str">
            <v>ini</v>
          </cell>
        </row>
        <row r="143">
          <cell r="B143" t="str">
            <v>Sudarwin</v>
          </cell>
          <cell r="C143">
            <v>8</v>
          </cell>
          <cell r="E143">
            <v>8</v>
          </cell>
          <cell r="G143">
            <v>8</v>
          </cell>
          <cell r="H143">
            <v>8</v>
          </cell>
          <cell r="I143">
            <v>8</v>
          </cell>
          <cell r="J143">
            <v>8</v>
          </cell>
          <cell r="L143">
            <v>48</v>
          </cell>
          <cell r="M143">
            <v>6</v>
          </cell>
          <cell r="N143">
            <v>48</v>
          </cell>
          <cell r="O143" t="str">
            <v>ini</v>
          </cell>
        </row>
        <row r="144">
          <cell r="B144" t="str">
            <v>Sugiharto</v>
          </cell>
          <cell r="L144">
            <v>0</v>
          </cell>
          <cell r="M144">
            <v>0</v>
          </cell>
          <cell r="N144">
            <v>0</v>
          </cell>
          <cell r="O144" t="str">
            <v>ini</v>
          </cell>
        </row>
        <row r="145">
          <cell r="B145" t="str">
            <v>Suhanda</v>
          </cell>
          <cell r="E145">
            <v>8</v>
          </cell>
          <cell r="F145">
            <v>8</v>
          </cell>
          <cell r="G145">
            <v>8</v>
          </cell>
          <cell r="H145">
            <v>8</v>
          </cell>
          <cell r="J145">
            <v>8</v>
          </cell>
          <cell r="K145">
            <v>8</v>
          </cell>
          <cell r="L145">
            <v>48</v>
          </cell>
          <cell r="M145">
            <v>6</v>
          </cell>
          <cell r="N145">
            <v>48</v>
          </cell>
          <cell r="O145" t="str">
            <v>ini</v>
          </cell>
        </row>
        <row r="146">
          <cell r="B146" t="str">
            <v>Suhandi</v>
          </cell>
          <cell r="D146">
            <v>8</v>
          </cell>
          <cell r="E146">
            <v>8</v>
          </cell>
          <cell r="F146">
            <v>8</v>
          </cell>
          <cell r="G146">
            <v>8</v>
          </cell>
          <cell r="H146">
            <v>8</v>
          </cell>
          <cell r="J146">
            <v>8</v>
          </cell>
          <cell r="K146">
            <v>8</v>
          </cell>
          <cell r="L146">
            <v>56</v>
          </cell>
          <cell r="M146">
            <v>7</v>
          </cell>
          <cell r="N146">
            <v>56</v>
          </cell>
          <cell r="O146" t="str">
            <v>ini</v>
          </cell>
        </row>
        <row r="147">
          <cell r="B147" t="str">
            <v>Suhara S.</v>
          </cell>
          <cell r="C147">
            <v>8</v>
          </cell>
          <cell r="D147">
            <v>8</v>
          </cell>
          <cell r="E147">
            <v>8</v>
          </cell>
          <cell r="F147">
            <v>8</v>
          </cell>
          <cell r="G147">
            <v>8</v>
          </cell>
          <cell r="H147">
            <v>8</v>
          </cell>
          <cell r="K147">
            <v>8</v>
          </cell>
          <cell r="L147">
            <v>56</v>
          </cell>
          <cell r="M147">
            <v>7</v>
          </cell>
          <cell r="N147">
            <v>56</v>
          </cell>
          <cell r="O147" t="str">
            <v>ini</v>
          </cell>
        </row>
        <row r="148">
          <cell r="B148" t="str">
            <v>Suhendi</v>
          </cell>
          <cell r="C148">
            <v>8</v>
          </cell>
          <cell r="E148">
            <v>8</v>
          </cell>
          <cell r="F148">
            <v>8</v>
          </cell>
          <cell r="J148">
            <v>8</v>
          </cell>
          <cell r="K148">
            <v>8</v>
          </cell>
          <cell r="L148">
            <v>40</v>
          </cell>
          <cell r="M148">
            <v>5</v>
          </cell>
          <cell r="N148">
            <v>40</v>
          </cell>
          <cell r="O148" t="str">
            <v>ini</v>
          </cell>
        </row>
        <row r="149">
          <cell r="B149" t="str">
            <v>Suhendriyanto</v>
          </cell>
          <cell r="C149">
            <v>8</v>
          </cell>
          <cell r="F149">
            <v>8</v>
          </cell>
          <cell r="J149">
            <v>8</v>
          </cell>
          <cell r="K149">
            <v>8</v>
          </cell>
          <cell r="L149">
            <v>32</v>
          </cell>
          <cell r="M149">
            <v>4</v>
          </cell>
          <cell r="N149">
            <v>32</v>
          </cell>
          <cell r="O149" t="str">
            <v>ini</v>
          </cell>
        </row>
        <row r="150">
          <cell r="B150" t="str">
            <v>Sunandar</v>
          </cell>
          <cell r="J150">
            <v>8</v>
          </cell>
          <cell r="K150">
            <v>8</v>
          </cell>
          <cell r="L150">
            <v>16</v>
          </cell>
          <cell r="M150">
            <v>2</v>
          </cell>
          <cell r="N150">
            <v>16</v>
          </cell>
          <cell r="O150" t="str">
            <v>ini</v>
          </cell>
        </row>
        <row r="151">
          <cell r="B151" t="str">
            <v>Suparlan</v>
          </cell>
          <cell r="C151">
            <v>8</v>
          </cell>
          <cell r="D151">
            <v>8</v>
          </cell>
          <cell r="E151">
            <v>8</v>
          </cell>
          <cell r="H151">
            <v>8</v>
          </cell>
          <cell r="I151">
            <v>8</v>
          </cell>
          <cell r="K151">
            <v>8</v>
          </cell>
          <cell r="L151">
            <v>48</v>
          </cell>
          <cell r="M151">
            <v>6</v>
          </cell>
          <cell r="N151">
            <v>48</v>
          </cell>
          <cell r="O151" t="str">
            <v>ini</v>
          </cell>
        </row>
        <row r="152">
          <cell r="B152" t="str">
            <v>Supriadi</v>
          </cell>
          <cell r="C152">
            <v>8</v>
          </cell>
          <cell r="G152">
            <v>8</v>
          </cell>
          <cell r="H152">
            <v>8</v>
          </cell>
          <cell r="L152">
            <v>24</v>
          </cell>
          <cell r="M152">
            <v>3</v>
          </cell>
          <cell r="N152">
            <v>24</v>
          </cell>
          <cell r="O152" t="str">
            <v>ini</v>
          </cell>
        </row>
        <row r="153">
          <cell r="B153" t="str">
            <v>Supriyadi</v>
          </cell>
          <cell r="C153">
            <v>8</v>
          </cell>
          <cell r="E153">
            <v>8</v>
          </cell>
          <cell r="F153">
            <v>8</v>
          </cell>
          <cell r="G153">
            <v>8</v>
          </cell>
          <cell r="H153">
            <v>8</v>
          </cell>
          <cell r="K153">
            <v>8</v>
          </cell>
          <cell r="L153">
            <v>48</v>
          </cell>
          <cell r="M153">
            <v>6</v>
          </cell>
          <cell r="N153">
            <v>48</v>
          </cell>
          <cell r="O153" t="str">
            <v>ini</v>
          </cell>
        </row>
        <row r="154">
          <cell r="B154" t="str">
            <v>Suryanti</v>
          </cell>
          <cell r="D154">
            <v>8</v>
          </cell>
          <cell r="E154">
            <v>8</v>
          </cell>
          <cell r="H154">
            <v>8</v>
          </cell>
          <cell r="L154">
            <v>24</v>
          </cell>
          <cell r="M154">
            <v>3</v>
          </cell>
          <cell r="N154">
            <v>24</v>
          </cell>
          <cell r="O154" t="str">
            <v>ini</v>
          </cell>
        </row>
        <row r="155">
          <cell r="B155" t="str">
            <v>Susanto</v>
          </cell>
          <cell r="E155">
            <v>8</v>
          </cell>
          <cell r="F155">
            <v>8</v>
          </cell>
          <cell r="G155">
            <v>8</v>
          </cell>
          <cell r="H155">
            <v>8</v>
          </cell>
          <cell r="I155">
            <v>8</v>
          </cell>
          <cell r="L155">
            <v>40</v>
          </cell>
          <cell r="M155">
            <v>5</v>
          </cell>
          <cell r="N155">
            <v>40</v>
          </cell>
          <cell r="O155" t="str">
            <v>ini</v>
          </cell>
        </row>
        <row r="156">
          <cell r="B156" t="str">
            <v>Sutrisno</v>
          </cell>
          <cell r="C156">
            <v>8</v>
          </cell>
          <cell r="E156">
            <v>8</v>
          </cell>
          <cell r="F156">
            <v>8</v>
          </cell>
          <cell r="G156">
            <v>8</v>
          </cell>
          <cell r="H156">
            <v>8</v>
          </cell>
          <cell r="I156">
            <v>8</v>
          </cell>
          <cell r="J156">
            <v>8</v>
          </cell>
          <cell r="K156">
            <v>8</v>
          </cell>
          <cell r="L156">
            <v>64</v>
          </cell>
          <cell r="M156">
            <v>8</v>
          </cell>
          <cell r="N156">
            <v>64</v>
          </cell>
          <cell r="O156" t="str">
            <v>ini</v>
          </cell>
        </row>
        <row r="157">
          <cell r="B157" t="str">
            <v>Syafur Basmin K.</v>
          </cell>
          <cell r="C157">
            <v>8</v>
          </cell>
          <cell r="G157">
            <v>8</v>
          </cell>
          <cell r="L157">
            <v>16</v>
          </cell>
          <cell r="M157">
            <v>2</v>
          </cell>
          <cell r="N157">
            <v>16</v>
          </cell>
          <cell r="O157" t="str">
            <v>ini</v>
          </cell>
        </row>
        <row r="158">
          <cell r="B158" t="str">
            <v>Syarifuddin</v>
          </cell>
          <cell r="C158">
            <v>8</v>
          </cell>
          <cell r="D158">
            <v>8</v>
          </cell>
          <cell r="E158">
            <v>8</v>
          </cell>
          <cell r="F158">
            <v>8</v>
          </cell>
          <cell r="G158">
            <v>8</v>
          </cell>
          <cell r="H158">
            <v>8</v>
          </cell>
          <cell r="I158">
            <v>8</v>
          </cell>
          <cell r="J158">
            <v>8</v>
          </cell>
          <cell r="K158">
            <v>8</v>
          </cell>
          <cell r="L158">
            <v>72</v>
          </cell>
          <cell r="M158">
            <v>9</v>
          </cell>
          <cell r="N158">
            <v>72</v>
          </cell>
          <cell r="O158" t="str">
            <v>ini</v>
          </cell>
        </row>
        <row r="159">
          <cell r="B159" t="str">
            <v>Syarifudin</v>
          </cell>
          <cell r="C159">
            <v>8</v>
          </cell>
          <cell r="E159">
            <v>8</v>
          </cell>
          <cell r="F159">
            <v>8</v>
          </cell>
          <cell r="G159">
            <v>8</v>
          </cell>
          <cell r="H159">
            <v>8</v>
          </cell>
          <cell r="K159">
            <v>8</v>
          </cell>
          <cell r="L159">
            <v>48</v>
          </cell>
          <cell r="M159">
            <v>6</v>
          </cell>
          <cell r="N159">
            <v>48</v>
          </cell>
          <cell r="O159" t="str">
            <v>ini</v>
          </cell>
        </row>
        <row r="160">
          <cell r="B160" t="str">
            <v>Tamam</v>
          </cell>
          <cell r="C160">
            <v>8</v>
          </cell>
          <cell r="D160">
            <v>8</v>
          </cell>
          <cell r="G160">
            <v>8</v>
          </cell>
          <cell r="I160">
            <v>8</v>
          </cell>
          <cell r="K160">
            <v>8</v>
          </cell>
          <cell r="L160">
            <v>40</v>
          </cell>
          <cell r="M160">
            <v>5</v>
          </cell>
          <cell r="N160">
            <v>40</v>
          </cell>
          <cell r="O160" t="str">
            <v>ini</v>
          </cell>
        </row>
        <row r="161">
          <cell r="B161" t="str">
            <v>Tatang Hidayat</v>
          </cell>
          <cell r="C161">
            <v>8</v>
          </cell>
          <cell r="D161">
            <v>8</v>
          </cell>
          <cell r="E161">
            <v>8</v>
          </cell>
          <cell r="F161">
            <v>8</v>
          </cell>
          <cell r="G161">
            <v>8</v>
          </cell>
          <cell r="H161">
            <v>8</v>
          </cell>
          <cell r="I161">
            <v>8</v>
          </cell>
          <cell r="J161">
            <v>8</v>
          </cell>
          <cell r="K161">
            <v>8</v>
          </cell>
          <cell r="L161">
            <v>72</v>
          </cell>
          <cell r="M161">
            <v>9</v>
          </cell>
          <cell r="N161">
            <v>72</v>
          </cell>
          <cell r="O161" t="str">
            <v>ini</v>
          </cell>
        </row>
        <row r="162">
          <cell r="B162" t="str">
            <v>Teguh Santoso</v>
          </cell>
          <cell r="G162">
            <v>8</v>
          </cell>
          <cell r="H162">
            <v>8</v>
          </cell>
          <cell r="I162">
            <v>8</v>
          </cell>
          <cell r="J162">
            <v>8</v>
          </cell>
          <cell r="K162">
            <v>8</v>
          </cell>
          <cell r="L162">
            <v>40</v>
          </cell>
          <cell r="M162">
            <v>5</v>
          </cell>
          <cell r="N162">
            <v>40</v>
          </cell>
          <cell r="O162" t="str">
            <v>ini</v>
          </cell>
        </row>
        <row r="163">
          <cell r="B163" t="str">
            <v>Tobi'in</v>
          </cell>
          <cell r="C163">
            <v>8</v>
          </cell>
          <cell r="E163">
            <v>8</v>
          </cell>
          <cell r="F163">
            <v>8</v>
          </cell>
          <cell r="G163">
            <v>8</v>
          </cell>
          <cell r="H163">
            <v>8</v>
          </cell>
          <cell r="I163">
            <v>8</v>
          </cell>
          <cell r="J163">
            <v>8</v>
          </cell>
          <cell r="K163">
            <v>8</v>
          </cell>
          <cell r="L163">
            <v>64</v>
          </cell>
          <cell r="M163">
            <v>8</v>
          </cell>
          <cell r="N163">
            <v>64</v>
          </cell>
          <cell r="O163" t="str">
            <v>ini</v>
          </cell>
        </row>
        <row r="164">
          <cell r="B164" t="str">
            <v>Totok Basuki</v>
          </cell>
          <cell r="C164">
            <v>8</v>
          </cell>
          <cell r="D164">
            <v>8</v>
          </cell>
          <cell r="E164">
            <v>8</v>
          </cell>
          <cell r="F164">
            <v>8</v>
          </cell>
          <cell r="G164">
            <v>8</v>
          </cell>
          <cell r="H164">
            <v>8</v>
          </cell>
          <cell r="K164">
            <v>8</v>
          </cell>
          <cell r="L164">
            <v>56</v>
          </cell>
          <cell r="M164">
            <v>7</v>
          </cell>
          <cell r="N164">
            <v>56</v>
          </cell>
          <cell r="O164" t="str">
            <v>ini</v>
          </cell>
        </row>
        <row r="165">
          <cell r="B165" t="str">
            <v>Tri Hartadi</v>
          </cell>
          <cell r="C165">
            <v>8</v>
          </cell>
          <cell r="F165">
            <v>8</v>
          </cell>
          <cell r="G165">
            <v>8</v>
          </cell>
          <cell r="H165">
            <v>8</v>
          </cell>
          <cell r="J165">
            <v>8</v>
          </cell>
          <cell r="L165">
            <v>40</v>
          </cell>
          <cell r="M165">
            <v>5</v>
          </cell>
          <cell r="N165">
            <v>40</v>
          </cell>
          <cell r="O165" t="str">
            <v>ini</v>
          </cell>
        </row>
        <row r="166">
          <cell r="B166" t="str">
            <v>Tri Joko Mardoyo</v>
          </cell>
          <cell r="C166">
            <v>8</v>
          </cell>
          <cell r="D166">
            <v>8</v>
          </cell>
          <cell r="E166">
            <v>8</v>
          </cell>
          <cell r="F166">
            <v>8</v>
          </cell>
          <cell r="G166">
            <v>8</v>
          </cell>
          <cell r="H166">
            <v>8</v>
          </cell>
          <cell r="J166">
            <v>8</v>
          </cell>
          <cell r="K166">
            <v>8</v>
          </cell>
          <cell r="L166">
            <v>64</v>
          </cell>
          <cell r="M166">
            <v>8</v>
          </cell>
          <cell r="N166">
            <v>64</v>
          </cell>
          <cell r="O166" t="str">
            <v>ini</v>
          </cell>
        </row>
        <row r="167">
          <cell r="B167" t="str">
            <v>Tri Ristanto</v>
          </cell>
          <cell r="K167">
            <v>8</v>
          </cell>
          <cell r="L167">
            <v>8</v>
          </cell>
          <cell r="M167">
            <v>1</v>
          </cell>
          <cell r="N167">
            <v>8</v>
          </cell>
          <cell r="O167" t="str">
            <v>ini</v>
          </cell>
        </row>
        <row r="168">
          <cell r="B168" t="str">
            <v>Trisno Susilo</v>
          </cell>
          <cell r="C168">
            <v>8</v>
          </cell>
          <cell r="D168">
            <v>8</v>
          </cell>
          <cell r="E168">
            <v>8</v>
          </cell>
          <cell r="F168">
            <v>8</v>
          </cell>
          <cell r="G168">
            <v>8</v>
          </cell>
          <cell r="H168">
            <v>8</v>
          </cell>
          <cell r="I168">
            <v>8</v>
          </cell>
          <cell r="J168">
            <v>8</v>
          </cell>
          <cell r="K168">
            <v>8</v>
          </cell>
          <cell r="L168">
            <v>72</v>
          </cell>
          <cell r="M168">
            <v>9</v>
          </cell>
          <cell r="N168">
            <v>72</v>
          </cell>
          <cell r="O168" t="str">
            <v>ini</v>
          </cell>
        </row>
        <row r="169">
          <cell r="B169" t="str">
            <v>Tugimin</v>
          </cell>
          <cell r="C169">
            <v>8</v>
          </cell>
          <cell r="E169">
            <v>8</v>
          </cell>
          <cell r="G169">
            <v>8</v>
          </cell>
          <cell r="K169">
            <v>8</v>
          </cell>
          <cell r="L169">
            <v>32</v>
          </cell>
          <cell r="M169">
            <v>4</v>
          </cell>
          <cell r="N169">
            <v>32</v>
          </cell>
          <cell r="O169" t="str">
            <v>ini</v>
          </cell>
        </row>
        <row r="170">
          <cell r="B170" t="str">
            <v>Turyanto</v>
          </cell>
          <cell r="E170">
            <v>8</v>
          </cell>
          <cell r="F170">
            <v>8</v>
          </cell>
          <cell r="G170">
            <v>8</v>
          </cell>
          <cell r="H170">
            <v>8</v>
          </cell>
          <cell r="I170">
            <v>8</v>
          </cell>
          <cell r="J170">
            <v>8</v>
          </cell>
          <cell r="K170">
            <v>8</v>
          </cell>
          <cell r="L170">
            <v>56</v>
          </cell>
          <cell r="M170">
            <v>7</v>
          </cell>
          <cell r="N170">
            <v>56</v>
          </cell>
          <cell r="O170" t="str">
            <v>ini</v>
          </cell>
        </row>
        <row r="171">
          <cell r="B171" t="str">
            <v>Udin Bardin</v>
          </cell>
          <cell r="C171">
            <v>8</v>
          </cell>
          <cell r="E171">
            <v>8</v>
          </cell>
          <cell r="F171">
            <v>8</v>
          </cell>
          <cell r="G171">
            <v>8</v>
          </cell>
          <cell r="H171">
            <v>8</v>
          </cell>
          <cell r="I171">
            <v>8</v>
          </cell>
          <cell r="J171">
            <v>8</v>
          </cell>
          <cell r="K171">
            <v>8</v>
          </cell>
          <cell r="L171">
            <v>64</v>
          </cell>
          <cell r="M171">
            <v>8</v>
          </cell>
          <cell r="N171">
            <v>64</v>
          </cell>
          <cell r="O171" t="str">
            <v>ini</v>
          </cell>
        </row>
        <row r="172">
          <cell r="B172" t="str">
            <v>Usep Dadang K.</v>
          </cell>
          <cell r="L172">
            <v>0</v>
          </cell>
          <cell r="M172">
            <v>0</v>
          </cell>
          <cell r="N172">
            <v>0</v>
          </cell>
          <cell r="O172" t="str">
            <v>ini</v>
          </cell>
        </row>
        <row r="173">
          <cell r="B173" t="str">
            <v>Usep Supriyadi</v>
          </cell>
          <cell r="C173">
            <v>8</v>
          </cell>
          <cell r="D173">
            <v>8</v>
          </cell>
          <cell r="E173">
            <v>8</v>
          </cell>
          <cell r="H173">
            <v>8</v>
          </cell>
          <cell r="I173">
            <v>8</v>
          </cell>
          <cell r="K173">
            <v>8</v>
          </cell>
          <cell r="L173">
            <v>48</v>
          </cell>
          <cell r="M173">
            <v>6</v>
          </cell>
          <cell r="N173">
            <v>48</v>
          </cell>
          <cell r="O173" t="str">
            <v>ini</v>
          </cell>
        </row>
        <row r="174">
          <cell r="B174" t="str">
            <v>Wahyu Ginanjar</v>
          </cell>
          <cell r="C174">
            <v>8</v>
          </cell>
          <cell r="D174">
            <v>8</v>
          </cell>
          <cell r="E174">
            <v>8</v>
          </cell>
          <cell r="F174">
            <v>8</v>
          </cell>
          <cell r="G174">
            <v>8</v>
          </cell>
          <cell r="H174">
            <v>8</v>
          </cell>
          <cell r="I174">
            <v>8</v>
          </cell>
          <cell r="J174">
            <v>8</v>
          </cell>
          <cell r="K174">
            <v>8</v>
          </cell>
          <cell r="L174">
            <v>72</v>
          </cell>
          <cell r="M174">
            <v>9</v>
          </cell>
          <cell r="N174">
            <v>72</v>
          </cell>
          <cell r="O174" t="str">
            <v>ini</v>
          </cell>
        </row>
        <row r="175">
          <cell r="B175" t="str">
            <v>Waluyo</v>
          </cell>
          <cell r="C175">
            <v>8</v>
          </cell>
          <cell r="D175">
            <v>8</v>
          </cell>
          <cell r="E175">
            <v>8</v>
          </cell>
          <cell r="F175">
            <v>8</v>
          </cell>
          <cell r="G175">
            <v>8</v>
          </cell>
          <cell r="H175">
            <v>8</v>
          </cell>
          <cell r="I175">
            <v>8</v>
          </cell>
          <cell r="K175">
            <v>8</v>
          </cell>
          <cell r="L175">
            <v>64</v>
          </cell>
          <cell r="M175">
            <v>8</v>
          </cell>
          <cell r="N175">
            <v>64</v>
          </cell>
          <cell r="O175" t="str">
            <v>ini</v>
          </cell>
        </row>
        <row r="176">
          <cell r="B176" t="str">
            <v>Warlan</v>
          </cell>
          <cell r="E176">
            <v>8</v>
          </cell>
          <cell r="G176">
            <v>8</v>
          </cell>
          <cell r="I176">
            <v>8</v>
          </cell>
          <cell r="L176">
            <v>24</v>
          </cell>
          <cell r="M176">
            <v>3</v>
          </cell>
          <cell r="N176">
            <v>24</v>
          </cell>
          <cell r="O176" t="str">
            <v>ini</v>
          </cell>
        </row>
        <row r="177">
          <cell r="B177" t="str">
            <v>Warsono</v>
          </cell>
          <cell r="C177">
            <v>8</v>
          </cell>
          <cell r="E177">
            <v>8</v>
          </cell>
          <cell r="F177">
            <v>8</v>
          </cell>
          <cell r="H177">
            <v>8</v>
          </cell>
          <cell r="I177">
            <v>8</v>
          </cell>
          <cell r="J177">
            <v>8</v>
          </cell>
          <cell r="K177">
            <v>8</v>
          </cell>
          <cell r="L177">
            <v>56</v>
          </cell>
          <cell r="M177">
            <v>7</v>
          </cell>
          <cell r="N177">
            <v>56</v>
          </cell>
          <cell r="O177" t="str">
            <v>ini</v>
          </cell>
        </row>
        <row r="178">
          <cell r="B178" t="str">
            <v>Waryono</v>
          </cell>
          <cell r="C178">
            <v>8</v>
          </cell>
          <cell r="E178">
            <v>8</v>
          </cell>
          <cell r="F178">
            <v>8</v>
          </cell>
          <cell r="G178">
            <v>8</v>
          </cell>
          <cell r="H178">
            <v>8</v>
          </cell>
          <cell r="I178">
            <v>8</v>
          </cell>
          <cell r="J178">
            <v>8</v>
          </cell>
          <cell r="K178">
            <v>8</v>
          </cell>
          <cell r="L178">
            <v>64</v>
          </cell>
          <cell r="M178">
            <v>8</v>
          </cell>
          <cell r="N178">
            <v>64</v>
          </cell>
          <cell r="O178" t="str">
            <v>ini</v>
          </cell>
        </row>
        <row r="179">
          <cell r="B179" t="str">
            <v>Wawan H.K.</v>
          </cell>
          <cell r="C179">
            <v>8</v>
          </cell>
          <cell r="D179">
            <v>8</v>
          </cell>
          <cell r="G179">
            <v>8</v>
          </cell>
          <cell r="H179">
            <v>8</v>
          </cell>
          <cell r="I179">
            <v>8</v>
          </cell>
          <cell r="K179">
            <v>8</v>
          </cell>
          <cell r="L179">
            <v>48</v>
          </cell>
          <cell r="M179">
            <v>6</v>
          </cell>
          <cell r="N179">
            <v>48</v>
          </cell>
          <cell r="O179" t="str">
            <v>ini</v>
          </cell>
        </row>
        <row r="180">
          <cell r="B180" t="str">
            <v>Wawan Kurniawan</v>
          </cell>
          <cell r="C180">
            <v>8</v>
          </cell>
          <cell r="D180">
            <v>8</v>
          </cell>
          <cell r="E180">
            <v>8</v>
          </cell>
          <cell r="F180">
            <v>8</v>
          </cell>
          <cell r="H180">
            <v>8</v>
          </cell>
          <cell r="I180">
            <v>8</v>
          </cell>
          <cell r="K180">
            <v>8</v>
          </cell>
          <cell r="L180">
            <v>56</v>
          </cell>
          <cell r="M180">
            <v>7</v>
          </cell>
          <cell r="N180">
            <v>56</v>
          </cell>
          <cell r="O180" t="str">
            <v>ini</v>
          </cell>
        </row>
        <row r="181">
          <cell r="B181" t="str">
            <v>Wawan Setiawan</v>
          </cell>
          <cell r="C181">
            <v>8</v>
          </cell>
          <cell r="D181">
            <v>8</v>
          </cell>
          <cell r="E181">
            <v>8</v>
          </cell>
          <cell r="F181">
            <v>8</v>
          </cell>
          <cell r="G181">
            <v>8</v>
          </cell>
          <cell r="H181">
            <v>8</v>
          </cell>
          <cell r="K181">
            <v>8</v>
          </cell>
          <cell r="L181">
            <v>56</v>
          </cell>
          <cell r="M181">
            <v>7</v>
          </cell>
          <cell r="N181">
            <v>56</v>
          </cell>
          <cell r="O181" t="str">
            <v>ini</v>
          </cell>
        </row>
        <row r="182">
          <cell r="B182" t="str">
            <v>Wendy</v>
          </cell>
          <cell r="C182">
            <v>8</v>
          </cell>
          <cell r="D182">
            <v>8</v>
          </cell>
          <cell r="E182">
            <v>8</v>
          </cell>
          <cell r="G182">
            <v>8</v>
          </cell>
          <cell r="H182">
            <v>8</v>
          </cell>
          <cell r="I182">
            <v>8</v>
          </cell>
          <cell r="J182">
            <v>8</v>
          </cell>
          <cell r="K182">
            <v>8</v>
          </cell>
          <cell r="L182">
            <v>64</v>
          </cell>
          <cell r="M182">
            <v>8</v>
          </cell>
          <cell r="N182">
            <v>64</v>
          </cell>
          <cell r="O182" t="str">
            <v>ini</v>
          </cell>
        </row>
        <row r="183">
          <cell r="B183" t="str">
            <v>Widodo-1</v>
          </cell>
          <cell r="E183">
            <v>8</v>
          </cell>
          <cell r="F183">
            <v>8</v>
          </cell>
          <cell r="G183">
            <v>8</v>
          </cell>
          <cell r="H183">
            <v>8</v>
          </cell>
          <cell r="L183">
            <v>32</v>
          </cell>
          <cell r="M183">
            <v>4</v>
          </cell>
          <cell r="N183">
            <v>32</v>
          </cell>
          <cell r="O183" t="str">
            <v>ini</v>
          </cell>
        </row>
        <row r="184">
          <cell r="B184" t="str">
            <v>Widodo-2</v>
          </cell>
          <cell r="C184">
            <v>8</v>
          </cell>
          <cell r="D184">
            <v>8</v>
          </cell>
          <cell r="E184">
            <v>8</v>
          </cell>
          <cell r="H184">
            <v>8</v>
          </cell>
          <cell r="I184">
            <v>8</v>
          </cell>
          <cell r="K184">
            <v>8</v>
          </cell>
          <cell r="L184">
            <v>48</v>
          </cell>
          <cell r="M184">
            <v>6</v>
          </cell>
          <cell r="N184">
            <v>48</v>
          </cell>
          <cell r="O184" t="str">
            <v>ini</v>
          </cell>
        </row>
        <row r="185">
          <cell r="B185" t="str">
            <v>Winaryo</v>
          </cell>
          <cell r="C185">
            <v>8</v>
          </cell>
          <cell r="D185">
            <v>8</v>
          </cell>
          <cell r="E185">
            <v>8</v>
          </cell>
          <cell r="F185">
            <v>8</v>
          </cell>
          <cell r="G185">
            <v>8</v>
          </cell>
          <cell r="H185">
            <v>8</v>
          </cell>
          <cell r="J185">
            <v>8</v>
          </cell>
          <cell r="K185">
            <v>8</v>
          </cell>
          <cell r="L185">
            <v>64</v>
          </cell>
          <cell r="M185">
            <v>8</v>
          </cell>
          <cell r="N185">
            <v>64</v>
          </cell>
          <cell r="O185" t="str">
            <v>ini</v>
          </cell>
        </row>
        <row r="186">
          <cell r="B186" t="str">
            <v>Windi Priatna</v>
          </cell>
          <cell r="C186">
            <v>8</v>
          </cell>
          <cell r="D186">
            <v>8</v>
          </cell>
          <cell r="E186">
            <v>8</v>
          </cell>
          <cell r="G186">
            <v>8</v>
          </cell>
          <cell r="L186">
            <v>32</v>
          </cell>
          <cell r="M186">
            <v>4</v>
          </cell>
          <cell r="N186">
            <v>32</v>
          </cell>
          <cell r="O186" t="str">
            <v>ini</v>
          </cell>
        </row>
        <row r="187">
          <cell r="B187" t="str">
            <v>Wisnu Susanto</v>
          </cell>
          <cell r="C187">
            <v>8</v>
          </cell>
          <cell r="D187">
            <v>8</v>
          </cell>
          <cell r="H187">
            <v>8</v>
          </cell>
          <cell r="I187">
            <v>8</v>
          </cell>
          <cell r="L187">
            <v>32</v>
          </cell>
          <cell r="M187">
            <v>4</v>
          </cell>
          <cell r="N187">
            <v>32</v>
          </cell>
          <cell r="O187" t="str">
            <v>ini</v>
          </cell>
        </row>
        <row r="188">
          <cell r="B188" t="str">
            <v>Wiyanto</v>
          </cell>
          <cell r="C188">
            <v>8</v>
          </cell>
          <cell r="D188">
            <v>8</v>
          </cell>
          <cell r="E188">
            <v>8</v>
          </cell>
          <cell r="G188">
            <v>8</v>
          </cell>
          <cell r="I188">
            <v>8</v>
          </cell>
          <cell r="K188">
            <v>8</v>
          </cell>
          <cell r="L188">
            <v>48</v>
          </cell>
          <cell r="M188">
            <v>6</v>
          </cell>
          <cell r="N188">
            <v>48</v>
          </cell>
          <cell r="O188" t="str">
            <v>ini</v>
          </cell>
        </row>
        <row r="189">
          <cell r="B189" t="str">
            <v>Yamto</v>
          </cell>
          <cell r="C189" t="str">
            <v>8+</v>
          </cell>
          <cell r="D189">
            <v>8</v>
          </cell>
          <cell r="E189">
            <v>8</v>
          </cell>
          <cell r="F189">
            <v>8</v>
          </cell>
          <cell r="G189">
            <v>8</v>
          </cell>
          <cell r="H189">
            <v>8</v>
          </cell>
          <cell r="J189">
            <v>8</v>
          </cell>
          <cell r="K189">
            <v>8</v>
          </cell>
          <cell r="L189">
            <v>56</v>
          </cell>
          <cell r="M189">
            <v>7</v>
          </cell>
          <cell r="N189">
            <v>56</v>
          </cell>
          <cell r="O189" t="str">
            <v>ini</v>
          </cell>
        </row>
        <row r="190">
          <cell r="B190" t="str">
            <v>Yani</v>
          </cell>
          <cell r="C190">
            <v>8</v>
          </cell>
          <cell r="D190">
            <v>8</v>
          </cell>
          <cell r="F190">
            <v>8</v>
          </cell>
          <cell r="G190">
            <v>8</v>
          </cell>
          <cell r="L190">
            <v>32</v>
          </cell>
          <cell r="M190">
            <v>4</v>
          </cell>
          <cell r="N190">
            <v>32</v>
          </cell>
          <cell r="O190" t="str">
            <v>ini</v>
          </cell>
        </row>
        <row r="191">
          <cell r="B191" t="str">
            <v>Yanto</v>
          </cell>
          <cell r="C191">
            <v>8</v>
          </cell>
          <cell r="D191">
            <v>8</v>
          </cell>
          <cell r="E191">
            <v>8</v>
          </cell>
          <cell r="G191">
            <v>8</v>
          </cell>
          <cell r="H191">
            <v>8</v>
          </cell>
          <cell r="K191">
            <v>8</v>
          </cell>
          <cell r="L191">
            <v>48</v>
          </cell>
          <cell r="M191">
            <v>6</v>
          </cell>
          <cell r="N191">
            <v>48</v>
          </cell>
          <cell r="O191" t="str">
            <v>ini</v>
          </cell>
        </row>
        <row r="192">
          <cell r="B192" t="str">
            <v>Yayat A. Hidayat</v>
          </cell>
          <cell r="C192">
            <v>8</v>
          </cell>
          <cell r="E192">
            <v>8</v>
          </cell>
          <cell r="G192">
            <v>8</v>
          </cell>
          <cell r="H192">
            <v>8</v>
          </cell>
          <cell r="L192">
            <v>32</v>
          </cell>
          <cell r="M192">
            <v>4</v>
          </cell>
          <cell r="N192">
            <v>32</v>
          </cell>
          <cell r="O192" t="str">
            <v>ini</v>
          </cell>
        </row>
        <row r="193">
          <cell r="B193" t="str">
            <v>Yeyet Hidayat</v>
          </cell>
          <cell r="D193">
            <v>8</v>
          </cell>
          <cell r="G193">
            <v>8</v>
          </cell>
          <cell r="H193">
            <v>8</v>
          </cell>
          <cell r="I193">
            <v>8</v>
          </cell>
          <cell r="J193">
            <v>8</v>
          </cell>
          <cell r="K193">
            <v>8</v>
          </cell>
          <cell r="L193">
            <v>48</v>
          </cell>
          <cell r="M193">
            <v>6</v>
          </cell>
          <cell r="N193">
            <v>48</v>
          </cell>
          <cell r="O193" t="str">
            <v>ini</v>
          </cell>
        </row>
        <row r="194">
          <cell r="B194" t="str">
            <v>Yudha Destama P</v>
          </cell>
          <cell r="C194">
            <v>8</v>
          </cell>
          <cell r="D194">
            <v>8</v>
          </cell>
          <cell r="E194">
            <v>8</v>
          </cell>
          <cell r="H194">
            <v>8</v>
          </cell>
          <cell r="I194">
            <v>8</v>
          </cell>
          <cell r="L194">
            <v>40</v>
          </cell>
          <cell r="M194">
            <v>5</v>
          </cell>
          <cell r="N194">
            <v>40</v>
          </cell>
          <cell r="O194" t="str">
            <v>ini</v>
          </cell>
        </row>
        <row r="195">
          <cell r="B195" t="str">
            <v>Yudi Sudarmono</v>
          </cell>
          <cell r="C195">
            <v>8</v>
          </cell>
          <cell r="E195">
            <v>8</v>
          </cell>
          <cell r="G195">
            <v>8</v>
          </cell>
          <cell r="J195">
            <v>8</v>
          </cell>
          <cell r="L195">
            <v>32</v>
          </cell>
          <cell r="M195">
            <v>4</v>
          </cell>
          <cell r="N195">
            <v>32</v>
          </cell>
          <cell r="O195" t="str">
            <v>ini</v>
          </cell>
        </row>
        <row r="196">
          <cell r="B196" t="str">
            <v>Yusuf Hamdani</v>
          </cell>
          <cell r="G196">
            <v>8</v>
          </cell>
          <cell r="H196">
            <v>8</v>
          </cell>
          <cell r="J196">
            <v>8</v>
          </cell>
          <cell r="K196">
            <v>8</v>
          </cell>
          <cell r="L196">
            <v>32</v>
          </cell>
          <cell r="M196">
            <v>4</v>
          </cell>
          <cell r="N196">
            <v>32</v>
          </cell>
          <cell r="O196" t="str">
            <v>ini</v>
          </cell>
        </row>
        <row r="197">
          <cell r="B197" t="str">
            <v>Yusuf Supriyadi</v>
          </cell>
          <cell r="E197">
            <v>8</v>
          </cell>
          <cell r="F197">
            <v>8</v>
          </cell>
          <cell r="G197">
            <v>8</v>
          </cell>
          <cell r="H197">
            <v>8</v>
          </cell>
          <cell r="I197">
            <v>8</v>
          </cell>
          <cell r="J197">
            <v>8</v>
          </cell>
          <cell r="K197">
            <v>8</v>
          </cell>
          <cell r="L197">
            <v>56</v>
          </cell>
          <cell r="M197">
            <v>7</v>
          </cell>
          <cell r="N197">
            <v>56</v>
          </cell>
          <cell r="O197" t="str">
            <v>ini</v>
          </cell>
        </row>
        <row r="198">
          <cell r="B198" t="str">
            <v>Zainul Mufti</v>
          </cell>
          <cell r="C198">
            <v>8</v>
          </cell>
          <cell r="E198">
            <v>8</v>
          </cell>
          <cell r="F198">
            <v>8</v>
          </cell>
          <cell r="G198">
            <v>8</v>
          </cell>
          <cell r="J198">
            <v>8</v>
          </cell>
          <cell r="K198">
            <v>8</v>
          </cell>
          <cell r="L198">
            <v>48</v>
          </cell>
          <cell r="M198">
            <v>6</v>
          </cell>
          <cell r="N198">
            <v>48</v>
          </cell>
          <cell r="O198" t="str">
            <v>ini</v>
          </cell>
        </row>
      </sheetData>
      <sheetData sheetId="5">
        <row r="4">
          <cell r="B4" t="str">
            <v>Abdul Rahman</v>
          </cell>
          <cell r="L4">
            <v>0</v>
          </cell>
          <cell r="M4">
            <v>0</v>
          </cell>
          <cell r="N4">
            <v>0</v>
          </cell>
          <cell r="O4" t="str">
            <v>ini</v>
          </cell>
        </row>
        <row r="5">
          <cell r="B5" t="str">
            <v>Abdul Rofiq</v>
          </cell>
          <cell r="J5">
            <v>8</v>
          </cell>
          <cell r="L5">
            <v>8</v>
          </cell>
          <cell r="M5">
            <v>1</v>
          </cell>
          <cell r="N5">
            <v>8</v>
          </cell>
          <cell r="O5" t="str">
            <v>ini</v>
          </cell>
        </row>
        <row r="6">
          <cell r="B6" t="str">
            <v>Abdullah</v>
          </cell>
          <cell r="D6">
            <v>8</v>
          </cell>
          <cell r="E6">
            <v>8</v>
          </cell>
          <cell r="F6">
            <v>8</v>
          </cell>
          <cell r="J6">
            <v>8</v>
          </cell>
          <cell r="L6">
            <v>32</v>
          </cell>
          <cell r="M6">
            <v>4</v>
          </cell>
          <cell r="N6">
            <v>32</v>
          </cell>
          <cell r="O6" t="str">
            <v>ini</v>
          </cell>
        </row>
        <row r="7">
          <cell r="B7" t="str">
            <v>Abral</v>
          </cell>
          <cell r="D7">
            <v>8</v>
          </cell>
          <cell r="E7">
            <v>8</v>
          </cell>
          <cell r="F7">
            <v>8</v>
          </cell>
          <cell r="J7">
            <v>8</v>
          </cell>
          <cell r="K7">
            <v>8</v>
          </cell>
          <cell r="L7">
            <v>40</v>
          </cell>
          <cell r="M7">
            <v>5</v>
          </cell>
          <cell r="N7">
            <v>40</v>
          </cell>
          <cell r="O7" t="str">
            <v>ini</v>
          </cell>
        </row>
        <row r="8">
          <cell r="B8" t="str">
            <v>Abu Sahid</v>
          </cell>
          <cell r="F8">
            <v>8</v>
          </cell>
          <cell r="L8">
            <v>8</v>
          </cell>
          <cell r="M8">
            <v>1</v>
          </cell>
          <cell r="N8">
            <v>8</v>
          </cell>
          <cell r="O8" t="str">
            <v>ini</v>
          </cell>
        </row>
        <row r="9">
          <cell r="B9" t="str">
            <v>Achmad badrun</v>
          </cell>
          <cell r="C9">
            <v>8</v>
          </cell>
          <cell r="E9">
            <v>8</v>
          </cell>
          <cell r="F9">
            <v>8</v>
          </cell>
          <cell r="G9">
            <v>8</v>
          </cell>
          <cell r="H9">
            <v>8</v>
          </cell>
          <cell r="I9">
            <v>8</v>
          </cell>
          <cell r="J9">
            <v>8</v>
          </cell>
          <cell r="K9">
            <v>8</v>
          </cell>
          <cell r="L9">
            <v>64</v>
          </cell>
          <cell r="M9">
            <v>8</v>
          </cell>
          <cell r="N9">
            <v>64</v>
          </cell>
          <cell r="O9" t="str">
            <v>ini</v>
          </cell>
        </row>
        <row r="10">
          <cell r="B10" t="str">
            <v>Achmad Sahrudin</v>
          </cell>
          <cell r="H10">
            <v>8</v>
          </cell>
          <cell r="J10">
            <v>8</v>
          </cell>
          <cell r="L10">
            <v>16</v>
          </cell>
          <cell r="M10">
            <v>2</v>
          </cell>
          <cell r="N10">
            <v>16</v>
          </cell>
          <cell r="O10" t="str">
            <v>ini</v>
          </cell>
        </row>
        <row r="11">
          <cell r="B11" t="str">
            <v>Aditya Rusyandi</v>
          </cell>
          <cell r="F11">
            <v>8</v>
          </cell>
          <cell r="J11">
            <v>8</v>
          </cell>
          <cell r="L11">
            <v>16</v>
          </cell>
          <cell r="M11">
            <v>2</v>
          </cell>
          <cell r="N11">
            <v>16</v>
          </cell>
          <cell r="O11" t="str">
            <v>ini</v>
          </cell>
        </row>
        <row r="12">
          <cell r="B12" t="str">
            <v>Aepudin</v>
          </cell>
          <cell r="D12">
            <v>8</v>
          </cell>
          <cell r="F12">
            <v>8</v>
          </cell>
          <cell r="H12">
            <v>8</v>
          </cell>
          <cell r="J12">
            <v>8</v>
          </cell>
          <cell r="L12">
            <v>32</v>
          </cell>
          <cell r="M12">
            <v>4</v>
          </cell>
          <cell r="N12">
            <v>32</v>
          </cell>
          <cell r="O12" t="str">
            <v>ini</v>
          </cell>
        </row>
        <row r="13">
          <cell r="B13" t="str">
            <v>Agung Setyo W.</v>
          </cell>
          <cell r="D13">
            <v>8</v>
          </cell>
          <cell r="E13">
            <v>8</v>
          </cell>
          <cell r="F13">
            <v>8</v>
          </cell>
          <cell r="H13">
            <v>8</v>
          </cell>
          <cell r="J13">
            <v>8</v>
          </cell>
          <cell r="K13">
            <v>8</v>
          </cell>
          <cell r="L13">
            <v>48</v>
          </cell>
          <cell r="M13">
            <v>6</v>
          </cell>
          <cell r="N13">
            <v>48</v>
          </cell>
          <cell r="O13" t="str">
            <v>ini</v>
          </cell>
        </row>
        <row r="14">
          <cell r="B14" t="str">
            <v>Agus</v>
          </cell>
          <cell r="F14">
            <v>8</v>
          </cell>
          <cell r="H14">
            <v>8</v>
          </cell>
          <cell r="J14">
            <v>8</v>
          </cell>
          <cell r="K14">
            <v>8</v>
          </cell>
          <cell r="L14">
            <v>32</v>
          </cell>
          <cell r="M14">
            <v>4</v>
          </cell>
          <cell r="N14">
            <v>32</v>
          </cell>
          <cell r="O14" t="str">
            <v>ini</v>
          </cell>
        </row>
        <row r="15">
          <cell r="B15" t="str">
            <v>Agus Budijanto</v>
          </cell>
          <cell r="C15">
            <v>8</v>
          </cell>
          <cell r="E15">
            <v>8</v>
          </cell>
          <cell r="G15">
            <v>8</v>
          </cell>
          <cell r="H15">
            <v>8</v>
          </cell>
          <cell r="I15">
            <v>8</v>
          </cell>
          <cell r="J15">
            <v>8</v>
          </cell>
          <cell r="K15">
            <v>8</v>
          </cell>
          <cell r="L15">
            <v>56</v>
          </cell>
          <cell r="M15">
            <v>7</v>
          </cell>
          <cell r="N15">
            <v>56</v>
          </cell>
          <cell r="O15" t="str">
            <v>ini</v>
          </cell>
        </row>
        <row r="16">
          <cell r="B16" t="str">
            <v>Agus Hermawan</v>
          </cell>
          <cell r="D16">
            <v>8</v>
          </cell>
          <cell r="E16">
            <v>8</v>
          </cell>
          <cell r="F16">
            <v>8</v>
          </cell>
          <cell r="G16">
            <v>8</v>
          </cell>
          <cell r="H16">
            <v>8</v>
          </cell>
          <cell r="J16">
            <v>8</v>
          </cell>
          <cell r="L16">
            <v>48</v>
          </cell>
          <cell r="M16">
            <v>6</v>
          </cell>
          <cell r="N16">
            <v>48</v>
          </cell>
          <cell r="O16" t="str">
            <v>ini</v>
          </cell>
        </row>
        <row r="17">
          <cell r="B17" t="str">
            <v>Agus Santoso</v>
          </cell>
          <cell r="D17">
            <v>8</v>
          </cell>
          <cell r="E17">
            <v>8</v>
          </cell>
          <cell r="F17">
            <v>8</v>
          </cell>
          <cell r="G17">
            <v>8</v>
          </cell>
          <cell r="H17">
            <v>8</v>
          </cell>
          <cell r="J17">
            <v>8</v>
          </cell>
          <cell r="L17">
            <v>48</v>
          </cell>
          <cell r="M17">
            <v>6</v>
          </cell>
          <cell r="N17">
            <v>48</v>
          </cell>
          <cell r="O17" t="str">
            <v>ini</v>
          </cell>
        </row>
        <row r="18">
          <cell r="B18" t="str">
            <v>Agus Saripudin</v>
          </cell>
          <cell r="H18">
            <v>8</v>
          </cell>
          <cell r="K18">
            <v>8</v>
          </cell>
          <cell r="L18">
            <v>16</v>
          </cell>
          <cell r="M18">
            <v>2</v>
          </cell>
          <cell r="N18">
            <v>16</v>
          </cell>
          <cell r="O18" t="str">
            <v>ini</v>
          </cell>
        </row>
        <row r="19">
          <cell r="B19" t="str">
            <v>Agus Supriyanto</v>
          </cell>
          <cell r="L19">
            <v>0</v>
          </cell>
          <cell r="M19">
            <v>0</v>
          </cell>
          <cell r="N19">
            <v>0</v>
          </cell>
          <cell r="O19" t="str">
            <v>ini</v>
          </cell>
        </row>
        <row r="20">
          <cell r="B20" t="str">
            <v>Agus Suratno</v>
          </cell>
          <cell r="H20">
            <v>8</v>
          </cell>
          <cell r="L20">
            <v>8</v>
          </cell>
          <cell r="M20">
            <v>1</v>
          </cell>
          <cell r="N20">
            <v>8</v>
          </cell>
          <cell r="O20" t="str">
            <v>ini</v>
          </cell>
        </row>
        <row r="21">
          <cell r="B21" t="str">
            <v>Agus Yanto</v>
          </cell>
          <cell r="D21">
            <v>8</v>
          </cell>
          <cell r="E21">
            <v>8</v>
          </cell>
          <cell r="F21">
            <v>8</v>
          </cell>
          <cell r="G21">
            <v>8</v>
          </cell>
          <cell r="H21">
            <v>8</v>
          </cell>
          <cell r="J21">
            <v>8</v>
          </cell>
          <cell r="L21">
            <v>48</v>
          </cell>
          <cell r="M21">
            <v>6</v>
          </cell>
          <cell r="N21">
            <v>48</v>
          </cell>
          <cell r="O21" t="str">
            <v>ini</v>
          </cell>
        </row>
        <row r="22">
          <cell r="B22" t="str">
            <v>Ahmad</v>
          </cell>
          <cell r="C22">
            <v>8</v>
          </cell>
          <cell r="D22">
            <v>8</v>
          </cell>
          <cell r="E22">
            <v>8</v>
          </cell>
          <cell r="H22">
            <v>8</v>
          </cell>
          <cell r="L22">
            <v>32</v>
          </cell>
          <cell r="M22">
            <v>4</v>
          </cell>
          <cell r="N22">
            <v>32</v>
          </cell>
          <cell r="O22" t="str">
            <v>ini</v>
          </cell>
        </row>
        <row r="23">
          <cell r="B23" t="str">
            <v>Ahmad Hudori</v>
          </cell>
          <cell r="D23">
            <v>8</v>
          </cell>
          <cell r="F23">
            <v>8</v>
          </cell>
          <cell r="G23">
            <v>8</v>
          </cell>
          <cell r="J23">
            <v>8</v>
          </cell>
          <cell r="L23">
            <v>32</v>
          </cell>
          <cell r="M23">
            <v>4</v>
          </cell>
          <cell r="N23">
            <v>32</v>
          </cell>
          <cell r="O23" t="str">
            <v>ini</v>
          </cell>
        </row>
        <row r="24">
          <cell r="B24" t="str">
            <v>Ajiyono</v>
          </cell>
          <cell r="F24">
            <v>8</v>
          </cell>
          <cell r="L24">
            <v>8</v>
          </cell>
          <cell r="M24">
            <v>1</v>
          </cell>
          <cell r="N24">
            <v>8</v>
          </cell>
          <cell r="O24" t="str">
            <v>ini</v>
          </cell>
        </row>
        <row r="25">
          <cell r="B25" t="str">
            <v>Ali Imron</v>
          </cell>
          <cell r="E25">
            <v>8</v>
          </cell>
          <cell r="F25">
            <v>8</v>
          </cell>
          <cell r="G25">
            <v>8</v>
          </cell>
          <cell r="H25">
            <v>8</v>
          </cell>
          <cell r="J25">
            <v>8</v>
          </cell>
          <cell r="K25">
            <v>8</v>
          </cell>
          <cell r="L25">
            <v>48</v>
          </cell>
          <cell r="M25">
            <v>6</v>
          </cell>
          <cell r="N25">
            <v>48</v>
          </cell>
          <cell r="O25" t="str">
            <v>ini</v>
          </cell>
        </row>
        <row r="26">
          <cell r="B26" t="str">
            <v>Ali Nurdin</v>
          </cell>
          <cell r="L26">
            <v>0</v>
          </cell>
          <cell r="M26">
            <v>0</v>
          </cell>
          <cell r="N26">
            <v>0</v>
          </cell>
          <cell r="O26" t="str">
            <v>ini</v>
          </cell>
        </row>
        <row r="27">
          <cell r="B27" t="str">
            <v>Ali Umar</v>
          </cell>
          <cell r="D27">
            <v>8</v>
          </cell>
          <cell r="E27">
            <v>8</v>
          </cell>
          <cell r="F27">
            <v>8</v>
          </cell>
          <cell r="G27">
            <v>8</v>
          </cell>
          <cell r="H27">
            <v>8</v>
          </cell>
          <cell r="L27">
            <v>40</v>
          </cell>
          <cell r="M27">
            <v>5</v>
          </cell>
          <cell r="N27">
            <v>40</v>
          </cell>
          <cell r="O27" t="str">
            <v>ini</v>
          </cell>
        </row>
        <row r="28">
          <cell r="B28" t="str">
            <v>Aminudin</v>
          </cell>
          <cell r="H28">
            <v>8</v>
          </cell>
          <cell r="I28">
            <v>8</v>
          </cell>
          <cell r="J28">
            <v>8</v>
          </cell>
          <cell r="L28">
            <v>24</v>
          </cell>
          <cell r="M28">
            <v>3</v>
          </cell>
          <cell r="N28">
            <v>24</v>
          </cell>
          <cell r="O28" t="str">
            <v>ini</v>
          </cell>
        </row>
        <row r="29">
          <cell r="B29" t="str">
            <v>Anang Firman Arnowo</v>
          </cell>
          <cell r="L29">
            <v>0</v>
          </cell>
          <cell r="M29">
            <v>0</v>
          </cell>
          <cell r="N29">
            <v>0</v>
          </cell>
          <cell r="O29" t="str">
            <v>ini</v>
          </cell>
        </row>
        <row r="30">
          <cell r="B30" t="str">
            <v>Andi Chandra</v>
          </cell>
          <cell r="L30">
            <v>0</v>
          </cell>
          <cell r="M30">
            <v>0</v>
          </cell>
          <cell r="N30">
            <v>0</v>
          </cell>
          <cell r="O30" t="str">
            <v>ini</v>
          </cell>
        </row>
        <row r="31">
          <cell r="B31" t="str">
            <v>Andi M. Aidin T.</v>
          </cell>
          <cell r="D31">
            <v>8</v>
          </cell>
          <cell r="J31">
            <v>8</v>
          </cell>
          <cell r="L31">
            <v>16</v>
          </cell>
          <cell r="M31">
            <v>2</v>
          </cell>
          <cell r="N31">
            <v>16</v>
          </cell>
          <cell r="O31" t="str">
            <v>ini</v>
          </cell>
        </row>
        <row r="32">
          <cell r="B32" t="str">
            <v>Andi Nur A.</v>
          </cell>
          <cell r="D32">
            <v>8</v>
          </cell>
          <cell r="E32">
            <v>8</v>
          </cell>
          <cell r="F32">
            <v>8</v>
          </cell>
          <cell r="H32">
            <v>8</v>
          </cell>
          <cell r="J32">
            <v>8</v>
          </cell>
          <cell r="L32">
            <v>40</v>
          </cell>
          <cell r="M32">
            <v>5</v>
          </cell>
          <cell r="N32">
            <v>40</v>
          </cell>
          <cell r="O32" t="str">
            <v>ini</v>
          </cell>
        </row>
        <row r="33">
          <cell r="B33" t="str">
            <v>Andreyas Eko I.</v>
          </cell>
          <cell r="L33">
            <v>0</v>
          </cell>
          <cell r="M33">
            <v>0</v>
          </cell>
          <cell r="N33">
            <v>0</v>
          </cell>
          <cell r="O33" t="str">
            <v>ini</v>
          </cell>
        </row>
        <row r="34">
          <cell r="B34" t="str">
            <v>Anggoro Widodo</v>
          </cell>
          <cell r="C34">
            <v>8</v>
          </cell>
          <cell r="D34">
            <v>8</v>
          </cell>
          <cell r="E34">
            <v>8</v>
          </cell>
          <cell r="F34">
            <v>8</v>
          </cell>
          <cell r="G34">
            <v>8</v>
          </cell>
          <cell r="H34">
            <v>8</v>
          </cell>
          <cell r="I34">
            <v>8</v>
          </cell>
          <cell r="K34">
            <v>8</v>
          </cell>
          <cell r="L34">
            <v>64</v>
          </cell>
          <cell r="M34">
            <v>8</v>
          </cell>
          <cell r="N34">
            <v>64</v>
          </cell>
          <cell r="O34" t="str">
            <v>ini</v>
          </cell>
        </row>
        <row r="35">
          <cell r="B35" t="str">
            <v>Antonius Rahdi J.</v>
          </cell>
          <cell r="L35">
            <v>0</v>
          </cell>
          <cell r="M35">
            <v>0</v>
          </cell>
          <cell r="N35">
            <v>0</v>
          </cell>
          <cell r="O35" t="str">
            <v>ini</v>
          </cell>
        </row>
        <row r="36">
          <cell r="B36" t="str">
            <v>Arif Hidayat</v>
          </cell>
          <cell r="I36">
            <v>8</v>
          </cell>
          <cell r="K36">
            <v>8</v>
          </cell>
          <cell r="L36">
            <v>16</v>
          </cell>
          <cell r="M36">
            <v>2</v>
          </cell>
          <cell r="N36">
            <v>16</v>
          </cell>
          <cell r="O36" t="str">
            <v>ini</v>
          </cell>
        </row>
        <row r="37">
          <cell r="B37" t="str">
            <v>Arif Rahman Soleh</v>
          </cell>
          <cell r="H37">
            <v>8</v>
          </cell>
          <cell r="L37">
            <v>8</v>
          </cell>
          <cell r="M37">
            <v>1</v>
          </cell>
          <cell r="N37">
            <v>8</v>
          </cell>
          <cell r="O37" t="str">
            <v>ini</v>
          </cell>
        </row>
        <row r="38">
          <cell r="B38" t="str">
            <v>Arifurohman</v>
          </cell>
          <cell r="D38">
            <v>8</v>
          </cell>
          <cell r="E38">
            <v>8</v>
          </cell>
          <cell r="G38">
            <v>8</v>
          </cell>
          <cell r="H38">
            <v>8</v>
          </cell>
          <cell r="J38">
            <v>8</v>
          </cell>
          <cell r="L38">
            <v>40</v>
          </cell>
          <cell r="M38">
            <v>5</v>
          </cell>
          <cell r="N38">
            <v>40</v>
          </cell>
          <cell r="O38" t="str">
            <v>ini</v>
          </cell>
        </row>
        <row r="39">
          <cell r="B39" t="str">
            <v>Arway</v>
          </cell>
          <cell r="D39">
            <v>8</v>
          </cell>
          <cell r="E39">
            <v>8</v>
          </cell>
          <cell r="G39">
            <v>8</v>
          </cell>
          <cell r="H39">
            <v>8</v>
          </cell>
          <cell r="J39">
            <v>8</v>
          </cell>
          <cell r="K39">
            <v>8</v>
          </cell>
          <cell r="L39">
            <v>48</v>
          </cell>
          <cell r="M39">
            <v>6</v>
          </cell>
          <cell r="N39">
            <v>48</v>
          </cell>
          <cell r="O39" t="str">
            <v>ini</v>
          </cell>
        </row>
        <row r="40">
          <cell r="B40" t="str">
            <v>Asep Saepudin</v>
          </cell>
          <cell r="D40">
            <v>8</v>
          </cell>
          <cell r="E40">
            <v>8</v>
          </cell>
          <cell r="I40">
            <v>8</v>
          </cell>
          <cell r="J40">
            <v>8</v>
          </cell>
          <cell r="K40">
            <v>8</v>
          </cell>
          <cell r="L40">
            <v>40</v>
          </cell>
          <cell r="M40">
            <v>5</v>
          </cell>
          <cell r="N40">
            <v>40</v>
          </cell>
          <cell r="O40" t="str">
            <v>ini</v>
          </cell>
        </row>
        <row r="41">
          <cell r="B41" t="str">
            <v>Atep</v>
          </cell>
          <cell r="F41">
            <v>8</v>
          </cell>
          <cell r="G41">
            <v>8</v>
          </cell>
          <cell r="J41">
            <v>8</v>
          </cell>
          <cell r="L41">
            <v>24</v>
          </cell>
          <cell r="M41">
            <v>3</v>
          </cell>
          <cell r="N41">
            <v>24</v>
          </cell>
          <cell r="O41" t="str">
            <v>ini</v>
          </cell>
        </row>
        <row r="42">
          <cell r="B42" t="str">
            <v>Awaludin</v>
          </cell>
          <cell r="D42">
            <v>8</v>
          </cell>
          <cell r="E42">
            <v>8</v>
          </cell>
          <cell r="H42">
            <v>8</v>
          </cell>
          <cell r="J42">
            <v>8</v>
          </cell>
          <cell r="L42">
            <v>32</v>
          </cell>
          <cell r="M42">
            <v>4</v>
          </cell>
          <cell r="N42">
            <v>32</v>
          </cell>
          <cell r="O42" t="str">
            <v>ini</v>
          </cell>
        </row>
        <row r="43">
          <cell r="B43" t="str">
            <v>Bagus Sugiantoro</v>
          </cell>
          <cell r="D43">
            <v>8</v>
          </cell>
          <cell r="E43">
            <v>8</v>
          </cell>
          <cell r="F43">
            <v>8</v>
          </cell>
          <cell r="G43">
            <v>8</v>
          </cell>
          <cell r="H43">
            <v>8</v>
          </cell>
          <cell r="L43">
            <v>40</v>
          </cell>
          <cell r="M43">
            <v>5</v>
          </cell>
          <cell r="N43">
            <v>40</v>
          </cell>
          <cell r="O43" t="str">
            <v>ini</v>
          </cell>
        </row>
        <row r="44">
          <cell r="B44" t="str">
            <v>Bahtera Bayu Aji</v>
          </cell>
          <cell r="D44">
            <v>8</v>
          </cell>
          <cell r="F44">
            <v>8</v>
          </cell>
          <cell r="G44">
            <v>8</v>
          </cell>
          <cell r="J44">
            <v>8</v>
          </cell>
          <cell r="L44">
            <v>32</v>
          </cell>
          <cell r="M44">
            <v>4</v>
          </cell>
          <cell r="N44">
            <v>32</v>
          </cell>
          <cell r="O44" t="str">
            <v>ini</v>
          </cell>
        </row>
        <row r="45">
          <cell r="B45" t="str">
            <v>Bangun Santoso</v>
          </cell>
          <cell r="E45">
            <v>8</v>
          </cell>
          <cell r="F45">
            <v>8</v>
          </cell>
          <cell r="G45">
            <v>8</v>
          </cell>
          <cell r="H45">
            <v>8</v>
          </cell>
          <cell r="I45">
            <v>8</v>
          </cell>
          <cell r="K45">
            <v>8</v>
          </cell>
          <cell r="L45">
            <v>48</v>
          </cell>
          <cell r="M45">
            <v>6</v>
          </cell>
          <cell r="N45">
            <v>48</v>
          </cell>
          <cell r="O45" t="str">
            <v>ini</v>
          </cell>
        </row>
        <row r="46">
          <cell r="B46" t="str">
            <v>Basuki Rachmad</v>
          </cell>
          <cell r="E46">
            <v>8</v>
          </cell>
          <cell r="F46">
            <v>8</v>
          </cell>
          <cell r="H46">
            <v>8</v>
          </cell>
          <cell r="J46">
            <v>8</v>
          </cell>
          <cell r="L46">
            <v>32</v>
          </cell>
          <cell r="M46">
            <v>4</v>
          </cell>
          <cell r="N46">
            <v>32</v>
          </cell>
          <cell r="O46" t="str">
            <v>ini</v>
          </cell>
        </row>
        <row r="47">
          <cell r="B47" t="str">
            <v>Cecep Sudarman</v>
          </cell>
          <cell r="C47">
            <v>8</v>
          </cell>
          <cell r="H47">
            <v>8</v>
          </cell>
          <cell r="J47">
            <v>8</v>
          </cell>
          <cell r="L47">
            <v>24</v>
          </cell>
          <cell r="M47">
            <v>3</v>
          </cell>
          <cell r="N47">
            <v>24</v>
          </cell>
          <cell r="O47" t="str">
            <v>ini</v>
          </cell>
        </row>
        <row r="48">
          <cell r="B48" t="str">
            <v>Chaheni</v>
          </cell>
          <cell r="E48">
            <v>8</v>
          </cell>
          <cell r="L48">
            <v>8</v>
          </cell>
          <cell r="M48">
            <v>1</v>
          </cell>
          <cell r="N48">
            <v>8</v>
          </cell>
          <cell r="O48" t="str">
            <v>ini</v>
          </cell>
        </row>
        <row r="49">
          <cell r="B49" t="str">
            <v>Cucu Kurniawan</v>
          </cell>
          <cell r="D49">
            <v>8</v>
          </cell>
          <cell r="E49">
            <v>8</v>
          </cell>
          <cell r="F49">
            <v>8</v>
          </cell>
          <cell r="G49">
            <v>8</v>
          </cell>
          <cell r="L49">
            <v>32</v>
          </cell>
          <cell r="M49">
            <v>4</v>
          </cell>
          <cell r="N49">
            <v>32</v>
          </cell>
          <cell r="O49" t="str">
            <v>ini</v>
          </cell>
        </row>
        <row r="50">
          <cell r="B50" t="str">
            <v>Cucu Suhaya</v>
          </cell>
          <cell r="D50">
            <v>8</v>
          </cell>
          <cell r="F50">
            <v>8</v>
          </cell>
          <cell r="G50">
            <v>8</v>
          </cell>
          <cell r="J50">
            <v>8</v>
          </cell>
          <cell r="L50">
            <v>32</v>
          </cell>
          <cell r="M50">
            <v>4</v>
          </cell>
          <cell r="N50">
            <v>32</v>
          </cell>
          <cell r="O50" t="str">
            <v>ini</v>
          </cell>
        </row>
        <row r="51">
          <cell r="B51" t="str">
            <v>Danang Wijianto</v>
          </cell>
          <cell r="D51">
            <v>8</v>
          </cell>
          <cell r="E51">
            <v>8</v>
          </cell>
          <cell r="F51">
            <v>8</v>
          </cell>
          <cell r="J51">
            <v>8</v>
          </cell>
          <cell r="L51">
            <v>32</v>
          </cell>
          <cell r="M51">
            <v>4</v>
          </cell>
          <cell r="N51">
            <v>32</v>
          </cell>
          <cell r="O51" t="str">
            <v>ini</v>
          </cell>
        </row>
        <row r="52">
          <cell r="B52" t="str">
            <v>Dani Riyadi</v>
          </cell>
          <cell r="D52">
            <v>8</v>
          </cell>
          <cell r="E52">
            <v>8</v>
          </cell>
          <cell r="H52">
            <v>8</v>
          </cell>
          <cell r="J52">
            <v>8</v>
          </cell>
          <cell r="L52">
            <v>32</v>
          </cell>
          <cell r="M52">
            <v>4</v>
          </cell>
          <cell r="N52">
            <v>32</v>
          </cell>
          <cell r="O52" t="str">
            <v>ini</v>
          </cell>
        </row>
        <row r="53">
          <cell r="B53" t="str">
            <v>Darmuji</v>
          </cell>
          <cell r="D53">
            <v>8</v>
          </cell>
          <cell r="E53">
            <v>8</v>
          </cell>
          <cell r="F53">
            <v>8</v>
          </cell>
          <cell r="G53">
            <v>8</v>
          </cell>
          <cell r="H53">
            <v>8</v>
          </cell>
          <cell r="J53">
            <v>8</v>
          </cell>
          <cell r="K53">
            <v>8</v>
          </cell>
          <cell r="L53">
            <v>56</v>
          </cell>
          <cell r="M53">
            <v>7</v>
          </cell>
          <cell r="N53">
            <v>56</v>
          </cell>
          <cell r="O53" t="str">
            <v>ini</v>
          </cell>
        </row>
        <row r="54">
          <cell r="B54" t="str">
            <v>Dede Dewarnaya</v>
          </cell>
          <cell r="J54">
            <v>8</v>
          </cell>
          <cell r="K54">
            <v>8</v>
          </cell>
          <cell r="L54">
            <v>16</v>
          </cell>
          <cell r="M54">
            <v>2</v>
          </cell>
          <cell r="N54">
            <v>16</v>
          </cell>
          <cell r="O54" t="str">
            <v>ini</v>
          </cell>
        </row>
        <row r="55">
          <cell r="B55" t="str">
            <v>Dedi Setiawan</v>
          </cell>
          <cell r="K55">
            <v>8</v>
          </cell>
          <cell r="L55">
            <v>8</v>
          </cell>
          <cell r="M55">
            <v>1</v>
          </cell>
          <cell r="N55">
            <v>8</v>
          </cell>
          <cell r="O55" t="str">
            <v>ini</v>
          </cell>
        </row>
        <row r="56">
          <cell r="B56" t="str">
            <v>Dewan Fairdian</v>
          </cell>
          <cell r="L56">
            <v>0</v>
          </cell>
          <cell r="M56">
            <v>0</v>
          </cell>
          <cell r="N56">
            <v>0</v>
          </cell>
          <cell r="O56" t="str">
            <v>ini</v>
          </cell>
        </row>
        <row r="57">
          <cell r="B57" t="str">
            <v>Didin Suryadin</v>
          </cell>
          <cell r="L57">
            <v>0</v>
          </cell>
          <cell r="M57">
            <v>0</v>
          </cell>
          <cell r="N57">
            <v>0</v>
          </cell>
          <cell r="O57" t="str">
            <v>ini</v>
          </cell>
        </row>
        <row r="58">
          <cell r="B58" t="str">
            <v>Dwi Ako S.</v>
          </cell>
          <cell r="D58">
            <v>8</v>
          </cell>
          <cell r="E58">
            <v>8</v>
          </cell>
          <cell r="F58">
            <v>8</v>
          </cell>
          <cell r="H58">
            <v>8</v>
          </cell>
          <cell r="I58">
            <v>8</v>
          </cell>
          <cell r="J58">
            <v>8</v>
          </cell>
          <cell r="K58">
            <v>8</v>
          </cell>
          <cell r="L58">
            <v>56</v>
          </cell>
          <cell r="M58">
            <v>7</v>
          </cell>
          <cell r="N58">
            <v>56</v>
          </cell>
          <cell r="O58" t="str">
            <v>ini</v>
          </cell>
        </row>
        <row r="59">
          <cell r="B59" t="str">
            <v>Dwi Purwanto</v>
          </cell>
          <cell r="D59">
            <v>8</v>
          </cell>
          <cell r="F59">
            <v>8</v>
          </cell>
          <cell r="G59">
            <v>8</v>
          </cell>
          <cell r="J59">
            <v>8</v>
          </cell>
          <cell r="L59">
            <v>32</v>
          </cell>
          <cell r="M59">
            <v>4</v>
          </cell>
          <cell r="N59">
            <v>32</v>
          </cell>
          <cell r="O59" t="str">
            <v>ini</v>
          </cell>
        </row>
        <row r="60">
          <cell r="B60" t="str">
            <v>Dwi Riyono</v>
          </cell>
          <cell r="E60">
            <v>8</v>
          </cell>
          <cell r="H60">
            <v>8</v>
          </cell>
          <cell r="J60">
            <v>8</v>
          </cell>
          <cell r="K60">
            <v>8</v>
          </cell>
          <cell r="L60">
            <v>32</v>
          </cell>
          <cell r="M60">
            <v>4</v>
          </cell>
          <cell r="N60">
            <v>32</v>
          </cell>
          <cell r="O60" t="str">
            <v>ini</v>
          </cell>
        </row>
        <row r="61">
          <cell r="B61" t="str">
            <v>Dwi Tunggal A.S.</v>
          </cell>
          <cell r="D61">
            <v>8</v>
          </cell>
          <cell r="E61">
            <v>8</v>
          </cell>
          <cell r="F61">
            <v>8</v>
          </cell>
          <cell r="H61">
            <v>8</v>
          </cell>
          <cell r="J61">
            <v>8</v>
          </cell>
          <cell r="L61">
            <v>40</v>
          </cell>
          <cell r="M61">
            <v>5</v>
          </cell>
          <cell r="N61">
            <v>40</v>
          </cell>
          <cell r="O61" t="str">
            <v>ini</v>
          </cell>
        </row>
        <row r="62">
          <cell r="B62" t="str">
            <v>Dyan Siswandoro</v>
          </cell>
          <cell r="L62">
            <v>0</v>
          </cell>
          <cell r="M62">
            <v>0</v>
          </cell>
          <cell r="N62">
            <v>0</v>
          </cell>
          <cell r="O62" t="str">
            <v>ini</v>
          </cell>
        </row>
        <row r="63">
          <cell r="B63" t="str">
            <v>Edi Gunawan</v>
          </cell>
          <cell r="D63">
            <v>8</v>
          </cell>
          <cell r="E63">
            <v>8</v>
          </cell>
          <cell r="F63">
            <v>8</v>
          </cell>
          <cell r="H63">
            <v>8</v>
          </cell>
          <cell r="I63">
            <v>8</v>
          </cell>
          <cell r="J63">
            <v>8</v>
          </cell>
          <cell r="K63">
            <v>8</v>
          </cell>
          <cell r="L63">
            <v>56</v>
          </cell>
          <cell r="M63">
            <v>7</v>
          </cell>
          <cell r="N63">
            <v>56</v>
          </cell>
          <cell r="O63" t="str">
            <v>ini</v>
          </cell>
        </row>
        <row r="64">
          <cell r="B64" t="str">
            <v>Edi Suharsono</v>
          </cell>
          <cell r="D64">
            <v>8</v>
          </cell>
          <cell r="E64">
            <v>8</v>
          </cell>
          <cell r="H64">
            <v>8</v>
          </cell>
          <cell r="J64">
            <v>8</v>
          </cell>
          <cell r="L64">
            <v>32</v>
          </cell>
          <cell r="M64">
            <v>4</v>
          </cell>
          <cell r="N64">
            <v>32</v>
          </cell>
          <cell r="O64" t="str">
            <v>ini</v>
          </cell>
        </row>
        <row r="65">
          <cell r="B65" t="str">
            <v>Edy Haryanto</v>
          </cell>
          <cell r="D65">
            <v>8</v>
          </cell>
          <cell r="H65">
            <v>8</v>
          </cell>
          <cell r="J65">
            <v>8</v>
          </cell>
          <cell r="K65">
            <v>8</v>
          </cell>
          <cell r="L65">
            <v>32</v>
          </cell>
          <cell r="M65">
            <v>4</v>
          </cell>
          <cell r="N65">
            <v>32</v>
          </cell>
          <cell r="O65" t="str">
            <v>ini</v>
          </cell>
        </row>
        <row r="66">
          <cell r="B66" t="str">
            <v>Edy Prastyo</v>
          </cell>
          <cell r="J66">
            <v>8</v>
          </cell>
          <cell r="L66">
            <v>8</v>
          </cell>
          <cell r="M66">
            <v>1</v>
          </cell>
          <cell r="N66">
            <v>8</v>
          </cell>
          <cell r="O66" t="str">
            <v>ini</v>
          </cell>
        </row>
        <row r="67">
          <cell r="B67" t="str">
            <v>Eka Surya Ady</v>
          </cell>
          <cell r="L67">
            <v>0</v>
          </cell>
          <cell r="M67">
            <v>0</v>
          </cell>
          <cell r="N67">
            <v>0</v>
          </cell>
          <cell r="O67" t="str">
            <v>ini</v>
          </cell>
        </row>
        <row r="68">
          <cell r="B68" t="str">
            <v>Eko Purwanto</v>
          </cell>
          <cell r="L68">
            <v>0</v>
          </cell>
          <cell r="M68">
            <v>0</v>
          </cell>
          <cell r="N68">
            <v>0</v>
          </cell>
          <cell r="O68" t="str">
            <v>ini</v>
          </cell>
        </row>
        <row r="69">
          <cell r="B69" t="str">
            <v>Eko Tri Timor R.</v>
          </cell>
          <cell r="F69">
            <v>8</v>
          </cell>
          <cell r="H69">
            <v>8</v>
          </cell>
          <cell r="J69">
            <v>8</v>
          </cell>
          <cell r="L69">
            <v>24</v>
          </cell>
          <cell r="M69">
            <v>3</v>
          </cell>
          <cell r="N69">
            <v>24</v>
          </cell>
          <cell r="O69" t="str">
            <v>ini</v>
          </cell>
        </row>
        <row r="70">
          <cell r="B70" t="str">
            <v>Erik Cahya M.</v>
          </cell>
          <cell r="H70">
            <v>8</v>
          </cell>
          <cell r="L70">
            <v>8</v>
          </cell>
          <cell r="M70">
            <v>1</v>
          </cell>
          <cell r="N70">
            <v>8</v>
          </cell>
          <cell r="O70" t="str">
            <v>ini</v>
          </cell>
        </row>
        <row r="71">
          <cell r="B71" t="str">
            <v>Erik Hernawan</v>
          </cell>
          <cell r="D71">
            <v>8</v>
          </cell>
          <cell r="E71">
            <v>8</v>
          </cell>
          <cell r="F71">
            <v>8</v>
          </cell>
          <cell r="H71">
            <v>8</v>
          </cell>
          <cell r="J71">
            <v>8</v>
          </cell>
          <cell r="L71">
            <v>40</v>
          </cell>
          <cell r="M71">
            <v>5</v>
          </cell>
          <cell r="N71">
            <v>40</v>
          </cell>
          <cell r="O71" t="str">
            <v>ini</v>
          </cell>
        </row>
        <row r="72">
          <cell r="B72" t="str">
            <v>Fahrudin</v>
          </cell>
          <cell r="L72">
            <v>0</v>
          </cell>
          <cell r="M72">
            <v>0</v>
          </cell>
          <cell r="N72">
            <v>0</v>
          </cell>
          <cell r="O72" t="str">
            <v>ini</v>
          </cell>
        </row>
        <row r="73">
          <cell r="B73" t="str">
            <v>Fathuri</v>
          </cell>
          <cell r="D73">
            <v>8</v>
          </cell>
          <cell r="F73">
            <v>8</v>
          </cell>
          <cell r="G73">
            <v>8</v>
          </cell>
          <cell r="H73">
            <v>8</v>
          </cell>
          <cell r="J73">
            <v>8</v>
          </cell>
          <cell r="L73">
            <v>40</v>
          </cell>
          <cell r="M73">
            <v>5</v>
          </cell>
          <cell r="N73">
            <v>40</v>
          </cell>
          <cell r="O73" t="str">
            <v>ini</v>
          </cell>
        </row>
        <row r="74">
          <cell r="B74" t="str">
            <v>Fauzi Laksono</v>
          </cell>
          <cell r="H74">
            <v>8</v>
          </cell>
          <cell r="L74">
            <v>8</v>
          </cell>
          <cell r="M74">
            <v>1</v>
          </cell>
          <cell r="N74">
            <v>8</v>
          </cell>
          <cell r="O74" t="str">
            <v>ini</v>
          </cell>
        </row>
        <row r="75">
          <cell r="B75" t="str">
            <v>Ferdinando P</v>
          </cell>
          <cell r="D75">
            <v>8</v>
          </cell>
          <cell r="F75">
            <v>8</v>
          </cell>
          <cell r="G75">
            <v>8</v>
          </cell>
          <cell r="H75">
            <v>8</v>
          </cell>
          <cell r="J75">
            <v>8</v>
          </cell>
          <cell r="L75">
            <v>40</v>
          </cell>
          <cell r="M75">
            <v>5</v>
          </cell>
          <cell r="N75">
            <v>40</v>
          </cell>
          <cell r="O75" t="str">
            <v>ini</v>
          </cell>
        </row>
        <row r="76">
          <cell r="B76" t="str">
            <v>Feri Hendra S.</v>
          </cell>
          <cell r="L76">
            <v>0</v>
          </cell>
          <cell r="M76">
            <v>0</v>
          </cell>
          <cell r="N76">
            <v>0</v>
          </cell>
          <cell r="O76" t="str">
            <v>ini</v>
          </cell>
        </row>
        <row r="77">
          <cell r="B77" t="str">
            <v>Ferly</v>
          </cell>
          <cell r="D77">
            <v>8</v>
          </cell>
          <cell r="E77">
            <v>8</v>
          </cell>
          <cell r="F77">
            <v>8</v>
          </cell>
          <cell r="G77">
            <v>8</v>
          </cell>
          <cell r="H77">
            <v>8</v>
          </cell>
          <cell r="I77">
            <v>8</v>
          </cell>
          <cell r="J77">
            <v>8</v>
          </cell>
          <cell r="L77">
            <v>56</v>
          </cell>
          <cell r="M77">
            <v>7</v>
          </cell>
          <cell r="N77">
            <v>56</v>
          </cell>
          <cell r="O77" t="str">
            <v>ini</v>
          </cell>
        </row>
        <row r="78">
          <cell r="B78" t="str">
            <v>Hadi Asmara</v>
          </cell>
          <cell r="D78">
            <v>8</v>
          </cell>
          <cell r="E78">
            <v>8</v>
          </cell>
          <cell r="F78">
            <v>8</v>
          </cell>
          <cell r="G78">
            <v>8</v>
          </cell>
          <cell r="J78">
            <v>8</v>
          </cell>
          <cell r="L78">
            <v>40</v>
          </cell>
          <cell r="M78">
            <v>5</v>
          </cell>
          <cell r="N78">
            <v>40</v>
          </cell>
          <cell r="O78" t="str">
            <v>ini</v>
          </cell>
        </row>
        <row r="79">
          <cell r="B79" t="str">
            <v>Hari Purwadi</v>
          </cell>
          <cell r="C79">
            <v>8</v>
          </cell>
          <cell r="E79">
            <v>8</v>
          </cell>
          <cell r="F79">
            <v>8</v>
          </cell>
          <cell r="H79">
            <v>8</v>
          </cell>
          <cell r="L79">
            <v>32</v>
          </cell>
          <cell r="M79">
            <v>4</v>
          </cell>
          <cell r="N79">
            <v>32</v>
          </cell>
          <cell r="O79" t="str">
            <v>ini</v>
          </cell>
        </row>
        <row r="80">
          <cell r="B80" t="str">
            <v>Hari Salasa</v>
          </cell>
          <cell r="J80">
            <v>8</v>
          </cell>
          <cell r="K80">
            <v>8</v>
          </cell>
          <cell r="L80">
            <v>16</v>
          </cell>
          <cell r="M80">
            <v>2</v>
          </cell>
          <cell r="N80">
            <v>16</v>
          </cell>
          <cell r="O80" t="str">
            <v>ini</v>
          </cell>
        </row>
        <row r="81">
          <cell r="B81" t="str">
            <v>Herlina Dwinanda</v>
          </cell>
          <cell r="G81">
            <v>8</v>
          </cell>
          <cell r="H81">
            <v>8</v>
          </cell>
          <cell r="L81">
            <v>16</v>
          </cell>
          <cell r="M81">
            <v>2</v>
          </cell>
          <cell r="N81">
            <v>16</v>
          </cell>
          <cell r="O81" t="str">
            <v>ini</v>
          </cell>
        </row>
        <row r="82">
          <cell r="B82" t="str">
            <v>Heru Subagiyo</v>
          </cell>
          <cell r="D82">
            <v>8</v>
          </cell>
          <cell r="E82">
            <v>8</v>
          </cell>
          <cell r="F82">
            <v>8</v>
          </cell>
          <cell r="G82">
            <v>8</v>
          </cell>
          <cell r="H82">
            <v>8</v>
          </cell>
          <cell r="J82">
            <v>8</v>
          </cell>
          <cell r="L82">
            <v>48</v>
          </cell>
          <cell r="M82">
            <v>6</v>
          </cell>
          <cell r="N82">
            <v>48</v>
          </cell>
          <cell r="O82" t="str">
            <v>ini</v>
          </cell>
        </row>
        <row r="83">
          <cell r="B83" t="str">
            <v>Hidayatul Mubarok</v>
          </cell>
          <cell r="D83">
            <v>8</v>
          </cell>
          <cell r="E83">
            <v>8</v>
          </cell>
          <cell r="F83">
            <v>8</v>
          </cell>
          <cell r="H83">
            <v>8</v>
          </cell>
          <cell r="J83">
            <v>8</v>
          </cell>
          <cell r="L83">
            <v>40</v>
          </cell>
          <cell r="M83">
            <v>5</v>
          </cell>
          <cell r="N83">
            <v>40</v>
          </cell>
          <cell r="O83" t="str">
            <v>ini</v>
          </cell>
        </row>
        <row r="84">
          <cell r="B84" t="str">
            <v>Iing Solihin</v>
          </cell>
          <cell r="D84">
            <v>8</v>
          </cell>
          <cell r="E84">
            <v>8</v>
          </cell>
          <cell r="F84">
            <v>8</v>
          </cell>
          <cell r="G84">
            <v>8</v>
          </cell>
          <cell r="H84">
            <v>8</v>
          </cell>
          <cell r="J84">
            <v>8</v>
          </cell>
          <cell r="L84">
            <v>48</v>
          </cell>
          <cell r="M84">
            <v>6</v>
          </cell>
          <cell r="N84">
            <v>48</v>
          </cell>
          <cell r="O84" t="str">
            <v>ini</v>
          </cell>
        </row>
        <row r="85">
          <cell r="B85" t="str">
            <v>Imam Arif M.</v>
          </cell>
          <cell r="D85">
            <v>8</v>
          </cell>
          <cell r="E85">
            <v>8</v>
          </cell>
          <cell r="F85">
            <v>8</v>
          </cell>
          <cell r="H85">
            <v>8</v>
          </cell>
          <cell r="I85">
            <v>8</v>
          </cell>
          <cell r="L85">
            <v>40</v>
          </cell>
          <cell r="M85">
            <v>5</v>
          </cell>
          <cell r="N85">
            <v>40</v>
          </cell>
          <cell r="O85" t="str">
            <v>ini</v>
          </cell>
        </row>
        <row r="86">
          <cell r="B86" t="str">
            <v>Imanudin</v>
          </cell>
          <cell r="E86">
            <v>8</v>
          </cell>
          <cell r="H86">
            <v>8</v>
          </cell>
          <cell r="I86">
            <v>8</v>
          </cell>
          <cell r="L86">
            <v>24</v>
          </cell>
          <cell r="M86">
            <v>3</v>
          </cell>
          <cell r="N86">
            <v>24</v>
          </cell>
          <cell r="O86" t="str">
            <v>ini</v>
          </cell>
        </row>
        <row r="87">
          <cell r="B87" t="str">
            <v>Indra M. Yusuf</v>
          </cell>
          <cell r="C87">
            <v>8</v>
          </cell>
          <cell r="D87">
            <v>8</v>
          </cell>
          <cell r="E87">
            <v>8</v>
          </cell>
          <cell r="F87">
            <v>8</v>
          </cell>
          <cell r="G87">
            <v>8</v>
          </cell>
          <cell r="H87">
            <v>8</v>
          </cell>
          <cell r="J87">
            <v>8</v>
          </cell>
          <cell r="K87">
            <v>8</v>
          </cell>
          <cell r="L87">
            <v>64</v>
          </cell>
          <cell r="M87">
            <v>8</v>
          </cell>
          <cell r="N87">
            <v>64</v>
          </cell>
          <cell r="O87" t="str">
            <v>ini</v>
          </cell>
        </row>
        <row r="88">
          <cell r="B88" t="str">
            <v>Jaelani</v>
          </cell>
          <cell r="D88">
            <v>8</v>
          </cell>
          <cell r="E88">
            <v>8</v>
          </cell>
          <cell r="G88">
            <v>8</v>
          </cell>
          <cell r="J88">
            <v>8</v>
          </cell>
          <cell r="L88">
            <v>32</v>
          </cell>
          <cell r="M88">
            <v>4</v>
          </cell>
          <cell r="N88">
            <v>32</v>
          </cell>
          <cell r="O88" t="str">
            <v>ini</v>
          </cell>
        </row>
        <row r="89">
          <cell r="B89" t="str">
            <v>Joko Triyono</v>
          </cell>
          <cell r="C89">
            <v>8</v>
          </cell>
          <cell r="D89">
            <v>8</v>
          </cell>
          <cell r="F89">
            <v>8</v>
          </cell>
          <cell r="G89">
            <v>8</v>
          </cell>
          <cell r="H89">
            <v>8</v>
          </cell>
          <cell r="J89">
            <v>8</v>
          </cell>
          <cell r="L89">
            <v>48</v>
          </cell>
          <cell r="M89">
            <v>6</v>
          </cell>
          <cell r="N89">
            <v>48</v>
          </cell>
          <cell r="O89" t="str">
            <v>ini</v>
          </cell>
        </row>
        <row r="90">
          <cell r="B90" t="str">
            <v>Jonson Simamora</v>
          </cell>
          <cell r="F90">
            <v>8</v>
          </cell>
          <cell r="G90">
            <v>8</v>
          </cell>
          <cell r="H90">
            <v>8</v>
          </cell>
          <cell r="I90">
            <v>8</v>
          </cell>
          <cell r="J90">
            <v>8</v>
          </cell>
          <cell r="K90">
            <v>8</v>
          </cell>
          <cell r="L90">
            <v>48</v>
          </cell>
          <cell r="M90">
            <v>6</v>
          </cell>
          <cell r="N90">
            <v>48</v>
          </cell>
          <cell r="O90" t="str">
            <v>ini</v>
          </cell>
        </row>
        <row r="91">
          <cell r="B91" t="str">
            <v>Jonson Sinaga</v>
          </cell>
          <cell r="I91">
            <v>8</v>
          </cell>
          <cell r="L91">
            <v>8</v>
          </cell>
          <cell r="M91">
            <v>1</v>
          </cell>
          <cell r="N91">
            <v>8</v>
          </cell>
          <cell r="O91" t="str">
            <v>ini</v>
          </cell>
        </row>
        <row r="92">
          <cell r="B92" t="str">
            <v>Junaidin</v>
          </cell>
          <cell r="D92">
            <v>8</v>
          </cell>
          <cell r="F92">
            <v>8</v>
          </cell>
          <cell r="H92">
            <v>8</v>
          </cell>
          <cell r="I92">
            <v>8</v>
          </cell>
          <cell r="L92">
            <v>32</v>
          </cell>
          <cell r="M92">
            <v>4</v>
          </cell>
          <cell r="N92">
            <v>32</v>
          </cell>
          <cell r="O92" t="str">
            <v>ini</v>
          </cell>
        </row>
        <row r="93">
          <cell r="B93" t="str">
            <v>Kalim</v>
          </cell>
          <cell r="F93">
            <v>8</v>
          </cell>
          <cell r="G93">
            <v>8</v>
          </cell>
          <cell r="I93">
            <v>8</v>
          </cell>
          <cell r="L93">
            <v>24</v>
          </cell>
          <cell r="M93">
            <v>3</v>
          </cell>
          <cell r="N93">
            <v>24</v>
          </cell>
          <cell r="O93" t="str">
            <v>ini</v>
          </cell>
        </row>
        <row r="94">
          <cell r="B94" t="str">
            <v>Kamaluddin Tancyo</v>
          </cell>
          <cell r="L94">
            <v>0</v>
          </cell>
          <cell r="M94">
            <v>0</v>
          </cell>
          <cell r="N94">
            <v>0</v>
          </cell>
          <cell r="O94" t="str">
            <v>ini</v>
          </cell>
        </row>
        <row r="95">
          <cell r="B95" t="str">
            <v>Kiki Marzuki</v>
          </cell>
          <cell r="E95">
            <v>8</v>
          </cell>
          <cell r="H95">
            <v>8</v>
          </cell>
          <cell r="I95">
            <v>8</v>
          </cell>
          <cell r="J95">
            <v>8</v>
          </cell>
          <cell r="K95">
            <v>8</v>
          </cell>
          <cell r="L95">
            <v>40</v>
          </cell>
          <cell r="M95">
            <v>5</v>
          </cell>
          <cell r="N95">
            <v>40</v>
          </cell>
          <cell r="O95" t="str">
            <v>ini</v>
          </cell>
        </row>
        <row r="96">
          <cell r="B96" t="str">
            <v>Koswara</v>
          </cell>
          <cell r="E96">
            <v>8</v>
          </cell>
          <cell r="F96">
            <v>8</v>
          </cell>
          <cell r="I96">
            <v>8</v>
          </cell>
          <cell r="J96">
            <v>8</v>
          </cell>
          <cell r="L96">
            <v>32</v>
          </cell>
          <cell r="M96">
            <v>4</v>
          </cell>
          <cell r="N96">
            <v>32</v>
          </cell>
          <cell r="O96" t="str">
            <v>ini</v>
          </cell>
        </row>
        <row r="97">
          <cell r="B97" t="str">
            <v>Kristiono</v>
          </cell>
          <cell r="I97">
            <v>8</v>
          </cell>
          <cell r="J97">
            <v>8</v>
          </cell>
          <cell r="L97">
            <v>16</v>
          </cell>
          <cell r="M97">
            <v>2</v>
          </cell>
          <cell r="N97">
            <v>16</v>
          </cell>
          <cell r="O97" t="str">
            <v>ini</v>
          </cell>
        </row>
        <row r="98">
          <cell r="B98" t="str">
            <v>Lia Yuliandha Wulandari</v>
          </cell>
          <cell r="J98">
            <v>8</v>
          </cell>
          <cell r="L98">
            <v>8</v>
          </cell>
          <cell r="M98">
            <v>1</v>
          </cell>
          <cell r="N98">
            <v>8</v>
          </cell>
          <cell r="O98" t="str">
            <v>ini</v>
          </cell>
        </row>
        <row r="99">
          <cell r="B99" t="str">
            <v>Lukman Hakim</v>
          </cell>
          <cell r="D99">
            <v>8</v>
          </cell>
          <cell r="F99">
            <v>8</v>
          </cell>
          <cell r="H99">
            <v>8</v>
          </cell>
          <cell r="L99">
            <v>24</v>
          </cell>
          <cell r="M99">
            <v>3</v>
          </cell>
          <cell r="N99">
            <v>24</v>
          </cell>
          <cell r="O99" t="str">
            <v>ini</v>
          </cell>
        </row>
        <row r="100">
          <cell r="B100" t="str">
            <v>M. Haris Al Amin</v>
          </cell>
          <cell r="C100">
            <v>8</v>
          </cell>
          <cell r="D100">
            <v>8</v>
          </cell>
          <cell r="E100">
            <v>8</v>
          </cell>
          <cell r="F100">
            <v>8</v>
          </cell>
          <cell r="G100">
            <v>8</v>
          </cell>
          <cell r="H100">
            <v>8</v>
          </cell>
          <cell r="I100">
            <v>8</v>
          </cell>
          <cell r="J100">
            <v>8</v>
          </cell>
          <cell r="K100">
            <v>8</v>
          </cell>
          <cell r="L100">
            <v>72</v>
          </cell>
          <cell r="M100">
            <v>9</v>
          </cell>
          <cell r="N100">
            <v>72</v>
          </cell>
          <cell r="O100" t="str">
            <v>ini</v>
          </cell>
        </row>
        <row r="101">
          <cell r="B101" t="str">
            <v>M. Kabul</v>
          </cell>
          <cell r="L101">
            <v>0</v>
          </cell>
          <cell r="M101">
            <v>0</v>
          </cell>
          <cell r="N101">
            <v>0</v>
          </cell>
          <cell r="O101" t="str">
            <v>ini</v>
          </cell>
        </row>
        <row r="102">
          <cell r="B102" t="str">
            <v>M. Sanusi</v>
          </cell>
          <cell r="D102">
            <v>8</v>
          </cell>
          <cell r="E102">
            <v>8</v>
          </cell>
          <cell r="F102">
            <v>8</v>
          </cell>
          <cell r="H102">
            <v>8</v>
          </cell>
          <cell r="J102">
            <v>8</v>
          </cell>
          <cell r="L102">
            <v>40</v>
          </cell>
          <cell r="M102">
            <v>5</v>
          </cell>
          <cell r="N102">
            <v>40</v>
          </cell>
          <cell r="O102" t="str">
            <v>ini</v>
          </cell>
        </row>
        <row r="103">
          <cell r="B103" t="str">
            <v>M. Syukur Robi</v>
          </cell>
          <cell r="F103">
            <v>8</v>
          </cell>
          <cell r="J103">
            <v>8</v>
          </cell>
          <cell r="L103">
            <v>16</v>
          </cell>
          <cell r="M103">
            <v>2</v>
          </cell>
          <cell r="N103">
            <v>16</v>
          </cell>
          <cell r="O103" t="str">
            <v>ini</v>
          </cell>
        </row>
        <row r="104">
          <cell r="B104" t="str">
            <v>M. Tedy</v>
          </cell>
          <cell r="D104">
            <v>8</v>
          </cell>
          <cell r="F104">
            <v>8</v>
          </cell>
          <cell r="H104">
            <v>8</v>
          </cell>
          <cell r="J104">
            <v>8</v>
          </cell>
          <cell r="L104">
            <v>32</v>
          </cell>
          <cell r="M104">
            <v>4</v>
          </cell>
          <cell r="N104">
            <v>32</v>
          </cell>
          <cell r="O104" t="str">
            <v>ini</v>
          </cell>
        </row>
        <row r="105">
          <cell r="B105" t="str">
            <v>M. Yani</v>
          </cell>
          <cell r="D105">
            <v>8</v>
          </cell>
          <cell r="H105">
            <v>8</v>
          </cell>
          <cell r="J105">
            <v>8</v>
          </cell>
          <cell r="K105">
            <v>8</v>
          </cell>
          <cell r="L105">
            <v>32</v>
          </cell>
          <cell r="M105">
            <v>4</v>
          </cell>
          <cell r="N105">
            <v>32</v>
          </cell>
          <cell r="O105" t="str">
            <v>ini</v>
          </cell>
        </row>
        <row r="106">
          <cell r="B106" t="str">
            <v>Maman Hermansyah</v>
          </cell>
          <cell r="C106">
            <v>8</v>
          </cell>
          <cell r="D106">
            <v>8</v>
          </cell>
          <cell r="E106">
            <v>8</v>
          </cell>
          <cell r="F106">
            <v>8</v>
          </cell>
          <cell r="G106">
            <v>8</v>
          </cell>
          <cell r="J106">
            <v>8</v>
          </cell>
          <cell r="L106">
            <v>48</v>
          </cell>
          <cell r="M106">
            <v>6</v>
          </cell>
          <cell r="N106">
            <v>48</v>
          </cell>
          <cell r="O106" t="str">
            <v>ini</v>
          </cell>
        </row>
        <row r="107">
          <cell r="B107" t="str">
            <v>Mansyurdin</v>
          </cell>
          <cell r="D107">
            <v>8</v>
          </cell>
          <cell r="E107">
            <v>8</v>
          </cell>
          <cell r="F107">
            <v>8</v>
          </cell>
          <cell r="G107">
            <v>8</v>
          </cell>
          <cell r="H107">
            <v>8</v>
          </cell>
          <cell r="J107">
            <v>8</v>
          </cell>
          <cell r="L107">
            <v>48</v>
          </cell>
          <cell r="M107">
            <v>6</v>
          </cell>
          <cell r="N107">
            <v>48</v>
          </cell>
          <cell r="O107" t="str">
            <v>ini</v>
          </cell>
        </row>
        <row r="108">
          <cell r="B108" t="str">
            <v>Marno</v>
          </cell>
          <cell r="E108">
            <v>8</v>
          </cell>
          <cell r="H108">
            <v>8</v>
          </cell>
          <cell r="K108">
            <v>8</v>
          </cell>
          <cell r="L108">
            <v>24</v>
          </cell>
          <cell r="M108">
            <v>3</v>
          </cell>
          <cell r="N108">
            <v>24</v>
          </cell>
          <cell r="O108" t="str">
            <v>ini</v>
          </cell>
        </row>
        <row r="109">
          <cell r="B109" t="str">
            <v>Maruli</v>
          </cell>
          <cell r="E109">
            <v>8</v>
          </cell>
          <cell r="H109">
            <v>8</v>
          </cell>
          <cell r="J109">
            <v>8</v>
          </cell>
          <cell r="K109">
            <v>8</v>
          </cell>
          <cell r="L109">
            <v>32</v>
          </cell>
          <cell r="M109">
            <v>4</v>
          </cell>
          <cell r="N109">
            <v>32</v>
          </cell>
          <cell r="O109" t="str">
            <v>ini</v>
          </cell>
        </row>
        <row r="110">
          <cell r="B110" t="str">
            <v>Muchamad Munir</v>
          </cell>
          <cell r="D110">
            <v>8</v>
          </cell>
          <cell r="F110">
            <v>8</v>
          </cell>
          <cell r="J110">
            <v>8</v>
          </cell>
          <cell r="L110">
            <v>24</v>
          </cell>
          <cell r="M110">
            <v>3</v>
          </cell>
          <cell r="N110">
            <v>24</v>
          </cell>
          <cell r="O110" t="str">
            <v>ini</v>
          </cell>
        </row>
        <row r="111">
          <cell r="B111" t="str">
            <v>Muh. Darwis</v>
          </cell>
          <cell r="C111">
            <v>8</v>
          </cell>
          <cell r="D111">
            <v>8</v>
          </cell>
          <cell r="F111">
            <v>8</v>
          </cell>
          <cell r="G111">
            <v>8</v>
          </cell>
          <cell r="K111">
            <v>8</v>
          </cell>
          <cell r="L111">
            <v>40</v>
          </cell>
          <cell r="M111">
            <v>5</v>
          </cell>
          <cell r="N111">
            <v>40</v>
          </cell>
          <cell r="O111" t="str">
            <v>ini</v>
          </cell>
        </row>
        <row r="112">
          <cell r="B112" t="str">
            <v>Muh. Rosyidi</v>
          </cell>
          <cell r="C112">
            <v>8</v>
          </cell>
          <cell r="D112">
            <v>8</v>
          </cell>
          <cell r="F112">
            <v>8</v>
          </cell>
          <cell r="G112">
            <v>8</v>
          </cell>
          <cell r="J112">
            <v>8</v>
          </cell>
          <cell r="K112">
            <v>8</v>
          </cell>
          <cell r="L112">
            <v>48</v>
          </cell>
          <cell r="M112">
            <v>6</v>
          </cell>
          <cell r="N112">
            <v>48</v>
          </cell>
          <cell r="O112" t="str">
            <v>ini</v>
          </cell>
        </row>
        <row r="113">
          <cell r="B113" t="str">
            <v>Muhamad Farouk</v>
          </cell>
          <cell r="D113">
            <v>8</v>
          </cell>
          <cell r="L113">
            <v>8</v>
          </cell>
          <cell r="M113">
            <v>1</v>
          </cell>
          <cell r="N113">
            <v>8</v>
          </cell>
          <cell r="O113" t="str">
            <v>ini</v>
          </cell>
        </row>
        <row r="114">
          <cell r="B114" t="str">
            <v>Muhamad Mustofa</v>
          </cell>
          <cell r="F114">
            <v>8</v>
          </cell>
          <cell r="G114">
            <v>8</v>
          </cell>
          <cell r="H114">
            <v>8</v>
          </cell>
          <cell r="J114">
            <v>8</v>
          </cell>
          <cell r="L114">
            <v>32</v>
          </cell>
          <cell r="M114">
            <v>4</v>
          </cell>
          <cell r="N114">
            <v>32</v>
          </cell>
          <cell r="O114" t="str">
            <v>ini</v>
          </cell>
        </row>
        <row r="115">
          <cell r="B115" t="str">
            <v>Mulyadi</v>
          </cell>
          <cell r="D115">
            <v>8</v>
          </cell>
          <cell r="E115">
            <v>8</v>
          </cell>
          <cell r="F115">
            <v>8</v>
          </cell>
          <cell r="H115">
            <v>8</v>
          </cell>
          <cell r="J115">
            <v>8</v>
          </cell>
          <cell r="L115">
            <v>40</v>
          </cell>
          <cell r="M115">
            <v>5</v>
          </cell>
          <cell r="N115">
            <v>40</v>
          </cell>
          <cell r="O115" t="str">
            <v>ini</v>
          </cell>
        </row>
        <row r="116">
          <cell r="B116" t="str">
            <v>Mulyadi</v>
          </cell>
          <cell r="D116">
            <v>8</v>
          </cell>
          <cell r="E116">
            <v>8</v>
          </cell>
          <cell r="F116">
            <v>8</v>
          </cell>
          <cell r="G116">
            <v>8</v>
          </cell>
          <cell r="H116">
            <v>8</v>
          </cell>
          <cell r="J116">
            <v>8</v>
          </cell>
          <cell r="K116">
            <v>8</v>
          </cell>
          <cell r="L116">
            <v>56</v>
          </cell>
          <cell r="M116">
            <v>7</v>
          </cell>
          <cell r="N116">
            <v>56</v>
          </cell>
          <cell r="O116" t="str">
            <v>ini</v>
          </cell>
        </row>
        <row r="117">
          <cell r="B117" t="str">
            <v>Naidih Indra Kumala</v>
          </cell>
          <cell r="E117">
            <v>8</v>
          </cell>
          <cell r="F117">
            <v>8</v>
          </cell>
          <cell r="H117">
            <v>8</v>
          </cell>
          <cell r="I117">
            <v>8</v>
          </cell>
          <cell r="J117">
            <v>8</v>
          </cell>
          <cell r="K117">
            <v>8</v>
          </cell>
          <cell r="L117">
            <v>48</v>
          </cell>
          <cell r="M117">
            <v>6</v>
          </cell>
          <cell r="N117">
            <v>48</v>
          </cell>
          <cell r="O117" t="str">
            <v>ini</v>
          </cell>
        </row>
        <row r="118">
          <cell r="B118" t="str">
            <v>Nana Mulyana</v>
          </cell>
          <cell r="C118">
            <v>8</v>
          </cell>
          <cell r="D118">
            <v>8</v>
          </cell>
          <cell r="E118">
            <v>8</v>
          </cell>
          <cell r="F118">
            <v>8</v>
          </cell>
          <cell r="G118">
            <v>8</v>
          </cell>
          <cell r="H118">
            <v>8</v>
          </cell>
          <cell r="J118">
            <v>8</v>
          </cell>
          <cell r="K118">
            <v>8</v>
          </cell>
          <cell r="L118">
            <v>64</v>
          </cell>
          <cell r="M118">
            <v>8</v>
          </cell>
          <cell r="N118">
            <v>64</v>
          </cell>
          <cell r="O118" t="str">
            <v>ini</v>
          </cell>
        </row>
        <row r="119">
          <cell r="B119" t="str">
            <v>Nasihin</v>
          </cell>
          <cell r="D119">
            <v>8</v>
          </cell>
          <cell r="E119">
            <v>8</v>
          </cell>
          <cell r="H119">
            <v>8</v>
          </cell>
          <cell r="J119">
            <v>8</v>
          </cell>
          <cell r="L119">
            <v>32</v>
          </cell>
          <cell r="M119">
            <v>4</v>
          </cell>
          <cell r="N119">
            <v>32</v>
          </cell>
          <cell r="O119" t="str">
            <v>ini</v>
          </cell>
        </row>
        <row r="120">
          <cell r="B120" t="str">
            <v>Nor Maliki</v>
          </cell>
          <cell r="E120">
            <v>8</v>
          </cell>
          <cell r="F120">
            <v>8</v>
          </cell>
          <cell r="H120">
            <v>8</v>
          </cell>
          <cell r="I120">
            <v>8</v>
          </cell>
          <cell r="J120">
            <v>8</v>
          </cell>
          <cell r="K120">
            <v>8</v>
          </cell>
          <cell r="L120">
            <v>48</v>
          </cell>
          <cell r="M120">
            <v>6</v>
          </cell>
          <cell r="N120">
            <v>48</v>
          </cell>
          <cell r="O120" t="str">
            <v>ini</v>
          </cell>
        </row>
        <row r="121">
          <cell r="B121" t="str">
            <v>Nurhamsah</v>
          </cell>
          <cell r="E121">
            <v>8</v>
          </cell>
          <cell r="H121">
            <v>8</v>
          </cell>
          <cell r="L121">
            <v>16</v>
          </cell>
          <cell r="M121">
            <v>2</v>
          </cell>
          <cell r="N121">
            <v>16</v>
          </cell>
          <cell r="O121" t="str">
            <v>ini</v>
          </cell>
        </row>
        <row r="122">
          <cell r="B122" t="str">
            <v>Nurjaeni</v>
          </cell>
          <cell r="C122">
            <v>8</v>
          </cell>
          <cell r="H122">
            <v>8</v>
          </cell>
          <cell r="J122">
            <v>8</v>
          </cell>
          <cell r="K122">
            <v>8</v>
          </cell>
          <cell r="L122">
            <v>32</v>
          </cell>
          <cell r="M122">
            <v>4</v>
          </cell>
          <cell r="N122">
            <v>32</v>
          </cell>
          <cell r="O122" t="str">
            <v>ini</v>
          </cell>
        </row>
        <row r="123">
          <cell r="B123" t="str">
            <v>R. Joko Ranggono</v>
          </cell>
          <cell r="D123">
            <v>8</v>
          </cell>
          <cell r="E123">
            <v>8</v>
          </cell>
          <cell r="G123">
            <v>8</v>
          </cell>
          <cell r="J123">
            <v>8</v>
          </cell>
          <cell r="L123">
            <v>32</v>
          </cell>
          <cell r="M123">
            <v>4</v>
          </cell>
          <cell r="N123">
            <v>32</v>
          </cell>
          <cell r="O123" t="str">
            <v>ini</v>
          </cell>
        </row>
        <row r="124">
          <cell r="B124" t="str">
            <v>Rahmanto Hadi</v>
          </cell>
          <cell r="L124">
            <v>0</v>
          </cell>
          <cell r="M124">
            <v>0</v>
          </cell>
          <cell r="N124">
            <v>0</v>
          </cell>
          <cell r="O124" t="str">
            <v>ini</v>
          </cell>
        </row>
        <row r="125">
          <cell r="B125" t="str">
            <v>Rahmat Hidayat</v>
          </cell>
          <cell r="F125">
            <v>8</v>
          </cell>
          <cell r="H125">
            <v>8</v>
          </cell>
          <cell r="J125">
            <v>8</v>
          </cell>
          <cell r="K125">
            <v>8</v>
          </cell>
          <cell r="L125">
            <v>32</v>
          </cell>
          <cell r="M125">
            <v>4</v>
          </cell>
          <cell r="N125">
            <v>32</v>
          </cell>
          <cell r="O125" t="str">
            <v>ini</v>
          </cell>
        </row>
        <row r="126">
          <cell r="B126" t="str">
            <v>Raksa Sudiana</v>
          </cell>
          <cell r="D126">
            <v>8</v>
          </cell>
          <cell r="E126">
            <v>8</v>
          </cell>
          <cell r="L126">
            <v>16</v>
          </cell>
          <cell r="M126">
            <v>2</v>
          </cell>
          <cell r="N126">
            <v>16</v>
          </cell>
          <cell r="O126" t="str">
            <v>ini</v>
          </cell>
        </row>
        <row r="127">
          <cell r="B127" t="str">
            <v>Rojak</v>
          </cell>
          <cell r="E127">
            <v>8</v>
          </cell>
          <cell r="F127">
            <v>8</v>
          </cell>
          <cell r="H127">
            <v>8</v>
          </cell>
          <cell r="L127">
            <v>24</v>
          </cell>
          <cell r="M127">
            <v>3</v>
          </cell>
          <cell r="N127">
            <v>24</v>
          </cell>
          <cell r="O127" t="str">
            <v>ini</v>
          </cell>
        </row>
        <row r="128">
          <cell r="B128" t="str">
            <v>Rudi Julianto</v>
          </cell>
          <cell r="L128">
            <v>0</v>
          </cell>
          <cell r="M128">
            <v>0</v>
          </cell>
          <cell r="N128">
            <v>0</v>
          </cell>
          <cell r="O128" t="str">
            <v>ini</v>
          </cell>
        </row>
        <row r="129">
          <cell r="B129" t="str">
            <v>Rudi Kurniawan</v>
          </cell>
          <cell r="E129">
            <v>8</v>
          </cell>
          <cell r="H129">
            <v>8</v>
          </cell>
          <cell r="J129">
            <v>8</v>
          </cell>
          <cell r="K129">
            <v>8</v>
          </cell>
          <cell r="L129">
            <v>32</v>
          </cell>
          <cell r="M129">
            <v>4</v>
          </cell>
          <cell r="N129">
            <v>32</v>
          </cell>
          <cell r="O129" t="str">
            <v>ini</v>
          </cell>
        </row>
        <row r="130">
          <cell r="B130" t="str">
            <v>Ruhyat Bobi</v>
          </cell>
          <cell r="E130">
            <v>8</v>
          </cell>
          <cell r="F130">
            <v>8</v>
          </cell>
          <cell r="H130">
            <v>8</v>
          </cell>
          <cell r="I130">
            <v>8</v>
          </cell>
          <cell r="L130">
            <v>32</v>
          </cell>
          <cell r="M130">
            <v>4</v>
          </cell>
          <cell r="N130">
            <v>32</v>
          </cell>
          <cell r="O130" t="str">
            <v>ini</v>
          </cell>
        </row>
        <row r="131">
          <cell r="B131" t="str">
            <v>Rusmanto</v>
          </cell>
          <cell r="D131">
            <v>8</v>
          </cell>
          <cell r="E131">
            <v>8</v>
          </cell>
          <cell r="F131">
            <v>8</v>
          </cell>
          <cell r="G131">
            <v>8</v>
          </cell>
          <cell r="H131">
            <v>8</v>
          </cell>
          <cell r="J131">
            <v>8</v>
          </cell>
          <cell r="K131">
            <v>8</v>
          </cell>
          <cell r="L131">
            <v>56</v>
          </cell>
          <cell r="M131">
            <v>7</v>
          </cell>
          <cell r="N131">
            <v>56</v>
          </cell>
          <cell r="O131" t="str">
            <v>ini</v>
          </cell>
        </row>
        <row r="132">
          <cell r="B132" t="str">
            <v>Rustam Effendi</v>
          </cell>
          <cell r="D132">
            <v>8</v>
          </cell>
          <cell r="E132">
            <v>8</v>
          </cell>
          <cell r="F132">
            <v>8</v>
          </cell>
          <cell r="G132">
            <v>8</v>
          </cell>
          <cell r="H132">
            <v>8</v>
          </cell>
          <cell r="J132">
            <v>8</v>
          </cell>
          <cell r="L132">
            <v>48</v>
          </cell>
          <cell r="M132">
            <v>6</v>
          </cell>
          <cell r="N132">
            <v>48</v>
          </cell>
          <cell r="O132" t="str">
            <v>ini</v>
          </cell>
        </row>
        <row r="133">
          <cell r="B133" t="str">
            <v>Ru'yat Hardiyansyah</v>
          </cell>
          <cell r="D133">
            <v>8</v>
          </cell>
          <cell r="H133">
            <v>8</v>
          </cell>
          <cell r="J133">
            <v>8</v>
          </cell>
          <cell r="K133">
            <v>8</v>
          </cell>
          <cell r="L133">
            <v>32</v>
          </cell>
          <cell r="M133">
            <v>4</v>
          </cell>
          <cell r="N133">
            <v>32</v>
          </cell>
          <cell r="O133" t="str">
            <v>ini</v>
          </cell>
        </row>
        <row r="134">
          <cell r="B134" t="str">
            <v>Saeful Azis</v>
          </cell>
          <cell r="D134">
            <v>8</v>
          </cell>
          <cell r="F134">
            <v>8</v>
          </cell>
          <cell r="H134">
            <v>8</v>
          </cell>
          <cell r="J134">
            <v>8</v>
          </cell>
          <cell r="L134">
            <v>32</v>
          </cell>
          <cell r="M134">
            <v>4</v>
          </cell>
          <cell r="N134">
            <v>32</v>
          </cell>
          <cell r="O134" t="str">
            <v>ini</v>
          </cell>
        </row>
        <row r="135">
          <cell r="B135" t="str">
            <v>Saefulloh</v>
          </cell>
          <cell r="E135">
            <v>8</v>
          </cell>
          <cell r="H135">
            <v>8</v>
          </cell>
          <cell r="I135">
            <v>8</v>
          </cell>
          <cell r="J135">
            <v>8</v>
          </cell>
          <cell r="L135">
            <v>32</v>
          </cell>
          <cell r="M135">
            <v>4</v>
          </cell>
          <cell r="N135">
            <v>32</v>
          </cell>
          <cell r="O135" t="str">
            <v>ini</v>
          </cell>
        </row>
        <row r="136">
          <cell r="B136" t="str">
            <v>Sahidul Anwar</v>
          </cell>
          <cell r="L136">
            <v>0</v>
          </cell>
          <cell r="M136">
            <v>0</v>
          </cell>
          <cell r="N136">
            <v>0</v>
          </cell>
          <cell r="O136" t="str">
            <v>ini</v>
          </cell>
        </row>
        <row r="137">
          <cell r="B137" t="str">
            <v>Sarip</v>
          </cell>
          <cell r="D137">
            <v>8</v>
          </cell>
          <cell r="E137">
            <v>8</v>
          </cell>
          <cell r="F137">
            <v>8</v>
          </cell>
          <cell r="G137">
            <v>8</v>
          </cell>
          <cell r="H137">
            <v>8</v>
          </cell>
          <cell r="J137">
            <v>8</v>
          </cell>
          <cell r="K137">
            <v>8</v>
          </cell>
          <cell r="L137">
            <v>56</v>
          </cell>
          <cell r="M137">
            <v>7</v>
          </cell>
          <cell r="N137">
            <v>56</v>
          </cell>
          <cell r="O137" t="str">
            <v>ini</v>
          </cell>
        </row>
        <row r="138">
          <cell r="B138" t="str">
            <v>Sartim Suhendi</v>
          </cell>
          <cell r="D138">
            <v>8</v>
          </cell>
          <cell r="E138">
            <v>8</v>
          </cell>
          <cell r="F138">
            <v>8</v>
          </cell>
          <cell r="H138">
            <v>8</v>
          </cell>
          <cell r="I138">
            <v>8</v>
          </cell>
          <cell r="J138">
            <v>8</v>
          </cell>
          <cell r="L138">
            <v>48</v>
          </cell>
          <cell r="M138">
            <v>6</v>
          </cell>
          <cell r="N138">
            <v>48</v>
          </cell>
          <cell r="O138" t="str">
            <v>ini</v>
          </cell>
        </row>
        <row r="139">
          <cell r="B139" t="str">
            <v>Siti Julaeha</v>
          </cell>
          <cell r="C139">
            <v>8</v>
          </cell>
          <cell r="E139">
            <v>8</v>
          </cell>
          <cell r="G139">
            <v>8</v>
          </cell>
          <cell r="H139">
            <v>8</v>
          </cell>
          <cell r="L139">
            <v>32</v>
          </cell>
          <cell r="M139">
            <v>4</v>
          </cell>
          <cell r="N139">
            <v>32</v>
          </cell>
          <cell r="O139" t="str">
            <v>ini</v>
          </cell>
        </row>
        <row r="140">
          <cell r="B140" t="str">
            <v>Slamet B.</v>
          </cell>
          <cell r="D140">
            <v>8</v>
          </cell>
          <cell r="E140">
            <v>8</v>
          </cell>
          <cell r="F140">
            <v>8</v>
          </cell>
          <cell r="G140">
            <v>8</v>
          </cell>
          <cell r="H140">
            <v>8</v>
          </cell>
          <cell r="J140">
            <v>8</v>
          </cell>
          <cell r="L140">
            <v>48</v>
          </cell>
          <cell r="M140">
            <v>6</v>
          </cell>
          <cell r="N140">
            <v>48</v>
          </cell>
          <cell r="O140" t="str">
            <v>ini</v>
          </cell>
        </row>
        <row r="141">
          <cell r="B141" t="str">
            <v>Soim</v>
          </cell>
          <cell r="D141">
            <v>8</v>
          </cell>
          <cell r="E141">
            <v>8</v>
          </cell>
          <cell r="F141">
            <v>8</v>
          </cell>
          <cell r="G141">
            <v>8</v>
          </cell>
          <cell r="I141">
            <v>8</v>
          </cell>
          <cell r="J141">
            <v>8</v>
          </cell>
          <cell r="K141">
            <v>8</v>
          </cell>
          <cell r="L141">
            <v>56</v>
          </cell>
          <cell r="M141">
            <v>7</v>
          </cell>
          <cell r="N141">
            <v>56</v>
          </cell>
          <cell r="O141" t="str">
            <v>ini</v>
          </cell>
        </row>
        <row r="142">
          <cell r="B142" t="str">
            <v>Sriyono</v>
          </cell>
          <cell r="F142">
            <v>8</v>
          </cell>
          <cell r="G142">
            <v>8</v>
          </cell>
          <cell r="L142">
            <v>16</v>
          </cell>
          <cell r="M142">
            <v>2</v>
          </cell>
          <cell r="N142">
            <v>16</v>
          </cell>
          <cell r="O142" t="str">
            <v>ini</v>
          </cell>
        </row>
        <row r="143">
          <cell r="B143" t="str">
            <v>Sudarwin</v>
          </cell>
          <cell r="D143">
            <v>8</v>
          </cell>
          <cell r="E143">
            <v>8</v>
          </cell>
          <cell r="F143">
            <v>8</v>
          </cell>
          <cell r="H143">
            <v>8</v>
          </cell>
          <cell r="J143">
            <v>8</v>
          </cell>
          <cell r="K143">
            <v>8</v>
          </cell>
          <cell r="L143">
            <v>48</v>
          </cell>
          <cell r="M143">
            <v>6</v>
          </cell>
          <cell r="N143">
            <v>48</v>
          </cell>
          <cell r="O143" t="str">
            <v>ini</v>
          </cell>
        </row>
        <row r="144">
          <cell r="B144" t="str">
            <v>Sugiharto</v>
          </cell>
          <cell r="L144">
            <v>0</v>
          </cell>
          <cell r="M144">
            <v>0</v>
          </cell>
          <cell r="N144">
            <v>0</v>
          </cell>
          <cell r="O144" t="str">
            <v>ini</v>
          </cell>
        </row>
        <row r="145">
          <cell r="B145" t="str">
            <v>Suhanda</v>
          </cell>
          <cell r="E145">
            <v>8</v>
          </cell>
          <cell r="H145">
            <v>8</v>
          </cell>
          <cell r="J145">
            <v>8</v>
          </cell>
          <cell r="L145">
            <v>24</v>
          </cell>
          <cell r="M145">
            <v>3</v>
          </cell>
          <cell r="N145">
            <v>24</v>
          </cell>
          <cell r="O145" t="str">
            <v>ini</v>
          </cell>
        </row>
        <row r="146">
          <cell r="B146" t="str">
            <v>Suhandi</v>
          </cell>
          <cell r="D146">
            <v>8</v>
          </cell>
          <cell r="H146">
            <v>8</v>
          </cell>
          <cell r="J146">
            <v>8</v>
          </cell>
          <cell r="L146">
            <v>24</v>
          </cell>
          <cell r="M146">
            <v>3</v>
          </cell>
          <cell r="N146">
            <v>24</v>
          </cell>
          <cell r="O146" t="str">
            <v>ini</v>
          </cell>
        </row>
        <row r="147">
          <cell r="B147" t="str">
            <v>Suhara S.</v>
          </cell>
          <cell r="D147">
            <v>8</v>
          </cell>
          <cell r="E147">
            <v>8</v>
          </cell>
          <cell r="F147">
            <v>8</v>
          </cell>
          <cell r="G147">
            <v>8</v>
          </cell>
          <cell r="H147">
            <v>8</v>
          </cell>
          <cell r="J147">
            <v>8</v>
          </cell>
          <cell r="L147">
            <v>48</v>
          </cell>
          <cell r="M147">
            <v>6</v>
          </cell>
          <cell r="N147">
            <v>48</v>
          </cell>
          <cell r="O147" t="str">
            <v>ini</v>
          </cell>
        </row>
        <row r="148">
          <cell r="B148" t="str">
            <v>Suhendi</v>
          </cell>
          <cell r="L148">
            <v>0</v>
          </cell>
          <cell r="M148">
            <v>0</v>
          </cell>
          <cell r="N148">
            <v>0</v>
          </cell>
          <cell r="O148" t="str">
            <v>ini</v>
          </cell>
        </row>
        <row r="149">
          <cell r="B149" t="str">
            <v>Suhendriyanto</v>
          </cell>
          <cell r="H149">
            <v>8</v>
          </cell>
          <cell r="L149">
            <v>8</v>
          </cell>
          <cell r="M149">
            <v>1</v>
          </cell>
          <cell r="N149">
            <v>8</v>
          </cell>
          <cell r="O149" t="str">
            <v>ini</v>
          </cell>
        </row>
        <row r="150">
          <cell r="B150" t="str">
            <v>Sunandar</v>
          </cell>
          <cell r="L150">
            <v>0</v>
          </cell>
          <cell r="M150">
            <v>0</v>
          </cell>
          <cell r="N150">
            <v>0</v>
          </cell>
          <cell r="O150" t="str">
            <v>ini</v>
          </cell>
        </row>
        <row r="151">
          <cell r="B151" t="str">
            <v>Suparlan</v>
          </cell>
          <cell r="D151">
            <v>8</v>
          </cell>
          <cell r="F151">
            <v>8</v>
          </cell>
          <cell r="H151">
            <v>8</v>
          </cell>
          <cell r="J151">
            <v>8</v>
          </cell>
          <cell r="L151">
            <v>32</v>
          </cell>
          <cell r="M151">
            <v>4</v>
          </cell>
          <cell r="N151">
            <v>32</v>
          </cell>
          <cell r="O151" t="str">
            <v>ini</v>
          </cell>
        </row>
        <row r="152">
          <cell r="B152" t="str">
            <v>Supriadi</v>
          </cell>
          <cell r="F152">
            <v>8</v>
          </cell>
          <cell r="L152">
            <v>8</v>
          </cell>
          <cell r="M152">
            <v>1</v>
          </cell>
          <cell r="N152">
            <v>8</v>
          </cell>
          <cell r="O152" t="str">
            <v>ini</v>
          </cell>
        </row>
        <row r="153">
          <cell r="B153" t="str">
            <v>Supriyadi</v>
          </cell>
          <cell r="F153">
            <v>8</v>
          </cell>
          <cell r="J153">
            <v>8</v>
          </cell>
          <cell r="L153">
            <v>16</v>
          </cell>
          <cell r="M153">
            <v>2</v>
          </cell>
          <cell r="N153">
            <v>16</v>
          </cell>
          <cell r="O153" t="str">
            <v>ini</v>
          </cell>
        </row>
        <row r="154">
          <cell r="B154" t="str">
            <v>Suryanti</v>
          </cell>
          <cell r="D154">
            <v>8</v>
          </cell>
          <cell r="F154">
            <v>8</v>
          </cell>
          <cell r="H154">
            <v>8</v>
          </cell>
          <cell r="L154">
            <v>24</v>
          </cell>
          <cell r="M154">
            <v>3</v>
          </cell>
          <cell r="N154">
            <v>24</v>
          </cell>
          <cell r="O154" t="str">
            <v>ini</v>
          </cell>
        </row>
        <row r="155">
          <cell r="B155" t="str">
            <v>Susanto</v>
          </cell>
          <cell r="E155">
            <v>8</v>
          </cell>
          <cell r="F155">
            <v>8</v>
          </cell>
          <cell r="J155">
            <v>8</v>
          </cell>
          <cell r="K155">
            <v>8</v>
          </cell>
          <cell r="L155">
            <v>32</v>
          </cell>
          <cell r="M155">
            <v>4</v>
          </cell>
          <cell r="N155">
            <v>32</v>
          </cell>
          <cell r="O155" t="str">
            <v>ini</v>
          </cell>
        </row>
        <row r="156">
          <cell r="B156" t="str">
            <v>Sutrisno</v>
          </cell>
          <cell r="H156">
            <v>8</v>
          </cell>
          <cell r="J156">
            <v>8</v>
          </cell>
          <cell r="L156">
            <v>16</v>
          </cell>
          <cell r="M156">
            <v>2</v>
          </cell>
          <cell r="N156">
            <v>16</v>
          </cell>
          <cell r="O156" t="str">
            <v>ini</v>
          </cell>
        </row>
        <row r="157">
          <cell r="B157" t="str">
            <v>Syafur Basmin K.</v>
          </cell>
          <cell r="E157">
            <v>8</v>
          </cell>
          <cell r="L157">
            <v>8</v>
          </cell>
          <cell r="M157">
            <v>1</v>
          </cell>
          <cell r="N157">
            <v>8</v>
          </cell>
          <cell r="O157" t="str">
            <v>ini</v>
          </cell>
        </row>
        <row r="158">
          <cell r="B158" t="str">
            <v>Syarifuddin</v>
          </cell>
          <cell r="C158">
            <v>8</v>
          </cell>
          <cell r="D158">
            <v>8</v>
          </cell>
          <cell r="E158">
            <v>8</v>
          </cell>
          <cell r="F158">
            <v>8</v>
          </cell>
          <cell r="G158">
            <v>8</v>
          </cell>
          <cell r="H158">
            <v>8</v>
          </cell>
          <cell r="J158">
            <v>8</v>
          </cell>
          <cell r="L158">
            <v>56</v>
          </cell>
          <cell r="M158">
            <v>7</v>
          </cell>
          <cell r="N158">
            <v>56</v>
          </cell>
          <cell r="O158" t="str">
            <v>ini</v>
          </cell>
        </row>
        <row r="159">
          <cell r="B159" t="str">
            <v>Syarifudin</v>
          </cell>
          <cell r="D159">
            <v>8</v>
          </cell>
          <cell r="E159">
            <v>8</v>
          </cell>
          <cell r="F159">
            <v>8</v>
          </cell>
          <cell r="G159">
            <v>8</v>
          </cell>
          <cell r="H159">
            <v>8</v>
          </cell>
          <cell r="J159">
            <v>8</v>
          </cell>
          <cell r="L159">
            <v>48</v>
          </cell>
          <cell r="M159">
            <v>6</v>
          </cell>
          <cell r="N159">
            <v>48</v>
          </cell>
          <cell r="O159" t="str">
            <v>ini</v>
          </cell>
        </row>
        <row r="160">
          <cell r="B160" t="str">
            <v>Tamam</v>
          </cell>
          <cell r="E160">
            <v>8</v>
          </cell>
          <cell r="F160">
            <v>8</v>
          </cell>
          <cell r="G160">
            <v>8</v>
          </cell>
          <cell r="H160">
            <v>8</v>
          </cell>
          <cell r="L160">
            <v>32</v>
          </cell>
          <cell r="M160">
            <v>4</v>
          </cell>
          <cell r="N160">
            <v>32</v>
          </cell>
          <cell r="O160" t="str">
            <v>ini</v>
          </cell>
        </row>
        <row r="161">
          <cell r="B161" t="str">
            <v>Tatang Hidayat</v>
          </cell>
          <cell r="D161">
            <v>8</v>
          </cell>
          <cell r="E161">
            <v>8</v>
          </cell>
          <cell r="F161">
            <v>8</v>
          </cell>
          <cell r="H161">
            <v>8</v>
          </cell>
          <cell r="J161">
            <v>8</v>
          </cell>
          <cell r="L161">
            <v>40</v>
          </cell>
          <cell r="M161">
            <v>5</v>
          </cell>
          <cell r="N161">
            <v>40</v>
          </cell>
          <cell r="O161" t="str">
            <v>ini</v>
          </cell>
        </row>
        <row r="162">
          <cell r="B162" t="str">
            <v>Teguh Santoso</v>
          </cell>
          <cell r="E162">
            <v>8</v>
          </cell>
          <cell r="H162">
            <v>8</v>
          </cell>
          <cell r="L162">
            <v>16</v>
          </cell>
          <cell r="M162">
            <v>2</v>
          </cell>
          <cell r="N162">
            <v>16</v>
          </cell>
          <cell r="O162" t="str">
            <v>ini</v>
          </cell>
        </row>
        <row r="163">
          <cell r="B163" t="str">
            <v>Tobi'in</v>
          </cell>
          <cell r="D163">
            <v>8</v>
          </cell>
          <cell r="E163">
            <v>8</v>
          </cell>
          <cell r="H163">
            <v>8</v>
          </cell>
          <cell r="I163">
            <v>8</v>
          </cell>
          <cell r="J163">
            <v>8</v>
          </cell>
          <cell r="K163">
            <v>8</v>
          </cell>
          <cell r="L163">
            <v>48</v>
          </cell>
          <cell r="M163">
            <v>6</v>
          </cell>
          <cell r="N163">
            <v>48</v>
          </cell>
          <cell r="O163" t="str">
            <v>ini</v>
          </cell>
        </row>
        <row r="164">
          <cell r="B164" t="str">
            <v>Totok Basuki</v>
          </cell>
          <cell r="D164">
            <v>8</v>
          </cell>
          <cell r="E164">
            <v>8</v>
          </cell>
          <cell r="F164">
            <v>8</v>
          </cell>
          <cell r="G164">
            <v>8</v>
          </cell>
          <cell r="H164">
            <v>8</v>
          </cell>
          <cell r="J164">
            <v>8</v>
          </cell>
          <cell r="L164">
            <v>48</v>
          </cell>
          <cell r="M164">
            <v>6</v>
          </cell>
          <cell r="N164">
            <v>48</v>
          </cell>
          <cell r="O164" t="str">
            <v>ini</v>
          </cell>
        </row>
        <row r="165">
          <cell r="B165" t="str">
            <v>Tri Hartadi</v>
          </cell>
          <cell r="E165">
            <v>8</v>
          </cell>
          <cell r="F165">
            <v>8</v>
          </cell>
          <cell r="H165">
            <v>8</v>
          </cell>
          <cell r="J165">
            <v>8</v>
          </cell>
          <cell r="K165">
            <v>8</v>
          </cell>
          <cell r="L165">
            <v>40</v>
          </cell>
          <cell r="M165">
            <v>5</v>
          </cell>
          <cell r="N165">
            <v>40</v>
          </cell>
          <cell r="O165" t="str">
            <v>ini</v>
          </cell>
        </row>
        <row r="166">
          <cell r="B166" t="str">
            <v>Tri Joko Mardoyo</v>
          </cell>
          <cell r="D166">
            <v>8</v>
          </cell>
          <cell r="F166">
            <v>8</v>
          </cell>
          <cell r="H166">
            <v>8</v>
          </cell>
          <cell r="J166">
            <v>8</v>
          </cell>
          <cell r="L166">
            <v>32</v>
          </cell>
          <cell r="M166">
            <v>4</v>
          </cell>
          <cell r="N166">
            <v>32</v>
          </cell>
          <cell r="O166" t="str">
            <v>ini</v>
          </cell>
        </row>
        <row r="167">
          <cell r="B167" t="str">
            <v>Tri Ristanto</v>
          </cell>
          <cell r="L167">
            <v>0</v>
          </cell>
          <cell r="M167">
            <v>0</v>
          </cell>
          <cell r="N167">
            <v>0</v>
          </cell>
          <cell r="O167" t="str">
            <v>ini</v>
          </cell>
        </row>
        <row r="168">
          <cell r="B168" t="str">
            <v>Trisno Susilo</v>
          </cell>
          <cell r="E168">
            <v>8</v>
          </cell>
          <cell r="F168">
            <v>8</v>
          </cell>
          <cell r="I168">
            <v>8</v>
          </cell>
          <cell r="J168">
            <v>8</v>
          </cell>
          <cell r="K168">
            <v>8</v>
          </cell>
          <cell r="L168">
            <v>40</v>
          </cell>
          <cell r="M168">
            <v>5</v>
          </cell>
          <cell r="N168">
            <v>40</v>
          </cell>
          <cell r="O168" t="str">
            <v>ini</v>
          </cell>
        </row>
        <row r="169">
          <cell r="B169" t="str">
            <v>Tugimin</v>
          </cell>
          <cell r="D169">
            <v>8</v>
          </cell>
          <cell r="F169">
            <v>8</v>
          </cell>
          <cell r="J169">
            <v>8</v>
          </cell>
          <cell r="L169">
            <v>24</v>
          </cell>
          <cell r="M169">
            <v>3</v>
          </cell>
          <cell r="N169">
            <v>24</v>
          </cell>
          <cell r="O169" t="str">
            <v>ini</v>
          </cell>
        </row>
        <row r="170">
          <cell r="B170" t="str">
            <v>Turyanto</v>
          </cell>
          <cell r="C170">
            <v>8</v>
          </cell>
          <cell r="D170">
            <v>8</v>
          </cell>
          <cell r="E170">
            <v>8</v>
          </cell>
          <cell r="J170">
            <v>8</v>
          </cell>
          <cell r="K170">
            <v>8</v>
          </cell>
          <cell r="L170">
            <v>40</v>
          </cell>
          <cell r="M170">
            <v>5</v>
          </cell>
          <cell r="N170">
            <v>40</v>
          </cell>
          <cell r="O170" t="str">
            <v>ini</v>
          </cell>
        </row>
        <row r="171">
          <cell r="B171" t="str">
            <v>Udin Bardin</v>
          </cell>
          <cell r="D171">
            <v>8</v>
          </cell>
          <cell r="L171">
            <v>8</v>
          </cell>
          <cell r="M171">
            <v>1</v>
          </cell>
          <cell r="N171">
            <v>8</v>
          </cell>
          <cell r="O171" t="str">
            <v>ini</v>
          </cell>
        </row>
        <row r="172">
          <cell r="B172" t="str">
            <v>Usep Dadang K.</v>
          </cell>
          <cell r="L172">
            <v>0</v>
          </cell>
          <cell r="M172">
            <v>0</v>
          </cell>
          <cell r="N172">
            <v>0</v>
          </cell>
          <cell r="O172" t="str">
            <v>ini</v>
          </cell>
        </row>
        <row r="173">
          <cell r="B173" t="str">
            <v>Usep Supriyadi</v>
          </cell>
          <cell r="D173">
            <v>8</v>
          </cell>
          <cell r="E173">
            <v>8</v>
          </cell>
          <cell r="F173">
            <v>8</v>
          </cell>
          <cell r="G173">
            <v>8</v>
          </cell>
          <cell r="H173">
            <v>8</v>
          </cell>
          <cell r="J173">
            <v>8</v>
          </cell>
          <cell r="L173">
            <v>48</v>
          </cell>
          <cell r="M173">
            <v>6</v>
          </cell>
          <cell r="N173">
            <v>48</v>
          </cell>
          <cell r="O173" t="str">
            <v>ini</v>
          </cell>
        </row>
        <row r="174">
          <cell r="B174" t="str">
            <v>Wahyu Ginanjar</v>
          </cell>
          <cell r="D174">
            <v>8</v>
          </cell>
          <cell r="E174">
            <v>8</v>
          </cell>
          <cell r="F174">
            <v>8</v>
          </cell>
          <cell r="G174">
            <v>8</v>
          </cell>
          <cell r="H174">
            <v>8</v>
          </cell>
          <cell r="J174">
            <v>8</v>
          </cell>
          <cell r="L174">
            <v>48</v>
          </cell>
          <cell r="M174">
            <v>6</v>
          </cell>
          <cell r="N174">
            <v>48</v>
          </cell>
          <cell r="O174" t="str">
            <v>ini</v>
          </cell>
        </row>
        <row r="175">
          <cell r="B175" t="str">
            <v>Waluyo</v>
          </cell>
          <cell r="D175">
            <v>8</v>
          </cell>
          <cell r="E175">
            <v>8</v>
          </cell>
          <cell r="F175">
            <v>8</v>
          </cell>
          <cell r="G175">
            <v>8</v>
          </cell>
          <cell r="H175">
            <v>8</v>
          </cell>
          <cell r="J175">
            <v>8</v>
          </cell>
          <cell r="L175">
            <v>48</v>
          </cell>
          <cell r="M175">
            <v>6</v>
          </cell>
          <cell r="N175">
            <v>48</v>
          </cell>
          <cell r="O175" t="str">
            <v>ini</v>
          </cell>
        </row>
        <row r="176">
          <cell r="B176" t="str">
            <v>Warlan</v>
          </cell>
          <cell r="D176">
            <v>8</v>
          </cell>
          <cell r="E176">
            <v>8</v>
          </cell>
          <cell r="F176">
            <v>8</v>
          </cell>
          <cell r="J176">
            <v>8</v>
          </cell>
          <cell r="K176">
            <v>8</v>
          </cell>
          <cell r="L176">
            <v>40</v>
          </cell>
          <cell r="M176">
            <v>5</v>
          </cell>
          <cell r="N176">
            <v>40</v>
          </cell>
          <cell r="O176" t="str">
            <v>ini</v>
          </cell>
        </row>
        <row r="177">
          <cell r="B177" t="str">
            <v>Warsono</v>
          </cell>
          <cell r="C177">
            <v>8</v>
          </cell>
          <cell r="E177">
            <v>8</v>
          </cell>
          <cell r="F177">
            <v>8</v>
          </cell>
          <cell r="G177">
            <v>8</v>
          </cell>
          <cell r="I177">
            <v>8</v>
          </cell>
          <cell r="J177">
            <v>8</v>
          </cell>
          <cell r="K177">
            <v>8</v>
          </cell>
          <cell r="L177">
            <v>56</v>
          </cell>
          <cell r="M177">
            <v>7</v>
          </cell>
          <cell r="N177">
            <v>56</v>
          </cell>
          <cell r="O177" t="str">
            <v>ini</v>
          </cell>
        </row>
        <row r="178">
          <cell r="B178" t="str">
            <v>Waryono</v>
          </cell>
          <cell r="E178">
            <v>8</v>
          </cell>
          <cell r="H178">
            <v>8</v>
          </cell>
          <cell r="I178">
            <v>8</v>
          </cell>
          <cell r="L178">
            <v>24</v>
          </cell>
          <cell r="M178">
            <v>3</v>
          </cell>
          <cell r="N178">
            <v>24</v>
          </cell>
          <cell r="O178" t="str">
            <v>ini</v>
          </cell>
        </row>
        <row r="179">
          <cell r="B179" t="str">
            <v>Wawan H.K.</v>
          </cell>
          <cell r="G179">
            <v>8</v>
          </cell>
          <cell r="J179">
            <v>8</v>
          </cell>
          <cell r="L179">
            <v>16</v>
          </cell>
          <cell r="M179">
            <v>2</v>
          </cell>
          <cell r="N179">
            <v>16</v>
          </cell>
          <cell r="O179" t="str">
            <v>ini</v>
          </cell>
        </row>
        <row r="180">
          <cell r="B180" t="str">
            <v>Wawan Kurniawan</v>
          </cell>
          <cell r="D180">
            <v>8</v>
          </cell>
          <cell r="E180">
            <v>8</v>
          </cell>
          <cell r="F180">
            <v>8</v>
          </cell>
          <cell r="G180">
            <v>8</v>
          </cell>
          <cell r="L180">
            <v>32</v>
          </cell>
          <cell r="M180">
            <v>4</v>
          </cell>
          <cell r="N180">
            <v>32</v>
          </cell>
          <cell r="O180" t="str">
            <v>ini</v>
          </cell>
        </row>
        <row r="181">
          <cell r="B181" t="str">
            <v>Wawan Setiawan</v>
          </cell>
          <cell r="D181">
            <v>8</v>
          </cell>
          <cell r="E181">
            <v>8</v>
          </cell>
          <cell r="F181">
            <v>8</v>
          </cell>
          <cell r="G181">
            <v>8</v>
          </cell>
          <cell r="H181">
            <v>8</v>
          </cell>
          <cell r="L181">
            <v>40</v>
          </cell>
          <cell r="M181">
            <v>5</v>
          </cell>
          <cell r="N181">
            <v>40</v>
          </cell>
          <cell r="O181" t="str">
            <v>ini</v>
          </cell>
        </row>
        <row r="182">
          <cell r="B182" t="str">
            <v>Wendy</v>
          </cell>
          <cell r="F182">
            <v>8</v>
          </cell>
          <cell r="H182">
            <v>8</v>
          </cell>
          <cell r="J182">
            <v>8</v>
          </cell>
          <cell r="L182">
            <v>24</v>
          </cell>
          <cell r="M182">
            <v>3</v>
          </cell>
          <cell r="N182">
            <v>24</v>
          </cell>
          <cell r="O182" t="str">
            <v>ini</v>
          </cell>
        </row>
        <row r="183">
          <cell r="B183" t="str">
            <v>Widodo-1</v>
          </cell>
          <cell r="L183">
            <v>0</v>
          </cell>
          <cell r="M183">
            <v>0</v>
          </cell>
          <cell r="N183">
            <v>0</v>
          </cell>
          <cell r="O183" t="str">
            <v>ini</v>
          </cell>
        </row>
        <row r="184">
          <cell r="B184" t="str">
            <v>Widodo-2</v>
          </cell>
          <cell r="D184">
            <v>8</v>
          </cell>
          <cell r="E184">
            <v>8</v>
          </cell>
          <cell r="F184">
            <v>8</v>
          </cell>
          <cell r="G184">
            <v>8</v>
          </cell>
          <cell r="H184">
            <v>8</v>
          </cell>
          <cell r="J184">
            <v>8</v>
          </cell>
          <cell r="L184">
            <v>48</v>
          </cell>
          <cell r="M184">
            <v>6</v>
          </cell>
          <cell r="N184">
            <v>48</v>
          </cell>
          <cell r="O184" t="str">
            <v>ini</v>
          </cell>
        </row>
        <row r="185">
          <cell r="B185" t="str">
            <v>Winaryo</v>
          </cell>
          <cell r="C185">
            <v>8</v>
          </cell>
          <cell r="D185">
            <v>8</v>
          </cell>
          <cell r="E185">
            <v>8</v>
          </cell>
          <cell r="F185">
            <v>8</v>
          </cell>
          <cell r="G185">
            <v>8</v>
          </cell>
          <cell r="H185">
            <v>8</v>
          </cell>
          <cell r="I185">
            <v>8</v>
          </cell>
          <cell r="J185">
            <v>8</v>
          </cell>
          <cell r="L185">
            <v>64</v>
          </cell>
          <cell r="M185">
            <v>8</v>
          </cell>
          <cell r="N185">
            <v>64</v>
          </cell>
          <cell r="O185" t="str">
            <v>ini</v>
          </cell>
        </row>
        <row r="186">
          <cell r="B186" t="str">
            <v>Windi Priatna</v>
          </cell>
          <cell r="C186">
            <v>8</v>
          </cell>
          <cell r="G186">
            <v>8</v>
          </cell>
          <cell r="J186">
            <v>8</v>
          </cell>
          <cell r="K186">
            <v>8</v>
          </cell>
          <cell r="L186">
            <v>32</v>
          </cell>
          <cell r="M186">
            <v>4</v>
          </cell>
          <cell r="N186">
            <v>32</v>
          </cell>
          <cell r="O186" t="str">
            <v>ini</v>
          </cell>
        </row>
        <row r="187">
          <cell r="B187" t="str">
            <v>Wisnu Susanto</v>
          </cell>
          <cell r="D187">
            <v>8</v>
          </cell>
          <cell r="E187">
            <v>8</v>
          </cell>
          <cell r="F187">
            <v>8</v>
          </cell>
          <cell r="J187">
            <v>8</v>
          </cell>
          <cell r="L187">
            <v>32</v>
          </cell>
          <cell r="M187">
            <v>4</v>
          </cell>
          <cell r="N187">
            <v>32</v>
          </cell>
          <cell r="O187" t="str">
            <v>ini</v>
          </cell>
        </row>
        <row r="188">
          <cell r="B188" t="str">
            <v>Wiyanto</v>
          </cell>
          <cell r="D188">
            <v>8</v>
          </cell>
          <cell r="F188">
            <v>8</v>
          </cell>
          <cell r="H188">
            <v>8</v>
          </cell>
          <cell r="J188">
            <v>8</v>
          </cell>
          <cell r="L188">
            <v>32</v>
          </cell>
          <cell r="M188">
            <v>4</v>
          </cell>
          <cell r="N188">
            <v>32</v>
          </cell>
          <cell r="O188" t="str">
            <v>ini</v>
          </cell>
        </row>
        <row r="189">
          <cell r="B189" t="str">
            <v>Yamto</v>
          </cell>
          <cell r="D189">
            <v>8</v>
          </cell>
          <cell r="E189">
            <v>8</v>
          </cell>
          <cell r="F189">
            <v>8</v>
          </cell>
          <cell r="H189">
            <v>8</v>
          </cell>
          <cell r="I189">
            <v>8</v>
          </cell>
          <cell r="J189">
            <v>8</v>
          </cell>
          <cell r="L189">
            <v>48</v>
          </cell>
          <cell r="M189">
            <v>6</v>
          </cell>
          <cell r="N189">
            <v>48</v>
          </cell>
          <cell r="O189" t="str">
            <v>ini</v>
          </cell>
        </row>
        <row r="190">
          <cell r="B190" t="str">
            <v>Yani</v>
          </cell>
          <cell r="D190">
            <v>8</v>
          </cell>
          <cell r="E190">
            <v>8</v>
          </cell>
          <cell r="G190">
            <v>8</v>
          </cell>
          <cell r="H190">
            <v>8</v>
          </cell>
          <cell r="J190">
            <v>8</v>
          </cell>
          <cell r="L190">
            <v>40</v>
          </cell>
          <cell r="M190">
            <v>5</v>
          </cell>
          <cell r="N190">
            <v>40</v>
          </cell>
          <cell r="O190" t="str">
            <v>ini</v>
          </cell>
        </row>
        <row r="191">
          <cell r="B191" t="str">
            <v>Yanto</v>
          </cell>
          <cell r="D191">
            <v>8</v>
          </cell>
          <cell r="J191">
            <v>8</v>
          </cell>
          <cell r="L191">
            <v>16</v>
          </cell>
          <cell r="M191">
            <v>2</v>
          </cell>
          <cell r="N191">
            <v>16</v>
          </cell>
          <cell r="O191" t="str">
            <v>ini</v>
          </cell>
        </row>
        <row r="192">
          <cell r="B192" t="str">
            <v>Yayat A. Hidayat</v>
          </cell>
          <cell r="D192">
            <v>8</v>
          </cell>
          <cell r="E192">
            <v>8</v>
          </cell>
          <cell r="F192">
            <v>8</v>
          </cell>
          <cell r="H192">
            <v>8</v>
          </cell>
          <cell r="J192">
            <v>8</v>
          </cell>
          <cell r="L192">
            <v>40</v>
          </cell>
          <cell r="M192">
            <v>5</v>
          </cell>
          <cell r="N192">
            <v>40</v>
          </cell>
          <cell r="O192" t="str">
            <v>ini</v>
          </cell>
        </row>
        <row r="193">
          <cell r="B193" t="str">
            <v>Yeyet Hidayat</v>
          </cell>
          <cell r="C193">
            <v>8</v>
          </cell>
          <cell r="E193">
            <v>8</v>
          </cell>
          <cell r="F193">
            <v>8</v>
          </cell>
          <cell r="G193">
            <v>8</v>
          </cell>
          <cell r="I193">
            <v>8</v>
          </cell>
          <cell r="J193">
            <v>8</v>
          </cell>
          <cell r="K193">
            <v>8</v>
          </cell>
          <cell r="L193">
            <v>56</v>
          </cell>
          <cell r="M193">
            <v>7</v>
          </cell>
          <cell r="N193">
            <v>56</v>
          </cell>
          <cell r="O193" t="str">
            <v>ini</v>
          </cell>
        </row>
        <row r="194">
          <cell r="B194" t="str">
            <v>Yudha Destama P</v>
          </cell>
          <cell r="D194">
            <v>8</v>
          </cell>
          <cell r="F194">
            <v>8</v>
          </cell>
          <cell r="G194">
            <v>8</v>
          </cell>
          <cell r="L194">
            <v>24</v>
          </cell>
          <cell r="M194">
            <v>3</v>
          </cell>
          <cell r="N194">
            <v>24</v>
          </cell>
          <cell r="O194" t="str">
            <v>ini</v>
          </cell>
        </row>
        <row r="195">
          <cell r="B195" t="str">
            <v>Yudi Sudarmono</v>
          </cell>
          <cell r="C195">
            <v>8</v>
          </cell>
          <cell r="F195">
            <v>8</v>
          </cell>
          <cell r="H195">
            <v>8</v>
          </cell>
          <cell r="J195">
            <v>8</v>
          </cell>
          <cell r="L195">
            <v>32</v>
          </cell>
          <cell r="M195">
            <v>4</v>
          </cell>
          <cell r="N195">
            <v>32</v>
          </cell>
          <cell r="O195" t="str">
            <v>ini</v>
          </cell>
        </row>
        <row r="196">
          <cell r="B196" t="str">
            <v>Yusuf Hamdani</v>
          </cell>
          <cell r="H196">
            <v>8</v>
          </cell>
          <cell r="J196">
            <v>8</v>
          </cell>
          <cell r="L196">
            <v>16</v>
          </cell>
          <cell r="M196">
            <v>2</v>
          </cell>
          <cell r="N196">
            <v>16</v>
          </cell>
          <cell r="O196" t="str">
            <v>ini</v>
          </cell>
        </row>
        <row r="197">
          <cell r="B197" t="str">
            <v>Yusuf Supriyadi</v>
          </cell>
          <cell r="E197">
            <v>8</v>
          </cell>
          <cell r="J197">
            <v>8</v>
          </cell>
          <cell r="K197">
            <v>8</v>
          </cell>
          <cell r="L197">
            <v>24</v>
          </cell>
          <cell r="M197">
            <v>3</v>
          </cell>
          <cell r="N197">
            <v>24</v>
          </cell>
          <cell r="O197" t="str">
            <v>ini</v>
          </cell>
        </row>
        <row r="198">
          <cell r="B198" t="str">
            <v>Zainul Mufti</v>
          </cell>
          <cell r="H198">
            <v>8</v>
          </cell>
          <cell r="L198">
            <v>8</v>
          </cell>
          <cell r="M198">
            <v>1</v>
          </cell>
          <cell r="N198">
            <v>8</v>
          </cell>
          <cell r="O198" t="str">
            <v>ini</v>
          </cell>
        </row>
      </sheetData>
      <sheetData sheetId="6">
        <row r="4">
          <cell r="B4" t="str">
            <v>Abdul Rahman</v>
          </cell>
          <cell r="L4">
            <v>0</v>
          </cell>
          <cell r="M4">
            <v>0</v>
          </cell>
          <cell r="N4">
            <v>0</v>
          </cell>
          <cell r="O4" t="str">
            <v>ini</v>
          </cell>
        </row>
        <row r="5">
          <cell r="B5" t="str">
            <v>Abdul Rofiq</v>
          </cell>
          <cell r="C5">
            <v>8</v>
          </cell>
          <cell r="D5">
            <v>8</v>
          </cell>
          <cell r="G5">
            <v>8</v>
          </cell>
          <cell r="H5">
            <v>8</v>
          </cell>
          <cell r="I5">
            <v>8</v>
          </cell>
          <cell r="K5">
            <v>8</v>
          </cell>
          <cell r="L5">
            <v>48</v>
          </cell>
          <cell r="M5">
            <v>6</v>
          </cell>
          <cell r="N5">
            <v>48</v>
          </cell>
          <cell r="O5" t="str">
            <v>ini</v>
          </cell>
        </row>
        <row r="6">
          <cell r="B6" t="str">
            <v>Abdullah</v>
          </cell>
          <cell r="D6">
            <v>8</v>
          </cell>
          <cell r="E6">
            <v>8</v>
          </cell>
          <cell r="H6">
            <v>8</v>
          </cell>
          <cell r="L6">
            <v>24</v>
          </cell>
          <cell r="M6">
            <v>3</v>
          </cell>
          <cell r="N6">
            <v>24</v>
          </cell>
          <cell r="O6" t="str">
            <v>ini</v>
          </cell>
        </row>
        <row r="7">
          <cell r="B7" t="str">
            <v>Abral</v>
          </cell>
          <cell r="G7">
            <v>8</v>
          </cell>
          <cell r="I7">
            <v>8</v>
          </cell>
          <cell r="L7">
            <v>16</v>
          </cell>
          <cell r="M7">
            <v>2</v>
          </cell>
          <cell r="N7">
            <v>16</v>
          </cell>
          <cell r="O7" t="str">
            <v>ini</v>
          </cell>
        </row>
        <row r="8">
          <cell r="B8" t="str">
            <v>Abu Sahid</v>
          </cell>
          <cell r="H8">
            <v>8</v>
          </cell>
          <cell r="L8">
            <v>8</v>
          </cell>
          <cell r="M8">
            <v>1</v>
          </cell>
          <cell r="N8">
            <v>8</v>
          </cell>
          <cell r="O8" t="str">
            <v>ini</v>
          </cell>
        </row>
        <row r="9">
          <cell r="B9" t="str">
            <v>Achmad badrun</v>
          </cell>
          <cell r="D9">
            <v>8</v>
          </cell>
          <cell r="E9">
            <v>8</v>
          </cell>
          <cell r="F9">
            <v>8</v>
          </cell>
          <cell r="H9">
            <v>8</v>
          </cell>
          <cell r="I9">
            <v>8</v>
          </cell>
          <cell r="K9">
            <v>8</v>
          </cell>
          <cell r="L9">
            <v>48</v>
          </cell>
          <cell r="M9">
            <v>6</v>
          </cell>
          <cell r="N9">
            <v>48</v>
          </cell>
          <cell r="O9" t="str">
            <v>ini</v>
          </cell>
        </row>
        <row r="10">
          <cell r="B10" t="str">
            <v>Achmad Sahrudin</v>
          </cell>
          <cell r="E10">
            <v>8</v>
          </cell>
          <cell r="F10">
            <v>8</v>
          </cell>
          <cell r="G10">
            <v>8</v>
          </cell>
          <cell r="H10">
            <v>8</v>
          </cell>
          <cell r="L10">
            <v>32</v>
          </cell>
          <cell r="M10">
            <v>4</v>
          </cell>
          <cell r="N10">
            <v>32</v>
          </cell>
          <cell r="O10" t="str">
            <v>ini</v>
          </cell>
        </row>
        <row r="11">
          <cell r="B11" t="str">
            <v>Aditya Rusyandi</v>
          </cell>
          <cell r="L11">
            <v>0</v>
          </cell>
          <cell r="M11">
            <v>0</v>
          </cell>
          <cell r="N11">
            <v>0</v>
          </cell>
          <cell r="O11" t="str">
            <v>ini</v>
          </cell>
        </row>
        <row r="12">
          <cell r="B12" t="str">
            <v>Aepudin</v>
          </cell>
          <cell r="D12">
            <v>8</v>
          </cell>
          <cell r="E12">
            <v>8</v>
          </cell>
          <cell r="H12">
            <v>8</v>
          </cell>
          <cell r="I12">
            <v>8</v>
          </cell>
          <cell r="L12">
            <v>32</v>
          </cell>
          <cell r="M12">
            <v>4</v>
          </cell>
          <cell r="N12">
            <v>32</v>
          </cell>
          <cell r="O12" t="str">
            <v>ini</v>
          </cell>
        </row>
        <row r="13">
          <cell r="B13" t="str">
            <v>Agung Setyo W.</v>
          </cell>
          <cell r="D13">
            <v>8</v>
          </cell>
          <cell r="H13">
            <v>8</v>
          </cell>
          <cell r="I13">
            <v>8</v>
          </cell>
          <cell r="L13">
            <v>24</v>
          </cell>
          <cell r="M13">
            <v>3</v>
          </cell>
          <cell r="N13">
            <v>24</v>
          </cell>
          <cell r="O13" t="str">
            <v>ini</v>
          </cell>
        </row>
        <row r="14">
          <cell r="B14" t="str">
            <v>Agus</v>
          </cell>
          <cell r="D14">
            <v>8</v>
          </cell>
          <cell r="K14">
            <v>8</v>
          </cell>
          <cell r="L14">
            <v>16</v>
          </cell>
          <cell r="M14">
            <v>2</v>
          </cell>
          <cell r="N14">
            <v>16</v>
          </cell>
          <cell r="O14" t="str">
            <v>ini</v>
          </cell>
        </row>
        <row r="15">
          <cell r="B15" t="str">
            <v>Agus Budijanto</v>
          </cell>
          <cell r="C15">
            <v>8</v>
          </cell>
          <cell r="E15">
            <v>8</v>
          </cell>
          <cell r="I15">
            <v>8</v>
          </cell>
          <cell r="J15">
            <v>8</v>
          </cell>
          <cell r="K15">
            <v>8</v>
          </cell>
          <cell r="L15">
            <v>40</v>
          </cell>
          <cell r="M15">
            <v>5</v>
          </cell>
          <cell r="N15">
            <v>40</v>
          </cell>
          <cell r="O15" t="str">
            <v>ini</v>
          </cell>
        </row>
        <row r="16">
          <cell r="B16" t="str">
            <v>Agus Hermawan</v>
          </cell>
          <cell r="D16">
            <v>8</v>
          </cell>
          <cell r="E16">
            <v>8</v>
          </cell>
          <cell r="L16">
            <v>16</v>
          </cell>
          <cell r="M16">
            <v>2</v>
          </cell>
          <cell r="N16">
            <v>16</v>
          </cell>
          <cell r="O16" t="str">
            <v>ini</v>
          </cell>
        </row>
        <row r="17">
          <cell r="B17" t="str">
            <v>Agus Santoso</v>
          </cell>
          <cell r="D17">
            <v>8</v>
          </cell>
          <cell r="E17">
            <v>8</v>
          </cell>
          <cell r="G17">
            <v>8</v>
          </cell>
          <cell r="H17">
            <v>8</v>
          </cell>
          <cell r="I17">
            <v>8</v>
          </cell>
          <cell r="L17">
            <v>40</v>
          </cell>
          <cell r="M17">
            <v>5</v>
          </cell>
          <cell r="N17">
            <v>40</v>
          </cell>
          <cell r="O17" t="str">
            <v>ini</v>
          </cell>
        </row>
        <row r="18">
          <cell r="B18" t="str">
            <v>Agus Saripudin</v>
          </cell>
          <cell r="L18">
            <v>0</v>
          </cell>
          <cell r="M18">
            <v>0</v>
          </cell>
          <cell r="N18">
            <v>0</v>
          </cell>
          <cell r="O18" t="str">
            <v>ini</v>
          </cell>
        </row>
        <row r="19">
          <cell r="B19" t="str">
            <v>Agus Supriyanto</v>
          </cell>
          <cell r="L19">
            <v>0</v>
          </cell>
          <cell r="M19">
            <v>0</v>
          </cell>
          <cell r="N19">
            <v>0</v>
          </cell>
          <cell r="O19" t="str">
            <v>ini</v>
          </cell>
        </row>
        <row r="20">
          <cell r="B20" t="str">
            <v>Agus Suratno</v>
          </cell>
          <cell r="D20">
            <v>8</v>
          </cell>
          <cell r="E20">
            <v>8</v>
          </cell>
          <cell r="K20">
            <v>8</v>
          </cell>
          <cell r="L20">
            <v>24</v>
          </cell>
          <cell r="M20">
            <v>3</v>
          </cell>
          <cell r="N20">
            <v>24</v>
          </cell>
          <cell r="O20" t="str">
            <v>ini</v>
          </cell>
        </row>
        <row r="21">
          <cell r="B21" t="str">
            <v>Agus Yanto</v>
          </cell>
          <cell r="D21">
            <v>8</v>
          </cell>
          <cell r="E21">
            <v>8</v>
          </cell>
          <cell r="G21">
            <v>8</v>
          </cell>
          <cell r="I21">
            <v>8</v>
          </cell>
          <cell r="L21">
            <v>32</v>
          </cell>
          <cell r="M21">
            <v>4</v>
          </cell>
          <cell r="N21">
            <v>32</v>
          </cell>
          <cell r="O21" t="str">
            <v>ini</v>
          </cell>
        </row>
        <row r="22">
          <cell r="B22" t="str">
            <v>Ahmad</v>
          </cell>
          <cell r="D22">
            <v>8</v>
          </cell>
          <cell r="E22">
            <v>8</v>
          </cell>
          <cell r="G22">
            <v>8</v>
          </cell>
          <cell r="H22">
            <v>8</v>
          </cell>
          <cell r="I22">
            <v>8</v>
          </cell>
          <cell r="L22">
            <v>40</v>
          </cell>
          <cell r="M22">
            <v>5</v>
          </cell>
          <cell r="N22">
            <v>40</v>
          </cell>
          <cell r="O22" t="str">
            <v>ini</v>
          </cell>
        </row>
        <row r="23">
          <cell r="B23" t="str">
            <v>Ahmad Hudori</v>
          </cell>
          <cell r="D23">
            <v>8</v>
          </cell>
          <cell r="E23">
            <v>8</v>
          </cell>
          <cell r="G23">
            <v>8</v>
          </cell>
          <cell r="H23">
            <v>8</v>
          </cell>
          <cell r="L23">
            <v>32</v>
          </cell>
          <cell r="M23">
            <v>4</v>
          </cell>
          <cell r="N23">
            <v>32</v>
          </cell>
          <cell r="O23" t="str">
            <v>ini</v>
          </cell>
        </row>
        <row r="24">
          <cell r="B24" t="str">
            <v>Ajiyono</v>
          </cell>
          <cell r="D24">
            <v>8</v>
          </cell>
          <cell r="L24">
            <v>8</v>
          </cell>
          <cell r="M24">
            <v>1</v>
          </cell>
          <cell r="N24">
            <v>8</v>
          </cell>
          <cell r="O24" t="str">
            <v>ini</v>
          </cell>
        </row>
        <row r="25">
          <cell r="B25" t="str">
            <v>Ali Imron</v>
          </cell>
          <cell r="D25">
            <v>8</v>
          </cell>
          <cell r="E25">
            <v>8</v>
          </cell>
          <cell r="G25">
            <v>8</v>
          </cell>
          <cell r="H25">
            <v>8</v>
          </cell>
          <cell r="I25">
            <v>8</v>
          </cell>
          <cell r="L25">
            <v>40</v>
          </cell>
          <cell r="M25">
            <v>5</v>
          </cell>
          <cell r="N25">
            <v>40</v>
          </cell>
          <cell r="O25" t="str">
            <v>ini</v>
          </cell>
        </row>
        <row r="26">
          <cell r="B26" t="str">
            <v>Ali Nurdin</v>
          </cell>
          <cell r="L26">
            <v>0</v>
          </cell>
          <cell r="M26">
            <v>0</v>
          </cell>
          <cell r="N26">
            <v>0</v>
          </cell>
          <cell r="O26" t="str">
            <v>ini</v>
          </cell>
        </row>
        <row r="27">
          <cell r="B27" t="str">
            <v>Ali Umar</v>
          </cell>
          <cell r="C27">
            <v>8</v>
          </cell>
          <cell r="D27">
            <v>8</v>
          </cell>
          <cell r="E27">
            <v>8</v>
          </cell>
          <cell r="F27">
            <v>8</v>
          </cell>
          <cell r="G27">
            <v>8</v>
          </cell>
          <cell r="H27">
            <v>8</v>
          </cell>
          <cell r="L27">
            <v>48</v>
          </cell>
          <cell r="M27">
            <v>6</v>
          </cell>
          <cell r="N27">
            <v>48</v>
          </cell>
          <cell r="O27" t="str">
            <v>ini</v>
          </cell>
        </row>
        <row r="28">
          <cell r="B28" t="str">
            <v>Aminudin</v>
          </cell>
          <cell r="D28">
            <v>8</v>
          </cell>
          <cell r="E28">
            <v>8</v>
          </cell>
          <cell r="K28">
            <v>8</v>
          </cell>
          <cell r="L28">
            <v>24</v>
          </cell>
          <cell r="M28">
            <v>3</v>
          </cell>
          <cell r="N28">
            <v>24</v>
          </cell>
          <cell r="O28" t="str">
            <v>ini</v>
          </cell>
        </row>
        <row r="29">
          <cell r="B29" t="str">
            <v>Anang Firman Arnowo</v>
          </cell>
          <cell r="L29">
            <v>0</v>
          </cell>
          <cell r="M29">
            <v>0</v>
          </cell>
          <cell r="N29">
            <v>0</v>
          </cell>
          <cell r="O29" t="str">
            <v>ini</v>
          </cell>
        </row>
        <row r="30">
          <cell r="B30" t="str">
            <v>Andi Chandra</v>
          </cell>
          <cell r="L30">
            <v>0</v>
          </cell>
          <cell r="M30">
            <v>0</v>
          </cell>
          <cell r="N30">
            <v>0</v>
          </cell>
          <cell r="O30" t="str">
            <v>ini</v>
          </cell>
        </row>
        <row r="31">
          <cell r="B31" t="str">
            <v>Andi M. Aidin T.</v>
          </cell>
          <cell r="D31">
            <v>8</v>
          </cell>
          <cell r="G31">
            <v>8</v>
          </cell>
          <cell r="L31">
            <v>16</v>
          </cell>
          <cell r="M31">
            <v>2</v>
          </cell>
          <cell r="N31">
            <v>16</v>
          </cell>
          <cell r="O31" t="str">
            <v>ini</v>
          </cell>
        </row>
        <row r="32">
          <cell r="B32" t="str">
            <v>Andi Nur A.</v>
          </cell>
          <cell r="D32">
            <v>8</v>
          </cell>
          <cell r="G32">
            <v>8</v>
          </cell>
          <cell r="H32">
            <v>8</v>
          </cell>
          <cell r="I32">
            <v>8</v>
          </cell>
          <cell r="L32">
            <v>32</v>
          </cell>
          <cell r="M32">
            <v>4</v>
          </cell>
          <cell r="N32">
            <v>32</v>
          </cell>
          <cell r="O32" t="str">
            <v>ini</v>
          </cell>
        </row>
        <row r="33">
          <cell r="B33" t="str">
            <v>Andreyas Eko I.</v>
          </cell>
          <cell r="L33">
            <v>0</v>
          </cell>
          <cell r="M33">
            <v>0</v>
          </cell>
          <cell r="N33">
            <v>0</v>
          </cell>
          <cell r="O33" t="str">
            <v>ini</v>
          </cell>
        </row>
        <row r="34">
          <cell r="B34" t="str">
            <v>Anggoro Widodo</v>
          </cell>
          <cell r="C34">
            <v>8</v>
          </cell>
          <cell r="D34">
            <v>8</v>
          </cell>
          <cell r="E34">
            <v>8</v>
          </cell>
          <cell r="F34">
            <v>8</v>
          </cell>
          <cell r="G34">
            <v>8</v>
          </cell>
          <cell r="K34">
            <v>8</v>
          </cell>
          <cell r="L34">
            <v>48</v>
          </cell>
          <cell r="M34">
            <v>6</v>
          </cell>
          <cell r="N34">
            <v>48</v>
          </cell>
          <cell r="O34" t="str">
            <v>ini</v>
          </cell>
        </row>
        <row r="35">
          <cell r="B35" t="str">
            <v>Antonius Rahdi J.</v>
          </cell>
          <cell r="L35">
            <v>0</v>
          </cell>
          <cell r="M35">
            <v>0</v>
          </cell>
          <cell r="N35">
            <v>0</v>
          </cell>
          <cell r="O35" t="str">
            <v>ini</v>
          </cell>
        </row>
        <row r="36">
          <cell r="B36" t="str">
            <v>Arif Hidayat</v>
          </cell>
          <cell r="E36">
            <v>8</v>
          </cell>
          <cell r="L36">
            <v>8</v>
          </cell>
          <cell r="M36">
            <v>1</v>
          </cell>
          <cell r="N36">
            <v>8</v>
          </cell>
          <cell r="O36" t="str">
            <v>ini</v>
          </cell>
        </row>
        <row r="37">
          <cell r="B37" t="str">
            <v>Arif Rahman Soleh</v>
          </cell>
          <cell r="D37">
            <v>8</v>
          </cell>
          <cell r="E37">
            <v>8</v>
          </cell>
          <cell r="F37">
            <v>8</v>
          </cell>
          <cell r="L37">
            <v>24</v>
          </cell>
          <cell r="M37">
            <v>3</v>
          </cell>
          <cell r="N37">
            <v>24</v>
          </cell>
          <cell r="O37" t="str">
            <v>ini</v>
          </cell>
        </row>
        <row r="38">
          <cell r="B38" t="str">
            <v>Arifurohman</v>
          </cell>
          <cell r="D38">
            <v>8</v>
          </cell>
          <cell r="G38">
            <v>8</v>
          </cell>
          <cell r="L38">
            <v>16</v>
          </cell>
          <cell r="M38">
            <v>2</v>
          </cell>
          <cell r="N38">
            <v>16</v>
          </cell>
          <cell r="O38" t="str">
            <v>ini</v>
          </cell>
        </row>
        <row r="39">
          <cell r="B39" t="str">
            <v>Arway</v>
          </cell>
          <cell r="D39">
            <v>8</v>
          </cell>
          <cell r="H39">
            <v>8</v>
          </cell>
          <cell r="I39">
            <v>8</v>
          </cell>
          <cell r="L39">
            <v>24</v>
          </cell>
          <cell r="M39">
            <v>3</v>
          </cell>
          <cell r="N39">
            <v>24</v>
          </cell>
          <cell r="O39" t="str">
            <v>ini</v>
          </cell>
        </row>
        <row r="40">
          <cell r="B40" t="str">
            <v>Asep Saepudin</v>
          </cell>
          <cell r="E40">
            <v>8</v>
          </cell>
          <cell r="L40">
            <v>8</v>
          </cell>
          <cell r="M40">
            <v>1</v>
          </cell>
          <cell r="N40">
            <v>8</v>
          </cell>
          <cell r="O40" t="str">
            <v>ini</v>
          </cell>
        </row>
        <row r="41">
          <cell r="B41" t="str">
            <v>Atep</v>
          </cell>
          <cell r="L41">
            <v>0</v>
          </cell>
          <cell r="M41">
            <v>0</v>
          </cell>
          <cell r="N41">
            <v>0</v>
          </cell>
          <cell r="O41" t="str">
            <v>ini</v>
          </cell>
        </row>
        <row r="42">
          <cell r="B42" t="str">
            <v>Awaludin</v>
          </cell>
          <cell r="D42">
            <v>8</v>
          </cell>
          <cell r="E42">
            <v>8</v>
          </cell>
          <cell r="L42">
            <v>16</v>
          </cell>
          <cell r="M42">
            <v>2</v>
          </cell>
          <cell r="N42">
            <v>16</v>
          </cell>
          <cell r="O42" t="str">
            <v>ini</v>
          </cell>
        </row>
        <row r="43">
          <cell r="B43" t="str">
            <v>Bagus Sugiantoro</v>
          </cell>
          <cell r="C43">
            <v>8</v>
          </cell>
          <cell r="D43">
            <v>8</v>
          </cell>
          <cell r="E43">
            <v>8</v>
          </cell>
          <cell r="I43">
            <v>8</v>
          </cell>
          <cell r="J43">
            <v>8</v>
          </cell>
          <cell r="L43">
            <v>40</v>
          </cell>
          <cell r="M43">
            <v>5</v>
          </cell>
          <cell r="N43">
            <v>40</v>
          </cell>
          <cell r="O43" t="str">
            <v>ini</v>
          </cell>
        </row>
        <row r="44">
          <cell r="B44" t="str">
            <v>Bahtera Bayu Aji</v>
          </cell>
          <cell r="D44">
            <v>8</v>
          </cell>
          <cell r="E44">
            <v>8</v>
          </cell>
          <cell r="F44">
            <v>8</v>
          </cell>
          <cell r="G44">
            <v>8</v>
          </cell>
          <cell r="L44">
            <v>32</v>
          </cell>
          <cell r="M44">
            <v>4</v>
          </cell>
          <cell r="N44">
            <v>32</v>
          </cell>
          <cell r="O44" t="str">
            <v>ini</v>
          </cell>
        </row>
        <row r="45">
          <cell r="B45" t="str">
            <v>Bangun Santoso</v>
          </cell>
          <cell r="E45">
            <v>8</v>
          </cell>
          <cell r="K45">
            <v>8</v>
          </cell>
          <cell r="L45">
            <v>16</v>
          </cell>
          <cell r="M45">
            <v>2</v>
          </cell>
          <cell r="N45">
            <v>16</v>
          </cell>
          <cell r="O45" t="str">
            <v>ini</v>
          </cell>
        </row>
        <row r="46">
          <cell r="B46" t="str">
            <v>Basuki Rachmad</v>
          </cell>
          <cell r="F46">
            <v>8</v>
          </cell>
          <cell r="H46">
            <v>8</v>
          </cell>
          <cell r="I46">
            <v>8</v>
          </cell>
          <cell r="L46">
            <v>24</v>
          </cell>
          <cell r="M46">
            <v>3</v>
          </cell>
          <cell r="N46">
            <v>24</v>
          </cell>
          <cell r="O46" t="str">
            <v>ini</v>
          </cell>
        </row>
        <row r="47">
          <cell r="B47" t="str">
            <v>Cecep Sudarman</v>
          </cell>
          <cell r="C47">
            <v>8</v>
          </cell>
          <cell r="D47">
            <v>8</v>
          </cell>
          <cell r="F47">
            <v>8</v>
          </cell>
          <cell r="G47">
            <v>8</v>
          </cell>
          <cell r="H47">
            <v>8</v>
          </cell>
          <cell r="I47">
            <v>8</v>
          </cell>
          <cell r="L47">
            <v>48</v>
          </cell>
          <cell r="M47">
            <v>6</v>
          </cell>
          <cell r="N47">
            <v>48</v>
          </cell>
          <cell r="O47" t="str">
            <v>ini</v>
          </cell>
        </row>
        <row r="48">
          <cell r="B48" t="str">
            <v>Chaheni</v>
          </cell>
          <cell r="F48">
            <v>8</v>
          </cell>
          <cell r="L48">
            <v>8</v>
          </cell>
          <cell r="M48">
            <v>1</v>
          </cell>
          <cell r="N48">
            <v>8</v>
          </cell>
          <cell r="O48" t="str">
            <v>ini</v>
          </cell>
        </row>
        <row r="49">
          <cell r="B49" t="str">
            <v>Cucu Kurniawan</v>
          </cell>
          <cell r="D49">
            <v>8</v>
          </cell>
          <cell r="E49">
            <v>8</v>
          </cell>
          <cell r="L49">
            <v>16</v>
          </cell>
          <cell r="M49">
            <v>2</v>
          </cell>
          <cell r="N49">
            <v>16</v>
          </cell>
          <cell r="O49" t="str">
            <v>ini</v>
          </cell>
        </row>
        <row r="50">
          <cell r="B50" t="str">
            <v>Cucu Suhaya</v>
          </cell>
          <cell r="D50">
            <v>8</v>
          </cell>
          <cell r="F50">
            <v>8</v>
          </cell>
          <cell r="L50">
            <v>16</v>
          </cell>
          <cell r="M50">
            <v>2</v>
          </cell>
          <cell r="N50">
            <v>16</v>
          </cell>
          <cell r="O50" t="str">
            <v>ini</v>
          </cell>
        </row>
        <row r="51">
          <cell r="B51" t="str">
            <v>Danang Wijianto</v>
          </cell>
          <cell r="D51">
            <v>8</v>
          </cell>
          <cell r="F51">
            <v>8</v>
          </cell>
          <cell r="G51">
            <v>8</v>
          </cell>
          <cell r="H51">
            <v>8</v>
          </cell>
          <cell r="I51">
            <v>8</v>
          </cell>
          <cell r="L51">
            <v>40</v>
          </cell>
          <cell r="M51">
            <v>5</v>
          </cell>
          <cell r="N51">
            <v>40</v>
          </cell>
          <cell r="O51" t="str">
            <v>ini</v>
          </cell>
        </row>
        <row r="52">
          <cell r="B52" t="str">
            <v>Dani Riyadi</v>
          </cell>
          <cell r="D52">
            <v>8</v>
          </cell>
          <cell r="E52">
            <v>8</v>
          </cell>
          <cell r="F52">
            <v>8</v>
          </cell>
          <cell r="L52">
            <v>24</v>
          </cell>
          <cell r="M52">
            <v>3</v>
          </cell>
          <cell r="N52">
            <v>24</v>
          </cell>
          <cell r="O52" t="str">
            <v>ini</v>
          </cell>
        </row>
        <row r="53">
          <cell r="B53" t="str">
            <v>Darmuji</v>
          </cell>
          <cell r="D53">
            <v>8</v>
          </cell>
          <cell r="E53">
            <v>8</v>
          </cell>
          <cell r="G53">
            <v>8</v>
          </cell>
          <cell r="H53">
            <v>8</v>
          </cell>
          <cell r="I53">
            <v>8</v>
          </cell>
          <cell r="J53">
            <v>8</v>
          </cell>
          <cell r="L53">
            <v>48</v>
          </cell>
          <cell r="M53">
            <v>6</v>
          </cell>
          <cell r="N53">
            <v>48</v>
          </cell>
          <cell r="O53" t="str">
            <v>ini</v>
          </cell>
        </row>
        <row r="54">
          <cell r="B54" t="str">
            <v>Dede Dewarnaya</v>
          </cell>
          <cell r="L54">
            <v>0</v>
          </cell>
          <cell r="M54">
            <v>0</v>
          </cell>
          <cell r="N54">
            <v>0</v>
          </cell>
          <cell r="O54" t="str">
            <v>ini</v>
          </cell>
        </row>
        <row r="55">
          <cell r="B55" t="str">
            <v>Dedi Setiawan</v>
          </cell>
          <cell r="D55">
            <v>8</v>
          </cell>
          <cell r="E55">
            <v>8</v>
          </cell>
          <cell r="L55">
            <v>16</v>
          </cell>
          <cell r="M55">
            <v>2</v>
          </cell>
          <cell r="N55">
            <v>16</v>
          </cell>
          <cell r="O55" t="str">
            <v>ini</v>
          </cell>
        </row>
        <row r="56">
          <cell r="B56" t="str">
            <v>Dewan Fairdian</v>
          </cell>
          <cell r="D56">
            <v>8</v>
          </cell>
          <cell r="L56">
            <v>8</v>
          </cell>
          <cell r="M56">
            <v>1</v>
          </cell>
          <cell r="N56">
            <v>8</v>
          </cell>
          <cell r="O56" t="str">
            <v>ini</v>
          </cell>
        </row>
        <row r="57">
          <cell r="B57" t="str">
            <v>Didin Suryadin</v>
          </cell>
          <cell r="L57">
            <v>0</v>
          </cell>
          <cell r="M57">
            <v>0</v>
          </cell>
          <cell r="N57">
            <v>0</v>
          </cell>
          <cell r="O57" t="str">
            <v>ini</v>
          </cell>
        </row>
        <row r="58">
          <cell r="B58" t="str">
            <v>Dwi Ako S.</v>
          </cell>
          <cell r="D58">
            <v>8</v>
          </cell>
          <cell r="E58">
            <v>8</v>
          </cell>
          <cell r="F58">
            <v>8</v>
          </cell>
          <cell r="K58">
            <v>8</v>
          </cell>
          <cell r="L58">
            <v>32</v>
          </cell>
          <cell r="M58">
            <v>4</v>
          </cell>
          <cell r="N58">
            <v>32</v>
          </cell>
          <cell r="O58" t="str">
            <v>ini</v>
          </cell>
        </row>
        <row r="59">
          <cell r="B59" t="str">
            <v>Dwi Purwanto</v>
          </cell>
          <cell r="D59">
            <v>8</v>
          </cell>
          <cell r="E59">
            <v>8</v>
          </cell>
          <cell r="L59">
            <v>16</v>
          </cell>
          <cell r="M59">
            <v>2</v>
          </cell>
          <cell r="N59">
            <v>16</v>
          </cell>
          <cell r="O59" t="str">
            <v>ini</v>
          </cell>
        </row>
        <row r="60">
          <cell r="B60" t="str">
            <v>Dwi Riyono</v>
          </cell>
          <cell r="D60">
            <v>8</v>
          </cell>
          <cell r="E60">
            <v>8</v>
          </cell>
          <cell r="K60">
            <v>8</v>
          </cell>
          <cell r="L60">
            <v>24</v>
          </cell>
          <cell r="M60">
            <v>3</v>
          </cell>
          <cell r="N60">
            <v>24</v>
          </cell>
          <cell r="O60" t="str">
            <v>ini</v>
          </cell>
        </row>
        <row r="61">
          <cell r="B61" t="str">
            <v>Dwi Tunggal A.S.</v>
          </cell>
          <cell r="D61">
            <v>8</v>
          </cell>
          <cell r="H61">
            <v>8</v>
          </cell>
          <cell r="L61">
            <v>16</v>
          </cell>
          <cell r="M61">
            <v>2</v>
          </cell>
          <cell r="N61">
            <v>16</v>
          </cell>
          <cell r="O61" t="str">
            <v>ini</v>
          </cell>
        </row>
        <row r="62">
          <cell r="B62" t="str">
            <v>Dyan Siswandoro</v>
          </cell>
          <cell r="D62">
            <v>8</v>
          </cell>
          <cell r="E62">
            <v>8</v>
          </cell>
          <cell r="F62">
            <v>8</v>
          </cell>
          <cell r="G62">
            <v>8</v>
          </cell>
          <cell r="L62">
            <v>32</v>
          </cell>
          <cell r="M62">
            <v>4</v>
          </cell>
          <cell r="N62">
            <v>32</v>
          </cell>
          <cell r="O62" t="str">
            <v>ini</v>
          </cell>
        </row>
        <row r="63">
          <cell r="B63" t="str">
            <v>Edi Gunawan</v>
          </cell>
          <cell r="D63">
            <v>8</v>
          </cell>
          <cell r="E63">
            <v>8</v>
          </cell>
          <cell r="F63">
            <v>8</v>
          </cell>
          <cell r="G63">
            <v>8</v>
          </cell>
          <cell r="H63">
            <v>8</v>
          </cell>
          <cell r="K63">
            <v>8</v>
          </cell>
          <cell r="L63">
            <v>48</v>
          </cell>
          <cell r="M63">
            <v>6</v>
          </cell>
          <cell r="N63">
            <v>48</v>
          </cell>
          <cell r="O63" t="str">
            <v>ini</v>
          </cell>
        </row>
        <row r="64">
          <cell r="B64" t="str">
            <v>Edi Suharsono</v>
          </cell>
          <cell r="C64">
            <v>8</v>
          </cell>
          <cell r="D64">
            <v>8</v>
          </cell>
          <cell r="E64">
            <v>8</v>
          </cell>
          <cell r="F64">
            <v>8</v>
          </cell>
          <cell r="G64">
            <v>8</v>
          </cell>
          <cell r="H64">
            <v>8</v>
          </cell>
          <cell r="I64">
            <v>8</v>
          </cell>
          <cell r="L64">
            <v>56</v>
          </cell>
          <cell r="M64">
            <v>7</v>
          </cell>
          <cell r="N64">
            <v>56</v>
          </cell>
          <cell r="O64" t="str">
            <v>ini</v>
          </cell>
        </row>
        <row r="65">
          <cell r="B65" t="str">
            <v>Edy Haryanto</v>
          </cell>
          <cell r="D65">
            <v>8</v>
          </cell>
          <cell r="E65">
            <v>8</v>
          </cell>
          <cell r="K65">
            <v>8</v>
          </cell>
          <cell r="L65">
            <v>24</v>
          </cell>
          <cell r="M65">
            <v>3</v>
          </cell>
          <cell r="N65">
            <v>24</v>
          </cell>
          <cell r="O65" t="str">
            <v>ini</v>
          </cell>
        </row>
        <row r="66">
          <cell r="B66" t="str">
            <v>Edy Prastyo</v>
          </cell>
          <cell r="D66">
            <v>8</v>
          </cell>
          <cell r="E66">
            <v>8</v>
          </cell>
          <cell r="L66">
            <v>16</v>
          </cell>
          <cell r="M66">
            <v>2</v>
          </cell>
          <cell r="N66">
            <v>16</v>
          </cell>
          <cell r="O66" t="str">
            <v>ini</v>
          </cell>
        </row>
        <row r="67">
          <cell r="B67" t="str">
            <v>Eka Surya Ady</v>
          </cell>
          <cell r="L67">
            <v>0</v>
          </cell>
          <cell r="M67">
            <v>0</v>
          </cell>
          <cell r="N67">
            <v>0</v>
          </cell>
          <cell r="O67" t="str">
            <v>ini</v>
          </cell>
        </row>
        <row r="68">
          <cell r="B68" t="str">
            <v>Eko Purwanto</v>
          </cell>
          <cell r="L68">
            <v>0</v>
          </cell>
          <cell r="M68">
            <v>0</v>
          </cell>
          <cell r="N68">
            <v>0</v>
          </cell>
          <cell r="O68" t="str">
            <v>ini</v>
          </cell>
        </row>
        <row r="69">
          <cell r="B69" t="str">
            <v>Eko Tri Timor R.</v>
          </cell>
          <cell r="D69">
            <v>8</v>
          </cell>
          <cell r="E69">
            <v>8</v>
          </cell>
          <cell r="F69">
            <v>8</v>
          </cell>
          <cell r="H69">
            <v>8</v>
          </cell>
          <cell r="L69">
            <v>32</v>
          </cell>
          <cell r="M69">
            <v>4</v>
          </cell>
          <cell r="N69">
            <v>32</v>
          </cell>
          <cell r="O69" t="str">
            <v>ini</v>
          </cell>
        </row>
        <row r="70">
          <cell r="B70" t="str">
            <v>Erik Cahya M.</v>
          </cell>
          <cell r="F70">
            <v>8</v>
          </cell>
          <cell r="L70">
            <v>8</v>
          </cell>
          <cell r="M70">
            <v>1</v>
          </cell>
          <cell r="N70">
            <v>8</v>
          </cell>
          <cell r="O70" t="str">
            <v>ini</v>
          </cell>
        </row>
        <row r="71">
          <cell r="B71" t="str">
            <v>Erik Hernawan</v>
          </cell>
          <cell r="D71">
            <v>8</v>
          </cell>
          <cell r="E71">
            <v>8</v>
          </cell>
          <cell r="G71">
            <v>8</v>
          </cell>
          <cell r="H71">
            <v>8</v>
          </cell>
          <cell r="L71">
            <v>32</v>
          </cell>
          <cell r="M71">
            <v>4</v>
          </cell>
          <cell r="N71">
            <v>32</v>
          </cell>
          <cell r="O71" t="str">
            <v>ini</v>
          </cell>
        </row>
        <row r="72">
          <cell r="B72" t="str">
            <v>Fahrudin</v>
          </cell>
          <cell r="L72">
            <v>0</v>
          </cell>
          <cell r="M72">
            <v>0</v>
          </cell>
          <cell r="N72">
            <v>0</v>
          </cell>
          <cell r="O72" t="str">
            <v>ini</v>
          </cell>
        </row>
        <row r="73">
          <cell r="B73" t="str">
            <v>Fathuri</v>
          </cell>
          <cell r="L73">
            <v>0</v>
          </cell>
          <cell r="M73">
            <v>0</v>
          </cell>
          <cell r="N73">
            <v>0</v>
          </cell>
          <cell r="O73" t="str">
            <v>ini</v>
          </cell>
        </row>
        <row r="74">
          <cell r="B74" t="str">
            <v>Fauzi Laksono</v>
          </cell>
          <cell r="D74">
            <v>8</v>
          </cell>
          <cell r="E74">
            <v>8</v>
          </cell>
          <cell r="I74">
            <v>8</v>
          </cell>
          <cell r="L74">
            <v>24</v>
          </cell>
          <cell r="M74">
            <v>3</v>
          </cell>
          <cell r="N74">
            <v>24</v>
          </cell>
          <cell r="O74" t="str">
            <v>ini</v>
          </cell>
        </row>
        <row r="75">
          <cell r="B75" t="str">
            <v>Ferdinando P</v>
          </cell>
          <cell r="D75">
            <v>8</v>
          </cell>
          <cell r="E75">
            <v>8</v>
          </cell>
          <cell r="F75">
            <v>8</v>
          </cell>
          <cell r="G75">
            <v>8</v>
          </cell>
          <cell r="L75">
            <v>32</v>
          </cell>
          <cell r="M75">
            <v>4</v>
          </cell>
          <cell r="N75">
            <v>32</v>
          </cell>
          <cell r="O75" t="str">
            <v>ini</v>
          </cell>
        </row>
        <row r="76">
          <cell r="B76" t="str">
            <v>Feri Hendra S.</v>
          </cell>
          <cell r="L76">
            <v>0</v>
          </cell>
          <cell r="M76">
            <v>0</v>
          </cell>
          <cell r="N76">
            <v>0</v>
          </cell>
          <cell r="O76" t="str">
            <v>ini</v>
          </cell>
        </row>
        <row r="77">
          <cell r="B77" t="str">
            <v>Ferly</v>
          </cell>
          <cell r="C77">
            <v>8</v>
          </cell>
          <cell r="D77">
            <v>8</v>
          </cell>
          <cell r="E77">
            <v>8</v>
          </cell>
          <cell r="F77">
            <v>8</v>
          </cell>
          <cell r="G77">
            <v>8</v>
          </cell>
          <cell r="H77">
            <v>8</v>
          </cell>
          <cell r="I77">
            <v>8</v>
          </cell>
          <cell r="J77">
            <v>8</v>
          </cell>
          <cell r="L77">
            <v>64</v>
          </cell>
          <cell r="M77">
            <v>8</v>
          </cell>
          <cell r="N77">
            <v>64</v>
          </cell>
          <cell r="O77" t="str">
            <v>ini</v>
          </cell>
        </row>
        <row r="78">
          <cell r="B78" t="str">
            <v>Hadi Asmara</v>
          </cell>
          <cell r="D78">
            <v>8</v>
          </cell>
          <cell r="E78">
            <v>8</v>
          </cell>
          <cell r="H78">
            <v>8</v>
          </cell>
          <cell r="I78">
            <v>8</v>
          </cell>
          <cell r="L78">
            <v>32</v>
          </cell>
          <cell r="M78">
            <v>4</v>
          </cell>
          <cell r="N78">
            <v>32</v>
          </cell>
          <cell r="O78" t="str">
            <v>ini</v>
          </cell>
        </row>
        <row r="79">
          <cell r="B79" t="str">
            <v>Hari Purwadi</v>
          </cell>
          <cell r="F79">
            <v>8</v>
          </cell>
          <cell r="G79">
            <v>8</v>
          </cell>
          <cell r="H79">
            <v>8</v>
          </cell>
          <cell r="L79">
            <v>24</v>
          </cell>
          <cell r="M79">
            <v>3</v>
          </cell>
          <cell r="N79">
            <v>24</v>
          </cell>
          <cell r="O79" t="str">
            <v>ini</v>
          </cell>
        </row>
        <row r="80">
          <cell r="B80" t="str">
            <v>Hari Salasa</v>
          </cell>
          <cell r="F80">
            <v>8</v>
          </cell>
          <cell r="L80">
            <v>8</v>
          </cell>
          <cell r="M80">
            <v>1</v>
          </cell>
          <cell r="N80">
            <v>8</v>
          </cell>
          <cell r="O80" t="str">
            <v>ini</v>
          </cell>
        </row>
        <row r="81">
          <cell r="B81" t="str">
            <v>Herlina Dwinanda</v>
          </cell>
          <cell r="F81">
            <v>8</v>
          </cell>
          <cell r="I81">
            <v>8</v>
          </cell>
          <cell r="L81">
            <v>16</v>
          </cell>
          <cell r="M81">
            <v>2</v>
          </cell>
          <cell r="N81">
            <v>16</v>
          </cell>
          <cell r="O81" t="str">
            <v>ini</v>
          </cell>
        </row>
        <row r="82">
          <cell r="B82" t="str">
            <v>Heru Subagiyo</v>
          </cell>
          <cell r="D82">
            <v>8</v>
          </cell>
          <cell r="E82">
            <v>8</v>
          </cell>
          <cell r="H82">
            <v>8</v>
          </cell>
          <cell r="I82">
            <v>8</v>
          </cell>
          <cell r="L82">
            <v>32</v>
          </cell>
          <cell r="M82">
            <v>4</v>
          </cell>
          <cell r="N82">
            <v>32</v>
          </cell>
          <cell r="O82" t="str">
            <v>ini</v>
          </cell>
        </row>
        <row r="83">
          <cell r="B83" t="str">
            <v>Hidayatul Mubarok</v>
          </cell>
          <cell r="D83">
            <v>8</v>
          </cell>
          <cell r="E83">
            <v>8</v>
          </cell>
          <cell r="F83">
            <v>8</v>
          </cell>
          <cell r="G83">
            <v>8</v>
          </cell>
          <cell r="H83">
            <v>8</v>
          </cell>
          <cell r="L83">
            <v>40</v>
          </cell>
          <cell r="M83">
            <v>5</v>
          </cell>
          <cell r="N83">
            <v>40</v>
          </cell>
          <cell r="O83" t="str">
            <v>ini</v>
          </cell>
        </row>
        <row r="84">
          <cell r="B84" t="str">
            <v>Iing Solihin</v>
          </cell>
          <cell r="D84">
            <v>8</v>
          </cell>
          <cell r="E84">
            <v>8</v>
          </cell>
          <cell r="L84">
            <v>16</v>
          </cell>
          <cell r="M84">
            <v>2</v>
          </cell>
          <cell r="N84">
            <v>16</v>
          </cell>
          <cell r="O84" t="str">
            <v>ini</v>
          </cell>
        </row>
        <row r="85">
          <cell r="B85" t="str">
            <v>Imam Arif M.</v>
          </cell>
          <cell r="D85">
            <v>8</v>
          </cell>
          <cell r="E85">
            <v>8</v>
          </cell>
          <cell r="F85">
            <v>8</v>
          </cell>
          <cell r="G85">
            <v>8</v>
          </cell>
          <cell r="H85">
            <v>8</v>
          </cell>
          <cell r="I85">
            <v>8</v>
          </cell>
          <cell r="L85">
            <v>48</v>
          </cell>
          <cell r="M85">
            <v>6</v>
          </cell>
          <cell r="N85">
            <v>48</v>
          </cell>
          <cell r="O85" t="str">
            <v>ini</v>
          </cell>
        </row>
        <row r="86">
          <cell r="B86" t="str">
            <v>Imanudin</v>
          </cell>
          <cell r="K86">
            <v>8</v>
          </cell>
          <cell r="L86">
            <v>8</v>
          </cell>
          <cell r="M86">
            <v>1</v>
          </cell>
          <cell r="N86">
            <v>8</v>
          </cell>
          <cell r="O86" t="str">
            <v>ini</v>
          </cell>
        </row>
        <row r="87">
          <cell r="B87" t="str">
            <v>Indra M. Yusuf</v>
          </cell>
          <cell r="C87">
            <v>8</v>
          </cell>
          <cell r="D87">
            <v>8</v>
          </cell>
          <cell r="E87">
            <v>8</v>
          </cell>
          <cell r="F87">
            <v>8</v>
          </cell>
          <cell r="G87">
            <v>8</v>
          </cell>
          <cell r="H87">
            <v>8</v>
          </cell>
          <cell r="L87">
            <v>48</v>
          </cell>
          <cell r="M87">
            <v>6</v>
          </cell>
          <cell r="N87">
            <v>48</v>
          </cell>
          <cell r="O87" t="str">
            <v>ini</v>
          </cell>
        </row>
        <row r="88">
          <cell r="B88" t="str">
            <v>Jaelani</v>
          </cell>
          <cell r="C88">
            <v>8</v>
          </cell>
          <cell r="D88">
            <v>8</v>
          </cell>
          <cell r="I88">
            <v>8</v>
          </cell>
          <cell r="L88">
            <v>24</v>
          </cell>
          <cell r="M88">
            <v>3</v>
          </cell>
          <cell r="N88">
            <v>24</v>
          </cell>
          <cell r="O88" t="str">
            <v>ini</v>
          </cell>
        </row>
        <row r="89">
          <cell r="B89" t="str">
            <v>Joko Triyono</v>
          </cell>
          <cell r="D89">
            <v>8</v>
          </cell>
          <cell r="E89">
            <v>8</v>
          </cell>
          <cell r="F89">
            <v>8</v>
          </cell>
          <cell r="G89">
            <v>8</v>
          </cell>
          <cell r="H89">
            <v>8</v>
          </cell>
          <cell r="I89">
            <v>8</v>
          </cell>
          <cell r="L89">
            <v>48</v>
          </cell>
          <cell r="M89">
            <v>6</v>
          </cell>
          <cell r="N89">
            <v>48</v>
          </cell>
          <cell r="O89" t="str">
            <v>ini</v>
          </cell>
        </row>
        <row r="90">
          <cell r="B90" t="str">
            <v>Jonson Simamora</v>
          </cell>
          <cell r="D90">
            <v>8</v>
          </cell>
          <cell r="K90">
            <v>8</v>
          </cell>
          <cell r="L90">
            <v>16</v>
          </cell>
          <cell r="M90">
            <v>2</v>
          </cell>
          <cell r="N90">
            <v>16</v>
          </cell>
          <cell r="O90" t="str">
            <v>ini</v>
          </cell>
        </row>
        <row r="91">
          <cell r="B91" t="str">
            <v>Jonson Sinaga</v>
          </cell>
          <cell r="K91">
            <v>8</v>
          </cell>
          <cell r="L91">
            <v>8</v>
          </cell>
          <cell r="M91">
            <v>1</v>
          </cell>
          <cell r="N91">
            <v>8</v>
          </cell>
          <cell r="O91" t="str">
            <v>ini</v>
          </cell>
        </row>
        <row r="92">
          <cell r="B92" t="str">
            <v>Junaidin</v>
          </cell>
          <cell r="D92">
            <v>8</v>
          </cell>
          <cell r="E92">
            <v>8</v>
          </cell>
          <cell r="F92">
            <v>8</v>
          </cell>
          <cell r="H92">
            <v>8</v>
          </cell>
          <cell r="I92">
            <v>8</v>
          </cell>
          <cell r="L92">
            <v>40</v>
          </cell>
          <cell r="M92">
            <v>5</v>
          </cell>
          <cell r="N92">
            <v>40</v>
          </cell>
          <cell r="O92" t="str">
            <v>ini</v>
          </cell>
        </row>
        <row r="93">
          <cell r="B93" t="str">
            <v>Kalim</v>
          </cell>
          <cell r="D93">
            <v>8</v>
          </cell>
          <cell r="E93">
            <v>8</v>
          </cell>
          <cell r="F93">
            <v>8</v>
          </cell>
          <cell r="L93">
            <v>24</v>
          </cell>
          <cell r="M93">
            <v>3</v>
          </cell>
          <cell r="N93">
            <v>24</v>
          </cell>
          <cell r="O93" t="str">
            <v>ini</v>
          </cell>
        </row>
        <row r="94">
          <cell r="B94" t="str">
            <v>Kamaluddin Tancyo</v>
          </cell>
          <cell r="L94">
            <v>0</v>
          </cell>
          <cell r="M94">
            <v>0</v>
          </cell>
          <cell r="N94">
            <v>0</v>
          </cell>
          <cell r="O94" t="str">
            <v>ini</v>
          </cell>
        </row>
        <row r="95">
          <cell r="B95" t="str">
            <v>Kiki Marzuki</v>
          </cell>
          <cell r="D95">
            <v>8</v>
          </cell>
          <cell r="E95">
            <v>8</v>
          </cell>
          <cell r="K95">
            <v>8</v>
          </cell>
          <cell r="L95">
            <v>24</v>
          </cell>
          <cell r="M95">
            <v>3</v>
          </cell>
          <cell r="N95">
            <v>24</v>
          </cell>
          <cell r="O95" t="str">
            <v>ini</v>
          </cell>
        </row>
        <row r="96">
          <cell r="B96" t="str">
            <v>Koswara</v>
          </cell>
          <cell r="K96">
            <v>8</v>
          </cell>
          <cell r="L96">
            <v>8</v>
          </cell>
          <cell r="M96">
            <v>1</v>
          </cell>
          <cell r="N96">
            <v>8</v>
          </cell>
          <cell r="O96" t="str">
            <v>ini</v>
          </cell>
        </row>
        <row r="97">
          <cell r="B97" t="str">
            <v>Kristiono</v>
          </cell>
          <cell r="D97">
            <v>8</v>
          </cell>
          <cell r="K97">
            <v>8</v>
          </cell>
          <cell r="L97">
            <v>16</v>
          </cell>
          <cell r="M97">
            <v>2</v>
          </cell>
          <cell r="N97">
            <v>16</v>
          </cell>
          <cell r="O97" t="str">
            <v>ini</v>
          </cell>
        </row>
        <row r="98">
          <cell r="B98" t="str">
            <v>Lia Yuliandha Wulandari</v>
          </cell>
          <cell r="C98">
            <v>8</v>
          </cell>
          <cell r="L98">
            <v>8</v>
          </cell>
          <cell r="M98">
            <v>1</v>
          </cell>
          <cell r="N98">
            <v>8</v>
          </cell>
          <cell r="O98" t="str">
            <v>ini</v>
          </cell>
        </row>
        <row r="99">
          <cell r="B99" t="str">
            <v>Lukman Hakim</v>
          </cell>
          <cell r="C99">
            <v>8</v>
          </cell>
          <cell r="D99">
            <v>8</v>
          </cell>
          <cell r="E99">
            <v>8</v>
          </cell>
          <cell r="L99">
            <v>24</v>
          </cell>
          <cell r="M99">
            <v>3</v>
          </cell>
          <cell r="N99">
            <v>24</v>
          </cell>
          <cell r="O99" t="str">
            <v>ini</v>
          </cell>
        </row>
        <row r="100">
          <cell r="B100" t="str">
            <v>M. Haris Al Amin</v>
          </cell>
          <cell r="D100">
            <v>8</v>
          </cell>
          <cell r="E100">
            <v>8</v>
          </cell>
          <cell r="F100">
            <v>8</v>
          </cell>
          <cell r="H100">
            <v>8</v>
          </cell>
          <cell r="I100">
            <v>8</v>
          </cell>
          <cell r="J100">
            <v>8</v>
          </cell>
          <cell r="L100">
            <v>48</v>
          </cell>
          <cell r="M100">
            <v>6</v>
          </cell>
          <cell r="N100">
            <v>48</v>
          </cell>
          <cell r="O100" t="str">
            <v>ini</v>
          </cell>
        </row>
        <row r="101">
          <cell r="B101" t="str">
            <v>M. Kabul</v>
          </cell>
          <cell r="L101">
            <v>0</v>
          </cell>
          <cell r="M101">
            <v>0</v>
          </cell>
          <cell r="N101">
            <v>0</v>
          </cell>
          <cell r="O101" t="str">
            <v>ini</v>
          </cell>
        </row>
        <row r="102">
          <cell r="B102" t="str">
            <v>M. Sanusi</v>
          </cell>
          <cell r="C102">
            <v>8</v>
          </cell>
          <cell r="E102">
            <v>8</v>
          </cell>
          <cell r="F102">
            <v>8</v>
          </cell>
          <cell r="I102">
            <v>8</v>
          </cell>
          <cell r="L102">
            <v>32</v>
          </cell>
          <cell r="M102">
            <v>4</v>
          </cell>
          <cell r="N102">
            <v>32</v>
          </cell>
          <cell r="O102" t="str">
            <v>ini</v>
          </cell>
        </row>
        <row r="103">
          <cell r="B103" t="str">
            <v>M. Syukur Robi</v>
          </cell>
          <cell r="E103">
            <v>8</v>
          </cell>
          <cell r="H103">
            <v>8</v>
          </cell>
          <cell r="I103">
            <v>8</v>
          </cell>
          <cell r="L103">
            <v>24</v>
          </cell>
          <cell r="M103">
            <v>3</v>
          </cell>
          <cell r="N103">
            <v>24</v>
          </cell>
          <cell r="O103" t="str">
            <v>ini</v>
          </cell>
        </row>
        <row r="104">
          <cell r="B104" t="str">
            <v>M. Tedy</v>
          </cell>
          <cell r="D104">
            <v>8</v>
          </cell>
          <cell r="E104">
            <v>8</v>
          </cell>
          <cell r="L104">
            <v>16</v>
          </cell>
          <cell r="M104">
            <v>2</v>
          </cell>
          <cell r="N104">
            <v>16</v>
          </cell>
          <cell r="O104" t="str">
            <v>ini</v>
          </cell>
        </row>
        <row r="105">
          <cell r="B105" t="str">
            <v>M. Yani</v>
          </cell>
          <cell r="C105">
            <v>8</v>
          </cell>
          <cell r="D105">
            <v>8</v>
          </cell>
          <cell r="E105">
            <v>8</v>
          </cell>
          <cell r="G105">
            <v>8</v>
          </cell>
          <cell r="H105">
            <v>8</v>
          </cell>
          <cell r="L105">
            <v>40</v>
          </cell>
          <cell r="M105">
            <v>5</v>
          </cell>
          <cell r="N105">
            <v>40</v>
          </cell>
          <cell r="O105" t="str">
            <v>ini</v>
          </cell>
        </row>
        <row r="106">
          <cell r="B106" t="str">
            <v>Maman Hermansyah</v>
          </cell>
          <cell r="D106">
            <v>8</v>
          </cell>
          <cell r="E106">
            <v>8</v>
          </cell>
          <cell r="F106">
            <v>8</v>
          </cell>
          <cell r="G106">
            <v>8</v>
          </cell>
          <cell r="H106">
            <v>8</v>
          </cell>
          <cell r="I106">
            <v>8</v>
          </cell>
          <cell r="L106">
            <v>48</v>
          </cell>
          <cell r="M106">
            <v>6</v>
          </cell>
          <cell r="N106">
            <v>48</v>
          </cell>
          <cell r="O106" t="str">
            <v>ini</v>
          </cell>
        </row>
        <row r="107">
          <cell r="B107" t="str">
            <v>Mansyurdin</v>
          </cell>
          <cell r="C107">
            <v>8</v>
          </cell>
          <cell r="D107">
            <v>8</v>
          </cell>
          <cell r="E107">
            <v>8</v>
          </cell>
          <cell r="G107">
            <v>8</v>
          </cell>
          <cell r="H107">
            <v>8</v>
          </cell>
          <cell r="I107">
            <v>8</v>
          </cell>
          <cell r="L107">
            <v>48</v>
          </cell>
          <cell r="M107">
            <v>6</v>
          </cell>
          <cell r="N107">
            <v>48</v>
          </cell>
          <cell r="O107" t="str">
            <v>ini</v>
          </cell>
        </row>
        <row r="108">
          <cell r="B108" t="str">
            <v>Marno</v>
          </cell>
          <cell r="D108">
            <v>8</v>
          </cell>
          <cell r="K108">
            <v>8</v>
          </cell>
          <cell r="L108">
            <v>16</v>
          </cell>
          <cell r="M108">
            <v>2</v>
          </cell>
          <cell r="N108">
            <v>16</v>
          </cell>
          <cell r="O108" t="str">
            <v>ini</v>
          </cell>
        </row>
        <row r="109">
          <cell r="B109" t="str">
            <v>Maruli</v>
          </cell>
          <cell r="D109">
            <v>8</v>
          </cell>
          <cell r="E109">
            <v>8</v>
          </cell>
          <cell r="F109">
            <v>8</v>
          </cell>
          <cell r="G109">
            <v>8</v>
          </cell>
          <cell r="K109">
            <v>8</v>
          </cell>
          <cell r="L109">
            <v>40</v>
          </cell>
          <cell r="M109">
            <v>5</v>
          </cell>
          <cell r="N109">
            <v>40</v>
          </cell>
          <cell r="O109" t="str">
            <v>ini</v>
          </cell>
        </row>
        <row r="110">
          <cell r="B110" t="str">
            <v>Muchamad Munir</v>
          </cell>
          <cell r="D110">
            <v>8</v>
          </cell>
          <cell r="E110">
            <v>8</v>
          </cell>
          <cell r="F110">
            <v>8</v>
          </cell>
          <cell r="G110">
            <v>8</v>
          </cell>
          <cell r="J110">
            <v>8</v>
          </cell>
          <cell r="L110">
            <v>40</v>
          </cell>
          <cell r="M110">
            <v>5</v>
          </cell>
          <cell r="N110">
            <v>40</v>
          </cell>
          <cell r="O110" t="str">
            <v>ini</v>
          </cell>
        </row>
        <row r="111">
          <cell r="B111" t="str">
            <v>Muh. Darwis</v>
          </cell>
          <cell r="F111">
            <v>8</v>
          </cell>
          <cell r="K111">
            <v>8</v>
          </cell>
          <cell r="L111">
            <v>16</v>
          </cell>
          <cell r="M111">
            <v>2</v>
          </cell>
          <cell r="N111">
            <v>16</v>
          </cell>
          <cell r="O111" t="str">
            <v>ini</v>
          </cell>
        </row>
        <row r="112">
          <cell r="B112" t="str">
            <v>Muh. Rosyidi</v>
          </cell>
          <cell r="L112">
            <v>0</v>
          </cell>
          <cell r="M112">
            <v>0</v>
          </cell>
          <cell r="N112">
            <v>0</v>
          </cell>
          <cell r="O112" t="str">
            <v>ini</v>
          </cell>
        </row>
        <row r="113">
          <cell r="B113" t="str">
            <v>Muhamad Farouk</v>
          </cell>
          <cell r="D113">
            <v>8</v>
          </cell>
          <cell r="G113">
            <v>8</v>
          </cell>
          <cell r="H113">
            <v>8</v>
          </cell>
          <cell r="K113">
            <v>8</v>
          </cell>
          <cell r="L113">
            <v>32</v>
          </cell>
          <cell r="M113">
            <v>4</v>
          </cell>
          <cell r="N113">
            <v>32</v>
          </cell>
          <cell r="O113" t="str">
            <v>ini</v>
          </cell>
        </row>
        <row r="114">
          <cell r="B114" t="str">
            <v>Muhamad Mustofa</v>
          </cell>
          <cell r="C114">
            <v>8</v>
          </cell>
          <cell r="D114">
            <v>8</v>
          </cell>
          <cell r="G114">
            <v>8</v>
          </cell>
          <cell r="I114">
            <v>8</v>
          </cell>
          <cell r="L114">
            <v>32</v>
          </cell>
          <cell r="M114">
            <v>4</v>
          </cell>
          <cell r="N114">
            <v>32</v>
          </cell>
          <cell r="O114" t="str">
            <v>ini</v>
          </cell>
        </row>
        <row r="115">
          <cell r="B115" t="str">
            <v>Mulyadi</v>
          </cell>
          <cell r="D115">
            <v>8</v>
          </cell>
          <cell r="E115">
            <v>8</v>
          </cell>
          <cell r="G115">
            <v>8</v>
          </cell>
          <cell r="H115">
            <v>8</v>
          </cell>
          <cell r="I115">
            <v>8</v>
          </cell>
          <cell r="L115">
            <v>40</v>
          </cell>
          <cell r="M115">
            <v>5</v>
          </cell>
          <cell r="N115">
            <v>40</v>
          </cell>
          <cell r="O115" t="str">
            <v>ini</v>
          </cell>
        </row>
        <row r="116">
          <cell r="B116" t="str">
            <v>Mulyadi</v>
          </cell>
          <cell r="C116">
            <v>8</v>
          </cell>
          <cell r="D116">
            <v>8</v>
          </cell>
          <cell r="F116">
            <v>8</v>
          </cell>
          <cell r="G116">
            <v>8</v>
          </cell>
          <cell r="H116">
            <v>8</v>
          </cell>
          <cell r="I116">
            <v>8</v>
          </cell>
          <cell r="L116">
            <v>48</v>
          </cell>
          <cell r="M116">
            <v>6</v>
          </cell>
          <cell r="N116">
            <v>48</v>
          </cell>
          <cell r="O116" t="str">
            <v>ini</v>
          </cell>
        </row>
        <row r="117">
          <cell r="B117" t="str">
            <v>Naidih Indra Kumala</v>
          </cell>
          <cell r="D117">
            <v>8</v>
          </cell>
          <cell r="E117">
            <v>8</v>
          </cell>
          <cell r="F117">
            <v>8</v>
          </cell>
          <cell r="K117">
            <v>8</v>
          </cell>
          <cell r="L117">
            <v>32</v>
          </cell>
          <cell r="M117">
            <v>4</v>
          </cell>
          <cell r="N117">
            <v>32</v>
          </cell>
          <cell r="O117" t="str">
            <v>ini</v>
          </cell>
        </row>
        <row r="118">
          <cell r="B118" t="str">
            <v>Nana Mulyana</v>
          </cell>
          <cell r="D118">
            <v>8</v>
          </cell>
          <cell r="E118">
            <v>8</v>
          </cell>
          <cell r="F118">
            <v>8</v>
          </cell>
          <cell r="G118">
            <v>8</v>
          </cell>
          <cell r="H118">
            <v>8</v>
          </cell>
          <cell r="I118">
            <v>8</v>
          </cell>
          <cell r="K118">
            <v>8</v>
          </cell>
          <cell r="L118">
            <v>56</v>
          </cell>
          <cell r="M118">
            <v>7</v>
          </cell>
          <cell r="N118">
            <v>56</v>
          </cell>
          <cell r="O118" t="str">
            <v>ini</v>
          </cell>
        </row>
        <row r="119">
          <cell r="B119" t="str">
            <v>Nasihin</v>
          </cell>
          <cell r="C119">
            <v>8</v>
          </cell>
          <cell r="D119">
            <v>8</v>
          </cell>
          <cell r="G119">
            <v>8</v>
          </cell>
          <cell r="H119">
            <v>8</v>
          </cell>
          <cell r="I119">
            <v>8</v>
          </cell>
          <cell r="L119">
            <v>40</v>
          </cell>
          <cell r="M119">
            <v>5</v>
          </cell>
          <cell r="N119">
            <v>40</v>
          </cell>
          <cell r="O119" t="str">
            <v>ini</v>
          </cell>
        </row>
        <row r="120">
          <cell r="B120" t="str">
            <v>Nor Maliki</v>
          </cell>
          <cell r="L120">
            <v>0</v>
          </cell>
          <cell r="M120">
            <v>0</v>
          </cell>
          <cell r="N120">
            <v>0</v>
          </cell>
          <cell r="O120" t="str">
            <v>ini</v>
          </cell>
        </row>
        <row r="121">
          <cell r="B121" t="str">
            <v>Nurhamsah</v>
          </cell>
          <cell r="D121">
            <v>8</v>
          </cell>
          <cell r="E121">
            <v>8</v>
          </cell>
          <cell r="L121">
            <v>16</v>
          </cell>
          <cell r="M121">
            <v>2</v>
          </cell>
          <cell r="N121">
            <v>16</v>
          </cell>
          <cell r="O121" t="str">
            <v>ini</v>
          </cell>
        </row>
        <row r="122">
          <cell r="B122" t="str">
            <v>Nurjaeni</v>
          </cell>
          <cell r="C122">
            <v>8</v>
          </cell>
          <cell r="H122">
            <v>8</v>
          </cell>
          <cell r="I122">
            <v>8</v>
          </cell>
          <cell r="L122">
            <v>24</v>
          </cell>
          <cell r="M122">
            <v>3</v>
          </cell>
          <cell r="N122">
            <v>24</v>
          </cell>
          <cell r="O122" t="str">
            <v>ini</v>
          </cell>
        </row>
        <row r="123">
          <cell r="B123" t="str">
            <v>R. Joko Ranggono</v>
          </cell>
          <cell r="D123">
            <v>8</v>
          </cell>
          <cell r="E123">
            <v>8</v>
          </cell>
          <cell r="G123">
            <v>8</v>
          </cell>
          <cell r="H123">
            <v>8</v>
          </cell>
          <cell r="I123">
            <v>8</v>
          </cell>
          <cell r="L123">
            <v>40</v>
          </cell>
          <cell r="M123">
            <v>5</v>
          </cell>
          <cell r="N123">
            <v>40</v>
          </cell>
          <cell r="O123" t="str">
            <v>ini</v>
          </cell>
        </row>
        <row r="124">
          <cell r="B124" t="str">
            <v>Rahmanto Hadi</v>
          </cell>
          <cell r="L124">
            <v>0</v>
          </cell>
          <cell r="M124">
            <v>0</v>
          </cell>
          <cell r="N124">
            <v>0</v>
          </cell>
          <cell r="O124" t="str">
            <v>ini</v>
          </cell>
        </row>
        <row r="125">
          <cell r="B125" t="str">
            <v>Rahmat Hidayat</v>
          </cell>
          <cell r="D125">
            <v>8</v>
          </cell>
          <cell r="F125">
            <v>8</v>
          </cell>
          <cell r="L125">
            <v>16</v>
          </cell>
          <cell r="M125">
            <v>2</v>
          </cell>
          <cell r="N125">
            <v>16</v>
          </cell>
          <cell r="O125" t="str">
            <v>ini</v>
          </cell>
        </row>
        <row r="126">
          <cell r="B126" t="str">
            <v>Raksa Sudiana</v>
          </cell>
          <cell r="C126">
            <v>8</v>
          </cell>
          <cell r="D126">
            <v>8</v>
          </cell>
          <cell r="E126">
            <v>8</v>
          </cell>
          <cell r="G126">
            <v>8</v>
          </cell>
          <cell r="L126">
            <v>32</v>
          </cell>
          <cell r="M126">
            <v>4</v>
          </cell>
          <cell r="N126">
            <v>32</v>
          </cell>
          <cell r="O126" t="str">
            <v>ini</v>
          </cell>
        </row>
        <row r="127">
          <cell r="B127" t="str">
            <v>Rojak</v>
          </cell>
          <cell r="E127">
            <v>8</v>
          </cell>
          <cell r="F127">
            <v>8</v>
          </cell>
          <cell r="K127">
            <v>8</v>
          </cell>
          <cell r="L127">
            <v>24</v>
          </cell>
          <cell r="M127">
            <v>3</v>
          </cell>
          <cell r="N127">
            <v>24</v>
          </cell>
          <cell r="O127" t="str">
            <v>ini</v>
          </cell>
        </row>
        <row r="128">
          <cell r="B128" t="str">
            <v>Rudi Julianto</v>
          </cell>
          <cell r="L128">
            <v>0</v>
          </cell>
          <cell r="M128">
            <v>0</v>
          </cell>
          <cell r="N128">
            <v>0</v>
          </cell>
          <cell r="O128" t="str">
            <v>ini</v>
          </cell>
        </row>
        <row r="129">
          <cell r="B129" t="str">
            <v>Rudi Kurniawan</v>
          </cell>
          <cell r="D129">
            <v>8</v>
          </cell>
          <cell r="E129">
            <v>8</v>
          </cell>
          <cell r="L129">
            <v>16</v>
          </cell>
          <cell r="M129">
            <v>2</v>
          </cell>
          <cell r="N129">
            <v>16</v>
          </cell>
          <cell r="O129" t="str">
            <v>ini</v>
          </cell>
        </row>
        <row r="130">
          <cell r="B130" t="str">
            <v>Ruhyat Bobi</v>
          </cell>
          <cell r="D130">
            <v>8</v>
          </cell>
          <cell r="E130">
            <v>8</v>
          </cell>
          <cell r="F130">
            <v>8</v>
          </cell>
          <cell r="K130">
            <v>8</v>
          </cell>
          <cell r="L130">
            <v>32</v>
          </cell>
          <cell r="M130">
            <v>4</v>
          </cell>
          <cell r="N130">
            <v>32</v>
          </cell>
          <cell r="O130" t="str">
            <v>ini</v>
          </cell>
        </row>
        <row r="131">
          <cell r="B131" t="str">
            <v>Rusmanto</v>
          </cell>
          <cell r="D131">
            <v>8</v>
          </cell>
          <cell r="J131">
            <v>8</v>
          </cell>
          <cell r="L131">
            <v>16</v>
          </cell>
          <cell r="M131">
            <v>2</v>
          </cell>
          <cell r="N131">
            <v>16</v>
          </cell>
          <cell r="O131" t="str">
            <v>ini</v>
          </cell>
        </row>
        <row r="132">
          <cell r="B132" t="str">
            <v>Rustam Effendi</v>
          </cell>
          <cell r="C132">
            <v>8</v>
          </cell>
          <cell r="D132">
            <v>8</v>
          </cell>
          <cell r="E132">
            <v>8</v>
          </cell>
          <cell r="F132">
            <v>8</v>
          </cell>
          <cell r="G132">
            <v>8</v>
          </cell>
          <cell r="H132">
            <v>8</v>
          </cell>
          <cell r="I132">
            <v>8</v>
          </cell>
          <cell r="L132">
            <v>56</v>
          </cell>
          <cell r="M132">
            <v>7</v>
          </cell>
          <cell r="N132">
            <v>56</v>
          </cell>
          <cell r="O132" t="str">
            <v>ini</v>
          </cell>
        </row>
        <row r="133">
          <cell r="B133" t="str">
            <v>Ru'yat Hardiyansyah</v>
          </cell>
          <cell r="C133">
            <v>8</v>
          </cell>
          <cell r="D133">
            <v>8</v>
          </cell>
          <cell r="E133">
            <v>8</v>
          </cell>
          <cell r="H133">
            <v>8</v>
          </cell>
          <cell r="I133">
            <v>8</v>
          </cell>
          <cell r="L133">
            <v>40</v>
          </cell>
          <cell r="M133">
            <v>5</v>
          </cell>
          <cell r="N133">
            <v>40</v>
          </cell>
          <cell r="O133" t="str">
            <v>ini</v>
          </cell>
        </row>
        <row r="134">
          <cell r="B134" t="str">
            <v>Saeful Azis</v>
          </cell>
          <cell r="D134">
            <v>8</v>
          </cell>
          <cell r="E134">
            <v>8</v>
          </cell>
          <cell r="I134">
            <v>8</v>
          </cell>
          <cell r="L134">
            <v>24</v>
          </cell>
          <cell r="M134">
            <v>3</v>
          </cell>
          <cell r="N134">
            <v>24</v>
          </cell>
          <cell r="O134" t="str">
            <v>ini</v>
          </cell>
        </row>
        <row r="135">
          <cell r="B135" t="str">
            <v>Saefulloh</v>
          </cell>
          <cell r="D135">
            <v>8</v>
          </cell>
          <cell r="E135">
            <v>8</v>
          </cell>
          <cell r="G135">
            <v>8</v>
          </cell>
          <cell r="H135">
            <v>8</v>
          </cell>
          <cell r="K135">
            <v>8</v>
          </cell>
          <cell r="L135">
            <v>40</v>
          </cell>
          <cell r="M135">
            <v>5</v>
          </cell>
          <cell r="N135">
            <v>40</v>
          </cell>
          <cell r="O135" t="str">
            <v>ini</v>
          </cell>
        </row>
        <row r="136">
          <cell r="B136" t="str">
            <v>Sahidul Anwar</v>
          </cell>
          <cell r="D136">
            <v>8</v>
          </cell>
          <cell r="L136">
            <v>8</v>
          </cell>
          <cell r="M136">
            <v>1</v>
          </cell>
          <cell r="N136">
            <v>8</v>
          </cell>
          <cell r="O136" t="str">
            <v>ini</v>
          </cell>
        </row>
        <row r="137">
          <cell r="B137" t="str">
            <v>Sarip</v>
          </cell>
          <cell r="C137">
            <v>8</v>
          </cell>
          <cell r="D137">
            <v>8</v>
          </cell>
          <cell r="E137">
            <v>8</v>
          </cell>
          <cell r="G137">
            <v>8</v>
          </cell>
          <cell r="H137">
            <v>8</v>
          </cell>
          <cell r="I137">
            <v>8</v>
          </cell>
          <cell r="L137">
            <v>48</v>
          </cell>
          <cell r="M137">
            <v>6</v>
          </cell>
          <cell r="N137">
            <v>48</v>
          </cell>
          <cell r="O137" t="str">
            <v>ini</v>
          </cell>
        </row>
        <row r="138">
          <cell r="B138" t="str">
            <v>Sartim Suhendi</v>
          </cell>
          <cell r="D138">
            <v>8</v>
          </cell>
          <cell r="E138">
            <v>8</v>
          </cell>
          <cell r="F138">
            <v>8</v>
          </cell>
          <cell r="G138">
            <v>8</v>
          </cell>
          <cell r="H138">
            <v>8</v>
          </cell>
          <cell r="K138">
            <v>8</v>
          </cell>
          <cell r="L138">
            <v>48</v>
          </cell>
          <cell r="M138">
            <v>6</v>
          </cell>
          <cell r="N138">
            <v>48</v>
          </cell>
          <cell r="O138" t="str">
            <v>ini</v>
          </cell>
        </row>
        <row r="139">
          <cell r="B139" t="str">
            <v>Siti Julaeha</v>
          </cell>
          <cell r="C139">
            <v>8</v>
          </cell>
          <cell r="D139">
            <v>8</v>
          </cell>
          <cell r="G139">
            <v>8</v>
          </cell>
          <cell r="L139">
            <v>24</v>
          </cell>
          <cell r="M139">
            <v>3</v>
          </cell>
          <cell r="N139">
            <v>24</v>
          </cell>
          <cell r="O139" t="str">
            <v>ini</v>
          </cell>
        </row>
        <row r="140">
          <cell r="B140" t="str">
            <v>Slamet B.</v>
          </cell>
          <cell r="D140">
            <v>8</v>
          </cell>
          <cell r="E140">
            <v>8</v>
          </cell>
          <cell r="L140">
            <v>16</v>
          </cell>
          <cell r="M140">
            <v>2</v>
          </cell>
          <cell r="N140">
            <v>16</v>
          </cell>
          <cell r="O140" t="str">
            <v>ini</v>
          </cell>
        </row>
        <row r="141">
          <cell r="B141" t="str">
            <v>Soim</v>
          </cell>
          <cell r="D141">
            <v>8</v>
          </cell>
          <cell r="E141">
            <v>8</v>
          </cell>
          <cell r="G141">
            <v>8</v>
          </cell>
          <cell r="H141">
            <v>8</v>
          </cell>
          <cell r="I141">
            <v>8</v>
          </cell>
          <cell r="K141">
            <v>8</v>
          </cell>
          <cell r="L141">
            <v>48</v>
          </cell>
          <cell r="M141">
            <v>6</v>
          </cell>
          <cell r="N141">
            <v>48</v>
          </cell>
          <cell r="O141" t="str">
            <v>ini</v>
          </cell>
        </row>
        <row r="142">
          <cell r="B142" t="str">
            <v>Sriyono</v>
          </cell>
          <cell r="D142">
            <v>8</v>
          </cell>
          <cell r="F142">
            <v>8</v>
          </cell>
          <cell r="G142">
            <v>8</v>
          </cell>
          <cell r="H142">
            <v>8</v>
          </cell>
          <cell r="I142">
            <v>8</v>
          </cell>
          <cell r="L142">
            <v>40</v>
          </cell>
          <cell r="M142">
            <v>5</v>
          </cell>
          <cell r="N142">
            <v>40</v>
          </cell>
          <cell r="O142" t="str">
            <v>ini</v>
          </cell>
        </row>
        <row r="143">
          <cell r="B143" t="str">
            <v>Sudarwin</v>
          </cell>
          <cell r="D143">
            <v>8</v>
          </cell>
          <cell r="F143">
            <v>8</v>
          </cell>
          <cell r="H143">
            <v>8</v>
          </cell>
          <cell r="I143">
            <v>8</v>
          </cell>
          <cell r="L143">
            <v>32</v>
          </cell>
          <cell r="M143">
            <v>4</v>
          </cell>
          <cell r="N143">
            <v>32</v>
          </cell>
          <cell r="O143" t="str">
            <v>ini</v>
          </cell>
        </row>
        <row r="144">
          <cell r="B144" t="str">
            <v>Sugiharto</v>
          </cell>
          <cell r="L144">
            <v>0</v>
          </cell>
          <cell r="M144">
            <v>0</v>
          </cell>
          <cell r="N144">
            <v>0</v>
          </cell>
          <cell r="O144" t="str">
            <v>ini</v>
          </cell>
        </row>
        <row r="145">
          <cell r="B145" t="str">
            <v>Suhanda</v>
          </cell>
          <cell r="D145">
            <v>8</v>
          </cell>
          <cell r="K145">
            <v>8</v>
          </cell>
          <cell r="L145">
            <v>16</v>
          </cell>
          <cell r="M145">
            <v>2</v>
          </cell>
          <cell r="N145">
            <v>16</v>
          </cell>
          <cell r="O145" t="str">
            <v>ini</v>
          </cell>
        </row>
        <row r="146">
          <cell r="B146" t="str">
            <v>Suhandi</v>
          </cell>
          <cell r="D146">
            <v>8</v>
          </cell>
          <cell r="H146">
            <v>8</v>
          </cell>
          <cell r="L146">
            <v>16</v>
          </cell>
          <cell r="M146">
            <v>2</v>
          </cell>
          <cell r="N146">
            <v>16</v>
          </cell>
          <cell r="O146" t="str">
            <v>ini</v>
          </cell>
        </row>
        <row r="147">
          <cell r="B147" t="str">
            <v>Suhara S.</v>
          </cell>
          <cell r="D147">
            <v>8</v>
          </cell>
          <cell r="E147">
            <v>8</v>
          </cell>
          <cell r="G147">
            <v>8</v>
          </cell>
          <cell r="H147">
            <v>8</v>
          </cell>
          <cell r="I147">
            <v>8</v>
          </cell>
          <cell r="L147">
            <v>40</v>
          </cell>
          <cell r="M147">
            <v>5</v>
          </cell>
          <cell r="N147">
            <v>40</v>
          </cell>
          <cell r="O147" t="str">
            <v>ini</v>
          </cell>
        </row>
        <row r="148">
          <cell r="B148" t="str">
            <v>Suhendi</v>
          </cell>
          <cell r="L148">
            <v>0</v>
          </cell>
          <cell r="M148">
            <v>0</v>
          </cell>
          <cell r="N148">
            <v>0</v>
          </cell>
          <cell r="O148" t="str">
            <v>ini</v>
          </cell>
        </row>
        <row r="149">
          <cell r="B149" t="str">
            <v>Suhendriyanto</v>
          </cell>
          <cell r="L149">
            <v>0</v>
          </cell>
          <cell r="M149">
            <v>0</v>
          </cell>
          <cell r="N149">
            <v>0</v>
          </cell>
          <cell r="O149" t="str">
            <v>ini</v>
          </cell>
        </row>
        <row r="150">
          <cell r="B150" t="str">
            <v>Sunandar</v>
          </cell>
          <cell r="K150">
            <v>8</v>
          </cell>
          <cell r="L150">
            <v>8</v>
          </cell>
          <cell r="M150">
            <v>1</v>
          </cell>
          <cell r="N150">
            <v>8</v>
          </cell>
          <cell r="O150" t="str">
            <v>ini</v>
          </cell>
        </row>
        <row r="151">
          <cell r="B151" t="str">
            <v>Suparlan</v>
          </cell>
          <cell r="D151">
            <v>8</v>
          </cell>
          <cell r="L151">
            <v>8</v>
          </cell>
          <cell r="M151">
            <v>1</v>
          </cell>
          <cell r="N151">
            <v>8</v>
          </cell>
          <cell r="O151" t="str">
            <v>ini</v>
          </cell>
        </row>
        <row r="152">
          <cell r="B152" t="str">
            <v>Supriadi</v>
          </cell>
          <cell r="D152">
            <v>8</v>
          </cell>
          <cell r="E152">
            <v>8</v>
          </cell>
          <cell r="G152">
            <v>8</v>
          </cell>
          <cell r="H152">
            <v>8</v>
          </cell>
          <cell r="L152">
            <v>32</v>
          </cell>
          <cell r="M152">
            <v>4</v>
          </cell>
          <cell r="N152">
            <v>32</v>
          </cell>
          <cell r="O152" t="str">
            <v>ini</v>
          </cell>
        </row>
        <row r="153">
          <cell r="B153" t="str">
            <v>Supriyadi</v>
          </cell>
          <cell r="D153">
            <v>8</v>
          </cell>
          <cell r="G153">
            <v>8</v>
          </cell>
          <cell r="L153">
            <v>16</v>
          </cell>
          <cell r="M153">
            <v>2</v>
          </cell>
          <cell r="N153">
            <v>16</v>
          </cell>
          <cell r="O153" t="str">
            <v>ini</v>
          </cell>
        </row>
        <row r="154">
          <cell r="B154" t="str">
            <v>Suryanti</v>
          </cell>
          <cell r="I154">
            <v>8</v>
          </cell>
          <cell r="L154">
            <v>8</v>
          </cell>
          <cell r="M154">
            <v>1</v>
          </cell>
          <cell r="N154">
            <v>8</v>
          </cell>
          <cell r="O154" t="str">
            <v>ini</v>
          </cell>
        </row>
        <row r="155">
          <cell r="B155" t="str">
            <v>Susanto</v>
          </cell>
          <cell r="E155">
            <v>8</v>
          </cell>
          <cell r="K155">
            <v>8</v>
          </cell>
          <cell r="L155">
            <v>16</v>
          </cell>
          <cell r="M155">
            <v>2</v>
          </cell>
          <cell r="N155">
            <v>16</v>
          </cell>
          <cell r="O155" t="str">
            <v>ini</v>
          </cell>
        </row>
        <row r="156">
          <cell r="B156" t="str">
            <v>Sutrisno</v>
          </cell>
          <cell r="E156">
            <v>8</v>
          </cell>
          <cell r="K156">
            <v>8</v>
          </cell>
          <cell r="L156">
            <v>16</v>
          </cell>
          <cell r="M156">
            <v>2</v>
          </cell>
          <cell r="N156">
            <v>16</v>
          </cell>
          <cell r="O156" t="str">
            <v>ini</v>
          </cell>
        </row>
        <row r="157">
          <cell r="B157" t="str">
            <v>Syafur Basmin K.</v>
          </cell>
          <cell r="L157">
            <v>0</v>
          </cell>
          <cell r="M157">
            <v>0</v>
          </cell>
          <cell r="N157">
            <v>0</v>
          </cell>
          <cell r="O157" t="str">
            <v>ini</v>
          </cell>
        </row>
        <row r="158">
          <cell r="B158" t="str">
            <v>Syarifuddin</v>
          </cell>
          <cell r="D158">
            <v>8</v>
          </cell>
          <cell r="E158">
            <v>8</v>
          </cell>
          <cell r="G158">
            <v>8</v>
          </cell>
          <cell r="H158">
            <v>8</v>
          </cell>
          <cell r="I158">
            <v>8</v>
          </cell>
          <cell r="L158">
            <v>40</v>
          </cell>
          <cell r="M158">
            <v>5</v>
          </cell>
          <cell r="N158">
            <v>40</v>
          </cell>
          <cell r="O158" t="str">
            <v>ini</v>
          </cell>
        </row>
        <row r="159">
          <cell r="B159" t="str">
            <v>Syarifudin</v>
          </cell>
          <cell r="D159">
            <v>8</v>
          </cell>
          <cell r="E159">
            <v>8</v>
          </cell>
          <cell r="G159">
            <v>8</v>
          </cell>
          <cell r="H159">
            <v>8</v>
          </cell>
          <cell r="L159">
            <v>32</v>
          </cell>
          <cell r="M159">
            <v>4</v>
          </cell>
          <cell r="N159">
            <v>32</v>
          </cell>
          <cell r="O159" t="str">
            <v>ini</v>
          </cell>
        </row>
        <row r="160">
          <cell r="B160" t="str">
            <v>Tamam</v>
          </cell>
          <cell r="C160">
            <v>8</v>
          </cell>
          <cell r="D160">
            <v>8</v>
          </cell>
          <cell r="E160">
            <v>8</v>
          </cell>
          <cell r="F160">
            <v>8</v>
          </cell>
          <cell r="H160">
            <v>8</v>
          </cell>
          <cell r="I160">
            <v>8</v>
          </cell>
          <cell r="L160">
            <v>48</v>
          </cell>
          <cell r="M160">
            <v>6</v>
          </cell>
          <cell r="N160">
            <v>48</v>
          </cell>
          <cell r="O160" t="str">
            <v>ini</v>
          </cell>
        </row>
        <row r="161">
          <cell r="B161" t="str">
            <v>Tatang Hidayat</v>
          </cell>
          <cell r="D161">
            <v>8</v>
          </cell>
          <cell r="E161">
            <v>8</v>
          </cell>
          <cell r="F161">
            <v>8</v>
          </cell>
          <cell r="G161">
            <v>8</v>
          </cell>
          <cell r="H161">
            <v>8</v>
          </cell>
          <cell r="I161">
            <v>8</v>
          </cell>
          <cell r="L161">
            <v>48</v>
          </cell>
          <cell r="M161">
            <v>6</v>
          </cell>
          <cell r="N161">
            <v>48</v>
          </cell>
          <cell r="O161" t="str">
            <v>ini</v>
          </cell>
        </row>
        <row r="162">
          <cell r="B162" t="str">
            <v>Teguh Santoso</v>
          </cell>
          <cell r="D162">
            <v>8</v>
          </cell>
          <cell r="E162">
            <v>8</v>
          </cell>
          <cell r="K162">
            <v>8</v>
          </cell>
          <cell r="L162">
            <v>24</v>
          </cell>
          <cell r="M162">
            <v>3</v>
          </cell>
          <cell r="N162">
            <v>24</v>
          </cell>
          <cell r="O162" t="str">
            <v>ini</v>
          </cell>
        </row>
        <row r="163">
          <cell r="B163" t="str">
            <v>Tobi'in</v>
          </cell>
          <cell r="D163">
            <v>8</v>
          </cell>
          <cell r="E163">
            <v>8</v>
          </cell>
          <cell r="F163">
            <v>8</v>
          </cell>
          <cell r="K163">
            <v>8</v>
          </cell>
          <cell r="L163">
            <v>32</v>
          </cell>
          <cell r="M163">
            <v>4</v>
          </cell>
          <cell r="N163">
            <v>32</v>
          </cell>
          <cell r="O163" t="str">
            <v>ini</v>
          </cell>
        </row>
        <row r="164">
          <cell r="B164" t="str">
            <v>Totok Basuki</v>
          </cell>
          <cell r="C164">
            <v>8</v>
          </cell>
          <cell r="D164">
            <v>8</v>
          </cell>
          <cell r="E164">
            <v>8</v>
          </cell>
          <cell r="F164">
            <v>8</v>
          </cell>
          <cell r="G164">
            <v>8</v>
          </cell>
          <cell r="H164">
            <v>8</v>
          </cell>
          <cell r="L164">
            <v>48</v>
          </cell>
          <cell r="M164">
            <v>6</v>
          </cell>
          <cell r="N164">
            <v>48</v>
          </cell>
          <cell r="O164" t="str">
            <v>ini</v>
          </cell>
        </row>
        <row r="165">
          <cell r="B165" t="str">
            <v>Tri Hartadi</v>
          </cell>
          <cell r="D165">
            <v>8</v>
          </cell>
          <cell r="E165">
            <v>8</v>
          </cell>
          <cell r="G165">
            <v>8</v>
          </cell>
          <cell r="K165">
            <v>8</v>
          </cell>
          <cell r="L165">
            <v>32</v>
          </cell>
          <cell r="M165">
            <v>4</v>
          </cell>
          <cell r="N165">
            <v>32</v>
          </cell>
          <cell r="O165" t="str">
            <v>ini</v>
          </cell>
        </row>
        <row r="166">
          <cell r="B166" t="str">
            <v>Tri Joko Mardoyo</v>
          </cell>
          <cell r="D166">
            <v>8</v>
          </cell>
          <cell r="E166">
            <v>8</v>
          </cell>
          <cell r="G166">
            <v>8</v>
          </cell>
          <cell r="H166">
            <v>8</v>
          </cell>
          <cell r="L166">
            <v>32</v>
          </cell>
          <cell r="M166">
            <v>4</v>
          </cell>
          <cell r="N166">
            <v>32</v>
          </cell>
          <cell r="O166" t="str">
            <v>ini</v>
          </cell>
        </row>
        <row r="167">
          <cell r="B167" t="str">
            <v>Tri Ristanto</v>
          </cell>
          <cell r="D167">
            <v>8</v>
          </cell>
          <cell r="E167">
            <v>8</v>
          </cell>
          <cell r="G167">
            <v>8</v>
          </cell>
          <cell r="H167">
            <v>8</v>
          </cell>
          <cell r="L167">
            <v>32</v>
          </cell>
          <cell r="M167">
            <v>4</v>
          </cell>
          <cell r="N167">
            <v>32</v>
          </cell>
          <cell r="O167" t="str">
            <v>ini</v>
          </cell>
        </row>
        <row r="168">
          <cell r="B168" t="str">
            <v>Trisno Susilo</v>
          </cell>
          <cell r="D168">
            <v>8</v>
          </cell>
          <cell r="E168">
            <v>8</v>
          </cell>
          <cell r="F168">
            <v>8</v>
          </cell>
          <cell r="K168">
            <v>8</v>
          </cell>
          <cell r="L168">
            <v>32</v>
          </cell>
          <cell r="M168">
            <v>4</v>
          </cell>
          <cell r="N168">
            <v>32</v>
          </cell>
          <cell r="O168" t="str">
            <v>ini</v>
          </cell>
        </row>
        <row r="169">
          <cell r="B169" t="str">
            <v>Tugimin</v>
          </cell>
          <cell r="D169">
            <v>8</v>
          </cell>
          <cell r="E169">
            <v>8</v>
          </cell>
          <cell r="G169">
            <v>8</v>
          </cell>
          <cell r="H169">
            <v>8</v>
          </cell>
          <cell r="I169">
            <v>8</v>
          </cell>
          <cell r="L169">
            <v>40</v>
          </cell>
          <cell r="M169">
            <v>5</v>
          </cell>
          <cell r="N169">
            <v>40</v>
          </cell>
          <cell r="O169" t="str">
            <v>ini</v>
          </cell>
        </row>
        <row r="170">
          <cell r="B170" t="str">
            <v>Turyanto</v>
          </cell>
          <cell r="K170">
            <v>8</v>
          </cell>
          <cell r="L170">
            <v>8</v>
          </cell>
          <cell r="M170">
            <v>1</v>
          </cell>
          <cell r="N170">
            <v>8</v>
          </cell>
          <cell r="O170" t="str">
            <v>ini</v>
          </cell>
        </row>
        <row r="171">
          <cell r="B171" t="str">
            <v>Udin Bardin</v>
          </cell>
          <cell r="L171">
            <v>0</v>
          </cell>
          <cell r="M171">
            <v>0</v>
          </cell>
          <cell r="N171">
            <v>0</v>
          </cell>
          <cell r="O171" t="str">
            <v>ini</v>
          </cell>
        </row>
        <row r="172">
          <cell r="B172" t="str">
            <v>Usep Dadang K.</v>
          </cell>
          <cell r="L172">
            <v>0</v>
          </cell>
          <cell r="M172">
            <v>0</v>
          </cell>
          <cell r="N172">
            <v>0</v>
          </cell>
          <cell r="O172" t="str">
            <v>ini</v>
          </cell>
        </row>
        <row r="173">
          <cell r="B173" t="str">
            <v>Usep Supriyadi</v>
          </cell>
          <cell r="D173">
            <v>8</v>
          </cell>
          <cell r="E173">
            <v>8</v>
          </cell>
          <cell r="G173">
            <v>8</v>
          </cell>
          <cell r="I173">
            <v>8</v>
          </cell>
          <cell r="L173">
            <v>32</v>
          </cell>
          <cell r="M173">
            <v>4</v>
          </cell>
          <cell r="N173">
            <v>32</v>
          </cell>
          <cell r="O173" t="str">
            <v>ini</v>
          </cell>
        </row>
        <row r="174">
          <cell r="B174" t="str">
            <v>Wahyu Ginanjar</v>
          </cell>
          <cell r="D174">
            <v>8</v>
          </cell>
          <cell r="E174">
            <v>8</v>
          </cell>
          <cell r="G174">
            <v>8</v>
          </cell>
          <cell r="H174">
            <v>8</v>
          </cell>
          <cell r="I174">
            <v>8</v>
          </cell>
          <cell r="L174">
            <v>40</v>
          </cell>
          <cell r="M174">
            <v>5</v>
          </cell>
          <cell r="N174">
            <v>40</v>
          </cell>
          <cell r="O174" t="str">
            <v>ini</v>
          </cell>
        </row>
        <row r="175">
          <cell r="B175" t="str">
            <v>Waluyo</v>
          </cell>
          <cell r="D175">
            <v>8</v>
          </cell>
          <cell r="E175">
            <v>8</v>
          </cell>
          <cell r="G175">
            <v>8</v>
          </cell>
          <cell r="H175">
            <v>8</v>
          </cell>
          <cell r="I175">
            <v>8</v>
          </cell>
          <cell r="L175">
            <v>40</v>
          </cell>
          <cell r="M175">
            <v>5</v>
          </cell>
          <cell r="N175">
            <v>40</v>
          </cell>
          <cell r="O175" t="str">
            <v>ini</v>
          </cell>
        </row>
        <row r="176">
          <cell r="B176" t="str">
            <v>Warlan</v>
          </cell>
          <cell r="F176">
            <v>8</v>
          </cell>
          <cell r="G176">
            <v>8</v>
          </cell>
          <cell r="K176">
            <v>8</v>
          </cell>
          <cell r="L176">
            <v>24</v>
          </cell>
          <cell r="M176">
            <v>3</v>
          </cell>
          <cell r="N176">
            <v>24</v>
          </cell>
          <cell r="O176" t="str">
            <v>ini</v>
          </cell>
        </row>
        <row r="177">
          <cell r="B177" t="str">
            <v>Warsono</v>
          </cell>
          <cell r="E177">
            <v>8</v>
          </cell>
          <cell r="G177">
            <v>8</v>
          </cell>
          <cell r="K177">
            <v>8</v>
          </cell>
          <cell r="L177">
            <v>24</v>
          </cell>
          <cell r="M177">
            <v>3</v>
          </cell>
          <cell r="N177">
            <v>24</v>
          </cell>
          <cell r="O177" t="str">
            <v>ini</v>
          </cell>
        </row>
        <row r="178">
          <cell r="B178" t="str">
            <v>Waryono</v>
          </cell>
          <cell r="E178">
            <v>8</v>
          </cell>
          <cell r="L178">
            <v>8</v>
          </cell>
          <cell r="M178">
            <v>1</v>
          </cell>
          <cell r="N178">
            <v>8</v>
          </cell>
          <cell r="O178" t="str">
            <v>ini</v>
          </cell>
        </row>
        <row r="179">
          <cell r="B179" t="str">
            <v>Wawan H.K.</v>
          </cell>
          <cell r="H179">
            <v>8</v>
          </cell>
          <cell r="I179">
            <v>8</v>
          </cell>
          <cell r="L179">
            <v>16</v>
          </cell>
          <cell r="M179">
            <v>2</v>
          </cell>
          <cell r="N179">
            <v>16</v>
          </cell>
          <cell r="O179" t="str">
            <v>ini</v>
          </cell>
        </row>
        <row r="180">
          <cell r="B180" t="str">
            <v>Wawan Kurniawan</v>
          </cell>
          <cell r="D180">
            <v>8</v>
          </cell>
          <cell r="E180">
            <v>8</v>
          </cell>
          <cell r="F180">
            <v>8</v>
          </cell>
          <cell r="G180">
            <v>8</v>
          </cell>
          <cell r="H180">
            <v>8</v>
          </cell>
          <cell r="I180">
            <v>8</v>
          </cell>
          <cell r="L180">
            <v>48</v>
          </cell>
          <cell r="M180">
            <v>6</v>
          </cell>
          <cell r="N180">
            <v>48</v>
          </cell>
          <cell r="O180" t="str">
            <v>ini</v>
          </cell>
        </row>
        <row r="181">
          <cell r="B181" t="str">
            <v>Wawan Setiawan</v>
          </cell>
          <cell r="C181">
            <v>8</v>
          </cell>
          <cell r="D181">
            <v>8</v>
          </cell>
          <cell r="E181">
            <v>8</v>
          </cell>
          <cell r="F181">
            <v>8</v>
          </cell>
          <cell r="L181">
            <v>32</v>
          </cell>
          <cell r="M181">
            <v>4</v>
          </cell>
          <cell r="N181">
            <v>32</v>
          </cell>
          <cell r="O181" t="str">
            <v>ini</v>
          </cell>
        </row>
        <row r="182">
          <cell r="B182" t="str">
            <v>Wendy</v>
          </cell>
          <cell r="H182">
            <v>8</v>
          </cell>
          <cell r="I182">
            <v>8</v>
          </cell>
          <cell r="L182">
            <v>16</v>
          </cell>
          <cell r="M182">
            <v>2</v>
          </cell>
          <cell r="N182">
            <v>16</v>
          </cell>
          <cell r="O182" t="str">
            <v>ini</v>
          </cell>
        </row>
        <row r="183">
          <cell r="B183" t="str">
            <v>Widodo-1</v>
          </cell>
          <cell r="L183">
            <v>0</v>
          </cell>
          <cell r="M183">
            <v>0</v>
          </cell>
          <cell r="N183">
            <v>0</v>
          </cell>
          <cell r="O183" t="str">
            <v>ini</v>
          </cell>
        </row>
        <row r="184">
          <cell r="B184" t="str">
            <v>Widodo-2</v>
          </cell>
          <cell r="C184">
            <v>8</v>
          </cell>
          <cell r="E184">
            <v>8</v>
          </cell>
          <cell r="G184">
            <v>8</v>
          </cell>
          <cell r="L184">
            <v>24</v>
          </cell>
          <cell r="M184">
            <v>3</v>
          </cell>
          <cell r="N184">
            <v>24</v>
          </cell>
          <cell r="O184" t="str">
            <v>ini</v>
          </cell>
        </row>
        <row r="185">
          <cell r="B185" t="str">
            <v>Winaryo</v>
          </cell>
          <cell r="D185">
            <v>8</v>
          </cell>
          <cell r="E185">
            <v>8</v>
          </cell>
          <cell r="F185">
            <v>8</v>
          </cell>
          <cell r="G185">
            <v>8</v>
          </cell>
          <cell r="H185">
            <v>8</v>
          </cell>
          <cell r="I185">
            <v>8</v>
          </cell>
          <cell r="L185">
            <v>48</v>
          </cell>
          <cell r="M185">
            <v>6</v>
          </cell>
          <cell r="N185">
            <v>48</v>
          </cell>
          <cell r="O185" t="str">
            <v>ini</v>
          </cell>
        </row>
        <row r="186">
          <cell r="B186" t="str">
            <v>Windi Priatna</v>
          </cell>
          <cell r="C186">
            <v>8</v>
          </cell>
          <cell r="D186">
            <v>8</v>
          </cell>
          <cell r="G186">
            <v>8</v>
          </cell>
          <cell r="H186">
            <v>8</v>
          </cell>
          <cell r="I186">
            <v>8</v>
          </cell>
          <cell r="L186">
            <v>40</v>
          </cell>
          <cell r="M186">
            <v>5</v>
          </cell>
          <cell r="N186">
            <v>40</v>
          </cell>
          <cell r="O186" t="str">
            <v>ini</v>
          </cell>
        </row>
        <row r="187">
          <cell r="B187" t="str">
            <v>Wisnu Susanto</v>
          </cell>
          <cell r="D187">
            <v>8</v>
          </cell>
          <cell r="E187">
            <v>8</v>
          </cell>
          <cell r="F187">
            <v>8</v>
          </cell>
          <cell r="H187">
            <v>8</v>
          </cell>
          <cell r="L187">
            <v>32</v>
          </cell>
          <cell r="M187">
            <v>4</v>
          </cell>
          <cell r="N187">
            <v>32</v>
          </cell>
          <cell r="O187" t="str">
            <v>ini</v>
          </cell>
        </row>
        <row r="188">
          <cell r="B188" t="str">
            <v>Wiyanto</v>
          </cell>
          <cell r="C188">
            <v>8</v>
          </cell>
          <cell r="D188">
            <v>8</v>
          </cell>
          <cell r="E188">
            <v>8</v>
          </cell>
          <cell r="G188">
            <v>8</v>
          </cell>
          <cell r="H188">
            <v>8</v>
          </cell>
          <cell r="I188">
            <v>8</v>
          </cell>
          <cell r="L188">
            <v>48</v>
          </cell>
          <cell r="M188">
            <v>6</v>
          </cell>
          <cell r="N188">
            <v>48</v>
          </cell>
          <cell r="O188" t="str">
            <v>ini</v>
          </cell>
        </row>
        <row r="189">
          <cell r="B189" t="str">
            <v>Yamto</v>
          </cell>
          <cell r="D189">
            <v>8</v>
          </cell>
          <cell r="I189">
            <v>8</v>
          </cell>
          <cell r="L189">
            <v>16</v>
          </cell>
          <cell r="M189">
            <v>2</v>
          </cell>
          <cell r="N189">
            <v>16</v>
          </cell>
          <cell r="O189" t="str">
            <v>ini</v>
          </cell>
        </row>
        <row r="190">
          <cell r="B190" t="str">
            <v>Yani</v>
          </cell>
          <cell r="D190">
            <v>8</v>
          </cell>
          <cell r="E190">
            <v>8</v>
          </cell>
          <cell r="L190">
            <v>16</v>
          </cell>
          <cell r="M190">
            <v>2</v>
          </cell>
          <cell r="N190">
            <v>16</v>
          </cell>
          <cell r="O190" t="str">
            <v>ini</v>
          </cell>
        </row>
        <row r="191">
          <cell r="B191" t="str">
            <v>Yanto</v>
          </cell>
          <cell r="D191">
            <v>8</v>
          </cell>
          <cell r="E191">
            <v>8</v>
          </cell>
          <cell r="F191">
            <v>8</v>
          </cell>
          <cell r="L191">
            <v>24</v>
          </cell>
          <cell r="M191">
            <v>3</v>
          </cell>
          <cell r="N191">
            <v>24</v>
          </cell>
          <cell r="O191" t="str">
            <v>ini</v>
          </cell>
        </row>
        <row r="192">
          <cell r="B192" t="str">
            <v>Yayat A. Hidayat</v>
          </cell>
          <cell r="C192">
            <v>8</v>
          </cell>
          <cell r="D192">
            <v>8</v>
          </cell>
          <cell r="G192">
            <v>8</v>
          </cell>
          <cell r="H192">
            <v>8</v>
          </cell>
          <cell r="I192">
            <v>8</v>
          </cell>
          <cell r="L192">
            <v>40</v>
          </cell>
          <cell r="M192">
            <v>5</v>
          </cell>
          <cell r="N192">
            <v>40</v>
          </cell>
          <cell r="O192" t="str">
            <v>ini</v>
          </cell>
        </row>
        <row r="193">
          <cell r="B193" t="str">
            <v>Yeyet Hidayat</v>
          </cell>
          <cell r="C193">
            <v>8</v>
          </cell>
          <cell r="D193">
            <v>8</v>
          </cell>
          <cell r="G193">
            <v>8</v>
          </cell>
          <cell r="H193">
            <v>8</v>
          </cell>
          <cell r="I193">
            <v>8</v>
          </cell>
          <cell r="J193">
            <v>8</v>
          </cell>
          <cell r="L193">
            <v>48</v>
          </cell>
          <cell r="M193">
            <v>6</v>
          </cell>
          <cell r="N193">
            <v>48</v>
          </cell>
          <cell r="O193" t="str">
            <v>ini</v>
          </cell>
        </row>
        <row r="194">
          <cell r="B194" t="str">
            <v>Yudha Destama P</v>
          </cell>
          <cell r="D194">
            <v>8</v>
          </cell>
          <cell r="E194">
            <v>8</v>
          </cell>
          <cell r="L194">
            <v>16</v>
          </cell>
          <cell r="M194">
            <v>2</v>
          </cell>
          <cell r="N194">
            <v>16</v>
          </cell>
          <cell r="O194" t="str">
            <v>ini</v>
          </cell>
        </row>
        <row r="195">
          <cell r="B195" t="str">
            <v>Yudi Sudarmono</v>
          </cell>
          <cell r="F195">
            <v>8</v>
          </cell>
          <cell r="H195">
            <v>8</v>
          </cell>
          <cell r="I195">
            <v>8</v>
          </cell>
          <cell r="L195">
            <v>24</v>
          </cell>
          <cell r="M195">
            <v>3</v>
          </cell>
          <cell r="N195">
            <v>24</v>
          </cell>
          <cell r="O195" t="str">
            <v>ini</v>
          </cell>
        </row>
        <row r="196">
          <cell r="B196" t="str">
            <v>Yusuf Hamdani</v>
          </cell>
          <cell r="D196">
            <v>8</v>
          </cell>
          <cell r="E196">
            <v>8</v>
          </cell>
          <cell r="G196">
            <v>8</v>
          </cell>
          <cell r="H196">
            <v>8</v>
          </cell>
          <cell r="K196">
            <v>8</v>
          </cell>
          <cell r="L196">
            <v>40</v>
          </cell>
          <cell r="M196">
            <v>5</v>
          </cell>
          <cell r="N196">
            <v>40</v>
          </cell>
          <cell r="O196" t="str">
            <v>ini</v>
          </cell>
        </row>
        <row r="197">
          <cell r="B197" t="str">
            <v>Yusuf Supriyadi</v>
          </cell>
          <cell r="D197">
            <v>8</v>
          </cell>
          <cell r="E197">
            <v>8</v>
          </cell>
          <cell r="K197">
            <v>8</v>
          </cell>
          <cell r="L197">
            <v>24</v>
          </cell>
          <cell r="M197">
            <v>3</v>
          </cell>
          <cell r="N197">
            <v>24</v>
          </cell>
          <cell r="O197" t="str">
            <v>ini</v>
          </cell>
        </row>
        <row r="198">
          <cell r="B198" t="str">
            <v>Zainul Mufti</v>
          </cell>
          <cell r="E198">
            <v>8</v>
          </cell>
          <cell r="F198">
            <v>8</v>
          </cell>
          <cell r="L198">
            <v>16</v>
          </cell>
          <cell r="M198">
            <v>2</v>
          </cell>
          <cell r="N198">
            <v>16</v>
          </cell>
          <cell r="O198" t="str">
            <v>ini</v>
          </cell>
        </row>
      </sheetData>
      <sheetData sheetId="7">
        <row r="4">
          <cell r="B4" t="str">
            <v>Abdul Rahman</v>
          </cell>
          <cell r="G4">
            <v>8</v>
          </cell>
          <cell r="H4">
            <v>8</v>
          </cell>
          <cell r="I4">
            <v>8</v>
          </cell>
          <cell r="K4">
            <v>8</v>
          </cell>
          <cell r="M4">
            <v>8</v>
          </cell>
          <cell r="N4">
            <v>40</v>
          </cell>
          <cell r="O4">
            <v>5</v>
          </cell>
          <cell r="P4">
            <v>40</v>
          </cell>
          <cell r="Q4" t="str">
            <v>ini</v>
          </cell>
        </row>
        <row r="5">
          <cell r="B5" t="str">
            <v>Abdul Rofiq</v>
          </cell>
          <cell r="C5">
            <v>8</v>
          </cell>
          <cell r="D5">
            <v>8</v>
          </cell>
          <cell r="E5">
            <v>8</v>
          </cell>
          <cell r="H5">
            <v>8</v>
          </cell>
          <cell r="J5">
            <v>8</v>
          </cell>
          <cell r="K5">
            <v>8</v>
          </cell>
          <cell r="L5">
            <v>8</v>
          </cell>
          <cell r="M5">
            <v>8</v>
          </cell>
          <cell r="N5">
            <v>64</v>
          </cell>
          <cell r="O5">
            <v>8</v>
          </cell>
          <cell r="P5">
            <v>64</v>
          </cell>
          <cell r="Q5" t="str">
            <v>ini</v>
          </cell>
        </row>
        <row r="6">
          <cell r="B6" t="str">
            <v>Abdullah</v>
          </cell>
          <cell r="H6">
            <v>8</v>
          </cell>
          <cell r="I6">
            <v>8</v>
          </cell>
          <cell r="J6">
            <v>8</v>
          </cell>
          <cell r="L6">
            <v>8</v>
          </cell>
          <cell r="N6">
            <v>32</v>
          </cell>
          <cell r="O6">
            <v>4</v>
          </cell>
          <cell r="P6">
            <v>32</v>
          </cell>
          <cell r="Q6" t="str">
            <v>ini</v>
          </cell>
        </row>
        <row r="7">
          <cell r="B7" t="str">
            <v>Abral</v>
          </cell>
          <cell r="C7">
            <v>8</v>
          </cell>
          <cell r="D7">
            <v>8</v>
          </cell>
          <cell r="E7">
            <v>8</v>
          </cell>
          <cell r="H7">
            <v>8</v>
          </cell>
          <cell r="I7">
            <v>8</v>
          </cell>
          <cell r="J7">
            <v>8</v>
          </cell>
          <cell r="K7">
            <v>8</v>
          </cell>
          <cell r="L7">
            <v>8</v>
          </cell>
          <cell r="N7">
            <v>64</v>
          </cell>
          <cell r="O7">
            <v>8</v>
          </cell>
          <cell r="P7">
            <v>64</v>
          </cell>
          <cell r="Q7" t="str">
            <v>ini</v>
          </cell>
        </row>
        <row r="8">
          <cell r="B8" t="str">
            <v>Abu Sahid</v>
          </cell>
          <cell r="C8">
            <v>8</v>
          </cell>
          <cell r="E8">
            <v>8</v>
          </cell>
          <cell r="H8">
            <v>8</v>
          </cell>
          <cell r="J8">
            <v>8</v>
          </cell>
          <cell r="L8">
            <v>8</v>
          </cell>
          <cell r="N8">
            <v>40</v>
          </cell>
          <cell r="O8">
            <v>5</v>
          </cell>
          <cell r="P8">
            <v>40</v>
          </cell>
          <cell r="Q8" t="str">
            <v>ini</v>
          </cell>
        </row>
        <row r="9">
          <cell r="B9" t="str">
            <v>Achmad badrun</v>
          </cell>
          <cell r="D9">
            <v>8</v>
          </cell>
          <cell r="E9">
            <v>8</v>
          </cell>
          <cell r="G9">
            <v>8</v>
          </cell>
          <cell r="H9">
            <v>8</v>
          </cell>
          <cell r="I9">
            <v>8</v>
          </cell>
          <cell r="J9">
            <v>8</v>
          </cell>
          <cell r="K9">
            <v>8</v>
          </cell>
          <cell r="L9">
            <v>8</v>
          </cell>
          <cell r="M9">
            <v>8</v>
          </cell>
          <cell r="N9">
            <v>72</v>
          </cell>
          <cell r="O9">
            <v>9</v>
          </cell>
          <cell r="P9">
            <v>72</v>
          </cell>
          <cell r="Q9" t="str">
            <v>ini</v>
          </cell>
        </row>
        <row r="10">
          <cell r="B10" t="str">
            <v>Achmad Sahrudin</v>
          </cell>
          <cell r="J10">
            <v>8</v>
          </cell>
          <cell r="L10">
            <v>8</v>
          </cell>
          <cell r="N10">
            <v>16</v>
          </cell>
          <cell r="O10">
            <v>2</v>
          </cell>
          <cell r="P10">
            <v>16</v>
          </cell>
          <cell r="Q10" t="str">
            <v>ini</v>
          </cell>
        </row>
        <row r="11">
          <cell r="B11" t="str">
            <v>Aditya Rusyandi</v>
          </cell>
          <cell r="N11">
            <v>0</v>
          </cell>
          <cell r="O11">
            <v>0</v>
          </cell>
          <cell r="P11">
            <v>0</v>
          </cell>
          <cell r="Q11" t="str">
            <v>ini</v>
          </cell>
        </row>
        <row r="12">
          <cell r="B12" t="str">
            <v>Aepudin</v>
          </cell>
          <cell r="C12">
            <v>8</v>
          </cell>
          <cell r="E12">
            <v>8</v>
          </cell>
          <cell r="H12">
            <v>8</v>
          </cell>
          <cell r="L12">
            <v>8</v>
          </cell>
          <cell r="N12">
            <v>32</v>
          </cell>
          <cell r="O12">
            <v>4</v>
          </cell>
          <cell r="P12">
            <v>32</v>
          </cell>
          <cell r="Q12" t="str">
            <v>ini</v>
          </cell>
        </row>
        <row r="13">
          <cell r="B13" t="str">
            <v>Agung Setyo W.</v>
          </cell>
          <cell r="C13">
            <v>8</v>
          </cell>
          <cell r="E13">
            <v>8</v>
          </cell>
          <cell r="H13">
            <v>8</v>
          </cell>
          <cell r="J13">
            <v>8</v>
          </cell>
          <cell r="K13">
            <v>8</v>
          </cell>
          <cell r="L13">
            <v>8</v>
          </cell>
          <cell r="M13">
            <v>8</v>
          </cell>
          <cell r="N13">
            <v>56</v>
          </cell>
          <cell r="O13">
            <v>7</v>
          </cell>
          <cell r="P13">
            <v>56</v>
          </cell>
          <cell r="Q13" t="str">
            <v>ini</v>
          </cell>
        </row>
        <row r="14">
          <cell r="B14" t="str">
            <v>Agus</v>
          </cell>
          <cell r="C14">
            <v>8</v>
          </cell>
          <cell r="D14">
            <v>8</v>
          </cell>
          <cell r="H14">
            <v>8</v>
          </cell>
          <cell r="J14">
            <v>8</v>
          </cell>
          <cell r="K14">
            <v>8</v>
          </cell>
          <cell r="L14">
            <v>8</v>
          </cell>
          <cell r="N14">
            <v>48</v>
          </cell>
          <cell r="O14">
            <v>6</v>
          </cell>
          <cell r="P14">
            <v>48</v>
          </cell>
          <cell r="Q14" t="str">
            <v>ini</v>
          </cell>
        </row>
        <row r="15">
          <cell r="B15" t="str">
            <v>Agus Budijanto</v>
          </cell>
          <cell r="C15">
            <v>8</v>
          </cell>
          <cell r="D15">
            <v>8</v>
          </cell>
          <cell r="E15">
            <v>8</v>
          </cell>
          <cell r="F15">
            <v>8</v>
          </cell>
          <cell r="H15">
            <v>8</v>
          </cell>
          <cell r="J15">
            <v>8</v>
          </cell>
          <cell r="L15">
            <v>8</v>
          </cell>
          <cell r="M15">
            <v>8</v>
          </cell>
          <cell r="N15">
            <v>64</v>
          </cell>
          <cell r="O15">
            <v>8</v>
          </cell>
          <cell r="P15">
            <v>64</v>
          </cell>
          <cell r="Q15" t="str">
            <v>ini</v>
          </cell>
        </row>
        <row r="16">
          <cell r="B16" t="str">
            <v>Agus Hermawan</v>
          </cell>
          <cell r="C16">
            <v>8</v>
          </cell>
          <cell r="D16">
            <v>8</v>
          </cell>
          <cell r="E16">
            <v>8</v>
          </cell>
          <cell r="H16">
            <v>8</v>
          </cell>
          <cell r="J16">
            <v>8</v>
          </cell>
          <cell r="L16">
            <v>8</v>
          </cell>
          <cell r="N16">
            <v>48</v>
          </cell>
          <cell r="O16">
            <v>6</v>
          </cell>
          <cell r="P16">
            <v>48</v>
          </cell>
          <cell r="Q16" t="str">
            <v>ini</v>
          </cell>
        </row>
        <row r="17">
          <cell r="B17" t="str">
            <v>Agus Santoso</v>
          </cell>
          <cell r="C17">
            <v>8</v>
          </cell>
          <cell r="D17">
            <v>8</v>
          </cell>
          <cell r="H17">
            <v>8</v>
          </cell>
          <cell r="I17">
            <v>8</v>
          </cell>
          <cell r="J17">
            <v>8</v>
          </cell>
          <cell r="K17">
            <v>8</v>
          </cell>
          <cell r="L17">
            <v>8</v>
          </cell>
          <cell r="N17">
            <v>56</v>
          </cell>
          <cell r="O17">
            <v>7</v>
          </cell>
          <cell r="P17">
            <v>56</v>
          </cell>
          <cell r="Q17" t="str">
            <v>ini</v>
          </cell>
        </row>
        <row r="18">
          <cell r="B18" t="str">
            <v>Agus Saripudin</v>
          </cell>
          <cell r="H18">
            <v>8</v>
          </cell>
          <cell r="I18">
            <v>8</v>
          </cell>
          <cell r="J18">
            <v>8</v>
          </cell>
          <cell r="L18">
            <v>8</v>
          </cell>
          <cell r="M18">
            <v>8</v>
          </cell>
          <cell r="N18">
            <v>40</v>
          </cell>
          <cell r="O18">
            <v>5</v>
          </cell>
          <cell r="P18">
            <v>40</v>
          </cell>
          <cell r="Q18" t="str">
            <v>ini</v>
          </cell>
        </row>
        <row r="19">
          <cell r="B19" t="str">
            <v>Agus Supriyanto</v>
          </cell>
          <cell r="N19">
            <v>0</v>
          </cell>
          <cell r="O19">
            <v>0</v>
          </cell>
          <cell r="P19">
            <v>0</v>
          </cell>
          <cell r="Q19" t="str">
            <v>ini</v>
          </cell>
        </row>
        <row r="20">
          <cell r="B20" t="str">
            <v>Agus Suratno</v>
          </cell>
          <cell r="C20">
            <v>8</v>
          </cell>
          <cell r="H20">
            <v>8</v>
          </cell>
          <cell r="L20">
            <v>8</v>
          </cell>
          <cell r="N20">
            <v>24</v>
          </cell>
          <cell r="O20">
            <v>3</v>
          </cell>
          <cell r="P20">
            <v>24</v>
          </cell>
          <cell r="Q20" t="str">
            <v>ini</v>
          </cell>
        </row>
        <row r="21">
          <cell r="B21" t="str">
            <v>Agus Yanto</v>
          </cell>
          <cell r="C21">
            <v>8</v>
          </cell>
          <cell r="D21">
            <v>8</v>
          </cell>
          <cell r="E21">
            <v>8</v>
          </cell>
          <cell r="G21">
            <v>8</v>
          </cell>
          <cell r="H21">
            <v>8</v>
          </cell>
          <cell r="J21">
            <v>8</v>
          </cell>
          <cell r="K21">
            <v>8</v>
          </cell>
          <cell r="L21">
            <v>8</v>
          </cell>
          <cell r="N21">
            <v>64</v>
          </cell>
          <cell r="O21">
            <v>8</v>
          </cell>
          <cell r="P21">
            <v>64</v>
          </cell>
          <cell r="Q21" t="str">
            <v>ini</v>
          </cell>
        </row>
        <row r="22">
          <cell r="B22" t="str">
            <v>Ahmad</v>
          </cell>
          <cell r="E22">
            <v>8</v>
          </cell>
          <cell r="H22">
            <v>8</v>
          </cell>
          <cell r="J22">
            <v>8</v>
          </cell>
          <cell r="L22">
            <v>8</v>
          </cell>
          <cell r="N22">
            <v>32</v>
          </cell>
          <cell r="O22">
            <v>4</v>
          </cell>
          <cell r="P22">
            <v>32</v>
          </cell>
          <cell r="Q22" t="str">
            <v>ini</v>
          </cell>
        </row>
        <row r="23">
          <cell r="B23" t="str">
            <v>Ahmad Hudori</v>
          </cell>
          <cell r="C23">
            <v>8</v>
          </cell>
          <cell r="H23">
            <v>8</v>
          </cell>
          <cell r="L23">
            <v>8</v>
          </cell>
          <cell r="N23">
            <v>24</v>
          </cell>
          <cell r="O23">
            <v>3</v>
          </cell>
          <cell r="P23">
            <v>24</v>
          </cell>
          <cell r="Q23" t="str">
            <v>ini</v>
          </cell>
        </row>
        <row r="24">
          <cell r="B24" t="str">
            <v>Ajiyono</v>
          </cell>
          <cell r="C24">
            <v>8</v>
          </cell>
          <cell r="D24">
            <v>8</v>
          </cell>
          <cell r="G24">
            <v>8</v>
          </cell>
          <cell r="K24">
            <v>8</v>
          </cell>
          <cell r="N24">
            <v>32</v>
          </cell>
          <cell r="O24">
            <v>4</v>
          </cell>
          <cell r="P24">
            <v>32</v>
          </cell>
          <cell r="Q24" t="str">
            <v>ini</v>
          </cell>
        </row>
        <row r="25">
          <cell r="B25" t="str">
            <v>Ali Imron</v>
          </cell>
          <cell r="C25">
            <v>8</v>
          </cell>
          <cell r="D25">
            <v>8</v>
          </cell>
          <cell r="E25">
            <v>8</v>
          </cell>
          <cell r="G25">
            <v>8</v>
          </cell>
          <cell r="J25">
            <v>8</v>
          </cell>
          <cell r="K25">
            <v>8</v>
          </cell>
          <cell r="L25">
            <v>8</v>
          </cell>
          <cell r="N25">
            <v>56</v>
          </cell>
          <cell r="O25">
            <v>7</v>
          </cell>
          <cell r="P25">
            <v>56</v>
          </cell>
          <cell r="Q25" t="str">
            <v>ini</v>
          </cell>
        </row>
        <row r="26">
          <cell r="B26" t="str">
            <v>Ali Nurdin</v>
          </cell>
          <cell r="N26">
            <v>0</v>
          </cell>
          <cell r="O26">
            <v>0</v>
          </cell>
          <cell r="P26">
            <v>0</v>
          </cell>
          <cell r="Q26" t="str">
            <v>ini</v>
          </cell>
        </row>
        <row r="27">
          <cell r="B27" t="str">
            <v>Ali Umar</v>
          </cell>
          <cell r="C27">
            <v>8</v>
          </cell>
          <cell r="D27">
            <v>8</v>
          </cell>
          <cell r="E27">
            <v>8</v>
          </cell>
          <cell r="G27">
            <v>8</v>
          </cell>
          <cell r="J27">
            <v>8</v>
          </cell>
          <cell r="K27">
            <v>8</v>
          </cell>
          <cell r="L27">
            <v>8</v>
          </cell>
          <cell r="N27">
            <v>56</v>
          </cell>
          <cell r="O27">
            <v>7</v>
          </cell>
          <cell r="P27">
            <v>56</v>
          </cell>
          <cell r="Q27" t="str">
            <v>ini</v>
          </cell>
        </row>
        <row r="28">
          <cell r="B28" t="str">
            <v>Aminudin</v>
          </cell>
          <cell r="G28">
            <v>8</v>
          </cell>
          <cell r="I28">
            <v>8</v>
          </cell>
          <cell r="N28">
            <v>16</v>
          </cell>
          <cell r="O28">
            <v>2</v>
          </cell>
          <cell r="P28">
            <v>16</v>
          </cell>
          <cell r="Q28" t="str">
            <v>ini</v>
          </cell>
        </row>
        <row r="29">
          <cell r="B29" t="str">
            <v>Anang Firman Arnowo</v>
          </cell>
          <cell r="N29">
            <v>0</v>
          </cell>
          <cell r="O29">
            <v>0</v>
          </cell>
          <cell r="P29">
            <v>0</v>
          </cell>
          <cell r="Q29" t="str">
            <v>ini</v>
          </cell>
        </row>
        <row r="30">
          <cell r="B30" t="str">
            <v>Andi Chandra</v>
          </cell>
          <cell r="N30">
            <v>0</v>
          </cell>
          <cell r="O30">
            <v>0</v>
          </cell>
          <cell r="P30">
            <v>0</v>
          </cell>
          <cell r="Q30" t="str">
            <v>ini</v>
          </cell>
        </row>
        <row r="31">
          <cell r="B31" t="str">
            <v>Andi M. Aidin T.</v>
          </cell>
          <cell r="H31">
            <v>8</v>
          </cell>
          <cell r="L31">
            <v>8</v>
          </cell>
          <cell r="N31">
            <v>16</v>
          </cell>
          <cell r="O31">
            <v>2</v>
          </cell>
          <cell r="P31">
            <v>16</v>
          </cell>
          <cell r="Q31" t="str">
            <v>ini</v>
          </cell>
        </row>
        <row r="32">
          <cell r="B32" t="str">
            <v>Andi Nur A.</v>
          </cell>
          <cell r="H32">
            <v>8</v>
          </cell>
          <cell r="L32">
            <v>8</v>
          </cell>
          <cell r="N32">
            <v>16</v>
          </cell>
          <cell r="O32">
            <v>2</v>
          </cell>
          <cell r="P32">
            <v>16</v>
          </cell>
          <cell r="Q32" t="str">
            <v>ini</v>
          </cell>
        </row>
        <row r="33">
          <cell r="B33" t="str">
            <v>Andreyas Eko I.</v>
          </cell>
          <cell r="N33">
            <v>0</v>
          </cell>
          <cell r="O33">
            <v>0</v>
          </cell>
          <cell r="P33">
            <v>0</v>
          </cell>
          <cell r="Q33" t="str">
            <v>ini</v>
          </cell>
        </row>
        <row r="34">
          <cell r="B34" t="str">
            <v>Anggoro Widodo</v>
          </cell>
          <cell r="C34">
            <v>8</v>
          </cell>
          <cell r="D34">
            <v>8</v>
          </cell>
          <cell r="E34">
            <v>8</v>
          </cell>
          <cell r="F34">
            <v>8</v>
          </cell>
          <cell r="G34">
            <v>8</v>
          </cell>
          <cell r="I34">
            <v>8</v>
          </cell>
          <cell r="J34">
            <v>8</v>
          </cell>
          <cell r="K34">
            <v>8</v>
          </cell>
          <cell r="L34">
            <v>8</v>
          </cell>
          <cell r="M34">
            <v>8</v>
          </cell>
          <cell r="N34">
            <v>80</v>
          </cell>
          <cell r="O34">
            <v>10</v>
          </cell>
          <cell r="P34">
            <v>80</v>
          </cell>
          <cell r="Q34" t="str">
            <v>ini</v>
          </cell>
        </row>
        <row r="35">
          <cell r="B35" t="str">
            <v>Arif Hidayat</v>
          </cell>
          <cell r="I35">
            <v>8</v>
          </cell>
          <cell r="J35">
            <v>8</v>
          </cell>
          <cell r="N35">
            <v>16</v>
          </cell>
          <cell r="O35">
            <v>2</v>
          </cell>
          <cell r="P35">
            <v>16</v>
          </cell>
          <cell r="Q35" t="str">
            <v>ini</v>
          </cell>
        </row>
        <row r="36">
          <cell r="B36" t="str">
            <v>Arif Rahman Soleh</v>
          </cell>
          <cell r="H36">
            <v>8</v>
          </cell>
          <cell r="J36">
            <v>8</v>
          </cell>
          <cell r="L36">
            <v>8</v>
          </cell>
          <cell r="N36">
            <v>24</v>
          </cell>
          <cell r="O36">
            <v>3</v>
          </cell>
          <cell r="P36">
            <v>24</v>
          </cell>
          <cell r="Q36" t="str">
            <v>ini</v>
          </cell>
        </row>
        <row r="37">
          <cell r="B37" t="str">
            <v>Arifurohman</v>
          </cell>
          <cell r="H37">
            <v>8</v>
          </cell>
          <cell r="N37">
            <v>8</v>
          </cell>
          <cell r="O37">
            <v>1</v>
          </cell>
          <cell r="P37">
            <v>8</v>
          </cell>
          <cell r="Q37" t="str">
            <v>ini</v>
          </cell>
        </row>
        <row r="38">
          <cell r="B38" t="str">
            <v>Arway</v>
          </cell>
          <cell r="C38">
            <v>8</v>
          </cell>
          <cell r="G38">
            <v>8</v>
          </cell>
          <cell r="H38">
            <v>8</v>
          </cell>
          <cell r="I38">
            <v>8</v>
          </cell>
          <cell r="J38">
            <v>8</v>
          </cell>
          <cell r="K38">
            <v>8</v>
          </cell>
          <cell r="L38">
            <v>8</v>
          </cell>
          <cell r="N38">
            <v>56</v>
          </cell>
          <cell r="O38">
            <v>7</v>
          </cell>
          <cell r="P38">
            <v>56</v>
          </cell>
          <cell r="Q38" t="str">
            <v>ini</v>
          </cell>
        </row>
        <row r="39">
          <cell r="B39" t="str">
            <v>Asep Saepudin</v>
          </cell>
          <cell r="C39">
            <v>8</v>
          </cell>
          <cell r="D39">
            <v>8</v>
          </cell>
          <cell r="G39">
            <v>8</v>
          </cell>
          <cell r="H39">
            <v>8</v>
          </cell>
          <cell r="I39">
            <v>8</v>
          </cell>
          <cell r="J39">
            <v>8</v>
          </cell>
          <cell r="K39">
            <v>8</v>
          </cell>
          <cell r="L39">
            <v>8</v>
          </cell>
          <cell r="N39">
            <v>64</v>
          </cell>
          <cell r="O39">
            <v>8</v>
          </cell>
          <cell r="P39">
            <v>64</v>
          </cell>
          <cell r="Q39" t="str">
            <v>ini</v>
          </cell>
        </row>
        <row r="40">
          <cell r="B40" t="str">
            <v>Assobru Diah</v>
          </cell>
          <cell r="N40">
            <v>0</v>
          </cell>
          <cell r="O40">
            <v>0</v>
          </cell>
          <cell r="P40">
            <v>0</v>
          </cell>
          <cell r="Q40" t="str">
            <v>ini</v>
          </cell>
        </row>
        <row r="41">
          <cell r="B41" t="str">
            <v>Atep</v>
          </cell>
          <cell r="N41">
            <v>0</v>
          </cell>
          <cell r="O41">
            <v>0</v>
          </cell>
          <cell r="P41">
            <v>0</v>
          </cell>
          <cell r="Q41" t="str">
            <v>ini</v>
          </cell>
        </row>
        <row r="42">
          <cell r="B42" t="str">
            <v>Awaludin</v>
          </cell>
          <cell r="C42">
            <v>8</v>
          </cell>
          <cell r="H42">
            <v>8</v>
          </cell>
          <cell r="N42">
            <v>16</v>
          </cell>
          <cell r="O42">
            <v>2</v>
          </cell>
          <cell r="P42">
            <v>16</v>
          </cell>
          <cell r="Q42" t="str">
            <v>ini</v>
          </cell>
        </row>
        <row r="43">
          <cell r="B43" t="str">
            <v>Bagus Sugiantoro</v>
          </cell>
          <cell r="C43">
            <v>8</v>
          </cell>
          <cell r="D43">
            <v>8</v>
          </cell>
          <cell r="E43">
            <v>8</v>
          </cell>
          <cell r="F43">
            <v>8</v>
          </cell>
          <cell r="G43">
            <v>8</v>
          </cell>
          <cell r="H43">
            <v>8</v>
          </cell>
          <cell r="I43">
            <v>8</v>
          </cell>
          <cell r="J43">
            <v>8</v>
          </cell>
          <cell r="K43">
            <v>8</v>
          </cell>
          <cell r="L43">
            <v>8</v>
          </cell>
          <cell r="M43">
            <v>8</v>
          </cell>
          <cell r="N43">
            <v>88</v>
          </cell>
          <cell r="O43">
            <v>11</v>
          </cell>
          <cell r="P43">
            <v>88</v>
          </cell>
          <cell r="Q43" t="str">
            <v>ini</v>
          </cell>
        </row>
        <row r="44">
          <cell r="B44" t="str">
            <v>Bahtera Bayu Aji</v>
          </cell>
          <cell r="D44">
            <v>8</v>
          </cell>
          <cell r="E44">
            <v>8</v>
          </cell>
          <cell r="H44">
            <v>8</v>
          </cell>
          <cell r="N44">
            <v>24</v>
          </cell>
          <cell r="O44">
            <v>3</v>
          </cell>
          <cell r="P44">
            <v>24</v>
          </cell>
          <cell r="Q44" t="str">
            <v>ini</v>
          </cell>
        </row>
        <row r="45">
          <cell r="B45" t="str">
            <v>Bangun Santoso</v>
          </cell>
          <cell r="C45">
            <v>8</v>
          </cell>
          <cell r="D45">
            <v>8</v>
          </cell>
          <cell r="G45">
            <v>8</v>
          </cell>
          <cell r="I45">
            <v>8</v>
          </cell>
          <cell r="J45">
            <v>8</v>
          </cell>
          <cell r="K45">
            <v>8</v>
          </cell>
          <cell r="L45">
            <v>8</v>
          </cell>
          <cell r="M45">
            <v>8</v>
          </cell>
          <cell r="N45">
            <v>64</v>
          </cell>
          <cell r="O45">
            <v>8</v>
          </cell>
          <cell r="P45">
            <v>64</v>
          </cell>
          <cell r="Q45" t="str">
            <v>ini</v>
          </cell>
        </row>
        <row r="46">
          <cell r="B46" t="str">
            <v>Basuki Rachmad</v>
          </cell>
          <cell r="D46">
            <v>8</v>
          </cell>
          <cell r="E46">
            <v>8</v>
          </cell>
          <cell r="H46">
            <v>8</v>
          </cell>
          <cell r="I46">
            <v>8</v>
          </cell>
          <cell r="J46">
            <v>8</v>
          </cell>
          <cell r="K46">
            <v>8</v>
          </cell>
          <cell r="L46">
            <v>8</v>
          </cell>
          <cell r="M46">
            <v>8</v>
          </cell>
          <cell r="N46">
            <v>64</v>
          </cell>
          <cell r="O46">
            <v>8</v>
          </cell>
          <cell r="P46">
            <v>64</v>
          </cell>
          <cell r="Q46" t="str">
            <v>ini</v>
          </cell>
        </row>
        <row r="47">
          <cell r="B47" t="str">
            <v>Cecep Sudarman</v>
          </cell>
          <cell r="G47">
            <v>8</v>
          </cell>
          <cell r="J47">
            <v>8</v>
          </cell>
          <cell r="L47">
            <v>8</v>
          </cell>
          <cell r="M47">
            <v>8</v>
          </cell>
          <cell r="N47">
            <v>32</v>
          </cell>
          <cell r="O47">
            <v>4</v>
          </cell>
          <cell r="P47">
            <v>32</v>
          </cell>
          <cell r="Q47" t="str">
            <v>ini</v>
          </cell>
        </row>
        <row r="48">
          <cell r="B48" t="str">
            <v>Chaheni</v>
          </cell>
          <cell r="C48">
            <v>8</v>
          </cell>
          <cell r="D48">
            <v>8</v>
          </cell>
          <cell r="E48">
            <v>8</v>
          </cell>
          <cell r="I48">
            <v>8</v>
          </cell>
          <cell r="L48">
            <v>8</v>
          </cell>
          <cell r="N48">
            <v>40</v>
          </cell>
          <cell r="O48">
            <v>5</v>
          </cell>
          <cell r="P48">
            <v>40</v>
          </cell>
          <cell r="Q48" t="str">
            <v>ini</v>
          </cell>
        </row>
        <row r="49">
          <cell r="B49" t="str">
            <v>Cucu Kurniawan</v>
          </cell>
          <cell r="C49">
            <v>8</v>
          </cell>
          <cell r="H49">
            <v>8</v>
          </cell>
          <cell r="L49">
            <v>8</v>
          </cell>
          <cell r="N49">
            <v>24</v>
          </cell>
          <cell r="O49">
            <v>3</v>
          </cell>
          <cell r="P49">
            <v>24</v>
          </cell>
          <cell r="Q49" t="str">
            <v>ini</v>
          </cell>
        </row>
        <row r="50">
          <cell r="B50" t="str">
            <v>Cucu Suhaya</v>
          </cell>
          <cell r="H50">
            <v>8</v>
          </cell>
          <cell r="L50">
            <v>8</v>
          </cell>
          <cell r="N50">
            <v>16</v>
          </cell>
          <cell r="O50">
            <v>2</v>
          </cell>
          <cell r="P50">
            <v>16</v>
          </cell>
          <cell r="Q50" t="str">
            <v>ini</v>
          </cell>
        </row>
        <row r="51">
          <cell r="B51" t="str">
            <v>Danang Wijianto</v>
          </cell>
          <cell r="C51">
            <v>8</v>
          </cell>
          <cell r="E51">
            <v>8</v>
          </cell>
          <cell r="H51">
            <v>8</v>
          </cell>
          <cell r="J51">
            <v>8</v>
          </cell>
          <cell r="L51">
            <v>8</v>
          </cell>
          <cell r="M51">
            <v>8</v>
          </cell>
          <cell r="N51">
            <v>48</v>
          </cell>
          <cell r="O51">
            <v>6</v>
          </cell>
          <cell r="P51">
            <v>48</v>
          </cell>
          <cell r="Q51" t="str">
            <v>ini</v>
          </cell>
        </row>
        <row r="52">
          <cell r="B52" t="str">
            <v>Dani Riyadi</v>
          </cell>
          <cell r="C52">
            <v>8</v>
          </cell>
          <cell r="D52">
            <v>8</v>
          </cell>
          <cell r="E52">
            <v>8</v>
          </cell>
          <cell r="H52">
            <v>8</v>
          </cell>
          <cell r="J52">
            <v>8</v>
          </cell>
          <cell r="K52">
            <v>8</v>
          </cell>
          <cell r="N52">
            <v>48</v>
          </cell>
          <cell r="O52">
            <v>6</v>
          </cell>
          <cell r="P52">
            <v>48</v>
          </cell>
          <cell r="Q52" t="str">
            <v>ini</v>
          </cell>
        </row>
        <row r="53">
          <cell r="B53" t="str">
            <v>Darmuji</v>
          </cell>
          <cell r="C53">
            <v>8</v>
          </cell>
          <cell r="D53">
            <v>8</v>
          </cell>
          <cell r="E53">
            <v>8</v>
          </cell>
          <cell r="G53">
            <v>8</v>
          </cell>
          <cell r="H53">
            <v>8</v>
          </cell>
          <cell r="J53">
            <v>8</v>
          </cell>
          <cell r="K53">
            <v>8</v>
          </cell>
          <cell r="L53">
            <v>8</v>
          </cell>
          <cell r="N53">
            <v>64</v>
          </cell>
          <cell r="O53">
            <v>8</v>
          </cell>
          <cell r="P53">
            <v>64</v>
          </cell>
          <cell r="Q53" t="str">
            <v>ini</v>
          </cell>
        </row>
        <row r="54">
          <cell r="B54" t="str">
            <v>Dede Dewarnaya</v>
          </cell>
          <cell r="L54">
            <v>8</v>
          </cell>
          <cell r="M54">
            <v>8</v>
          </cell>
          <cell r="N54">
            <v>16</v>
          </cell>
          <cell r="O54">
            <v>2</v>
          </cell>
          <cell r="P54">
            <v>16</v>
          </cell>
          <cell r="Q54" t="str">
            <v>ini</v>
          </cell>
        </row>
        <row r="55">
          <cell r="B55" t="str">
            <v>Dedi Setiawan</v>
          </cell>
          <cell r="H55">
            <v>8</v>
          </cell>
          <cell r="J55">
            <v>8</v>
          </cell>
          <cell r="L55">
            <v>8</v>
          </cell>
          <cell r="N55">
            <v>24</v>
          </cell>
          <cell r="O55">
            <v>3</v>
          </cell>
          <cell r="P55">
            <v>24</v>
          </cell>
          <cell r="Q55" t="str">
            <v>ini</v>
          </cell>
        </row>
        <row r="56">
          <cell r="B56" t="str">
            <v>Dewan Fairdian</v>
          </cell>
          <cell r="H56">
            <v>8</v>
          </cell>
          <cell r="N56">
            <v>8</v>
          </cell>
          <cell r="O56">
            <v>1</v>
          </cell>
          <cell r="P56">
            <v>8</v>
          </cell>
          <cell r="Q56" t="str">
            <v>ini</v>
          </cell>
        </row>
        <row r="57">
          <cell r="B57" t="str">
            <v>Didin Suryadin</v>
          </cell>
          <cell r="N57">
            <v>0</v>
          </cell>
          <cell r="O57">
            <v>0</v>
          </cell>
          <cell r="P57">
            <v>0</v>
          </cell>
          <cell r="Q57" t="str">
            <v>ini</v>
          </cell>
        </row>
        <row r="58">
          <cell r="B58" t="str">
            <v>Dwi Ako S.</v>
          </cell>
          <cell r="C58">
            <v>8</v>
          </cell>
          <cell r="D58">
            <v>8</v>
          </cell>
          <cell r="G58">
            <v>8</v>
          </cell>
          <cell r="H58">
            <v>8</v>
          </cell>
          <cell r="I58">
            <v>8</v>
          </cell>
          <cell r="J58">
            <v>8</v>
          </cell>
          <cell r="L58">
            <v>8</v>
          </cell>
          <cell r="M58">
            <v>8</v>
          </cell>
          <cell r="N58">
            <v>64</v>
          </cell>
          <cell r="O58">
            <v>8</v>
          </cell>
          <cell r="P58">
            <v>64</v>
          </cell>
          <cell r="Q58" t="str">
            <v>ini</v>
          </cell>
        </row>
        <row r="59">
          <cell r="B59" t="str">
            <v>Dwi Purwanto</v>
          </cell>
          <cell r="J59">
            <v>8</v>
          </cell>
          <cell r="L59">
            <v>8</v>
          </cell>
          <cell r="N59">
            <v>16</v>
          </cell>
          <cell r="O59">
            <v>2</v>
          </cell>
          <cell r="P59">
            <v>16</v>
          </cell>
          <cell r="Q59" t="str">
            <v>ini</v>
          </cell>
        </row>
        <row r="60">
          <cell r="B60" t="str">
            <v>Dwi Riyono</v>
          </cell>
          <cell r="G60">
            <v>8</v>
          </cell>
          <cell r="H60">
            <v>8</v>
          </cell>
          <cell r="I60">
            <v>8</v>
          </cell>
          <cell r="K60">
            <v>8</v>
          </cell>
          <cell r="L60">
            <v>8</v>
          </cell>
          <cell r="N60">
            <v>40</v>
          </cell>
          <cell r="O60">
            <v>5</v>
          </cell>
          <cell r="P60">
            <v>40</v>
          </cell>
          <cell r="Q60" t="str">
            <v>ini</v>
          </cell>
        </row>
        <row r="61">
          <cell r="B61" t="str">
            <v>Dwi Tunggal A.S.</v>
          </cell>
          <cell r="C61">
            <v>8</v>
          </cell>
          <cell r="H61">
            <v>8</v>
          </cell>
          <cell r="J61">
            <v>8</v>
          </cell>
          <cell r="L61">
            <v>8</v>
          </cell>
          <cell r="N61">
            <v>32</v>
          </cell>
          <cell r="O61">
            <v>4</v>
          </cell>
          <cell r="P61">
            <v>32</v>
          </cell>
          <cell r="Q61" t="str">
            <v>ini</v>
          </cell>
        </row>
        <row r="62">
          <cell r="B62" t="str">
            <v>Dwijanto Tunggal</v>
          </cell>
          <cell r="N62">
            <v>0</v>
          </cell>
          <cell r="O62">
            <v>0</v>
          </cell>
          <cell r="P62">
            <v>0</v>
          </cell>
          <cell r="Q62" t="str">
            <v>ini</v>
          </cell>
        </row>
        <row r="63">
          <cell r="B63" t="str">
            <v>Dyan Siswandoro</v>
          </cell>
          <cell r="C63">
            <v>8</v>
          </cell>
          <cell r="D63">
            <v>8</v>
          </cell>
          <cell r="H63">
            <v>8</v>
          </cell>
          <cell r="L63">
            <v>8</v>
          </cell>
          <cell r="N63">
            <v>32</v>
          </cell>
          <cell r="O63">
            <v>4</v>
          </cell>
          <cell r="P63">
            <v>32</v>
          </cell>
          <cell r="Q63" t="str">
            <v>ini</v>
          </cell>
        </row>
        <row r="64">
          <cell r="B64" t="str">
            <v>Edi Gunawan</v>
          </cell>
          <cell r="C64">
            <v>8</v>
          </cell>
          <cell r="D64">
            <v>8</v>
          </cell>
          <cell r="G64">
            <v>8</v>
          </cell>
          <cell r="H64">
            <v>8</v>
          </cell>
          <cell r="I64">
            <v>8</v>
          </cell>
          <cell r="J64">
            <v>8</v>
          </cell>
          <cell r="K64">
            <v>8</v>
          </cell>
          <cell r="L64">
            <v>8</v>
          </cell>
          <cell r="M64">
            <v>8</v>
          </cell>
          <cell r="N64">
            <v>72</v>
          </cell>
          <cell r="O64">
            <v>9</v>
          </cell>
          <cell r="P64">
            <v>72</v>
          </cell>
          <cell r="Q64" t="str">
            <v>ini</v>
          </cell>
        </row>
        <row r="65">
          <cell r="B65" t="str">
            <v>Edi Suharsono</v>
          </cell>
          <cell r="C65">
            <v>8</v>
          </cell>
          <cell r="D65">
            <v>8</v>
          </cell>
          <cell r="E65">
            <v>8</v>
          </cell>
          <cell r="G65">
            <v>8</v>
          </cell>
          <cell r="H65">
            <v>8</v>
          </cell>
          <cell r="I65">
            <v>8</v>
          </cell>
          <cell r="J65">
            <v>8</v>
          </cell>
          <cell r="K65">
            <v>8</v>
          </cell>
          <cell r="N65">
            <v>64</v>
          </cell>
          <cell r="O65">
            <v>8</v>
          </cell>
          <cell r="P65">
            <v>64</v>
          </cell>
          <cell r="Q65" t="str">
            <v>ini</v>
          </cell>
        </row>
        <row r="66">
          <cell r="B66" t="str">
            <v>Edy Haryanto</v>
          </cell>
          <cell r="C66">
            <v>8</v>
          </cell>
          <cell r="D66">
            <v>8</v>
          </cell>
          <cell r="H66">
            <v>8</v>
          </cell>
          <cell r="I66">
            <v>8</v>
          </cell>
          <cell r="J66">
            <v>8</v>
          </cell>
          <cell r="K66">
            <v>8</v>
          </cell>
          <cell r="L66">
            <v>8</v>
          </cell>
          <cell r="M66">
            <v>8</v>
          </cell>
          <cell r="N66">
            <v>64</v>
          </cell>
          <cell r="O66">
            <v>8</v>
          </cell>
          <cell r="P66">
            <v>64</v>
          </cell>
          <cell r="Q66" t="str">
            <v>ini</v>
          </cell>
        </row>
        <row r="67">
          <cell r="B67" t="str">
            <v>Edy Prastyo</v>
          </cell>
          <cell r="C67">
            <v>8</v>
          </cell>
          <cell r="E67">
            <v>8</v>
          </cell>
          <cell r="H67">
            <v>8</v>
          </cell>
          <cell r="N67">
            <v>24</v>
          </cell>
          <cell r="O67">
            <v>3</v>
          </cell>
          <cell r="P67">
            <v>24</v>
          </cell>
          <cell r="Q67" t="str">
            <v>ini</v>
          </cell>
        </row>
        <row r="68">
          <cell r="B68" t="str">
            <v>Eka Surya Ady</v>
          </cell>
          <cell r="N68">
            <v>0</v>
          </cell>
          <cell r="O68">
            <v>0</v>
          </cell>
          <cell r="P68">
            <v>0</v>
          </cell>
          <cell r="Q68" t="str">
            <v>ini</v>
          </cell>
        </row>
        <row r="69">
          <cell r="B69" t="str">
            <v>Eko Purwanto</v>
          </cell>
          <cell r="N69">
            <v>0</v>
          </cell>
          <cell r="O69">
            <v>0</v>
          </cell>
          <cell r="P69">
            <v>0</v>
          </cell>
          <cell r="Q69" t="str">
            <v>ini</v>
          </cell>
        </row>
        <row r="70">
          <cell r="B70" t="str">
            <v>Eko Tri Timor R.</v>
          </cell>
          <cell r="C70">
            <v>8</v>
          </cell>
          <cell r="D70">
            <v>8</v>
          </cell>
          <cell r="E70">
            <v>8</v>
          </cell>
          <cell r="H70">
            <v>8</v>
          </cell>
          <cell r="J70">
            <v>8</v>
          </cell>
          <cell r="N70">
            <v>40</v>
          </cell>
          <cell r="O70">
            <v>5</v>
          </cell>
          <cell r="P70">
            <v>40</v>
          </cell>
          <cell r="Q70" t="str">
            <v>ini</v>
          </cell>
        </row>
        <row r="71">
          <cell r="B71" t="str">
            <v>Erik Cahya M.</v>
          </cell>
          <cell r="M71">
            <v>8</v>
          </cell>
          <cell r="N71">
            <v>8</v>
          </cell>
          <cell r="O71">
            <v>1</v>
          </cell>
          <cell r="P71">
            <v>8</v>
          </cell>
          <cell r="Q71" t="str">
            <v>ini</v>
          </cell>
        </row>
        <row r="72">
          <cell r="B72" t="str">
            <v>Erik Hernawan</v>
          </cell>
          <cell r="D72">
            <v>8</v>
          </cell>
          <cell r="E72">
            <v>8</v>
          </cell>
          <cell r="G72">
            <v>8</v>
          </cell>
          <cell r="H72">
            <v>8</v>
          </cell>
          <cell r="J72">
            <v>8</v>
          </cell>
          <cell r="K72">
            <v>8</v>
          </cell>
          <cell r="L72">
            <v>8</v>
          </cell>
          <cell r="N72">
            <v>56</v>
          </cell>
          <cell r="O72">
            <v>7</v>
          </cell>
          <cell r="P72">
            <v>56</v>
          </cell>
          <cell r="Q72" t="str">
            <v>ini</v>
          </cell>
        </row>
        <row r="73">
          <cell r="B73" t="str">
            <v>Fahrudin</v>
          </cell>
          <cell r="I73">
            <v>8</v>
          </cell>
          <cell r="J73">
            <v>8</v>
          </cell>
          <cell r="N73">
            <v>16</v>
          </cell>
          <cell r="O73">
            <v>2</v>
          </cell>
          <cell r="P73">
            <v>16</v>
          </cell>
          <cell r="Q73" t="str">
            <v>ini</v>
          </cell>
        </row>
        <row r="74">
          <cell r="B74" t="str">
            <v>Fathuri</v>
          </cell>
          <cell r="H74">
            <v>8</v>
          </cell>
          <cell r="N74">
            <v>8</v>
          </cell>
          <cell r="O74">
            <v>1</v>
          </cell>
          <cell r="P74">
            <v>8</v>
          </cell>
          <cell r="Q74" t="str">
            <v>ini</v>
          </cell>
        </row>
        <row r="75">
          <cell r="B75" t="str">
            <v>Fauzi Laksono</v>
          </cell>
          <cell r="C75">
            <v>8</v>
          </cell>
          <cell r="E75">
            <v>8</v>
          </cell>
          <cell r="G75">
            <v>8</v>
          </cell>
          <cell r="H75">
            <v>8</v>
          </cell>
          <cell r="J75">
            <v>8</v>
          </cell>
          <cell r="K75">
            <v>8</v>
          </cell>
          <cell r="L75">
            <v>8</v>
          </cell>
          <cell r="M75">
            <v>8</v>
          </cell>
          <cell r="N75">
            <v>64</v>
          </cell>
          <cell r="O75">
            <v>8</v>
          </cell>
          <cell r="P75">
            <v>64</v>
          </cell>
          <cell r="Q75" t="str">
            <v>ini</v>
          </cell>
        </row>
        <row r="76">
          <cell r="B76" t="str">
            <v>Ferdinando P</v>
          </cell>
          <cell r="H76">
            <v>8</v>
          </cell>
          <cell r="I76">
            <v>8</v>
          </cell>
          <cell r="J76">
            <v>8</v>
          </cell>
          <cell r="L76">
            <v>8</v>
          </cell>
          <cell r="N76">
            <v>32</v>
          </cell>
          <cell r="O76">
            <v>4</v>
          </cell>
          <cell r="P76">
            <v>32</v>
          </cell>
          <cell r="Q76" t="str">
            <v>ini</v>
          </cell>
        </row>
        <row r="77">
          <cell r="B77" t="str">
            <v>Feri Hendra S.</v>
          </cell>
          <cell r="N77">
            <v>0</v>
          </cell>
          <cell r="O77">
            <v>0</v>
          </cell>
          <cell r="P77">
            <v>0</v>
          </cell>
          <cell r="Q77" t="str">
            <v>ini</v>
          </cell>
        </row>
        <row r="78">
          <cell r="B78" t="str">
            <v>Ferly</v>
          </cell>
          <cell r="C78">
            <v>8</v>
          </cell>
          <cell r="D78">
            <v>8</v>
          </cell>
          <cell r="E78">
            <v>8</v>
          </cell>
          <cell r="F78">
            <v>8</v>
          </cell>
          <cell r="H78">
            <v>8</v>
          </cell>
          <cell r="I78">
            <v>8</v>
          </cell>
          <cell r="J78">
            <v>8</v>
          </cell>
          <cell r="L78">
            <v>8</v>
          </cell>
          <cell r="M78">
            <v>8</v>
          </cell>
          <cell r="N78">
            <v>72</v>
          </cell>
          <cell r="O78">
            <v>9</v>
          </cell>
          <cell r="P78">
            <v>72</v>
          </cell>
          <cell r="Q78" t="str">
            <v>ini</v>
          </cell>
        </row>
        <row r="79">
          <cell r="B79" t="str">
            <v>Hadi Asmara</v>
          </cell>
          <cell r="C79">
            <v>8</v>
          </cell>
          <cell r="E79">
            <v>8</v>
          </cell>
          <cell r="H79">
            <v>8</v>
          </cell>
          <cell r="L79">
            <v>8</v>
          </cell>
          <cell r="N79">
            <v>32</v>
          </cell>
          <cell r="O79">
            <v>4</v>
          </cell>
          <cell r="P79">
            <v>32</v>
          </cell>
          <cell r="Q79" t="str">
            <v>ini</v>
          </cell>
        </row>
        <row r="80">
          <cell r="B80" t="str">
            <v>Hari Purwadi</v>
          </cell>
          <cell r="C80">
            <v>8</v>
          </cell>
          <cell r="D80">
            <v>8</v>
          </cell>
          <cell r="I80">
            <v>8</v>
          </cell>
          <cell r="J80">
            <v>8</v>
          </cell>
          <cell r="M80">
            <v>8</v>
          </cell>
          <cell r="N80">
            <v>40</v>
          </cell>
          <cell r="O80">
            <v>5</v>
          </cell>
          <cell r="P80">
            <v>40</v>
          </cell>
          <cell r="Q80" t="str">
            <v>ini</v>
          </cell>
        </row>
        <row r="81">
          <cell r="B81" t="str">
            <v>Hari Salasa</v>
          </cell>
          <cell r="D81">
            <v>8</v>
          </cell>
          <cell r="K81">
            <v>8</v>
          </cell>
          <cell r="N81">
            <v>16</v>
          </cell>
          <cell r="O81">
            <v>2</v>
          </cell>
          <cell r="P81">
            <v>16</v>
          </cell>
          <cell r="Q81" t="str">
            <v>ini</v>
          </cell>
        </row>
        <row r="82">
          <cell r="B82" t="str">
            <v>Herlina Dwinanda</v>
          </cell>
          <cell r="F82">
            <v>8</v>
          </cell>
          <cell r="H82">
            <v>8</v>
          </cell>
          <cell r="J82">
            <v>8</v>
          </cell>
          <cell r="L82">
            <v>8</v>
          </cell>
          <cell r="N82">
            <v>32</v>
          </cell>
          <cell r="O82">
            <v>4</v>
          </cell>
          <cell r="P82">
            <v>32</v>
          </cell>
          <cell r="Q82" t="str">
            <v>ini</v>
          </cell>
        </row>
        <row r="83">
          <cell r="B83" t="str">
            <v>Heru Subagiyo</v>
          </cell>
          <cell r="E83">
            <v>8</v>
          </cell>
          <cell r="H83">
            <v>8</v>
          </cell>
          <cell r="L83">
            <v>8</v>
          </cell>
          <cell r="N83">
            <v>24</v>
          </cell>
          <cell r="O83">
            <v>3</v>
          </cell>
          <cell r="P83">
            <v>24</v>
          </cell>
          <cell r="Q83" t="str">
            <v>ini</v>
          </cell>
        </row>
        <row r="84">
          <cell r="B84" t="str">
            <v>Hidayatul Mubarok</v>
          </cell>
          <cell r="H84">
            <v>8</v>
          </cell>
          <cell r="J84">
            <v>8</v>
          </cell>
          <cell r="K84">
            <v>8</v>
          </cell>
          <cell r="N84">
            <v>24</v>
          </cell>
          <cell r="O84">
            <v>3</v>
          </cell>
          <cell r="P84">
            <v>24</v>
          </cell>
          <cell r="Q84" t="str">
            <v>ini</v>
          </cell>
        </row>
        <row r="85">
          <cell r="B85" t="str">
            <v>Iing Solihin</v>
          </cell>
          <cell r="L85">
            <v>8</v>
          </cell>
          <cell r="N85">
            <v>8</v>
          </cell>
          <cell r="O85">
            <v>1</v>
          </cell>
          <cell r="P85">
            <v>8</v>
          </cell>
          <cell r="Q85" t="str">
            <v>ini</v>
          </cell>
        </row>
        <row r="86">
          <cell r="B86" t="str">
            <v>Imam Arif M.</v>
          </cell>
          <cell r="H86">
            <v>8</v>
          </cell>
          <cell r="I86">
            <v>8</v>
          </cell>
          <cell r="J86">
            <v>8</v>
          </cell>
          <cell r="L86">
            <v>8</v>
          </cell>
          <cell r="N86">
            <v>32</v>
          </cell>
          <cell r="O86">
            <v>4</v>
          </cell>
          <cell r="P86">
            <v>32</v>
          </cell>
          <cell r="Q86" t="str">
            <v>ini</v>
          </cell>
        </row>
        <row r="87">
          <cell r="B87" t="str">
            <v>Imanudin</v>
          </cell>
          <cell r="C87">
            <v>8</v>
          </cell>
          <cell r="G87">
            <v>8</v>
          </cell>
          <cell r="H87">
            <v>8</v>
          </cell>
          <cell r="J87">
            <v>8</v>
          </cell>
          <cell r="K87">
            <v>8</v>
          </cell>
          <cell r="M87">
            <v>8</v>
          </cell>
          <cell r="N87">
            <v>48</v>
          </cell>
          <cell r="O87">
            <v>6</v>
          </cell>
          <cell r="P87">
            <v>48</v>
          </cell>
          <cell r="Q87" t="str">
            <v>ini</v>
          </cell>
        </row>
        <row r="88">
          <cell r="B88" t="str">
            <v>Indra M. Yusuf</v>
          </cell>
          <cell r="C88">
            <v>8</v>
          </cell>
          <cell r="D88">
            <v>8</v>
          </cell>
          <cell r="E88">
            <v>8</v>
          </cell>
          <cell r="G88">
            <v>8</v>
          </cell>
          <cell r="H88">
            <v>8</v>
          </cell>
          <cell r="I88">
            <v>8</v>
          </cell>
          <cell r="J88">
            <v>8</v>
          </cell>
          <cell r="K88">
            <v>8</v>
          </cell>
          <cell r="L88">
            <v>8</v>
          </cell>
          <cell r="N88">
            <v>72</v>
          </cell>
          <cell r="O88">
            <v>9</v>
          </cell>
          <cell r="P88">
            <v>72</v>
          </cell>
          <cell r="Q88" t="str">
            <v>ini</v>
          </cell>
        </row>
        <row r="89">
          <cell r="B89" t="str">
            <v>Jaelani</v>
          </cell>
          <cell r="C89">
            <v>8</v>
          </cell>
          <cell r="D89">
            <v>8</v>
          </cell>
          <cell r="G89">
            <v>8</v>
          </cell>
          <cell r="H89">
            <v>8</v>
          </cell>
          <cell r="K89">
            <v>8</v>
          </cell>
          <cell r="L89">
            <v>8</v>
          </cell>
          <cell r="N89">
            <v>48</v>
          </cell>
          <cell r="O89">
            <v>6</v>
          </cell>
          <cell r="P89">
            <v>48</v>
          </cell>
          <cell r="Q89" t="str">
            <v>ini</v>
          </cell>
        </row>
        <row r="90">
          <cell r="B90" t="str">
            <v>Joko Triyono</v>
          </cell>
          <cell r="C90">
            <v>8</v>
          </cell>
          <cell r="D90">
            <v>8</v>
          </cell>
          <cell r="E90">
            <v>8</v>
          </cell>
          <cell r="H90">
            <v>8</v>
          </cell>
          <cell r="I90">
            <v>8</v>
          </cell>
          <cell r="J90">
            <v>8</v>
          </cell>
          <cell r="L90">
            <v>8</v>
          </cell>
          <cell r="M90">
            <v>8</v>
          </cell>
          <cell r="N90">
            <v>64</v>
          </cell>
          <cell r="O90">
            <v>8</v>
          </cell>
          <cell r="P90">
            <v>64</v>
          </cell>
          <cell r="Q90" t="str">
            <v>ini</v>
          </cell>
        </row>
        <row r="91">
          <cell r="B91" t="str">
            <v>Jonson Simamora</v>
          </cell>
          <cell r="C91">
            <v>8</v>
          </cell>
          <cell r="D91">
            <v>8</v>
          </cell>
          <cell r="H91">
            <v>8</v>
          </cell>
          <cell r="I91">
            <v>8</v>
          </cell>
          <cell r="J91">
            <v>8</v>
          </cell>
          <cell r="K91">
            <v>8</v>
          </cell>
          <cell r="M91">
            <v>8</v>
          </cell>
          <cell r="N91">
            <v>56</v>
          </cell>
          <cell r="O91">
            <v>7</v>
          </cell>
          <cell r="P91">
            <v>56</v>
          </cell>
          <cell r="Q91" t="str">
            <v>ini</v>
          </cell>
        </row>
        <row r="92">
          <cell r="B92" t="str">
            <v>Jonson Sinaga</v>
          </cell>
          <cell r="D92">
            <v>8</v>
          </cell>
          <cell r="H92">
            <v>8</v>
          </cell>
          <cell r="L92">
            <v>8</v>
          </cell>
          <cell r="N92">
            <v>24</v>
          </cell>
          <cell r="O92">
            <v>3</v>
          </cell>
          <cell r="P92">
            <v>24</v>
          </cell>
          <cell r="Q92" t="str">
            <v>ini</v>
          </cell>
        </row>
        <row r="93">
          <cell r="B93" t="str">
            <v>Junaidin</v>
          </cell>
          <cell r="C93">
            <v>8</v>
          </cell>
          <cell r="E93">
            <v>8</v>
          </cell>
          <cell r="H93">
            <v>8</v>
          </cell>
          <cell r="I93">
            <v>8</v>
          </cell>
          <cell r="J93">
            <v>8</v>
          </cell>
          <cell r="L93">
            <v>8</v>
          </cell>
          <cell r="N93">
            <v>48</v>
          </cell>
          <cell r="O93">
            <v>6</v>
          </cell>
          <cell r="P93">
            <v>48</v>
          </cell>
          <cell r="Q93" t="str">
            <v>ini</v>
          </cell>
        </row>
        <row r="94">
          <cell r="B94" t="str">
            <v>Kalim</v>
          </cell>
          <cell r="C94">
            <v>8</v>
          </cell>
          <cell r="D94">
            <v>8</v>
          </cell>
          <cell r="H94">
            <v>8</v>
          </cell>
          <cell r="I94">
            <v>8</v>
          </cell>
          <cell r="J94">
            <v>8</v>
          </cell>
          <cell r="K94">
            <v>8</v>
          </cell>
          <cell r="L94">
            <v>8</v>
          </cell>
          <cell r="M94">
            <v>8</v>
          </cell>
          <cell r="N94">
            <v>64</v>
          </cell>
          <cell r="O94">
            <v>8</v>
          </cell>
          <cell r="P94">
            <v>64</v>
          </cell>
          <cell r="Q94" t="str">
            <v>ini</v>
          </cell>
        </row>
        <row r="95">
          <cell r="B95" t="str">
            <v>Kiki Marzuki</v>
          </cell>
          <cell r="C95">
            <v>8</v>
          </cell>
          <cell r="D95">
            <v>8</v>
          </cell>
          <cell r="G95">
            <v>8</v>
          </cell>
          <cell r="H95">
            <v>8</v>
          </cell>
          <cell r="I95">
            <v>8</v>
          </cell>
          <cell r="J95">
            <v>8</v>
          </cell>
          <cell r="K95">
            <v>8</v>
          </cell>
          <cell r="L95">
            <v>8</v>
          </cell>
          <cell r="M95">
            <v>8</v>
          </cell>
          <cell r="N95">
            <v>72</v>
          </cell>
          <cell r="O95">
            <v>9</v>
          </cell>
          <cell r="P95">
            <v>72</v>
          </cell>
          <cell r="Q95" t="str">
            <v>ini</v>
          </cell>
        </row>
        <row r="96">
          <cell r="B96" t="str">
            <v>Koswara</v>
          </cell>
          <cell r="C96">
            <v>8</v>
          </cell>
          <cell r="I96">
            <v>8</v>
          </cell>
          <cell r="J96">
            <v>8</v>
          </cell>
          <cell r="M96">
            <v>8</v>
          </cell>
          <cell r="N96">
            <v>32</v>
          </cell>
          <cell r="O96">
            <v>4</v>
          </cell>
          <cell r="P96">
            <v>32</v>
          </cell>
          <cell r="Q96" t="str">
            <v>ini</v>
          </cell>
        </row>
        <row r="97">
          <cell r="B97" t="str">
            <v>Kristiono</v>
          </cell>
          <cell r="C97">
            <v>8</v>
          </cell>
          <cell r="D97">
            <v>8</v>
          </cell>
          <cell r="K97">
            <v>8</v>
          </cell>
          <cell r="M97">
            <v>8</v>
          </cell>
          <cell r="N97">
            <v>32</v>
          </cell>
          <cell r="O97">
            <v>4</v>
          </cell>
          <cell r="P97">
            <v>32</v>
          </cell>
          <cell r="Q97" t="str">
            <v>ini</v>
          </cell>
        </row>
        <row r="98">
          <cell r="B98" t="str">
            <v>Lia Yuliandha Wulandari</v>
          </cell>
          <cell r="C98">
            <v>8</v>
          </cell>
          <cell r="D98">
            <v>8</v>
          </cell>
          <cell r="N98">
            <v>16</v>
          </cell>
          <cell r="O98">
            <v>2</v>
          </cell>
          <cell r="P98">
            <v>16</v>
          </cell>
          <cell r="Q98" t="str">
            <v>ini</v>
          </cell>
        </row>
        <row r="99">
          <cell r="B99" t="str">
            <v>M. Haris Al Amin</v>
          </cell>
          <cell r="C99">
            <v>8</v>
          </cell>
          <cell r="D99">
            <v>8</v>
          </cell>
          <cell r="E99">
            <v>8</v>
          </cell>
          <cell r="F99">
            <v>8</v>
          </cell>
          <cell r="H99">
            <v>8</v>
          </cell>
          <cell r="I99">
            <v>8</v>
          </cell>
          <cell r="J99">
            <v>8</v>
          </cell>
          <cell r="K99">
            <v>8</v>
          </cell>
          <cell r="L99">
            <v>8</v>
          </cell>
          <cell r="M99">
            <v>8</v>
          </cell>
          <cell r="N99">
            <v>80</v>
          </cell>
          <cell r="O99">
            <v>10</v>
          </cell>
          <cell r="P99">
            <v>80</v>
          </cell>
          <cell r="Q99" t="str">
            <v>ini</v>
          </cell>
        </row>
        <row r="100">
          <cell r="B100" t="str">
            <v>M. Kabul</v>
          </cell>
          <cell r="N100">
            <v>0</v>
          </cell>
          <cell r="O100">
            <v>0</v>
          </cell>
          <cell r="P100">
            <v>0</v>
          </cell>
          <cell r="Q100" t="str">
            <v>ini</v>
          </cell>
        </row>
        <row r="101">
          <cell r="B101" t="str">
            <v>M. Sanusi</v>
          </cell>
          <cell r="C101">
            <v>8</v>
          </cell>
          <cell r="D101">
            <v>8</v>
          </cell>
          <cell r="E101">
            <v>8</v>
          </cell>
          <cell r="G101">
            <v>8</v>
          </cell>
          <cell r="J101">
            <v>8</v>
          </cell>
          <cell r="L101">
            <v>8</v>
          </cell>
          <cell r="N101">
            <v>48</v>
          </cell>
          <cell r="O101">
            <v>6</v>
          </cell>
          <cell r="P101">
            <v>48</v>
          </cell>
          <cell r="Q101" t="str">
            <v>ini</v>
          </cell>
        </row>
        <row r="102">
          <cell r="B102" t="str">
            <v>M. Syukur Robi</v>
          </cell>
          <cell r="C102">
            <v>8</v>
          </cell>
          <cell r="E102">
            <v>8</v>
          </cell>
          <cell r="H102">
            <v>8</v>
          </cell>
          <cell r="L102">
            <v>8</v>
          </cell>
          <cell r="N102">
            <v>32</v>
          </cell>
          <cell r="O102">
            <v>4</v>
          </cell>
          <cell r="P102">
            <v>32</v>
          </cell>
          <cell r="Q102" t="str">
            <v>ini</v>
          </cell>
        </row>
        <row r="103">
          <cell r="B103" t="str">
            <v>M. Tedy</v>
          </cell>
          <cell r="C103">
            <v>8</v>
          </cell>
          <cell r="H103">
            <v>8</v>
          </cell>
          <cell r="J103">
            <v>8</v>
          </cell>
          <cell r="L103">
            <v>8</v>
          </cell>
          <cell r="N103">
            <v>32</v>
          </cell>
          <cell r="O103">
            <v>4</v>
          </cell>
          <cell r="P103">
            <v>32</v>
          </cell>
          <cell r="Q103" t="str">
            <v>ini</v>
          </cell>
        </row>
        <row r="104">
          <cell r="B104" t="str">
            <v>M. Yani</v>
          </cell>
          <cell r="C104">
            <v>8</v>
          </cell>
          <cell r="D104">
            <v>8</v>
          </cell>
          <cell r="E104">
            <v>8</v>
          </cell>
          <cell r="G104">
            <v>8</v>
          </cell>
          <cell r="H104">
            <v>8</v>
          </cell>
          <cell r="J104">
            <v>8</v>
          </cell>
          <cell r="L104">
            <v>8</v>
          </cell>
          <cell r="N104">
            <v>56</v>
          </cell>
          <cell r="O104">
            <v>7</v>
          </cell>
          <cell r="P104">
            <v>56</v>
          </cell>
          <cell r="Q104" t="str">
            <v>ini</v>
          </cell>
        </row>
        <row r="105">
          <cell r="B105" t="str">
            <v>Maman Hermansyah</v>
          </cell>
          <cell r="C105">
            <v>8</v>
          </cell>
          <cell r="D105">
            <v>8</v>
          </cell>
          <cell r="E105">
            <v>8</v>
          </cell>
          <cell r="H105">
            <v>8</v>
          </cell>
          <cell r="I105">
            <v>8</v>
          </cell>
          <cell r="J105">
            <v>8</v>
          </cell>
          <cell r="L105">
            <v>8</v>
          </cell>
          <cell r="M105">
            <v>8</v>
          </cell>
          <cell r="N105">
            <v>64</v>
          </cell>
          <cell r="O105">
            <v>8</v>
          </cell>
          <cell r="P105">
            <v>64</v>
          </cell>
          <cell r="Q105" t="str">
            <v>ini</v>
          </cell>
        </row>
        <row r="106">
          <cell r="B106" t="str">
            <v>Mansyurdin</v>
          </cell>
          <cell r="C106">
            <v>8</v>
          </cell>
          <cell r="D106">
            <v>8</v>
          </cell>
          <cell r="G106">
            <v>8</v>
          </cell>
          <cell r="H106">
            <v>8</v>
          </cell>
          <cell r="J106">
            <v>8</v>
          </cell>
          <cell r="K106">
            <v>8</v>
          </cell>
          <cell r="L106">
            <v>8</v>
          </cell>
          <cell r="N106">
            <v>56</v>
          </cell>
          <cell r="O106">
            <v>7</v>
          </cell>
          <cell r="P106">
            <v>56</v>
          </cell>
          <cell r="Q106" t="str">
            <v>ini</v>
          </cell>
        </row>
        <row r="107">
          <cell r="B107" t="str">
            <v>Marno</v>
          </cell>
          <cell r="C107">
            <v>8</v>
          </cell>
          <cell r="D107">
            <v>8</v>
          </cell>
          <cell r="H107">
            <v>8</v>
          </cell>
          <cell r="I107">
            <v>8</v>
          </cell>
          <cell r="J107">
            <v>8</v>
          </cell>
          <cell r="K107">
            <v>8</v>
          </cell>
          <cell r="L107">
            <v>8</v>
          </cell>
          <cell r="N107">
            <v>56</v>
          </cell>
          <cell r="O107">
            <v>7</v>
          </cell>
          <cell r="P107">
            <v>56</v>
          </cell>
          <cell r="Q107" t="str">
            <v>ini</v>
          </cell>
        </row>
        <row r="108">
          <cell r="B108" t="str">
            <v>Maruli</v>
          </cell>
          <cell r="C108">
            <v>8</v>
          </cell>
          <cell r="D108">
            <v>8</v>
          </cell>
          <cell r="H108">
            <v>8</v>
          </cell>
          <cell r="J108">
            <v>8</v>
          </cell>
          <cell r="K108">
            <v>8</v>
          </cell>
          <cell r="L108">
            <v>8</v>
          </cell>
          <cell r="M108">
            <v>8</v>
          </cell>
          <cell r="N108">
            <v>56</v>
          </cell>
          <cell r="O108">
            <v>7</v>
          </cell>
          <cell r="P108">
            <v>56</v>
          </cell>
          <cell r="Q108" t="str">
            <v>ini</v>
          </cell>
        </row>
        <row r="109">
          <cell r="B109" t="str">
            <v>Muchamad Munir</v>
          </cell>
          <cell r="H109">
            <v>8</v>
          </cell>
          <cell r="J109">
            <v>8</v>
          </cell>
          <cell r="N109">
            <v>16</v>
          </cell>
          <cell r="O109">
            <v>2</v>
          </cell>
          <cell r="P109">
            <v>16</v>
          </cell>
          <cell r="Q109" t="str">
            <v>ini</v>
          </cell>
        </row>
        <row r="110">
          <cell r="B110" t="str">
            <v>Muh. Darwis</v>
          </cell>
          <cell r="I110">
            <v>8</v>
          </cell>
          <cell r="N110">
            <v>8</v>
          </cell>
          <cell r="O110">
            <v>1</v>
          </cell>
          <cell r="P110">
            <v>8</v>
          </cell>
          <cell r="Q110" t="str">
            <v>ini</v>
          </cell>
        </row>
        <row r="111">
          <cell r="B111" t="str">
            <v>Muh. Rosyidi</v>
          </cell>
          <cell r="H111">
            <v>8</v>
          </cell>
          <cell r="J111">
            <v>8</v>
          </cell>
          <cell r="L111">
            <v>8</v>
          </cell>
          <cell r="M111">
            <v>8</v>
          </cell>
          <cell r="N111">
            <v>32</v>
          </cell>
          <cell r="O111">
            <v>4</v>
          </cell>
          <cell r="P111">
            <v>32</v>
          </cell>
          <cell r="Q111" t="str">
            <v>ini</v>
          </cell>
        </row>
        <row r="112">
          <cell r="B112" t="str">
            <v>Muhamad Farouk</v>
          </cell>
          <cell r="C112">
            <v>8</v>
          </cell>
          <cell r="G112">
            <v>8</v>
          </cell>
          <cell r="J112">
            <v>8</v>
          </cell>
          <cell r="L112">
            <v>8</v>
          </cell>
          <cell r="M112">
            <v>8</v>
          </cell>
          <cell r="N112">
            <v>40</v>
          </cell>
          <cell r="O112">
            <v>5</v>
          </cell>
          <cell r="P112">
            <v>40</v>
          </cell>
          <cell r="Q112" t="str">
            <v>ini</v>
          </cell>
        </row>
        <row r="113">
          <cell r="B113" t="str">
            <v>Muhamad Mustofa</v>
          </cell>
          <cell r="C113">
            <v>8</v>
          </cell>
          <cell r="D113">
            <v>8</v>
          </cell>
          <cell r="H113">
            <v>8</v>
          </cell>
          <cell r="I113">
            <v>8</v>
          </cell>
          <cell r="J113">
            <v>8</v>
          </cell>
          <cell r="K113">
            <v>8</v>
          </cell>
          <cell r="L113">
            <v>8</v>
          </cell>
          <cell r="N113">
            <v>56</v>
          </cell>
          <cell r="O113">
            <v>7</v>
          </cell>
          <cell r="P113">
            <v>56</v>
          </cell>
          <cell r="Q113" t="str">
            <v>ini</v>
          </cell>
        </row>
        <row r="114">
          <cell r="B114" t="str">
            <v>Mulyadi</v>
          </cell>
          <cell r="C114">
            <v>8</v>
          </cell>
          <cell r="D114">
            <v>8</v>
          </cell>
          <cell r="H114">
            <v>8</v>
          </cell>
          <cell r="J114">
            <v>8</v>
          </cell>
          <cell r="N114">
            <v>32</v>
          </cell>
          <cell r="O114">
            <v>4</v>
          </cell>
          <cell r="P114">
            <v>32</v>
          </cell>
          <cell r="Q114" t="str">
            <v>ini</v>
          </cell>
        </row>
        <row r="115">
          <cell r="B115" t="str">
            <v>Mulyadi</v>
          </cell>
          <cell r="C115">
            <v>8</v>
          </cell>
          <cell r="D115">
            <v>8</v>
          </cell>
          <cell r="E115">
            <v>8</v>
          </cell>
          <cell r="G115">
            <v>8</v>
          </cell>
          <cell r="H115">
            <v>8</v>
          </cell>
          <cell r="J115">
            <v>8</v>
          </cell>
          <cell r="K115">
            <v>8</v>
          </cell>
          <cell r="L115">
            <v>8</v>
          </cell>
          <cell r="N115">
            <v>64</v>
          </cell>
          <cell r="O115">
            <v>8</v>
          </cell>
          <cell r="P115">
            <v>64</v>
          </cell>
          <cell r="Q115" t="str">
            <v>ini</v>
          </cell>
        </row>
        <row r="116">
          <cell r="B116" t="str">
            <v>Naidih Indra Kumala</v>
          </cell>
          <cell r="C116">
            <v>8</v>
          </cell>
          <cell r="D116">
            <v>8</v>
          </cell>
          <cell r="H116">
            <v>8</v>
          </cell>
          <cell r="I116">
            <v>8</v>
          </cell>
          <cell r="J116">
            <v>8</v>
          </cell>
          <cell r="K116">
            <v>8</v>
          </cell>
          <cell r="L116">
            <v>8</v>
          </cell>
          <cell r="M116">
            <v>8</v>
          </cell>
          <cell r="N116">
            <v>64</v>
          </cell>
          <cell r="O116">
            <v>8</v>
          </cell>
          <cell r="P116">
            <v>64</v>
          </cell>
          <cell r="Q116" t="str">
            <v>ini</v>
          </cell>
        </row>
        <row r="117">
          <cell r="B117" t="str">
            <v>Nana Mulyana</v>
          </cell>
          <cell r="E117">
            <v>8</v>
          </cell>
          <cell r="G117">
            <v>8</v>
          </cell>
          <cell r="H117">
            <v>8</v>
          </cell>
          <cell r="I117">
            <v>8</v>
          </cell>
          <cell r="J117">
            <v>8</v>
          </cell>
          <cell r="L117">
            <v>8</v>
          </cell>
          <cell r="M117">
            <v>8</v>
          </cell>
          <cell r="N117">
            <v>56</v>
          </cell>
          <cell r="O117">
            <v>7</v>
          </cell>
          <cell r="P117">
            <v>56</v>
          </cell>
          <cell r="Q117" t="str">
            <v>ini</v>
          </cell>
        </row>
        <row r="118">
          <cell r="B118" t="str">
            <v>Nasihin</v>
          </cell>
          <cell r="C118">
            <v>8</v>
          </cell>
          <cell r="D118">
            <v>8</v>
          </cell>
          <cell r="H118">
            <v>8</v>
          </cell>
          <cell r="I118">
            <v>8</v>
          </cell>
          <cell r="J118">
            <v>8</v>
          </cell>
          <cell r="K118">
            <v>8</v>
          </cell>
          <cell r="L118">
            <v>8</v>
          </cell>
          <cell r="N118">
            <v>56</v>
          </cell>
          <cell r="O118">
            <v>7</v>
          </cell>
          <cell r="P118">
            <v>56</v>
          </cell>
          <cell r="Q118" t="str">
            <v>ini</v>
          </cell>
        </row>
        <row r="119">
          <cell r="B119" t="str">
            <v>Nor Maliki</v>
          </cell>
          <cell r="C119">
            <v>8</v>
          </cell>
          <cell r="D119">
            <v>8</v>
          </cell>
          <cell r="H119">
            <v>8</v>
          </cell>
          <cell r="I119">
            <v>8</v>
          </cell>
          <cell r="J119">
            <v>8</v>
          </cell>
          <cell r="K119">
            <v>8</v>
          </cell>
          <cell r="L119">
            <v>8</v>
          </cell>
          <cell r="M119">
            <v>8</v>
          </cell>
          <cell r="N119">
            <v>64</v>
          </cell>
          <cell r="O119">
            <v>8</v>
          </cell>
          <cell r="P119">
            <v>64</v>
          </cell>
          <cell r="Q119" t="str">
            <v>ini</v>
          </cell>
        </row>
        <row r="120">
          <cell r="B120" t="str">
            <v>Nurhamsah</v>
          </cell>
          <cell r="C120">
            <v>8</v>
          </cell>
          <cell r="D120">
            <v>8</v>
          </cell>
          <cell r="G120">
            <v>8</v>
          </cell>
          <cell r="J120">
            <v>8</v>
          </cell>
          <cell r="K120">
            <v>8</v>
          </cell>
          <cell r="N120">
            <v>40</v>
          </cell>
          <cell r="O120">
            <v>5</v>
          </cell>
          <cell r="P120">
            <v>40</v>
          </cell>
          <cell r="Q120" t="str">
            <v>ini</v>
          </cell>
        </row>
        <row r="121">
          <cell r="B121" t="str">
            <v>Nurjaeni</v>
          </cell>
          <cell r="H121">
            <v>8</v>
          </cell>
          <cell r="J121">
            <v>8</v>
          </cell>
          <cell r="L121">
            <v>8</v>
          </cell>
          <cell r="N121">
            <v>24</v>
          </cell>
          <cell r="O121">
            <v>3</v>
          </cell>
          <cell r="P121">
            <v>24</v>
          </cell>
          <cell r="Q121" t="str">
            <v>ini</v>
          </cell>
        </row>
        <row r="122">
          <cell r="B122" t="str">
            <v>Palti H Hutapea</v>
          </cell>
          <cell r="N122">
            <v>0</v>
          </cell>
          <cell r="O122">
            <v>0</v>
          </cell>
          <cell r="P122">
            <v>0</v>
          </cell>
          <cell r="Q122" t="str">
            <v>ini</v>
          </cell>
        </row>
        <row r="123">
          <cell r="B123" t="str">
            <v>R. Joko Ranggono</v>
          </cell>
          <cell r="C123">
            <v>8</v>
          </cell>
          <cell r="D123">
            <v>8</v>
          </cell>
          <cell r="H123">
            <v>8</v>
          </cell>
          <cell r="J123">
            <v>8</v>
          </cell>
          <cell r="L123">
            <v>8</v>
          </cell>
          <cell r="N123">
            <v>40</v>
          </cell>
          <cell r="O123">
            <v>5</v>
          </cell>
          <cell r="P123">
            <v>40</v>
          </cell>
          <cell r="Q123" t="str">
            <v>ini</v>
          </cell>
        </row>
        <row r="124">
          <cell r="B124" t="str">
            <v>Rahmanto Hadi</v>
          </cell>
          <cell r="N124">
            <v>0</v>
          </cell>
          <cell r="O124">
            <v>0</v>
          </cell>
          <cell r="P124">
            <v>0</v>
          </cell>
          <cell r="Q124" t="str">
            <v>ini</v>
          </cell>
        </row>
        <row r="125">
          <cell r="B125" t="str">
            <v>Rahmat Hidayat</v>
          </cell>
          <cell r="C125">
            <v>8</v>
          </cell>
          <cell r="D125">
            <v>8</v>
          </cell>
          <cell r="H125">
            <v>8</v>
          </cell>
          <cell r="I125">
            <v>8</v>
          </cell>
          <cell r="J125">
            <v>8</v>
          </cell>
          <cell r="K125">
            <v>8</v>
          </cell>
          <cell r="L125">
            <v>8</v>
          </cell>
          <cell r="N125">
            <v>56</v>
          </cell>
          <cell r="O125">
            <v>7</v>
          </cell>
          <cell r="P125">
            <v>56</v>
          </cell>
          <cell r="Q125" t="str">
            <v>ini</v>
          </cell>
        </row>
        <row r="126">
          <cell r="B126" t="str">
            <v>Raksa Sudiana</v>
          </cell>
          <cell r="G126">
            <v>8</v>
          </cell>
          <cell r="N126">
            <v>8</v>
          </cell>
          <cell r="O126">
            <v>1</v>
          </cell>
          <cell r="P126">
            <v>8</v>
          </cell>
          <cell r="Q126" t="str">
            <v>ini</v>
          </cell>
        </row>
        <row r="127">
          <cell r="B127" t="str">
            <v>Rayawan</v>
          </cell>
          <cell r="N127">
            <v>0</v>
          </cell>
          <cell r="O127">
            <v>0</v>
          </cell>
          <cell r="P127">
            <v>0</v>
          </cell>
          <cell r="Q127" t="str">
            <v>ini</v>
          </cell>
        </row>
        <row r="128">
          <cell r="B128" t="str">
            <v>Rojak</v>
          </cell>
          <cell r="I128">
            <v>8</v>
          </cell>
          <cell r="K128">
            <v>8</v>
          </cell>
          <cell r="L128">
            <v>8</v>
          </cell>
          <cell r="M128">
            <v>8</v>
          </cell>
          <cell r="N128">
            <v>32</v>
          </cell>
          <cell r="O128">
            <v>4</v>
          </cell>
          <cell r="P128">
            <v>32</v>
          </cell>
          <cell r="Q128" t="str">
            <v>ini</v>
          </cell>
        </row>
        <row r="129">
          <cell r="B129" t="str">
            <v>Rudi Julianto</v>
          </cell>
          <cell r="N129">
            <v>0</v>
          </cell>
          <cell r="O129">
            <v>0</v>
          </cell>
          <cell r="P129">
            <v>0</v>
          </cell>
          <cell r="Q129" t="str">
            <v>ini</v>
          </cell>
        </row>
        <row r="130">
          <cell r="B130" t="str">
            <v>Rudi Kurniawan</v>
          </cell>
          <cell r="H130">
            <v>8</v>
          </cell>
          <cell r="L130">
            <v>8</v>
          </cell>
          <cell r="M130">
            <v>8</v>
          </cell>
          <cell r="N130">
            <v>24</v>
          </cell>
          <cell r="O130">
            <v>3</v>
          </cell>
          <cell r="P130">
            <v>24</v>
          </cell>
          <cell r="Q130" t="str">
            <v>ini</v>
          </cell>
        </row>
        <row r="131">
          <cell r="B131" t="str">
            <v>Ruhyat Bobi</v>
          </cell>
          <cell r="D131">
            <v>8</v>
          </cell>
          <cell r="H131">
            <v>8</v>
          </cell>
          <cell r="L131">
            <v>8</v>
          </cell>
          <cell r="M131">
            <v>8</v>
          </cell>
          <cell r="N131">
            <v>32</v>
          </cell>
          <cell r="O131">
            <v>4</v>
          </cell>
          <cell r="P131">
            <v>32</v>
          </cell>
          <cell r="Q131" t="str">
            <v>ini</v>
          </cell>
        </row>
        <row r="132">
          <cell r="B132" t="str">
            <v>Rusmanto</v>
          </cell>
          <cell r="C132">
            <v>8</v>
          </cell>
          <cell r="G132">
            <v>8</v>
          </cell>
          <cell r="J132">
            <v>8</v>
          </cell>
          <cell r="K132">
            <v>8</v>
          </cell>
          <cell r="L132">
            <v>8</v>
          </cell>
          <cell r="N132">
            <v>40</v>
          </cell>
          <cell r="O132">
            <v>5</v>
          </cell>
          <cell r="P132">
            <v>40</v>
          </cell>
          <cell r="Q132" t="str">
            <v>ini</v>
          </cell>
        </row>
        <row r="133">
          <cell r="B133" t="str">
            <v>Rustam Effendi</v>
          </cell>
          <cell r="C133">
            <v>8</v>
          </cell>
          <cell r="D133">
            <v>8</v>
          </cell>
          <cell r="E133">
            <v>8</v>
          </cell>
          <cell r="H133">
            <v>8</v>
          </cell>
          <cell r="I133">
            <v>8</v>
          </cell>
          <cell r="J133">
            <v>8</v>
          </cell>
          <cell r="L133">
            <v>8</v>
          </cell>
          <cell r="M133">
            <v>8</v>
          </cell>
          <cell r="N133">
            <v>64</v>
          </cell>
          <cell r="O133">
            <v>8</v>
          </cell>
          <cell r="P133">
            <v>64</v>
          </cell>
          <cell r="Q133" t="str">
            <v>ini</v>
          </cell>
        </row>
        <row r="134">
          <cell r="B134" t="str">
            <v>Ru'yat Hardiyansyah</v>
          </cell>
          <cell r="C134">
            <v>8</v>
          </cell>
          <cell r="D134">
            <v>8</v>
          </cell>
          <cell r="E134">
            <v>8</v>
          </cell>
          <cell r="J134">
            <v>8</v>
          </cell>
          <cell r="K134">
            <v>8</v>
          </cell>
          <cell r="L134">
            <v>8</v>
          </cell>
          <cell r="N134">
            <v>48</v>
          </cell>
          <cell r="O134">
            <v>6</v>
          </cell>
          <cell r="P134">
            <v>48</v>
          </cell>
          <cell r="Q134" t="str">
            <v>ini</v>
          </cell>
        </row>
        <row r="135">
          <cell r="B135" t="str">
            <v>Saeful Azis</v>
          </cell>
          <cell r="C135">
            <v>8</v>
          </cell>
          <cell r="H135">
            <v>8</v>
          </cell>
          <cell r="J135">
            <v>8</v>
          </cell>
          <cell r="L135">
            <v>8</v>
          </cell>
          <cell r="N135">
            <v>32</v>
          </cell>
          <cell r="O135">
            <v>4</v>
          </cell>
          <cell r="P135">
            <v>32</v>
          </cell>
          <cell r="Q135" t="str">
            <v>ini</v>
          </cell>
        </row>
        <row r="136">
          <cell r="B136" t="str">
            <v>Saefulloh</v>
          </cell>
          <cell r="C136">
            <v>8</v>
          </cell>
          <cell r="D136">
            <v>8</v>
          </cell>
          <cell r="G136">
            <v>8</v>
          </cell>
          <cell r="H136">
            <v>8</v>
          </cell>
          <cell r="I136">
            <v>8</v>
          </cell>
          <cell r="J136">
            <v>8</v>
          </cell>
          <cell r="K136">
            <v>8</v>
          </cell>
          <cell r="L136">
            <v>8</v>
          </cell>
          <cell r="M136">
            <v>8</v>
          </cell>
          <cell r="N136">
            <v>72</v>
          </cell>
          <cell r="O136">
            <v>9</v>
          </cell>
          <cell r="P136">
            <v>72</v>
          </cell>
          <cell r="Q136" t="str">
            <v>ini</v>
          </cell>
        </row>
        <row r="137">
          <cell r="B137" t="str">
            <v>Sahidul Anwar</v>
          </cell>
          <cell r="M137">
            <v>8</v>
          </cell>
          <cell r="N137">
            <v>8</v>
          </cell>
          <cell r="O137">
            <v>1</v>
          </cell>
          <cell r="P137">
            <v>8</v>
          </cell>
          <cell r="Q137" t="str">
            <v>ini</v>
          </cell>
        </row>
        <row r="138">
          <cell r="B138" t="str">
            <v>Sarip</v>
          </cell>
          <cell r="C138">
            <v>8</v>
          </cell>
          <cell r="D138">
            <v>8</v>
          </cell>
          <cell r="E138">
            <v>8</v>
          </cell>
          <cell r="G138">
            <v>8</v>
          </cell>
          <cell r="H138">
            <v>8</v>
          </cell>
          <cell r="J138">
            <v>8</v>
          </cell>
          <cell r="K138">
            <v>8</v>
          </cell>
          <cell r="L138">
            <v>8</v>
          </cell>
          <cell r="N138">
            <v>64</v>
          </cell>
          <cell r="O138">
            <v>8</v>
          </cell>
          <cell r="P138">
            <v>64</v>
          </cell>
          <cell r="Q138" t="str">
            <v>ini</v>
          </cell>
        </row>
        <row r="139">
          <cell r="B139" t="str">
            <v>Sartim Suhendi</v>
          </cell>
          <cell r="C139">
            <v>8</v>
          </cell>
          <cell r="D139">
            <v>8</v>
          </cell>
          <cell r="G139">
            <v>8</v>
          </cell>
          <cell r="H139">
            <v>8</v>
          </cell>
          <cell r="I139">
            <v>8</v>
          </cell>
          <cell r="J139">
            <v>8</v>
          </cell>
          <cell r="K139">
            <v>8</v>
          </cell>
          <cell r="L139">
            <v>8</v>
          </cell>
          <cell r="M139">
            <v>8</v>
          </cell>
          <cell r="N139">
            <v>72</v>
          </cell>
          <cell r="O139">
            <v>9</v>
          </cell>
          <cell r="P139">
            <v>72</v>
          </cell>
          <cell r="Q139" t="str">
            <v>ini</v>
          </cell>
        </row>
        <row r="140">
          <cell r="B140" t="str">
            <v>Siti Julaeha</v>
          </cell>
          <cell r="D140">
            <v>8</v>
          </cell>
          <cell r="J140">
            <v>8</v>
          </cell>
          <cell r="L140">
            <v>8</v>
          </cell>
          <cell r="N140">
            <v>24</v>
          </cell>
          <cell r="O140">
            <v>3</v>
          </cell>
          <cell r="P140">
            <v>24</v>
          </cell>
          <cell r="Q140" t="str">
            <v>ini</v>
          </cell>
        </row>
        <row r="141">
          <cell r="B141" t="str">
            <v>Slamet B.</v>
          </cell>
          <cell r="C141">
            <v>8</v>
          </cell>
          <cell r="D141">
            <v>8</v>
          </cell>
          <cell r="E141">
            <v>8</v>
          </cell>
          <cell r="H141">
            <v>8</v>
          </cell>
          <cell r="K141">
            <v>8</v>
          </cell>
          <cell r="L141">
            <v>8</v>
          </cell>
          <cell r="N141">
            <v>48</v>
          </cell>
          <cell r="O141">
            <v>6</v>
          </cell>
          <cell r="P141">
            <v>48</v>
          </cell>
          <cell r="Q141" t="str">
            <v>ini</v>
          </cell>
        </row>
        <row r="142">
          <cell r="B142" t="str">
            <v>Soim</v>
          </cell>
          <cell r="C142">
            <v>8</v>
          </cell>
          <cell r="D142">
            <v>8</v>
          </cell>
          <cell r="E142">
            <v>8</v>
          </cell>
          <cell r="J142">
            <v>8</v>
          </cell>
          <cell r="K142">
            <v>8</v>
          </cell>
          <cell r="L142">
            <v>8</v>
          </cell>
          <cell r="N142">
            <v>48</v>
          </cell>
          <cell r="O142">
            <v>6</v>
          </cell>
          <cell r="P142">
            <v>48</v>
          </cell>
          <cell r="Q142" t="str">
            <v>ini</v>
          </cell>
        </row>
        <row r="143">
          <cell r="B143" t="str">
            <v>Sriyono</v>
          </cell>
          <cell r="C143">
            <v>8</v>
          </cell>
          <cell r="D143">
            <v>8</v>
          </cell>
          <cell r="E143">
            <v>8</v>
          </cell>
          <cell r="G143">
            <v>8</v>
          </cell>
          <cell r="H143">
            <v>8</v>
          </cell>
          <cell r="L143">
            <v>8</v>
          </cell>
          <cell r="M143">
            <v>8</v>
          </cell>
          <cell r="N143">
            <v>56</v>
          </cell>
          <cell r="O143">
            <v>7</v>
          </cell>
          <cell r="P143">
            <v>56</v>
          </cell>
          <cell r="Q143" t="str">
            <v>ini</v>
          </cell>
        </row>
        <row r="144">
          <cell r="B144" t="str">
            <v>Sudarwin</v>
          </cell>
          <cell r="C144">
            <v>8</v>
          </cell>
          <cell r="E144">
            <v>8</v>
          </cell>
          <cell r="G144">
            <v>8</v>
          </cell>
          <cell r="H144">
            <v>8</v>
          </cell>
          <cell r="J144">
            <v>8</v>
          </cell>
          <cell r="K144">
            <v>8</v>
          </cell>
          <cell r="L144">
            <v>8</v>
          </cell>
          <cell r="N144">
            <v>56</v>
          </cell>
          <cell r="O144">
            <v>7</v>
          </cell>
          <cell r="P144">
            <v>56</v>
          </cell>
          <cell r="Q144" t="str">
            <v>ini</v>
          </cell>
        </row>
        <row r="145">
          <cell r="B145" t="str">
            <v>Sugiharto</v>
          </cell>
          <cell r="N145">
            <v>0</v>
          </cell>
          <cell r="O145">
            <v>0</v>
          </cell>
          <cell r="P145">
            <v>0</v>
          </cell>
          <cell r="Q145" t="str">
            <v>ini</v>
          </cell>
        </row>
        <row r="146">
          <cell r="B146" t="str">
            <v>Suhanda</v>
          </cell>
          <cell r="C146">
            <v>8</v>
          </cell>
          <cell r="D146">
            <v>8</v>
          </cell>
          <cell r="H146">
            <v>8</v>
          </cell>
          <cell r="I146">
            <v>8</v>
          </cell>
          <cell r="J146">
            <v>8</v>
          </cell>
          <cell r="K146">
            <v>8</v>
          </cell>
          <cell r="L146">
            <v>8</v>
          </cell>
          <cell r="N146">
            <v>56</v>
          </cell>
          <cell r="O146">
            <v>7</v>
          </cell>
          <cell r="P146">
            <v>56</v>
          </cell>
          <cell r="Q146" t="str">
            <v>ini</v>
          </cell>
        </row>
        <row r="147">
          <cell r="B147" t="str">
            <v>Suhandi</v>
          </cell>
          <cell r="C147">
            <v>8</v>
          </cell>
          <cell r="H147">
            <v>8</v>
          </cell>
          <cell r="N147">
            <v>16</v>
          </cell>
          <cell r="O147">
            <v>2</v>
          </cell>
          <cell r="P147">
            <v>16</v>
          </cell>
          <cell r="Q147" t="str">
            <v>ini</v>
          </cell>
        </row>
        <row r="148">
          <cell r="B148" t="str">
            <v>Suhara S.</v>
          </cell>
          <cell r="C148">
            <v>8</v>
          </cell>
          <cell r="D148">
            <v>8</v>
          </cell>
          <cell r="E148">
            <v>8</v>
          </cell>
          <cell r="G148">
            <v>8</v>
          </cell>
          <cell r="H148">
            <v>8</v>
          </cell>
          <cell r="J148">
            <v>8</v>
          </cell>
          <cell r="K148">
            <v>8</v>
          </cell>
          <cell r="L148">
            <v>8</v>
          </cell>
          <cell r="N148">
            <v>64</v>
          </cell>
          <cell r="O148">
            <v>8</v>
          </cell>
          <cell r="P148">
            <v>64</v>
          </cell>
          <cell r="Q148" t="str">
            <v>ini</v>
          </cell>
        </row>
        <row r="149">
          <cell r="B149" t="str">
            <v>Suhendi</v>
          </cell>
          <cell r="C149">
            <v>8</v>
          </cell>
          <cell r="H149">
            <v>8</v>
          </cell>
          <cell r="N149">
            <v>16</v>
          </cell>
          <cell r="O149">
            <v>2</v>
          </cell>
          <cell r="P149">
            <v>16</v>
          </cell>
          <cell r="Q149" t="str">
            <v>ini</v>
          </cell>
        </row>
        <row r="150">
          <cell r="B150" t="str">
            <v>Sunandar</v>
          </cell>
          <cell r="H150">
            <v>8</v>
          </cell>
          <cell r="L150">
            <v>8</v>
          </cell>
          <cell r="N150">
            <v>16</v>
          </cell>
          <cell r="O150">
            <v>2</v>
          </cell>
          <cell r="P150">
            <v>16</v>
          </cell>
          <cell r="Q150" t="str">
            <v>ini</v>
          </cell>
        </row>
        <row r="151">
          <cell r="B151" t="str">
            <v>Suparlan</v>
          </cell>
          <cell r="C151">
            <v>8</v>
          </cell>
          <cell r="E151">
            <v>8</v>
          </cell>
          <cell r="H151">
            <v>8</v>
          </cell>
          <cell r="J151">
            <v>8</v>
          </cell>
          <cell r="L151">
            <v>8</v>
          </cell>
          <cell r="N151">
            <v>40</v>
          </cell>
          <cell r="O151">
            <v>5</v>
          </cell>
          <cell r="P151">
            <v>40</v>
          </cell>
          <cell r="Q151" t="str">
            <v>ini</v>
          </cell>
        </row>
        <row r="152">
          <cell r="B152" t="str">
            <v>Supriadi</v>
          </cell>
          <cell r="N152">
            <v>0</v>
          </cell>
          <cell r="O152">
            <v>0</v>
          </cell>
          <cell r="P152">
            <v>0</v>
          </cell>
          <cell r="Q152" t="str">
            <v>ini</v>
          </cell>
        </row>
        <row r="153">
          <cell r="B153" t="str">
            <v>Supriyadi</v>
          </cell>
          <cell r="H153">
            <v>8</v>
          </cell>
          <cell r="L153">
            <v>8</v>
          </cell>
          <cell r="N153">
            <v>16</v>
          </cell>
          <cell r="O153">
            <v>2</v>
          </cell>
          <cell r="P153">
            <v>16</v>
          </cell>
          <cell r="Q153" t="str">
            <v>ini</v>
          </cell>
        </row>
        <row r="154">
          <cell r="B154" t="str">
            <v>Suryanti</v>
          </cell>
          <cell r="H154">
            <v>8</v>
          </cell>
          <cell r="N154">
            <v>8</v>
          </cell>
          <cell r="O154">
            <v>1</v>
          </cell>
          <cell r="P154">
            <v>8</v>
          </cell>
          <cell r="Q154" t="str">
            <v>ini</v>
          </cell>
        </row>
        <row r="155">
          <cell r="B155" t="str">
            <v>Susanto</v>
          </cell>
          <cell r="G155">
            <v>8</v>
          </cell>
          <cell r="H155">
            <v>8</v>
          </cell>
          <cell r="J155">
            <v>8</v>
          </cell>
          <cell r="M155">
            <v>8</v>
          </cell>
          <cell r="N155">
            <v>32</v>
          </cell>
          <cell r="O155">
            <v>4</v>
          </cell>
          <cell r="P155">
            <v>32</v>
          </cell>
          <cell r="Q155" t="str">
            <v>ini</v>
          </cell>
        </row>
        <row r="156">
          <cell r="B156" t="str">
            <v>Sutrisno</v>
          </cell>
          <cell r="C156">
            <v>8</v>
          </cell>
          <cell r="I156">
            <v>8</v>
          </cell>
          <cell r="K156">
            <v>8</v>
          </cell>
          <cell r="M156">
            <v>8</v>
          </cell>
          <cell r="N156">
            <v>32</v>
          </cell>
          <cell r="O156">
            <v>4</v>
          </cell>
          <cell r="P156">
            <v>32</v>
          </cell>
          <cell r="Q156" t="str">
            <v>ini</v>
          </cell>
        </row>
        <row r="157">
          <cell r="B157" t="str">
            <v>Syafur Basmin K.</v>
          </cell>
          <cell r="N157">
            <v>0</v>
          </cell>
          <cell r="O157">
            <v>0</v>
          </cell>
          <cell r="P157">
            <v>0</v>
          </cell>
          <cell r="Q157" t="str">
            <v>ini</v>
          </cell>
        </row>
        <row r="158">
          <cell r="B158" t="str">
            <v>Syarifuddin</v>
          </cell>
          <cell r="C158">
            <v>8</v>
          </cell>
          <cell r="D158">
            <v>8</v>
          </cell>
          <cell r="E158">
            <v>8</v>
          </cell>
          <cell r="G158">
            <v>8</v>
          </cell>
          <cell r="H158">
            <v>8</v>
          </cell>
          <cell r="J158">
            <v>8</v>
          </cell>
          <cell r="K158">
            <v>8</v>
          </cell>
          <cell r="L158">
            <v>8</v>
          </cell>
          <cell r="N158">
            <v>64</v>
          </cell>
          <cell r="O158">
            <v>8</v>
          </cell>
          <cell r="P158">
            <v>64</v>
          </cell>
          <cell r="Q158" t="str">
            <v>ini</v>
          </cell>
        </row>
        <row r="159">
          <cell r="B159" t="str">
            <v>Syarifudin</v>
          </cell>
          <cell r="C159">
            <v>8</v>
          </cell>
          <cell r="G159">
            <v>8</v>
          </cell>
          <cell r="H159">
            <v>8</v>
          </cell>
          <cell r="J159">
            <v>8</v>
          </cell>
          <cell r="L159">
            <v>8</v>
          </cell>
          <cell r="N159">
            <v>40</v>
          </cell>
          <cell r="O159">
            <v>5</v>
          </cell>
          <cell r="P159">
            <v>40</v>
          </cell>
          <cell r="Q159" t="str">
            <v>ini</v>
          </cell>
        </row>
        <row r="160">
          <cell r="B160" t="str">
            <v>Tamam</v>
          </cell>
          <cell r="C160">
            <v>8</v>
          </cell>
          <cell r="D160">
            <v>8</v>
          </cell>
          <cell r="E160">
            <v>8</v>
          </cell>
          <cell r="G160">
            <v>8</v>
          </cell>
          <cell r="H160">
            <v>8</v>
          </cell>
          <cell r="I160">
            <v>8</v>
          </cell>
          <cell r="J160">
            <v>8</v>
          </cell>
          <cell r="K160">
            <v>8</v>
          </cell>
          <cell r="L160">
            <v>8</v>
          </cell>
          <cell r="N160">
            <v>72</v>
          </cell>
          <cell r="O160">
            <v>9</v>
          </cell>
          <cell r="P160">
            <v>72</v>
          </cell>
          <cell r="Q160" t="str">
            <v>ini</v>
          </cell>
        </row>
        <row r="161">
          <cell r="B161" t="str">
            <v>Tatang Hidayat</v>
          </cell>
          <cell r="L161">
            <v>8</v>
          </cell>
          <cell r="N161">
            <v>8</v>
          </cell>
          <cell r="O161">
            <v>1</v>
          </cell>
          <cell r="P161">
            <v>8</v>
          </cell>
          <cell r="Q161" t="str">
            <v>ini</v>
          </cell>
        </row>
        <row r="162">
          <cell r="B162" t="str">
            <v>Teguh Santoso</v>
          </cell>
          <cell r="C162">
            <v>8</v>
          </cell>
          <cell r="D162">
            <v>8</v>
          </cell>
          <cell r="H162">
            <v>8</v>
          </cell>
          <cell r="I162">
            <v>8</v>
          </cell>
          <cell r="K162">
            <v>8</v>
          </cell>
          <cell r="L162">
            <v>8</v>
          </cell>
          <cell r="N162">
            <v>48</v>
          </cell>
          <cell r="O162">
            <v>6</v>
          </cell>
          <cell r="P162">
            <v>48</v>
          </cell>
          <cell r="Q162" t="str">
            <v>ini</v>
          </cell>
        </row>
        <row r="163">
          <cell r="B163" t="str">
            <v>Tobi'in</v>
          </cell>
          <cell r="C163">
            <v>8</v>
          </cell>
          <cell r="D163">
            <v>8</v>
          </cell>
          <cell r="G163">
            <v>8</v>
          </cell>
          <cell r="H163">
            <v>8</v>
          </cell>
          <cell r="I163">
            <v>8</v>
          </cell>
          <cell r="J163">
            <v>8</v>
          </cell>
          <cell r="K163">
            <v>8</v>
          </cell>
          <cell r="L163">
            <v>8</v>
          </cell>
          <cell r="M163">
            <v>8</v>
          </cell>
          <cell r="N163">
            <v>72</v>
          </cell>
          <cell r="O163">
            <v>9</v>
          </cell>
          <cell r="P163">
            <v>72</v>
          </cell>
          <cell r="Q163" t="str">
            <v>ini</v>
          </cell>
        </row>
        <row r="164">
          <cell r="B164" t="str">
            <v>Totok Basuki</v>
          </cell>
          <cell r="C164">
            <v>8</v>
          </cell>
          <cell r="D164">
            <v>8</v>
          </cell>
          <cell r="E164">
            <v>8</v>
          </cell>
          <cell r="G164">
            <v>8</v>
          </cell>
          <cell r="H164">
            <v>8</v>
          </cell>
          <cell r="J164">
            <v>8</v>
          </cell>
          <cell r="K164">
            <v>8</v>
          </cell>
          <cell r="L164">
            <v>8</v>
          </cell>
          <cell r="N164">
            <v>64</v>
          </cell>
          <cell r="O164">
            <v>8</v>
          </cell>
          <cell r="P164">
            <v>64</v>
          </cell>
          <cell r="Q164" t="str">
            <v>ini</v>
          </cell>
        </row>
        <row r="165">
          <cell r="B165" t="str">
            <v>Tri Hartadi</v>
          </cell>
          <cell r="C165">
            <v>8</v>
          </cell>
          <cell r="G165">
            <v>8</v>
          </cell>
          <cell r="H165">
            <v>8</v>
          </cell>
          <cell r="J165">
            <v>8</v>
          </cell>
          <cell r="K165">
            <v>8</v>
          </cell>
          <cell r="L165">
            <v>8</v>
          </cell>
          <cell r="M165">
            <v>8</v>
          </cell>
          <cell r="N165">
            <v>56</v>
          </cell>
          <cell r="O165">
            <v>7</v>
          </cell>
          <cell r="P165">
            <v>56</v>
          </cell>
          <cell r="Q165" t="str">
            <v>ini</v>
          </cell>
        </row>
        <row r="166">
          <cell r="B166" t="str">
            <v>Tri Joko Mardoyo</v>
          </cell>
          <cell r="C166">
            <v>8</v>
          </cell>
          <cell r="H166">
            <v>8</v>
          </cell>
          <cell r="J166">
            <v>8</v>
          </cell>
          <cell r="L166">
            <v>8</v>
          </cell>
          <cell r="N166">
            <v>32</v>
          </cell>
          <cell r="O166">
            <v>4</v>
          </cell>
          <cell r="P166">
            <v>32</v>
          </cell>
          <cell r="Q166" t="str">
            <v>ini</v>
          </cell>
        </row>
        <row r="167">
          <cell r="B167" t="str">
            <v>Tri Ristanto</v>
          </cell>
          <cell r="N167">
            <v>0</v>
          </cell>
          <cell r="O167">
            <v>0</v>
          </cell>
          <cell r="P167">
            <v>0</v>
          </cell>
          <cell r="Q167" t="str">
            <v>ini</v>
          </cell>
        </row>
        <row r="168">
          <cell r="B168" t="str">
            <v>Trisno Susilo</v>
          </cell>
          <cell r="C168">
            <v>8</v>
          </cell>
          <cell r="D168">
            <v>8</v>
          </cell>
          <cell r="G168">
            <v>8</v>
          </cell>
          <cell r="H168">
            <v>8</v>
          </cell>
          <cell r="I168">
            <v>8</v>
          </cell>
          <cell r="J168">
            <v>8</v>
          </cell>
          <cell r="L168">
            <v>8</v>
          </cell>
          <cell r="M168">
            <v>8</v>
          </cell>
          <cell r="N168">
            <v>64</v>
          </cell>
          <cell r="O168">
            <v>8</v>
          </cell>
          <cell r="P168">
            <v>64</v>
          </cell>
          <cell r="Q168" t="str">
            <v>ini</v>
          </cell>
        </row>
        <row r="169">
          <cell r="B169" t="str">
            <v>Tugimin</v>
          </cell>
          <cell r="L169">
            <v>8</v>
          </cell>
          <cell r="N169">
            <v>8</v>
          </cell>
          <cell r="O169">
            <v>1</v>
          </cell>
          <cell r="P169">
            <v>8</v>
          </cell>
          <cell r="Q169" t="str">
            <v>ini</v>
          </cell>
        </row>
        <row r="170">
          <cell r="B170" t="str">
            <v>Turyanto</v>
          </cell>
          <cell r="C170">
            <v>8</v>
          </cell>
          <cell r="D170">
            <v>8</v>
          </cell>
          <cell r="I170">
            <v>8</v>
          </cell>
          <cell r="L170">
            <v>8</v>
          </cell>
          <cell r="N170">
            <v>32</v>
          </cell>
          <cell r="O170">
            <v>4</v>
          </cell>
          <cell r="P170">
            <v>32</v>
          </cell>
          <cell r="Q170" t="str">
            <v>ini</v>
          </cell>
        </row>
        <row r="171">
          <cell r="B171" t="str">
            <v>Udin Bardin</v>
          </cell>
          <cell r="N171">
            <v>0</v>
          </cell>
          <cell r="O171">
            <v>0</v>
          </cell>
          <cell r="P171">
            <v>0</v>
          </cell>
          <cell r="Q171" t="str">
            <v>ini</v>
          </cell>
        </row>
        <row r="172">
          <cell r="B172" t="str">
            <v>Usep Dadang K.</v>
          </cell>
          <cell r="N172">
            <v>0</v>
          </cell>
          <cell r="O172">
            <v>0</v>
          </cell>
          <cell r="P172">
            <v>0</v>
          </cell>
          <cell r="Q172" t="str">
            <v>ini</v>
          </cell>
        </row>
        <row r="173">
          <cell r="B173" t="str">
            <v>Usep Supriyadi</v>
          </cell>
          <cell r="H173">
            <v>8</v>
          </cell>
          <cell r="J173">
            <v>8</v>
          </cell>
          <cell r="L173">
            <v>8</v>
          </cell>
          <cell r="N173">
            <v>24</v>
          </cell>
          <cell r="O173">
            <v>3</v>
          </cell>
          <cell r="P173">
            <v>24</v>
          </cell>
          <cell r="Q173" t="str">
            <v>ini</v>
          </cell>
        </row>
        <row r="174">
          <cell r="B174" t="str">
            <v>Wahyu Ginanjar</v>
          </cell>
          <cell r="H174">
            <v>8</v>
          </cell>
          <cell r="L174">
            <v>8</v>
          </cell>
          <cell r="N174">
            <v>16</v>
          </cell>
          <cell r="O174">
            <v>2</v>
          </cell>
          <cell r="P174">
            <v>16</v>
          </cell>
          <cell r="Q174" t="str">
            <v>ini</v>
          </cell>
        </row>
        <row r="175">
          <cell r="B175" t="str">
            <v>Waluyo</v>
          </cell>
          <cell r="C175">
            <v>8</v>
          </cell>
          <cell r="D175">
            <v>8</v>
          </cell>
          <cell r="G175">
            <v>8</v>
          </cell>
          <cell r="H175">
            <v>8</v>
          </cell>
          <cell r="J175">
            <v>8</v>
          </cell>
          <cell r="K175">
            <v>8</v>
          </cell>
          <cell r="N175">
            <v>48</v>
          </cell>
          <cell r="O175">
            <v>6</v>
          </cell>
          <cell r="P175">
            <v>48</v>
          </cell>
          <cell r="Q175" t="str">
            <v>ini</v>
          </cell>
        </row>
        <row r="176">
          <cell r="B176" t="str">
            <v>Warlan</v>
          </cell>
          <cell r="C176">
            <v>8</v>
          </cell>
          <cell r="G176">
            <v>8</v>
          </cell>
          <cell r="J176">
            <v>8</v>
          </cell>
          <cell r="K176">
            <v>8</v>
          </cell>
          <cell r="L176">
            <v>8</v>
          </cell>
          <cell r="M176">
            <v>8</v>
          </cell>
          <cell r="N176">
            <v>48</v>
          </cell>
          <cell r="O176">
            <v>6</v>
          </cell>
          <cell r="P176">
            <v>48</v>
          </cell>
          <cell r="Q176" t="str">
            <v>ini</v>
          </cell>
        </row>
        <row r="177">
          <cell r="B177" t="str">
            <v>Warsono</v>
          </cell>
          <cell r="C177">
            <v>8</v>
          </cell>
          <cell r="D177">
            <v>8</v>
          </cell>
          <cell r="G177">
            <v>8</v>
          </cell>
          <cell r="I177">
            <v>8</v>
          </cell>
          <cell r="K177">
            <v>8</v>
          </cell>
          <cell r="M177">
            <v>8</v>
          </cell>
          <cell r="N177">
            <v>48</v>
          </cell>
          <cell r="O177">
            <v>6</v>
          </cell>
          <cell r="P177">
            <v>48</v>
          </cell>
          <cell r="Q177" t="str">
            <v>ini</v>
          </cell>
        </row>
        <row r="178">
          <cell r="B178" t="str">
            <v>Waryono</v>
          </cell>
          <cell r="D178">
            <v>8</v>
          </cell>
          <cell r="H178">
            <v>8</v>
          </cell>
          <cell r="J178">
            <v>8</v>
          </cell>
          <cell r="L178">
            <v>8</v>
          </cell>
          <cell r="N178">
            <v>32</v>
          </cell>
          <cell r="O178">
            <v>4</v>
          </cell>
          <cell r="P178">
            <v>32</v>
          </cell>
          <cell r="Q178" t="str">
            <v>ini</v>
          </cell>
        </row>
        <row r="179">
          <cell r="B179" t="str">
            <v>Wawan H.K.</v>
          </cell>
          <cell r="C179">
            <v>8</v>
          </cell>
          <cell r="H179">
            <v>8</v>
          </cell>
          <cell r="J179">
            <v>8</v>
          </cell>
          <cell r="M179">
            <v>8</v>
          </cell>
          <cell r="N179">
            <v>32</v>
          </cell>
          <cell r="O179">
            <v>4</v>
          </cell>
          <cell r="P179">
            <v>32</v>
          </cell>
          <cell r="Q179" t="str">
            <v>ini</v>
          </cell>
        </row>
        <row r="180">
          <cell r="B180" t="str">
            <v>Wawan Kurniawan</v>
          </cell>
          <cell r="H180">
            <v>8</v>
          </cell>
          <cell r="I180">
            <v>8</v>
          </cell>
          <cell r="J180">
            <v>8</v>
          </cell>
          <cell r="L180">
            <v>8</v>
          </cell>
          <cell r="N180">
            <v>32</v>
          </cell>
          <cell r="O180">
            <v>4</v>
          </cell>
          <cell r="P180">
            <v>32</v>
          </cell>
          <cell r="Q180" t="str">
            <v>ini</v>
          </cell>
        </row>
        <row r="181">
          <cell r="B181" t="str">
            <v>Wawan Setiawan</v>
          </cell>
          <cell r="C181">
            <v>8</v>
          </cell>
          <cell r="D181">
            <v>8</v>
          </cell>
          <cell r="E181">
            <v>8</v>
          </cell>
          <cell r="G181">
            <v>8</v>
          </cell>
          <cell r="H181">
            <v>8</v>
          </cell>
          <cell r="L181">
            <v>8</v>
          </cell>
          <cell r="N181">
            <v>48</v>
          </cell>
          <cell r="O181">
            <v>6</v>
          </cell>
          <cell r="P181">
            <v>48</v>
          </cell>
          <cell r="Q181" t="str">
            <v>ini</v>
          </cell>
        </row>
        <row r="182">
          <cell r="B182" t="str">
            <v>Wendy</v>
          </cell>
          <cell r="H182">
            <v>8</v>
          </cell>
          <cell r="L182">
            <v>8</v>
          </cell>
          <cell r="N182">
            <v>16</v>
          </cell>
          <cell r="O182">
            <v>2</v>
          </cell>
          <cell r="P182">
            <v>16</v>
          </cell>
          <cell r="Q182" t="str">
            <v>ini</v>
          </cell>
        </row>
        <row r="183">
          <cell r="B183" t="str">
            <v>Widodo-1</v>
          </cell>
          <cell r="H183">
            <v>8</v>
          </cell>
          <cell r="J183">
            <v>8</v>
          </cell>
          <cell r="L183">
            <v>8</v>
          </cell>
          <cell r="N183">
            <v>24</v>
          </cell>
          <cell r="O183">
            <v>3</v>
          </cell>
          <cell r="P183">
            <v>24</v>
          </cell>
          <cell r="Q183" t="str">
            <v>ini</v>
          </cell>
        </row>
        <row r="184">
          <cell r="B184" t="str">
            <v>Widodo-2</v>
          </cell>
          <cell r="C184">
            <v>8</v>
          </cell>
          <cell r="D184">
            <v>8</v>
          </cell>
          <cell r="G184">
            <v>8</v>
          </cell>
          <cell r="H184">
            <v>8</v>
          </cell>
          <cell r="J184">
            <v>8</v>
          </cell>
          <cell r="L184">
            <v>8</v>
          </cell>
          <cell r="N184">
            <v>48</v>
          </cell>
          <cell r="O184">
            <v>6</v>
          </cell>
          <cell r="P184">
            <v>48</v>
          </cell>
          <cell r="Q184" t="str">
            <v>ini</v>
          </cell>
        </row>
        <row r="185">
          <cell r="B185" t="str">
            <v>Winaryo</v>
          </cell>
          <cell r="G185">
            <v>8</v>
          </cell>
          <cell r="H185">
            <v>8</v>
          </cell>
          <cell r="I185">
            <v>8</v>
          </cell>
          <cell r="J185">
            <v>8</v>
          </cell>
          <cell r="K185">
            <v>8</v>
          </cell>
          <cell r="L185">
            <v>8</v>
          </cell>
          <cell r="N185">
            <v>48</v>
          </cell>
          <cell r="O185">
            <v>6</v>
          </cell>
          <cell r="P185">
            <v>48</v>
          </cell>
          <cell r="Q185" t="str">
            <v>ini</v>
          </cell>
        </row>
        <row r="186">
          <cell r="B186" t="str">
            <v>Windi Priatna</v>
          </cell>
          <cell r="C186">
            <v>8</v>
          </cell>
          <cell r="D186">
            <v>8</v>
          </cell>
          <cell r="K186">
            <v>8</v>
          </cell>
          <cell r="L186">
            <v>8</v>
          </cell>
          <cell r="N186">
            <v>32</v>
          </cell>
          <cell r="O186">
            <v>4</v>
          </cell>
          <cell r="P186">
            <v>32</v>
          </cell>
          <cell r="Q186" t="str">
            <v>ini</v>
          </cell>
        </row>
        <row r="187">
          <cell r="B187" t="str">
            <v>Wisnu Susanto</v>
          </cell>
          <cell r="H187">
            <v>8</v>
          </cell>
          <cell r="N187">
            <v>8</v>
          </cell>
          <cell r="O187">
            <v>1</v>
          </cell>
          <cell r="P187">
            <v>8</v>
          </cell>
          <cell r="Q187" t="str">
            <v>ini</v>
          </cell>
        </row>
        <row r="188">
          <cell r="B188" t="str">
            <v>Wiyanto</v>
          </cell>
          <cell r="C188">
            <v>8</v>
          </cell>
          <cell r="G188">
            <v>8</v>
          </cell>
          <cell r="N188">
            <v>16</v>
          </cell>
          <cell r="O188">
            <v>2</v>
          </cell>
          <cell r="P188">
            <v>16</v>
          </cell>
          <cell r="Q188" t="str">
            <v>ini</v>
          </cell>
        </row>
        <row r="189">
          <cell r="B189" t="str">
            <v>Yamto</v>
          </cell>
          <cell r="C189">
            <v>8</v>
          </cell>
          <cell r="E189">
            <v>8</v>
          </cell>
          <cell r="H189">
            <v>8</v>
          </cell>
          <cell r="I189">
            <v>8</v>
          </cell>
          <cell r="J189">
            <v>8</v>
          </cell>
          <cell r="L189">
            <v>8</v>
          </cell>
          <cell r="M189">
            <v>8</v>
          </cell>
          <cell r="N189">
            <v>56</v>
          </cell>
          <cell r="O189">
            <v>7</v>
          </cell>
          <cell r="P189">
            <v>56</v>
          </cell>
          <cell r="Q189" t="str">
            <v>ini</v>
          </cell>
        </row>
        <row r="190">
          <cell r="B190" t="str">
            <v>Yani</v>
          </cell>
          <cell r="C190">
            <v>8</v>
          </cell>
          <cell r="D190">
            <v>8</v>
          </cell>
          <cell r="G190">
            <v>8</v>
          </cell>
          <cell r="H190">
            <v>8</v>
          </cell>
          <cell r="J190">
            <v>8</v>
          </cell>
          <cell r="L190">
            <v>8</v>
          </cell>
          <cell r="M190">
            <v>8</v>
          </cell>
          <cell r="N190">
            <v>56</v>
          </cell>
          <cell r="O190">
            <v>7</v>
          </cell>
          <cell r="P190">
            <v>56</v>
          </cell>
          <cell r="Q190" t="str">
            <v>ini</v>
          </cell>
        </row>
        <row r="191">
          <cell r="B191" t="str">
            <v>Yanto</v>
          </cell>
          <cell r="H191">
            <v>8</v>
          </cell>
          <cell r="L191">
            <v>8</v>
          </cell>
          <cell r="N191">
            <v>16</v>
          </cell>
          <cell r="O191">
            <v>2</v>
          </cell>
          <cell r="P191">
            <v>16</v>
          </cell>
          <cell r="Q191" t="str">
            <v>ini</v>
          </cell>
        </row>
        <row r="192">
          <cell r="B192" t="str">
            <v>Yayat A. Hidayat</v>
          </cell>
          <cell r="C192">
            <v>8</v>
          </cell>
          <cell r="E192">
            <v>8</v>
          </cell>
          <cell r="H192">
            <v>8</v>
          </cell>
          <cell r="J192">
            <v>8</v>
          </cell>
          <cell r="L192">
            <v>8</v>
          </cell>
          <cell r="N192">
            <v>40</v>
          </cell>
          <cell r="O192">
            <v>5</v>
          </cell>
          <cell r="P192">
            <v>40</v>
          </cell>
          <cell r="Q192" t="str">
            <v>ini</v>
          </cell>
        </row>
        <row r="193">
          <cell r="B193" t="str">
            <v>Yeyet Hidayat</v>
          </cell>
          <cell r="C193">
            <v>8</v>
          </cell>
          <cell r="D193">
            <v>8</v>
          </cell>
          <cell r="J193">
            <v>8</v>
          </cell>
          <cell r="K193">
            <v>8</v>
          </cell>
          <cell r="N193">
            <v>32</v>
          </cell>
          <cell r="O193">
            <v>4</v>
          </cell>
          <cell r="P193">
            <v>32</v>
          </cell>
          <cell r="Q193" t="str">
            <v>ini</v>
          </cell>
        </row>
        <row r="194">
          <cell r="B194" t="str">
            <v>Yudha Destama P</v>
          </cell>
          <cell r="L194">
            <v>8</v>
          </cell>
          <cell r="N194">
            <v>8</v>
          </cell>
          <cell r="O194">
            <v>1</v>
          </cell>
          <cell r="P194">
            <v>8</v>
          </cell>
          <cell r="Q194" t="str">
            <v>ini</v>
          </cell>
        </row>
        <row r="195">
          <cell r="B195" t="str">
            <v>Yudi Sudarmono</v>
          </cell>
          <cell r="C195">
            <v>8</v>
          </cell>
          <cell r="D195">
            <v>8</v>
          </cell>
          <cell r="H195">
            <v>8</v>
          </cell>
          <cell r="J195">
            <v>8</v>
          </cell>
          <cell r="L195">
            <v>8</v>
          </cell>
          <cell r="N195">
            <v>40</v>
          </cell>
          <cell r="O195">
            <v>5</v>
          </cell>
          <cell r="P195">
            <v>40</v>
          </cell>
          <cell r="Q195" t="str">
            <v>ini</v>
          </cell>
        </row>
        <row r="196">
          <cell r="B196" t="str">
            <v>Yusuf Hamdani</v>
          </cell>
          <cell r="C196">
            <v>8</v>
          </cell>
          <cell r="D196">
            <v>8</v>
          </cell>
          <cell r="G196">
            <v>8</v>
          </cell>
          <cell r="H196">
            <v>8</v>
          </cell>
          <cell r="I196">
            <v>8</v>
          </cell>
          <cell r="J196">
            <v>8</v>
          </cell>
          <cell r="K196">
            <v>8</v>
          </cell>
          <cell r="N196">
            <v>56</v>
          </cell>
          <cell r="O196">
            <v>7</v>
          </cell>
          <cell r="P196">
            <v>56</v>
          </cell>
          <cell r="Q196" t="str">
            <v>ini</v>
          </cell>
        </row>
        <row r="197">
          <cell r="B197" t="str">
            <v>Yusuf Supriyadi</v>
          </cell>
          <cell r="C197">
            <v>8</v>
          </cell>
          <cell r="D197">
            <v>8</v>
          </cell>
          <cell r="G197">
            <v>8</v>
          </cell>
          <cell r="I197">
            <v>8</v>
          </cell>
          <cell r="J197">
            <v>8</v>
          </cell>
          <cell r="K197">
            <v>8</v>
          </cell>
          <cell r="N197">
            <v>48</v>
          </cell>
          <cell r="O197">
            <v>6</v>
          </cell>
          <cell r="P197">
            <v>48</v>
          </cell>
          <cell r="Q197" t="str">
            <v>ini</v>
          </cell>
        </row>
        <row r="198">
          <cell r="B198" t="str">
            <v>Zainul Mufti</v>
          </cell>
          <cell r="C198">
            <v>8</v>
          </cell>
          <cell r="I198">
            <v>8</v>
          </cell>
          <cell r="K198">
            <v>8</v>
          </cell>
          <cell r="M198">
            <v>8</v>
          </cell>
          <cell r="N198">
            <v>32</v>
          </cell>
          <cell r="O198">
            <v>4</v>
          </cell>
          <cell r="P198">
            <v>32</v>
          </cell>
          <cell r="Q198" t="str">
            <v>ini</v>
          </cell>
        </row>
      </sheetData>
      <sheetData sheetId="8">
        <row r="4">
          <cell r="B4" t="str">
            <v>Abdul Rahman</v>
          </cell>
          <cell r="D4">
            <v>8</v>
          </cell>
          <cell r="F4">
            <v>8</v>
          </cell>
          <cell r="G4">
            <v>8</v>
          </cell>
          <cell r="I4">
            <v>8</v>
          </cell>
          <cell r="K4">
            <v>32</v>
          </cell>
          <cell r="L4">
            <v>4</v>
          </cell>
          <cell r="M4">
            <v>32</v>
          </cell>
          <cell r="N4" t="str">
            <v>ini</v>
          </cell>
        </row>
        <row r="5">
          <cell r="B5" t="str">
            <v>Abdul Rofiq</v>
          </cell>
          <cell r="C5">
            <v>8</v>
          </cell>
          <cell r="E5">
            <v>8</v>
          </cell>
          <cell r="G5">
            <v>8</v>
          </cell>
          <cell r="H5">
            <v>8</v>
          </cell>
          <cell r="I5">
            <v>8</v>
          </cell>
          <cell r="J5">
            <v>8</v>
          </cell>
          <cell r="K5">
            <v>48</v>
          </cell>
          <cell r="L5">
            <v>6</v>
          </cell>
          <cell r="M5">
            <v>48</v>
          </cell>
          <cell r="N5" t="str">
            <v>ini</v>
          </cell>
        </row>
        <row r="6">
          <cell r="B6" t="str">
            <v>Abdullah</v>
          </cell>
          <cell r="G6">
            <v>8</v>
          </cell>
          <cell r="K6">
            <v>8</v>
          </cell>
          <cell r="L6">
            <v>1</v>
          </cell>
          <cell r="M6">
            <v>8</v>
          </cell>
          <cell r="N6" t="str">
            <v>ini</v>
          </cell>
        </row>
        <row r="7">
          <cell r="B7" t="str">
            <v>Abral</v>
          </cell>
          <cell r="C7">
            <v>8</v>
          </cell>
          <cell r="E7">
            <v>8</v>
          </cell>
          <cell r="G7">
            <v>8</v>
          </cell>
          <cell r="H7">
            <v>8</v>
          </cell>
          <cell r="K7">
            <v>32</v>
          </cell>
          <cell r="L7">
            <v>4</v>
          </cell>
          <cell r="M7">
            <v>32</v>
          </cell>
          <cell r="N7" t="str">
            <v>ini</v>
          </cell>
        </row>
        <row r="8">
          <cell r="B8" t="str">
            <v>Abu Sahid</v>
          </cell>
          <cell r="C8">
            <v>8</v>
          </cell>
          <cell r="K8">
            <v>8</v>
          </cell>
          <cell r="L8">
            <v>1</v>
          </cell>
          <cell r="M8">
            <v>8</v>
          </cell>
          <cell r="N8" t="str">
            <v>ini</v>
          </cell>
        </row>
        <row r="9">
          <cell r="B9" t="str">
            <v>Achmad badrun</v>
          </cell>
          <cell r="C9">
            <v>8</v>
          </cell>
          <cell r="E9">
            <v>8</v>
          </cell>
          <cell r="G9">
            <v>8</v>
          </cell>
          <cell r="H9">
            <v>8</v>
          </cell>
          <cell r="K9">
            <v>32</v>
          </cell>
          <cell r="L9">
            <v>4</v>
          </cell>
          <cell r="M9">
            <v>32</v>
          </cell>
          <cell r="N9" t="str">
            <v>ini</v>
          </cell>
        </row>
        <row r="10">
          <cell r="B10" t="str">
            <v>Achmad Sahrudin</v>
          </cell>
          <cell r="E10">
            <v>8</v>
          </cell>
          <cell r="G10">
            <v>8</v>
          </cell>
          <cell r="K10">
            <v>16</v>
          </cell>
          <cell r="L10">
            <v>2</v>
          </cell>
          <cell r="M10">
            <v>16</v>
          </cell>
          <cell r="N10" t="str">
            <v>ini</v>
          </cell>
        </row>
        <row r="11">
          <cell r="B11" t="str">
            <v>Aditya Rusyandi</v>
          </cell>
          <cell r="G11">
            <v>8</v>
          </cell>
          <cell r="K11">
            <v>8</v>
          </cell>
          <cell r="L11">
            <v>1</v>
          </cell>
          <cell r="M11">
            <v>8</v>
          </cell>
          <cell r="N11" t="str">
            <v>ini</v>
          </cell>
        </row>
        <row r="12">
          <cell r="B12" t="str">
            <v>Aepudin</v>
          </cell>
          <cell r="E12">
            <v>8</v>
          </cell>
          <cell r="G12">
            <v>8</v>
          </cell>
          <cell r="H12">
            <v>8</v>
          </cell>
          <cell r="I12">
            <v>8</v>
          </cell>
          <cell r="J12">
            <v>8</v>
          </cell>
          <cell r="K12">
            <v>40</v>
          </cell>
          <cell r="L12">
            <v>5</v>
          </cell>
          <cell r="M12">
            <v>40</v>
          </cell>
          <cell r="N12" t="str">
            <v>ini</v>
          </cell>
        </row>
        <row r="13">
          <cell r="B13" t="str">
            <v>Agung Setyo W.</v>
          </cell>
          <cell r="C13">
            <v>8</v>
          </cell>
          <cell r="E13">
            <v>8</v>
          </cell>
          <cell r="F13">
            <v>8</v>
          </cell>
          <cell r="G13">
            <v>8</v>
          </cell>
          <cell r="I13">
            <v>8</v>
          </cell>
          <cell r="J13">
            <v>8</v>
          </cell>
          <cell r="K13">
            <v>48</v>
          </cell>
          <cell r="L13">
            <v>6</v>
          </cell>
          <cell r="M13">
            <v>48</v>
          </cell>
          <cell r="N13" t="str">
            <v>ini</v>
          </cell>
        </row>
        <row r="14">
          <cell r="B14" t="str">
            <v>Agus</v>
          </cell>
          <cell r="C14">
            <v>8</v>
          </cell>
          <cell r="D14">
            <v>8</v>
          </cell>
          <cell r="E14">
            <v>8</v>
          </cell>
          <cell r="G14">
            <v>8</v>
          </cell>
          <cell r="I14">
            <v>8</v>
          </cell>
          <cell r="J14">
            <v>8</v>
          </cell>
          <cell r="K14">
            <v>48</v>
          </cell>
          <cell r="L14">
            <v>6</v>
          </cell>
          <cell r="M14">
            <v>48</v>
          </cell>
          <cell r="N14" t="str">
            <v>ini</v>
          </cell>
        </row>
        <row r="15">
          <cell r="B15" t="str">
            <v>Agus Budijanto</v>
          </cell>
          <cell r="C15">
            <v>8</v>
          </cell>
          <cell r="D15">
            <v>8</v>
          </cell>
          <cell r="F15">
            <v>8</v>
          </cell>
          <cell r="G15">
            <v>8</v>
          </cell>
          <cell r="I15">
            <v>8</v>
          </cell>
          <cell r="J15">
            <v>8</v>
          </cell>
          <cell r="K15">
            <v>48</v>
          </cell>
          <cell r="L15">
            <v>6</v>
          </cell>
          <cell r="M15">
            <v>48</v>
          </cell>
          <cell r="N15" t="str">
            <v>ini</v>
          </cell>
        </row>
        <row r="16">
          <cell r="B16" t="str">
            <v>Agus Hermawan</v>
          </cell>
          <cell r="C16">
            <v>8</v>
          </cell>
          <cell r="E16">
            <v>8</v>
          </cell>
          <cell r="G16">
            <v>8</v>
          </cell>
          <cell r="K16">
            <v>24</v>
          </cell>
          <cell r="L16">
            <v>3</v>
          </cell>
          <cell r="M16">
            <v>24</v>
          </cell>
          <cell r="N16" t="str">
            <v>ini</v>
          </cell>
        </row>
        <row r="17">
          <cell r="B17" t="str">
            <v>Agus Santoso</v>
          </cell>
          <cell r="C17">
            <v>8</v>
          </cell>
          <cell r="E17">
            <v>8</v>
          </cell>
          <cell r="G17">
            <v>8</v>
          </cell>
          <cell r="H17">
            <v>8</v>
          </cell>
          <cell r="I17">
            <v>8</v>
          </cell>
          <cell r="J17">
            <v>8</v>
          </cell>
          <cell r="K17">
            <v>48</v>
          </cell>
          <cell r="L17">
            <v>6</v>
          </cell>
          <cell r="M17">
            <v>48</v>
          </cell>
          <cell r="N17" t="str">
            <v>ini</v>
          </cell>
        </row>
        <row r="18">
          <cell r="B18" t="str">
            <v>Agus Saripudin</v>
          </cell>
          <cell r="C18">
            <v>8</v>
          </cell>
          <cell r="E18">
            <v>8</v>
          </cell>
          <cell r="G18">
            <v>8</v>
          </cell>
          <cell r="K18">
            <v>24</v>
          </cell>
          <cell r="L18">
            <v>3</v>
          </cell>
          <cell r="M18">
            <v>24</v>
          </cell>
          <cell r="N18" t="str">
            <v>ini</v>
          </cell>
        </row>
        <row r="19">
          <cell r="B19" t="str">
            <v>Agus Supriyanto</v>
          </cell>
          <cell r="K19">
            <v>0</v>
          </cell>
          <cell r="L19">
            <v>0</v>
          </cell>
          <cell r="M19">
            <v>0</v>
          </cell>
          <cell r="N19" t="str">
            <v>ini</v>
          </cell>
        </row>
        <row r="20">
          <cell r="B20" t="str">
            <v>Agus Suratno</v>
          </cell>
          <cell r="C20">
            <v>8</v>
          </cell>
          <cell r="D20">
            <v>8</v>
          </cell>
          <cell r="E20">
            <v>8</v>
          </cell>
          <cell r="G20">
            <v>8</v>
          </cell>
          <cell r="K20">
            <v>32</v>
          </cell>
          <cell r="L20">
            <v>4</v>
          </cell>
          <cell r="M20">
            <v>32</v>
          </cell>
          <cell r="N20" t="str">
            <v>ini</v>
          </cell>
        </row>
        <row r="21">
          <cell r="B21" t="str">
            <v>Agus Yanto</v>
          </cell>
          <cell r="C21">
            <v>8</v>
          </cell>
          <cell r="E21">
            <v>8</v>
          </cell>
          <cell r="F21">
            <v>8</v>
          </cell>
          <cell r="G21">
            <v>8</v>
          </cell>
          <cell r="H21">
            <v>8</v>
          </cell>
          <cell r="I21">
            <v>8</v>
          </cell>
          <cell r="J21">
            <v>8</v>
          </cell>
          <cell r="K21">
            <v>56</v>
          </cell>
          <cell r="L21">
            <v>7</v>
          </cell>
          <cell r="M21">
            <v>56</v>
          </cell>
          <cell r="N21" t="str">
            <v>ini</v>
          </cell>
        </row>
        <row r="22">
          <cell r="B22" t="str">
            <v>Ahmad</v>
          </cell>
          <cell r="C22">
            <v>8</v>
          </cell>
          <cell r="D22">
            <v>8</v>
          </cell>
          <cell r="E22">
            <v>8</v>
          </cell>
          <cell r="G22">
            <v>8</v>
          </cell>
          <cell r="I22">
            <v>8</v>
          </cell>
          <cell r="K22">
            <v>40</v>
          </cell>
          <cell r="L22">
            <v>5</v>
          </cell>
          <cell r="M22">
            <v>40</v>
          </cell>
          <cell r="N22" t="str">
            <v>ini</v>
          </cell>
        </row>
        <row r="23">
          <cell r="B23" t="str">
            <v>Ahmad Hudori</v>
          </cell>
          <cell r="E23">
            <v>8</v>
          </cell>
          <cell r="K23">
            <v>8</v>
          </cell>
          <cell r="L23">
            <v>1</v>
          </cell>
          <cell r="M23">
            <v>8</v>
          </cell>
          <cell r="N23" t="str">
            <v>ini</v>
          </cell>
        </row>
        <row r="24">
          <cell r="B24" t="str">
            <v>Ajiyono</v>
          </cell>
          <cell r="C24">
            <v>8</v>
          </cell>
          <cell r="I24">
            <v>8</v>
          </cell>
          <cell r="K24">
            <v>16</v>
          </cell>
          <cell r="L24">
            <v>2</v>
          </cell>
          <cell r="M24">
            <v>16</v>
          </cell>
          <cell r="N24" t="str">
            <v>ini</v>
          </cell>
        </row>
        <row r="25">
          <cell r="B25" t="str">
            <v>Ali Imron</v>
          </cell>
          <cell r="C25">
            <v>8</v>
          </cell>
          <cell r="E25">
            <v>8</v>
          </cell>
          <cell r="I25">
            <v>8</v>
          </cell>
          <cell r="J25">
            <v>8</v>
          </cell>
          <cell r="K25">
            <v>32</v>
          </cell>
          <cell r="L25">
            <v>4</v>
          </cell>
          <cell r="M25">
            <v>32</v>
          </cell>
          <cell r="N25" t="str">
            <v>ini</v>
          </cell>
        </row>
        <row r="26">
          <cell r="B26" t="str">
            <v>Ali Nurdin</v>
          </cell>
          <cell r="K26">
            <v>0</v>
          </cell>
          <cell r="L26">
            <v>0</v>
          </cell>
          <cell r="M26">
            <v>0</v>
          </cell>
          <cell r="N26" t="str">
            <v>ini</v>
          </cell>
        </row>
        <row r="27">
          <cell r="B27" t="str">
            <v>Ali Umar</v>
          </cell>
          <cell r="C27">
            <v>8</v>
          </cell>
          <cell r="E27">
            <v>8</v>
          </cell>
          <cell r="F27">
            <v>8</v>
          </cell>
          <cell r="G27">
            <v>8</v>
          </cell>
          <cell r="H27">
            <v>8</v>
          </cell>
          <cell r="K27">
            <v>40</v>
          </cell>
          <cell r="L27">
            <v>5</v>
          </cell>
          <cell r="M27">
            <v>40</v>
          </cell>
          <cell r="N27" t="str">
            <v>ini</v>
          </cell>
        </row>
        <row r="28">
          <cell r="B28" t="str">
            <v>Aminudin</v>
          </cell>
          <cell r="C28">
            <v>8</v>
          </cell>
          <cell r="E28">
            <v>8</v>
          </cell>
          <cell r="G28">
            <v>8</v>
          </cell>
          <cell r="I28">
            <v>8</v>
          </cell>
          <cell r="J28">
            <v>8</v>
          </cell>
          <cell r="K28">
            <v>40</v>
          </cell>
          <cell r="L28">
            <v>5</v>
          </cell>
          <cell r="M28">
            <v>40</v>
          </cell>
          <cell r="N28" t="str">
            <v>ini</v>
          </cell>
        </row>
        <row r="29">
          <cell r="B29" t="str">
            <v>Anang Firman Arnowo</v>
          </cell>
          <cell r="K29">
            <v>0</v>
          </cell>
          <cell r="L29">
            <v>0</v>
          </cell>
          <cell r="M29">
            <v>0</v>
          </cell>
          <cell r="N29" t="str">
            <v>ini</v>
          </cell>
        </row>
        <row r="30">
          <cell r="B30" t="str">
            <v>Andi Chandra</v>
          </cell>
          <cell r="C30">
            <v>8</v>
          </cell>
          <cell r="E30">
            <v>8</v>
          </cell>
          <cell r="I30">
            <v>8</v>
          </cell>
          <cell r="K30">
            <v>24</v>
          </cell>
          <cell r="L30">
            <v>3</v>
          </cell>
          <cell r="M30">
            <v>24</v>
          </cell>
          <cell r="N30" t="str">
            <v>ini</v>
          </cell>
        </row>
        <row r="31">
          <cell r="B31" t="str">
            <v>Andi M. Aidin T.</v>
          </cell>
          <cell r="E31">
            <v>8</v>
          </cell>
          <cell r="K31">
            <v>8</v>
          </cell>
          <cell r="L31">
            <v>1</v>
          </cell>
          <cell r="M31">
            <v>8</v>
          </cell>
          <cell r="N31" t="str">
            <v>ini</v>
          </cell>
        </row>
        <row r="32">
          <cell r="B32" t="str">
            <v>Andi Nur A.</v>
          </cell>
          <cell r="C32">
            <v>8</v>
          </cell>
          <cell r="G32">
            <v>8</v>
          </cell>
          <cell r="I32">
            <v>8</v>
          </cell>
          <cell r="J32">
            <v>8</v>
          </cell>
          <cell r="K32">
            <v>32</v>
          </cell>
          <cell r="L32">
            <v>4</v>
          </cell>
          <cell r="M32">
            <v>32</v>
          </cell>
          <cell r="N32" t="str">
            <v>ini</v>
          </cell>
        </row>
        <row r="33">
          <cell r="B33" t="str">
            <v>Andreyas Eko I.</v>
          </cell>
          <cell r="K33">
            <v>0</v>
          </cell>
          <cell r="L33">
            <v>0</v>
          </cell>
          <cell r="M33">
            <v>0</v>
          </cell>
          <cell r="N33" t="str">
            <v>ini</v>
          </cell>
        </row>
        <row r="34">
          <cell r="B34" t="str">
            <v>Anggoro Widodo</v>
          </cell>
          <cell r="C34">
            <v>8</v>
          </cell>
          <cell r="G34">
            <v>8</v>
          </cell>
          <cell r="H34">
            <v>8</v>
          </cell>
          <cell r="I34">
            <v>8</v>
          </cell>
          <cell r="J34">
            <v>8</v>
          </cell>
          <cell r="K34">
            <v>40</v>
          </cell>
          <cell r="L34">
            <v>5</v>
          </cell>
          <cell r="M34">
            <v>40</v>
          </cell>
          <cell r="N34" t="str">
            <v>ini</v>
          </cell>
        </row>
        <row r="35">
          <cell r="B35" t="str">
            <v>Arif Hidayat</v>
          </cell>
          <cell r="G35">
            <v>8</v>
          </cell>
          <cell r="I35">
            <v>8</v>
          </cell>
          <cell r="K35">
            <v>16</v>
          </cell>
          <cell r="L35">
            <v>2</v>
          </cell>
          <cell r="M35">
            <v>16</v>
          </cell>
          <cell r="N35" t="str">
            <v>ini</v>
          </cell>
        </row>
        <row r="36">
          <cell r="B36" t="str">
            <v>Arif Rahman Soleh</v>
          </cell>
          <cell r="C36">
            <v>8</v>
          </cell>
          <cell r="E36">
            <v>8</v>
          </cell>
          <cell r="G36">
            <v>8</v>
          </cell>
          <cell r="I36">
            <v>8</v>
          </cell>
          <cell r="K36">
            <v>32</v>
          </cell>
          <cell r="L36">
            <v>4</v>
          </cell>
          <cell r="M36">
            <v>32</v>
          </cell>
          <cell r="N36" t="str">
            <v>ini</v>
          </cell>
        </row>
        <row r="37">
          <cell r="B37" t="str">
            <v>Arifurohman</v>
          </cell>
          <cell r="K37">
            <v>0</v>
          </cell>
          <cell r="L37">
            <v>0</v>
          </cell>
          <cell r="M37">
            <v>0</v>
          </cell>
          <cell r="N37" t="str">
            <v>ini</v>
          </cell>
        </row>
        <row r="38">
          <cell r="B38" t="str">
            <v>Arway</v>
          </cell>
          <cell r="G38">
            <v>8</v>
          </cell>
          <cell r="H38">
            <v>8</v>
          </cell>
          <cell r="I38">
            <v>8</v>
          </cell>
          <cell r="K38">
            <v>24</v>
          </cell>
          <cell r="L38">
            <v>3</v>
          </cell>
          <cell r="M38">
            <v>24</v>
          </cell>
          <cell r="N38" t="str">
            <v>ini</v>
          </cell>
        </row>
        <row r="39">
          <cell r="B39" t="str">
            <v>Asep Saepudin</v>
          </cell>
          <cell r="C39">
            <v>8</v>
          </cell>
          <cell r="D39">
            <v>8</v>
          </cell>
          <cell r="E39">
            <v>8</v>
          </cell>
          <cell r="G39">
            <v>8</v>
          </cell>
          <cell r="H39">
            <v>8</v>
          </cell>
          <cell r="I39">
            <v>8</v>
          </cell>
          <cell r="J39">
            <v>8</v>
          </cell>
          <cell r="K39">
            <v>56</v>
          </cell>
          <cell r="L39">
            <v>7</v>
          </cell>
          <cell r="M39">
            <v>56</v>
          </cell>
          <cell r="N39" t="str">
            <v>ini</v>
          </cell>
        </row>
        <row r="40">
          <cell r="B40" t="str">
            <v>Assobru Diah</v>
          </cell>
          <cell r="I40">
            <v>8</v>
          </cell>
          <cell r="K40">
            <v>8</v>
          </cell>
          <cell r="L40">
            <v>1</v>
          </cell>
          <cell r="M40">
            <v>8</v>
          </cell>
          <cell r="N40" t="str">
            <v>ini</v>
          </cell>
        </row>
        <row r="41">
          <cell r="B41" t="str">
            <v>Atep</v>
          </cell>
          <cell r="C41">
            <v>8</v>
          </cell>
          <cell r="D41">
            <v>8</v>
          </cell>
          <cell r="E41">
            <v>8</v>
          </cell>
          <cell r="G41">
            <v>8</v>
          </cell>
          <cell r="K41">
            <v>32</v>
          </cell>
          <cell r="L41">
            <v>4</v>
          </cell>
          <cell r="M41">
            <v>32</v>
          </cell>
          <cell r="N41" t="str">
            <v>ini</v>
          </cell>
        </row>
        <row r="42">
          <cell r="B42" t="str">
            <v>Awaludin</v>
          </cell>
          <cell r="C42">
            <v>8</v>
          </cell>
          <cell r="E42">
            <v>8</v>
          </cell>
          <cell r="G42">
            <v>8</v>
          </cell>
          <cell r="I42">
            <v>8</v>
          </cell>
          <cell r="J42">
            <v>8</v>
          </cell>
          <cell r="K42">
            <v>40</v>
          </cell>
          <cell r="L42">
            <v>5</v>
          </cell>
          <cell r="M42">
            <v>40</v>
          </cell>
          <cell r="N42" t="str">
            <v>ini</v>
          </cell>
        </row>
        <row r="43">
          <cell r="B43" t="str">
            <v>Bagus Sugiantoro</v>
          </cell>
          <cell r="C43">
            <v>8</v>
          </cell>
          <cell r="D43">
            <v>8</v>
          </cell>
          <cell r="E43">
            <v>8</v>
          </cell>
          <cell r="F43">
            <v>8</v>
          </cell>
          <cell r="G43">
            <v>8</v>
          </cell>
          <cell r="H43">
            <v>8</v>
          </cell>
          <cell r="J43">
            <v>8</v>
          </cell>
          <cell r="K43">
            <v>56</v>
          </cell>
          <cell r="L43">
            <v>7</v>
          </cell>
          <cell r="M43">
            <v>56</v>
          </cell>
          <cell r="N43" t="str">
            <v>ini</v>
          </cell>
        </row>
        <row r="44">
          <cell r="B44" t="str">
            <v>Bahtera Bayu Aji</v>
          </cell>
          <cell r="E44">
            <v>8</v>
          </cell>
          <cell r="G44">
            <v>8</v>
          </cell>
          <cell r="K44">
            <v>16</v>
          </cell>
          <cell r="L44">
            <v>2</v>
          </cell>
          <cell r="M44">
            <v>16</v>
          </cell>
          <cell r="N44" t="str">
            <v>ini</v>
          </cell>
        </row>
        <row r="45">
          <cell r="B45" t="str">
            <v>Bangun Santoso</v>
          </cell>
          <cell r="C45">
            <v>8</v>
          </cell>
          <cell r="E45">
            <v>8</v>
          </cell>
          <cell r="F45">
            <v>8</v>
          </cell>
          <cell r="H45">
            <v>8</v>
          </cell>
          <cell r="I45">
            <v>8</v>
          </cell>
          <cell r="J45">
            <v>8</v>
          </cell>
          <cell r="K45">
            <v>48</v>
          </cell>
          <cell r="L45">
            <v>6</v>
          </cell>
          <cell r="M45">
            <v>48</v>
          </cell>
          <cell r="N45" t="str">
            <v>ini</v>
          </cell>
        </row>
        <row r="46">
          <cell r="B46" t="str">
            <v>Basuki Rachmad</v>
          </cell>
          <cell r="C46">
            <v>8</v>
          </cell>
          <cell r="E46">
            <v>8</v>
          </cell>
          <cell r="F46">
            <v>8</v>
          </cell>
          <cell r="H46">
            <v>8</v>
          </cell>
          <cell r="I46">
            <v>8</v>
          </cell>
          <cell r="J46">
            <v>8</v>
          </cell>
          <cell r="K46">
            <v>48</v>
          </cell>
          <cell r="L46">
            <v>6</v>
          </cell>
          <cell r="M46">
            <v>48</v>
          </cell>
          <cell r="N46" t="str">
            <v>ini</v>
          </cell>
        </row>
        <row r="47">
          <cell r="B47" t="str">
            <v>Cecep Sudarman</v>
          </cell>
          <cell r="C47">
            <v>8</v>
          </cell>
          <cell r="D47">
            <v>8</v>
          </cell>
          <cell r="G47">
            <v>8</v>
          </cell>
          <cell r="I47">
            <v>8</v>
          </cell>
          <cell r="J47">
            <v>8</v>
          </cell>
          <cell r="K47">
            <v>40</v>
          </cell>
          <cell r="L47">
            <v>5</v>
          </cell>
          <cell r="M47">
            <v>40</v>
          </cell>
          <cell r="N47" t="str">
            <v>ini</v>
          </cell>
        </row>
        <row r="48">
          <cell r="B48" t="str">
            <v>Chaheni</v>
          </cell>
          <cell r="C48">
            <v>8</v>
          </cell>
          <cell r="G48">
            <v>8</v>
          </cell>
          <cell r="I48">
            <v>8</v>
          </cell>
          <cell r="J48">
            <v>8</v>
          </cell>
          <cell r="K48">
            <v>32</v>
          </cell>
          <cell r="L48">
            <v>4</v>
          </cell>
          <cell r="M48">
            <v>32</v>
          </cell>
          <cell r="N48" t="str">
            <v>ini</v>
          </cell>
        </row>
        <row r="49">
          <cell r="B49" t="str">
            <v>Cucu Kurniawan</v>
          </cell>
          <cell r="E49">
            <v>8</v>
          </cell>
          <cell r="I49">
            <v>8</v>
          </cell>
          <cell r="J49">
            <v>8</v>
          </cell>
          <cell r="K49">
            <v>24</v>
          </cell>
          <cell r="L49">
            <v>3</v>
          </cell>
          <cell r="M49">
            <v>24</v>
          </cell>
          <cell r="N49" t="str">
            <v>ini</v>
          </cell>
        </row>
        <row r="50">
          <cell r="B50" t="str">
            <v>Cucu Suhaya</v>
          </cell>
          <cell r="E50">
            <v>8</v>
          </cell>
          <cell r="G50">
            <v>8</v>
          </cell>
          <cell r="I50">
            <v>8</v>
          </cell>
          <cell r="J50">
            <v>8</v>
          </cell>
          <cell r="K50">
            <v>32</v>
          </cell>
          <cell r="L50">
            <v>4</v>
          </cell>
          <cell r="M50">
            <v>32</v>
          </cell>
          <cell r="N50" t="str">
            <v>ini</v>
          </cell>
        </row>
        <row r="51">
          <cell r="B51" t="str">
            <v>Danang Wijianto</v>
          </cell>
          <cell r="C51">
            <v>8</v>
          </cell>
          <cell r="D51">
            <v>8</v>
          </cell>
          <cell r="E51">
            <v>8</v>
          </cell>
          <cell r="G51">
            <v>8</v>
          </cell>
          <cell r="K51">
            <v>32</v>
          </cell>
          <cell r="L51">
            <v>4</v>
          </cell>
          <cell r="M51">
            <v>32</v>
          </cell>
          <cell r="N51" t="str">
            <v>ini</v>
          </cell>
        </row>
        <row r="52">
          <cell r="B52" t="str">
            <v>Dani Riyadi</v>
          </cell>
          <cell r="C52">
            <v>8</v>
          </cell>
          <cell r="K52">
            <v>8</v>
          </cell>
          <cell r="L52">
            <v>1</v>
          </cell>
          <cell r="M52">
            <v>8</v>
          </cell>
          <cell r="N52" t="str">
            <v>ini</v>
          </cell>
        </row>
        <row r="53">
          <cell r="B53" t="str">
            <v>Darmuji</v>
          </cell>
          <cell r="C53">
            <v>8</v>
          </cell>
          <cell r="E53">
            <v>8</v>
          </cell>
          <cell r="F53">
            <v>8</v>
          </cell>
          <cell r="G53">
            <v>8</v>
          </cell>
          <cell r="H53">
            <v>8</v>
          </cell>
          <cell r="I53">
            <v>8</v>
          </cell>
          <cell r="J53">
            <v>8</v>
          </cell>
          <cell r="K53">
            <v>56</v>
          </cell>
          <cell r="L53">
            <v>7</v>
          </cell>
          <cell r="M53">
            <v>56</v>
          </cell>
          <cell r="N53" t="str">
            <v>ini</v>
          </cell>
        </row>
        <row r="54">
          <cell r="B54" t="str">
            <v>Dede Dewarnaya</v>
          </cell>
          <cell r="C54">
            <v>8</v>
          </cell>
          <cell r="D54">
            <v>8</v>
          </cell>
          <cell r="J54">
            <v>8</v>
          </cell>
          <cell r="K54">
            <v>24</v>
          </cell>
          <cell r="L54">
            <v>3</v>
          </cell>
          <cell r="M54">
            <v>24</v>
          </cell>
          <cell r="N54" t="str">
            <v>ini</v>
          </cell>
        </row>
        <row r="55">
          <cell r="B55" t="str">
            <v>Dedi Setiawan</v>
          </cell>
          <cell r="D55">
            <v>8</v>
          </cell>
          <cell r="F55">
            <v>8</v>
          </cell>
          <cell r="H55">
            <v>8</v>
          </cell>
          <cell r="J55">
            <v>8</v>
          </cell>
          <cell r="K55">
            <v>32</v>
          </cell>
          <cell r="L55">
            <v>4</v>
          </cell>
          <cell r="M55">
            <v>32</v>
          </cell>
          <cell r="N55" t="str">
            <v>ini</v>
          </cell>
        </row>
        <row r="56">
          <cell r="B56" t="str">
            <v>Dewan Fairdian</v>
          </cell>
          <cell r="K56">
            <v>0</v>
          </cell>
          <cell r="L56">
            <v>0</v>
          </cell>
          <cell r="M56">
            <v>0</v>
          </cell>
          <cell r="N56" t="str">
            <v>ini</v>
          </cell>
        </row>
        <row r="57">
          <cell r="B57" t="str">
            <v>Didin Suryadin</v>
          </cell>
          <cell r="K57">
            <v>0</v>
          </cell>
          <cell r="L57">
            <v>0</v>
          </cell>
          <cell r="M57">
            <v>0</v>
          </cell>
          <cell r="N57" t="str">
            <v>ini</v>
          </cell>
        </row>
        <row r="58">
          <cell r="B58" t="str">
            <v>Dwi Ako S.</v>
          </cell>
          <cell r="C58">
            <v>8</v>
          </cell>
          <cell r="E58">
            <v>8</v>
          </cell>
          <cell r="F58">
            <v>8</v>
          </cell>
          <cell r="G58">
            <v>8</v>
          </cell>
          <cell r="H58">
            <v>8</v>
          </cell>
          <cell r="I58">
            <v>8</v>
          </cell>
          <cell r="J58">
            <v>8</v>
          </cell>
          <cell r="K58">
            <v>56</v>
          </cell>
          <cell r="L58">
            <v>7</v>
          </cell>
          <cell r="M58">
            <v>56</v>
          </cell>
          <cell r="N58" t="str">
            <v>ini</v>
          </cell>
        </row>
        <row r="59">
          <cell r="B59" t="str">
            <v>Dwi Purwanto</v>
          </cell>
          <cell r="E59">
            <v>8</v>
          </cell>
          <cell r="G59">
            <v>8</v>
          </cell>
          <cell r="I59">
            <v>8</v>
          </cell>
          <cell r="K59">
            <v>24</v>
          </cell>
          <cell r="L59">
            <v>3</v>
          </cell>
          <cell r="M59">
            <v>24</v>
          </cell>
          <cell r="N59" t="str">
            <v>ini</v>
          </cell>
        </row>
        <row r="60">
          <cell r="B60" t="str">
            <v>Dwi Riyono</v>
          </cell>
          <cell r="D60">
            <v>8</v>
          </cell>
          <cell r="E60">
            <v>8</v>
          </cell>
          <cell r="G60">
            <v>8</v>
          </cell>
          <cell r="H60">
            <v>8</v>
          </cell>
          <cell r="I60">
            <v>8</v>
          </cell>
          <cell r="K60">
            <v>40</v>
          </cell>
          <cell r="L60">
            <v>5</v>
          </cell>
          <cell r="M60">
            <v>40</v>
          </cell>
          <cell r="N60" t="str">
            <v>ini</v>
          </cell>
        </row>
        <row r="61">
          <cell r="B61" t="str">
            <v>Dwi Tunggal A.S.</v>
          </cell>
          <cell r="C61">
            <v>8</v>
          </cell>
          <cell r="E61">
            <v>8</v>
          </cell>
          <cell r="G61">
            <v>8</v>
          </cell>
          <cell r="I61">
            <v>8</v>
          </cell>
          <cell r="K61">
            <v>32</v>
          </cell>
          <cell r="L61">
            <v>4</v>
          </cell>
          <cell r="M61">
            <v>32</v>
          </cell>
          <cell r="N61" t="str">
            <v>ini</v>
          </cell>
        </row>
        <row r="62">
          <cell r="B62" t="str">
            <v>Dwiana Efita Sari</v>
          </cell>
          <cell r="E62">
            <v>8</v>
          </cell>
          <cell r="G62">
            <v>8</v>
          </cell>
          <cell r="I62">
            <v>8</v>
          </cell>
          <cell r="K62">
            <v>24</v>
          </cell>
          <cell r="L62">
            <v>3</v>
          </cell>
          <cell r="M62">
            <v>24</v>
          </cell>
          <cell r="N62" t="str">
            <v>ini</v>
          </cell>
        </row>
        <row r="63">
          <cell r="B63" t="str">
            <v>Dwijanto Tunggal</v>
          </cell>
          <cell r="K63">
            <v>0</v>
          </cell>
          <cell r="L63">
            <v>0</v>
          </cell>
          <cell r="M63">
            <v>0</v>
          </cell>
          <cell r="N63" t="str">
            <v>ini</v>
          </cell>
        </row>
        <row r="64">
          <cell r="B64" t="str">
            <v>Dyan Siswandoro</v>
          </cell>
          <cell r="E64">
            <v>8</v>
          </cell>
          <cell r="G64">
            <v>8</v>
          </cell>
          <cell r="I64">
            <v>8</v>
          </cell>
          <cell r="J64">
            <v>8</v>
          </cell>
          <cell r="K64">
            <v>32</v>
          </cell>
          <cell r="L64">
            <v>4</v>
          </cell>
          <cell r="M64">
            <v>32</v>
          </cell>
          <cell r="N64" t="str">
            <v>ini</v>
          </cell>
        </row>
        <row r="65">
          <cell r="B65" t="str">
            <v>Edi Gunawan</v>
          </cell>
          <cell r="C65">
            <v>8</v>
          </cell>
          <cell r="D65">
            <v>8</v>
          </cell>
          <cell r="E65">
            <v>8</v>
          </cell>
          <cell r="G65">
            <v>8</v>
          </cell>
          <cell r="H65">
            <v>8</v>
          </cell>
          <cell r="I65">
            <v>8</v>
          </cell>
          <cell r="K65">
            <v>48</v>
          </cell>
          <cell r="L65">
            <v>6</v>
          </cell>
          <cell r="M65">
            <v>48</v>
          </cell>
          <cell r="N65" t="str">
            <v>ini</v>
          </cell>
        </row>
        <row r="66">
          <cell r="B66" t="str">
            <v>Edi Suharsono</v>
          </cell>
          <cell r="C66">
            <v>8</v>
          </cell>
          <cell r="E66">
            <v>8</v>
          </cell>
          <cell r="G66">
            <v>8</v>
          </cell>
          <cell r="I66">
            <v>8</v>
          </cell>
          <cell r="J66">
            <v>8</v>
          </cell>
          <cell r="K66">
            <v>40</v>
          </cell>
          <cell r="L66">
            <v>5</v>
          </cell>
          <cell r="M66">
            <v>40</v>
          </cell>
          <cell r="N66" t="str">
            <v>ini</v>
          </cell>
        </row>
        <row r="67">
          <cell r="B67" t="str">
            <v>Edy Haryanto</v>
          </cell>
          <cell r="C67">
            <v>8</v>
          </cell>
          <cell r="E67">
            <v>8</v>
          </cell>
          <cell r="G67">
            <v>8</v>
          </cell>
          <cell r="H67">
            <v>8</v>
          </cell>
          <cell r="I67">
            <v>8</v>
          </cell>
          <cell r="J67">
            <v>8</v>
          </cell>
          <cell r="K67">
            <v>48</v>
          </cell>
          <cell r="L67">
            <v>6</v>
          </cell>
          <cell r="M67">
            <v>48</v>
          </cell>
          <cell r="N67" t="str">
            <v>ini</v>
          </cell>
        </row>
        <row r="68">
          <cell r="B68" t="str">
            <v>Edy Prastyo</v>
          </cell>
          <cell r="E68">
            <v>8</v>
          </cell>
          <cell r="G68">
            <v>8</v>
          </cell>
          <cell r="I68">
            <v>8</v>
          </cell>
          <cell r="J68">
            <v>8</v>
          </cell>
          <cell r="K68">
            <v>32</v>
          </cell>
          <cell r="L68">
            <v>4</v>
          </cell>
          <cell r="M68">
            <v>32</v>
          </cell>
          <cell r="N68" t="str">
            <v>ini</v>
          </cell>
        </row>
        <row r="69">
          <cell r="B69" t="str">
            <v>Eka Surya Ady</v>
          </cell>
          <cell r="K69">
            <v>0</v>
          </cell>
          <cell r="L69">
            <v>0</v>
          </cell>
          <cell r="M69">
            <v>0</v>
          </cell>
          <cell r="N69" t="str">
            <v>ini</v>
          </cell>
        </row>
        <row r="70">
          <cell r="B70" t="str">
            <v>Eko Purwanto</v>
          </cell>
          <cell r="K70">
            <v>0</v>
          </cell>
          <cell r="L70">
            <v>0</v>
          </cell>
          <cell r="M70">
            <v>0</v>
          </cell>
          <cell r="N70" t="str">
            <v>ini</v>
          </cell>
        </row>
        <row r="71">
          <cell r="B71" t="str">
            <v>Eko Tri Timor R.</v>
          </cell>
          <cell r="E71">
            <v>8</v>
          </cell>
          <cell r="I71">
            <v>8</v>
          </cell>
          <cell r="K71">
            <v>16</v>
          </cell>
          <cell r="L71">
            <v>2</v>
          </cell>
          <cell r="M71">
            <v>16</v>
          </cell>
          <cell r="N71" t="str">
            <v>ini</v>
          </cell>
        </row>
        <row r="72">
          <cell r="B72" t="str">
            <v>Erik Cahya M.</v>
          </cell>
          <cell r="D72">
            <v>8</v>
          </cell>
          <cell r="J72">
            <v>8</v>
          </cell>
          <cell r="K72">
            <v>16</v>
          </cell>
          <cell r="L72">
            <v>2</v>
          </cell>
          <cell r="M72">
            <v>16</v>
          </cell>
          <cell r="N72" t="str">
            <v>ini</v>
          </cell>
        </row>
        <row r="73">
          <cell r="B73" t="str">
            <v>Erik Hernawan</v>
          </cell>
          <cell r="C73">
            <v>8</v>
          </cell>
          <cell r="E73">
            <v>8</v>
          </cell>
          <cell r="F73">
            <v>8</v>
          </cell>
          <cell r="G73">
            <v>8</v>
          </cell>
          <cell r="H73">
            <v>8</v>
          </cell>
          <cell r="I73">
            <v>8</v>
          </cell>
          <cell r="J73">
            <v>8</v>
          </cell>
          <cell r="K73">
            <v>56</v>
          </cell>
          <cell r="L73">
            <v>7</v>
          </cell>
          <cell r="M73">
            <v>56</v>
          </cell>
          <cell r="N73" t="str">
            <v>ini</v>
          </cell>
        </row>
        <row r="74">
          <cell r="B74" t="str">
            <v>Fahrudin</v>
          </cell>
          <cell r="K74">
            <v>0</v>
          </cell>
          <cell r="L74">
            <v>0</v>
          </cell>
          <cell r="M74">
            <v>0</v>
          </cell>
          <cell r="N74" t="str">
            <v>ini</v>
          </cell>
        </row>
        <row r="75">
          <cell r="B75" t="str">
            <v>Fathuri</v>
          </cell>
          <cell r="C75">
            <v>8</v>
          </cell>
          <cell r="E75">
            <v>8</v>
          </cell>
          <cell r="G75">
            <v>8</v>
          </cell>
          <cell r="I75">
            <v>8</v>
          </cell>
          <cell r="J75">
            <v>8</v>
          </cell>
          <cell r="K75">
            <v>40</v>
          </cell>
          <cell r="L75">
            <v>5</v>
          </cell>
          <cell r="M75">
            <v>40</v>
          </cell>
          <cell r="N75" t="str">
            <v>ini</v>
          </cell>
        </row>
        <row r="76">
          <cell r="B76" t="str">
            <v>Fauzi Laksono</v>
          </cell>
          <cell r="C76">
            <v>8</v>
          </cell>
          <cell r="D76">
            <v>8</v>
          </cell>
          <cell r="E76">
            <v>8</v>
          </cell>
          <cell r="G76">
            <v>8</v>
          </cell>
          <cell r="I76">
            <v>8</v>
          </cell>
          <cell r="K76">
            <v>40</v>
          </cell>
          <cell r="L76">
            <v>5</v>
          </cell>
          <cell r="M76">
            <v>40</v>
          </cell>
          <cell r="N76" t="str">
            <v>ini</v>
          </cell>
        </row>
        <row r="77">
          <cell r="B77" t="str">
            <v>Ferdinando P</v>
          </cell>
          <cell r="C77">
            <v>8</v>
          </cell>
          <cell r="E77">
            <v>8</v>
          </cell>
          <cell r="G77">
            <v>8</v>
          </cell>
          <cell r="K77">
            <v>24</v>
          </cell>
          <cell r="L77">
            <v>3</v>
          </cell>
          <cell r="M77">
            <v>24</v>
          </cell>
          <cell r="N77" t="str">
            <v>ini</v>
          </cell>
        </row>
        <row r="78">
          <cell r="B78" t="str">
            <v>Feri Hendra S.</v>
          </cell>
          <cell r="K78">
            <v>0</v>
          </cell>
          <cell r="L78">
            <v>0</v>
          </cell>
          <cell r="M78">
            <v>0</v>
          </cell>
          <cell r="N78" t="str">
            <v>ini</v>
          </cell>
        </row>
        <row r="79">
          <cell r="B79" t="str">
            <v>Ferly</v>
          </cell>
          <cell r="C79">
            <v>8</v>
          </cell>
          <cell r="D79">
            <v>8</v>
          </cell>
          <cell r="E79">
            <v>8</v>
          </cell>
          <cell r="F79">
            <v>8</v>
          </cell>
          <cell r="G79">
            <v>8</v>
          </cell>
          <cell r="H79">
            <v>8</v>
          </cell>
          <cell r="I79">
            <v>8</v>
          </cell>
          <cell r="K79">
            <v>56</v>
          </cell>
          <cell r="L79">
            <v>7</v>
          </cell>
          <cell r="M79">
            <v>56</v>
          </cell>
          <cell r="N79" t="str">
            <v>ini</v>
          </cell>
        </row>
        <row r="80">
          <cell r="B80" t="str">
            <v>Hadi Asmara</v>
          </cell>
          <cell r="E80">
            <v>8</v>
          </cell>
          <cell r="G80">
            <v>8</v>
          </cell>
          <cell r="I80">
            <v>8</v>
          </cell>
          <cell r="J80">
            <v>8</v>
          </cell>
          <cell r="K80">
            <v>32</v>
          </cell>
          <cell r="L80">
            <v>4</v>
          </cell>
          <cell r="M80">
            <v>32</v>
          </cell>
          <cell r="N80" t="str">
            <v>ini</v>
          </cell>
        </row>
        <row r="81">
          <cell r="B81" t="str">
            <v>Hari Purwadi</v>
          </cell>
          <cell r="C81">
            <v>8</v>
          </cell>
          <cell r="D81">
            <v>8</v>
          </cell>
          <cell r="E81">
            <v>8</v>
          </cell>
          <cell r="F81">
            <v>8</v>
          </cell>
          <cell r="H81">
            <v>8</v>
          </cell>
          <cell r="I81">
            <v>8</v>
          </cell>
          <cell r="K81">
            <v>48</v>
          </cell>
          <cell r="L81">
            <v>6</v>
          </cell>
          <cell r="M81">
            <v>48</v>
          </cell>
          <cell r="N81" t="str">
            <v>ini</v>
          </cell>
        </row>
        <row r="82">
          <cell r="B82" t="str">
            <v>Hari Salasa</v>
          </cell>
          <cell r="D82">
            <v>8</v>
          </cell>
          <cell r="F82">
            <v>8</v>
          </cell>
          <cell r="H82">
            <v>8</v>
          </cell>
          <cell r="K82">
            <v>24</v>
          </cell>
          <cell r="L82">
            <v>3</v>
          </cell>
          <cell r="M82">
            <v>24</v>
          </cell>
          <cell r="N82" t="str">
            <v>ini</v>
          </cell>
        </row>
        <row r="83">
          <cell r="B83" t="str">
            <v>Herlina Dwinanda</v>
          </cell>
          <cell r="C83">
            <v>8</v>
          </cell>
          <cell r="F83">
            <v>8</v>
          </cell>
          <cell r="J83">
            <v>8</v>
          </cell>
          <cell r="K83">
            <v>24</v>
          </cell>
          <cell r="L83">
            <v>3</v>
          </cell>
          <cell r="M83">
            <v>24</v>
          </cell>
          <cell r="N83" t="str">
            <v>ini</v>
          </cell>
        </row>
        <row r="84">
          <cell r="B84" t="str">
            <v>Heru Subagiyo</v>
          </cell>
          <cell r="C84">
            <v>8</v>
          </cell>
          <cell r="E84">
            <v>8</v>
          </cell>
          <cell r="G84">
            <v>8</v>
          </cell>
          <cell r="I84">
            <v>8</v>
          </cell>
          <cell r="J84">
            <v>8</v>
          </cell>
          <cell r="K84">
            <v>40</v>
          </cell>
          <cell r="L84">
            <v>5</v>
          </cell>
          <cell r="M84">
            <v>40</v>
          </cell>
          <cell r="N84" t="str">
            <v>ini</v>
          </cell>
        </row>
        <row r="85">
          <cell r="B85" t="str">
            <v>Hidayatul Mubarok</v>
          </cell>
          <cell r="I85">
            <v>8</v>
          </cell>
          <cell r="J85">
            <v>8</v>
          </cell>
          <cell r="K85">
            <v>16</v>
          </cell>
          <cell r="L85">
            <v>2</v>
          </cell>
          <cell r="M85">
            <v>16</v>
          </cell>
          <cell r="N85" t="str">
            <v>ini</v>
          </cell>
        </row>
        <row r="86">
          <cell r="B86" t="str">
            <v>Iing Solihin</v>
          </cell>
          <cell r="C86">
            <v>8</v>
          </cell>
          <cell r="E86">
            <v>8</v>
          </cell>
          <cell r="G86">
            <v>8</v>
          </cell>
          <cell r="I86">
            <v>8</v>
          </cell>
          <cell r="J86">
            <v>8</v>
          </cell>
          <cell r="K86">
            <v>40</v>
          </cell>
          <cell r="L86">
            <v>5</v>
          </cell>
          <cell r="M86">
            <v>40</v>
          </cell>
          <cell r="N86" t="str">
            <v>ini</v>
          </cell>
        </row>
        <row r="87">
          <cell r="B87" t="str">
            <v>Imam Arif M.</v>
          </cell>
          <cell r="C87">
            <v>8</v>
          </cell>
          <cell r="E87">
            <v>8</v>
          </cell>
          <cell r="G87">
            <v>8</v>
          </cell>
          <cell r="K87">
            <v>24</v>
          </cell>
          <cell r="L87">
            <v>3</v>
          </cell>
          <cell r="M87">
            <v>24</v>
          </cell>
          <cell r="N87" t="str">
            <v>ini</v>
          </cell>
        </row>
        <row r="88">
          <cell r="B88" t="str">
            <v>Imanudin</v>
          </cell>
          <cell r="C88">
            <v>8</v>
          </cell>
          <cell r="E88">
            <v>8</v>
          </cell>
          <cell r="G88">
            <v>8</v>
          </cell>
          <cell r="H88">
            <v>8</v>
          </cell>
          <cell r="K88">
            <v>32</v>
          </cell>
          <cell r="L88">
            <v>4</v>
          </cell>
          <cell r="M88">
            <v>32</v>
          </cell>
          <cell r="N88" t="str">
            <v>ini</v>
          </cell>
        </row>
        <row r="89">
          <cell r="B89" t="str">
            <v>Indra M. Yusuf</v>
          </cell>
          <cell r="C89">
            <v>8</v>
          </cell>
          <cell r="E89">
            <v>8</v>
          </cell>
          <cell r="I89">
            <v>8</v>
          </cell>
          <cell r="J89">
            <v>8</v>
          </cell>
          <cell r="K89">
            <v>32</v>
          </cell>
          <cell r="L89">
            <v>4</v>
          </cell>
          <cell r="M89">
            <v>32</v>
          </cell>
          <cell r="N89" t="str">
            <v>ini</v>
          </cell>
        </row>
        <row r="90">
          <cell r="B90" t="str">
            <v>Jaelani</v>
          </cell>
          <cell r="C90">
            <v>8</v>
          </cell>
          <cell r="D90">
            <v>8</v>
          </cell>
          <cell r="E90">
            <v>8</v>
          </cell>
          <cell r="F90">
            <v>8</v>
          </cell>
          <cell r="G90">
            <v>8</v>
          </cell>
          <cell r="J90">
            <v>8</v>
          </cell>
          <cell r="K90">
            <v>48</v>
          </cell>
          <cell r="L90">
            <v>6</v>
          </cell>
          <cell r="M90">
            <v>48</v>
          </cell>
          <cell r="N90" t="str">
            <v>ini</v>
          </cell>
        </row>
        <row r="91">
          <cell r="B91" t="str">
            <v>Joko Triyono</v>
          </cell>
          <cell r="C91">
            <v>8</v>
          </cell>
          <cell r="D91">
            <v>8</v>
          </cell>
          <cell r="E91">
            <v>8</v>
          </cell>
          <cell r="G91">
            <v>8</v>
          </cell>
          <cell r="I91">
            <v>8</v>
          </cell>
          <cell r="K91">
            <v>40</v>
          </cell>
          <cell r="L91">
            <v>5</v>
          </cell>
          <cell r="M91">
            <v>40</v>
          </cell>
          <cell r="N91" t="str">
            <v>ini</v>
          </cell>
        </row>
        <row r="92">
          <cell r="B92" t="str">
            <v>Jonson Simamora</v>
          </cell>
          <cell r="C92">
            <v>8</v>
          </cell>
          <cell r="E92">
            <v>8</v>
          </cell>
          <cell r="F92">
            <v>8</v>
          </cell>
          <cell r="G92">
            <v>8</v>
          </cell>
          <cell r="H92">
            <v>8</v>
          </cell>
          <cell r="J92">
            <v>8</v>
          </cell>
          <cell r="K92">
            <v>48</v>
          </cell>
          <cell r="L92">
            <v>6</v>
          </cell>
          <cell r="M92">
            <v>48</v>
          </cell>
          <cell r="N92" t="str">
            <v>ini</v>
          </cell>
        </row>
        <row r="93">
          <cell r="B93" t="str">
            <v>Jonson Sinaga</v>
          </cell>
          <cell r="E93">
            <v>8</v>
          </cell>
          <cell r="H93">
            <v>8</v>
          </cell>
          <cell r="J93">
            <v>8</v>
          </cell>
          <cell r="K93">
            <v>24</v>
          </cell>
          <cell r="L93">
            <v>3</v>
          </cell>
          <cell r="M93">
            <v>24</v>
          </cell>
          <cell r="N93" t="str">
            <v>ini</v>
          </cell>
        </row>
        <row r="94">
          <cell r="B94" t="str">
            <v>Junaidin</v>
          </cell>
          <cell r="C94">
            <v>8</v>
          </cell>
          <cell r="E94">
            <v>8</v>
          </cell>
          <cell r="G94">
            <v>8</v>
          </cell>
          <cell r="K94">
            <v>24</v>
          </cell>
          <cell r="L94">
            <v>3</v>
          </cell>
          <cell r="M94">
            <v>24</v>
          </cell>
          <cell r="N94" t="str">
            <v>ini</v>
          </cell>
        </row>
        <row r="95">
          <cell r="B95" t="str">
            <v>Kalim</v>
          </cell>
          <cell r="C95">
            <v>8</v>
          </cell>
          <cell r="D95">
            <v>8</v>
          </cell>
          <cell r="E95">
            <v>8</v>
          </cell>
          <cell r="F95">
            <v>8</v>
          </cell>
          <cell r="G95">
            <v>8</v>
          </cell>
          <cell r="I95">
            <v>8</v>
          </cell>
          <cell r="J95">
            <v>8</v>
          </cell>
          <cell r="K95">
            <v>56</v>
          </cell>
          <cell r="L95">
            <v>7</v>
          </cell>
          <cell r="M95">
            <v>56</v>
          </cell>
          <cell r="N95" t="str">
            <v>ini</v>
          </cell>
        </row>
        <row r="96">
          <cell r="B96" t="str">
            <v>Kiki Marzuki</v>
          </cell>
          <cell r="C96">
            <v>8</v>
          </cell>
          <cell r="E96">
            <v>8</v>
          </cell>
          <cell r="G96">
            <v>8</v>
          </cell>
          <cell r="H96">
            <v>8</v>
          </cell>
          <cell r="I96">
            <v>8</v>
          </cell>
          <cell r="J96">
            <v>8</v>
          </cell>
          <cell r="K96">
            <v>48</v>
          </cell>
          <cell r="L96">
            <v>6</v>
          </cell>
          <cell r="M96">
            <v>48</v>
          </cell>
          <cell r="N96" t="str">
            <v>ini</v>
          </cell>
        </row>
        <row r="97">
          <cell r="B97" t="str">
            <v>Koswara</v>
          </cell>
          <cell r="C97">
            <v>8</v>
          </cell>
          <cell r="E97">
            <v>8</v>
          </cell>
          <cell r="H97">
            <v>8</v>
          </cell>
          <cell r="J97">
            <v>8</v>
          </cell>
          <cell r="K97">
            <v>32</v>
          </cell>
          <cell r="L97">
            <v>4</v>
          </cell>
          <cell r="M97">
            <v>32</v>
          </cell>
          <cell r="N97" t="str">
            <v>ini</v>
          </cell>
        </row>
        <row r="98">
          <cell r="B98" t="str">
            <v>Kristiono</v>
          </cell>
          <cell r="E98">
            <v>8</v>
          </cell>
          <cell r="G98">
            <v>8</v>
          </cell>
          <cell r="H98">
            <v>8</v>
          </cell>
          <cell r="J98">
            <v>8</v>
          </cell>
          <cell r="K98">
            <v>32</v>
          </cell>
          <cell r="L98">
            <v>4</v>
          </cell>
          <cell r="M98">
            <v>32</v>
          </cell>
          <cell r="N98" t="str">
            <v>ini</v>
          </cell>
        </row>
        <row r="99">
          <cell r="B99" t="str">
            <v>Lia Yuliandha Wulandari</v>
          </cell>
          <cell r="C99">
            <v>8</v>
          </cell>
          <cell r="K99">
            <v>8</v>
          </cell>
          <cell r="L99">
            <v>1</v>
          </cell>
          <cell r="M99">
            <v>8</v>
          </cell>
          <cell r="N99" t="str">
            <v>ini</v>
          </cell>
        </row>
        <row r="100">
          <cell r="B100" t="str">
            <v>M. Haris Al Amin</v>
          </cell>
          <cell r="K100">
            <v>0</v>
          </cell>
          <cell r="L100">
            <v>0</v>
          </cell>
          <cell r="M100">
            <v>0</v>
          </cell>
          <cell r="N100" t="str">
            <v>ini</v>
          </cell>
        </row>
        <row r="101">
          <cell r="B101" t="str">
            <v>M. Kabul</v>
          </cell>
          <cell r="C101">
            <v>8</v>
          </cell>
          <cell r="I101">
            <v>8</v>
          </cell>
          <cell r="K101">
            <v>16</v>
          </cell>
          <cell r="L101">
            <v>2</v>
          </cell>
          <cell r="M101">
            <v>16</v>
          </cell>
          <cell r="N101" t="str">
            <v>ini</v>
          </cell>
        </row>
        <row r="102">
          <cell r="B102" t="str">
            <v>M. Sanusi</v>
          </cell>
          <cell r="C102">
            <v>8</v>
          </cell>
          <cell r="E102">
            <v>8</v>
          </cell>
          <cell r="G102">
            <v>8</v>
          </cell>
          <cell r="H102">
            <v>8</v>
          </cell>
          <cell r="I102">
            <v>8</v>
          </cell>
          <cell r="J102">
            <v>8</v>
          </cell>
          <cell r="K102">
            <v>48</v>
          </cell>
          <cell r="L102">
            <v>6</v>
          </cell>
          <cell r="M102">
            <v>48</v>
          </cell>
          <cell r="N102" t="str">
            <v>ini</v>
          </cell>
        </row>
        <row r="103">
          <cell r="B103" t="str">
            <v>M. Syukur Robi</v>
          </cell>
          <cell r="G103">
            <v>8</v>
          </cell>
          <cell r="I103">
            <v>8</v>
          </cell>
          <cell r="J103">
            <v>8</v>
          </cell>
          <cell r="K103">
            <v>24</v>
          </cell>
          <cell r="L103">
            <v>3</v>
          </cell>
          <cell r="M103">
            <v>24</v>
          </cell>
          <cell r="N103" t="str">
            <v>ini</v>
          </cell>
        </row>
        <row r="104">
          <cell r="B104" t="str">
            <v>M. Yani</v>
          </cell>
          <cell r="C104">
            <v>8</v>
          </cell>
          <cell r="G104">
            <v>8</v>
          </cell>
          <cell r="H104">
            <v>8</v>
          </cell>
          <cell r="I104">
            <v>8</v>
          </cell>
          <cell r="J104">
            <v>8</v>
          </cell>
          <cell r="K104">
            <v>40</v>
          </cell>
          <cell r="L104">
            <v>5</v>
          </cell>
          <cell r="M104">
            <v>40</v>
          </cell>
          <cell r="N104" t="str">
            <v>ini</v>
          </cell>
        </row>
        <row r="105">
          <cell r="B105" t="str">
            <v>Maman Hermansyah</v>
          </cell>
          <cell r="C105">
            <v>8</v>
          </cell>
          <cell r="D105">
            <v>8</v>
          </cell>
          <cell r="E105">
            <v>8</v>
          </cell>
          <cell r="K105">
            <v>24</v>
          </cell>
          <cell r="L105">
            <v>3</v>
          </cell>
          <cell r="M105">
            <v>24</v>
          </cell>
          <cell r="N105" t="str">
            <v>ini</v>
          </cell>
        </row>
        <row r="106">
          <cell r="B106" t="str">
            <v>Mansyurdin</v>
          </cell>
          <cell r="C106">
            <v>8</v>
          </cell>
          <cell r="E106">
            <v>8</v>
          </cell>
          <cell r="F106">
            <v>8</v>
          </cell>
          <cell r="G106">
            <v>8</v>
          </cell>
          <cell r="H106">
            <v>8</v>
          </cell>
          <cell r="I106">
            <v>8</v>
          </cell>
          <cell r="J106">
            <v>8</v>
          </cell>
          <cell r="K106">
            <v>56</v>
          </cell>
          <cell r="L106">
            <v>7</v>
          </cell>
          <cell r="M106">
            <v>56</v>
          </cell>
          <cell r="N106" t="str">
            <v>ini</v>
          </cell>
        </row>
        <row r="107">
          <cell r="B107" t="str">
            <v>Marno</v>
          </cell>
          <cell r="C107">
            <v>8</v>
          </cell>
          <cell r="D107">
            <v>8</v>
          </cell>
          <cell r="E107">
            <v>8</v>
          </cell>
          <cell r="J107">
            <v>8</v>
          </cell>
          <cell r="K107">
            <v>32</v>
          </cell>
          <cell r="L107">
            <v>4</v>
          </cell>
          <cell r="M107">
            <v>32</v>
          </cell>
          <cell r="N107" t="str">
            <v>ini</v>
          </cell>
        </row>
        <row r="108">
          <cell r="B108" t="str">
            <v>Maruli</v>
          </cell>
          <cell r="C108">
            <v>8</v>
          </cell>
          <cell r="D108">
            <v>8</v>
          </cell>
          <cell r="F108">
            <v>8</v>
          </cell>
          <cell r="G108">
            <v>8</v>
          </cell>
          <cell r="H108">
            <v>8</v>
          </cell>
          <cell r="I108">
            <v>8</v>
          </cell>
          <cell r="J108">
            <v>8</v>
          </cell>
          <cell r="K108">
            <v>56</v>
          </cell>
          <cell r="L108">
            <v>7</v>
          </cell>
          <cell r="M108">
            <v>56</v>
          </cell>
          <cell r="N108" t="str">
            <v>ini</v>
          </cell>
        </row>
        <row r="109">
          <cell r="B109" t="str">
            <v>Muchamad Munir</v>
          </cell>
          <cell r="C109">
            <v>8</v>
          </cell>
          <cell r="K109">
            <v>8</v>
          </cell>
          <cell r="L109">
            <v>1</v>
          </cell>
          <cell r="M109">
            <v>8</v>
          </cell>
          <cell r="N109" t="str">
            <v>ini</v>
          </cell>
        </row>
        <row r="110">
          <cell r="B110" t="str">
            <v>Muh. Rosyidi</v>
          </cell>
          <cell r="E110">
            <v>8</v>
          </cell>
          <cell r="G110">
            <v>8</v>
          </cell>
          <cell r="K110">
            <v>16</v>
          </cell>
          <cell r="L110">
            <v>2</v>
          </cell>
          <cell r="M110">
            <v>16</v>
          </cell>
          <cell r="N110" t="str">
            <v>ini</v>
          </cell>
        </row>
        <row r="111">
          <cell r="B111" t="str">
            <v>Muhamad Farouk</v>
          </cell>
          <cell r="C111">
            <v>8</v>
          </cell>
          <cell r="E111">
            <v>8</v>
          </cell>
          <cell r="G111">
            <v>8</v>
          </cell>
          <cell r="H111">
            <v>8</v>
          </cell>
          <cell r="I111">
            <v>8</v>
          </cell>
          <cell r="K111">
            <v>40</v>
          </cell>
          <cell r="L111">
            <v>5</v>
          </cell>
          <cell r="M111">
            <v>40</v>
          </cell>
          <cell r="N111" t="str">
            <v>ini</v>
          </cell>
        </row>
        <row r="112">
          <cell r="B112" t="str">
            <v>Muhamad Mustofa</v>
          </cell>
          <cell r="C112">
            <v>8</v>
          </cell>
          <cell r="G112">
            <v>8</v>
          </cell>
          <cell r="I112">
            <v>8</v>
          </cell>
          <cell r="J112">
            <v>8</v>
          </cell>
          <cell r="K112">
            <v>32</v>
          </cell>
          <cell r="L112">
            <v>4</v>
          </cell>
          <cell r="M112">
            <v>32</v>
          </cell>
          <cell r="N112" t="str">
            <v>ini</v>
          </cell>
        </row>
        <row r="113">
          <cell r="B113" t="str">
            <v>Mulyadi</v>
          </cell>
          <cell r="C113">
            <v>8</v>
          </cell>
          <cell r="E113">
            <v>8</v>
          </cell>
          <cell r="G113">
            <v>8</v>
          </cell>
          <cell r="I113">
            <v>8</v>
          </cell>
          <cell r="K113">
            <v>32</v>
          </cell>
          <cell r="L113">
            <v>4</v>
          </cell>
          <cell r="M113">
            <v>32</v>
          </cell>
          <cell r="N113" t="str">
            <v>ini</v>
          </cell>
        </row>
        <row r="114">
          <cell r="B114" t="str">
            <v>Mulyadi</v>
          </cell>
          <cell r="C114">
            <v>8</v>
          </cell>
          <cell r="D114">
            <v>8</v>
          </cell>
          <cell r="E114">
            <v>8</v>
          </cell>
          <cell r="G114">
            <v>8</v>
          </cell>
          <cell r="H114">
            <v>8</v>
          </cell>
          <cell r="K114">
            <v>40</v>
          </cell>
          <cell r="L114">
            <v>5</v>
          </cell>
          <cell r="M114">
            <v>40</v>
          </cell>
          <cell r="N114" t="str">
            <v>ini</v>
          </cell>
        </row>
        <row r="115">
          <cell r="B115" t="str">
            <v>Naidih Indra Kumala</v>
          </cell>
          <cell r="C115">
            <v>8</v>
          </cell>
          <cell r="E115">
            <v>8</v>
          </cell>
          <cell r="G115">
            <v>8</v>
          </cell>
          <cell r="H115">
            <v>8</v>
          </cell>
          <cell r="I115">
            <v>8</v>
          </cell>
          <cell r="J115">
            <v>8</v>
          </cell>
          <cell r="K115">
            <v>48</v>
          </cell>
          <cell r="L115">
            <v>6</v>
          </cell>
          <cell r="M115">
            <v>48</v>
          </cell>
          <cell r="N115" t="str">
            <v>ini</v>
          </cell>
        </row>
        <row r="116">
          <cell r="B116" t="str">
            <v>Nana Mulyana</v>
          </cell>
          <cell r="C116">
            <v>8</v>
          </cell>
          <cell r="D116">
            <v>8</v>
          </cell>
          <cell r="E116">
            <v>8</v>
          </cell>
          <cell r="F116">
            <v>8</v>
          </cell>
          <cell r="G116">
            <v>8</v>
          </cell>
          <cell r="I116">
            <v>8</v>
          </cell>
          <cell r="J116">
            <v>8</v>
          </cell>
          <cell r="K116">
            <v>56</v>
          </cell>
          <cell r="L116">
            <v>7</v>
          </cell>
          <cell r="M116">
            <v>56</v>
          </cell>
          <cell r="N116" t="str">
            <v>ini</v>
          </cell>
        </row>
        <row r="117">
          <cell r="B117" t="str">
            <v>Nasihin</v>
          </cell>
          <cell r="E117">
            <v>8</v>
          </cell>
          <cell r="F117">
            <v>8</v>
          </cell>
          <cell r="G117">
            <v>8</v>
          </cell>
          <cell r="H117">
            <v>8</v>
          </cell>
          <cell r="I117">
            <v>8</v>
          </cell>
          <cell r="J117">
            <v>8</v>
          </cell>
          <cell r="K117">
            <v>48</v>
          </cell>
          <cell r="L117">
            <v>6</v>
          </cell>
          <cell r="M117">
            <v>48</v>
          </cell>
          <cell r="N117" t="str">
            <v>ini</v>
          </cell>
        </row>
        <row r="118">
          <cell r="B118" t="str">
            <v>Nor Maliki</v>
          </cell>
          <cell r="G118">
            <v>8</v>
          </cell>
          <cell r="H118">
            <v>8</v>
          </cell>
          <cell r="I118">
            <v>8</v>
          </cell>
          <cell r="J118">
            <v>8</v>
          </cell>
          <cell r="K118">
            <v>32</v>
          </cell>
          <cell r="L118">
            <v>4</v>
          </cell>
          <cell r="M118">
            <v>32</v>
          </cell>
          <cell r="N118" t="str">
            <v>ini</v>
          </cell>
        </row>
        <row r="119">
          <cell r="B119" t="str">
            <v>Nurhamsah</v>
          </cell>
          <cell r="C119">
            <v>8</v>
          </cell>
          <cell r="F119">
            <v>8</v>
          </cell>
          <cell r="G119">
            <v>8</v>
          </cell>
          <cell r="I119">
            <v>8</v>
          </cell>
          <cell r="K119">
            <v>32</v>
          </cell>
          <cell r="L119">
            <v>4</v>
          </cell>
          <cell r="M119">
            <v>32</v>
          </cell>
          <cell r="N119" t="str">
            <v>ini</v>
          </cell>
        </row>
        <row r="120">
          <cell r="B120" t="str">
            <v>Nurjaeni</v>
          </cell>
          <cell r="C120">
            <v>8</v>
          </cell>
          <cell r="F120">
            <v>8</v>
          </cell>
          <cell r="H120">
            <v>8</v>
          </cell>
          <cell r="K120">
            <v>24</v>
          </cell>
          <cell r="L120">
            <v>3</v>
          </cell>
          <cell r="M120">
            <v>24</v>
          </cell>
          <cell r="N120" t="str">
            <v>ini</v>
          </cell>
        </row>
        <row r="121">
          <cell r="B121" t="str">
            <v>Palti H Hutapea</v>
          </cell>
          <cell r="K121">
            <v>0</v>
          </cell>
          <cell r="L121">
            <v>0</v>
          </cell>
          <cell r="M121">
            <v>0</v>
          </cell>
          <cell r="N121" t="str">
            <v>ini</v>
          </cell>
        </row>
        <row r="122">
          <cell r="B122" t="str">
            <v>R. Joko Ranggono</v>
          </cell>
          <cell r="C122">
            <v>8</v>
          </cell>
          <cell r="E122">
            <v>8</v>
          </cell>
          <cell r="I122">
            <v>8</v>
          </cell>
          <cell r="K122">
            <v>24</v>
          </cell>
          <cell r="L122">
            <v>3</v>
          </cell>
          <cell r="M122">
            <v>24</v>
          </cell>
          <cell r="N122" t="str">
            <v>ini</v>
          </cell>
        </row>
        <row r="123">
          <cell r="B123" t="str">
            <v>Rahmanto Hadi</v>
          </cell>
          <cell r="K123">
            <v>0</v>
          </cell>
          <cell r="L123">
            <v>0</v>
          </cell>
          <cell r="M123">
            <v>0</v>
          </cell>
          <cell r="N123" t="str">
            <v>ini</v>
          </cell>
        </row>
        <row r="124">
          <cell r="B124" t="str">
            <v>Rahmat Hidayat</v>
          </cell>
          <cell r="C124">
            <v>8</v>
          </cell>
          <cell r="D124">
            <v>8</v>
          </cell>
          <cell r="G124">
            <v>8</v>
          </cell>
          <cell r="I124">
            <v>8</v>
          </cell>
          <cell r="K124">
            <v>32</v>
          </cell>
          <cell r="L124">
            <v>4</v>
          </cell>
          <cell r="M124">
            <v>32</v>
          </cell>
          <cell r="N124" t="str">
            <v>ini</v>
          </cell>
        </row>
        <row r="125">
          <cell r="B125" t="str">
            <v>Raksa Sudiana</v>
          </cell>
          <cell r="G125">
            <v>8</v>
          </cell>
          <cell r="H125">
            <v>8</v>
          </cell>
          <cell r="K125">
            <v>16</v>
          </cell>
          <cell r="L125">
            <v>2</v>
          </cell>
          <cell r="M125">
            <v>16</v>
          </cell>
          <cell r="N125" t="str">
            <v>ini</v>
          </cell>
        </row>
        <row r="126">
          <cell r="B126" t="str">
            <v>Rayawan</v>
          </cell>
          <cell r="K126">
            <v>0</v>
          </cell>
          <cell r="L126">
            <v>0</v>
          </cell>
          <cell r="M126">
            <v>0</v>
          </cell>
          <cell r="N126" t="str">
            <v>ini</v>
          </cell>
        </row>
        <row r="127">
          <cell r="B127" t="str">
            <v>Rojak</v>
          </cell>
          <cell r="D127">
            <v>8</v>
          </cell>
          <cell r="E127">
            <v>8</v>
          </cell>
          <cell r="F127">
            <v>8</v>
          </cell>
          <cell r="G127">
            <v>8</v>
          </cell>
          <cell r="J127">
            <v>8</v>
          </cell>
          <cell r="K127">
            <v>40</v>
          </cell>
          <cell r="L127">
            <v>5</v>
          </cell>
          <cell r="M127">
            <v>40</v>
          </cell>
          <cell r="N127" t="str">
            <v>ini</v>
          </cell>
        </row>
        <row r="128">
          <cell r="B128" t="str">
            <v>Rudi Julianto</v>
          </cell>
          <cell r="K128">
            <v>0</v>
          </cell>
          <cell r="L128">
            <v>0</v>
          </cell>
          <cell r="M128">
            <v>0</v>
          </cell>
          <cell r="N128" t="str">
            <v>ini</v>
          </cell>
        </row>
        <row r="129">
          <cell r="B129" t="str">
            <v>Rudi Kurniawan</v>
          </cell>
          <cell r="C129">
            <v>8</v>
          </cell>
          <cell r="D129">
            <v>8</v>
          </cell>
          <cell r="E129">
            <v>8</v>
          </cell>
          <cell r="G129">
            <v>8</v>
          </cell>
          <cell r="H129">
            <v>8</v>
          </cell>
          <cell r="I129">
            <v>8</v>
          </cell>
          <cell r="J129">
            <v>8</v>
          </cell>
          <cell r="K129">
            <v>56</v>
          </cell>
          <cell r="L129">
            <v>7</v>
          </cell>
          <cell r="M129">
            <v>56</v>
          </cell>
          <cell r="N129" t="str">
            <v>ini</v>
          </cell>
        </row>
        <row r="130">
          <cell r="B130" t="str">
            <v>Ruhyat Bobi</v>
          </cell>
          <cell r="C130">
            <v>8</v>
          </cell>
          <cell r="F130">
            <v>8</v>
          </cell>
          <cell r="G130">
            <v>8</v>
          </cell>
          <cell r="I130">
            <v>8</v>
          </cell>
          <cell r="J130">
            <v>8</v>
          </cell>
          <cell r="K130">
            <v>40</v>
          </cell>
          <cell r="L130">
            <v>5</v>
          </cell>
          <cell r="M130">
            <v>40</v>
          </cell>
          <cell r="N130" t="str">
            <v>ini</v>
          </cell>
        </row>
        <row r="131">
          <cell r="B131" t="str">
            <v>Rusmanto</v>
          </cell>
          <cell r="C131">
            <v>8</v>
          </cell>
          <cell r="D131">
            <v>8</v>
          </cell>
          <cell r="G131">
            <v>8</v>
          </cell>
          <cell r="I131">
            <v>8</v>
          </cell>
          <cell r="J131">
            <v>8</v>
          </cell>
          <cell r="K131">
            <v>40</v>
          </cell>
          <cell r="L131">
            <v>5</v>
          </cell>
          <cell r="M131">
            <v>40</v>
          </cell>
          <cell r="N131" t="str">
            <v>ini</v>
          </cell>
        </row>
        <row r="132">
          <cell r="B132" t="str">
            <v>Rustam Effendi</v>
          </cell>
          <cell r="C132">
            <v>8</v>
          </cell>
          <cell r="D132">
            <v>8</v>
          </cell>
          <cell r="E132">
            <v>8</v>
          </cell>
          <cell r="G132">
            <v>8</v>
          </cell>
          <cell r="I132">
            <v>8</v>
          </cell>
          <cell r="K132">
            <v>40</v>
          </cell>
          <cell r="L132">
            <v>5</v>
          </cell>
          <cell r="M132">
            <v>40</v>
          </cell>
          <cell r="N132" t="str">
            <v>ini</v>
          </cell>
        </row>
        <row r="133">
          <cell r="B133" t="str">
            <v>Ru'yat Hardiyansyah</v>
          </cell>
          <cell r="C133">
            <v>8</v>
          </cell>
          <cell r="E133">
            <v>8</v>
          </cell>
          <cell r="G133">
            <v>8</v>
          </cell>
          <cell r="H133">
            <v>8</v>
          </cell>
          <cell r="I133">
            <v>8</v>
          </cell>
          <cell r="J133">
            <v>8</v>
          </cell>
          <cell r="K133">
            <v>48</v>
          </cell>
          <cell r="L133">
            <v>6</v>
          </cell>
          <cell r="M133">
            <v>48</v>
          </cell>
          <cell r="N133" t="str">
            <v>ini</v>
          </cell>
        </row>
        <row r="134">
          <cell r="B134" t="str">
            <v>Saeful Azis</v>
          </cell>
          <cell r="C134">
            <v>8</v>
          </cell>
          <cell r="E134">
            <v>8</v>
          </cell>
          <cell r="G134">
            <v>8</v>
          </cell>
          <cell r="I134">
            <v>8</v>
          </cell>
          <cell r="K134">
            <v>32</v>
          </cell>
          <cell r="L134">
            <v>4</v>
          </cell>
          <cell r="M134">
            <v>32</v>
          </cell>
          <cell r="N134" t="str">
            <v>ini</v>
          </cell>
        </row>
        <row r="135">
          <cell r="B135" t="str">
            <v>Saefulloh</v>
          </cell>
          <cell r="C135">
            <v>8</v>
          </cell>
          <cell r="D135">
            <v>8</v>
          </cell>
          <cell r="E135">
            <v>8</v>
          </cell>
          <cell r="G135">
            <v>8</v>
          </cell>
          <cell r="H135">
            <v>8</v>
          </cell>
          <cell r="I135">
            <v>8</v>
          </cell>
          <cell r="J135">
            <v>8</v>
          </cell>
          <cell r="K135">
            <v>56</v>
          </cell>
          <cell r="L135">
            <v>7</v>
          </cell>
          <cell r="M135">
            <v>56</v>
          </cell>
          <cell r="N135" t="str">
            <v>ini</v>
          </cell>
        </row>
        <row r="136">
          <cell r="B136" t="str">
            <v>Sahidul Anwar</v>
          </cell>
          <cell r="C136">
            <v>8</v>
          </cell>
          <cell r="E136">
            <v>8</v>
          </cell>
          <cell r="K136">
            <v>16</v>
          </cell>
          <cell r="L136">
            <v>2</v>
          </cell>
          <cell r="M136">
            <v>16</v>
          </cell>
          <cell r="N136" t="str">
            <v>ini</v>
          </cell>
        </row>
        <row r="137">
          <cell r="B137" t="str">
            <v>Sarip</v>
          </cell>
          <cell r="C137">
            <v>8</v>
          </cell>
          <cell r="E137">
            <v>8</v>
          </cell>
          <cell r="G137">
            <v>8</v>
          </cell>
          <cell r="H137">
            <v>8</v>
          </cell>
          <cell r="I137">
            <v>8</v>
          </cell>
          <cell r="K137">
            <v>40</v>
          </cell>
          <cell r="L137">
            <v>5</v>
          </cell>
          <cell r="M137">
            <v>40</v>
          </cell>
          <cell r="N137" t="str">
            <v>ini</v>
          </cell>
        </row>
        <row r="138">
          <cell r="B138" t="str">
            <v>Sartim Suhendi</v>
          </cell>
          <cell r="C138">
            <v>8</v>
          </cell>
          <cell r="D138">
            <v>8</v>
          </cell>
          <cell r="E138">
            <v>8</v>
          </cell>
          <cell r="F138">
            <v>8</v>
          </cell>
          <cell r="G138">
            <v>8</v>
          </cell>
          <cell r="H138">
            <v>8</v>
          </cell>
          <cell r="I138">
            <v>8</v>
          </cell>
          <cell r="J138">
            <v>8</v>
          </cell>
          <cell r="K138">
            <v>64</v>
          </cell>
          <cell r="L138">
            <v>8</v>
          </cell>
          <cell r="M138">
            <v>64</v>
          </cell>
          <cell r="N138" t="str">
            <v>ini</v>
          </cell>
        </row>
        <row r="139">
          <cell r="B139" t="str">
            <v>Siti Julaeha</v>
          </cell>
          <cell r="E139">
            <v>8</v>
          </cell>
          <cell r="G139">
            <v>8</v>
          </cell>
          <cell r="K139">
            <v>16</v>
          </cell>
          <cell r="L139">
            <v>2</v>
          </cell>
          <cell r="M139">
            <v>16</v>
          </cell>
          <cell r="N139" t="str">
            <v>ini</v>
          </cell>
        </row>
        <row r="140">
          <cell r="B140" t="str">
            <v>Slamet B.</v>
          </cell>
          <cell r="C140">
            <v>8</v>
          </cell>
          <cell r="E140">
            <v>8</v>
          </cell>
          <cell r="G140">
            <v>8</v>
          </cell>
          <cell r="H140">
            <v>8</v>
          </cell>
          <cell r="I140">
            <v>8</v>
          </cell>
          <cell r="J140">
            <v>8</v>
          </cell>
          <cell r="K140">
            <v>48</v>
          </cell>
          <cell r="L140">
            <v>6</v>
          </cell>
          <cell r="M140">
            <v>48</v>
          </cell>
          <cell r="N140" t="str">
            <v>ini</v>
          </cell>
        </row>
        <row r="141">
          <cell r="B141" t="str">
            <v>Soim</v>
          </cell>
          <cell r="D141">
            <v>8</v>
          </cell>
          <cell r="E141">
            <v>8</v>
          </cell>
          <cell r="F141">
            <v>8</v>
          </cell>
          <cell r="G141">
            <v>8</v>
          </cell>
          <cell r="H141">
            <v>8</v>
          </cell>
          <cell r="I141">
            <v>8</v>
          </cell>
          <cell r="J141">
            <v>8</v>
          </cell>
          <cell r="K141">
            <v>56</v>
          </cell>
          <cell r="L141">
            <v>7</v>
          </cell>
          <cell r="M141">
            <v>56</v>
          </cell>
          <cell r="N141" t="str">
            <v>ini</v>
          </cell>
        </row>
        <row r="142">
          <cell r="B142" t="str">
            <v>Sriyono</v>
          </cell>
          <cell r="C142">
            <v>8</v>
          </cell>
          <cell r="D142">
            <v>8</v>
          </cell>
          <cell r="G142">
            <v>8</v>
          </cell>
          <cell r="I142">
            <v>8</v>
          </cell>
          <cell r="J142">
            <v>8</v>
          </cell>
          <cell r="K142">
            <v>40</v>
          </cell>
          <cell r="L142">
            <v>5</v>
          </cell>
          <cell r="M142">
            <v>40</v>
          </cell>
          <cell r="N142" t="str">
            <v>ini</v>
          </cell>
        </row>
        <row r="143">
          <cell r="B143" t="str">
            <v>Sudarwin</v>
          </cell>
          <cell r="C143">
            <v>8</v>
          </cell>
          <cell r="I143">
            <v>8</v>
          </cell>
          <cell r="J143">
            <v>8</v>
          </cell>
          <cell r="K143">
            <v>24</v>
          </cell>
          <cell r="L143">
            <v>3</v>
          </cell>
          <cell r="M143">
            <v>24</v>
          </cell>
          <cell r="N143" t="str">
            <v>ini</v>
          </cell>
        </row>
        <row r="144">
          <cell r="B144" t="str">
            <v>Sugiharto</v>
          </cell>
          <cell r="K144">
            <v>0</v>
          </cell>
          <cell r="L144">
            <v>0</v>
          </cell>
          <cell r="M144">
            <v>0</v>
          </cell>
          <cell r="N144" t="str">
            <v>ini</v>
          </cell>
        </row>
        <row r="145">
          <cell r="B145" t="str">
            <v>Suhanda</v>
          </cell>
          <cell r="C145">
            <v>8</v>
          </cell>
          <cell r="E145">
            <v>8</v>
          </cell>
          <cell r="G145">
            <v>8</v>
          </cell>
          <cell r="I145">
            <v>8</v>
          </cell>
          <cell r="K145">
            <v>32</v>
          </cell>
          <cell r="L145">
            <v>4</v>
          </cell>
          <cell r="M145">
            <v>32</v>
          </cell>
          <cell r="N145" t="str">
            <v>ini</v>
          </cell>
        </row>
        <row r="146">
          <cell r="B146" t="str">
            <v>Suhandi</v>
          </cell>
          <cell r="C146">
            <v>8</v>
          </cell>
          <cell r="E146">
            <v>8</v>
          </cell>
          <cell r="I146">
            <v>8</v>
          </cell>
          <cell r="J146">
            <v>8</v>
          </cell>
          <cell r="K146">
            <v>32</v>
          </cell>
          <cell r="L146">
            <v>4</v>
          </cell>
          <cell r="M146">
            <v>32</v>
          </cell>
          <cell r="N146" t="str">
            <v>ini</v>
          </cell>
        </row>
        <row r="147">
          <cell r="B147" t="str">
            <v>Suhara S.</v>
          </cell>
          <cell r="C147">
            <v>8</v>
          </cell>
          <cell r="E147">
            <v>8</v>
          </cell>
          <cell r="G147">
            <v>8</v>
          </cell>
          <cell r="I147">
            <v>8</v>
          </cell>
          <cell r="J147">
            <v>8</v>
          </cell>
          <cell r="K147">
            <v>40</v>
          </cell>
          <cell r="L147">
            <v>5</v>
          </cell>
          <cell r="M147">
            <v>40</v>
          </cell>
          <cell r="N147" t="str">
            <v>ini</v>
          </cell>
        </row>
        <row r="148">
          <cell r="B148" t="str">
            <v>Suhendi</v>
          </cell>
          <cell r="G148">
            <v>8</v>
          </cell>
          <cell r="I148">
            <v>8</v>
          </cell>
          <cell r="K148">
            <v>16</v>
          </cell>
          <cell r="L148">
            <v>2</v>
          </cell>
          <cell r="M148">
            <v>16</v>
          </cell>
          <cell r="N148" t="str">
            <v>ini</v>
          </cell>
        </row>
        <row r="149">
          <cell r="B149" t="str">
            <v>Sunandar</v>
          </cell>
          <cell r="K149">
            <v>0</v>
          </cell>
          <cell r="L149">
            <v>0</v>
          </cell>
          <cell r="M149">
            <v>0</v>
          </cell>
          <cell r="N149" t="str">
            <v>ini</v>
          </cell>
        </row>
        <row r="150">
          <cell r="B150" t="str">
            <v>Suparlan</v>
          </cell>
          <cell r="C150">
            <v>8</v>
          </cell>
          <cell r="G150">
            <v>8</v>
          </cell>
          <cell r="I150">
            <v>8</v>
          </cell>
          <cell r="K150">
            <v>24</v>
          </cell>
          <cell r="L150">
            <v>3</v>
          </cell>
          <cell r="M150">
            <v>24</v>
          </cell>
          <cell r="N150" t="str">
            <v>ini</v>
          </cell>
        </row>
        <row r="151">
          <cell r="B151" t="str">
            <v>Supriadi</v>
          </cell>
          <cell r="C151">
            <v>8</v>
          </cell>
          <cell r="E151">
            <v>8</v>
          </cell>
          <cell r="G151">
            <v>8</v>
          </cell>
          <cell r="K151">
            <v>24</v>
          </cell>
          <cell r="L151">
            <v>3</v>
          </cell>
          <cell r="M151">
            <v>24</v>
          </cell>
          <cell r="N151" t="str">
            <v>ini</v>
          </cell>
        </row>
        <row r="152">
          <cell r="B152" t="str">
            <v>Supriyadi</v>
          </cell>
          <cell r="K152">
            <v>0</v>
          </cell>
          <cell r="L152">
            <v>0</v>
          </cell>
          <cell r="M152">
            <v>0</v>
          </cell>
          <cell r="N152" t="str">
            <v>ini</v>
          </cell>
        </row>
        <row r="153">
          <cell r="B153" t="str">
            <v>Suryanti</v>
          </cell>
          <cell r="C153">
            <v>8</v>
          </cell>
          <cell r="G153">
            <v>8</v>
          </cell>
          <cell r="K153">
            <v>16</v>
          </cell>
          <cell r="L153">
            <v>2</v>
          </cell>
          <cell r="M153">
            <v>16</v>
          </cell>
          <cell r="N153" t="str">
            <v>ini</v>
          </cell>
        </row>
        <row r="154">
          <cell r="B154" t="str">
            <v>Susanto</v>
          </cell>
          <cell r="C154">
            <v>8</v>
          </cell>
          <cell r="G154">
            <v>8</v>
          </cell>
          <cell r="H154">
            <v>8</v>
          </cell>
          <cell r="J154">
            <v>8</v>
          </cell>
          <cell r="K154">
            <v>32</v>
          </cell>
          <cell r="L154">
            <v>4</v>
          </cell>
          <cell r="M154">
            <v>32</v>
          </cell>
          <cell r="N154" t="str">
            <v>ini</v>
          </cell>
        </row>
        <row r="155">
          <cell r="B155" t="str">
            <v>Sutrisno</v>
          </cell>
          <cell r="F155">
            <v>8</v>
          </cell>
          <cell r="H155">
            <v>8</v>
          </cell>
          <cell r="K155">
            <v>16</v>
          </cell>
          <cell r="L155">
            <v>2</v>
          </cell>
          <cell r="M155">
            <v>16</v>
          </cell>
          <cell r="N155" t="str">
            <v>ini</v>
          </cell>
        </row>
        <row r="156">
          <cell r="B156" t="str">
            <v>Syafur Basmin K.</v>
          </cell>
          <cell r="E156">
            <v>8</v>
          </cell>
          <cell r="G156">
            <v>8</v>
          </cell>
          <cell r="H156">
            <v>8</v>
          </cell>
          <cell r="I156">
            <v>8</v>
          </cell>
          <cell r="K156">
            <v>32</v>
          </cell>
          <cell r="L156">
            <v>4</v>
          </cell>
          <cell r="M156">
            <v>32</v>
          </cell>
          <cell r="N156" t="str">
            <v>ini</v>
          </cell>
        </row>
        <row r="157">
          <cell r="B157" t="str">
            <v>Syarifuddin</v>
          </cell>
          <cell r="C157">
            <v>8</v>
          </cell>
          <cell r="D157">
            <v>8</v>
          </cell>
          <cell r="E157">
            <v>8</v>
          </cell>
          <cell r="G157">
            <v>8</v>
          </cell>
          <cell r="H157">
            <v>8</v>
          </cell>
          <cell r="I157">
            <v>8</v>
          </cell>
          <cell r="K157">
            <v>48</v>
          </cell>
          <cell r="L157">
            <v>6</v>
          </cell>
          <cell r="M157">
            <v>48</v>
          </cell>
          <cell r="N157" t="str">
            <v>ini</v>
          </cell>
        </row>
        <row r="158">
          <cell r="B158" t="str">
            <v>Syarifudin</v>
          </cell>
          <cell r="C158">
            <v>8</v>
          </cell>
          <cell r="E158">
            <v>8</v>
          </cell>
          <cell r="G158">
            <v>8</v>
          </cell>
          <cell r="I158">
            <v>8</v>
          </cell>
          <cell r="K158">
            <v>32</v>
          </cell>
          <cell r="L158">
            <v>4</v>
          </cell>
          <cell r="M158">
            <v>32</v>
          </cell>
          <cell r="N158" t="str">
            <v>ini</v>
          </cell>
        </row>
        <row r="159">
          <cell r="B159" t="str">
            <v>Tamam</v>
          </cell>
          <cell r="C159">
            <v>8</v>
          </cell>
          <cell r="G159">
            <v>8</v>
          </cell>
          <cell r="H159">
            <v>8</v>
          </cell>
          <cell r="I159">
            <v>8</v>
          </cell>
          <cell r="J159">
            <v>8</v>
          </cell>
          <cell r="K159">
            <v>40</v>
          </cell>
          <cell r="L159">
            <v>5</v>
          </cell>
          <cell r="M159">
            <v>40</v>
          </cell>
          <cell r="N159" t="str">
            <v>ini</v>
          </cell>
        </row>
        <row r="160">
          <cell r="B160" t="str">
            <v>Tatang Hidayat</v>
          </cell>
          <cell r="C160">
            <v>8</v>
          </cell>
          <cell r="G160">
            <v>8</v>
          </cell>
          <cell r="I160">
            <v>8</v>
          </cell>
          <cell r="J160">
            <v>8</v>
          </cell>
          <cell r="K160">
            <v>32</v>
          </cell>
          <cell r="L160">
            <v>4</v>
          </cell>
          <cell r="M160">
            <v>32</v>
          </cell>
          <cell r="N160" t="str">
            <v>ini</v>
          </cell>
        </row>
        <row r="161">
          <cell r="B161" t="str">
            <v>Teguh Santoso</v>
          </cell>
          <cell r="E161">
            <v>8</v>
          </cell>
          <cell r="H161">
            <v>8</v>
          </cell>
          <cell r="I161">
            <v>8</v>
          </cell>
          <cell r="K161">
            <v>24</v>
          </cell>
          <cell r="L161">
            <v>3</v>
          </cell>
          <cell r="M161">
            <v>24</v>
          </cell>
          <cell r="N161" t="str">
            <v>ini</v>
          </cell>
        </row>
        <row r="162">
          <cell r="B162" t="str">
            <v>Tobi'in</v>
          </cell>
          <cell r="C162">
            <v>8</v>
          </cell>
          <cell r="D162">
            <v>8</v>
          </cell>
          <cell r="E162">
            <v>8</v>
          </cell>
          <cell r="F162">
            <v>8</v>
          </cell>
          <cell r="G162">
            <v>8</v>
          </cell>
          <cell r="H162">
            <v>8</v>
          </cell>
          <cell r="I162">
            <v>8</v>
          </cell>
          <cell r="J162">
            <v>8</v>
          </cell>
          <cell r="K162">
            <v>64</v>
          </cell>
          <cell r="L162">
            <v>8</v>
          </cell>
          <cell r="M162">
            <v>64</v>
          </cell>
          <cell r="N162" t="str">
            <v>ini</v>
          </cell>
        </row>
        <row r="163">
          <cell r="B163" t="str">
            <v>Totok Basuki</v>
          </cell>
          <cell r="F163">
            <v>8</v>
          </cell>
          <cell r="G163">
            <v>8</v>
          </cell>
          <cell r="H163">
            <v>8</v>
          </cell>
          <cell r="I163">
            <v>8</v>
          </cell>
          <cell r="K163">
            <v>32</v>
          </cell>
          <cell r="L163">
            <v>4</v>
          </cell>
          <cell r="M163">
            <v>32</v>
          </cell>
          <cell r="N163" t="str">
            <v>ini</v>
          </cell>
        </row>
        <row r="164">
          <cell r="B164" t="str">
            <v>Tri Hartadi</v>
          </cell>
          <cell r="C164">
            <v>8</v>
          </cell>
          <cell r="D164">
            <v>8</v>
          </cell>
          <cell r="G164">
            <v>8</v>
          </cell>
          <cell r="H164">
            <v>8</v>
          </cell>
          <cell r="I164">
            <v>8</v>
          </cell>
          <cell r="J164">
            <v>8</v>
          </cell>
          <cell r="K164">
            <v>48</v>
          </cell>
          <cell r="L164">
            <v>6</v>
          </cell>
          <cell r="M164">
            <v>48</v>
          </cell>
          <cell r="N164" t="str">
            <v>ini</v>
          </cell>
        </row>
        <row r="165">
          <cell r="B165" t="str">
            <v>Tri Joko Mardoyo</v>
          </cell>
          <cell r="C165">
            <v>8</v>
          </cell>
          <cell r="E165">
            <v>8</v>
          </cell>
          <cell r="G165">
            <v>8</v>
          </cell>
          <cell r="K165">
            <v>24</v>
          </cell>
          <cell r="L165">
            <v>3</v>
          </cell>
          <cell r="M165">
            <v>24</v>
          </cell>
          <cell r="N165" t="str">
            <v>ini</v>
          </cell>
        </row>
        <row r="166">
          <cell r="B166" t="str">
            <v>Tri Ristanto</v>
          </cell>
          <cell r="K166">
            <v>0</v>
          </cell>
          <cell r="L166">
            <v>0</v>
          </cell>
          <cell r="M166">
            <v>0</v>
          </cell>
          <cell r="N166" t="str">
            <v>ini</v>
          </cell>
        </row>
        <row r="167">
          <cell r="B167" t="str">
            <v>Trisno Susilo</v>
          </cell>
          <cell r="C167">
            <v>8</v>
          </cell>
          <cell r="E167">
            <v>8</v>
          </cell>
          <cell r="G167">
            <v>8</v>
          </cell>
          <cell r="H167">
            <v>8</v>
          </cell>
          <cell r="I167">
            <v>8</v>
          </cell>
          <cell r="J167">
            <v>8</v>
          </cell>
          <cell r="K167">
            <v>48</v>
          </cell>
          <cell r="L167">
            <v>6</v>
          </cell>
          <cell r="M167">
            <v>48</v>
          </cell>
          <cell r="N167" t="str">
            <v>ini</v>
          </cell>
        </row>
        <row r="168">
          <cell r="B168" t="str">
            <v>Tugimin</v>
          </cell>
          <cell r="C168">
            <v>8</v>
          </cell>
          <cell r="K168">
            <v>8</v>
          </cell>
          <cell r="L168">
            <v>1</v>
          </cell>
          <cell r="M168">
            <v>8</v>
          </cell>
          <cell r="N168" t="str">
            <v>ini</v>
          </cell>
        </row>
        <row r="169">
          <cell r="B169" t="str">
            <v>Turyanto</v>
          </cell>
          <cell r="D169">
            <v>8</v>
          </cell>
          <cell r="E169">
            <v>8</v>
          </cell>
          <cell r="H169">
            <v>8</v>
          </cell>
          <cell r="I169">
            <v>8</v>
          </cell>
          <cell r="J169">
            <v>8</v>
          </cell>
          <cell r="K169">
            <v>40</v>
          </cell>
          <cell r="L169">
            <v>5</v>
          </cell>
          <cell r="M169">
            <v>40</v>
          </cell>
          <cell r="N169" t="str">
            <v>ini</v>
          </cell>
        </row>
        <row r="170">
          <cell r="B170" t="str">
            <v>Udin Bardin</v>
          </cell>
          <cell r="K170">
            <v>0</v>
          </cell>
          <cell r="L170">
            <v>0</v>
          </cell>
          <cell r="M170">
            <v>0</v>
          </cell>
          <cell r="N170" t="str">
            <v>ini</v>
          </cell>
        </row>
        <row r="171">
          <cell r="B171" t="str">
            <v>Usep Dadang K.</v>
          </cell>
          <cell r="K171">
            <v>0</v>
          </cell>
          <cell r="L171">
            <v>0</v>
          </cell>
          <cell r="M171">
            <v>0</v>
          </cell>
          <cell r="N171" t="str">
            <v>ini</v>
          </cell>
        </row>
        <row r="172">
          <cell r="B172" t="str">
            <v>Usep Supriyadi</v>
          </cell>
          <cell r="C172">
            <v>8</v>
          </cell>
          <cell r="E172">
            <v>8</v>
          </cell>
          <cell r="G172">
            <v>8</v>
          </cell>
          <cell r="I172">
            <v>8</v>
          </cell>
          <cell r="K172">
            <v>32</v>
          </cell>
          <cell r="L172">
            <v>4</v>
          </cell>
          <cell r="M172">
            <v>32</v>
          </cell>
          <cell r="N172" t="str">
            <v>ini</v>
          </cell>
        </row>
        <row r="173">
          <cell r="B173" t="str">
            <v>Wahyu Ginanjar</v>
          </cell>
          <cell r="C173">
            <v>8</v>
          </cell>
          <cell r="E173">
            <v>8</v>
          </cell>
          <cell r="G173">
            <v>8</v>
          </cell>
          <cell r="I173">
            <v>8</v>
          </cell>
          <cell r="J173">
            <v>8</v>
          </cell>
          <cell r="K173">
            <v>40</v>
          </cell>
          <cell r="L173">
            <v>5</v>
          </cell>
          <cell r="M173">
            <v>40</v>
          </cell>
          <cell r="N173" t="str">
            <v>ini</v>
          </cell>
        </row>
        <row r="174">
          <cell r="B174" t="str">
            <v>Waluyo</v>
          </cell>
          <cell r="C174">
            <v>8</v>
          </cell>
          <cell r="E174">
            <v>8</v>
          </cell>
          <cell r="G174">
            <v>8</v>
          </cell>
          <cell r="H174">
            <v>8</v>
          </cell>
          <cell r="I174">
            <v>8</v>
          </cell>
          <cell r="J174">
            <v>8</v>
          </cell>
          <cell r="K174">
            <v>48</v>
          </cell>
          <cell r="L174">
            <v>6</v>
          </cell>
          <cell r="M174">
            <v>48</v>
          </cell>
          <cell r="N174" t="str">
            <v>ini</v>
          </cell>
        </row>
        <row r="175">
          <cell r="B175" t="str">
            <v>Warlan</v>
          </cell>
          <cell r="E175">
            <v>8</v>
          </cell>
          <cell r="H175">
            <v>8</v>
          </cell>
          <cell r="K175">
            <v>16</v>
          </cell>
          <cell r="L175">
            <v>2</v>
          </cell>
          <cell r="M175">
            <v>16</v>
          </cell>
          <cell r="N175" t="str">
            <v>ini</v>
          </cell>
        </row>
        <row r="176">
          <cell r="B176" t="str">
            <v>Warsono</v>
          </cell>
          <cell r="D176">
            <v>8</v>
          </cell>
          <cell r="E176">
            <v>8</v>
          </cell>
          <cell r="G176">
            <v>8</v>
          </cell>
          <cell r="I176">
            <v>8</v>
          </cell>
          <cell r="J176">
            <v>8</v>
          </cell>
          <cell r="K176">
            <v>40</v>
          </cell>
          <cell r="L176">
            <v>5</v>
          </cell>
          <cell r="M176">
            <v>40</v>
          </cell>
          <cell r="N176" t="str">
            <v>ini</v>
          </cell>
        </row>
        <row r="177">
          <cell r="B177" t="str">
            <v>Waryono</v>
          </cell>
          <cell r="C177">
            <v>8</v>
          </cell>
          <cell r="E177">
            <v>8</v>
          </cell>
          <cell r="G177">
            <v>8</v>
          </cell>
          <cell r="I177">
            <v>8</v>
          </cell>
          <cell r="K177">
            <v>32</v>
          </cell>
          <cell r="L177">
            <v>4</v>
          </cell>
          <cell r="M177">
            <v>32</v>
          </cell>
          <cell r="N177" t="str">
            <v>ini</v>
          </cell>
        </row>
        <row r="178">
          <cell r="B178" t="str">
            <v>Wawan H.K.</v>
          </cell>
          <cell r="I178">
            <v>8</v>
          </cell>
          <cell r="K178">
            <v>8</v>
          </cell>
          <cell r="L178">
            <v>1</v>
          </cell>
          <cell r="M178">
            <v>8</v>
          </cell>
          <cell r="N178" t="str">
            <v>ini</v>
          </cell>
        </row>
        <row r="179">
          <cell r="B179" t="str">
            <v>Wawan Kurniawan</v>
          </cell>
          <cell r="C179">
            <v>8</v>
          </cell>
          <cell r="E179">
            <v>8</v>
          </cell>
          <cell r="G179">
            <v>8</v>
          </cell>
          <cell r="K179">
            <v>24</v>
          </cell>
          <cell r="L179">
            <v>3</v>
          </cell>
          <cell r="M179">
            <v>24</v>
          </cell>
          <cell r="N179" t="str">
            <v>ini</v>
          </cell>
        </row>
        <row r="180">
          <cell r="B180" t="str">
            <v>Wawan Setiawan</v>
          </cell>
          <cell r="G180">
            <v>8</v>
          </cell>
          <cell r="I180">
            <v>8</v>
          </cell>
          <cell r="J180">
            <v>8</v>
          </cell>
          <cell r="K180">
            <v>24</v>
          </cell>
          <cell r="L180">
            <v>3</v>
          </cell>
          <cell r="M180">
            <v>24</v>
          </cell>
          <cell r="N180" t="str">
            <v>ini</v>
          </cell>
        </row>
        <row r="181">
          <cell r="B181" t="str">
            <v>Wendy</v>
          </cell>
          <cell r="C181">
            <v>8</v>
          </cell>
          <cell r="G181">
            <v>8</v>
          </cell>
          <cell r="I181">
            <v>8</v>
          </cell>
          <cell r="J181">
            <v>8</v>
          </cell>
          <cell r="K181">
            <v>32</v>
          </cell>
          <cell r="L181">
            <v>4</v>
          </cell>
          <cell r="M181">
            <v>32</v>
          </cell>
          <cell r="N181" t="str">
            <v>ini</v>
          </cell>
        </row>
        <row r="182">
          <cell r="B182" t="str">
            <v>Widodo-1</v>
          </cell>
          <cell r="I182">
            <v>8</v>
          </cell>
          <cell r="K182">
            <v>8</v>
          </cell>
          <cell r="L182">
            <v>1</v>
          </cell>
          <cell r="M182">
            <v>8</v>
          </cell>
          <cell r="N182" t="str">
            <v>ini</v>
          </cell>
        </row>
        <row r="183">
          <cell r="B183" t="str">
            <v>Widodo-2</v>
          </cell>
          <cell r="C183">
            <v>8</v>
          </cell>
          <cell r="E183">
            <v>8</v>
          </cell>
          <cell r="F183">
            <v>8</v>
          </cell>
          <cell r="G183">
            <v>8</v>
          </cell>
          <cell r="H183">
            <v>8</v>
          </cell>
          <cell r="I183">
            <v>8</v>
          </cell>
          <cell r="J183">
            <v>8</v>
          </cell>
          <cell r="K183">
            <v>56</v>
          </cell>
          <cell r="L183">
            <v>7</v>
          </cell>
          <cell r="M183">
            <v>56</v>
          </cell>
          <cell r="N183" t="str">
            <v>ini</v>
          </cell>
        </row>
        <row r="184">
          <cell r="B184" t="str">
            <v>Winaryo</v>
          </cell>
          <cell r="C184">
            <v>8</v>
          </cell>
          <cell r="E184">
            <v>8</v>
          </cell>
          <cell r="G184">
            <v>8</v>
          </cell>
          <cell r="I184">
            <v>8</v>
          </cell>
          <cell r="J184">
            <v>8</v>
          </cell>
          <cell r="K184">
            <v>40</v>
          </cell>
          <cell r="L184">
            <v>5</v>
          </cell>
          <cell r="M184">
            <v>40</v>
          </cell>
          <cell r="N184" t="str">
            <v>ini</v>
          </cell>
        </row>
        <row r="185">
          <cell r="B185" t="str">
            <v>Windi Priatna</v>
          </cell>
          <cell r="E185">
            <v>8</v>
          </cell>
          <cell r="G185">
            <v>8</v>
          </cell>
          <cell r="H185">
            <v>8</v>
          </cell>
          <cell r="I185">
            <v>8</v>
          </cell>
          <cell r="J185">
            <v>8</v>
          </cell>
          <cell r="K185">
            <v>40</v>
          </cell>
          <cell r="L185">
            <v>5</v>
          </cell>
          <cell r="M185">
            <v>40</v>
          </cell>
          <cell r="N185" t="str">
            <v>ini</v>
          </cell>
        </row>
        <row r="186">
          <cell r="B186" t="str">
            <v>Wisnu Susanto</v>
          </cell>
          <cell r="K186">
            <v>0</v>
          </cell>
          <cell r="L186">
            <v>0</v>
          </cell>
          <cell r="M186">
            <v>0</v>
          </cell>
          <cell r="N186" t="str">
            <v>ini</v>
          </cell>
        </row>
        <row r="187">
          <cell r="B187" t="str">
            <v>Wiyanto</v>
          </cell>
          <cell r="F187">
            <v>8</v>
          </cell>
          <cell r="H187">
            <v>8</v>
          </cell>
          <cell r="K187">
            <v>16</v>
          </cell>
          <cell r="L187">
            <v>2</v>
          </cell>
          <cell r="M187">
            <v>16</v>
          </cell>
          <cell r="N187" t="str">
            <v>ini</v>
          </cell>
        </row>
        <row r="188">
          <cell r="B188" t="str">
            <v>Yamto</v>
          </cell>
          <cell r="C188">
            <v>8</v>
          </cell>
          <cell r="E188">
            <v>8</v>
          </cell>
          <cell r="F188">
            <v>8</v>
          </cell>
          <cell r="G188">
            <v>8</v>
          </cell>
          <cell r="H188">
            <v>8</v>
          </cell>
          <cell r="I188">
            <v>8</v>
          </cell>
          <cell r="K188">
            <v>48</v>
          </cell>
          <cell r="L188">
            <v>6</v>
          </cell>
          <cell r="M188">
            <v>48</v>
          </cell>
          <cell r="N188" t="str">
            <v>ini</v>
          </cell>
        </row>
        <row r="189">
          <cell r="B189" t="str">
            <v>Yani</v>
          </cell>
          <cell r="C189">
            <v>8</v>
          </cell>
          <cell r="E189">
            <v>8</v>
          </cell>
          <cell r="K189">
            <v>16</v>
          </cell>
          <cell r="L189">
            <v>2</v>
          </cell>
          <cell r="M189">
            <v>16</v>
          </cell>
          <cell r="N189" t="str">
            <v>ini</v>
          </cell>
        </row>
        <row r="190">
          <cell r="B190" t="str">
            <v>Yanto</v>
          </cell>
          <cell r="C190">
            <v>8</v>
          </cell>
          <cell r="K190">
            <v>8</v>
          </cell>
          <cell r="L190">
            <v>1</v>
          </cell>
          <cell r="M190">
            <v>8</v>
          </cell>
          <cell r="N190" t="str">
            <v>ini</v>
          </cell>
        </row>
        <row r="191">
          <cell r="B191" t="str">
            <v>Yayat A. Hidayat</v>
          </cell>
          <cell r="C191">
            <v>8</v>
          </cell>
          <cell r="E191">
            <v>8</v>
          </cell>
          <cell r="G191">
            <v>8</v>
          </cell>
          <cell r="I191">
            <v>8</v>
          </cell>
          <cell r="K191">
            <v>32</v>
          </cell>
          <cell r="L191">
            <v>4</v>
          </cell>
          <cell r="M191">
            <v>32</v>
          </cell>
          <cell r="N191" t="str">
            <v>ini</v>
          </cell>
        </row>
        <row r="192">
          <cell r="B192" t="str">
            <v>Yeyet Hidayat</v>
          </cell>
          <cell r="G192">
            <v>8</v>
          </cell>
          <cell r="H192">
            <v>8</v>
          </cell>
          <cell r="I192">
            <v>8</v>
          </cell>
          <cell r="J192">
            <v>8</v>
          </cell>
          <cell r="K192">
            <v>32</v>
          </cell>
          <cell r="L192">
            <v>4</v>
          </cell>
          <cell r="M192">
            <v>32</v>
          </cell>
          <cell r="N192" t="str">
            <v>ini</v>
          </cell>
        </row>
        <row r="193">
          <cell r="B193" t="str">
            <v>Yudha Destama P</v>
          </cell>
          <cell r="I193">
            <v>8</v>
          </cell>
          <cell r="K193">
            <v>8</v>
          </cell>
          <cell r="L193">
            <v>1</v>
          </cell>
          <cell r="M193">
            <v>8</v>
          </cell>
          <cell r="N193" t="str">
            <v>ini</v>
          </cell>
        </row>
        <row r="194">
          <cell r="B194" t="str">
            <v>Yudi Sudarmono</v>
          </cell>
          <cell r="C194">
            <v>8</v>
          </cell>
          <cell r="E194">
            <v>8</v>
          </cell>
          <cell r="G194">
            <v>8</v>
          </cell>
          <cell r="I194">
            <v>8</v>
          </cell>
          <cell r="K194">
            <v>32</v>
          </cell>
          <cell r="L194">
            <v>4</v>
          </cell>
          <cell r="M194">
            <v>32</v>
          </cell>
          <cell r="N194" t="str">
            <v>ini</v>
          </cell>
        </row>
        <row r="195">
          <cell r="B195" t="str">
            <v>Yusuf Hamdani</v>
          </cell>
          <cell r="C195">
            <v>8</v>
          </cell>
          <cell r="D195">
            <v>8</v>
          </cell>
          <cell r="E195">
            <v>8</v>
          </cell>
          <cell r="G195">
            <v>8</v>
          </cell>
          <cell r="H195">
            <v>8</v>
          </cell>
          <cell r="I195">
            <v>8</v>
          </cell>
          <cell r="K195">
            <v>48</v>
          </cell>
          <cell r="L195">
            <v>6</v>
          </cell>
          <cell r="M195">
            <v>48</v>
          </cell>
          <cell r="N195" t="str">
            <v>ini</v>
          </cell>
        </row>
        <row r="196">
          <cell r="B196" t="str">
            <v>Yusuf Supriyadi</v>
          </cell>
          <cell r="D196">
            <v>8</v>
          </cell>
          <cell r="J196">
            <v>8</v>
          </cell>
          <cell r="K196">
            <v>16</v>
          </cell>
          <cell r="L196">
            <v>2</v>
          </cell>
          <cell r="M196">
            <v>16</v>
          </cell>
          <cell r="N196" t="str">
            <v>ini</v>
          </cell>
        </row>
        <row r="197">
          <cell r="B197" t="str">
            <v>Zainul Mufti</v>
          </cell>
          <cell r="D197">
            <v>8</v>
          </cell>
          <cell r="E197">
            <v>8</v>
          </cell>
          <cell r="K197">
            <v>16</v>
          </cell>
          <cell r="L197">
            <v>2</v>
          </cell>
          <cell r="M197">
            <v>16</v>
          </cell>
          <cell r="N197" t="str">
            <v>ini</v>
          </cell>
        </row>
      </sheetData>
      <sheetData sheetId="9">
        <row r="4">
          <cell r="B4" t="str">
            <v>Abdul Rahman</v>
          </cell>
          <cell r="C4">
            <v>8</v>
          </cell>
          <cell r="G4">
            <v>8</v>
          </cell>
          <cell r="L4">
            <v>8</v>
          </cell>
          <cell r="M4">
            <v>24</v>
          </cell>
          <cell r="N4">
            <v>3</v>
          </cell>
          <cell r="O4">
            <v>24</v>
          </cell>
          <cell r="P4" t="str">
            <v>ini</v>
          </cell>
        </row>
        <row r="5">
          <cell r="B5" t="str">
            <v>Abdul Rofiq</v>
          </cell>
          <cell r="C5">
            <v>8</v>
          </cell>
          <cell r="D5">
            <v>8</v>
          </cell>
          <cell r="E5">
            <v>8</v>
          </cell>
          <cell r="G5">
            <v>8</v>
          </cell>
          <cell r="I5">
            <v>8</v>
          </cell>
          <cell r="L5">
            <v>8</v>
          </cell>
          <cell r="M5">
            <v>48</v>
          </cell>
          <cell r="N5">
            <v>6</v>
          </cell>
          <cell r="O5">
            <v>48</v>
          </cell>
          <cell r="P5" t="str">
            <v>ini</v>
          </cell>
        </row>
        <row r="6">
          <cell r="B6" t="str">
            <v>Abdullah</v>
          </cell>
          <cell r="E6">
            <v>8</v>
          </cell>
          <cell r="L6">
            <v>8</v>
          </cell>
          <cell r="M6">
            <v>16</v>
          </cell>
          <cell r="N6">
            <v>2</v>
          </cell>
          <cell r="O6">
            <v>16</v>
          </cell>
          <cell r="P6" t="str">
            <v>ini</v>
          </cell>
        </row>
        <row r="7">
          <cell r="B7" t="str">
            <v>Abral</v>
          </cell>
          <cell r="C7">
            <v>8</v>
          </cell>
          <cell r="L7">
            <v>8</v>
          </cell>
          <cell r="M7">
            <v>16</v>
          </cell>
          <cell r="N7">
            <v>2</v>
          </cell>
          <cell r="O7">
            <v>16</v>
          </cell>
          <cell r="P7" t="str">
            <v>ini</v>
          </cell>
        </row>
        <row r="8">
          <cell r="B8" t="str">
            <v>Abu Sahid</v>
          </cell>
          <cell r="C8">
            <v>8</v>
          </cell>
          <cell r="I8">
            <v>8</v>
          </cell>
          <cell r="L8">
            <v>8</v>
          </cell>
          <cell r="M8">
            <v>24</v>
          </cell>
          <cell r="N8">
            <v>3</v>
          </cell>
          <cell r="O8">
            <v>24</v>
          </cell>
          <cell r="P8" t="str">
            <v>ini</v>
          </cell>
        </row>
        <row r="9">
          <cell r="B9" t="str">
            <v>Achmad badrun</v>
          </cell>
          <cell r="C9">
            <v>8</v>
          </cell>
          <cell r="E9">
            <v>8</v>
          </cell>
          <cell r="F9">
            <v>8</v>
          </cell>
          <cell r="H9">
            <v>8</v>
          </cell>
          <cell r="I9">
            <v>8</v>
          </cell>
          <cell r="J9">
            <v>8</v>
          </cell>
          <cell r="K9">
            <v>8</v>
          </cell>
          <cell r="L9">
            <v>8</v>
          </cell>
          <cell r="M9">
            <v>64</v>
          </cell>
          <cell r="N9">
            <v>8</v>
          </cell>
          <cell r="O9">
            <v>64</v>
          </cell>
          <cell r="P9" t="str">
            <v>ini</v>
          </cell>
        </row>
        <row r="10">
          <cell r="B10" t="str">
            <v>Achmad Sahrudin</v>
          </cell>
          <cell r="E10">
            <v>8</v>
          </cell>
          <cell r="I10">
            <v>8</v>
          </cell>
          <cell r="M10">
            <v>16</v>
          </cell>
          <cell r="N10">
            <v>2</v>
          </cell>
          <cell r="O10">
            <v>16</v>
          </cell>
          <cell r="P10" t="str">
            <v>ini</v>
          </cell>
        </row>
        <row r="11">
          <cell r="B11" t="str">
            <v>Aditya Rusyandi</v>
          </cell>
          <cell r="G11">
            <v>8</v>
          </cell>
          <cell r="M11">
            <v>8</v>
          </cell>
          <cell r="N11">
            <v>1</v>
          </cell>
          <cell r="O11">
            <v>8</v>
          </cell>
          <cell r="P11" t="str">
            <v>ini</v>
          </cell>
        </row>
        <row r="12">
          <cell r="B12" t="str">
            <v>Aepudin</v>
          </cell>
          <cell r="C12">
            <v>8</v>
          </cell>
          <cell r="E12">
            <v>8</v>
          </cell>
          <cell r="G12">
            <v>8</v>
          </cell>
          <cell r="I12">
            <v>8</v>
          </cell>
          <cell r="L12">
            <v>8</v>
          </cell>
          <cell r="M12">
            <v>40</v>
          </cell>
          <cell r="N12">
            <v>5</v>
          </cell>
          <cell r="O12">
            <v>40</v>
          </cell>
          <cell r="P12" t="str">
            <v>ini</v>
          </cell>
        </row>
        <row r="13">
          <cell r="B13" t="str">
            <v>Agung Setyo W.</v>
          </cell>
          <cell r="C13">
            <v>8</v>
          </cell>
          <cell r="E13">
            <v>8</v>
          </cell>
          <cell r="G13">
            <v>8</v>
          </cell>
          <cell r="I13">
            <v>8</v>
          </cell>
          <cell r="L13">
            <v>8</v>
          </cell>
          <cell r="M13">
            <v>40</v>
          </cell>
          <cell r="N13">
            <v>5</v>
          </cell>
          <cell r="O13">
            <v>40</v>
          </cell>
          <cell r="P13" t="str">
            <v>ini</v>
          </cell>
        </row>
        <row r="14">
          <cell r="B14" t="str">
            <v>Agus</v>
          </cell>
          <cell r="C14">
            <v>8</v>
          </cell>
          <cell r="E14">
            <v>8</v>
          </cell>
          <cell r="H14">
            <v>8</v>
          </cell>
          <cell r="I14">
            <v>8</v>
          </cell>
          <cell r="L14">
            <v>8</v>
          </cell>
          <cell r="M14">
            <v>40</v>
          </cell>
          <cell r="N14">
            <v>5</v>
          </cell>
          <cell r="O14">
            <v>40</v>
          </cell>
          <cell r="P14" t="str">
            <v>ini</v>
          </cell>
        </row>
        <row r="15">
          <cell r="B15" t="str">
            <v>Agus Budijanto</v>
          </cell>
          <cell r="C15">
            <v>8</v>
          </cell>
          <cell r="D15">
            <v>8</v>
          </cell>
          <cell r="F15">
            <v>8</v>
          </cell>
          <cell r="I15">
            <v>8</v>
          </cell>
          <cell r="M15">
            <v>32</v>
          </cell>
          <cell r="N15">
            <v>4</v>
          </cell>
          <cell r="O15">
            <v>32</v>
          </cell>
          <cell r="P15" t="str">
            <v>ini</v>
          </cell>
        </row>
        <row r="16">
          <cell r="B16" t="str">
            <v>Agus Hermawan</v>
          </cell>
          <cell r="C16">
            <v>8</v>
          </cell>
          <cell r="E16">
            <v>8</v>
          </cell>
          <cell r="G16">
            <v>8</v>
          </cell>
          <cell r="H16">
            <v>8</v>
          </cell>
          <cell r="I16">
            <v>8</v>
          </cell>
          <cell r="L16">
            <v>8</v>
          </cell>
          <cell r="M16">
            <v>48</v>
          </cell>
          <cell r="N16">
            <v>6</v>
          </cell>
          <cell r="O16">
            <v>48</v>
          </cell>
          <cell r="P16" t="str">
            <v>ini</v>
          </cell>
        </row>
        <row r="17">
          <cell r="B17" t="str">
            <v>Agus Santoso</v>
          </cell>
          <cell r="C17">
            <v>8</v>
          </cell>
          <cell r="D17">
            <v>8</v>
          </cell>
          <cell r="I17">
            <v>8</v>
          </cell>
          <cell r="L17">
            <v>8</v>
          </cell>
          <cell r="M17">
            <v>32</v>
          </cell>
          <cell r="N17">
            <v>4</v>
          </cell>
          <cell r="O17">
            <v>32</v>
          </cell>
          <cell r="P17" t="str">
            <v>ini</v>
          </cell>
        </row>
        <row r="18">
          <cell r="B18" t="str">
            <v>Agus Saripudin</v>
          </cell>
          <cell r="G18">
            <v>8</v>
          </cell>
          <cell r="H18">
            <v>8</v>
          </cell>
          <cell r="I18">
            <v>8</v>
          </cell>
          <cell r="L18">
            <v>8</v>
          </cell>
          <cell r="M18">
            <v>32</v>
          </cell>
          <cell r="N18">
            <v>4</v>
          </cell>
          <cell r="O18">
            <v>32</v>
          </cell>
          <cell r="P18" t="str">
            <v>ini</v>
          </cell>
        </row>
        <row r="19">
          <cell r="B19" t="str">
            <v>Agus Supriyanto</v>
          </cell>
          <cell r="M19">
            <v>0</v>
          </cell>
          <cell r="N19">
            <v>0</v>
          </cell>
          <cell r="O19">
            <v>0</v>
          </cell>
          <cell r="P19" t="str">
            <v>ini</v>
          </cell>
        </row>
        <row r="20">
          <cell r="B20" t="str">
            <v>Agus Suratno</v>
          </cell>
          <cell r="D20">
            <v>8</v>
          </cell>
          <cell r="H20">
            <v>8</v>
          </cell>
          <cell r="J20">
            <v>8</v>
          </cell>
          <cell r="M20">
            <v>24</v>
          </cell>
          <cell r="N20">
            <v>3</v>
          </cell>
          <cell r="O20">
            <v>24</v>
          </cell>
          <cell r="P20" t="str">
            <v>ini</v>
          </cell>
        </row>
        <row r="21">
          <cell r="B21" t="str">
            <v>Agus Yanto</v>
          </cell>
          <cell r="C21">
            <v>8</v>
          </cell>
          <cell r="D21">
            <v>8</v>
          </cell>
          <cell r="L21">
            <v>8</v>
          </cell>
          <cell r="M21">
            <v>24</v>
          </cell>
          <cell r="N21">
            <v>3</v>
          </cell>
          <cell r="O21">
            <v>24</v>
          </cell>
          <cell r="P21" t="str">
            <v>ini</v>
          </cell>
        </row>
        <row r="22">
          <cell r="B22" t="str">
            <v>Ahmad</v>
          </cell>
          <cell r="E22">
            <v>8</v>
          </cell>
          <cell r="F22">
            <v>8</v>
          </cell>
          <cell r="G22">
            <v>8</v>
          </cell>
          <cell r="I22">
            <v>8</v>
          </cell>
          <cell r="L22">
            <v>8</v>
          </cell>
          <cell r="M22">
            <v>40</v>
          </cell>
          <cell r="N22">
            <v>5</v>
          </cell>
          <cell r="O22">
            <v>40</v>
          </cell>
          <cell r="P22" t="str">
            <v>ini</v>
          </cell>
        </row>
        <row r="23">
          <cell r="B23" t="str">
            <v>Ahmad Hudori</v>
          </cell>
          <cell r="C23">
            <v>8</v>
          </cell>
          <cell r="G23">
            <v>8</v>
          </cell>
          <cell r="L23">
            <v>8</v>
          </cell>
          <cell r="M23">
            <v>24</v>
          </cell>
          <cell r="N23">
            <v>3</v>
          </cell>
          <cell r="O23">
            <v>24</v>
          </cell>
          <cell r="P23" t="str">
            <v>ini</v>
          </cell>
        </row>
        <row r="24">
          <cell r="B24" t="str">
            <v>Ajiyono</v>
          </cell>
          <cell r="C24">
            <v>8</v>
          </cell>
          <cell r="D24">
            <v>8</v>
          </cell>
          <cell r="G24">
            <v>8</v>
          </cell>
          <cell r="H24">
            <v>8</v>
          </cell>
          <cell r="L24">
            <v>8</v>
          </cell>
          <cell r="M24">
            <v>40</v>
          </cell>
          <cell r="N24">
            <v>5</v>
          </cell>
          <cell r="O24">
            <v>40</v>
          </cell>
          <cell r="P24" t="str">
            <v>ini</v>
          </cell>
        </row>
        <row r="25">
          <cell r="B25" t="str">
            <v>Ali Imron</v>
          </cell>
          <cell r="C25">
            <v>8</v>
          </cell>
          <cell r="D25">
            <v>8</v>
          </cell>
          <cell r="E25">
            <v>8</v>
          </cell>
          <cell r="L25">
            <v>8</v>
          </cell>
          <cell r="M25">
            <v>32</v>
          </cell>
          <cell r="N25">
            <v>4</v>
          </cell>
          <cell r="O25">
            <v>32</v>
          </cell>
          <cell r="P25" t="str">
            <v>ini</v>
          </cell>
        </row>
        <row r="26">
          <cell r="B26" t="str">
            <v>Ali Nurdin</v>
          </cell>
          <cell r="M26">
            <v>0</v>
          </cell>
          <cell r="N26">
            <v>0</v>
          </cell>
          <cell r="O26">
            <v>0</v>
          </cell>
          <cell r="P26" t="str">
            <v>ini</v>
          </cell>
        </row>
        <row r="27">
          <cell r="B27" t="str">
            <v>Ali Umar</v>
          </cell>
          <cell r="C27">
            <v>8</v>
          </cell>
          <cell r="D27">
            <v>8</v>
          </cell>
          <cell r="E27">
            <v>8</v>
          </cell>
          <cell r="L27">
            <v>8</v>
          </cell>
          <cell r="M27">
            <v>32</v>
          </cell>
          <cell r="N27">
            <v>4</v>
          </cell>
          <cell r="O27">
            <v>32</v>
          </cell>
          <cell r="P27" t="str">
            <v>ini</v>
          </cell>
        </row>
        <row r="28">
          <cell r="B28" t="str">
            <v>Aminudin</v>
          </cell>
          <cell r="D28">
            <v>8</v>
          </cell>
          <cell r="E28">
            <v>8</v>
          </cell>
          <cell r="G28">
            <v>8</v>
          </cell>
          <cell r="M28">
            <v>24</v>
          </cell>
          <cell r="N28">
            <v>3</v>
          </cell>
          <cell r="O28">
            <v>24</v>
          </cell>
          <cell r="P28" t="str">
            <v>ini</v>
          </cell>
        </row>
        <row r="29">
          <cell r="B29" t="str">
            <v>Anang Firman Arnowo</v>
          </cell>
          <cell r="M29">
            <v>0</v>
          </cell>
          <cell r="N29">
            <v>0</v>
          </cell>
          <cell r="O29">
            <v>0</v>
          </cell>
          <cell r="P29" t="str">
            <v>ini</v>
          </cell>
        </row>
        <row r="30">
          <cell r="B30" t="str">
            <v>Andi Chandra</v>
          </cell>
          <cell r="C30">
            <v>8</v>
          </cell>
          <cell r="G30">
            <v>8</v>
          </cell>
          <cell r="I30">
            <v>8</v>
          </cell>
          <cell r="M30">
            <v>24</v>
          </cell>
          <cell r="N30">
            <v>3</v>
          </cell>
          <cell r="O30">
            <v>24</v>
          </cell>
          <cell r="P30" t="str">
            <v>ini</v>
          </cell>
        </row>
        <row r="31">
          <cell r="B31" t="str">
            <v>Andi M. Aidin T.</v>
          </cell>
          <cell r="G31">
            <v>8</v>
          </cell>
          <cell r="H31">
            <v>8</v>
          </cell>
          <cell r="L31">
            <v>8</v>
          </cell>
          <cell r="M31">
            <v>24</v>
          </cell>
          <cell r="N31">
            <v>3</v>
          </cell>
          <cell r="O31">
            <v>24</v>
          </cell>
          <cell r="P31" t="str">
            <v>ini</v>
          </cell>
        </row>
        <row r="32">
          <cell r="B32" t="str">
            <v>Andi Nur A.</v>
          </cell>
          <cell r="C32">
            <v>8</v>
          </cell>
          <cell r="G32">
            <v>8</v>
          </cell>
          <cell r="L32">
            <v>8</v>
          </cell>
          <cell r="M32">
            <v>24</v>
          </cell>
          <cell r="N32">
            <v>3</v>
          </cell>
          <cell r="O32">
            <v>24</v>
          </cell>
          <cell r="P32" t="str">
            <v>ini</v>
          </cell>
        </row>
        <row r="33">
          <cell r="B33" t="str">
            <v>Andreyas Eko I.</v>
          </cell>
          <cell r="M33">
            <v>0</v>
          </cell>
          <cell r="N33">
            <v>0</v>
          </cell>
          <cell r="O33">
            <v>0</v>
          </cell>
          <cell r="P33" t="str">
            <v>ini</v>
          </cell>
        </row>
        <row r="34">
          <cell r="B34" t="str">
            <v>Anggoro Widodo</v>
          </cell>
          <cell r="C34">
            <v>8</v>
          </cell>
          <cell r="D34">
            <v>8</v>
          </cell>
          <cell r="E34">
            <v>8</v>
          </cell>
          <cell r="F34">
            <v>8</v>
          </cell>
          <cell r="H34">
            <v>8</v>
          </cell>
          <cell r="I34">
            <v>8</v>
          </cell>
          <cell r="J34">
            <v>8</v>
          </cell>
          <cell r="K34">
            <v>8</v>
          </cell>
          <cell r="L34">
            <v>8</v>
          </cell>
          <cell r="M34">
            <v>72</v>
          </cell>
          <cell r="N34">
            <v>9</v>
          </cell>
          <cell r="O34">
            <v>72</v>
          </cell>
          <cell r="P34" t="str">
            <v>ini</v>
          </cell>
        </row>
        <row r="35">
          <cell r="B35" t="str">
            <v>Arif Hidayat</v>
          </cell>
          <cell r="C35">
            <v>8</v>
          </cell>
          <cell r="G35">
            <v>8</v>
          </cell>
          <cell r="J35">
            <v>8</v>
          </cell>
          <cell r="L35">
            <v>8</v>
          </cell>
          <cell r="M35">
            <v>32</v>
          </cell>
          <cell r="N35">
            <v>4</v>
          </cell>
          <cell r="O35">
            <v>32</v>
          </cell>
          <cell r="P35" t="str">
            <v>ini</v>
          </cell>
        </row>
        <row r="36">
          <cell r="B36" t="str">
            <v>Arif Rahman Soleh</v>
          </cell>
          <cell r="C36">
            <v>8</v>
          </cell>
          <cell r="G36">
            <v>8</v>
          </cell>
          <cell r="H36">
            <v>8</v>
          </cell>
          <cell r="I36">
            <v>8</v>
          </cell>
          <cell r="L36">
            <v>8</v>
          </cell>
          <cell r="M36">
            <v>40</v>
          </cell>
          <cell r="N36">
            <v>5</v>
          </cell>
          <cell r="O36">
            <v>40</v>
          </cell>
          <cell r="P36" t="str">
            <v>ini</v>
          </cell>
        </row>
        <row r="37">
          <cell r="B37" t="str">
            <v>Arifurohman</v>
          </cell>
          <cell r="G37">
            <v>8</v>
          </cell>
          <cell r="L37">
            <v>8</v>
          </cell>
          <cell r="M37">
            <v>16</v>
          </cell>
          <cell r="N37">
            <v>2</v>
          </cell>
          <cell r="O37">
            <v>16</v>
          </cell>
          <cell r="P37" t="str">
            <v>ini</v>
          </cell>
        </row>
        <row r="38">
          <cell r="B38" t="str">
            <v>Arway</v>
          </cell>
          <cell r="C38">
            <v>8</v>
          </cell>
          <cell r="L38">
            <v>8</v>
          </cell>
          <cell r="M38">
            <v>16</v>
          </cell>
          <cell r="N38">
            <v>2</v>
          </cell>
          <cell r="O38">
            <v>16</v>
          </cell>
          <cell r="P38" t="str">
            <v>ini</v>
          </cell>
        </row>
        <row r="39">
          <cell r="B39" t="str">
            <v>Asep Saepudin</v>
          </cell>
          <cell r="C39">
            <v>8</v>
          </cell>
          <cell r="D39">
            <v>8</v>
          </cell>
          <cell r="E39">
            <v>8</v>
          </cell>
          <cell r="H39">
            <v>8</v>
          </cell>
          <cell r="I39">
            <v>8</v>
          </cell>
          <cell r="L39">
            <v>8</v>
          </cell>
          <cell r="M39">
            <v>48</v>
          </cell>
          <cell r="N39">
            <v>6</v>
          </cell>
          <cell r="O39">
            <v>48</v>
          </cell>
          <cell r="P39" t="str">
            <v>ini</v>
          </cell>
        </row>
        <row r="40">
          <cell r="B40" t="str">
            <v>Assobru Diah</v>
          </cell>
          <cell r="G40">
            <v>8</v>
          </cell>
          <cell r="I40">
            <v>8</v>
          </cell>
          <cell r="M40">
            <v>16</v>
          </cell>
          <cell r="N40">
            <v>2</v>
          </cell>
          <cell r="O40">
            <v>16</v>
          </cell>
          <cell r="P40" t="str">
            <v>ini</v>
          </cell>
        </row>
        <row r="41">
          <cell r="B41" t="str">
            <v>Atep</v>
          </cell>
          <cell r="M41">
            <v>0</v>
          </cell>
          <cell r="N41">
            <v>0</v>
          </cell>
          <cell r="O41">
            <v>0</v>
          </cell>
          <cell r="P41" t="str">
            <v>ini</v>
          </cell>
        </row>
        <row r="42">
          <cell r="B42" t="str">
            <v>Awaludin</v>
          </cell>
          <cell r="C42">
            <v>8</v>
          </cell>
          <cell r="E42">
            <v>8</v>
          </cell>
          <cell r="G42">
            <v>8</v>
          </cell>
          <cell r="L42">
            <v>8</v>
          </cell>
          <cell r="M42">
            <v>32</v>
          </cell>
          <cell r="N42">
            <v>4</v>
          </cell>
          <cell r="O42">
            <v>32</v>
          </cell>
          <cell r="P42" t="str">
            <v>ini</v>
          </cell>
        </row>
        <row r="43">
          <cell r="B43" t="str">
            <v>Bagus Sugiantoro</v>
          </cell>
          <cell r="C43">
            <v>8</v>
          </cell>
          <cell r="G43">
            <v>8</v>
          </cell>
          <cell r="H43">
            <v>8</v>
          </cell>
          <cell r="K43">
            <v>8</v>
          </cell>
          <cell r="M43">
            <v>32</v>
          </cell>
          <cell r="N43">
            <v>4</v>
          </cell>
          <cell r="O43">
            <v>32</v>
          </cell>
          <cell r="P43" t="str">
            <v>ini</v>
          </cell>
        </row>
        <row r="44">
          <cell r="B44" t="str">
            <v>Bahtera Bayu Aji</v>
          </cell>
          <cell r="E44">
            <v>8</v>
          </cell>
          <cell r="F44">
            <v>8</v>
          </cell>
          <cell r="G44">
            <v>8</v>
          </cell>
          <cell r="H44">
            <v>8</v>
          </cell>
          <cell r="L44">
            <v>8</v>
          </cell>
          <cell r="M44">
            <v>40</v>
          </cell>
          <cell r="N44">
            <v>5</v>
          </cell>
          <cell r="O44">
            <v>40</v>
          </cell>
          <cell r="P44" t="str">
            <v>ini</v>
          </cell>
        </row>
        <row r="45">
          <cell r="B45" t="str">
            <v>Bangun Santoso</v>
          </cell>
          <cell r="C45">
            <v>8</v>
          </cell>
          <cell r="D45">
            <v>8</v>
          </cell>
          <cell r="E45">
            <v>8</v>
          </cell>
          <cell r="F45">
            <v>8</v>
          </cell>
          <cell r="G45">
            <v>8</v>
          </cell>
          <cell r="H45">
            <v>8</v>
          </cell>
          <cell r="I45">
            <v>8</v>
          </cell>
          <cell r="J45">
            <v>8</v>
          </cell>
          <cell r="L45">
            <v>8</v>
          </cell>
          <cell r="M45">
            <v>72</v>
          </cell>
          <cell r="N45">
            <v>9</v>
          </cell>
          <cell r="O45">
            <v>72</v>
          </cell>
          <cell r="P45" t="str">
            <v>ini</v>
          </cell>
        </row>
        <row r="46">
          <cell r="B46" t="str">
            <v>Basuki Rachmad</v>
          </cell>
          <cell r="D46">
            <v>8</v>
          </cell>
          <cell r="E46">
            <v>8</v>
          </cell>
          <cell r="G46">
            <v>8</v>
          </cell>
          <cell r="J46">
            <v>8</v>
          </cell>
          <cell r="M46">
            <v>32</v>
          </cell>
          <cell r="N46">
            <v>4</v>
          </cell>
          <cell r="O46">
            <v>32</v>
          </cell>
          <cell r="P46" t="str">
            <v>ini</v>
          </cell>
        </row>
        <row r="47">
          <cell r="B47" t="str">
            <v>Cecep Sudarman</v>
          </cell>
          <cell r="C47">
            <v>8</v>
          </cell>
          <cell r="D47">
            <v>8</v>
          </cell>
          <cell r="E47">
            <v>8</v>
          </cell>
          <cell r="G47">
            <v>8</v>
          </cell>
          <cell r="H47">
            <v>8</v>
          </cell>
          <cell r="I47">
            <v>8</v>
          </cell>
          <cell r="K47">
            <v>8</v>
          </cell>
          <cell r="L47">
            <v>8</v>
          </cell>
          <cell r="M47">
            <v>64</v>
          </cell>
          <cell r="N47">
            <v>8</v>
          </cell>
          <cell r="O47">
            <v>64</v>
          </cell>
          <cell r="P47" t="str">
            <v>ini</v>
          </cell>
        </row>
        <row r="48">
          <cell r="B48" t="str">
            <v>Chaheni</v>
          </cell>
          <cell r="C48">
            <v>8</v>
          </cell>
          <cell r="E48">
            <v>8</v>
          </cell>
          <cell r="I48">
            <v>8</v>
          </cell>
          <cell r="L48">
            <v>8</v>
          </cell>
          <cell r="M48">
            <v>32</v>
          </cell>
          <cell r="N48">
            <v>4</v>
          </cell>
          <cell r="O48">
            <v>32</v>
          </cell>
          <cell r="P48" t="str">
            <v>ini</v>
          </cell>
        </row>
        <row r="49">
          <cell r="B49" t="str">
            <v>Cucu Kurniawan</v>
          </cell>
          <cell r="C49">
            <v>8</v>
          </cell>
          <cell r="G49">
            <v>8</v>
          </cell>
          <cell r="L49">
            <v>8</v>
          </cell>
          <cell r="M49">
            <v>24</v>
          </cell>
          <cell r="N49">
            <v>3</v>
          </cell>
          <cell r="O49">
            <v>24</v>
          </cell>
          <cell r="P49" t="str">
            <v>ini</v>
          </cell>
        </row>
        <row r="50">
          <cell r="B50" t="str">
            <v>Cucu Suhaya</v>
          </cell>
          <cell r="C50">
            <v>8</v>
          </cell>
          <cell r="M50">
            <v>8</v>
          </cell>
          <cell r="N50">
            <v>1</v>
          </cell>
          <cell r="O50">
            <v>8</v>
          </cell>
          <cell r="P50" t="str">
            <v>ini</v>
          </cell>
        </row>
        <row r="51">
          <cell r="B51" t="str">
            <v>Danang Wijianto</v>
          </cell>
          <cell r="E51">
            <v>8</v>
          </cell>
          <cell r="G51">
            <v>8</v>
          </cell>
          <cell r="I51">
            <v>8</v>
          </cell>
          <cell r="L51">
            <v>8</v>
          </cell>
          <cell r="M51">
            <v>32</v>
          </cell>
          <cell r="N51">
            <v>4</v>
          </cell>
          <cell r="O51">
            <v>32</v>
          </cell>
          <cell r="P51" t="str">
            <v>ini</v>
          </cell>
        </row>
        <row r="52">
          <cell r="B52" t="str">
            <v>Dani Riyadi</v>
          </cell>
          <cell r="G52">
            <v>8</v>
          </cell>
          <cell r="H52">
            <v>8</v>
          </cell>
          <cell r="L52">
            <v>8</v>
          </cell>
          <cell r="M52">
            <v>24</v>
          </cell>
          <cell r="N52">
            <v>3</v>
          </cell>
          <cell r="O52">
            <v>24</v>
          </cell>
          <cell r="P52" t="str">
            <v>ini</v>
          </cell>
        </row>
        <row r="53">
          <cell r="B53" t="str">
            <v>Darmuji</v>
          </cell>
          <cell r="C53">
            <v>8</v>
          </cell>
          <cell r="D53">
            <v>8</v>
          </cell>
          <cell r="E53">
            <v>8</v>
          </cell>
          <cell r="L53">
            <v>8</v>
          </cell>
          <cell r="M53">
            <v>32</v>
          </cell>
          <cell r="N53">
            <v>4</v>
          </cell>
          <cell r="O53">
            <v>32</v>
          </cell>
          <cell r="P53" t="str">
            <v>ini</v>
          </cell>
        </row>
        <row r="54">
          <cell r="B54" t="str">
            <v>Dede Dewarnaya</v>
          </cell>
          <cell r="M54">
            <v>0</v>
          </cell>
          <cell r="N54">
            <v>0</v>
          </cell>
          <cell r="O54">
            <v>0</v>
          </cell>
          <cell r="P54" t="str">
            <v>ini</v>
          </cell>
        </row>
        <row r="55">
          <cell r="B55" t="str">
            <v>Dedi Setiawan</v>
          </cell>
          <cell r="C55">
            <v>8</v>
          </cell>
          <cell r="E55">
            <v>8</v>
          </cell>
          <cell r="G55">
            <v>8</v>
          </cell>
          <cell r="L55">
            <v>8</v>
          </cell>
          <cell r="M55">
            <v>32</v>
          </cell>
          <cell r="N55">
            <v>4</v>
          </cell>
          <cell r="O55">
            <v>32</v>
          </cell>
          <cell r="P55" t="str">
            <v>ini</v>
          </cell>
        </row>
        <row r="56">
          <cell r="B56" t="str">
            <v>Dewan Fairdian</v>
          </cell>
          <cell r="I56">
            <v>8</v>
          </cell>
          <cell r="M56">
            <v>8</v>
          </cell>
          <cell r="N56">
            <v>1</v>
          </cell>
          <cell r="O56">
            <v>8</v>
          </cell>
          <cell r="P56" t="str">
            <v>ini</v>
          </cell>
        </row>
        <row r="57">
          <cell r="B57" t="str">
            <v>Didin Suryadin</v>
          </cell>
          <cell r="M57">
            <v>0</v>
          </cell>
          <cell r="N57">
            <v>0</v>
          </cell>
          <cell r="O57">
            <v>0</v>
          </cell>
          <cell r="P57" t="str">
            <v>ini</v>
          </cell>
        </row>
        <row r="58">
          <cell r="B58" t="str">
            <v>Dwi Ako S.</v>
          </cell>
          <cell r="C58">
            <v>8</v>
          </cell>
          <cell r="D58">
            <v>8</v>
          </cell>
          <cell r="E58">
            <v>8</v>
          </cell>
          <cell r="G58">
            <v>8</v>
          </cell>
          <cell r="H58">
            <v>8</v>
          </cell>
          <cell r="I58">
            <v>8</v>
          </cell>
          <cell r="J58">
            <v>8</v>
          </cell>
          <cell r="L58">
            <v>8</v>
          </cell>
          <cell r="M58">
            <v>64</v>
          </cell>
          <cell r="N58">
            <v>8</v>
          </cell>
          <cell r="O58">
            <v>64</v>
          </cell>
          <cell r="P58" t="str">
            <v>ini</v>
          </cell>
        </row>
        <row r="59">
          <cell r="B59" t="str">
            <v>Dwi Purwanto</v>
          </cell>
          <cell r="G59">
            <v>8</v>
          </cell>
          <cell r="H59">
            <v>8</v>
          </cell>
          <cell r="L59">
            <v>8</v>
          </cell>
          <cell r="M59">
            <v>24</v>
          </cell>
          <cell r="N59">
            <v>3</v>
          </cell>
          <cell r="O59">
            <v>24</v>
          </cell>
          <cell r="P59" t="str">
            <v>ini</v>
          </cell>
        </row>
        <row r="60">
          <cell r="B60" t="str">
            <v>Dwi Riyono</v>
          </cell>
          <cell r="C60">
            <v>8</v>
          </cell>
          <cell r="D60">
            <v>8</v>
          </cell>
          <cell r="E60">
            <v>8</v>
          </cell>
          <cell r="G60">
            <v>8</v>
          </cell>
          <cell r="H60">
            <v>8</v>
          </cell>
          <cell r="L60">
            <v>8</v>
          </cell>
          <cell r="M60">
            <v>48</v>
          </cell>
          <cell r="N60">
            <v>6</v>
          </cell>
          <cell r="O60">
            <v>48</v>
          </cell>
          <cell r="P60" t="str">
            <v>ini</v>
          </cell>
        </row>
        <row r="61">
          <cell r="B61" t="str">
            <v>Dwi Tunggal A.S.</v>
          </cell>
          <cell r="C61">
            <v>8</v>
          </cell>
          <cell r="I61">
            <v>8</v>
          </cell>
          <cell r="L61">
            <v>8</v>
          </cell>
          <cell r="M61">
            <v>24</v>
          </cell>
          <cell r="N61">
            <v>3</v>
          </cell>
          <cell r="O61">
            <v>24</v>
          </cell>
          <cell r="P61" t="str">
            <v>ini</v>
          </cell>
        </row>
        <row r="62">
          <cell r="B62" t="str">
            <v>Dwiana Efita Sari</v>
          </cell>
          <cell r="C62">
            <v>8</v>
          </cell>
          <cell r="E62">
            <v>8</v>
          </cell>
          <cell r="G62">
            <v>8</v>
          </cell>
          <cell r="I62">
            <v>8</v>
          </cell>
          <cell r="L62">
            <v>8</v>
          </cell>
          <cell r="M62">
            <v>40</v>
          </cell>
          <cell r="N62">
            <v>5</v>
          </cell>
          <cell r="O62">
            <v>40</v>
          </cell>
          <cell r="P62" t="str">
            <v>ini</v>
          </cell>
        </row>
        <row r="63">
          <cell r="B63" t="str">
            <v>Dwijanto Tunggal</v>
          </cell>
          <cell r="M63">
            <v>0</v>
          </cell>
          <cell r="N63">
            <v>0</v>
          </cell>
          <cell r="O63">
            <v>0</v>
          </cell>
          <cell r="P63" t="str">
            <v>ini</v>
          </cell>
        </row>
        <row r="64">
          <cell r="B64" t="str">
            <v>Dyan Siswandoro</v>
          </cell>
          <cell r="E64">
            <v>8</v>
          </cell>
          <cell r="H64">
            <v>8</v>
          </cell>
          <cell r="L64">
            <v>8</v>
          </cell>
          <cell r="M64">
            <v>24</v>
          </cell>
          <cell r="N64">
            <v>3</v>
          </cell>
          <cell r="O64">
            <v>24</v>
          </cell>
          <cell r="P64" t="str">
            <v>ini</v>
          </cell>
        </row>
        <row r="65">
          <cell r="B65" t="str">
            <v>Edi Gunawan</v>
          </cell>
          <cell r="C65">
            <v>8</v>
          </cell>
          <cell r="D65">
            <v>8</v>
          </cell>
          <cell r="E65">
            <v>8</v>
          </cell>
          <cell r="F65">
            <v>8</v>
          </cell>
          <cell r="G65">
            <v>8</v>
          </cell>
          <cell r="H65">
            <v>8</v>
          </cell>
          <cell r="I65">
            <v>8</v>
          </cell>
          <cell r="J65">
            <v>8</v>
          </cell>
          <cell r="L65">
            <v>8</v>
          </cell>
          <cell r="M65">
            <v>72</v>
          </cell>
          <cell r="N65">
            <v>9</v>
          </cell>
          <cell r="O65">
            <v>72</v>
          </cell>
          <cell r="P65" t="str">
            <v>ini</v>
          </cell>
        </row>
        <row r="66">
          <cell r="B66" t="str">
            <v>Edi Suharsono</v>
          </cell>
          <cell r="C66">
            <v>8</v>
          </cell>
          <cell r="E66">
            <v>8</v>
          </cell>
          <cell r="L66">
            <v>8</v>
          </cell>
          <cell r="M66">
            <v>24</v>
          </cell>
          <cell r="N66">
            <v>3</v>
          </cell>
          <cell r="O66">
            <v>24</v>
          </cell>
          <cell r="P66" t="str">
            <v>ini</v>
          </cell>
        </row>
        <row r="67">
          <cell r="B67" t="str">
            <v>Edy Haryanto</v>
          </cell>
          <cell r="C67">
            <v>8</v>
          </cell>
          <cell r="D67">
            <v>8</v>
          </cell>
          <cell r="E67">
            <v>8</v>
          </cell>
          <cell r="G67">
            <v>8</v>
          </cell>
          <cell r="H67">
            <v>8</v>
          </cell>
          <cell r="I67">
            <v>8</v>
          </cell>
          <cell r="J67">
            <v>8</v>
          </cell>
          <cell r="L67">
            <v>8</v>
          </cell>
          <cell r="M67">
            <v>64</v>
          </cell>
          <cell r="N67">
            <v>8</v>
          </cell>
          <cell r="O67">
            <v>64</v>
          </cell>
          <cell r="P67" t="str">
            <v>ini</v>
          </cell>
        </row>
        <row r="68">
          <cell r="B68" t="str">
            <v>Edy Prastyo</v>
          </cell>
          <cell r="C68">
            <v>8</v>
          </cell>
          <cell r="E68">
            <v>8</v>
          </cell>
          <cell r="F68">
            <v>8</v>
          </cell>
          <cell r="G68">
            <v>8</v>
          </cell>
          <cell r="L68">
            <v>8</v>
          </cell>
          <cell r="M68">
            <v>40</v>
          </cell>
          <cell r="N68">
            <v>5</v>
          </cell>
          <cell r="O68">
            <v>40</v>
          </cell>
          <cell r="P68" t="str">
            <v>ini</v>
          </cell>
        </row>
        <row r="69">
          <cell r="B69" t="str">
            <v>Eka Surya Ady</v>
          </cell>
          <cell r="M69">
            <v>0</v>
          </cell>
          <cell r="N69">
            <v>0</v>
          </cell>
          <cell r="O69">
            <v>0</v>
          </cell>
          <cell r="P69" t="str">
            <v>ini</v>
          </cell>
        </row>
        <row r="70">
          <cell r="B70" t="str">
            <v>Eko Purwanto</v>
          </cell>
          <cell r="M70">
            <v>0</v>
          </cell>
          <cell r="N70">
            <v>0</v>
          </cell>
          <cell r="O70">
            <v>0</v>
          </cell>
          <cell r="P70" t="str">
            <v>ini</v>
          </cell>
        </row>
        <row r="71">
          <cell r="B71" t="str">
            <v>Eko Tri Timor R.</v>
          </cell>
          <cell r="C71">
            <v>8</v>
          </cell>
          <cell r="E71">
            <v>8</v>
          </cell>
          <cell r="G71">
            <v>8</v>
          </cell>
          <cell r="H71">
            <v>8</v>
          </cell>
          <cell r="I71">
            <v>8</v>
          </cell>
          <cell r="L71">
            <v>8</v>
          </cell>
          <cell r="M71">
            <v>48</v>
          </cell>
          <cell r="N71">
            <v>6</v>
          </cell>
          <cell r="O71">
            <v>48</v>
          </cell>
          <cell r="P71" t="str">
            <v>ini</v>
          </cell>
        </row>
        <row r="72">
          <cell r="B72" t="str">
            <v>Erik Cahya M.</v>
          </cell>
          <cell r="G72">
            <v>8</v>
          </cell>
          <cell r="J72">
            <v>8</v>
          </cell>
          <cell r="M72">
            <v>16</v>
          </cell>
          <cell r="N72">
            <v>2</v>
          </cell>
          <cell r="O72">
            <v>16</v>
          </cell>
          <cell r="P72" t="str">
            <v>ini</v>
          </cell>
        </row>
        <row r="73">
          <cell r="B73" t="str">
            <v>Erik Hernawan</v>
          </cell>
          <cell r="C73">
            <v>8</v>
          </cell>
          <cell r="D73">
            <v>8</v>
          </cell>
          <cell r="L73">
            <v>8</v>
          </cell>
          <cell r="M73">
            <v>24</v>
          </cell>
          <cell r="N73">
            <v>3</v>
          </cell>
          <cell r="O73">
            <v>24</v>
          </cell>
          <cell r="P73" t="str">
            <v>ini</v>
          </cell>
        </row>
        <row r="74">
          <cell r="B74" t="str">
            <v>Fahrudin</v>
          </cell>
          <cell r="M74">
            <v>0</v>
          </cell>
          <cell r="N74">
            <v>0</v>
          </cell>
          <cell r="O74">
            <v>0</v>
          </cell>
          <cell r="P74" t="str">
            <v>ini</v>
          </cell>
        </row>
        <row r="75">
          <cell r="B75" t="str">
            <v>Fathuri</v>
          </cell>
          <cell r="G75">
            <v>8</v>
          </cell>
          <cell r="L75">
            <v>8</v>
          </cell>
          <cell r="M75">
            <v>16</v>
          </cell>
          <cell r="N75">
            <v>2</v>
          </cell>
          <cell r="O75">
            <v>16</v>
          </cell>
          <cell r="P75" t="str">
            <v>ini</v>
          </cell>
        </row>
        <row r="76">
          <cell r="B76" t="str">
            <v>Fauzi Laksono</v>
          </cell>
          <cell r="C76">
            <v>8</v>
          </cell>
          <cell r="E76">
            <v>8</v>
          </cell>
          <cell r="G76">
            <v>8</v>
          </cell>
          <cell r="I76">
            <v>8</v>
          </cell>
          <cell r="L76">
            <v>8</v>
          </cell>
          <cell r="M76">
            <v>40</v>
          </cell>
          <cell r="N76">
            <v>5</v>
          </cell>
          <cell r="O76">
            <v>40</v>
          </cell>
          <cell r="P76" t="str">
            <v>ini</v>
          </cell>
        </row>
        <row r="77">
          <cell r="B77" t="str">
            <v>Ferdinando P</v>
          </cell>
          <cell r="E77">
            <v>8</v>
          </cell>
          <cell r="F77">
            <v>8</v>
          </cell>
          <cell r="G77">
            <v>8</v>
          </cell>
          <cell r="I77">
            <v>8</v>
          </cell>
          <cell r="L77">
            <v>8</v>
          </cell>
          <cell r="M77">
            <v>40</v>
          </cell>
          <cell r="N77">
            <v>5</v>
          </cell>
          <cell r="O77">
            <v>40</v>
          </cell>
          <cell r="P77" t="str">
            <v>ini</v>
          </cell>
        </row>
        <row r="78">
          <cell r="B78" t="str">
            <v>Feri Hendra S.</v>
          </cell>
          <cell r="M78">
            <v>0</v>
          </cell>
          <cell r="N78">
            <v>0</v>
          </cell>
          <cell r="O78">
            <v>0</v>
          </cell>
          <cell r="P78" t="str">
            <v>ini</v>
          </cell>
        </row>
        <row r="79">
          <cell r="B79" t="str">
            <v>Ferly</v>
          </cell>
          <cell r="C79">
            <v>8</v>
          </cell>
          <cell r="D79">
            <v>8</v>
          </cell>
          <cell r="E79">
            <v>8</v>
          </cell>
          <cell r="G79">
            <v>8</v>
          </cell>
          <cell r="I79">
            <v>8</v>
          </cell>
          <cell r="J79">
            <v>8</v>
          </cell>
          <cell r="K79">
            <v>8</v>
          </cell>
          <cell r="L79">
            <v>8</v>
          </cell>
          <cell r="M79">
            <v>64</v>
          </cell>
          <cell r="N79">
            <v>8</v>
          </cell>
          <cell r="O79">
            <v>64</v>
          </cell>
          <cell r="P79" t="str">
            <v>ini</v>
          </cell>
        </row>
        <row r="80">
          <cell r="B80" t="str">
            <v>Hadi Asmara</v>
          </cell>
          <cell r="C80">
            <v>8</v>
          </cell>
          <cell r="E80">
            <v>8</v>
          </cell>
          <cell r="F80">
            <v>8</v>
          </cell>
          <cell r="G80">
            <v>8</v>
          </cell>
          <cell r="L80">
            <v>8</v>
          </cell>
          <cell r="M80">
            <v>40</v>
          </cell>
          <cell r="N80">
            <v>5</v>
          </cell>
          <cell r="O80">
            <v>40</v>
          </cell>
          <cell r="P80" t="str">
            <v>ini</v>
          </cell>
        </row>
        <row r="81">
          <cell r="B81" t="str">
            <v>Hari Purwadi</v>
          </cell>
          <cell r="D81">
            <v>8</v>
          </cell>
          <cell r="F81">
            <v>8</v>
          </cell>
          <cell r="G81">
            <v>8</v>
          </cell>
          <cell r="I81">
            <v>8</v>
          </cell>
          <cell r="L81">
            <v>8</v>
          </cell>
          <cell r="M81">
            <v>40</v>
          </cell>
          <cell r="N81">
            <v>5</v>
          </cell>
          <cell r="O81">
            <v>40</v>
          </cell>
          <cell r="P81" t="str">
            <v>ini</v>
          </cell>
        </row>
        <row r="82">
          <cell r="B82" t="str">
            <v>Hari Salasa</v>
          </cell>
          <cell r="D82">
            <v>8</v>
          </cell>
          <cell r="F82">
            <v>8</v>
          </cell>
          <cell r="G82">
            <v>8</v>
          </cell>
          <cell r="M82">
            <v>24</v>
          </cell>
          <cell r="N82">
            <v>3</v>
          </cell>
          <cell r="O82">
            <v>24</v>
          </cell>
          <cell r="P82" t="str">
            <v>ini</v>
          </cell>
        </row>
        <row r="83">
          <cell r="B83" t="str">
            <v>Herlina Dwinanda</v>
          </cell>
          <cell r="E83">
            <v>8</v>
          </cell>
          <cell r="G83">
            <v>8</v>
          </cell>
          <cell r="I83">
            <v>8</v>
          </cell>
          <cell r="M83">
            <v>24</v>
          </cell>
          <cell r="N83">
            <v>3</v>
          </cell>
          <cell r="O83">
            <v>24</v>
          </cell>
          <cell r="P83" t="str">
            <v>ini</v>
          </cell>
        </row>
        <row r="84">
          <cell r="B84" t="str">
            <v>Heru Subagiyo</v>
          </cell>
          <cell r="C84">
            <v>8</v>
          </cell>
          <cell r="E84">
            <v>8</v>
          </cell>
          <cell r="F84">
            <v>8</v>
          </cell>
          <cell r="L84">
            <v>8</v>
          </cell>
          <cell r="M84">
            <v>32</v>
          </cell>
          <cell r="N84">
            <v>4</v>
          </cell>
          <cell r="O84">
            <v>32</v>
          </cell>
          <cell r="P84" t="str">
            <v>ini</v>
          </cell>
        </row>
        <row r="85">
          <cell r="B85" t="str">
            <v>Hidayatul Mubarok</v>
          </cell>
          <cell r="C85">
            <v>8</v>
          </cell>
          <cell r="E85">
            <v>8</v>
          </cell>
          <cell r="G85">
            <v>8</v>
          </cell>
          <cell r="L85">
            <v>8</v>
          </cell>
          <cell r="M85">
            <v>32</v>
          </cell>
          <cell r="N85">
            <v>4</v>
          </cell>
          <cell r="O85">
            <v>32</v>
          </cell>
          <cell r="P85" t="str">
            <v>ini</v>
          </cell>
        </row>
        <row r="86">
          <cell r="B86" t="str">
            <v>Iing Solihin</v>
          </cell>
          <cell r="C86">
            <v>8</v>
          </cell>
          <cell r="I86">
            <v>8</v>
          </cell>
          <cell r="L86">
            <v>8</v>
          </cell>
          <cell r="M86">
            <v>24</v>
          </cell>
          <cell r="N86">
            <v>3</v>
          </cell>
          <cell r="O86">
            <v>24</v>
          </cell>
          <cell r="P86" t="str">
            <v>ini</v>
          </cell>
        </row>
        <row r="87">
          <cell r="B87" t="str">
            <v>Imam Arif M.</v>
          </cell>
          <cell r="C87">
            <v>8</v>
          </cell>
          <cell r="E87">
            <v>8</v>
          </cell>
          <cell r="F87">
            <v>8</v>
          </cell>
          <cell r="G87">
            <v>8</v>
          </cell>
          <cell r="H87">
            <v>8</v>
          </cell>
          <cell r="I87">
            <v>8</v>
          </cell>
          <cell r="L87">
            <v>8</v>
          </cell>
          <cell r="M87">
            <v>56</v>
          </cell>
          <cell r="N87">
            <v>7</v>
          </cell>
          <cell r="O87">
            <v>56</v>
          </cell>
          <cell r="P87" t="str">
            <v>ini</v>
          </cell>
        </row>
        <row r="88">
          <cell r="B88" t="str">
            <v>Indra M. Yusuf</v>
          </cell>
          <cell r="C88">
            <v>8</v>
          </cell>
          <cell r="D88">
            <v>8</v>
          </cell>
          <cell r="E88">
            <v>8</v>
          </cell>
          <cell r="G88">
            <v>8</v>
          </cell>
          <cell r="I88">
            <v>8</v>
          </cell>
          <cell r="L88">
            <v>8</v>
          </cell>
          <cell r="M88">
            <v>48</v>
          </cell>
          <cell r="N88">
            <v>6</v>
          </cell>
          <cell r="O88">
            <v>48</v>
          </cell>
          <cell r="P88" t="str">
            <v>ini</v>
          </cell>
        </row>
        <row r="89">
          <cell r="B89" t="str">
            <v>Jaelani</v>
          </cell>
          <cell r="C89">
            <v>8</v>
          </cell>
          <cell r="E89">
            <v>8</v>
          </cell>
          <cell r="H89">
            <v>8</v>
          </cell>
          <cell r="J89">
            <v>8</v>
          </cell>
          <cell r="M89">
            <v>32</v>
          </cell>
          <cell r="N89">
            <v>4</v>
          </cell>
          <cell r="O89">
            <v>32</v>
          </cell>
          <cell r="P89" t="str">
            <v>ini</v>
          </cell>
        </row>
        <row r="90">
          <cell r="B90" t="str">
            <v>Joko Triyono</v>
          </cell>
          <cell r="C90">
            <v>8</v>
          </cell>
          <cell r="E90">
            <v>8</v>
          </cell>
          <cell r="G90">
            <v>8</v>
          </cell>
          <cell r="I90">
            <v>8</v>
          </cell>
          <cell r="L90">
            <v>8</v>
          </cell>
          <cell r="M90">
            <v>40</v>
          </cell>
          <cell r="N90">
            <v>5</v>
          </cell>
          <cell r="O90">
            <v>40</v>
          </cell>
          <cell r="P90" t="str">
            <v>ini</v>
          </cell>
        </row>
        <row r="91">
          <cell r="B91" t="str">
            <v>Jonson Simamora</v>
          </cell>
          <cell r="C91">
            <v>8</v>
          </cell>
          <cell r="D91">
            <v>8</v>
          </cell>
          <cell r="E91">
            <v>8</v>
          </cell>
          <cell r="G91">
            <v>8</v>
          </cell>
          <cell r="H91">
            <v>8</v>
          </cell>
          <cell r="I91">
            <v>8</v>
          </cell>
          <cell r="J91">
            <v>8</v>
          </cell>
          <cell r="L91">
            <v>8</v>
          </cell>
          <cell r="M91">
            <v>64</v>
          </cell>
          <cell r="N91">
            <v>8</v>
          </cell>
          <cell r="O91">
            <v>64</v>
          </cell>
          <cell r="P91" t="str">
            <v>ini</v>
          </cell>
        </row>
        <row r="92">
          <cell r="B92" t="str">
            <v>Jonson Sinaga</v>
          </cell>
          <cell r="G92">
            <v>8</v>
          </cell>
          <cell r="I92">
            <v>8</v>
          </cell>
          <cell r="L92">
            <v>8</v>
          </cell>
          <cell r="M92">
            <v>24</v>
          </cell>
          <cell r="N92">
            <v>3</v>
          </cell>
          <cell r="O92">
            <v>24</v>
          </cell>
          <cell r="P92" t="str">
            <v>ini</v>
          </cell>
        </row>
        <row r="93">
          <cell r="B93" t="str">
            <v>Junaidin</v>
          </cell>
          <cell r="E93">
            <v>8</v>
          </cell>
          <cell r="G93">
            <v>8</v>
          </cell>
          <cell r="H93">
            <v>8</v>
          </cell>
          <cell r="I93">
            <v>8</v>
          </cell>
          <cell r="L93">
            <v>8</v>
          </cell>
          <cell r="M93">
            <v>40</v>
          </cell>
          <cell r="N93">
            <v>5</v>
          </cell>
          <cell r="O93">
            <v>40</v>
          </cell>
          <cell r="P93" t="str">
            <v>ini</v>
          </cell>
        </row>
        <row r="94">
          <cell r="B94" t="str">
            <v>Kalim</v>
          </cell>
          <cell r="C94">
            <v>8</v>
          </cell>
          <cell r="D94">
            <v>8</v>
          </cell>
          <cell r="E94">
            <v>8</v>
          </cell>
          <cell r="F94">
            <v>8</v>
          </cell>
          <cell r="G94">
            <v>8</v>
          </cell>
          <cell r="H94">
            <v>8</v>
          </cell>
          <cell r="I94">
            <v>8</v>
          </cell>
          <cell r="L94">
            <v>8</v>
          </cell>
          <cell r="M94">
            <v>64</v>
          </cell>
          <cell r="N94">
            <v>8</v>
          </cell>
          <cell r="O94">
            <v>64</v>
          </cell>
          <cell r="P94" t="str">
            <v>ini</v>
          </cell>
        </row>
        <row r="95">
          <cell r="B95" t="str">
            <v>Kiki Marzuki</v>
          </cell>
          <cell r="C95">
            <v>8</v>
          </cell>
          <cell r="D95">
            <v>8</v>
          </cell>
          <cell r="E95">
            <v>8</v>
          </cell>
          <cell r="G95">
            <v>8</v>
          </cell>
          <cell r="H95">
            <v>8</v>
          </cell>
          <cell r="I95">
            <v>8</v>
          </cell>
          <cell r="J95">
            <v>8</v>
          </cell>
          <cell r="L95">
            <v>8</v>
          </cell>
          <cell r="M95">
            <v>64</v>
          </cell>
          <cell r="N95">
            <v>8</v>
          </cell>
          <cell r="O95">
            <v>64</v>
          </cell>
          <cell r="P95" t="str">
            <v>ini</v>
          </cell>
        </row>
        <row r="96">
          <cell r="B96" t="str">
            <v>Koswara</v>
          </cell>
          <cell r="D96">
            <v>8</v>
          </cell>
          <cell r="E96">
            <v>8</v>
          </cell>
          <cell r="H96">
            <v>8</v>
          </cell>
          <cell r="I96">
            <v>8</v>
          </cell>
          <cell r="L96">
            <v>8</v>
          </cell>
          <cell r="M96">
            <v>40</v>
          </cell>
          <cell r="N96">
            <v>5</v>
          </cell>
          <cell r="O96">
            <v>40</v>
          </cell>
          <cell r="P96" t="str">
            <v>ini</v>
          </cell>
        </row>
        <row r="97">
          <cell r="B97" t="str">
            <v>Kristiono</v>
          </cell>
          <cell r="C97">
            <v>8</v>
          </cell>
          <cell r="E97">
            <v>8</v>
          </cell>
          <cell r="H97">
            <v>8</v>
          </cell>
          <cell r="I97">
            <v>8</v>
          </cell>
          <cell r="L97">
            <v>8</v>
          </cell>
          <cell r="M97">
            <v>40</v>
          </cell>
          <cell r="N97">
            <v>5</v>
          </cell>
          <cell r="O97">
            <v>40</v>
          </cell>
          <cell r="P97" t="str">
            <v>ini</v>
          </cell>
        </row>
        <row r="98">
          <cell r="B98" t="str">
            <v>Lia Yuliandha Wulandari</v>
          </cell>
          <cell r="C98">
            <v>8</v>
          </cell>
          <cell r="I98">
            <v>8</v>
          </cell>
          <cell r="M98">
            <v>16</v>
          </cell>
          <cell r="N98">
            <v>2</v>
          </cell>
          <cell r="O98">
            <v>16</v>
          </cell>
          <cell r="P98" t="str">
            <v>ini</v>
          </cell>
        </row>
        <row r="99">
          <cell r="B99" t="str">
            <v>M. Haris Al Amin</v>
          </cell>
          <cell r="F99">
            <v>8</v>
          </cell>
          <cell r="G99">
            <v>8</v>
          </cell>
          <cell r="H99">
            <v>8</v>
          </cell>
          <cell r="I99">
            <v>8</v>
          </cell>
          <cell r="J99">
            <v>8</v>
          </cell>
          <cell r="K99">
            <v>8</v>
          </cell>
          <cell r="L99">
            <v>8</v>
          </cell>
          <cell r="M99">
            <v>56</v>
          </cell>
          <cell r="N99">
            <v>7</v>
          </cell>
          <cell r="O99">
            <v>56</v>
          </cell>
          <cell r="P99" t="str">
            <v>ini</v>
          </cell>
        </row>
        <row r="100">
          <cell r="B100" t="str">
            <v>M. Kabul</v>
          </cell>
          <cell r="D100">
            <v>8</v>
          </cell>
          <cell r="F100">
            <v>8</v>
          </cell>
          <cell r="M100">
            <v>16</v>
          </cell>
          <cell r="N100">
            <v>2</v>
          </cell>
          <cell r="O100">
            <v>16</v>
          </cell>
          <cell r="P100" t="str">
            <v>ini</v>
          </cell>
        </row>
        <row r="101">
          <cell r="B101" t="str">
            <v>M. Sanusi</v>
          </cell>
          <cell r="C101">
            <v>8</v>
          </cell>
          <cell r="D101">
            <v>8</v>
          </cell>
          <cell r="L101">
            <v>8</v>
          </cell>
          <cell r="M101">
            <v>24</v>
          </cell>
          <cell r="N101">
            <v>3</v>
          </cell>
          <cell r="O101">
            <v>24</v>
          </cell>
          <cell r="P101" t="str">
            <v>ini</v>
          </cell>
        </row>
        <row r="102">
          <cell r="B102" t="str">
            <v>M. Syukur Robi</v>
          </cell>
          <cell r="C102">
            <v>8</v>
          </cell>
          <cell r="G102">
            <v>8</v>
          </cell>
          <cell r="I102">
            <v>8</v>
          </cell>
          <cell r="L102">
            <v>8</v>
          </cell>
          <cell r="M102">
            <v>32</v>
          </cell>
          <cell r="N102">
            <v>4</v>
          </cell>
          <cell r="O102">
            <v>32</v>
          </cell>
          <cell r="P102" t="str">
            <v>ini</v>
          </cell>
        </row>
        <row r="103">
          <cell r="B103" t="str">
            <v>M. Yani</v>
          </cell>
          <cell r="C103">
            <v>8</v>
          </cell>
          <cell r="D103">
            <v>8</v>
          </cell>
          <cell r="E103">
            <v>8</v>
          </cell>
          <cell r="L103">
            <v>8</v>
          </cell>
          <cell r="M103">
            <v>32</v>
          </cell>
          <cell r="N103">
            <v>4</v>
          </cell>
          <cell r="O103">
            <v>32</v>
          </cell>
          <cell r="P103" t="str">
            <v>ini</v>
          </cell>
        </row>
        <row r="104">
          <cell r="B104" t="str">
            <v>Maman Hermansyah</v>
          </cell>
          <cell r="C104">
            <v>8</v>
          </cell>
          <cell r="E104">
            <v>8</v>
          </cell>
          <cell r="F104">
            <v>8</v>
          </cell>
          <cell r="G104">
            <v>8</v>
          </cell>
          <cell r="H104">
            <v>8</v>
          </cell>
          <cell r="I104">
            <v>8</v>
          </cell>
          <cell r="J104">
            <v>8</v>
          </cell>
          <cell r="L104">
            <v>8</v>
          </cell>
          <cell r="M104">
            <v>64</v>
          </cell>
          <cell r="N104">
            <v>8</v>
          </cell>
          <cell r="O104">
            <v>64</v>
          </cell>
          <cell r="P104" t="str">
            <v>ini</v>
          </cell>
        </row>
        <row r="105">
          <cell r="B105" t="str">
            <v>Mansyurdin</v>
          </cell>
          <cell r="C105">
            <v>8</v>
          </cell>
          <cell r="D105">
            <v>8</v>
          </cell>
          <cell r="E105">
            <v>8</v>
          </cell>
          <cell r="I105">
            <v>8</v>
          </cell>
          <cell r="L105">
            <v>8</v>
          </cell>
          <cell r="M105">
            <v>40</v>
          </cell>
          <cell r="N105">
            <v>5</v>
          </cell>
          <cell r="O105">
            <v>40</v>
          </cell>
          <cell r="P105" t="str">
            <v>ini</v>
          </cell>
        </row>
        <row r="106">
          <cell r="B106" t="str">
            <v>Marno</v>
          </cell>
          <cell r="D106">
            <v>8</v>
          </cell>
          <cell r="F106">
            <v>8</v>
          </cell>
          <cell r="G106">
            <v>8</v>
          </cell>
          <cell r="H106">
            <v>8</v>
          </cell>
          <cell r="I106">
            <v>8</v>
          </cell>
          <cell r="J106">
            <v>8</v>
          </cell>
          <cell r="L106">
            <v>8</v>
          </cell>
          <cell r="M106">
            <v>56</v>
          </cell>
          <cell r="N106">
            <v>7</v>
          </cell>
          <cell r="O106">
            <v>56</v>
          </cell>
          <cell r="P106" t="str">
            <v>ini</v>
          </cell>
        </row>
        <row r="107">
          <cell r="B107" t="str">
            <v>Maruli</v>
          </cell>
          <cell r="C107">
            <v>8</v>
          </cell>
          <cell r="D107">
            <v>8</v>
          </cell>
          <cell r="E107">
            <v>8</v>
          </cell>
          <cell r="H107">
            <v>8</v>
          </cell>
          <cell r="I107">
            <v>8</v>
          </cell>
          <cell r="J107">
            <v>8</v>
          </cell>
          <cell r="L107">
            <v>8</v>
          </cell>
          <cell r="M107">
            <v>56</v>
          </cell>
          <cell r="N107">
            <v>7</v>
          </cell>
          <cell r="O107">
            <v>56</v>
          </cell>
          <cell r="P107" t="str">
            <v>ini</v>
          </cell>
        </row>
        <row r="108">
          <cell r="B108" t="str">
            <v>Muchamad Munir</v>
          </cell>
          <cell r="C108">
            <v>8</v>
          </cell>
          <cell r="E108">
            <v>8</v>
          </cell>
          <cell r="F108">
            <v>8</v>
          </cell>
          <cell r="L108">
            <v>8</v>
          </cell>
          <cell r="M108">
            <v>32</v>
          </cell>
          <cell r="N108">
            <v>4</v>
          </cell>
          <cell r="O108">
            <v>32</v>
          </cell>
          <cell r="P108" t="str">
            <v>ini</v>
          </cell>
        </row>
        <row r="109">
          <cell r="B109" t="str">
            <v>Muh. Rosyidi</v>
          </cell>
          <cell r="C109">
            <v>8</v>
          </cell>
          <cell r="E109">
            <v>8</v>
          </cell>
          <cell r="G109">
            <v>8</v>
          </cell>
          <cell r="H109">
            <v>8</v>
          </cell>
          <cell r="L109">
            <v>8</v>
          </cell>
          <cell r="M109">
            <v>40</v>
          </cell>
          <cell r="N109">
            <v>5</v>
          </cell>
          <cell r="O109">
            <v>40</v>
          </cell>
          <cell r="P109" t="str">
            <v>ini</v>
          </cell>
        </row>
        <row r="110">
          <cell r="B110" t="str">
            <v>Muhamad Farouk</v>
          </cell>
          <cell r="C110">
            <v>8</v>
          </cell>
          <cell r="E110">
            <v>8</v>
          </cell>
          <cell r="G110">
            <v>8</v>
          </cell>
          <cell r="I110">
            <v>8</v>
          </cell>
          <cell r="L110">
            <v>8</v>
          </cell>
          <cell r="M110">
            <v>40</v>
          </cell>
          <cell r="N110">
            <v>5</v>
          </cell>
          <cell r="O110">
            <v>40</v>
          </cell>
          <cell r="P110" t="str">
            <v>ini</v>
          </cell>
        </row>
        <row r="111">
          <cell r="B111" t="str">
            <v>Muhamad Mustofa</v>
          </cell>
          <cell r="C111">
            <v>8</v>
          </cell>
          <cell r="E111">
            <v>8</v>
          </cell>
          <cell r="L111">
            <v>8</v>
          </cell>
          <cell r="M111">
            <v>24</v>
          </cell>
          <cell r="N111">
            <v>3</v>
          </cell>
          <cell r="O111">
            <v>24</v>
          </cell>
          <cell r="P111" t="str">
            <v>ini</v>
          </cell>
        </row>
        <row r="112">
          <cell r="B112" t="str">
            <v>Mulyadi</v>
          </cell>
          <cell r="C112">
            <v>8</v>
          </cell>
          <cell r="E112">
            <v>8</v>
          </cell>
          <cell r="G112">
            <v>8</v>
          </cell>
          <cell r="I112">
            <v>8</v>
          </cell>
          <cell r="L112">
            <v>8</v>
          </cell>
          <cell r="M112">
            <v>40</v>
          </cell>
          <cell r="N112">
            <v>5</v>
          </cell>
          <cell r="O112">
            <v>40</v>
          </cell>
          <cell r="P112" t="str">
            <v>ini</v>
          </cell>
        </row>
        <row r="113">
          <cell r="B113" t="str">
            <v>Mulyadi</v>
          </cell>
          <cell r="C113">
            <v>8</v>
          </cell>
          <cell r="E113">
            <v>8</v>
          </cell>
          <cell r="F113">
            <v>8</v>
          </cell>
          <cell r="G113">
            <v>8</v>
          </cell>
          <cell r="H113">
            <v>8</v>
          </cell>
          <cell r="I113">
            <v>8</v>
          </cell>
          <cell r="L113">
            <v>8</v>
          </cell>
          <cell r="M113">
            <v>56</v>
          </cell>
          <cell r="N113">
            <v>7</v>
          </cell>
          <cell r="O113">
            <v>56</v>
          </cell>
          <cell r="P113" t="str">
            <v>ini</v>
          </cell>
        </row>
        <row r="114">
          <cell r="B114" t="str">
            <v>Naidih Indra Kumala</v>
          </cell>
          <cell r="C114">
            <v>8</v>
          </cell>
          <cell r="D114">
            <v>8</v>
          </cell>
          <cell r="E114">
            <v>8</v>
          </cell>
          <cell r="G114">
            <v>8</v>
          </cell>
          <cell r="H114">
            <v>8</v>
          </cell>
          <cell r="I114">
            <v>8</v>
          </cell>
          <cell r="J114">
            <v>8</v>
          </cell>
          <cell r="L114">
            <v>8</v>
          </cell>
          <cell r="M114">
            <v>64</v>
          </cell>
          <cell r="N114">
            <v>8</v>
          </cell>
          <cell r="O114">
            <v>64</v>
          </cell>
          <cell r="P114" t="str">
            <v>ini</v>
          </cell>
        </row>
        <row r="115">
          <cell r="B115" t="str">
            <v>Nana Mulyana</v>
          </cell>
          <cell r="C115">
            <v>8</v>
          </cell>
          <cell r="D115">
            <v>8</v>
          </cell>
          <cell r="G115">
            <v>8</v>
          </cell>
          <cell r="H115">
            <v>8</v>
          </cell>
          <cell r="I115">
            <v>8</v>
          </cell>
          <cell r="J115">
            <v>8</v>
          </cell>
          <cell r="L115">
            <v>8</v>
          </cell>
          <cell r="M115">
            <v>56</v>
          </cell>
          <cell r="N115">
            <v>7</v>
          </cell>
          <cell r="O115">
            <v>56</v>
          </cell>
          <cell r="P115" t="str">
            <v>ini</v>
          </cell>
        </row>
        <row r="116">
          <cell r="B116" t="str">
            <v>Nasihin</v>
          </cell>
          <cell r="C116">
            <v>8</v>
          </cell>
          <cell r="D116">
            <v>8</v>
          </cell>
          <cell r="E116">
            <v>8</v>
          </cell>
          <cell r="I116">
            <v>8</v>
          </cell>
          <cell r="L116">
            <v>8</v>
          </cell>
          <cell r="M116">
            <v>40</v>
          </cell>
          <cell r="N116">
            <v>5</v>
          </cell>
          <cell r="O116">
            <v>40</v>
          </cell>
          <cell r="P116" t="str">
            <v>ini</v>
          </cell>
        </row>
        <row r="117">
          <cell r="B117" t="str">
            <v>Nor Maliki</v>
          </cell>
          <cell r="C117">
            <v>8</v>
          </cell>
          <cell r="E117">
            <v>8</v>
          </cell>
          <cell r="F117">
            <v>8</v>
          </cell>
          <cell r="I117">
            <v>8</v>
          </cell>
          <cell r="J117">
            <v>8</v>
          </cell>
          <cell r="L117">
            <v>8</v>
          </cell>
          <cell r="M117">
            <v>48</v>
          </cell>
          <cell r="N117">
            <v>6</v>
          </cell>
          <cell r="O117">
            <v>48</v>
          </cell>
          <cell r="P117" t="str">
            <v>ini</v>
          </cell>
        </row>
        <row r="118">
          <cell r="B118" t="str">
            <v>Nurhamsah</v>
          </cell>
          <cell r="D118">
            <v>8</v>
          </cell>
          <cell r="E118">
            <v>8</v>
          </cell>
          <cell r="H118">
            <v>8</v>
          </cell>
          <cell r="I118">
            <v>8</v>
          </cell>
          <cell r="J118">
            <v>8</v>
          </cell>
          <cell r="M118">
            <v>40</v>
          </cell>
          <cell r="N118">
            <v>5</v>
          </cell>
          <cell r="O118">
            <v>40</v>
          </cell>
          <cell r="P118" t="str">
            <v>ini</v>
          </cell>
        </row>
        <row r="119">
          <cell r="B119" t="str">
            <v>Nurjaeni</v>
          </cell>
          <cell r="L119">
            <v>8</v>
          </cell>
          <cell r="M119">
            <v>8</v>
          </cell>
          <cell r="N119">
            <v>1</v>
          </cell>
          <cell r="O119">
            <v>8</v>
          </cell>
          <cell r="P119" t="str">
            <v>ini</v>
          </cell>
        </row>
        <row r="120">
          <cell r="B120" t="str">
            <v>Palti H Hutapea</v>
          </cell>
          <cell r="M120">
            <v>0</v>
          </cell>
          <cell r="N120">
            <v>0</v>
          </cell>
          <cell r="O120">
            <v>0</v>
          </cell>
          <cell r="P120" t="str">
            <v>ini</v>
          </cell>
        </row>
        <row r="121">
          <cell r="B121" t="str">
            <v>R. Joko Ranggono</v>
          </cell>
          <cell r="C121">
            <v>8</v>
          </cell>
          <cell r="E121">
            <v>8</v>
          </cell>
          <cell r="G121">
            <v>8</v>
          </cell>
          <cell r="H121">
            <v>8</v>
          </cell>
          <cell r="I121">
            <v>8</v>
          </cell>
          <cell r="L121">
            <v>8</v>
          </cell>
          <cell r="M121">
            <v>48</v>
          </cell>
          <cell r="N121">
            <v>6</v>
          </cell>
          <cell r="O121">
            <v>48</v>
          </cell>
          <cell r="P121" t="str">
            <v>ini</v>
          </cell>
        </row>
        <row r="122">
          <cell r="B122" t="str">
            <v>Rahmanto Hadi</v>
          </cell>
          <cell r="M122">
            <v>0</v>
          </cell>
          <cell r="N122">
            <v>0</v>
          </cell>
          <cell r="O122">
            <v>0</v>
          </cell>
          <cell r="P122" t="str">
            <v>ini</v>
          </cell>
        </row>
        <row r="123">
          <cell r="B123" t="str">
            <v>Rahmat Hidayat</v>
          </cell>
          <cell r="C123">
            <v>8</v>
          </cell>
          <cell r="E123">
            <v>8</v>
          </cell>
          <cell r="G123">
            <v>8</v>
          </cell>
          <cell r="I123">
            <v>8</v>
          </cell>
          <cell r="J123">
            <v>8</v>
          </cell>
          <cell r="M123">
            <v>40</v>
          </cell>
          <cell r="N123">
            <v>5</v>
          </cell>
          <cell r="O123">
            <v>40</v>
          </cell>
          <cell r="P123" t="str">
            <v>ini</v>
          </cell>
        </row>
        <row r="124">
          <cell r="B124" t="str">
            <v>Raksa Sudiana</v>
          </cell>
          <cell r="D124">
            <v>8</v>
          </cell>
          <cell r="L124">
            <v>8</v>
          </cell>
          <cell r="M124">
            <v>16</v>
          </cell>
          <cell r="N124">
            <v>2</v>
          </cell>
          <cell r="O124">
            <v>16</v>
          </cell>
          <cell r="P124" t="str">
            <v>ini</v>
          </cell>
        </row>
        <row r="125">
          <cell r="B125" t="str">
            <v>Rayawan</v>
          </cell>
          <cell r="M125">
            <v>0</v>
          </cell>
          <cell r="N125">
            <v>0</v>
          </cell>
          <cell r="O125">
            <v>0</v>
          </cell>
          <cell r="P125" t="str">
            <v>ini</v>
          </cell>
        </row>
        <row r="126">
          <cell r="B126" t="str">
            <v>Rojak</v>
          </cell>
          <cell r="D126">
            <v>8</v>
          </cell>
          <cell r="H126">
            <v>8</v>
          </cell>
          <cell r="I126">
            <v>8</v>
          </cell>
          <cell r="J126">
            <v>8</v>
          </cell>
          <cell r="L126">
            <v>8</v>
          </cell>
          <cell r="M126">
            <v>40</v>
          </cell>
          <cell r="N126">
            <v>5</v>
          </cell>
          <cell r="O126">
            <v>40</v>
          </cell>
          <cell r="P126" t="str">
            <v>ini</v>
          </cell>
        </row>
        <row r="127">
          <cell r="B127" t="str">
            <v>Rudi Julianto</v>
          </cell>
          <cell r="M127">
            <v>0</v>
          </cell>
          <cell r="N127">
            <v>0</v>
          </cell>
          <cell r="O127">
            <v>0</v>
          </cell>
          <cell r="P127" t="str">
            <v>ini</v>
          </cell>
        </row>
        <row r="128">
          <cell r="B128" t="str">
            <v>Rudi Kurniawan</v>
          </cell>
          <cell r="C128">
            <v>8</v>
          </cell>
          <cell r="D128">
            <v>8</v>
          </cell>
          <cell r="E128">
            <v>8</v>
          </cell>
          <cell r="G128">
            <v>8</v>
          </cell>
          <cell r="H128">
            <v>8</v>
          </cell>
          <cell r="I128">
            <v>8</v>
          </cell>
          <cell r="M128">
            <v>48</v>
          </cell>
          <cell r="N128">
            <v>6</v>
          </cell>
          <cell r="O128">
            <v>48</v>
          </cell>
          <cell r="P128" t="str">
            <v>ini</v>
          </cell>
        </row>
        <row r="129">
          <cell r="B129" t="str">
            <v>Ruhyat Bobi</v>
          </cell>
          <cell r="E129">
            <v>8</v>
          </cell>
          <cell r="G129">
            <v>8</v>
          </cell>
          <cell r="I129">
            <v>8</v>
          </cell>
          <cell r="J129">
            <v>8</v>
          </cell>
          <cell r="L129">
            <v>8</v>
          </cell>
          <cell r="M129">
            <v>40</v>
          </cell>
          <cell r="N129">
            <v>5</v>
          </cell>
          <cell r="O129">
            <v>40</v>
          </cell>
          <cell r="P129" t="str">
            <v>ini</v>
          </cell>
        </row>
        <row r="130">
          <cell r="B130" t="str">
            <v>Rusmanto</v>
          </cell>
          <cell r="C130">
            <v>8</v>
          </cell>
          <cell r="D130">
            <v>8</v>
          </cell>
          <cell r="G130">
            <v>8</v>
          </cell>
          <cell r="I130">
            <v>8</v>
          </cell>
          <cell r="L130">
            <v>8</v>
          </cell>
          <cell r="M130">
            <v>40</v>
          </cell>
          <cell r="N130">
            <v>5</v>
          </cell>
          <cell r="O130">
            <v>40</v>
          </cell>
          <cell r="P130" t="str">
            <v>ini</v>
          </cell>
        </row>
        <row r="131">
          <cell r="B131" t="str">
            <v>Rustam Effendi</v>
          </cell>
          <cell r="C131">
            <v>8</v>
          </cell>
          <cell r="D131">
            <v>8</v>
          </cell>
          <cell r="E131">
            <v>8</v>
          </cell>
          <cell r="F131">
            <v>8</v>
          </cell>
          <cell r="G131">
            <v>8</v>
          </cell>
          <cell r="H131">
            <v>8</v>
          </cell>
          <cell r="I131">
            <v>8</v>
          </cell>
          <cell r="J131">
            <v>8</v>
          </cell>
          <cell r="L131">
            <v>8</v>
          </cell>
          <cell r="M131">
            <v>72</v>
          </cell>
          <cell r="N131">
            <v>9</v>
          </cell>
          <cell r="O131">
            <v>72</v>
          </cell>
          <cell r="P131" t="str">
            <v>ini</v>
          </cell>
        </row>
        <row r="132">
          <cell r="B132" t="str">
            <v>Ru'yat Hardiyansyah</v>
          </cell>
          <cell r="C132">
            <v>8</v>
          </cell>
          <cell r="D132">
            <v>8</v>
          </cell>
          <cell r="L132">
            <v>8</v>
          </cell>
          <cell r="M132">
            <v>24</v>
          </cell>
          <cell r="N132">
            <v>3</v>
          </cell>
          <cell r="O132">
            <v>24</v>
          </cell>
          <cell r="P132" t="str">
            <v>ini</v>
          </cell>
        </row>
        <row r="133">
          <cell r="B133" t="str">
            <v>Saeful Azis</v>
          </cell>
          <cell r="C133">
            <v>8</v>
          </cell>
          <cell r="E133">
            <v>8</v>
          </cell>
          <cell r="G133">
            <v>8</v>
          </cell>
          <cell r="I133">
            <v>8</v>
          </cell>
          <cell r="L133">
            <v>8</v>
          </cell>
          <cell r="M133">
            <v>40</v>
          </cell>
          <cell r="N133">
            <v>5</v>
          </cell>
          <cell r="O133">
            <v>40</v>
          </cell>
          <cell r="P133" t="str">
            <v>ini</v>
          </cell>
        </row>
        <row r="134">
          <cell r="B134" t="str">
            <v>Saefulloh</v>
          </cell>
          <cell r="C134">
            <v>8</v>
          </cell>
          <cell r="D134">
            <v>8</v>
          </cell>
          <cell r="E134">
            <v>8</v>
          </cell>
          <cell r="H134">
            <v>8</v>
          </cell>
          <cell r="I134">
            <v>8</v>
          </cell>
          <cell r="J134">
            <v>8</v>
          </cell>
          <cell r="L134">
            <v>8</v>
          </cell>
          <cell r="M134">
            <v>56</v>
          </cell>
          <cell r="N134">
            <v>7</v>
          </cell>
          <cell r="O134">
            <v>56</v>
          </cell>
          <cell r="P134" t="str">
            <v>ini</v>
          </cell>
        </row>
        <row r="135">
          <cell r="B135" t="str">
            <v>Sahidul Anwar</v>
          </cell>
          <cell r="D135">
            <v>8</v>
          </cell>
          <cell r="I135">
            <v>8</v>
          </cell>
          <cell r="L135">
            <v>8</v>
          </cell>
          <cell r="M135">
            <v>24</v>
          </cell>
          <cell r="N135">
            <v>3</v>
          </cell>
          <cell r="O135">
            <v>24</v>
          </cell>
          <cell r="P135" t="str">
            <v>ini</v>
          </cell>
        </row>
        <row r="136">
          <cell r="B136" t="str">
            <v>Sarip</v>
          </cell>
          <cell r="C136">
            <v>8</v>
          </cell>
          <cell r="D136">
            <v>8</v>
          </cell>
          <cell r="L136">
            <v>8</v>
          </cell>
          <cell r="M136">
            <v>24</v>
          </cell>
          <cell r="N136">
            <v>3</v>
          </cell>
          <cell r="O136">
            <v>24</v>
          </cell>
          <cell r="P136" t="str">
            <v>ini</v>
          </cell>
        </row>
        <row r="137">
          <cell r="B137" t="str">
            <v>Sartim Suhendi</v>
          </cell>
          <cell r="C137">
            <v>8</v>
          </cell>
          <cell r="D137">
            <v>8</v>
          </cell>
          <cell r="E137">
            <v>8</v>
          </cell>
          <cell r="G137">
            <v>8</v>
          </cell>
          <cell r="H137">
            <v>8</v>
          </cell>
          <cell r="I137">
            <v>8</v>
          </cell>
          <cell r="J137">
            <v>8</v>
          </cell>
          <cell r="M137">
            <v>56</v>
          </cell>
          <cell r="N137">
            <v>7</v>
          </cell>
          <cell r="O137">
            <v>56</v>
          </cell>
          <cell r="P137" t="str">
            <v>ini</v>
          </cell>
        </row>
        <row r="138">
          <cell r="B138" t="str">
            <v>Siti Julaeha</v>
          </cell>
          <cell r="C138">
            <v>8</v>
          </cell>
          <cell r="E138">
            <v>8</v>
          </cell>
          <cell r="I138">
            <v>8</v>
          </cell>
          <cell r="L138">
            <v>8</v>
          </cell>
          <cell r="M138">
            <v>32</v>
          </cell>
          <cell r="N138">
            <v>4</v>
          </cell>
          <cell r="O138">
            <v>32</v>
          </cell>
          <cell r="P138" t="str">
            <v>ini</v>
          </cell>
        </row>
        <row r="139">
          <cell r="B139" t="str">
            <v>Slamet B.</v>
          </cell>
          <cell r="C139">
            <v>8</v>
          </cell>
          <cell r="D139">
            <v>8</v>
          </cell>
          <cell r="L139">
            <v>8</v>
          </cell>
          <cell r="M139">
            <v>24</v>
          </cell>
          <cell r="N139">
            <v>3</v>
          </cell>
          <cell r="O139">
            <v>24</v>
          </cell>
          <cell r="P139" t="str">
            <v>ini</v>
          </cell>
        </row>
        <row r="140">
          <cell r="B140" t="str">
            <v>Soim</v>
          </cell>
          <cell r="C140">
            <v>8</v>
          </cell>
          <cell r="D140">
            <v>8</v>
          </cell>
          <cell r="E140">
            <v>8</v>
          </cell>
          <cell r="G140">
            <v>8</v>
          </cell>
          <cell r="I140">
            <v>8</v>
          </cell>
          <cell r="J140">
            <v>8</v>
          </cell>
          <cell r="L140">
            <v>8</v>
          </cell>
          <cell r="M140">
            <v>56</v>
          </cell>
          <cell r="N140">
            <v>7</v>
          </cell>
          <cell r="O140">
            <v>56</v>
          </cell>
          <cell r="P140" t="str">
            <v>ini</v>
          </cell>
        </row>
        <row r="141">
          <cell r="B141" t="str">
            <v>Sriyono</v>
          </cell>
          <cell r="C141">
            <v>8</v>
          </cell>
          <cell r="I141">
            <v>8</v>
          </cell>
          <cell r="L141">
            <v>8</v>
          </cell>
          <cell r="M141">
            <v>24</v>
          </cell>
          <cell r="N141">
            <v>3</v>
          </cell>
          <cell r="O141">
            <v>24</v>
          </cell>
          <cell r="P141" t="str">
            <v>ini</v>
          </cell>
        </row>
        <row r="142">
          <cell r="B142" t="str">
            <v>Sudarwin</v>
          </cell>
          <cell r="C142">
            <v>8</v>
          </cell>
          <cell r="G142">
            <v>8</v>
          </cell>
          <cell r="L142">
            <v>8</v>
          </cell>
          <cell r="M142">
            <v>24</v>
          </cell>
          <cell r="N142">
            <v>3</v>
          </cell>
          <cell r="O142">
            <v>24</v>
          </cell>
          <cell r="P142" t="str">
            <v>ini</v>
          </cell>
        </row>
        <row r="143">
          <cell r="B143" t="str">
            <v>Sugiharto</v>
          </cell>
          <cell r="M143">
            <v>0</v>
          </cell>
          <cell r="N143">
            <v>0</v>
          </cell>
          <cell r="O143">
            <v>0</v>
          </cell>
          <cell r="P143" t="str">
            <v>ini</v>
          </cell>
        </row>
        <row r="144">
          <cell r="B144" t="str">
            <v>Suhanda</v>
          </cell>
          <cell r="C144">
            <v>8</v>
          </cell>
          <cell r="E144">
            <v>8</v>
          </cell>
          <cell r="G144">
            <v>8</v>
          </cell>
          <cell r="H144">
            <v>8</v>
          </cell>
          <cell r="I144">
            <v>8</v>
          </cell>
          <cell r="J144">
            <v>8</v>
          </cell>
          <cell r="L144">
            <v>8</v>
          </cell>
          <cell r="M144">
            <v>56</v>
          </cell>
          <cell r="N144">
            <v>7</v>
          </cell>
          <cell r="O144">
            <v>56</v>
          </cell>
          <cell r="P144" t="str">
            <v>ini</v>
          </cell>
        </row>
        <row r="145">
          <cell r="B145" t="str">
            <v>Suhandi</v>
          </cell>
          <cell r="G145">
            <v>8</v>
          </cell>
          <cell r="L145">
            <v>8</v>
          </cell>
          <cell r="M145">
            <v>16</v>
          </cell>
          <cell r="N145">
            <v>2</v>
          </cell>
          <cell r="O145">
            <v>16</v>
          </cell>
          <cell r="P145" t="str">
            <v>ini</v>
          </cell>
        </row>
        <row r="146">
          <cell r="B146" t="str">
            <v>Suhara S.</v>
          </cell>
          <cell r="C146">
            <v>8</v>
          </cell>
          <cell r="D146">
            <v>8</v>
          </cell>
          <cell r="M146">
            <v>16</v>
          </cell>
          <cell r="N146">
            <v>2</v>
          </cell>
          <cell r="O146">
            <v>16</v>
          </cell>
          <cell r="P146" t="str">
            <v>ini</v>
          </cell>
        </row>
        <row r="147">
          <cell r="B147" t="str">
            <v>Suhendi</v>
          </cell>
          <cell r="E147">
            <v>8</v>
          </cell>
          <cell r="G147">
            <v>8</v>
          </cell>
          <cell r="I147">
            <v>8</v>
          </cell>
          <cell r="L147">
            <v>8</v>
          </cell>
          <cell r="M147">
            <v>32</v>
          </cell>
          <cell r="N147">
            <v>4</v>
          </cell>
          <cell r="O147">
            <v>32</v>
          </cell>
          <cell r="P147" t="str">
            <v>ini</v>
          </cell>
        </row>
        <row r="148">
          <cell r="B148" t="str">
            <v>Sunandar</v>
          </cell>
          <cell r="C148">
            <v>8</v>
          </cell>
          <cell r="M148">
            <v>8</v>
          </cell>
          <cell r="N148">
            <v>1</v>
          </cell>
          <cell r="O148">
            <v>8</v>
          </cell>
          <cell r="P148" t="str">
            <v>ini</v>
          </cell>
        </row>
        <row r="149">
          <cell r="B149" t="str">
            <v>Suparlan</v>
          </cell>
          <cell r="C149">
            <v>8</v>
          </cell>
          <cell r="G149">
            <v>8</v>
          </cell>
          <cell r="I149">
            <v>8</v>
          </cell>
          <cell r="L149">
            <v>8</v>
          </cell>
          <cell r="M149">
            <v>32</v>
          </cell>
          <cell r="N149">
            <v>4</v>
          </cell>
          <cell r="O149">
            <v>32</v>
          </cell>
          <cell r="P149" t="str">
            <v>ini</v>
          </cell>
        </row>
        <row r="150">
          <cell r="B150" t="str">
            <v>Supriadi</v>
          </cell>
          <cell r="E150">
            <v>8</v>
          </cell>
          <cell r="H150">
            <v>8</v>
          </cell>
          <cell r="I150">
            <v>8</v>
          </cell>
          <cell r="M150">
            <v>24</v>
          </cell>
          <cell r="N150">
            <v>3</v>
          </cell>
          <cell r="O150">
            <v>24</v>
          </cell>
          <cell r="P150" t="str">
            <v>ini</v>
          </cell>
        </row>
        <row r="151">
          <cell r="B151" t="str">
            <v>Supriyadi</v>
          </cell>
          <cell r="E151">
            <v>8</v>
          </cell>
          <cell r="G151">
            <v>8</v>
          </cell>
          <cell r="J151">
            <v>8</v>
          </cell>
          <cell r="M151">
            <v>24</v>
          </cell>
          <cell r="N151">
            <v>3</v>
          </cell>
          <cell r="O151">
            <v>24</v>
          </cell>
          <cell r="P151" t="str">
            <v>ini</v>
          </cell>
        </row>
        <row r="152">
          <cell r="B152" t="str">
            <v>Suryanti</v>
          </cell>
          <cell r="M152">
            <v>0</v>
          </cell>
          <cell r="N152">
            <v>0</v>
          </cell>
          <cell r="O152">
            <v>0</v>
          </cell>
          <cell r="P152" t="str">
            <v>ini</v>
          </cell>
        </row>
        <row r="153">
          <cell r="B153" t="str">
            <v>Susanto</v>
          </cell>
          <cell r="D153">
            <v>8</v>
          </cell>
          <cell r="E153">
            <v>8</v>
          </cell>
          <cell r="H153">
            <v>8</v>
          </cell>
          <cell r="I153">
            <v>8</v>
          </cell>
          <cell r="J153">
            <v>8</v>
          </cell>
          <cell r="M153">
            <v>40</v>
          </cell>
          <cell r="N153">
            <v>5</v>
          </cell>
          <cell r="O153">
            <v>40</v>
          </cell>
          <cell r="P153" t="str">
            <v>ini</v>
          </cell>
        </row>
        <row r="154">
          <cell r="B154" t="str">
            <v>Sutrisno</v>
          </cell>
          <cell r="D154">
            <v>8</v>
          </cell>
          <cell r="H154">
            <v>8</v>
          </cell>
          <cell r="J154">
            <v>8</v>
          </cell>
          <cell r="M154">
            <v>24</v>
          </cell>
          <cell r="N154">
            <v>3</v>
          </cell>
          <cell r="O154">
            <v>24</v>
          </cell>
          <cell r="P154" t="str">
            <v>ini</v>
          </cell>
        </row>
        <row r="155">
          <cell r="B155" t="str">
            <v>Syafur Basmin K.</v>
          </cell>
          <cell r="G155">
            <v>8</v>
          </cell>
          <cell r="L155">
            <v>8</v>
          </cell>
          <cell r="M155">
            <v>16</v>
          </cell>
          <cell r="N155">
            <v>2</v>
          </cell>
          <cell r="O155">
            <v>16</v>
          </cell>
          <cell r="P155" t="str">
            <v>ini</v>
          </cell>
        </row>
        <row r="156">
          <cell r="B156" t="str">
            <v>Syarifuddin</v>
          </cell>
          <cell r="C156">
            <v>8</v>
          </cell>
          <cell r="D156">
            <v>8</v>
          </cell>
          <cell r="E156">
            <v>8</v>
          </cell>
          <cell r="F156">
            <v>8</v>
          </cell>
          <cell r="G156">
            <v>8</v>
          </cell>
          <cell r="H156">
            <v>8</v>
          </cell>
          <cell r="I156">
            <v>8</v>
          </cell>
          <cell r="J156">
            <v>8</v>
          </cell>
          <cell r="L156">
            <v>8</v>
          </cell>
          <cell r="M156">
            <v>72</v>
          </cell>
          <cell r="N156">
            <v>9</v>
          </cell>
          <cell r="O156">
            <v>72</v>
          </cell>
          <cell r="P156" t="str">
            <v>ini</v>
          </cell>
        </row>
        <row r="157">
          <cell r="B157" t="str">
            <v>Syarifudin</v>
          </cell>
          <cell r="C157">
            <v>8</v>
          </cell>
          <cell r="E157">
            <v>8</v>
          </cell>
          <cell r="G157">
            <v>8</v>
          </cell>
          <cell r="I157">
            <v>8</v>
          </cell>
          <cell r="M157">
            <v>32</v>
          </cell>
          <cell r="N157">
            <v>4</v>
          </cell>
          <cell r="O157">
            <v>32</v>
          </cell>
          <cell r="P157" t="str">
            <v>ini</v>
          </cell>
        </row>
        <row r="158">
          <cell r="B158" t="str">
            <v>Tamam</v>
          </cell>
          <cell r="C158">
            <v>8</v>
          </cell>
          <cell r="D158">
            <v>8</v>
          </cell>
          <cell r="I158">
            <v>8</v>
          </cell>
          <cell r="L158">
            <v>8</v>
          </cell>
          <cell r="M158">
            <v>32</v>
          </cell>
          <cell r="N158">
            <v>4</v>
          </cell>
          <cell r="O158">
            <v>32</v>
          </cell>
          <cell r="P158" t="str">
            <v>ini</v>
          </cell>
        </row>
        <row r="159">
          <cell r="B159" t="str">
            <v>Tatang Hidayat</v>
          </cell>
          <cell r="C159">
            <v>8</v>
          </cell>
          <cell r="L159">
            <v>8</v>
          </cell>
          <cell r="M159">
            <v>16</v>
          </cell>
          <cell r="N159">
            <v>2</v>
          </cell>
          <cell r="O159">
            <v>16</v>
          </cell>
          <cell r="P159" t="str">
            <v>ini</v>
          </cell>
        </row>
        <row r="160">
          <cell r="B160" t="str">
            <v>Teguh Santoso</v>
          </cell>
          <cell r="I160">
            <v>8</v>
          </cell>
          <cell r="J160">
            <v>8</v>
          </cell>
          <cell r="L160">
            <v>8</v>
          </cell>
          <cell r="M160">
            <v>24</v>
          </cell>
          <cell r="N160">
            <v>3</v>
          </cell>
          <cell r="O160">
            <v>24</v>
          </cell>
          <cell r="P160" t="str">
            <v>ini</v>
          </cell>
        </row>
        <row r="161">
          <cell r="B161" t="str">
            <v>Tobi'in</v>
          </cell>
          <cell r="C161">
            <v>8</v>
          </cell>
          <cell r="D161">
            <v>8</v>
          </cell>
          <cell r="E161">
            <v>8</v>
          </cell>
          <cell r="G161">
            <v>8</v>
          </cell>
          <cell r="H161">
            <v>8</v>
          </cell>
          <cell r="I161">
            <v>8</v>
          </cell>
          <cell r="J161">
            <v>8</v>
          </cell>
          <cell r="L161">
            <v>8</v>
          </cell>
          <cell r="M161">
            <v>64</v>
          </cell>
          <cell r="N161">
            <v>8</v>
          </cell>
          <cell r="O161">
            <v>64</v>
          </cell>
          <cell r="P161" t="str">
            <v>ini</v>
          </cell>
        </row>
        <row r="162">
          <cell r="B162" t="str">
            <v>Totok Basuki</v>
          </cell>
          <cell r="C162">
            <v>8</v>
          </cell>
          <cell r="D162">
            <v>8</v>
          </cell>
          <cell r="E162">
            <v>8</v>
          </cell>
          <cell r="M162">
            <v>24</v>
          </cell>
          <cell r="N162">
            <v>3</v>
          </cell>
          <cell r="O162">
            <v>24</v>
          </cell>
          <cell r="P162" t="str">
            <v>ini</v>
          </cell>
        </row>
        <row r="163">
          <cell r="B163" t="str">
            <v>Tri Hartadi</v>
          </cell>
          <cell r="C163">
            <v>8</v>
          </cell>
          <cell r="D163">
            <v>8</v>
          </cell>
          <cell r="E163">
            <v>8</v>
          </cell>
          <cell r="G163">
            <v>8</v>
          </cell>
          <cell r="I163">
            <v>8</v>
          </cell>
          <cell r="J163">
            <v>8</v>
          </cell>
          <cell r="L163">
            <v>8</v>
          </cell>
          <cell r="M163">
            <v>56</v>
          </cell>
          <cell r="N163">
            <v>7</v>
          </cell>
          <cell r="O163">
            <v>56</v>
          </cell>
          <cell r="P163" t="str">
            <v>ini</v>
          </cell>
        </row>
        <row r="164">
          <cell r="B164" t="str">
            <v>Tri Joko Mardoyo</v>
          </cell>
          <cell r="C164">
            <v>8</v>
          </cell>
          <cell r="E164">
            <v>8</v>
          </cell>
          <cell r="G164">
            <v>8</v>
          </cell>
          <cell r="I164">
            <v>8</v>
          </cell>
          <cell r="J164">
            <v>8</v>
          </cell>
          <cell r="L164">
            <v>8</v>
          </cell>
          <cell r="M164">
            <v>48</v>
          </cell>
          <cell r="N164">
            <v>6</v>
          </cell>
          <cell r="O164">
            <v>48</v>
          </cell>
          <cell r="P164" t="str">
            <v>ini</v>
          </cell>
        </row>
        <row r="165">
          <cell r="B165" t="str">
            <v>Tri Ristanto</v>
          </cell>
          <cell r="M165">
            <v>0</v>
          </cell>
          <cell r="N165">
            <v>0</v>
          </cell>
          <cell r="O165">
            <v>0</v>
          </cell>
          <cell r="P165" t="str">
            <v>ini</v>
          </cell>
        </row>
        <row r="166">
          <cell r="B166" t="str">
            <v>Trisno Susilo</v>
          </cell>
          <cell r="C166">
            <v>8</v>
          </cell>
          <cell r="E166">
            <v>8</v>
          </cell>
          <cell r="H166">
            <v>8</v>
          </cell>
          <cell r="I166">
            <v>8</v>
          </cell>
          <cell r="J166">
            <v>8</v>
          </cell>
          <cell r="M166">
            <v>40</v>
          </cell>
          <cell r="N166">
            <v>5</v>
          </cell>
          <cell r="O166">
            <v>40</v>
          </cell>
          <cell r="P166" t="str">
            <v>ini</v>
          </cell>
        </row>
        <row r="167">
          <cell r="B167" t="str">
            <v>Tugimin</v>
          </cell>
          <cell r="E167">
            <v>8</v>
          </cell>
          <cell r="F167">
            <v>8</v>
          </cell>
          <cell r="G167">
            <v>8</v>
          </cell>
          <cell r="H167">
            <v>8</v>
          </cell>
          <cell r="L167">
            <v>8</v>
          </cell>
          <cell r="M167">
            <v>40</v>
          </cell>
          <cell r="N167">
            <v>5</v>
          </cell>
          <cell r="O167">
            <v>40</v>
          </cell>
          <cell r="P167" t="str">
            <v>ini</v>
          </cell>
        </row>
        <row r="168">
          <cell r="B168" t="str">
            <v>Turyanto</v>
          </cell>
          <cell r="E168">
            <v>8</v>
          </cell>
          <cell r="L168">
            <v>8</v>
          </cell>
          <cell r="M168">
            <v>16</v>
          </cell>
          <cell r="N168">
            <v>2</v>
          </cell>
          <cell r="O168">
            <v>16</v>
          </cell>
          <cell r="P168" t="str">
            <v>ini</v>
          </cell>
        </row>
        <row r="169">
          <cell r="B169" t="str">
            <v>Udin Bardin</v>
          </cell>
          <cell r="M169">
            <v>0</v>
          </cell>
          <cell r="N169">
            <v>0</v>
          </cell>
          <cell r="O169">
            <v>0</v>
          </cell>
          <cell r="P169" t="str">
            <v>ini</v>
          </cell>
        </row>
        <row r="170">
          <cell r="B170" t="str">
            <v>Usep Dadang K.</v>
          </cell>
          <cell r="M170">
            <v>0</v>
          </cell>
          <cell r="N170">
            <v>0</v>
          </cell>
          <cell r="O170">
            <v>0</v>
          </cell>
          <cell r="P170" t="str">
            <v>ini</v>
          </cell>
        </row>
        <row r="171">
          <cell r="B171" t="str">
            <v>Usep Supriyadi</v>
          </cell>
          <cell r="C171">
            <v>8</v>
          </cell>
          <cell r="E171">
            <v>8</v>
          </cell>
          <cell r="F171">
            <v>8</v>
          </cell>
          <cell r="G171">
            <v>8</v>
          </cell>
          <cell r="H171">
            <v>8</v>
          </cell>
          <cell r="I171">
            <v>8</v>
          </cell>
          <cell r="L171">
            <v>8</v>
          </cell>
          <cell r="M171">
            <v>56</v>
          </cell>
          <cell r="N171">
            <v>7</v>
          </cell>
          <cell r="O171">
            <v>56</v>
          </cell>
          <cell r="P171" t="str">
            <v>ini</v>
          </cell>
        </row>
        <row r="172">
          <cell r="B172" t="str">
            <v>Wahyu Ginanjar</v>
          </cell>
          <cell r="C172">
            <v>8</v>
          </cell>
          <cell r="G172">
            <v>8</v>
          </cell>
          <cell r="I172">
            <v>8</v>
          </cell>
          <cell r="L172">
            <v>8</v>
          </cell>
          <cell r="M172">
            <v>32</v>
          </cell>
          <cell r="N172">
            <v>4</v>
          </cell>
          <cell r="O172">
            <v>32</v>
          </cell>
          <cell r="P172" t="str">
            <v>ini</v>
          </cell>
        </row>
        <row r="173">
          <cell r="B173" t="str">
            <v>Waluyo</v>
          </cell>
          <cell r="C173">
            <v>8</v>
          </cell>
          <cell r="D173">
            <v>8</v>
          </cell>
          <cell r="L173">
            <v>8</v>
          </cell>
          <cell r="M173">
            <v>24</v>
          </cell>
          <cell r="N173">
            <v>3</v>
          </cell>
          <cell r="O173">
            <v>24</v>
          </cell>
          <cell r="P173" t="str">
            <v>ini</v>
          </cell>
        </row>
        <row r="174">
          <cell r="B174" t="str">
            <v>Warlan</v>
          </cell>
          <cell r="D174">
            <v>8</v>
          </cell>
          <cell r="E174">
            <v>8</v>
          </cell>
          <cell r="F174">
            <v>8</v>
          </cell>
          <cell r="I174">
            <v>8</v>
          </cell>
          <cell r="M174">
            <v>32</v>
          </cell>
          <cell r="N174">
            <v>4</v>
          </cell>
          <cell r="O174">
            <v>32</v>
          </cell>
          <cell r="P174" t="str">
            <v>ini</v>
          </cell>
        </row>
        <row r="175">
          <cell r="B175" t="str">
            <v>Warsono</v>
          </cell>
          <cell r="D175">
            <v>8</v>
          </cell>
          <cell r="H175">
            <v>8</v>
          </cell>
          <cell r="I175">
            <v>8</v>
          </cell>
          <cell r="J175">
            <v>8</v>
          </cell>
          <cell r="L175">
            <v>8</v>
          </cell>
          <cell r="M175">
            <v>40</v>
          </cell>
          <cell r="N175">
            <v>5</v>
          </cell>
          <cell r="O175">
            <v>40</v>
          </cell>
          <cell r="P175" t="str">
            <v>ini</v>
          </cell>
        </row>
        <row r="176">
          <cell r="B176" t="str">
            <v>Waryono</v>
          </cell>
          <cell r="I176">
            <v>8</v>
          </cell>
          <cell r="J176">
            <v>8</v>
          </cell>
          <cell r="L176">
            <v>8</v>
          </cell>
          <cell r="M176">
            <v>24</v>
          </cell>
          <cell r="N176">
            <v>3</v>
          </cell>
          <cell r="O176">
            <v>24</v>
          </cell>
          <cell r="P176" t="str">
            <v>ini</v>
          </cell>
        </row>
        <row r="177">
          <cell r="B177" t="str">
            <v>Wawan H.K.</v>
          </cell>
          <cell r="M177">
            <v>0</v>
          </cell>
          <cell r="N177">
            <v>0</v>
          </cell>
          <cell r="O177">
            <v>0</v>
          </cell>
          <cell r="P177" t="str">
            <v>ini</v>
          </cell>
        </row>
        <row r="178">
          <cell r="B178" t="str">
            <v>Wawan Kurniawan</v>
          </cell>
          <cell r="E178">
            <v>8</v>
          </cell>
          <cell r="F178">
            <v>8</v>
          </cell>
          <cell r="G178">
            <v>8</v>
          </cell>
          <cell r="H178">
            <v>8</v>
          </cell>
          <cell r="I178">
            <v>8</v>
          </cell>
          <cell r="L178">
            <v>8</v>
          </cell>
          <cell r="M178">
            <v>48</v>
          </cell>
          <cell r="N178">
            <v>6</v>
          </cell>
          <cell r="O178">
            <v>48</v>
          </cell>
          <cell r="P178" t="str">
            <v>ini</v>
          </cell>
        </row>
        <row r="179">
          <cell r="B179" t="str">
            <v>Wawan Setiawan</v>
          </cell>
          <cell r="C179">
            <v>8</v>
          </cell>
          <cell r="D179">
            <v>8</v>
          </cell>
          <cell r="L179">
            <v>8</v>
          </cell>
          <cell r="M179">
            <v>24</v>
          </cell>
          <cell r="N179">
            <v>3</v>
          </cell>
          <cell r="O179">
            <v>24</v>
          </cell>
          <cell r="P179" t="str">
            <v>ini</v>
          </cell>
        </row>
        <row r="180">
          <cell r="B180" t="str">
            <v>Wendy</v>
          </cell>
          <cell r="C180">
            <v>8</v>
          </cell>
          <cell r="G180">
            <v>8</v>
          </cell>
          <cell r="L180">
            <v>8</v>
          </cell>
          <cell r="M180">
            <v>24</v>
          </cell>
          <cell r="N180">
            <v>3</v>
          </cell>
          <cell r="O180">
            <v>24</v>
          </cell>
          <cell r="P180" t="str">
            <v>ini</v>
          </cell>
        </row>
        <row r="181">
          <cell r="B181" t="str">
            <v>Widodo-1</v>
          </cell>
          <cell r="C181">
            <v>8</v>
          </cell>
          <cell r="E181">
            <v>8</v>
          </cell>
          <cell r="G181">
            <v>8</v>
          </cell>
          <cell r="M181">
            <v>24</v>
          </cell>
          <cell r="N181">
            <v>3</v>
          </cell>
          <cell r="O181">
            <v>24</v>
          </cell>
          <cell r="P181" t="str">
            <v>ini</v>
          </cell>
        </row>
        <row r="182">
          <cell r="B182" t="str">
            <v>Widodo-2</v>
          </cell>
          <cell r="D182">
            <v>8</v>
          </cell>
          <cell r="E182">
            <v>8</v>
          </cell>
          <cell r="I182">
            <v>8</v>
          </cell>
          <cell r="L182">
            <v>8</v>
          </cell>
          <cell r="M182">
            <v>32</v>
          </cell>
          <cell r="N182">
            <v>4</v>
          </cell>
          <cell r="O182">
            <v>32</v>
          </cell>
          <cell r="P182" t="str">
            <v>ini</v>
          </cell>
        </row>
        <row r="183">
          <cell r="B183" t="str">
            <v>Winaryo</v>
          </cell>
          <cell r="C183">
            <v>8</v>
          </cell>
          <cell r="E183">
            <v>8</v>
          </cell>
          <cell r="F183">
            <v>8</v>
          </cell>
          <cell r="G183">
            <v>8</v>
          </cell>
          <cell r="H183">
            <v>8</v>
          </cell>
          <cell r="I183">
            <v>8</v>
          </cell>
          <cell r="L183">
            <v>8</v>
          </cell>
          <cell r="M183">
            <v>56</v>
          </cell>
          <cell r="N183">
            <v>7</v>
          </cell>
          <cell r="O183">
            <v>56</v>
          </cell>
          <cell r="P183" t="str">
            <v>ini</v>
          </cell>
        </row>
        <row r="184">
          <cell r="B184" t="str">
            <v>Windi Priatna</v>
          </cell>
          <cell r="L184">
            <v>8</v>
          </cell>
          <cell r="M184">
            <v>8</v>
          </cell>
          <cell r="N184">
            <v>1</v>
          </cell>
          <cell r="O184">
            <v>8</v>
          </cell>
          <cell r="P184" t="str">
            <v>ini</v>
          </cell>
        </row>
        <row r="185">
          <cell r="B185" t="str">
            <v>Wisnu Susanto</v>
          </cell>
          <cell r="M185">
            <v>0</v>
          </cell>
          <cell r="N185">
            <v>0</v>
          </cell>
          <cell r="O185">
            <v>0</v>
          </cell>
          <cell r="P185" t="str">
            <v>ini</v>
          </cell>
        </row>
        <row r="186">
          <cell r="B186" t="str">
            <v>Wiyanto</v>
          </cell>
          <cell r="D186">
            <v>8</v>
          </cell>
          <cell r="I186">
            <v>8</v>
          </cell>
          <cell r="L186">
            <v>8</v>
          </cell>
          <cell r="M186">
            <v>24</v>
          </cell>
          <cell r="N186">
            <v>3</v>
          </cell>
          <cell r="O186">
            <v>24</v>
          </cell>
          <cell r="P186" t="str">
            <v>ini</v>
          </cell>
        </row>
        <row r="187">
          <cell r="B187" t="str">
            <v>Yamto</v>
          </cell>
          <cell r="C187">
            <v>8</v>
          </cell>
          <cell r="G187">
            <v>8</v>
          </cell>
          <cell r="L187">
            <v>8</v>
          </cell>
          <cell r="M187">
            <v>24</v>
          </cell>
          <cell r="N187">
            <v>3</v>
          </cell>
          <cell r="O187">
            <v>24</v>
          </cell>
          <cell r="P187" t="str">
            <v>ini</v>
          </cell>
        </row>
        <row r="188">
          <cell r="B188" t="str">
            <v>Yani</v>
          </cell>
          <cell r="C188">
            <v>8</v>
          </cell>
          <cell r="E188">
            <v>8</v>
          </cell>
          <cell r="G188">
            <v>8</v>
          </cell>
          <cell r="L188">
            <v>8</v>
          </cell>
          <cell r="M188">
            <v>32</v>
          </cell>
          <cell r="N188">
            <v>4</v>
          </cell>
          <cell r="O188">
            <v>32</v>
          </cell>
          <cell r="P188" t="str">
            <v>ini</v>
          </cell>
        </row>
        <row r="189">
          <cell r="B189" t="str">
            <v>Yanto</v>
          </cell>
          <cell r="E189">
            <v>8</v>
          </cell>
          <cell r="F189">
            <v>8</v>
          </cell>
          <cell r="H189">
            <v>8</v>
          </cell>
          <cell r="I189">
            <v>8</v>
          </cell>
          <cell r="L189">
            <v>8</v>
          </cell>
          <cell r="M189">
            <v>40</v>
          </cell>
          <cell r="N189">
            <v>5</v>
          </cell>
          <cell r="O189">
            <v>40</v>
          </cell>
          <cell r="P189" t="str">
            <v>ini</v>
          </cell>
        </row>
        <row r="190">
          <cell r="B190" t="str">
            <v>Yayat A. Hidayat</v>
          </cell>
          <cell r="C190">
            <v>8</v>
          </cell>
          <cell r="E190">
            <v>8</v>
          </cell>
          <cell r="L190">
            <v>8</v>
          </cell>
          <cell r="M190">
            <v>24</v>
          </cell>
          <cell r="N190">
            <v>3</v>
          </cell>
          <cell r="O190">
            <v>24</v>
          </cell>
          <cell r="P190" t="str">
            <v>ini</v>
          </cell>
        </row>
        <row r="191">
          <cell r="B191" t="str">
            <v>Yeyet Hidayat</v>
          </cell>
          <cell r="D191">
            <v>8</v>
          </cell>
          <cell r="E191">
            <v>8</v>
          </cell>
          <cell r="G191">
            <v>8</v>
          </cell>
          <cell r="I191">
            <v>8</v>
          </cell>
          <cell r="J191">
            <v>8</v>
          </cell>
          <cell r="L191">
            <v>8</v>
          </cell>
          <cell r="M191">
            <v>48</v>
          </cell>
          <cell r="N191">
            <v>6</v>
          </cell>
          <cell r="O191">
            <v>48</v>
          </cell>
          <cell r="P191" t="str">
            <v>ini</v>
          </cell>
        </row>
        <row r="192">
          <cell r="B192" t="str">
            <v>Yudha Destama P</v>
          </cell>
          <cell r="G192">
            <v>8</v>
          </cell>
          <cell r="M192">
            <v>8</v>
          </cell>
          <cell r="N192">
            <v>1</v>
          </cell>
          <cell r="O192">
            <v>8</v>
          </cell>
          <cell r="P192" t="str">
            <v>ini</v>
          </cell>
        </row>
        <row r="193">
          <cell r="B193" t="str">
            <v>Yudi Sudarmono</v>
          </cell>
          <cell r="C193">
            <v>8</v>
          </cell>
          <cell r="E193">
            <v>8</v>
          </cell>
          <cell r="G193">
            <v>8</v>
          </cell>
          <cell r="I193">
            <v>8</v>
          </cell>
          <cell r="L193">
            <v>8</v>
          </cell>
          <cell r="M193">
            <v>40</v>
          </cell>
          <cell r="N193">
            <v>5</v>
          </cell>
          <cell r="O193">
            <v>40</v>
          </cell>
          <cell r="P193" t="str">
            <v>ini</v>
          </cell>
        </row>
        <row r="194">
          <cell r="B194" t="str">
            <v>Yusuf Hamdani</v>
          </cell>
          <cell r="C194">
            <v>8</v>
          </cell>
          <cell r="D194">
            <v>8</v>
          </cell>
          <cell r="E194">
            <v>8</v>
          </cell>
          <cell r="G194">
            <v>8</v>
          </cell>
          <cell r="H194">
            <v>8</v>
          </cell>
          <cell r="I194">
            <v>8</v>
          </cell>
          <cell r="J194">
            <v>8</v>
          </cell>
          <cell r="L194">
            <v>8</v>
          </cell>
          <cell r="M194">
            <v>64</v>
          </cell>
          <cell r="N194">
            <v>8</v>
          </cell>
          <cell r="O194">
            <v>64</v>
          </cell>
          <cell r="P194" t="str">
            <v>ini</v>
          </cell>
        </row>
        <row r="195">
          <cell r="B195" t="str">
            <v>Yusuf Supriyadi</v>
          </cell>
          <cell r="C195">
            <v>8</v>
          </cell>
          <cell r="E195">
            <v>8</v>
          </cell>
          <cell r="G195">
            <v>8</v>
          </cell>
          <cell r="H195">
            <v>8</v>
          </cell>
          <cell r="I195">
            <v>8</v>
          </cell>
          <cell r="L195">
            <v>8</v>
          </cell>
          <cell r="M195">
            <v>48</v>
          </cell>
          <cell r="N195">
            <v>6</v>
          </cell>
          <cell r="O195">
            <v>48</v>
          </cell>
          <cell r="P195" t="str">
            <v>ini</v>
          </cell>
        </row>
        <row r="196">
          <cell r="B196" t="str">
            <v>Zainul Mufti</v>
          </cell>
          <cell r="D196">
            <v>8</v>
          </cell>
          <cell r="E196">
            <v>8</v>
          </cell>
          <cell r="F196">
            <v>8</v>
          </cell>
          <cell r="H196">
            <v>8</v>
          </cell>
          <cell r="J196">
            <v>8</v>
          </cell>
          <cell r="M196">
            <v>40</v>
          </cell>
          <cell r="N196">
            <v>5</v>
          </cell>
          <cell r="O196">
            <v>40</v>
          </cell>
          <cell r="P196" t="str">
            <v>ini</v>
          </cell>
        </row>
      </sheetData>
      <sheetData sheetId="10">
        <row r="4">
          <cell r="B4" t="str">
            <v>Abdul Rahman</v>
          </cell>
          <cell r="E4">
            <v>8</v>
          </cell>
          <cell r="M4">
            <v>8</v>
          </cell>
          <cell r="N4">
            <v>1</v>
          </cell>
          <cell r="O4">
            <v>8</v>
          </cell>
          <cell r="P4" t="str">
            <v>ini</v>
          </cell>
        </row>
        <row r="5">
          <cell r="B5" t="str">
            <v>Abdul Rofiq</v>
          </cell>
          <cell r="C5">
            <v>8</v>
          </cell>
          <cell r="D5">
            <v>8</v>
          </cell>
          <cell r="E5">
            <v>8</v>
          </cell>
          <cell r="F5">
            <v>8</v>
          </cell>
          <cell r="G5">
            <v>8</v>
          </cell>
          <cell r="I5">
            <v>8</v>
          </cell>
          <cell r="J5">
            <v>8</v>
          </cell>
          <cell r="K5">
            <v>8</v>
          </cell>
          <cell r="L5">
            <v>8</v>
          </cell>
          <cell r="M5">
            <v>72</v>
          </cell>
          <cell r="N5">
            <v>9</v>
          </cell>
          <cell r="O5">
            <v>72</v>
          </cell>
          <cell r="P5" t="str">
            <v>ini</v>
          </cell>
        </row>
        <row r="6">
          <cell r="B6" t="str">
            <v>Abdullah</v>
          </cell>
          <cell r="I6">
            <v>8</v>
          </cell>
          <cell r="M6">
            <v>8</v>
          </cell>
          <cell r="N6">
            <v>1</v>
          </cell>
          <cell r="O6">
            <v>8</v>
          </cell>
          <cell r="P6" t="str">
            <v>ini</v>
          </cell>
        </row>
        <row r="7">
          <cell r="B7" t="str">
            <v>Abral</v>
          </cell>
          <cell r="C7">
            <v>8</v>
          </cell>
          <cell r="D7">
            <v>8</v>
          </cell>
          <cell r="E7">
            <v>8</v>
          </cell>
          <cell r="K7">
            <v>8</v>
          </cell>
          <cell r="L7">
            <v>8</v>
          </cell>
          <cell r="M7">
            <v>40</v>
          </cell>
          <cell r="N7">
            <v>5</v>
          </cell>
          <cell r="O7">
            <v>40</v>
          </cell>
          <cell r="P7" t="str">
            <v>ini</v>
          </cell>
        </row>
        <row r="8">
          <cell r="B8" t="str">
            <v>Abu Sahid</v>
          </cell>
          <cell r="D8">
            <v>8</v>
          </cell>
          <cell r="K8">
            <v>8</v>
          </cell>
          <cell r="M8">
            <v>16</v>
          </cell>
          <cell r="N8">
            <v>2</v>
          </cell>
          <cell r="O8">
            <v>16</v>
          </cell>
          <cell r="P8" t="str">
            <v>ini</v>
          </cell>
        </row>
        <row r="9">
          <cell r="B9" t="str">
            <v>Achmad badrun</v>
          </cell>
          <cell r="D9">
            <v>8</v>
          </cell>
          <cell r="E9">
            <v>8</v>
          </cell>
          <cell r="I9">
            <v>8</v>
          </cell>
          <cell r="J9">
            <v>8</v>
          </cell>
          <cell r="K9">
            <v>8</v>
          </cell>
          <cell r="L9">
            <v>8</v>
          </cell>
          <cell r="M9">
            <v>48</v>
          </cell>
          <cell r="N9">
            <v>6</v>
          </cell>
          <cell r="O9">
            <v>48</v>
          </cell>
          <cell r="P9" t="str">
            <v>ini</v>
          </cell>
        </row>
        <row r="10">
          <cell r="B10" t="str">
            <v>Achmad Sahrudin</v>
          </cell>
          <cell r="D10">
            <v>8</v>
          </cell>
          <cell r="E10">
            <v>8</v>
          </cell>
          <cell r="F10">
            <v>8</v>
          </cell>
          <cell r="G10">
            <v>8</v>
          </cell>
          <cell r="M10">
            <v>32</v>
          </cell>
          <cell r="N10">
            <v>4</v>
          </cell>
          <cell r="O10">
            <v>32</v>
          </cell>
          <cell r="P10" t="str">
            <v>ini</v>
          </cell>
        </row>
        <row r="11">
          <cell r="B11" t="str">
            <v>Aditya Rusyandi</v>
          </cell>
          <cell r="M11">
            <v>0</v>
          </cell>
          <cell r="N11">
            <v>0</v>
          </cell>
          <cell r="O11">
            <v>0</v>
          </cell>
          <cell r="P11" t="str">
            <v>ini</v>
          </cell>
        </row>
        <row r="12">
          <cell r="B12" t="str">
            <v>Aepudin</v>
          </cell>
          <cell r="I12">
            <v>8</v>
          </cell>
          <cell r="J12">
            <v>8</v>
          </cell>
          <cell r="K12">
            <v>8</v>
          </cell>
          <cell r="M12">
            <v>24</v>
          </cell>
          <cell r="N12">
            <v>3</v>
          </cell>
          <cell r="O12">
            <v>24</v>
          </cell>
          <cell r="P12" t="str">
            <v>ini</v>
          </cell>
        </row>
        <row r="13">
          <cell r="B13" t="str">
            <v>Agung Setyo W.</v>
          </cell>
          <cell r="D13">
            <v>8</v>
          </cell>
          <cell r="E13">
            <v>8</v>
          </cell>
          <cell r="I13">
            <v>8</v>
          </cell>
          <cell r="K13">
            <v>8</v>
          </cell>
          <cell r="M13">
            <v>32</v>
          </cell>
          <cell r="N13">
            <v>4</v>
          </cell>
          <cell r="O13">
            <v>32</v>
          </cell>
          <cell r="P13" t="str">
            <v>ini</v>
          </cell>
        </row>
        <row r="14">
          <cell r="B14" t="str">
            <v>Agus</v>
          </cell>
          <cell r="I14">
            <v>8</v>
          </cell>
          <cell r="J14">
            <v>8</v>
          </cell>
          <cell r="K14">
            <v>8</v>
          </cell>
          <cell r="M14">
            <v>24</v>
          </cell>
          <cell r="N14">
            <v>3</v>
          </cell>
          <cell r="O14">
            <v>24</v>
          </cell>
          <cell r="P14" t="str">
            <v>ini</v>
          </cell>
        </row>
        <row r="15">
          <cell r="B15" t="str">
            <v>Agus Budijanto</v>
          </cell>
          <cell r="C15">
            <v>8</v>
          </cell>
          <cell r="D15">
            <v>8</v>
          </cell>
          <cell r="I15">
            <v>8</v>
          </cell>
          <cell r="J15">
            <v>8</v>
          </cell>
          <cell r="K15">
            <v>8</v>
          </cell>
          <cell r="L15">
            <v>8</v>
          </cell>
          <cell r="M15">
            <v>48</v>
          </cell>
          <cell r="N15">
            <v>6</v>
          </cell>
          <cell r="O15">
            <v>48</v>
          </cell>
          <cell r="P15" t="str">
            <v>ini</v>
          </cell>
        </row>
        <row r="16">
          <cell r="B16" t="str">
            <v>Agus Hermawan</v>
          </cell>
          <cell r="D16">
            <v>8</v>
          </cell>
          <cell r="F16">
            <v>8</v>
          </cell>
          <cell r="G16">
            <v>8</v>
          </cell>
          <cell r="I16">
            <v>8</v>
          </cell>
          <cell r="K16">
            <v>8</v>
          </cell>
          <cell r="L16">
            <v>8</v>
          </cell>
          <cell r="M16">
            <v>48</v>
          </cell>
          <cell r="N16">
            <v>6</v>
          </cell>
          <cell r="O16">
            <v>48</v>
          </cell>
          <cell r="P16" t="str">
            <v>ini</v>
          </cell>
        </row>
        <row r="17">
          <cell r="B17" t="str">
            <v>Agus Santoso</v>
          </cell>
          <cell r="C17">
            <v>8</v>
          </cell>
          <cell r="D17">
            <v>8</v>
          </cell>
          <cell r="K17">
            <v>8</v>
          </cell>
          <cell r="L17">
            <v>8</v>
          </cell>
          <cell r="M17">
            <v>32</v>
          </cell>
          <cell r="N17">
            <v>4</v>
          </cell>
          <cell r="O17">
            <v>32</v>
          </cell>
          <cell r="P17" t="str">
            <v>ini</v>
          </cell>
        </row>
        <row r="18">
          <cell r="B18" t="str">
            <v>Agus Saripudin</v>
          </cell>
          <cell r="C18">
            <v>8</v>
          </cell>
          <cell r="D18">
            <v>8</v>
          </cell>
          <cell r="E18">
            <v>8</v>
          </cell>
          <cell r="F18">
            <v>8</v>
          </cell>
          <cell r="M18">
            <v>32</v>
          </cell>
          <cell r="N18">
            <v>4</v>
          </cell>
          <cell r="O18">
            <v>32</v>
          </cell>
          <cell r="P18" t="str">
            <v>ini</v>
          </cell>
        </row>
        <row r="19">
          <cell r="B19" t="str">
            <v>Agus Supriyanto</v>
          </cell>
          <cell r="M19">
            <v>0</v>
          </cell>
          <cell r="N19">
            <v>0</v>
          </cell>
          <cell r="O19">
            <v>0</v>
          </cell>
          <cell r="P19" t="str">
            <v>ini</v>
          </cell>
        </row>
        <row r="20">
          <cell r="B20" t="str">
            <v>Agus Suratno</v>
          </cell>
          <cell r="C20">
            <v>8</v>
          </cell>
          <cell r="D20">
            <v>8</v>
          </cell>
          <cell r="F20">
            <v>8</v>
          </cell>
          <cell r="L20">
            <v>8</v>
          </cell>
          <cell r="M20">
            <v>32</v>
          </cell>
          <cell r="N20">
            <v>4</v>
          </cell>
          <cell r="O20">
            <v>32</v>
          </cell>
          <cell r="P20" t="str">
            <v>ini</v>
          </cell>
        </row>
        <row r="21">
          <cell r="B21" t="str">
            <v>Agus Yanto</v>
          </cell>
          <cell r="C21">
            <v>8</v>
          </cell>
          <cell r="D21">
            <v>8</v>
          </cell>
          <cell r="E21">
            <v>8</v>
          </cell>
          <cell r="K21">
            <v>8</v>
          </cell>
          <cell r="L21">
            <v>8</v>
          </cell>
          <cell r="M21">
            <v>40</v>
          </cell>
          <cell r="N21">
            <v>5</v>
          </cell>
          <cell r="O21">
            <v>40</v>
          </cell>
          <cell r="P21" t="str">
            <v>ini</v>
          </cell>
        </row>
        <row r="22">
          <cell r="B22" t="str">
            <v>Ahmad</v>
          </cell>
          <cell r="C22">
            <v>8</v>
          </cell>
          <cell r="D22">
            <v>8</v>
          </cell>
          <cell r="F22">
            <v>8</v>
          </cell>
          <cell r="G22">
            <v>8</v>
          </cell>
          <cell r="H22">
            <v>8</v>
          </cell>
          <cell r="I22">
            <v>8</v>
          </cell>
          <cell r="J22">
            <v>8</v>
          </cell>
          <cell r="K22">
            <v>8</v>
          </cell>
          <cell r="M22">
            <v>64</v>
          </cell>
          <cell r="N22">
            <v>8</v>
          </cell>
          <cell r="O22">
            <v>64</v>
          </cell>
          <cell r="P22" t="str">
            <v>ini</v>
          </cell>
        </row>
        <row r="23">
          <cell r="B23" t="str">
            <v>Ahmad Hudori</v>
          </cell>
          <cell r="F23">
            <v>8</v>
          </cell>
          <cell r="I23">
            <v>8</v>
          </cell>
          <cell r="K23">
            <v>8</v>
          </cell>
          <cell r="M23">
            <v>24</v>
          </cell>
          <cell r="N23">
            <v>3</v>
          </cell>
          <cell r="O23">
            <v>24</v>
          </cell>
          <cell r="P23" t="str">
            <v>ini</v>
          </cell>
        </row>
        <row r="24">
          <cell r="B24" t="str">
            <v>Ajiyono</v>
          </cell>
          <cell r="C24">
            <v>8</v>
          </cell>
          <cell r="D24">
            <v>8</v>
          </cell>
          <cell r="E24">
            <v>8</v>
          </cell>
          <cell r="F24">
            <v>8</v>
          </cell>
          <cell r="I24">
            <v>8</v>
          </cell>
          <cell r="K24">
            <v>8</v>
          </cell>
          <cell r="M24">
            <v>48</v>
          </cell>
          <cell r="N24">
            <v>6</v>
          </cell>
          <cell r="O24">
            <v>48</v>
          </cell>
          <cell r="P24" t="str">
            <v>ini</v>
          </cell>
        </row>
        <row r="25">
          <cell r="B25" t="str">
            <v>Ali Imron</v>
          </cell>
          <cell r="C25">
            <v>8</v>
          </cell>
          <cell r="D25">
            <v>8</v>
          </cell>
          <cell r="E25">
            <v>8</v>
          </cell>
          <cell r="K25">
            <v>8</v>
          </cell>
          <cell r="L25">
            <v>8</v>
          </cell>
          <cell r="M25">
            <v>40</v>
          </cell>
          <cell r="N25">
            <v>5</v>
          </cell>
          <cell r="O25">
            <v>40</v>
          </cell>
          <cell r="P25" t="str">
            <v>ini</v>
          </cell>
        </row>
        <row r="26">
          <cell r="B26" t="str">
            <v>Ali Nurdin</v>
          </cell>
          <cell r="M26">
            <v>0</v>
          </cell>
          <cell r="N26">
            <v>0</v>
          </cell>
          <cell r="O26">
            <v>0</v>
          </cell>
          <cell r="P26" t="str">
            <v>ini</v>
          </cell>
        </row>
        <row r="27">
          <cell r="B27" t="str">
            <v>Ali Umar</v>
          </cell>
          <cell r="C27">
            <v>8</v>
          </cell>
          <cell r="D27">
            <v>8</v>
          </cell>
          <cell r="E27">
            <v>8</v>
          </cell>
          <cell r="K27">
            <v>8</v>
          </cell>
          <cell r="L27">
            <v>8</v>
          </cell>
          <cell r="M27">
            <v>40</v>
          </cell>
          <cell r="N27">
            <v>5</v>
          </cell>
          <cell r="O27">
            <v>40</v>
          </cell>
          <cell r="P27" t="str">
            <v>ini</v>
          </cell>
        </row>
        <row r="28">
          <cell r="B28" t="str">
            <v>Aminudin</v>
          </cell>
          <cell r="C28">
            <v>8</v>
          </cell>
          <cell r="D28">
            <v>8</v>
          </cell>
          <cell r="K28">
            <v>8</v>
          </cell>
          <cell r="M28">
            <v>24</v>
          </cell>
          <cell r="N28">
            <v>3</v>
          </cell>
          <cell r="O28">
            <v>24</v>
          </cell>
          <cell r="P28" t="str">
            <v>ini</v>
          </cell>
        </row>
        <row r="29">
          <cell r="B29" t="str">
            <v>Anang Firman Arnowo</v>
          </cell>
          <cell r="M29">
            <v>0</v>
          </cell>
          <cell r="N29">
            <v>0</v>
          </cell>
          <cell r="O29">
            <v>0</v>
          </cell>
          <cell r="P29" t="str">
            <v>ini</v>
          </cell>
        </row>
        <row r="30">
          <cell r="B30" t="str">
            <v>Andi Chandra</v>
          </cell>
          <cell r="J30">
            <v>8</v>
          </cell>
          <cell r="K30">
            <v>8</v>
          </cell>
          <cell r="M30">
            <v>16</v>
          </cell>
          <cell r="N30">
            <v>2</v>
          </cell>
          <cell r="O30">
            <v>16</v>
          </cell>
          <cell r="P30" t="str">
            <v>ini</v>
          </cell>
        </row>
        <row r="31">
          <cell r="B31" t="str">
            <v>Andi M. Aidin T.</v>
          </cell>
          <cell r="D31">
            <v>8</v>
          </cell>
          <cell r="F31">
            <v>8</v>
          </cell>
          <cell r="G31">
            <v>8</v>
          </cell>
          <cell r="I31">
            <v>8</v>
          </cell>
          <cell r="M31">
            <v>32</v>
          </cell>
          <cell r="N31">
            <v>4</v>
          </cell>
          <cell r="O31">
            <v>32</v>
          </cell>
          <cell r="P31" t="str">
            <v>ini</v>
          </cell>
        </row>
        <row r="32">
          <cell r="B32" t="str">
            <v>Andi Nur A.</v>
          </cell>
          <cell r="F32">
            <v>8</v>
          </cell>
          <cell r="G32">
            <v>8</v>
          </cell>
          <cell r="M32">
            <v>16</v>
          </cell>
          <cell r="N32">
            <v>2</v>
          </cell>
          <cell r="O32">
            <v>16</v>
          </cell>
          <cell r="P32" t="str">
            <v>ini</v>
          </cell>
        </row>
        <row r="33">
          <cell r="B33" t="str">
            <v>Andreyas Eko I.</v>
          </cell>
          <cell r="M33">
            <v>0</v>
          </cell>
          <cell r="N33">
            <v>0</v>
          </cell>
          <cell r="O33">
            <v>0</v>
          </cell>
          <cell r="P33" t="str">
            <v>ini</v>
          </cell>
        </row>
        <row r="34">
          <cell r="B34" t="str">
            <v>Anggoro Widodo</v>
          </cell>
          <cell r="F34">
            <v>8</v>
          </cell>
          <cell r="G34">
            <v>8</v>
          </cell>
          <cell r="H34">
            <v>8</v>
          </cell>
          <cell r="I34">
            <v>8</v>
          </cell>
          <cell r="K34">
            <v>8</v>
          </cell>
          <cell r="M34">
            <v>40</v>
          </cell>
          <cell r="N34">
            <v>5</v>
          </cell>
          <cell r="O34">
            <v>40</v>
          </cell>
          <cell r="P34" t="str">
            <v>ini</v>
          </cell>
        </row>
        <row r="35">
          <cell r="B35" t="str">
            <v>Arif Hidayat</v>
          </cell>
          <cell r="C35">
            <v>8</v>
          </cell>
          <cell r="D35">
            <v>8</v>
          </cell>
          <cell r="K35">
            <v>8</v>
          </cell>
          <cell r="L35">
            <v>8</v>
          </cell>
          <cell r="M35">
            <v>32</v>
          </cell>
          <cell r="N35">
            <v>4</v>
          </cell>
          <cell r="O35">
            <v>32</v>
          </cell>
          <cell r="P35" t="str">
            <v>ini</v>
          </cell>
        </row>
        <row r="36">
          <cell r="B36" t="str">
            <v>Arif Rahman Soleh</v>
          </cell>
          <cell r="D36">
            <v>8</v>
          </cell>
          <cell r="E36">
            <v>8</v>
          </cell>
          <cell r="K36">
            <v>8</v>
          </cell>
          <cell r="L36">
            <v>8</v>
          </cell>
          <cell r="M36">
            <v>32</v>
          </cell>
          <cell r="N36">
            <v>4</v>
          </cell>
          <cell r="O36">
            <v>32</v>
          </cell>
          <cell r="P36" t="str">
            <v>ini</v>
          </cell>
        </row>
        <row r="37">
          <cell r="B37" t="str">
            <v>Arifurohman</v>
          </cell>
          <cell r="F37">
            <v>8</v>
          </cell>
          <cell r="G37">
            <v>8</v>
          </cell>
          <cell r="I37">
            <v>8</v>
          </cell>
          <cell r="M37">
            <v>24</v>
          </cell>
          <cell r="N37">
            <v>3</v>
          </cell>
          <cell r="O37">
            <v>24</v>
          </cell>
          <cell r="P37" t="str">
            <v>ini</v>
          </cell>
        </row>
        <row r="38">
          <cell r="B38" t="str">
            <v>Arway</v>
          </cell>
          <cell r="C38">
            <v>8</v>
          </cell>
          <cell r="K38">
            <v>8</v>
          </cell>
          <cell r="L38">
            <v>8</v>
          </cell>
          <cell r="M38">
            <v>24</v>
          </cell>
          <cell r="N38">
            <v>3</v>
          </cell>
          <cell r="O38">
            <v>24</v>
          </cell>
          <cell r="P38" t="str">
            <v>ini</v>
          </cell>
        </row>
        <row r="39">
          <cell r="B39" t="str">
            <v>Asep Saepudin</v>
          </cell>
          <cell r="D39">
            <v>8</v>
          </cell>
          <cell r="E39">
            <v>8</v>
          </cell>
          <cell r="F39">
            <v>8</v>
          </cell>
          <cell r="J39">
            <v>8</v>
          </cell>
          <cell r="K39">
            <v>8</v>
          </cell>
          <cell r="M39">
            <v>40</v>
          </cell>
          <cell r="N39">
            <v>5</v>
          </cell>
          <cell r="O39">
            <v>40</v>
          </cell>
          <cell r="P39" t="str">
            <v>ini</v>
          </cell>
        </row>
        <row r="40">
          <cell r="B40" t="str">
            <v>Assobru Diah</v>
          </cell>
          <cell r="D40">
            <v>8</v>
          </cell>
          <cell r="E40">
            <v>8</v>
          </cell>
          <cell r="K40">
            <v>8</v>
          </cell>
          <cell r="M40">
            <v>24</v>
          </cell>
          <cell r="N40">
            <v>3</v>
          </cell>
          <cell r="O40">
            <v>24</v>
          </cell>
          <cell r="P40" t="str">
            <v>ini</v>
          </cell>
        </row>
        <row r="41">
          <cell r="B41" t="str">
            <v>Atep</v>
          </cell>
          <cell r="I41">
            <v>8</v>
          </cell>
          <cell r="K41">
            <v>8</v>
          </cell>
          <cell r="M41">
            <v>16</v>
          </cell>
          <cell r="N41">
            <v>2</v>
          </cell>
          <cell r="O41">
            <v>16</v>
          </cell>
          <cell r="P41" t="str">
            <v>ini</v>
          </cell>
        </row>
        <row r="42">
          <cell r="B42" t="str">
            <v>Awaludin</v>
          </cell>
          <cell r="G42">
            <v>8</v>
          </cell>
          <cell r="K42">
            <v>8</v>
          </cell>
          <cell r="M42">
            <v>16</v>
          </cell>
          <cell r="N42">
            <v>2</v>
          </cell>
          <cell r="O42">
            <v>16</v>
          </cell>
          <cell r="P42" t="str">
            <v>ini</v>
          </cell>
        </row>
        <row r="43">
          <cell r="B43" t="str">
            <v>Bagus Sugiantoro</v>
          </cell>
          <cell r="D43">
            <v>8</v>
          </cell>
          <cell r="F43">
            <v>8</v>
          </cell>
          <cell r="G43">
            <v>8</v>
          </cell>
          <cell r="H43">
            <v>8</v>
          </cell>
          <cell r="K43">
            <v>8</v>
          </cell>
          <cell r="L43">
            <v>8</v>
          </cell>
          <cell r="M43">
            <v>48</v>
          </cell>
          <cell r="N43">
            <v>6</v>
          </cell>
          <cell r="O43">
            <v>48</v>
          </cell>
          <cell r="P43" t="str">
            <v>ini</v>
          </cell>
        </row>
        <row r="44">
          <cell r="B44" t="str">
            <v>Bahtera Bayu Aji</v>
          </cell>
          <cell r="D44">
            <v>8</v>
          </cell>
          <cell r="E44">
            <v>8</v>
          </cell>
          <cell r="K44">
            <v>8</v>
          </cell>
          <cell r="L44">
            <v>8</v>
          </cell>
          <cell r="M44">
            <v>32</v>
          </cell>
          <cell r="N44">
            <v>4</v>
          </cell>
          <cell r="O44">
            <v>32</v>
          </cell>
          <cell r="P44" t="str">
            <v>ini</v>
          </cell>
        </row>
        <row r="45">
          <cell r="B45" t="str">
            <v>Bangun Santoso</v>
          </cell>
          <cell r="C45">
            <v>8</v>
          </cell>
          <cell r="E45">
            <v>8</v>
          </cell>
          <cell r="F45">
            <v>8</v>
          </cell>
          <cell r="I45">
            <v>8</v>
          </cell>
          <cell r="J45">
            <v>8</v>
          </cell>
          <cell r="L45">
            <v>8</v>
          </cell>
          <cell r="M45">
            <v>48</v>
          </cell>
          <cell r="N45">
            <v>6</v>
          </cell>
          <cell r="O45">
            <v>48</v>
          </cell>
          <cell r="P45" t="str">
            <v>ini</v>
          </cell>
        </row>
        <row r="46">
          <cell r="B46" t="str">
            <v>Basuki Rachmad</v>
          </cell>
          <cell r="C46">
            <v>8</v>
          </cell>
          <cell r="D46">
            <v>8</v>
          </cell>
          <cell r="E46">
            <v>8</v>
          </cell>
          <cell r="I46">
            <v>8</v>
          </cell>
          <cell r="L46">
            <v>8</v>
          </cell>
          <cell r="M46">
            <v>40</v>
          </cell>
          <cell r="N46">
            <v>5</v>
          </cell>
          <cell r="O46">
            <v>40</v>
          </cell>
          <cell r="P46" t="str">
            <v>ini</v>
          </cell>
        </row>
        <row r="47">
          <cell r="B47" t="str">
            <v>Cecep Sudarman</v>
          </cell>
          <cell r="D47">
            <v>8</v>
          </cell>
          <cell r="E47">
            <v>8</v>
          </cell>
          <cell r="F47">
            <v>8</v>
          </cell>
          <cell r="G47">
            <v>8</v>
          </cell>
          <cell r="H47">
            <v>8</v>
          </cell>
          <cell r="K47">
            <v>8</v>
          </cell>
          <cell r="L47">
            <v>8</v>
          </cell>
          <cell r="M47">
            <v>56</v>
          </cell>
          <cell r="N47">
            <v>7</v>
          </cell>
          <cell r="O47">
            <v>56</v>
          </cell>
          <cell r="P47" t="str">
            <v>ini</v>
          </cell>
        </row>
        <row r="48">
          <cell r="B48" t="str">
            <v>Chaheni</v>
          </cell>
          <cell r="C48">
            <v>8</v>
          </cell>
          <cell r="I48">
            <v>8</v>
          </cell>
          <cell r="K48">
            <v>8</v>
          </cell>
          <cell r="M48">
            <v>24</v>
          </cell>
          <cell r="N48">
            <v>3</v>
          </cell>
          <cell r="O48">
            <v>24</v>
          </cell>
          <cell r="P48" t="str">
            <v>ini</v>
          </cell>
        </row>
        <row r="49">
          <cell r="B49" t="str">
            <v>Cucu Kurniawan</v>
          </cell>
          <cell r="D49">
            <v>8</v>
          </cell>
          <cell r="K49">
            <v>8</v>
          </cell>
          <cell r="M49">
            <v>16</v>
          </cell>
          <cell r="N49">
            <v>2</v>
          </cell>
          <cell r="O49">
            <v>16</v>
          </cell>
          <cell r="P49" t="str">
            <v>ini</v>
          </cell>
        </row>
        <row r="50">
          <cell r="B50" t="str">
            <v>Cucu Suhaya</v>
          </cell>
          <cell r="F50">
            <v>8</v>
          </cell>
          <cell r="G50">
            <v>8</v>
          </cell>
          <cell r="M50">
            <v>16</v>
          </cell>
          <cell r="N50">
            <v>2</v>
          </cell>
          <cell r="O50">
            <v>16</v>
          </cell>
          <cell r="P50" t="str">
            <v>ini</v>
          </cell>
        </row>
        <row r="51">
          <cell r="B51" t="str">
            <v>Danang Wijianto</v>
          </cell>
          <cell r="D51">
            <v>8</v>
          </cell>
          <cell r="F51">
            <v>8</v>
          </cell>
          <cell r="G51">
            <v>8</v>
          </cell>
          <cell r="I51">
            <v>8</v>
          </cell>
          <cell r="K51">
            <v>8</v>
          </cell>
          <cell r="L51">
            <v>8</v>
          </cell>
          <cell r="M51">
            <v>48</v>
          </cell>
          <cell r="N51">
            <v>6</v>
          </cell>
          <cell r="O51">
            <v>48</v>
          </cell>
          <cell r="P51" t="str">
            <v>ini</v>
          </cell>
        </row>
        <row r="52">
          <cell r="B52" t="str">
            <v>Dani Riyadi</v>
          </cell>
          <cell r="K52">
            <v>8</v>
          </cell>
          <cell r="M52">
            <v>8</v>
          </cell>
          <cell r="N52">
            <v>1</v>
          </cell>
          <cell r="O52">
            <v>8</v>
          </cell>
          <cell r="P52" t="str">
            <v>ini</v>
          </cell>
        </row>
        <row r="53">
          <cell r="B53" t="str">
            <v>Darmuji</v>
          </cell>
          <cell r="C53">
            <v>8</v>
          </cell>
          <cell r="D53">
            <v>8</v>
          </cell>
          <cell r="E53">
            <v>8</v>
          </cell>
          <cell r="J53">
            <v>8</v>
          </cell>
          <cell r="K53">
            <v>8</v>
          </cell>
          <cell r="L53">
            <v>8</v>
          </cell>
          <cell r="M53">
            <v>48</v>
          </cell>
          <cell r="N53">
            <v>6</v>
          </cell>
          <cell r="O53">
            <v>48</v>
          </cell>
          <cell r="P53" t="str">
            <v>ini</v>
          </cell>
        </row>
        <row r="54">
          <cell r="B54" t="str">
            <v>Dede Dewarnaya</v>
          </cell>
          <cell r="M54">
            <v>0</v>
          </cell>
          <cell r="N54">
            <v>0</v>
          </cell>
          <cell r="O54">
            <v>0</v>
          </cell>
          <cell r="P54" t="str">
            <v>ini</v>
          </cell>
        </row>
        <row r="55">
          <cell r="B55" t="str">
            <v>Dedi Setiawan</v>
          </cell>
          <cell r="D55">
            <v>8</v>
          </cell>
          <cell r="E55">
            <v>8</v>
          </cell>
          <cell r="F55">
            <v>8</v>
          </cell>
          <cell r="L55">
            <v>8</v>
          </cell>
          <cell r="M55">
            <v>32</v>
          </cell>
          <cell r="N55">
            <v>4</v>
          </cell>
          <cell r="O55">
            <v>32</v>
          </cell>
          <cell r="P55" t="str">
            <v>ini</v>
          </cell>
        </row>
        <row r="56">
          <cell r="B56" t="str">
            <v>Dewan Fairdian</v>
          </cell>
          <cell r="M56">
            <v>0</v>
          </cell>
          <cell r="N56">
            <v>0</v>
          </cell>
          <cell r="O56">
            <v>0</v>
          </cell>
          <cell r="P56" t="str">
            <v>ini</v>
          </cell>
        </row>
        <row r="57">
          <cell r="B57" t="str">
            <v>Didin Suryadin</v>
          </cell>
          <cell r="M57">
            <v>0</v>
          </cell>
          <cell r="N57">
            <v>0</v>
          </cell>
          <cell r="O57">
            <v>0</v>
          </cell>
          <cell r="P57" t="str">
            <v>ini</v>
          </cell>
        </row>
        <row r="58">
          <cell r="B58" t="str">
            <v>Dwi Ako S.</v>
          </cell>
          <cell r="C58">
            <v>8</v>
          </cell>
          <cell r="D58">
            <v>8</v>
          </cell>
          <cell r="E58">
            <v>8</v>
          </cell>
          <cell r="F58">
            <v>8</v>
          </cell>
          <cell r="I58">
            <v>8</v>
          </cell>
          <cell r="K58">
            <v>8</v>
          </cell>
          <cell r="L58">
            <v>8</v>
          </cell>
          <cell r="M58">
            <v>56</v>
          </cell>
          <cell r="N58">
            <v>7</v>
          </cell>
          <cell r="O58">
            <v>56</v>
          </cell>
          <cell r="P58" t="str">
            <v>ini</v>
          </cell>
        </row>
        <row r="59">
          <cell r="B59" t="str">
            <v>Dwi Purwanto</v>
          </cell>
          <cell r="I59">
            <v>8</v>
          </cell>
          <cell r="K59">
            <v>8</v>
          </cell>
          <cell r="L59">
            <v>8</v>
          </cell>
          <cell r="M59">
            <v>24</v>
          </cell>
          <cell r="N59">
            <v>3</v>
          </cell>
          <cell r="O59">
            <v>24</v>
          </cell>
          <cell r="P59" t="str">
            <v>ini</v>
          </cell>
        </row>
        <row r="60">
          <cell r="B60" t="str">
            <v>Dwi Riyono</v>
          </cell>
          <cell r="C60">
            <v>8</v>
          </cell>
          <cell r="D60">
            <v>8</v>
          </cell>
          <cell r="E60">
            <v>8</v>
          </cell>
          <cell r="J60">
            <v>8</v>
          </cell>
          <cell r="K60">
            <v>8</v>
          </cell>
          <cell r="M60">
            <v>40</v>
          </cell>
          <cell r="N60">
            <v>5</v>
          </cell>
          <cell r="O60">
            <v>40</v>
          </cell>
          <cell r="P60" t="str">
            <v>ini</v>
          </cell>
        </row>
        <row r="61">
          <cell r="B61" t="str">
            <v>Dwi Tunggal A.S.</v>
          </cell>
          <cell r="D61">
            <v>8</v>
          </cell>
          <cell r="K61">
            <v>8</v>
          </cell>
          <cell r="M61">
            <v>16</v>
          </cell>
          <cell r="N61">
            <v>2</v>
          </cell>
          <cell r="O61">
            <v>16</v>
          </cell>
          <cell r="P61" t="str">
            <v>ini</v>
          </cell>
        </row>
        <row r="62">
          <cell r="B62" t="str">
            <v>Dwiana Efita Sari</v>
          </cell>
          <cell r="C62">
            <v>8</v>
          </cell>
          <cell r="D62">
            <v>8</v>
          </cell>
          <cell r="E62">
            <v>8</v>
          </cell>
          <cell r="F62">
            <v>8</v>
          </cell>
          <cell r="G62">
            <v>8</v>
          </cell>
          <cell r="H62">
            <v>8</v>
          </cell>
          <cell r="I62">
            <v>8</v>
          </cell>
          <cell r="J62">
            <v>8</v>
          </cell>
          <cell r="K62">
            <v>8</v>
          </cell>
          <cell r="L62">
            <v>8</v>
          </cell>
          <cell r="M62">
            <v>80</v>
          </cell>
          <cell r="N62">
            <v>10</v>
          </cell>
          <cell r="O62">
            <v>80</v>
          </cell>
          <cell r="P62" t="str">
            <v>ini</v>
          </cell>
        </row>
        <row r="63">
          <cell r="B63" t="str">
            <v>Dwijanto Tunggal</v>
          </cell>
          <cell r="M63">
            <v>0</v>
          </cell>
          <cell r="N63">
            <v>0</v>
          </cell>
          <cell r="O63">
            <v>0</v>
          </cell>
          <cell r="P63" t="str">
            <v>ini</v>
          </cell>
        </row>
        <row r="64">
          <cell r="B64" t="str">
            <v>Dyan Siswandoro</v>
          </cell>
          <cell r="D64">
            <v>8</v>
          </cell>
          <cell r="F64">
            <v>8</v>
          </cell>
          <cell r="G64">
            <v>8</v>
          </cell>
          <cell r="I64">
            <v>8</v>
          </cell>
          <cell r="M64">
            <v>32</v>
          </cell>
          <cell r="N64">
            <v>4</v>
          </cell>
          <cell r="O64">
            <v>32</v>
          </cell>
          <cell r="P64" t="str">
            <v>ini</v>
          </cell>
        </row>
        <row r="65">
          <cell r="B65" t="str">
            <v>Edi Gunawan</v>
          </cell>
          <cell r="C65">
            <v>8</v>
          </cell>
          <cell r="D65">
            <v>8</v>
          </cell>
          <cell r="E65">
            <v>8</v>
          </cell>
          <cell r="I65">
            <v>8</v>
          </cell>
          <cell r="J65">
            <v>8</v>
          </cell>
          <cell r="K65">
            <v>8</v>
          </cell>
          <cell r="L65">
            <v>8</v>
          </cell>
          <cell r="M65">
            <v>56</v>
          </cell>
          <cell r="N65">
            <v>7</v>
          </cell>
          <cell r="O65">
            <v>56</v>
          </cell>
          <cell r="P65" t="str">
            <v>ini</v>
          </cell>
        </row>
        <row r="66">
          <cell r="B66" t="str">
            <v>Edi Suharsono</v>
          </cell>
          <cell r="C66">
            <v>8</v>
          </cell>
          <cell r="D66">
            <v>8</v>
          </cell>
          <cell r="K66">
            <v>8</v>
          </cell>
          <cell r="L66">
            <v>8</v>
          </cell>
          <cell r="M66">
            <v>32</v>
          </cell>
          <cell r="N66">
            <v>4</v>
          </cell>
          <cell r="O66">
            <v>32</v>
          </cell>
          <cell r="P66" t="str">
            <v>ini</v>
          </cell>
        </row>
        <row r="67">
          <cell r="B67" t="str">
            <v>Edy Haryanto</v>
          </cell>
          <cell r="C67">
            <v>8</v>
          </cell>
          <cell r="D67">
            <v>8</v>
          </cell>
          <cell r="E67">
            <v>8</v>
          </cell>
          <cell r="F67">
            <v>8</v>
          </cell>
          <cell r="K67">
            <v>8</v>
          </cell>
          <cell r="L67">
            <v>8</v>
          </cell>
          <cell r="M67">
            <v>48</v>
          </cell>
          <cell r="N67">
            <v>6</v>
          </cell>
          <cell r="O67">
            <v>48</v>
          </cell>
          <cell r="P67" t="str">
            <v>ini</v>
          </cell>
        </row>
        <row r="68">
          <cell r="B68" t="str">
            <v>Edy Prastyo</v>
          </cell>
          <cell r="I68">
            <v>8</v>
          </cell>
          <cell r="M68">
            <v>8</v>
          </cell>
          <cell r="N68">
            <v>1</v>
          </cell>
          <cell r="O68">
            <v>8</v>
          </cell>
          <cell r="P68" t="str">
            <v>ini</v>
          </cell>
        </row>
        <row r="69">
          <cell r="B69" t="str">
            <v>Eka Surya Ady</v>
          </cell>
          <cell r="M69">
            <v>0</v>
          </cell>
          <cell r="N69">
            <v>0</v>
          </cell>
          <cell r="O69">
            <v>0</v>
          </cell>
          <cell r="P69" t="str">
            <v>ini</v>
          </cell>
        </row>
        <row r="70">
          <cell r="B70" t="str">
            <v>Eko Purwanto</v>
          </cell>
          <cell r="M70">
            <v>0</v>
          </cell>
          <cell r="N70">
            <v>0</v>
          </cell>
          <cell r="O70">
            <v>0</v>
          </cell>
          <cell r="P70" t="str">
            <v>ini</v>
          </cell>
        </row>
        <row r="71">
          <cell r="B71" t="str">
            <v>Eko Tri Timor R.</v>
          </cell>
          <cell r="C71">
            <v>8</v>
          </cell>
          <cell r="D71">
            <v>8</v>
          </cell>
          <cell r="E71">
            <v>8</v>
          </cell>
          <cell r="F71">
            <v>8</v>
          </cell>
          <cell r="G71">
            <v>8</v>
          </cell>
          <cell r="J71">
            <v>8</v>
          </cell>
          <cell r="K71">
            <v>8</v>
          </cell>
          <cell r="L71">
            <v>8</v>
          </cell>
          <cell r="M71">
            <v>64</v>
          </cell>
          <cell r="N71">
            <v>8</v>
          </cell>
          <cell r="O71">
            <v>64</v>
          </cell>
          <cell r="P71" t="str">
            <v>ini</v>
          </cell>
        </row>
        <row r="72">
          <cell r="B72" t="str">
            <v>Erik Cahya M.</v>
          </cell>
          <cell r="C72">
            <v>8</v>
          </cell>
          <cell r="E72">
            <v>8</v>
          </cell>
          <cell r="K72">
            <v>8</v>
          </cell>
          <cell r="M72">
            <v>24</v>
          </cell>
          <cell r="N72">
            <v>3</v>
          </cell>
          <cell r="O72">
            <v>24</v>
          </cell>
          <cell r="P72" t="str">
            <v>ini</v>
          </cell>
        </row>
        <row r="73">
          <cell r="B73" t="str">
            <v>Erik Hernawan</v>
          </cell>
          <cell r="C73">
            <v>8</v>
          </cell>
          <cell r="D73">
            <v>8</v>
          </cell>
          <cell r="K73">
            <v>8</v>
          </cell>
          <cell r="L73">
            <v>8</v>
          </cell>
          <cell r="M73">
            <v>32</v>
          </cell>
          <cell r="N73">
            <v>4</v>
          </cell>
          <cell r="O73">
            <v>32</v>
          </cell>
          <cell r="P73" t="str">
            <v>ini</v>
          </cell>
        </row>
        <row r="74">
          <cell r="B74" t="str">
            <v>Fahrudin</v>
          </cell>
          <cell r="M74">
            <v>0</v>
          </cell>
          <cell r="N74">
            <v>0</v>
          </cell>
          <cell r="O74">
            <v>0</v>
          </cell>
          <cell r="P74" t="str">
            <v>ini</v>
          </cell>
        </row>
        <row r="75">
          <cell r="B75" t="str">
            <v>Fathuri</v>
          </cell>
          <cell r="K75">
            <v>8</v>
          </cell>
          <cell r="M75">
            <v>8</v>
          </cell>
          <cell r="N75">
            <v>1</v>
          </cell>
          <cell r="O75">
            <v>8</v>
          </cell>
          <cell r="P75" t="str">
            <v>ini</v>
          </cell>
        </row>
        <row r="76">
          <cell r="B76" t="str">
            <v>Fauzi Laksono</v>
          </cell>
          <cell r="D76">
            <v>8</v>
          </cell>
          <cell r="I76">
            <v>8</v>
          </cell>
          <cell r="K76">
            <v>8</v>
          </cell>
          <cell r="L76">
            <v>8</v>
          </cell>
          <cell r="M76">
            <v>32</v>
          </cell>
          <cell r="N76">
            <v>4</v>
          </cell>
          <cell r="O76">
            <v>32</v>
          </cell>
          <cell r="P76" t="str">
            <v>ini</v>
          </cell>
        </row>
        <row r="77">
          <cell r="B77" t="str">
            <v>Ferdinando P</v>
          </cell>
          <cell r="D77">
            <v>8</v>
          </cell>
          <cell r="F77">
            <v>8</v>
          </cell>
          <cell r="G77">
            <v>8</v>
          </cell>
          <cell r="K77">
            <v>8</v>
          </cell>
          <cell r="M77">
            <v>32</v>
          </cell>
          <cell r="N77">
            <v>4</v>
          </cell>
          <cell r="O77">
            <v>32</v>
          </cell>
          <cell r="P77" t="str">
            <v>ini</v>
          </cell>
        </row>
        <row r="78">
          <cell r="B78" t="str">
            <v>Feri Hendra S.</v>
          </cell>
          <cell r="M78">
            <v>0</v>
          </cell>
          <cell r="N78">
            <v>0</v>
          </cell>
          <cell r="O78">
            <v>0</v>
          </cell>
          <cell r="P78" t="str">
            <v>ini</v>
          </cell>
        </row>
        <row r="79">
          <cell r="B79" t="str">
            <v>Ferly</v>
          </cell>
          <cell r="D79">
            <v>8</v>
          </cell>
          <cell r="E79">
            <v>8</v>
          </cell>
          <cell r="F79">
            <v>8</v>
          </cell>
          <cell r="G79">
            <v>8</v>
          </cell>
          <cell r="J79">
            <v>8</v>
          </cell>
          <cell r="K79">
            <v>8</v>
          </cell>
          <cell r="L79">
            <v>8</v>
          </cell>
          <cell r="M79">
            <v>56</v>
          </cell>
          <cell r="N79">
            <v>7</v>
          </cell>
          <cell r="O79">
            <v>56</v>
          </cell>
          <cell r="P79" t="str">
            <v>ini</v>
          </cell>
        </row>
        <row r="80">
          <cell r="B80" t="str">
            <v>Hadi Asmara</v>
          </cell>
          <cell r="J80">
            <v>8</v>
          </cell>
          <cell r="K80">
            <v>8</v>
          </cell>
          <cell r="M80">
            <v>16</v>
          </cell>
          <cell r="N80">
            <v>2</v>
          </cell>
          <cell r="O80">
            <v>16</v>
          </cell>
          <cell r="P80" t="str">
            <v>ini</v>
          </cell>
        </row>
        <row r="81">
          <cell r="B81" t="str">
            <v>Hari Purwadi</v>
          </cell>
          <cell r="E81">
            <v>8</v>
          </cell>
          <cell r="F81">
            <v>8</v>
          </cell>
          <cell r="G81">
            <v>8</v>
          </cell>
          <cell r="I81">
            <v>8</v>
          </cell>
          <cell r="L81">
            <v>8</v>
          </cell>
          <cell r="M81">
            <v>40</v>
          </cell>
          <cell r="N81">
            <v>5</v>
          </cell>
          <cell r="O81">
            <v>40</v>
          </cell>
          <cell r="P81" t="str">
            <v>ini</v>
          </cell>
        </row>
        <row r="82">
          <cell r="B82" t="str">
            <v>Hari Salasa</v>
          </cell>
          <cell r="C82">
            <v>8</v>
          </cell>
          <cell r="D82">
            <v>8</v>
          </cell>
          <cell r="E82">
            <v>8</v>
          </cell>
          <cell r="M82">
            <v>24</v>
          </cell>
          <cell r="N82">
            <v>3</v>
          </cell>
          <cell r="O82">
            <v>24</v>
          </cell>
          <cell r="P82" t="str">
            <v>ini</v>
          </cell>
        </row>
        <row r="83">
          <cell r="B83" t="str">
            <v>Herlina Dwinanda</v>
          </cell>
          <cell r="C83">
            <v>8</v>
          </cell>
          <cell r="D83">
            <v>8</v>
          </cell>
          <cell r="I83">
            <v>8</v>
          </cell>
          <cell r="M83">
            <v>24</v>
          </cell>
          <cell r="N83">
            <v>3</v>
          </cell>
          <cell r="O83">
            <v>24</v>
          </cell>
          <cell r="P83" t="str">
            <v>ini</v>
          </cell>
        </row>
        <row r="84">
          <cell r="B84" t="str">
            <v>Heru Subagiyo</v>
          </cell>
          <cell r="K84">
            <v>8</v>
          </cell>
          <cell r="L84">
            <v>8</v>
          </cell>
          <cell r="M84">
            <v>16</v>
          </cell>
          <cell r="N84">
            <v>2</v>
          </cell>
          <cell r="O84">
            <v>16</v>
          </cell>
          <cell r="P84" t="str">
            <v>ini</v>
          </cell>
        </row>
        <row r="85">
          <cell r="B85" t="str">
            <v>Hidayatul Mubarok</v>
          </cell>
          <cell r="F85">
            <v>8</v>
          </cell>
          <cell r="G85">
            <v>8</v>
          </cell>
          <cell r="I85">
            <v>8</v>
          </cell>
          <cell r="K85">
            <v>8</v>
          </cell>
          <cell r="M85">
            <v>32</v>
          </cell>
          <cell r="N85">
            <v>4</v>
          </cell>
          <cell r="O85">
            <v>32</v>
          </cell>
          <cell r="P85" t="str">
            <v>ini</v>
          </cell>
        </row>
        <row r="86">
          <cell r="B86" t="str">
            <v>Iing Solihin</v>
          </cell>
          <cell r="J86">
            <v>8</v>
          </cell>
          <cell r="K86">
            <v>8</v>
          </cell>
          <cell r="L86">
            <v>8</v>
          </cell>
          <cell r="M86">
            <v>24</v>
          </cell>
          <cell r="N86">
            <v>3</v>
          </cell>
          <cell r="O86">
            <v>24</v>
          </cell>
          <cell r="P86" t="str">
            <v>ini</v>
          </cell>
        </row>
        <row r="87">
          <cell r="B87" t="str">
            <v>Imam Arif M.</v>
          </cell>
          <cell r="D87">
            <v>8</v>
          </cell>
          <cell r="E87">
            <v>8</v>
          </cell>
          <cell r="F87">
            <v>8</v>
          </cell>
          <cell r="G87">
            <v>8</v>
          </cell>
          <cell r="K87">
            <v>8</v>
          </cell>
          <cell r="M87">
            <v>40</v>
          </cell>
          <cell r="N87">
            <v>5</v>
          </cell>
          <cell r="O87">
            <v>40</v>
          </cell>
          <cell r="P87" t="str">
            <v>ini</v>
          </cell>
        </row>
        <row r="88">
          <cell r="B88" t="str">
            <v>Indra M. Yusuf</v>
          </cell>
          <cell r="D88">
            <v>8</v>
          </cell>
          <cell r="E88">
            <v>8</v>
          </cell>
          <cell r="F88">
            <v>8</v>
          </cell>
          <cell r="G88">
            <v>8</v>
          </cell>
          <cell r="H88">
            <v>8</v>
          </cell>
          <cell r="I88">
            <v>8</v>
          </cell>
          <cell r="J88">
            <v>8</v>
          </cell>
          <cell r="K88">
            <v>8</v>
          </cell>
          <cell r="L88">
            <v>8</v>
          </cell>
          <cell r="M88">
            <v>72</v>
          </cell>
          <cell r="N88">
            <v>9</v>
          </cell>
          <cell r="O88">
            <v>72</v>
          </cell>
          <cell r="P88" t="str">
            <v>ini</v>
          </cell>
        </row>
        <row r="89">
          <cell r="B89" t="str">
            <v>Jaelani</v>
          </cell>
          <cell r="C89">
            <v>8</v>
          </cell>
          <cell r="D89">
            <v>8</v>
          </cell>
          <cell r="F89">
            <v>8</v>
          </cell>
          <cell r="G89">
            <v>8</v>
          </cell>
          <cell r="J89">
            <v>8</v>
          </cell>
          <cell r="K89">
            <v>8</v>
          </cell>
          <cell r="M89">
            <v>48</v>
          </cell>
          <cell r="N89">
            <v>6</v>
          </cell>
          <cell r="O89">
            <v>48</v>
          </cell>
          <cell r="P89" t="str">
            <v>ini</v>
          </cell>
        </row>
        <row r="90">
          <cell r="B90" t="str">
            <v>Joko Triyono</v>
          </cell>
          <cell r="D90">
            <v>8</v>
          </cell>
          <cell r="E90">
            <v>8</v>
          </cell>
          <cell r="F90">
            <v>8</v>
          </cell>
          <cell r="H90">
            <v>8</v>
          </cell>
          <cell r="I90">
            <v>8</v>
          </cell>
          <cell r="J90">
            <v>8</v>
          </cell>
          <cell r="K90">
            <v>8</v>
          </cell>
          <cell r="L90">
            <v>8</v>
          </cell>
          <cell r="M90">
            <v>64</v>
          </cell>
          <cell r="N90">
            <v>8</v>
          </cell>
          <cell r="O90">
            <v>64</v>
          </cell>
          <cell r="P90" t="str">
            <v>ini</v>
          </cell>
        </row>
        <row r="91">
          <cell r="B91" t="str">
            <v>Jonson Simamora</v>
          </cell>
          <cell r="D91">
            <v>8</v>
          </cell>
          <cell r="E91">
            <v>8</v>
          </cell>
          <cell r="F91">
            <v>8</v>
          </cell>
          <cell r="I91">
            <v>8</v>
          </cell>
          <cell r="K91">
            <v>8</v>
          </cell>
          <cell r="L91">
            <v>8</v>
          </cell>
          <cell r="M91">
            <v>48</v>
          </cell>
          <cell r="N91">
            <v>6</v>
          </cell>
          <cell r="O91">
            <v>48</v>
          </cell>
          <cell r="P91" t="str">
            <v>ini</v>
          </cell>
        </row>
        <row r="92">
          <cell r="B92" t="str">
            <v>Jonson Sinaga</v>
          </cell>
          <cell r="D92">
            <v>8</v>
          </cell>
          <cell r="I92">
            <v>8</v>
          </cell>
          <cell r="K92">
            <v>8</v>
          </cell>
          <cell r="M92">
            <v>24</v>
          </cell>
          <cell r="N92">
            <v>3</v>
          </cell>
          <cell r="O92">
            <v>24</v>
          </cell>
          <cell r="P92" t="str">
            <v>ini</v>
          </cell>
        </row>
        <row r="93">
          <cell r="B93" t="str">
            <v>Junaidin</v>
          </cell>
          <cell r="D93">
            <v>8</v>
          </cell>
          <cell r="E93">
            <v>8</v>
          </cell>
          <cell r="I93">
            <v>8</v>
          </cell>
          <cell r="M93">
            <v>24</v>
          </cell>
          <cell r="N93">
            <v>3</v>
          </cell>
          <cell r="O93">
            <v>24</v>
          </cell>
          <cell r="P93" t="str">
            <v>ini</v>
          </cell>
        </row>
        <row r="94">
          <cell r="B94" t="str">
            <v>Kalim</v>
          </cell>
          <cell r="C94">
            <v>8</v>
          </cell>
          <cell r="D94">
            <v>8</v>
          </cell>
          <cell r="E94">
            <v>8</v>
          </cell>
          <cell r="G94">
            <v>8</v>
          </cell>
          <cell r="H94">
            <v>8</v>
          </cell>
          <cell r="I94">
            <v>8</v>
          </cell>
          <cell r="J94">
            <v>8</v>
          </cell>
          <cell r="K94">
            <v>8</v>
          </cell>
          <cell r="L94">
            <v>8</v>
          </cell>
          <cell r="M94">
            <v>72</v>
          </cell>
          <cell r="N94">
            <v>9</v>
          </cell>
          <cell r="O94">
            <v>72</v>
          </cell>
          <cell r="P94" t="str">
            <v>ini</v>
          </cell>
        </row>
        <row r="95">
          <cell r="B95" t="str">
            <v>Kiki Marzuki</v>
          </cell>
          <cell r="C95">
            <v>8</v>
          </cell>
          <cell r="D95">
            <v>8</v>
          </cell>
          <cell r="E95">
            <v>8</v>
          </cell>
          <cell r="F95">
            <v>8</v>
          </cell>
          <cell r="I95">
            <v>8</v>
          </cell>
          <cell r="J95">
            <v>8</v>
          </cell>
          <cell r="K95">
            <v>8</v>
          </cell>
          <cell r="L95">
            <v>8</v>
          </cell>
          <cell r="M95">
            <v>64</v>
          </cell>
          <cell r="N95">
            <v>8</v>
          </cell>
          <cell r="O95">
            <v>64</v>
          </cell>
          <cell r="P95" t="str">
            <v>ini</v>
          </cell>
        </row>
        <row r="96">
          <cell r="B96" t="str">
            <v>Koswara</v>
          </cell>
          <cell r="C96">
            <v>8</v>
          </cell>
          <cell r="D96">
            <v>8</v>
          </cell>
          <cell r="E96">
            <v>8</v>
          </cell>
          <cell r="J96">
            <v>8</v>
          </cell>
          <cell r="M96">
            <v>32</v>
          </cell>
          <cell r="N96">
            <v>4</v>
          </cell>
          <cell r="O96">
            <v>32</v>
          </cell>
          <cell r="P96" t="str">
            <v>ini</v>
          </cell>
        </row>
        <row r="97">
          <cell r="B97" t="str">
            <v>Kristiono</v>
          </cell>
          <cell r="D97">
            <v>8</v>
          </cell>
          <cell r="E97">
            <v>8</v>
          </cell>
          <cell r="I97">
            <v>8</v>
          </cell>
          <cell r="J97">
            <v>8</v>
          </cell>
          <cell r="L97">
            <v>8</v>
          </cell>
          <cell r="M97">
            <v>40</v>
          </cell>
          <cell r="N97">
            <v>5</v>
          </cell>
          <cell r="O97">
            <v>40</v>
          </cell>
          <cell r="P97" t="str">
            <v>ini</v>
          </cell>
        </row>
        <row r="98">
          <cell r="B98" t="str">
            <v>Lia Yuliandha Wulandari</v>
          </cell>
          <cell r="I98">
            <v>8</v>
          </cell>
          <cell r="M98">
            <v>8</v>
          </cell>
          <cell r="N98">
            <v>1</v>
          </cell>
          <cell r="O98">
            <v>8</v>
          </cell>
          <cell r="P98" t="str">
            <v>ini</v>
          </cell>
        </row>
        <row r="99">
          <cell r="B99" t="str">
            <v>M. Haris Al Amin</v>
          </cell>
          <cell r="C99">
            <v>8</v>
          </cell>
          <cell r="D99">
            <v>8</v>
          </cell>
          <cell r="E99">
            <v>8</v>
          </cell>
          <cell r="I99">
            <v>8</v>
          </cell>
          <cell r="J99">
            <v>8</v>
          </cell>
          <cell r="K99">
            <v>8</v>
          </cell>
          <cell r="L99">
            <v>8</v>
          </cell>
          <cell r="M99">
            <v>56</v>
          </cell>
          <cell r="N99">
            <v>7</v>
          </cell>
          <cell r="O99">
            <v>56</v>
          </cell>
          <cell r="P99" t="str">
            <v>ini</v>
          </cell>
        </row>
        <row r="100">
          <cell r="B100" t="str">
            <v>M. Kabul</v>
          </cell>
          <cell r="D100">
            <v>8</v>
          </cell>
          <cell r="E100">
            <v>8</v>
          </cell>
          <cell r="K100">
            <v>8</v>
          </cell>
          <cell r="M100">
            <v>24</v>
          </cell>
          <cell r="N100">
            <v>3</v>
          </cell>
          <cell r="O100">
            <v>24</v>
          </cell>
          <cell r="P100" t="str">
            <v>ini</v>
          </cell>
        </row>
        <row r="101">
          <cell r="B101" t="str">
            <v>M. Sanusi</v>
          </cell>
          <cell r="C101">
            <v>8</v>
          </cell>
          <cell r="D101">
            <v>8</v>
          </cell>
          <cell r="K101">
            <v>8</v>
          </cell>
          <cell r="L101">
            <v>8</v>
          </cell>
          <cell r="M101">
            <v>32</v>
          </cell>
          <cell r="N101">
            <v>4</v>
          </cell>
          <cell r="O101">
            <v>32</v>
          </cell>
          <cell r="P101" t="str">
            <v>ini</v>
          </cell>
        </row>
        <row r="102">
          <cell r="B102" t="str">
            <v>M. Syukur Robi</v>
          </cell>
          <cell r="D102">
            <v>8</v>
          </cell>
          <cell r="F102">
            <v>8</v>
          </cell>
          <cell r="G102">
            <v>8</v>
          </cell>
          <cell r="K102">
            <v>8</v>
          </cell>
          <cell r="L102">
            <v>8</v>
          </cell>
          <cell r="M102">
            <v>40</v>
          </cell>
          <cell r="N102">
            <v>5</v>
          </cell>
          <cell r="O102">
            <v>40</v>
          </cell>
          <cell r="P102" t="str">
            <v>ini</v>
          </cell>
        </row>
        <row r="103">
          <cell r="B103" t="str">
            <v>M. Yani</v>
          </cell>
          <cell r="C103">
            <v>8</v>
          </cell>
          <cell r="D103">
            <v>8</v>
          </cell>
          <cell r="E103">
            <v>8</v>
          </cell>
          <cell r="K103">
            <v>8</v>
          </cell>
          <cell r="L103">
            <v>8</v>
          </cell>
          <cell r="M103">
            <v>40</v>
          </cell>
          <cell r="N103">
            <v>5</v>
          </cell>
          <cell r="O103">
            <v>40</v>
          </cell>
          <cell r="P103" t="str">
            <v>ini</v>
          </cell>
        </row>
        <row r="104">
          <cell r="B104" t="str">
            <v>Maman Hermansyah</v>
          </cell>
          <cell r="C104">
            <v>8</v>
          </cell>
          <cell r="D104">
            <v>8</v>
          </cell>
          <cell r="E104">
            <v>8</v>
          </cell>
          <cell r="F104">
            <v>8</v>
          </cell>
          <cell r="G104">
            <v>8</v>
          </cell>
          <cell r="J104">
            <v>8</v>
          </cell>
          <cell r="K104">
            <v>8</v>
          </cell>
          <cell r="L104">
            <v>8</v>
          </cell>
          <cell r="M104">
            <v>64</v>
          </cell>
          <cell r="N104">
            <v>8</v>
          </cell>
          <cell r="O104">
            <v>64</v>
          </cell>
          <cell r="P104" t="str">
            <v>ini</v>
          </cell>
        </row>
        <row r="105">
          <cell r="B105" t="str">
            <v>Mansyurdin</v>
          </cell>
          <cell r="C105">
            <v>8</v>
          </cell>
          <cell r="D105">
            <v>8</v>
          </cell>
          <cell r="K105">
            <v>8</v>
          </cell>
          <cell r="M105">
            <v>24</v>
          </cell>
          <cell r="N105">
            <v>3</v>
          </cell>
          <cell r="O105">
            <v>24</v>
          </cell>
          <cell r="P105" t="str">
            <v>ini</v>
          </cell>
        </row>
        <row r="106">
          <cell r="B106" t="str">
            <v>Marno</v>
          </cell>
          <cell r="C106">
            <v>8</v>
          </cell>
          <cell r="D106">
            <v>8</v>
          </cell>
          <cell r="E106">
            <v>8</v>
          </cell>
          <cell r="F106">
            <v>8</v>
          </cell>
          <cell r="I106">
            <v>8</v>
          </cell>
          <cell r="J106">
            <v>8</v>
          </cell>
          <cell r="K106">
            <v>8</v>
          </cell>
          <cell r="M106">
            <v>56</v>
          </cell>
          <cell r="N106">
            <v>7</v>
          </cell>
          <cell r="O106">
            <v>56</v>
          </cell>
          <cell r="P106" t="str">
            <v>ini</v>
          </cell>
        </row>
        <row r="107">
          <cell r="B107" t="str">
            <v>Maruli</v>
          </cell>
          <cell r="D107">
            <v>8</v>
          </cell>
          <cell r="F107">
            <v>8</v>
          </cell>
          <cell r="I107">
            <v>8</v>
          </cell>
          <cell r="K107">
            <v>8</v>
          </cell>
          <cell r="M107">
            <v>32</v>
          </cell>
          <cell r="N107">
            <v>4</v>
          </cell>
          <cell r="O107">
            <v>32</v>
          </cell>
          <cell r="P107" t="str">
            <v>ini</v>
          </cell>
        </row>
        <row r="108">
          <cell r="B108" t="str">
            <v>Muchamad Munir</v>
          </cell>
          <cell r="D108">
            <v>8</v>
          </cell>
          <cell r="F108">
            <v>8</v>
          </cell>
          <cell r="G108">
            <v>8</v>
          </cell>
          <cell r="M108">
            <v>24</v>
          </cell>
          <cell r="N108">
            <v>3</v>
          </cell>
          <cell r="O108">
            <v>24</v>
          </cell>
          <cell r="P108" t="str">
            <v>ini</v>
          </cell>
        </row>
        <row r="109">
          <cell r="B109" t="str">
            <v>Muh. Rosyidi</v>
          </cell>
          <cell r="C109">
            <v>8</v>
          </cell>
          <cell r="D109">
            <v>8</v>
          </cell>
          <cell r="E109">
            <v>8</v>
          </cell>
          <cell r="F109">
            <v>8</v>
          </cell>
          <cell r="I109">
            <v>8</v>
          </cell>
          <cell r="K109">
            <v>8</v>
          </cell>
          <cell r="M109">
            <v>48</v>
          </cell>
          <cell r="N109">
            <v>6</v>
          </cell>
          <cell r="O109">
            <v>48</v>
          </cell>
          <cell r="P109" t="str">
            <v>ini</v>
          </cell>
        </row>
        <row r="110">
          <cell r="B110" t="str">
            <v>Muhamad Farouk</v>
          </cell>
          <cell r="C110">
            <v>8</v>
          </cell>
          <cell r="D110">
            <v>8</v>
          </cell>
          <cell r="I110">
            <v>8</v>
          </cell>
          <cell r="J110">
            <v>8</v>
          </cell>
          <cell r="M110">
            <v>32</v>
          </cell>
          <cell r="N110">
            <v>4</v>
          </cell>
          <cell r="O110">
            <v>32</v>
          </cell>
          <cell r="P110" t="str">
            <v>ini</v>
          </cell>
        </row>
        <row r="111">
          <cell r="B111" t="str">
            <v>Muhamad Mustofa</v>
          </cell>
          <cell r="C111">
            <v>8</v>
          </cell>
          <cell r="D111">
            <v>8</v>
          </cell>
          <cell r="K111">
            <v>8</v>
          </cell>
          <cell r="L111">
            <v>8</v>
          </cell>
          <cell r="M111">
            <v>32</v>
          </cell>
          <cell r="N111">
            <v>4</v>
          </cell>
          <cell r="O111">
            <v>32</v>
          </cell>
          <cell r="P111" t="str">
            <v>ini</v>
          </cell>
        </row>
        <row r="112">
          <cell r="B112" t="str">
            <v>Mulyadi</v>
          </cell>
          <cell r="D112">
            <v>8</v>
          </cell>
          <cell r="I112">
            <v>8</v>
          </cell>
          <cell r="J112">
            <v>8</v>
          </cell>
          <cell r="K112">
            <v>8</v>
          </cell>
          <cell r="L112">
            <v>8</v>
          </cell>
          <cell r="M112">
            <v>40</v>
          </cell>
          <cell r="N112">
            <v>5</v>
          </cell>
          <cell r="O112">
            <v>40</v>
          </cell>
          <cell r="P112" t="str">
            <v>ini</v>
          </cell>
        </row>
        <row r="113">
          <cell r="B113" t="str">
            <v>Mulyadi</v>
          </cell>
          <cell r="C113">
            <v>8</v>
          </cell>
          <cell r="D113">
            <v>8</v>
          </cell>
          <cell r="F113">
            <v>8</v>
          </cell>
          <cell r="G113">
            <v>8</v>
          </cell>
          <cell r="I113">
            <v>8</v>
          </cell>
          <cell r="J113">
            <v>8</v>
          </cell>
          <cell r="K113">
            <v>8</v>
          </cell>
          <cell r="M113">
            <v>56</v>
          </cell>
          <cell r="N113">
            <v>7</v>
          </cell>
          <cell r="O113">
            <v>56</v>
          </cell>
          <cell r="P113" t="str">
            <v>ini</v>
          </cell>
        </row>
        <row r="114">
          <cell r="B114" t="str">
            <v>Naidih Indra Kumala</v>
          </cell>
          <cell r="C114">
            <v>8</v>
          </cell>
          <cell r="D114">
            <v>8</v>
          </cell>
          <cell r="E114">
            <v>8</v>
          </cell>
          <cell r="F114">
            <v>8</v>
          </cell>
          <cell r="I114">
            <v>8</v>
          </cell>
          <cell r="J114">
            <v>8</v>
          </cell>
          <cell r="K114">
            <v>8</v>
          </cell>
          <cell r="L114">
            <v>8</v>
          </cell>
          <cell r="M114">
            <v>64</v>
          </cell>
          <cell r="N114">
            <v>8</v>
          </cell>
          <cell r="O114">
            <v>64</v>
          </cell>
          <cell r="P114" t="str">
            <v>ini</v>
          </cell>
        </row>
        <row r="115">
          <cell r="B115" t="str">
            <v>Nana Mulyana</v>
          </cell>
          <cell r="C115">
            <v>8</v>
          </cell>
          <cell r="D115">
            <v>8</v>
          </cell>
          <cell r="E115">
            <v>8</v>
          </cell>
          <cell r="I115">
            <v>8</v>
          </cell>
          <cell r="J115">
            <v>8</v>
          </cell>
          <cell r="K115">
            <v>8</v>
          </cell>
          <cell r="M115">
            <v>48</v>
          </cell>
          <cell r="N115">
            <v>6</v>
          </cell>
          <cell r="O115">
            <v>48</v>
          </cell>
          <cell r="P115" t="str">
            <v>ini</v>
          </cell>
        </row>
        <row r="116">
          <cell r="B116" t="str">
            <v>Nasihin</v>
          </cell>
          <cell r="C116">
            <v>8</v>
          </cell>
          <cell r="D116">
            <v>8</v>
          </cell>
          <cell r="K116">
            <v>8</v>
          </cell>
          <cell r="L116">
            <v>8</v>
          </cell>
          <cell r="M116">
            <v>32</v>
          </cell>
          <cell r="N116">
            <v>4</v>
          </cell>
          <cell r="O116">
            <v>32</v>
          </cell>
          <cell r="P116" t="str">
            <v>ini</v>
          </cell>
        </row>
        <row r="117">
          <cell r="B117" t="str">
            <v>Nor Maliki</v>
          </cell>
          <cell r="C117">
            <v>8</v>
          </cell>
          <cell r="D117">
            <v>8</v>
          </cell>
          <cell r="E117">
            <v>8</v>
          </cell>
          <cell r="F117">
            <v>8</v>
          </cell>
          <cell r="I117">
            <v>8</v>
          </cell>
          <cell r="J117">
            <v>8</v>
          </cell>
          <cell r="K117">
            <v>8</v>
          </cell>
          <cell r="L117">
            <v>8</v>
          </cell>
          <cell r="M117">
            <v>64</v>
          </cell>
          <cell r="N117">
            <v>8</v>
          </cell>
          <cell r="O117">
            <v>64</v>
          </cell>
          <cell r="P117" t="str">
            <v>ini</v>
          </cell>
        </row>
        <row r="118">
          <cell r="B118" t="str">
            <v>Nurhamsah</v>
          </cell>
          <cell r="C118">
            <v>8</v>
          </cell>
          <cell r="D118">
            <v>8</v>
          </cell>
          <cell r="E118">
            <v>8</v>
          </cell>
          <cell r="F118">
            <v>8</v>
          </cell>
          <cell r="L118">
            <v>8</v>
          </cell>
          <cell r="M118">
            <v>40</v>
          </cell>
          <cell r="N118">
            <v>5</v>
          </cell>
          <cell r="O118">
            <v>40</v>
          </cell>
          <cell r="P118" t="str">
            <v>ini</v>
          </cell>
        </row>
        <row r="119">
          <cell r="B119" t="str">
            <v>Nurjaeni</v>
          </cell>
          <cell r="C119">
            <v>8</v>
          </cell>
          <cell r="D119">
            <v>8</v>
          </cell>
          <cell r="I119">
            <v>8</v>
          </cell>
          <cell r="J119">
            <v>8</v>
          </cell>
          <cell r="M119">
            <v>32</v>
          </cell>
          <cell r="N119">
            <v>4</v>
          </cell>
          <cell r="O119">
            <v>32</v>
          </cell>
          <cell r="P119" t="str">
            <v>ini</v>
          </cell>
        </row>
        <row r="120">
          <cell r="B120" t="str">
            <v>Palti H Hutapea</v>
          </cell>
          <cell r="M120">
            <v>0</v>
          </cell>
          <cell r="N120">
            <v>0</v>
          </cell>
          <cell r="O120">
            <v>0</v>
          </cell>
          <cell r="P120" t="str">
            <v>ini</v>
          </cell>
        </row>
        <row r="121">
          <cell r="B121" t="str">
            <v>R. Joko Ranggono</v>
          </cell>
          <cell r="C121">
            <v>8</v>
          </cell>
          <cell r="D121">
            <v>8</v>
          </cell>
          <cell r="E121">
            <v>8</v>
          </cell>
          <cell r="F121">
            <v>8</v>
          </cell>
          <cell r="G121">
            <v>8</v>
          </cell>
          <cell r="H121">
            <v>8</v>
          </cell>
          <cell r="I121">
            <v>8</v>
          </cell>
          <cell r="J121">
            <v>8</v>
          </cell>
          <cell r="K121">
            <v>8</v>
          </cell>
          <cell r="L121">
            <v>8</v>
          </cell>
          <cell r="M121">
            <v>80</v>
          </cell>
          <cell r="N121">
            <v>10</v>
          </cell>
          <cell r="O121">
            <v>80</v>
          </cell>
          <cell r="P121" t="str">
            <v>ini</v>
          </cell>
        </row>
        <row r="122">
          <cell r="B122" t="str">
            <v>Rahmanto Hadi</v>
          </cell>
          <cell r="M122">
            <v>0</v>
          </cell>
          <cell r="N122">
            <v>0</v>
          </cell>
          <cell r="O122">
            <v>0</v>
          </cell>
          <cell r="P122" t="str">
            <v>ini</v>
          </cell>
        </row>
        <row r="123">
          <cell r="B123" t="str">
            <v>Rahmat Hidayat</v>
          </cell>
          <cell r="D123">
            <v>8</v>
          </cell>
          <cell r="E123">
            <v>8</v>
          </cell>
          <cell r="I123">
            <v>8</v>
          </cell>
          <cell r="K123">
            <v>8</v>
          </cell>
          <cell r="M123">
            <v>32</v>
          </cell>
          <cell r="N123">
            <v>4</v>
          </cell>
          <cell r="O123">
            <v>32</v>
          </cell>
          <cell r="P123" t="str">
            <v>ini</v>
          </cell>
        </row>
        <row r="124">
          <cell r="B124" t="str">
            <v>Raksa Sudiana</v>
          </cell>
          <cell r="C124">
            <v>8</v>
          </cell>
          <cell r="D124">
            <v>8</v>
          </cell>
          <cell r="E124">
            <v>8</v>
          </cell>
          <cell r="K124">
            <v>8</v>
          </cell>
          <cell r="L124">
            <v>8</v>
          </cell>
          <cell r="M124">
            <v>40</v>
          </cell>
          <cell r="N124">
            <v>5</v>
          </cell>
          <cell r="O124">
            <v>40</v>
          </cell>
          <cell r="P124" t="str">
            <v>ini</v>
          </cell>
        </row>
        <row r="125">
          <cell r="B125" t="str">
            <v>Rayawan</v>
          </cell>
          <cell r="M125">
            <v>0</v>
          </cell>
          <cell r="N125">
            <v>0</v>
          </cell>
          <cell r="O125">
            <v>0</v>
          </cell>
          <cell r="P125" t="str">
            <v>ini</v>
          </cell>
        </row>
        <row r="126">
          <cell r="B126" t="str">
            <v>Rojak</v>
          </cell>
          <cell r="C126">
            <v>8</v>
          </cell>
          <cell r="D126">
            <v>8</v>
          </cell>
          <cell r="E126">
            <v>8</v>
          </cell>
          <cell r="F126">
            <v>8</v>
          </cell>
          <cell r="I126">
            <v>8</v>
          </cell>
          <cell r="K126">
            <v>8</v>
          </cell>
          <cell r="M126">
            <v>48</v>
          </cell>
          <cell r="N126">
            <v>6</v>
          </cell>
          <cell r="O126">
            <v>48</v>
          </cell>
          <cell r="P126" t="str">
            <v>ini</v>
          </cell>
        </row>
        <row r="127">
          <cell r="B127" t="str">
            <v>Rudi Julianto</v>
          </cell>
          <cell r="M127">
            <v>0</v>
          </cell>
          <cell r="N127">
            <v>0</v>
          </cell>
          <cell r="O127">
            <v>0</v>
          </cell>
          <cell r="P127" t="str">
            <v>ini</v>
          </cell>
        </row>
        <row r="128">
          <cell r="B128" t="str">
            <v>Rudi Kurniawan</v>
          </cell>
          <cell r="D128">
            <v>8</v>
          </cell>
          <cell r="E128">
            <v>8</v>
          </cell>
          <cell r="F128">
            <v>8</v>
          </cell>
          <cell r="I128">
            <v>8</v>
          </cell>
          <cell r="J128">
            <v>8</v>
          </cell>
          <cell r="K128">
            <v>8</v>
          </cell>
          <cell r="M128">
            <v>48</v>
          </cell>
          <cell r="N128">
            <v>6</v>
          </cell>
          <cell r="O128">
            <v>48</v>
          </cell>
          <cell r="P128" t="str">
            <v>ini</v>
          </cell>
        </row>
        <row r="129">
          <cell r="B129" t="str">
            <v>Ruhyat Bobi</v>
          </cell>
          <cell r="E129">
            <v>8</v>
          </cell>
          <cell r="F129">
            <v>8</v>
          </cell>
          <cell r="K129">
            <v>8</v>
          </cell>
          <cell r="L129">
            <v>8</v>
          </cell>
          <cell r="M129">
            <v>32</v>
          </cell>
          <cell r="N129">
            <v>4</v>
          </cell>
          <cell r="O129">
            <v>32</v>
          </cell>
          <cell r="P129" t="str">
            <v>ini</v>
          </cell>
        </row>
        <row r="130">
          <cell r="B130" t="str">
            <v>Rusmanto</v>
          </cell>
          <cell r="C130">
            <v>8</v>
          </cell>
          <cell r="D130">
            <v>8</v>
          </cell>
          <cell r="G130">
            <v>8</v>
          </cell>
          <cell r="I130">
            <v>8</v>
          </cell>
          <cell r="L130">
            <v>8</v>
          </cell>
          <cell r="M130">
            <v>40</v>
          </cell>
          <cell r="N130">
            <v>5</v>
          </cell>
          <cell r="O130">
            <v>40</v>
          </cell>
          <cell r="P130" t="str">
            <v>ini</v>
          </cell>
        </row>
        <row r="131">
          <cell r="B131" t="str">
            <v>Rustam Effendi</v>
          </cell>
          <cell r="C131">
            <v>8</v>
          </cell>
          <cell r="D131">
            <v>8</v>
          </cell>
          <cell r="E131">
            <v>8</v>
          </cell>
          <cell r="F131">
            <v>8</v>
          </cell>
          <cell r="G131">
            <v>8</v>
          </cell>
          <cell r="H131">
            <v>8</v>
          </cell>
          <cell r="I131">
            <v>8</v>
          </cell>
          <cell r="J131">
            <v>8</v>
          </cell>
          <cell r="K131">
            <v>8</v>
          </cell>
          <cell r="L131">
            <v>8</v>
          </cell>
          <cell r="M131">
            <v>80</v>
          </cell>
          <cell r="N131">
            <v>10</v>
          </cell>
          <cell r="O131">
            <v>80</v>
          </cell>
          <cell r="P131" t="str">
            <v>ini</v>
          </cell>
        </row>
        <row r="132">
          <cell r="B132" t="str">
            <v>Ru'yat Hardiyansyah</v>
          </cell>
          <cell r="C132">
            <v>8</v>
          </cell>
          <cell r="D132">
            <v>8</v>
          </cell>
          <cell r="K132">
            <v>8</v>
          </cell>
          <cell r="M132">
            <v>24</v>
          </cell>
          <cell r="N132">
            <v>3</v>
          </cell>
          <cell r="O132">
            <v>24</v>
          </cell>
          <cell r="P132" t="str">
            <v>ini</v>
          </cell>
        </row>
        <row r="133">
          <cell r="B133" t="str">
            <v>Saeful Azis</v>
          </cell>
          <cell r="D133">
            <v>8</v>
          </cell>
          <cell r="I133">
            <v>8</v>
          </cell>
          <cell r="K133">
            <v>8</v>
          </cell>
          <cell r="M133">
            <v>24</v>
          </cell>
          <cell r="N133">
            <v>3</v>
          </cell>
          <cell r="O133">
            <v>24</v>
          </cell>
          <cell r="P133" t="str">
            <v>ini</v>
          </cell>
        </row>
        <row r="134">
          <cell r="B134" t="str">
            <v>Saefulloh</v>
          </cell>
          <cell r="C134">
            <v>8</v>
          </cell>
          <cell r="D134">
            <v>8</v>
          </cell>
          <cell r="E134">
            <v>8</v>
          </cell>
          <cell r="F134">
            <v>8</v>
          </cell>
          <cell r="I134">
            <v>8</v>
          </cell>
          <cell r="K134">
            <v>8</v>
          </cell>
          <cell r="L134">
            <v>8</v>
          </cell>
          <cell r="M134">
            <v>56</v>
          </cell>
          <cell r="N134">
            <v>7</v>
          </cell>
          <cell r="O134">
            <v>56</v>
          </cell>
          <cell r="P134" t="str">
            <v>ini</v>
          </cell>
        </row>
        <row r="135">
          <cell r="B135" t="str">
            <v>Sahidul Anwar</v>
          </cell>
          <cell r="D135">
            <v>8</v>
          </cell>
          <cell r="J135">
            <v>8</v>
          </cell>
          <cell r="M135">
            <v>16</v>
          </cell>
          <cell r="N135">
            <v>2</v>
          </cell>
          <cell r="O135">
            <v>16</v>
          </cell>
          <cell r="P135" t="str">
            <v>ini</v>
          </cell>
        </row>
        <row r="136">
          <cell r="B136" t="str">
            <v>Sarip</v>
          </cell>
          <cell r="C136">
            <v>8</v>
          </cell>
          <cell r="D136">
            <v>8</v>
          </cell>
          <cell r="E136">
            <v>8</v>
          </cell>
          <cell r="I136">
            <v>8</v>
          </cell>
          <cell r="J136">
            <v>8</v>
          </cell>
          <cell r="L136">
            <v>8</v>
          </cell>
          <cell r="M136">
            <v>48</v>
          </cell>
          <cell r="N136">
            <v>6</v>
          </cell>
          <cell r="O136">
            <v>48</v>
          </cell>
          <cell r="P136" t="str">
            <v>ini</v>
          </cell>
        </row>
        <row r="137">
          <cell r="B137" t="str">
            <v>Sartim Suhendi</v>
          </cell>
          <cell r="C137">
            <v>8</v>
          </cell>
          <cell r="D137">
            <v>8</v>
          </cell>
          <cell r="E137">
            <v>8</v>
          </cell>
          <cell r="I137">
            <v>8</v>
          </cell>
          <cell r="J137">
            <v>8</v>
          </cell>
          <cell r="K137">
            <v>8</v>
          </cell>
          <cell r="L137">
            <v>8</v>
          </cell>
          <cell r="M137">
            <v>56</v>
          </cell>
          <cell r="N137">
            <v>7</v>
          </cell>
          <cell r="O137">
            <v>56</v>
          </cell>
          <cell r="P137" t="str">
            <v>ini</v>
          </cell>
        </row>
        <row r="138">
          <cell r="B138" t="str">
            <v>Siti Julaeha</v>
          </cell>
          <cell r="I138">
            <v>8</v>
          </cell>
          <cell r="K138">
            <v>8</v>
          </cell>
          <cell r="M138">
            <v>16</v>
          </cell>
          <cell r="N138">
            <v>2</v>
          </cell>
          <cell r="O138">
            <v>16</v>
          </cell>
          <cell r="P138" t="str">
            <v>ini</v>
          </cell>
        </row>
        <row r="139">
          <cell r="B139" t="str">
            <v>Slamet B.</v>
          </cell>
          <cell r="D139">
            <v>8</v>
          </cell>
          <cell r="E139">
            <v>8</v>
          </cell>
          <cell r="K139">
            <v>8</v>
          </cell>
          <cell r="L139">
            <v>8</v>
          </cell>
          <cell r="M139">
            <v>32</v>
          </cell>
          <cell r="N139">
            <v>4</v>
          </cell>
          <cell r="O139">
            <v>32</v>
          </cell>
          <cell r="P139" t="str">
            <v>ini</v>
          </cell>
        </row>
        <row r="140">
          <cell r="B140" t="str">
            <v>Soim</v>
          </cell>
          <cell r="C140">
            <v>8</v>
          </cell>
          <cell r="D140">
            <v>8</v>
          </cell>
          <cell r="E140">
            <v>8</v>
          </cell>
          <cell r="F140">
            <v>8</v>
          </cell>
          <cell r="I140">
            <v>8</v>
          </cell>
          <cell r="J140">
            <v>8</v>
          </cell>
          <cell r="K140">
            <v>8</v>
          </cell>
          <cell r="L140">
            <v>8</v>
          </cell>
          <cell r="M140">
            <v>64</v>
          </cell>
          <cell r="N140">
            <v>8</v>
          </cell>
          <cell r="O140">
            <v>64</v>
          </cell>
          <cell r="P140" t="str">
            <v>ini</v>
          </cell>
        </row>
        <row r="141">
          <cell r="B141" t="str">
            <v>Sriyono</v>
          </cell>
          <cell r="D141">
            <v>8</v>
          </cell>
          <cell r="I141">
            <v>8</v>
          </cell>
          <cell r="K141">
            <v>8</v>
          </cell>
          <cell r="M141">
            <v>24</v>
          </cell>
          <cell r="N141">
            <v>3</v>
          </cell>
          <cell r="O141">
            <v>24</v>
          </cell>
          <cell r="P141" t="str">
            <v>ini</v>
          </cell>
        </row>
        <row r="142">
          <cell r="B142" t="str">
            <v>Sudarwin</v>
          </cell>
          <cell r="M142">
            <v>0</v>
          </cell>
          <cell r="N142">
            <v>0</v>
          </cell>
          <cell r="O142">
            <v>0</v>
          </cell>
          <cell r="P142" t="str">
            <v>ini</v>
          </cell>
        </row>
        <row r="143">
          <cell r="B143" t="str">
            <v>Sugiharto</v>
          </cell>
          <cell r="M143">
            <v>0</v>
          </cell>
          <cell r="N143">
            <v>0</v>
          </cell>
          <cell r="O143">
            <v>0</v>
          </cell>
          <cell r="P143" t="str">
            <v>ini</v>
          </cell>
        </row>
        <row r="144">
          <cell r="B144" t="str">
            <v>Suhanda</v>
          </cell>
          <cell r="C144">
            <v>8</v>
          </cell>
          <cell r="I144">
            <v>8</v>
          </cell>
          <cell r="J144">
            <v>8</v>
          </cell>
          <cell r="K144">
            <v>8</v>
          </cell>
          <cell r="L144">
            <v>8</v>
          </cell>
          <cell r="M144">
            <v>40</v>
          </cell>
          <cell r="N144">
            <v>5</v>
          </cell>
          <cell r="O144">
            <v>40</v>
          </cell>
          <cell r="P144" t="str">
            <v>ini</v>
          </cell>
        </row>
        <row r="145">
          <cell r="B145" t="str">
            <v>Suhandi</v>
          </cell>
          <cell r="I145">
            <v>8</v>
          </cell>
          <cell r="J145">
            <v>8</v>
          </cell>
          <cell r="K145">
            <v>8</v>
          </cell>
          <cell r="M145">
            <v>24</v>
          </cell>
          <cell r="N145">
            <v>3</v>
          </cell>
          <cell r="O145">
            <v>24</v>
          </cell>
          <cell r="P145" t="str">
            <v>ini</v>
          </cell>
        </row>
        <row r="146">
          <cell r="B146" t="str">
            <v>Suhara S.</v>
          </cell>
          <cell r="D146">
            <v>8</v>
          </cell>
          <cell r="E146">
            <v>8</v>
          </cell>
          <cell r="K146">
            <v>8</v>
          </cell>
          <cell r="L146">
            <v>8</v>
          </cell>
          <cell r="M146">
            <v>32</v>
          </cell>
          <cell r="N146">
            <v>4</v>
          </cell>
          <cell r="O146">
            <v>32</v>
          </cell>
          <cell r="P146" t="str">
            <v>ini</v>
          </cell>
        </row>
        <row r="147">
          <cell r="B147" t="str">
            <v>Suhendi</v>
          </cell>
          <cell r="D147">
            <v>8</v>
          </cell>
          <cell r="I147">
            <v>8</v>
          </cell>
          <cell r="M147">
            <v>16</v>
          </cell>
          <cell r="N147">
            <v>2</v>
          </cell>
          <cell r="O147">
            <v>16</v>
          </cell>
          <cell r="P147" t="str">
            <v>ini</v>
          </cell>
        </row>
        <row r="148">
          <cell r="B148" t="str">
            <v>Sunandar</v>
          </cell>
          <cell r="C148">
            <v>8</v>
          </cell>
          <cell r="M148">
            <v>8</v>
          </cell>
          <cell r="N148">
            <v>1</v>
          </cell>
          <cell r="O148">
            <v>8</v>
          </cell>
          <cell r="P148" t="str">
            <v>ini</v>
          </cell>
        </row>
        <row r="149">
          <cell r="B149" t="str">
            <v>Suparlan</v>
          </cell>
          <cell r="M149">
            <v>0</v>
          </cell>
          <cell r="N149">
            <v>0</v>
          </cell>
          <cell r="O149">
            <v>0</v>
          </cell>
          <cell r="P149" t="str">
            <v>ini</v>
          </cell>
        </row>
        <row r="150">
          <cell r="B150" t="str">
            <v>Supriadi</v>
          </cell>
          <cell r="D150">
            <v>8</v>
          </cell>
          <cell r="M150">
            <v>8</v>
          </cell>
          <cell r="N150">
            <v>1</v>
          </cell>
          <cell r="O150">
            <v>8</v>
          </cell>
          <cell r="P150" t="str">
            <v>ini</v>
          </cell>
        </row>
        <row r="151">
          <cell r="B151" t="str">
            <v>Supriyadi</v>
          </cell>
          <cell r="C151">
            <v>8</v>
          </cell>
          <cell r="D151">
            <v>8</v>
          </cell>
          <cell r="E151">
            <v>8</v>
          </cell>
          <cell r="L151">
            <v>8</v>
          </cell>
          <cell r="M151">
            <v>32</v>
          </cell>
          <cell r="N151">
            <v>4</v>
          </cell>
          <cell r="O151">
            <v>32</v>
          </cell>
          <cell r="P151" t="str">
            <v>ini</v>
          </cell>
        </row>
        <row r="152">
          <cell r="B152" t="str">
            <v>Suryanti</v>
          </cell>
          <cell r="K152">
            <v>8</v>
          </cell>
          <cell r="M152">
            <v>8</v>
          </cell>
          <cell r="N152">
            <v>1</v>
          </cell>
          <cell r="O152">
            <v>8</v>
          </cell>
          <cell r="P152" t="str">
            <v>ini</v>
          </cell>
        </row>
        <row r="153">
          <cell r="B153" t="str">
            <v>Susanto</v>
          </cell>
          <cell r="C153">
            <v>8</v>
          </cell>
          <cell r="D153">
            <v>8</v>
          </cell>
          <cell r="E153">
            <v>8</v>
          </cell>
          <cell r="M153">
            <v>24</v>
          </cell>
          <cell r="N153">
            <v>3</v>
          </cell>
          <cell r="O153">
            <v>24</v>
          </cell>
          <cell r="P153" t="str">
            <v>ini</v>
          </cell>
        </row>
        <row r="154">
          <cell r="B154" t="str">
            <v>Sutrisno</v>
          </cell>
          <cell r="D154">
            <v>8</v>
          </cell>
          <cell r="E154">
            <v>8</v>
          </cell>
          <cell r="F154">
            <v>8</v>
          </cell>
          <cell r="L154">
            <v>8</v>
          </cell>
          <cell r="M154">
            <v>32</v>
          </cell>
          <cell r="N154">
            <v>4</v>
          </cell>
          <cell r="O154">
            <v>32</v>
          </cell>
          <cell r="P154" t="str">
            <v>ini</v>
          </cell>
        </row>
        <row r="155">
          <cell r="B155" t="str">
            <v>Syafur Basmin K.</v>
          </cell>
          <cell r="C155">
            <v>8</v>
          </cell>
          <cell r="D155">
            <v>8</v>
          </cell>
          <cell r="K155">
            <v>8</v>
          </cell>
          <cell r="M155">
            <v>24</v>
          </cell>
          <cell r="N155">
            <v>3</v>
          </cell>
          <cell r="O155">
            <v>24</v>
          </cell>
          <cell r="P155" t="str">
            <v>ini</v>
          </cell>
        </row>
        <row r="156">
          <cell r="B156" t="str">
            <v>Syarifuddin</v>
          </cell>
          <cell r="C156">
            <v>8</v>
          </cell>
          <cell r="D156">
            <v>8</v>
          </cell>
          <cell r="E156">
            <v>8</v>
          </cell>
          <cell r="F156">
            <v>8</v>
          </cell>
          <cell r="G156">
            <v>8</v>
          </cell>
          <cell r="H156">
            <v>8</v>
          </cell>
          <cell r="I156">
            <v>8</v>
          </cell>
          <cell r="K156">
            <v>8</v>
          </cell>
          <cell r="L156">
            <v>8</v>
          </cell>
          <cell r="M156">
            <v>72</v>
          </cell>
          <cell r="N156">
            <v>9</v>
          </cell>
          <cell r="O156">
            <v>72</v>
          </cell>
          <cell r="P156" t="str">
            <v>ini</v>
          </cell>
        </row>
        <row r="157">
          <cell r="B157" t="str">
            <v>Syarifudin</v>
          </cell>
          <cell r="E157">
            <v>8</v>
          </cell>
          <cell r="I157">
            <v>8</v>
          </cell>
          <cell r="K157">
            <v>8</v>
          </cell>
          <cell r="L157">
            <v>8</v>
          </cell>
          <cell r="M157">
            <v>32</v>
          </cell>
          <cell r="N157">
            <v>4</v>
          </cell>
          <cell r="O157">
            <v>32</v>
          </cell>
          <cell r="P157" t="str">
            <v>ini</v>
          </cell>
        </row>
        <row r="158">
          <cell r="B158" t="str">
            <v>Tamam</v>
          </cell>
          <cell r="C158">
            <v>8</v>
          </cell>
          <cell r="D158">
            <v>8</v>
          </cell>
          <cell r="E158">
            <v>8</v>
          </cell>
          <cell r="J158">
            <v>8</v>
          </cell>
          <cell r="K158">
            <v>8</v>
          </cell>
          <cell r="L158">
            <v>8</v>
          </cell>
          <cell r="M158">
            <v>48</v>
          </cell>
          <cell r="N158">
            <v>6</v>
          </cell>
          <cell r="O158">
            <v>48</v>
          </cell>
          <cell r="P158" t="str">
            <v>ini</v>
          </cell>
        </row>
        <row r="159">
          <cell r="B159" t="str">
            <v>Tatang Hidayat</v>
          </cell>
          <cell r="I159">
            <v>8</v>
          </cell>
          <cell r="J159">
            <v>8</v>
          </cell>
          <cell r="K159">
            <v>8</v>
          </cell>
          <cell r="L159">
            <v>8</v>
          </cell>
          <cell r="M159">
            <v>32</v>
          </cell>
          <cell r="N159">
            <v>4</v>
          </cell>
          <cell r="O159">
            <v>32</v>
          </cell>
          <cell r="P159" t="str">
            <v>ini</v>
          </cell>
        </row>
        <row r="160">
          <cell r="B160" t="str">
            <v>Teguh Santoso</v>
          </cell>
          <cell r="E160">
            <v>8</v>
          </cell>
          <cell r="F160">
            <v>8</v>
          </cell>
          <cell r="I160">
            <v>8</v>
          </cell>
          <cell r="M160">
            <v>24</v>
          </cell>
          <cell r="N160">
            <v>3</v>
          </cell>
          <cell r="O160">
            <v>24</v>
          </cell>
          <cell r="P160" t="str">
            <v>ini</v>
          </cell>
        </row>
        <row r="161">
          <cell r="B161" t="str">
            <v>Tobi'in</v>
          </cell>
          <cell r="C161">
            <v>8</v>
          </cell>
          <cell r="D161">
            <v>8</v>
          </cell>
          <cell r="E161">
            <v>8</v>
          </cell>
          <cell r="F161">
            <v>8</v>
          </cell>
          <cell r="I161">
            <v>8</v>
          </cell>
          <cell r="J161">
            <v>8</v>
          </cell>
          <cell r="K161">
            <v>8</v>
          </cell>
          <cell r="L161">
            <v>8</v>
          </cell>
          <cell r="M161">
            <v>64</v>
          </cell>
          <cell r="N161">
            <v>8</v>
          </cell>
          <cell r="O161">
            <v>64</v>
          </cell>
          <cell r="P161" t="str">
            <v>ini</v>
          </cell>
        </row>
        <row r="162">
          <cell r="B162" t="str">
            <v>Totok Basuki</v>
          </cell>
          <cell r="D162">
            <v>8</v>
          </cell>
          <cell r="E162">
            <v>8</v>
          </cell>
          <cell r="K162">
            <v>8</v>
          </cell>
          <cell r="L162">
            <v>8</v>
          </cell>
          <cell r="M162">
            <v>32</v>
          </cell>
          <cell r="N162">
            <v>4</v>
          </cell>
          <cell r="O162">
            <v>32</v>
          </cell>
          <cell r="P162" t="str">
            <v>ini</v>
          </cell>
        </row>
        <row r="163">
          <cell r="B163" t="str">
            <v>Tri Hartadi</v>
          </cell>
          <cell r="C163">
            <v>8</v>
          </cell>
          <cell r="D163">
            <v>8</v>
          </cell>
          <cell r="E163">
            <v>8</v>
          </cell>
          <cell r="F163">
            <v>8</v>
          </cell>
          <cell r="G163">
            <v>8</v>
          </cell>
          <cell r="I163">
            <v>8</v>
          </cell>
          <cell r="J163">
            <v>8</v>
          </cell>
          <cell r="K163">
            <v>8</v>
          </cell>
          <cell r="M163">
            <v>64</v>
          </cell>
          <cell r="N163">
            <v>8</v>
          </cell>
          <cell r="O163">
            <v>64</v>
          </cell>
          <cell r="P163" t="str">
            <v>ini</v>
          </cell>
        </row>
        <row r="164">
          <cell r="B164" t="str">
            <v>Tri Joko Mardoyo</v>
          </cell>
          <cell r="C164">
            <v>8</v>
          </cell>
          <cell r="D164">
            <v>8</v>
          </cell>
          <cell r="E164">
            <v>8</v>
          </cell>
          <cell r="I164">
            <v>8</v>
          </cell>
          <cell r="K164">
            <v>8</v>
          </cell>
          <cell r="L164">
            <v>8</v>
          </cell>
          <cell r="M164">
            <v>48</v>
          </cell>
          <cell r="N164">
            <v>6</v>
          </cell>
          <cell r="O164">
            <v>48</v>
          </cell>
          <cell r="P164" t="str">
            <v>ini</v>
          </cell>
        </row>
        <row r="165">
          <cell r="B165" t="str">
            <v>Tri Ristanto</v>
          </cell>
          <cell r="M165">
            <v>0</v>
          </cell>
          <cell r="N165">
            <v>0</v>
          </cell>
          <cell r="O165">
            <v>0</v>
          </cell>
          <cell r="P165" t="str">
            <v>ini</v>
          </cell>
        </row>
        <row r="166">
          <cell r="B166" t="str">
            <v>Trisno Susilo</v>
          </cell>
          <cell r="C166">
            <v>8</v>
          </cell>
          <cell r="D166">
            <v>8</v>
          </cell>
          <cell r="E166">
            <v>8</v>
          </cell>
          <cell r="F166">
            <v>8</v>
          </cell>
          <cell r="I166">
            <v>8</v>
          </cell>
          <cell r="J166">
            <v>8</v>
          </cell>
          <cell r="K166">
            <v>8</v>
          </cell>
          <cell r="L166">
            <v>8</v>
          </cell>
          <cell r="M166">
            <v>64</v>
          </cell>
          <cell r="N166">
            <v>8</v>
          </cell>
          <cell r="O166">
            <v>64</v>
          </cell>
          <cell r="P166" t="str">
            <v>ini</v>
          </cell>
        </row>
        <row r="167">
          <cell r="B167" t="str">
            <v>Tugimin</v>
          </cell>
          <cell r="F167">
            <v>8</v>
          </cell>
          <cell r="G167">
            <v>8</v>
          </cell>
          <cell r="K167">
            <v>8</v>
          </cell>
          <cell r="L167">
            <v>8</v>
          </cell>
          <cell r="M167">
            <v>32</v>
          </cell>
          <cell r="N167">
            <v>4</v>
          </cell>
          <cell r="O167">
            <v>32</v>
          </cell>
          <cell r="P167" t="str">
            <v>ini</v>
          </cell>
        </row>
        <row r="168">
          <cell r="B168" t="str">
            <v>Turyanto</v>
          </cell>
          <cell r="C168">
            <v>8</v>
          </cell>
          <cell r="D168">
            <v>8</v>
          </cell>
          <cell r="E168">
            <v>8</v>
          </cell>
          <cell r="F168">
            <v>8</v>
          </cell>
          <cell r="K168">
            <v>8</v>
          </cell>
          <cell r="M168">
            <v>40</v>
          </cell>
          <cell r="N168">
            <v>5</v>
          </cell>
          <cell r="O168">
            <v>40</v>
          </cell>
          <cell r="P168" t="str">
            <v>ini</v>
          </cell>
        </row>
        <row r="169">
          <cell r="B169" t="str">
            <v>Udin Bardin</v>
          </cell>
          <cell r="M169">
            <v>0</v>
          </cell>
          <cell r="N169">
            <v>0</v>
          </cell>
          <cell r="O169">
            <v>0</v>
          </cell>
          <cell r="P169" t="str">
            <v>ini</v>
          </cell>
        </row>
        <row r="170">
          <cell r="B170" t="str">
            <v>Usep Dadang K.</v>
          </cell>
          <cell r="M170">
            <v>0</v>
          </cell>
          <cell r="N170">
            <v>0</v>
          </cell>
          <cell r="O170">
            <v>0</v>
          </cell>
          <cell r="P170" t="str">
            <v>ini</v>
          </cell>
        </row>
        <row r="171">
          <cell r="B171" t="str">
            <v>Usep Supriyadi</v>
          </cell>
          <cell r="D171">
            <v>8</v>
          </cell>
          <cell r="I171">
            <v>8</v>
          </cell>
          <cell r="J171">
            <v>8</v>
          </cell>
          <cell r="K171">
            <v>8</v>
          </cell>
          <cell r="L171">
            <v>8</v>
          </cell>
          <cell r="M171">
            <v>40</v>
          </cell>
          <cell r="N171">
            <v>5</v>
          </cell>
          <cell r="O171">
            <v>40</v>
          </cell>
          <cell r="P171" t="str">
            <v>ini</v>
          </cell>
        </row>
        <row r="172">
          <cell r="B172" t="str">
            <v>Wahyu Ginanjar</v>
          </cell>
          <cell r="D172">
            <v>8</v>
          </cell>
          <cell r="K172">
            <v>8</v>
          </cell>
          <cell r="L172">
            <v>8</v>
          </cell>
          <cell r="M172">
            <v>24</v>
          </cell>
          <cell r="N172">
            <v>3</v>
          </cell>
          <cell r="O172">
            <v>24</v>
          </cell>
          <cell r="P172" t="str">
            <v>ini</v>
          </cell>
        </row>
        <row r="173">
          <cell r="B173" t="str">
            <v>Waluyo</v>
          </cell>
          <cell r="C173">
            <v>8</v>
          </cell>
          <cell r="D173">
            <v>8</v>
          </cell>
          <cell r="E173">
            <v>8</v>
          </cell>
          <cell r="K173">
            <v>8</v>
          </cell>
          <cell r="L173">
            <v>8</v>
          </cell>
          <cell r="M173">
            <v>40</v>
          </cell>
          <cell r="N173">
            <v>5</v>
          </cell>
          <cell r="O173">
            <v>40</v>
          </cell>
          <cell r="P173" t="str">
            <v>ini</v>
          </cell>
        </row>
        <row r="174">
          <cell r="B174" t="str">
            <v>Warlan</v>
          </cell>
          <cell r="I174">
            <v>8</v>
          </cell>
          <cell r="K174">
            <v>8</v>
          </cell>
          <cell r="L174">
            <v>8</v>
          </cell>
          <cell r="M174">
            <v>24</v>
          </cell>
          <cell r="N174">
            <v>3</v>
          </cell>
          <cell r="O174">
            <v>24</v>
          </cell>
          <cell r="P174" t="str">
            <v>ini</v>
          </cell>
        </row>
        <row r="175">
          <cell r="B175" t="str">
            <v>Warsono</v>
          </cell>
          <cell r="C175">
            <v>8</v>
          </cell>
          <cell r="D175">
            <v>8</v>
          </cell>
          <cell r="E175">
            <v>8</v>
          </cell>
          <cell r="F175">
            <v>8</v>
          </cell>
          <cell r="L175">
            <v>8</v>
          </cell>
          <cell r="M175">
            <v>40</v>
          </cell>
          <cell r="N175">
            <v>5</v>
          </cell>
          <cell r="O175">
            <v>40</v>
          </cell>
          <cell r="P175" t="str">
            <v>ini</v>
          </cell>
        </row>
        <row r="176">
          <cell r="B176" t="str">
            <v>Waryono</v>
          </cell>
          <cell r="C176">
            <v>8</v>
          </cell>
          <cell r="D176">
            <v>8</v>
          </cell>
          <cell r="E176">
            <v>8</v>
          </cell>
          <cell r="K176">
            <v>8</v>
          </cell>
          <cell r="M176">
            <v>32</v>
          </cell>
          <cell r="N176">
            <v>4</v>
          </cell>
          <cell r="O176">
            <v>32</v>
          </cell>
          <cell r="P176" t="str">
            <v>ini</v>
          </cell>
        </row>
        <row r="177">
          <cell r="B177" t="str">
            <v>Wawan Kurniawan</v>
          </cell>
          <cell r="D177">
            <v>8</v>
          </cell>
          <cell r="E177">
            <v>8</v>
          </cell>
          <cell r="F177">
            <v>8</v>
          </cell>
          <cell r="G177">
            <v>8</v>
          </cell>
          <cell r="K177">
            <v>8</v>
          </cell>
          <cell r="M177">
            <v>40</v>
          </cell>
          <cell r="N177">
            <v>5</v>
          </cell>
          <cell r="O177">
            <v>40</v>
          </cell>
          <cell r="P177" t="str">
            <v>ini</v>
          </cell>
        </row>
        <row r="178">
          <cell r="B178" t="str">
            <v>Wawan Setiawan</v>
          </cell>
          <cell r="C178">
            <v>8</v>
          </cell>
          <cell r="D178">
            <v>8</v>
          </cell>
          <cell r="K178">
            <v>8</v>
          </cell>
          <cell r="L178">
            <v>8</v>
          </cell>
          <cell r="M178">
            <v>32</v>
          </cell>
          <cell r="N178">
            <v>4</v>
          </cell>
          <cell r="O178">
            <v>32</v>
          </cell>
          <cell r="P178" t="str">
            <v>ini</v>
          </cell>
        </row>
        <row r="179">
          <cell r="B179" t="str">
            <v>Wendy</v>
          </cell>
          <cell r="I179">
            <v>8</v>
          </cell>
          <cell r="K179">
            <v>8</v>
          </cell>
          <cell r="L179">
            <v>8</v>
          </cell>
          <cell r="M179">
            <v>24</v>
          </cell>
          <cell r="N179">
            <v>3</v>
          </cell>
          <cell r="O179">
            <v>24</v>
          </cell>
          <cell r="P179" t="str">
            <v>ini</v>
          </cell>
        </row>
        <row r="180">
          <cell r="B180" t="str">
            <v>Widodo-1</v>
          </cell>
          <cell r="M180">
            <v>0</v>
          </cell>
          <cell r="N180">
            <v>0</v>
          </cell>
          <cell r="O180">
            <v>0</v>
          </cell>
          <cell r="P180" t="str">
            <v>ini</v>
          </cell>
        </row>
        <row r="181">
          <cell r="B181" t="str">
            <v>Widodo-2</v>
          </cell>
          <cell r="C181">
            <v>8</v>
          </cell>
          <cell r="K181">
            <v>8</v>
          </cell>
          <cell r="L181">
            <v>8</v>
          </cell>
          <cell r="M181">
            <v>24</v>
          </cell>
          <cell r="N181">
            <v>3</v>
          </cell>
          <cell r="O181">
            <v>24</v>
          </cell>
          <cell r="P181" t="str">
            <v>ini</v>
          </cell>
        </row>
        <row r="182">
          <cell r="B182" t="str">
            <v>Winaryo</v>
          </cell>
          <cell r="D182">
            <v>8</v>
          </cell>
          <cell r="E182">
            <v>8</v>
          </cell>
          <cell r="I182">
            <v>8</v>
          </cell>
          <cell r="J182">
            <v>8</v>
          </cell>
          <cell r="K182">
            <v>8</v>
          </cell>
          <cell r="L182">
            <v>8</v>
          </cell>
          <cell r="M182">
            <v>48</v>
          </cell>
          <cell r="N182">
            <v>6</v>
          </cell>
          <cell r="O182">
            <v>48</v>
          </cell>
          <cell r="P182" t="str">
            <v>ini</v>
          </cell>
        </row>
        <row r="183">
          <cell r="B183" t="str">
            <v>Windi Priatna</v>
          </cell>
          <cell r="J183">
            <v>8</v>
          </cell>
          <cell r="K183">
            <v>8</v>
          </cell>
          <cell r="M183">
            <v>16</v>
          </cell>
          <cell r="N183">
            <v>2</v>
          </cell>
          <cell r="O183">
            <v>16</v>
          </cell>
          <cell r="P183" t="str">
            <v>ini</v>
          </cell>
        </row>
        <row r="184">
          <cell r="B184" t="str">
            <v>Wisnu Susanto</v>
          </cell>
          <cell r="M184">
            <v>0</v>
          </cell>
          <cell r="N184">
            <v>0</v>
          </cell>
          <cell r="O184">
            <v>0</v>
          </cell>
          <cell r="P184" t="str">
            <v>ini</v>
          </cell>
        </row>
        <row r="185">
          <cell r="B185" t="str">
            <v>Wiyanto</v>
          </cell>
          <cell r="C185">
            <v>8</v>
          </cell>
          <cell r="K185">
            <v>8</v>
          </cell>
          <cell r="M185">
            <v>16</v>
          </cell>
          <cell r="N185">
            <v>2</v>
          </cell>
          <cell r="O185">
            <v>16</v>
          </cell>
          <cell r="P185" t="str">
            <v>ini</v>
          </cell>
        </row>
        <row r="186">
          <cell r="B186" t="str">
            <v>Yamto</v>
          </cell>
          <cell r="C186">
            <v>8</v>
          </cell>
          <cell r="D186">
            <v>8</v>
          </cell>
          <cell r="E186">
            <v>8</v>
          </cell>
          <cell r="K186">
            <v>8</v>
          </cell>
          <cell r="L186">
            <v>8</v>
          </cell>
          <cell r="M186">
            <v>40</v>
          </cell>
          <cell r="N186">
            <v>5</v>
          </cell>
          <cell r="O186">
            <v>40</v>
          </cell>
          <cell r="P186" t="str">
            <v>ini</v>
          </cell>
        </row>
        <row r="187">
          <cell r="B187" t="str">
            <v>Yani</v>
          </cell>
          <cell r="I187">
            <v>8</v>
          </cell>
          <cell r="K187">
            <v>8</v>
          </cell>
          <cell r="L187">
            <v>8</v>
          </cell>
          <cell r="M187">
            <v>24</v>
          </cell>
          <cell r="N187">
            <v>3</v>
          </cell>
          <cell r="O187">
            <v>24</v>
          </cell>
          <cell r="P187" t="str">
            <v>ini</v>
          </cell>
        </row>
        <row r="188">
          <cell r="B188" t="str">
            <v>Yanto</v>
          </cell>
          <cell r="D188">
            <v>8</v>
          </cell>
          <cell r="E188">
            <v>8</v>
          </cell>
          <cell r="F188">
            <v>8</v>
          </cell>
          <cell r="J188">
            <v>8</v>
          </cell>
          <cell r="M188">
            <v>32</v>
          </cell>
          <cell r="N188">
            <v>4</v>
          </cell>
          <cell r="O188">
            <v>32</v>
          </cell>
          <cell r="P188" t="str">
            <v>ini</v>
          </cell>
        </row>
        <row r="189">
          <cell r="B189" t="str">
            <v>Yayat A. Hidayat</v>
          </cell>
          <cell r="C189">
            <v>8</v>
          </cell>
          <cell r="D189">
            <v>8</v>
          </cell>
          <cell r="K189">
            <v>8</v>
          </cell>
          <cell r="L189">
            <v>8</v>
          </cell>
          <cell r="M189">
            <v>32</v>
          </cell>
          <cell r="N189">
            <v>4</v>
          </cell>
          <cell r="O189">
            <v>32</v>
          </cell>
          <cell r="P189" t="str">
            <v>ini</v>
          </cell>
        </row>
        <row r="190">
          <cell r="B190" t="str">
            <v>Yeyet Hidayat</v>
          </cell>
          <cell r="C190">
            <v>8</v>
          </cell>
          <cell r="D190">
            <v>8</v>
          </cell>
          <cell r="E190">
            <v>8</v>
          </cell>
          <cell r="F190">
            <v>8</v>
          </cell>
          <cell r="G190">
            <v>8</v>
          </cell>
          <cell r="I190">
            <v>8</v>
          </cell>
          <cell r="J190">
            <v>8</v>
          </cell>
          <cell r="K190">
            <v>8</v>
          </cell>
          <cell r="L190">
            <v>8</v>
          </cell>
          <cell r="M190">
            <v>72</v>
          </cell>
          <cell r="N190">
            <v>9</v>
          </cell>
          <cell r="O190">
            <v>72</v>
          </cell>
          <cell r="P190" t="str">
            <v>ini</v>
          </cell>
        </row>
        <row r="191">
          <cell r="B191" t="str">
            <v>Yudha Destama P</v>
          </cell>
          <cell r="K191">
            <v>8</v>
          </cell>
          <cell r="L191">
            <v>8</v>
          </cell>
          <cell r="M191">
            <v>16</v>
          </cell>
          <cell r="N191">
            <v>2</v>
          </cell>
          <cell r="O191">
            <v>16</v>
          </cell>
          <cell r="P191" t="str">
            <v>ini</v>
          </cell>
        </row>
        <row r="192">
          <cell r="B192" t="str">
            <v>Yudi Sudarmono</v>
          </cell>
          <cell r="D192">
            <v>8</v>
          </cell>
          <cell r="F192">
            <v>8</v>
          </cell>
          <cell r="I192">
            <v>8</v>
          </cell>
          <cell r="K192">
            <v>8</v>
          </cell>
          <cell r="M192">
            <v>32</v>
          </cell>
          <cell r="N192">
            <v>4</v>
          </cell>
          <cell r="O192">
            <v>32</v>
          </cell>
          <cell r="P192" t="str">
            <v>ini</v>
          </cell>
        </row>
        <row r="193">
          <cell r="B193" t="str">
            <v>Yusuf Hamdani</v>
          </cell>
          <cell r="C193">
            <v>8</v>
          </cell>
          <cell r="D193">
            <v>8</v>
          </cell>
          <cell r="E193">
            <v>8</v>
          </cell>
          <cell r="F193">
            <v>8</v>
          </cell>
          <cell r="G193">
            <v>8</v>
          </cell>
          <cell r="I193">
            <v>8</v>
          </cell>
          <cell r="J193">
            <v>8</v>
          </cell>
          <cell r="K193">
            <v>8</v>
          </cell>
          <cell r="L193">
            <v>8</v>
          </cell>
          <cell r="M193">
            <v>72</v>
          </cell>
          <cell r="N193">
            <v>9</v>
          </cell>
          <cell r="O193">
            <v>72</v>
          </cell>
          <cell r="P193" t="str">
            <v>ini</v>
          </cell>
        </row>
        <row r="194">
          <cell r="B194" t="str">
            <v>Yusuf Supriyadi</v>
          </cell>
          <cell r="C194">
            <v>8</v>
          </cell>
          <cell r="D194">
            <v>8</v>
          </cell>
          <cell r="E194">
            <v>8</v>
          </cell>
          <cell r="J194">
            <v>8</v>
          </cell>
          <cell r="L194">
            <v>8</v>
          </cell>
          <cell r="M194">
            <v>40</v>
          </cell>
          <cell r="N194">
            <v>5</v>
          </cell>
          <cell r="O194">
            <v>40</v>
          </cell>
          <cell r="P194" t="str">
            <v>ini</v>
          </cell>
        </row>
        <row r="195">
          <cell r="B195" t="str">
            <v>Zainul Mufti</v>
          </cell>
          <cell r="I195">
            <v>8</v>
          </cell>
          <cell r="J195">
            <v>8</v>
          </cell>
          <cell r="M195">
            <v>16</v>
          </cell>
          <cell r="N195">
            <v>2</v>
          </cell>
          <cell r="O195">
            <v>16</v>
          </cell>
          <cell r="P195" t="str">
            <v>ini</v>
          </cell>
        </row>
      </sheetData>
      <sheetData sheetId="11">
        <row r="4">
          <cell r="B4" t="str">
            <v>Abdul Rahman</v>
          </cell>
          <cell r="H4">
            <v>8</v>
          </cell>
          <cell r="J4">
            <v>8</v>
          </cell>
          <cell r="K4">
            <v>16</v>
          </cell>
          <cell r="L4">
            <v>2</v>
          </cell>
          <cell r="M4">
            <v>16</v>
          </cell>
          <cell r="N4" t="str">
            <v>ini</v>
          </cell>
        </row>
        <row r="5">
          <cell r="B5" t="str">
            <v>Abdul Rofiq</v>
          </cell>
          <cell r="C5">
            <v>8</v>
          </cell>
          <cell r="D5">
            <v>8</v>
          </cell>
          <cell r="E5">
            <v>8</v>
          </cell>
          <cell r="F5">
            <v>8</v>
          </cell>
          <cell r="G5">
            <v>8</v>
          </cell>
          <cell r="I5">
            <v>8</v>
          </cell>
          <cell r="J5">
            <v>8</v>
          </cell>
          <cell r="K5">
            <v>56</v>
          </cell>
          <cell r="L5">
            <v>7</v>
          </cell>
          <cell r="M5">
            <v>56</v>
          </cell>
          <cell r="N5" t="str">
            <v>ini</v>
          </cell>
        </row>
        <row r="6">
          <cell r="B6" t="str">
            <v>Abdullah</v>
          </cell>
          <cell r="C6">
            <v>8</v>
          </cell>
          <cell r="D6">
            <v>8</v>
          </cell>
          <cell r="G6">
            <v>8</v>
          </cell>
          <cell r="I6">
            <v>8</v>
          </cell>
          <cell r="K6">
            <v>32</v>
          </cell>
          <cell r="L6">
            <v>4</v>
          </cell>
          <cell r="M6">
            <v>32</v>
          </cell>
          <cell r="N6" t="str">
            <v>ini</v>
          </cell>
        </row>
        <row r="7">
          <cell r="B7" t="str">
            <v>Abral</v>
          </cell>
          <cell r="C7">
            <v>8</v>
          </cell>
          <cell r="D7">
            <v>8</v>
          </cell>
          <cell r="G7">
            <v>8</v>
          </cell>
          <cell r="H7">
            <v>8</v>
          </cell>
          <cell r="I7">
            <v>8</v>
          </cell>
          <cell r="J7">
            <v>8</v>
          </cell>
          <cell r="K7">
            <v>48</v>
          </cell>
          <cell r="L7">
            <v>6</v>
          </cell>
          <cell r="M7">
            <v>48</v>
          </cell>
          <cell r="N7" t="str">
            <v>ini</v>
          </cell>
        </row>
        <row r="8">
          <cell r="B8" t="str">
            <v>Abu Sahid</v>
          </cell>
          <cell r="C8">
            <v>8</v>
          </cell>
          <cell r="E8">
            <v>8</v>
          </cell>
          <cell r="I8">
            <v>8</v>
          </cell>
          <cell r="K8">
            <v>24</v>
          </cell>
          <cell r="L8">
            <v>3</v>
          </cell>
          <cell r="M8">
            <v>24</v>
          </cell>
          <cell r="N8" t="str">
            <v>ini</v>
          </cell>
        </row>
        <row r="9">
          <cell r="B9" t="str">
            <v>Achmad Badrun</v>
          </cell>
          <cell r="E9">
            <v>8</v>
          </cell>
          <cell r="G9">
            <v>8</v>
          </cell>
          <cell r="H9">
            <v>8</v>
          </cell>
          <cell r="I9">
            <v>8</v>
          </cell>
          <cell r="J9">
            <v>8</v>
          </cell>
          <cell r="K9">
            <v>40</v>
          </cell>
          <cell r="L9">
            <v>5</v>
          </cell>
          <cell r="M9">
            <v>40</v>
          </cell>
          <cell r="N9" t="str">
            <v>ini</v>
          </cell>
        </row>
        <row r="10">
          <cell r="B10" t="str">
            <v>Achmad Sahrudin</v>
          </cell>
          <cell r="C10">
            <v>8</v>
          </cell>
          <cell r="G10">
            <v>8</v>
          </cell>
          <cell r="K10">
            <v>16</v>
          </cell>
          <cell r="L10">
            <v>2</v>
          </cell>
          <cell r="M10">
            <v>16</v>
          </cell>
          <cell r="N10" t="str">
            <v>ini</v>
          </cell>
        </row>
        <row r="11">
          <cell r="B11" t="str">
            <v>Aditya Rusyandi</v>
          </cell>
          <cell r="C11">
            <v>8</v>
          </cell>
          <cell r="G11">
            <v>8</v>
          </cell>
          <cell r="K11">
            <v>16</v>
          </cell>
          <cell r="L11">
            <v>2</v>
          </cell>
          <cell r="M11">
            <v>16</v>
          </cell>
          <cell r="N11" t="str">
            <v>ini</v>
          </cell>
        </row>
        <row r="12">
          <cell r="B12" t="str">
            <v>Aepudin</v>
          </cell>
          <cell r="C12">
            <v>8</v>
          </cell>
          <cell r="D12">
            <v>8</v>
          </cell>
          <cell r="E12">
            <v>8</v>
          </cell>
          <cell r="F12">
            <v>8</v>
          </cell>
          <cell r="G12">
            <v>8</v>
          </cell>
          <cell r="H12">
            <v>8</v>
          </cell>
          <cell r="I12">
            <v>8</v>
          </cell>
          <cell r="J12">
            <v>8</v>
          </cell>
          <cell r="K12">
            <v>64</v>
          </cell>
          <cell r="L12">
            <v>8</v>
          </cell>
          <cell r="M12">
            <v>64</v>
          </cell>
          <cell r="N12" t="str">
            <v>ini</v>
          </cell>
        </row>
        <row r="13">
          <cell r="B13" t="str">
            <v>Agung Setyo W.</v>
          </cell>
          <cell r="C13">
            <v>8</v>
          </cell>
          <cell r="D13">
            <v>8</v>
          </cell>
          <cell r="E13">
            <v>8</v>
          </cell>
          <cell r="F13">
            <v>8</v>
          </cell>
          <cell r="G13">
            <v>8</v>
          </cell>
          <cell r="I13">
            <v>8</v>
          </cell>
          <cell r="K13">
            <v>48</v>
          </cell>
          <cell r="L13">
            <v>6</v>
          </cell>
          <cell r="M13">
            <v>48</v>
          </cell>
          <cell r="N13" t="str">
            <v>ini</v>
          </cell>
        </row>
        <row r="14">
          <cell r="B14" t="str">
            <v>Agus</v>
          </cell>
          <cell r="C14">
            <v>8</v>
          </cell>
          <cell r="D14">
            <v>8</v>
          </cell>
          <cell r="G14">
            <v>8</v>
          </cell>
          <cell r="I14">
            <v>8</v>
          </cell>
          <cell r="K14">
            <v>32</v>
          </cell>
          <cell r="L14">
            <v>4</v>
          </cell>
          <cell r="M14">
            <v>32</v>
          </cell>
          <cell r="N14" t="str">
            <v>ini</v>
          </cell>
        </row>
        <row r="15">
          <cell r="B15" t="str">
            <v>Agus Budijanto</v>
          </cell>
          <cell r="C15">
            <v>8</v>
          </cell>
          <cell r="D15">
            <v>8</v>
          </cell>
          <cell r="E15">
            <v>8</v>
          </cell>
          <cell r="K15">
            <v>24</v>
          </cell>
          <cell r="L15">
            <v>3</v>
          </cell>
          <cell r="M15">
            <v>24</v>
          </cell>
          <cell r="N15" t="str">
            <v>ini</v>
          </cell>
        </row>
        <row r="16">
          <cell r="B16" t="str">
            <v>Agus Hermawan</v>
          </cell>
          <cell r="C16">
            <v>8</v>
          </cell>
          <cell r="E16">
            <v>8</v>
          </cell>
          <cell r="F16">
            <v>8</v>
          </cell>
          <cell r="G16">
            <v>8</v>
          </cell>
          <cell r="H16">
            <v>8</v>
          </cell>
          <cell r="I16">
            <v>8</v>
          </cell>
          <cell r="J16">
            <v>8</v>
          </cell>
          <cell r="K16">
            <v>56</v>
          </cell>
          <cell r="L16">
            <v>7</v>
          </cell>
          <cell r="M16">
            <v>56</v>
          </cell>
          <cell r="N16" t="str">
            <v>ini</v>
          </cell>
        </row>
        <row r="17">
          <cell r="B17" t="str">
            <v>Agus Santoso</v>
          </cell>
          <cell r="C17">
            <v>8</v>
          </cell>
          <cell r="D17">
            <v>8</v>
          </cell>
          <cell r="E17">
            <v>8</v>
          </cell>
          <cell r="G17">
            <v>8</v>
          </cell>
          <cell r="H17">
            <v>8</v>
          </cell>
          <cell r="I17">
            <v>8</v>
          </cell>
          <cell r="J17">
            <v>8</v>
          </cell>
          <cell r="K17">
            <v>56</v>
          </cell>
          <cell r="L17">
            <v>7</v>
          </cell>
          <cell r="M17">
            <v>56</v>
          </cell>
          <cell r="N17" t="str">
            <v>ini</v>
          </cell>
        </row>
        <row r="18">
          <cell r="B18" t="str">
            <v>Agus Saripudin</v>
          </cell>
          <cell r="C18">
            <v>8</v>
          </cell>
          <cell r="D18">
            <v>8</v>
          </cell>
          <cell r="H18">
            <v>8</v>
          </cell>
          <cell r="J18">
            <v>8</v>
          </cell>
          <cell r="K18">
            <v>32</v>
          </cell>
          <cell r="L18">
            <v>4</v>
          </cell>
          <cell r="M18">
            <v>32</v>
          </cell>
          <cell r="N18" t="str">
            <v>ini</v>
          </cell>
        </row>
        <row r="19">
          <cell r="B19" t="str">
            <v>Agus Supriyanto</v>
          </cell>
          <cell r="K19">
            <v>0</v>
          </cell>
          <cell r="L19">
            <v>0</v>
          </cell>
          <cell r="M19">
            <v>0</v>
          </cell>
          <cell r="N19" t="str">
            <v>ini</v>
          </cell>
        </row>
        <row r="20">
          <cell r="B20" t="str">
            <v>Agus Suratno</v>
          </cell>
          <cell r="C20">
            <v>8</v>
          </cell>
          <cell r="E20">
            <v>8</v>
          </cell>
          <cell r="F20">
            <v>8</v>
          </cell>
          <cell r="I20">
            <v>8</v>
          </cell>
          <cell r="J20">
            <v>8</v>
          </cell>
          <cell r="K20">
            <v>40</v>
          </cell>
          <cell r="L20">
            <v>5</v>
          </cell>
          <cell r="M20">
            <v>40</v>
          </cell>
          <cell r="N20" t="str">
            <v>ini</v>
          </cell>
        </row>
        <row r="21">
          <cell r="B21" t="str">
            <v>Agus Yanto</v>
          </cell>
          <cell r="D21">
            <v>8</v>
          </cell>
          <cell r="E21">
            <v>8</v>
          </cell>
          <cell r="F21">
            <v>8</v>
          </cell>
          <cell r="G21">
            <v>8</v>
          </cell>
          <cell r="H21">
            <v>8</v>
          </cell>
          <cell r="I21">
            <v>8</v>
          </cell>
          <cell r="J21">
            <v>8</v>
          </cell>
          <cell r="K21">
            <v>56</v>
          </cell>
          <cell r="L21">
            <v>7</v>
          </cell>
          <cell r="M21">
            <v>56</v>
          </cell>
          <cell r="N21" t="str">
            <v>ini</v>
          </cell>
        </row>
        <row r="22">
          <cell r="B22" t="str">
            <v>Ahmad</v>
          </cell>
          <cell r="C22">
            <v>8</v>
          </cell>
          <cell r="D22">
            <v>8</v>
          </cell>
          <cell r="E22">
            <v>8</v>
          </cell>
          <cell r="F22">
            <v>8</v>
          </cell>
          <cell r="G22">
            <v>8</v>
          </cell>
          <cell r="K22">
            <v>40</v>
          </cell>
          <cell r="L22">
            <v>5</v>
          </cell>
          <cell r="M22">
            <v>40</v>
          </cell>
          <cell r="N22" t="str">
            <v>ini</v>
          </cell>
        </row>
        <row r="23">
          <cell r="B23" t="str">
            <v>Ahmad Hudori</v>
          </cell>
          <cell r="C23">
            <v>8</v>
          </cell>
          <cell r="E23">
            <v>8</v>
          </cell>
          <cell r="G23">
            <v>8</v>
          </cell>
          <cell r="I23">
            <v>8</v>
          </cell>
          <cell r="J23">
            <v>8</v>
          </cell>
          <cell r="K23">
            <v>40</v>
          </cell>
          <cell r="L23">
            <v>5</v>
          </cell>
          <cell r="M23">
            <v>40</v>
          </cell>
          <cell r="N23" t="str">
            <v>ini</v>
          </cell>
        </row>
        <row r="24">
          <cell r="B24" t="str">
            <v>Ajiyono</v>
          </cell>
          <cell r="C24">
            <v>8</v>
          </cell>
          <cell r="I24">
            <v>8</v>
          </cell>
          <cell r="J24">
            <v>8</v>
          </cell>
          <cell r="K24">
            <v>24</v>
          </cell>
          <cell r="L24">
            <v>3</v>
          </cell>
          <cell r="M24">
            <v>24</v>
          </cell>
          <cell r="N24" t="str">
            <v>ini</v>
          </cell>
        </row>
        <row r="25">
          <cell r="B25" t="str">
            <v>Ali Imron</v>
          </cell>
          <cell r="C25">
            <v>8</v>
          </cell>
          <cell r="D25">
            <v>8</v>
          </cell>
          <cell r="E25">
            <v>8</v>
          </cell>
          <cell r="G25">
            <v>8</v>
          </cell>
          <cell r="H25">
            <v>8</v>
          </cell>
          <cell r="I25">
            <v>8</v>
          </cell>
          <cell r="J25">
            <v>8</v>
          </cell>
          <cell r="K25">
            <v>56</v>
          </cell>
          <cell r="L25">
            <v>7</v>
          </cell>
          <cell r="M25">
            <v>56</v>
          </cell>
          <cell r="N25" t="str">
            <v>ini</v>
          </cell>
        </row>
        <row r="26">
          <cell r="B26" t="str">
            <v>Ali Nurdin</v>
          </cell>
          <cell r="K26">
            <v>0</v>
          </cell>
          <cell r="L26">
            <v>0</v>
          </cell>
          <cell r="M26">
            <v>0</v>
          </cell>
          <cell r="N26" t="str">
            <v>ini</v>
          </cell>
        </row>
        <row r="27">
          <cell r="B27" t="str">
            <v>Ali Umar</v>
          </cell>
          <cell r="D27">
            <v>8</v>
          </cell>
          <cell r="E27">
            <v>8</v>
          </cell>
          <cell r="G27">
            <v>8</v>
          </cell>
          <cell r="I27">
            <v>8</v>
          </cell>
          <cell r="J27">
            <v>8</v>
          </cell>
          <cell r="K27">
            <v>40</v>
          </cell>
          <cell r="L27">
            <v>5</v>
          </cell>
          <cell r="M27">
            <v>40</v>
          </cell>
          <cell r="N27" t="str">
            <v>ini</v>
          </cell>
        </row>
        <row r="28">
          <cell r="B28" t="str">
            <v>Aminudin</v>
          </cell>
          <cell r="C28">
            <v>8</v>
          </cell>
          <cell r="G28">
            <v>8</v>
          </cell>
          <cell r="H28">
            <v>8</v>
          </cell>
          <cell r="I28">
            <v>8</v>
          </cell>
          <cell r="J28">
            <v>8</v>
          </cell>
          <cell r="K28">
            <v>40</v>
          </cell>
          <cell r="L28">
            <v>5</v>
          </cell>
          <cell r="M28">
            <v>40</v>
          </cell>
          <cell r="N28" t="str">
            <v>ini</v>
          </cell>
        </row>
        <row r="29">
          <cell r="B29" t="str">
            <v>Andi Chandra</v>
          </cell>
          <cell r="D29">
            <v>8</v>
          </cell>
          <cell r="G29">
            <v>8</v>
          </cell>
          <cell r="H29">
            <v>8</v>
          </cell>
          <cell r="I29">
            <v>8</v>
          </cell>
          <cell r="J29">
            <v>8</v>
          </cell>
          <cell r="K29">
            <v>40</v>
          </cell>
          <cell r="L29">
            <v>5</v>
          </cell>
          <cell r="M29">
            <v>40</v>
          </cell>
          <cell r="N29" t="str">
            <v>ini</v>
          </cell>
        </row>
        <row r="30">
          <cell r="B30" t="str">
            <v>Andi M. Aidin T.</v>
          </cell>
          <cell r="G30">
            <v>8</v>
          </cell>
          <cell r="I30">
            <v>8</v>
          </cell>
          <cell r="J30">
            <v>8</v>
          </cell>
          <cell r="K30">
            <v>24</v>
          </cell>
          <cell r="L30">
            <v>3</v>
          </cell>
          <cell r="M30">
            <v>24</v>
          </cell>
          <cell r="N30" t="str">
            <v>ini</v>
          </cell>
        </row>
        <row r="31">
          <cell r="B31" t="str">
            <v>Andi Nur A.</v>
          </cell>
          <cell r="C31">
            <v>8</v>
          </cell>
          <cell r="D31">
            <v>8</v>
          </cell>
          <cell r="E31">
            <v>8</v>
          </cell>
          <cell r="G31">
            <v>8</v>
          </cell>
          <cell r="H31">
            <v>8</v>
          </cell>
          <cell r="I31">
            <v>8</v>
          </cell>
          <cell r="J31">
            <v>8</v>
          </cell>
          <cell r="K31">
            <v>56</v>
          </cell>
          <cell r="L31">
            <v>7</v>
          </cell>
          <cell r="M31">
            <v>56</v>
          </cell>
          <cell r="N31" t="str">
            <v>ini</v>
          </cell>
        </row>
        <row r="32">
          <cell r="B32" t="str">
            <v>Andreyas Eko I.</v>
          </cell>
          <cell r="K32">
            <v>0</v>
          </cell>
          <cell r="L32">
            <v>0</v>
          </cell>
          <cell r="M32">
            <v>0</v>
          </cell>
          <cell r="N32" t="str">
            <v>ini</v>
          </cell>
        </row>
        <row r="33">
          <cell r="B33" t="str">
            <v>Anggoro Widodo</v>
          </cell>
          <cell r="D33">
            <v>8</v>
          </cell>
          <cell r="E33">
            <v>8</v>
          </cell>
          <cell r="F33">
            <v>8</v>
          </cell>
          <cell r="I33">
            <v>8</v>
          </cell>
          <cell r="K33">
            <v>32</v>
          </cell>
          <cell r="L33">
            <v>4</v>
          </cell>
          <cell r="M33">
            <v>32</v>
          </cell>
          <cell r="N33" t="str">
            <v>ini</v>
          </cell>
        </row>
        <row r="34">
          <cell r="B34" t="str">
            <v>Arif Hidayat</v>
          </cell>
          <cell r="D34">
            <v>8</v>
          </cell>
          <cell r="H34">
            <v>8</v>
          </cell>
          <cell r="I34">
            <v>8</v>
          </cell>
          <cell r="J34">
            <v>8</v>
          </cell>
          <cell r="K34">
            <v>32</v>
          </cell>
          <cell r="L34">
            <v>4</v>
          </cell>
          <cell r="M34">
            <v>32</v>
          </cell>
          <cell r="N34" t="str">
            <v>ini</v>
          </cell>
        </row>
        <row r="35">
          <cell r="B35" t="str">
            <v>Arif Rahman Soleh</v>
          </cell>
          <cell r="D35">
            <v>8</v>
          </cell>
          <cell r="G35">
            <v>8</v>
          </cell>
          <cell r="I35">
            <v>8</v>
          </cell>
          <cell r="J35">
            <v>8</v>
          </cell>
          <cell r="K35">
            <v>32</v>
          </cell>
          <cell r="L35">
            <v>4</v>
          </cell>
          <cell r="M35">
            <v>32</v>
          </cell>
          <cell r="N35" t="str">
            <v>ini</v>
          </cell>
        </row>
        <row r="36">
          <cell r="B36" t="str">
            <v>Arifurohman</v>
          </cell>
          <cell r="G36">
            <v>8</v>
          </cell>
          <cell r="K36">
            <v>8</v>
          </cell>
          <cell r="L36">
            <v>1</v>
          </cell>
          <cell r="M36">
            <v>8</v>
          </cell>
          <cell r="N36" t="str">
            <v>ini</v>
          </cell>
        </row>
        <row r="37">
          <cell r="B37" t="str">
            <v>Arway</v>
          </cell>
          <cell r="C37">
            <v>8</v>
          </cell>
          <cell r="E37">
            <v>8</v>
          </cell>
          <cell r="I37">
            <v>8</v>
          </cell>
          <cell r="K37">
            <v>24</v>
          </cell>
          <cell r="L37">
            <v>3</v>
          </cell>
          <cell r="M37">
            <v>24</v>
          </cell>
          <cell r="N37" t="str">
            <v>ini</v>
          </cell>
        </row>
        <row r="38">
          <cell r="B38" t="str">
            <v>Asep Saepudin</v>
          </cell>
          <cell r="D38">
            <v>8</v>
          </cell>
          <cell r="E38">
            <v>8</v>
          </cell>
          <cell r="G38">
            <v>8</v>
          </cell>
          <cell r="I38">
            <v>8</v>
          </cell>
          <cell r="J38">
            <v>8</v>
          </cell>
          <cell r="K38">
            <v>40</v>
          </cell>
          <cell r="L38">
            <v>5</v>
          </cell>
          <cell r="M38">
            <v>40</v>
          </cell>
          <cell r="N38" t="str">
            <v>ini</v>
          </cell>
        </row>
        <row r="39">
          <cell r="B39" t="str">
            <v>Assobru Diah</v>
          </cell>
          <cell r="C39">
            <v>8</v>
          </cell>
          <cell r="D39">
            <v>8</v>
          </cell>
          <cell r="E39">
            <v>8</v>
          </cell>
          <cell r="F39">
            <v>8</v>
          </cell>
          <cell r="I39">
            <v>8</v>
          </cell>
          <cell r="K39">
            <v>40</v>
          </cell>
          <cell r="L39">
            <v>5</v>
          </cell>
          <cell r="M39">
            <v>40</v>
          </cell>
          <cell r="N39" t="str">
            <v>ini</v>
          </cell>
        </row>
        <row r="40">
          <cell r="B40" t="str">
            <v>Atep</v>
          </cell>
          <cell r="C40">
            <v>8</v>
          </cell>
          <cell r="E40">
            <v>8</v>
          </cell>
          <cell r="G40">
            <v>8</v>
          </cell>
          <cell r="I40">
            <v>8</v>
          </cell>
          <cell r="K40">
            <v>32</v>
          </cell>
          <cell r="L40">
            <v>4</v>
          </cell>
          <cell r="M40">
            <v>32</v>
          </cell>
          <cell r="N40" t="str">
            <v>ini</v>
          </cell>
        </row>
        <row r="41">
          <cell r="B41" t="str">
            <v>Awaludin</v>
          </cell>
          <cell r="C41">
            <v>8</v>
          </cell>
          <cell r="D41">
            <v>8</v>
          </cell>
          <cell r="E41">
            <v>8</v>
          </cell>
          <cell r="F41">
            <v>8</v>
          </cell>
          <cell r="H41">
            <v>8</v>
          </cell>
          <cell r="I41">
            <v>8</v>
          </cell>
          <cell r="J41">
            <v>8</v>
          </cell>
          <cell r="K41">
            <v>56</v>
          </cell>
          <cell r="L41">
            <v>7</v>
          </cell>
          <cell r="M41">
            <v>56</v>
          </cell>
          <cell r="N41" t="str">
            <v>ini</v>
          </cell>
        </row>
        <row r="42">
          <cell r="B42" t="str">
            <v>Bagus Sugiantoro</v>
          </cell>
          <cell r="D42">
            <v>8</v>
          </cell>
          <cell r="E42">
            <v>8</v>
          </cell>
          <cell r="F42">
            <v>8</v>
          </cell>
          <cell r="G42">
            <v>8</v>
          </cell>
          <cell r="H42">
            <v>8</v>
          </cell>
          <cell r="I42">
            <v>8</v>
          </cell>
          <cell r="J42">
            <v>8</v>
          </cell>
          <cell r="K42">
            <v>56</v>
          </cell>
          <cell r="L42">
            <v>7</v>
          </cell>
          <cell r="M42">
            <v>56</v>
          </cell>
          <cell r="N42" t="str">
            <v>ini</v>
          </cell>
        </row>
        <row r="43">
          <cell r="B43" t="str">
            <v>Bahtera Bayu Aji</v>
          </cell>
          <cell r="D43">
            <v>8</v>
          </cell>
          <cell r="E43">
            <v>8</v>
          </cell>
          <cell r="G43">
            <v>8</v>
          </cell>
          <cell r="H43">
            <v>8</v>
          </cell>
          <cell r="I43">
            <v>8</v>
          </cell>
          <cell r="J43">
            <v>8</v>
          </cell>
          <cell r="K43">
            <v>48</v>
          </cell>
          <cell r="L43">
            <v>6</v>
          </cell>
          <cell r="M43">
            <v>48</v>
          </cell>
          <cell r="N43" t="str">
            <v>ini</v>
          </cell>
        </row>
        <row r="44">
          <cell r="B44" t="str">
            <v>Bangun Santoso</v>
          </cell>
          <cell r="C44">
            <v>8</v>
          </cell>
          <cell r="D44">
            <v>8</v>
          </cell>
          <cell r="E44">
            <v>8</v>
          </cell>
          <cell r="F44">
            <v>8</v>
          </cell>
          <cell r="G44">
            <v>8</v>
          </cell>
          <cell r="I44">
            <v>8</v>
          </cell>
          <cell r="J44">
            <v>8</v>
          </cell>
          <cell r="K44">
            <v>56</v>
          </cell>
          <cell r="L44">
            <v>7</v>
          </cell>
          <cell r="M44">
            <v>56</v>
          </cell>
          <cell r="N44" t="str">
            <v>ini</v>
          </cell>
        </row>
        <row r="45">
          <cell r="B45" t="str">
            <v>Basuki Rachmad</v>
          </cell>
          <cell r="C45">
            <v>8</v>
          </cell>
          <cell r="E45">
            <v>8</v>
          </cell>
          <cell r="H45">
            <v>8</v>
          </cell>
          <cell r="I45">
            <v>8</v>
          </cell>
          <cell r="J45">
            <v>8</v>
          </cell>
          <cell r="K45">
            <v>40</v>
          </cell>
          <cell r="L45">
            <v>5</v>
          </cell>
          <cell r="M45">
            <v>40</v>
          </cell>
          <cell r="N45" t="str">
            <v>ini</v>
          </cell>
        </row>
        <row r="46">
          <cell r="B46" t="str">
            <v>Cecep Sudarman</v>
          </cell>
          <cell r="C46">
            <v>8</v>
          </cell>
          <cell r="G46">
            <v>8</v>
          </cell>
          <cell r="H46">
            <v>8</v>
          </cell>
          <cell r="I46">
            <v>8</v>
          </cell>
          <cell r="K46">
            <v>32</v>
          </cell>
          <cell r="L46">
            <v>4</v>
          </cell>
          <cell r="M46">
            <v>32</v>
          </cell>
          <cell r="N46" t="str">
            <v>ini</v>
          </cell>
        </row>
        <row r="47">
          <cell r="B47" t="str">
            <v>Chaheni</v>
          </cell>
          <cell r="D47">
            <v>8</v>
          </cell>
          <cell r="G47">
            <v>8</v>
          </cell>
          <cell r="I47">
            <v>8</v>
          </cell>
          <cell r="K47">
            <v>24</v>
          </cell>
          <cell r="L47">
            <v>3</v>
          </cell>
          <cell r="M47">
            <v>24</v>
          </cell>
          <cell r="N47" t="str">
            <v>ini</v>
          </cell>
        </row>
        <row r="48">
          <cell r="B48" t="str">
            <v>Cucu Kurniawan</v>
          </cell>
          <cell r="C48">
            <v>8</v>
          </cell>
          <cell r="G48">
            <v>8</v>
          </cell>
          <cell r="H48">
            <v>8</v>
          </cell>
          <cell r="I48">
            <v>8</v>
          </cell>
          <cell r="J48">
            <v>8</v>
          </cell>
          <cell r="K48">
            <v>40</v>
          </cell>
          <cell r="L48">
            <v>5</v>
          </cell>
          <cell r="M48">
            <v>40</v>
          </cell>
          <cell r="N48" t="str">
            <v>ini</v>
          </cell>
        </row>
        <row r="49">
          <cell r="B49" t="str">
            <v>Cucu Suhaya</v>
          </cell>
          <cell r="C49">
            <v>8</v>
          </cell>
          <cell r="D49">
            <v>8</v>
          </cell>
          <cell r="I49">
            <v>8</v>
          </cell>
          <cell r="J49">
            <v>8</v>
          </cell>
          <cell r="K49">
            <v>32</v>
          </cell>
          <cell r="L49">
            <v>4</v>
          </cell>
          <cell r="M49">
            <v>32</v>
          </cell>
          <cell r="N49" t="str">
            <v>ini</v>
          </cell>
        </row>
        <row r="50">
          <cell r="B50" t="str">
            <v>Danang Wijianto</v>
          </cell>
          <cell r="C50">
            <v>8</v>
          </cell>
          <cell r="D50">
            <v>8</v>
          </cell>
          <cell r="E50">
            <v>8</v>
          </cell>
          <cell r="F50">
            <v>8</v>
          </cell>
          <cell r="G50">
            <v>8</v>
          </cell>
          <cell r="H50">
            <v>8</v>
          </cell>
          <cell r="I50">
            <v>8</v>
          </cell>
          <cell r="J50">
            <v>8</v>
          </cell>
          <cell r="K50">
            <v>64</v>
          </cell>
          <cell r="L50">
            <v>8</v>
          </cell>
          <cell r="M50">
            <v>64</v>
          </cell>
          <cell r="N50" t="str">
            <v>ini</v>
          </cell>
        </row>
        <row r="51">
          <cell r="B51" t="str">
            <v>Dani Riyadi</v>
          </cell>
          <cell r="C51">
            <v>8</v>
          </cell>
          <cell r="G51">
            <v>8</v>
          </cell>
          <cell r="I51">
            <v>8</v>
          </cell>
          <cell r="K51">
            <v>24</v>
          </cell>
          <cell r="L51">
            <v>3</v>
          </cell>
          <cell r="M51">
            <v>24</v>
          </cell>
          <cell r="N51" t="str">
            <v>ini</v>
          </cell>
        </row>
        <row r="52">
          <cell r="B52" t="str">
            <v>Darmuji</v>
          </cell>
          <cell r="C52">
            <v>8</v>
          </cell>
          <cell r="D52">
            <v>8</v>
          </cell>
          <cell r="E52">
            <v>8</v>
          </cell>
          <cell r="G52">
            <v>8</v>
          </cell>
          <cell r="H52">
            <v>8</v>
          </cell>
          <cell r="I52">
            <v>8</v>
          </cell>
          <cell r="J52">
            <v>8</v>
          </cell>
          <cell r="K52">
            <v>56</v>
          </cell>
          <cell r="L52">
            <v>7</v>
          </cell>
          <cell r="M52">
            <v>56</v>
          </cell>
          <cell r="N52" t="str">
            <v>ini</v>
          </cell>
        </row>
        <row r="53">
          <cell r="B53" t="str">
            <v>Dede Dewarnaya</v>
          </cell>
          <cell r="G53">
            <v>8</v>
          </cell>
          <cell r="H53">
            <v>8</v>
          </cell>
          <cell r="J53">
            <v>8</v>
          </cell>
          <cell r="K53">
            <v>24</v>
          </cell>
          <cell r="L53">
            <v>3</v>
          </cell>
          <cell r="M53">
            <v>24</v>
          </cell>
          <cell r="N53" t="str">
            <v>ini</v>
          </cell>
        </row>
        <row r="54">
          <cell r="B54" t="str">
            <v>Dedi Setiawan</v>
          </cell>
          <cell r="C54">
            <v>8</v>
          </cell>
          <cell r="E54">
            <v>8</v>
          </cell>
          <cell r="F54">
            <v>8</v>
          </cell>
          <cell r="I54">
            <v>8</v>
          </cell>
          <cell r="J54">
            <v>8</v>
          </cell>
          <cell r="K54">
            <v>40</v>
          </cell>
          <cell r="L54">
            <v>5</v>
          </cell>
          <cell r="M54">
            <v>40</v>
          </cell>
          <cell r="N54" t="str">
            <v>ini</v>
          </cell>
        </row>
        <row r="55">
          <cell r="B55" t="str">
            <v>Dewan Fairdian</v>
          </cell>
          <cell r="K55">
            <v>0</v>
          </cell>
          <cell r="L55">
            <v>0</v>
          </cell>
          <cell r="M55">
            <v>0</v>
          </cell>
          <cell r="N55" t="str">
            <v>ini</v>
          </cell>
        </row>
        <row r="56">
          <cell r="B56" t="str">
            <v>Didin Suryadin</v>
          </cell>
          <cell r="K56">
            <v>0</v>
          </cell>
          <cell r="L56">
            <v>0</v>
          </cell>
          <cell r="M56">
            <v>0</v>
          </cell>
          <cell r="N56" t="str">
            <v>ini</v>
          </cell>
        </row>
        <row r="57">
          <cell r="B57" t="str">
            <v>Dwi Ako S.</v>
          </cell>
          <cell r="C57">
            <v>8</v>
          </cell>
          <cell r="D57">
            <v>8</v>
          </cell>
          <cell r="E57">
            <v>8</v>
          </cell>
          <cell r="F57">
            <v>8</v>
          </cell>
          <cell r="G57">
            <v>8</v>
          </cell>
          <cell r="H57">
            <v>8</v>
          </cell>
          <cell r="I57">
            <v>8</v>
          </cell>
          <cell r="J57">
            <v>8</v>
          </cell>
          <cell r="K57">
            <v>64</v>
          </cell>
          <cell r="L57">
            <v>8</v>
          </cell>
          <cell r="M57">
            <v>64</v>
          </cell>
          <cell r="N57" t="str">
            <v>ini</v>
          </cell>
        </row>
        <row r="58">
          <cell r="B58" t="str">
            <v>Dwi Purwanto</v>
          </cell>
          <cell r="C58">
            <v>8</v>
          </cell>
          <cell r="E58">
            <v>8</v>
          </cell>
          <cell r="H58">
            <v>8</v>
          </cell>
          <cell r="I58">
            <v>8</v>
          </cell>
          <cell r="K58">
            <v>32</v>
          </cell>
          <cell r="L58">
            <v>4</v>
          </cell>
          <cell r="M58">
            <v>32</v>
          </cell>
          <cell r="N58" t="str">
            <v>ini</v>
          </cell>
        </row>
        <row r="59">
          <cell r="B59" t="str">
            <v>Dwi Riyono</v>
          </cell>
          <cell r="C59">
            <v>8</v>
          </cell>
          <cell r="E59">
            <v>8</v>
          </cell>
          <cell r="G59">
            <v>8</v>
          </cell>
          <cell r="H59">
            <v>8</v>
          </cell>
          <cell r="J59">
            <v>8</v>
          </cell>
          <cell r="K59">
            <v>40</v>
          </cell>
          <cell r="L59">
            <v>5</v>
          </cell>
          <cell r="M59">
            <v>40</v>
          </cell>
          <cell r="N59" t="str">
            <v>ini</v>
          </cell>
        </row>
        <row r="60">
          <cell r="B60" t="str">
            <v>Dwi Tunggal A.S.</v>
          </cell>
          <cell r="C60">
            <v>8</v>
          </cell>
          <cell r="E60">
            <v>8</v>
          </cell>
          <cell r="F60">
            <v>8</v>
          </cell>
          <cell r="G60">
            <v>8</v>
          </cell>
          <cell r="I60">
            <v>8</v>
          </cell>
          <cell r="K60">
            <v>40</v>
          </cell>
          <cell r="L60">
            <v>5</v>
          </cell>
          <cell r="M60">
            <v>40</v>
          </cell>
          <cell r="N60" t="str">
            <v>ini</v>
          </cell>
        </row>
        <row r="61">
          <cell r="B61" t="str">
            <v>Dwiana Efita Sari</v>
          </cell>
          <cell r="C61">
            <v>8</v>
          </cell>
          <cell r="D61">
            <v>8</v>
          </cell>
          <cell r="E61">
            <v>8</v>
          </cell>
          <cell r="G61">
            <v>8</v>
          </cell>
          <cell r="I61">
            <v>8</v>
          </cell>
          <cell r="K61">
            <v>40</v>
          </cell>
          <cell r="L61">
            <v>5</v>
          </cell>
          <cell r="M61">
            <v>40</v>
          </cell>
          <cell r="N61" t="str">
            <v>ini</v>
          </cell>
        </row>
        <row r="62">
          <cell r="B62" t="str">
            <v>Dwijanto Tunggal</v>
          </cell>
          <cell r="K62">
            <v>0</v>
          </cell>
          <cell r="L62">
            <v>0</v>
          </cell>
          <cell r="M62">
            <v>0</v>
          </cell>
          <cell r="N62" t="str">
            <v>ini</v>
          </cell>
        </row>
        <row r="63">
          <cell r="B63" t="str">
            <v>Dyan Siswandoro</v>
          </cell>
          <cell r="E63">
            <v>8</v>
          </cell>
          <cell r="G63">
            <v>8</v>
          </cell>
          <cell r="I63">
            <v>8</v>
          </cell>
          <cell r="J63">
            <v>8</v>
          </cell>
          <cell r="K63">
            <v>32</v>
          </cell>
          <cell r="L63">
            <v>4</v>
          </cell>
          <cell r="M63">
            <v>32</v>
          </cell>
          <cell r="N63" t="str">
            <v>ini</v>
          </cell>
        </row>
        <row r="64">
          <cell r="B64" t="str">
            <v>Edi Gunawan</v>
          </cell>
          <cell r="D64">
            <v>8</v>
          </cell>
          <cell r="E64">
            <v>8</v>
          </cell>
          <cell r="F64">
            <v>8</v>
          </cell>
          <cell r="G64">
            <v>8</v>
          </cell>
          <cell r="H64">
            <v>8</v>
          </cell>
          <cell r="I64">
            <v>8</v>
          </cell>
          <cell r="J64">
            <v>8</v>
          </cell>
          <cell r="K64">
            <v>56</v>
          </cell>
          <cell r="L64">
            <v>7</v>
          </cell>
          <cell r="M64">
            <v>56</v>
          </cell>
          <cell r="N64" t="str">
            <v>ini</v>
          </cell>
        </row>
        <row r="65">
          <cell r="B65" t="str">
            <v>Edi Suharsono</v>
          </cell>
          <cell r="C65">
            <v>8</v>
          </cell>
          <cell r="E65">
            <v>8</v>
          </cell>
          <cell r="G65">
            <v>8</v>
          </cell>
          <cell r="I65">
            <v>8</v>
          </cell>
          <cell r="J65">
            <v>8</v>
          </cell>
          <cell r="K65">
            <v>40</v>
          </cell>
          <cell r="L65">
            <v>5</v>
          </cell>
          <cell r="M65">
            <v>40</v>
          </cell>
          <cell r="N65" t="str">
            <v>ini</v>
          </cell>
        </row>
        <row r="66">
          <cell r="B66" t="str">
            <v>Edy Haryanto</v>
          </cell>
          <cell r="C66">
            <v>8</v>
          </cell>
          <cell r="D66">
            <v>8</v>
          </cell>
          <cell r="E66">
            <v>8</v>
          </cell>
          <cell r="F66">
            <v>8</v>
          </cell>
          <cell r="G66">
            <v>8</v>
          </cell>
          <cell r="H66">
            <v>8</v>
          </cell>
          <cell r="I66">
            <v>8</v>
          </cell>
          <cell r="J66">
            <v>8</v>
          </cell>
          <cell r="K66">
            <v>64</v>
          </cell>
          <cell r="L66">
            <v>8</v>
          </cell>
          <cell r="M66">
            <v>64</v>
          </cell>
          <cell r="N66" t="str">
            <v>ini</v>
          </cell>
        </row>
        <row r="67">
          <cell r="B67" t="str">
            <v>Edy Prastyo</v>
          </cell>
          <cell r="D67">
            <v>8</v>
          </cell>
          <cell r="G67">
            <v>8</v>
          </cell>
          <cell r="I67">
            <v>8</v>
          </cell>
          <cell r="K67">
            <v>24</v>
          </cell>
          <cell r="L67">
            <v>3</v>
          </cell>
          <cell r="M67">
            <v>24</v>
          </cell>
          <cell r="N67" t="str">
            <v>ini</v>
          </cell>
        </row>
        <row r="68">
          <cell r="B68" t="str">
            <v>Eka Surya Ady</v>
          </cell>
          <cell r="K68">
            <v>0</v>
          </cell>
          <cell r="L68">
            <v>0</v>
          </cell>
          <cell r="M68">
            <v>0</v>
          </cell>
          <cell r="N68" t="str">
            <v>ini</v>
          </cell>
        </row>
        <row r="69">
          <cell r="B69" t="str">
            <v>Eko Purwanto</v>
          </cell>
          <cell r="K69">
            <v>0</v>
          </cell>
          <cell r="L69">
            <v>0</v>
          </cell>
          <cell r="M69">
            <v>0</v>
          </cell>
          <cell r="N69" t="str">
            <v>ini</v>
          </cell>
        </row>
        <row r="70">
          <cell r="B70" t="str">
            <v>Eko Tri Timor R.</v>
          </cell>
          <cell r="C70">
            <v>8</v>
          </cell>
          <cell r="E70">
            <v>8</v>
          </cell>
          <cell r="G70">
            <v>8</v>
          </cell>
          <cell r="H70">
            <v>8</v>
          </cell>
          <cell r="I70">
            <v>8</v>
          </cell>
          <cell r="K70">
            <v>40</v>
          </cell>
          <cell r="L70">
            <v>5</v>
          </cell>
          <cell r="M70">
            <v>40</v>
          </cell>
          <cell r="N70" t="str">
            <v>ini</v>
          </cell>
        </row>
        <row r="71">
          <cell r="B71" t="str">
            <v>Erik Cahya M.</v>
          </cell>
          <cell r="C71">
            <v>8</v>
          </cell>
          <cell r="I71">
            <v>8</v>
          </cell>
          <cell r="J71">
            <v>8</v>
          </cell>
          <cell r="K71">
            <v>24</v>
          </cell>
          <cell r="L71">
            <v>3</v>
          </cell>
          <cell r="M71">
            <v>24</v>
          </cell>
          <cell r="N71" t="str">
            <v>ini</v>
          </cell>
        </row>
        <row r="72">
          <cell r="B72" t="str">
            <v>Erik Hernawan</v>
          </cell>
          <cell r="D72">
            <v>8</v>
          </cell>
          <cell r="E72">
            <v>8</v>
          </cell>
          <cell r="F72">
            <v>8</v>
          </cell>
          <cell r="G72">
            <v>8</v>
          </cell>
          <cell r="H72">
            <v>8</v>
          </cell>
          <cell r="I72">
            <v>8</v>
          </cell>
          <cell r="J72">
            <v>8</v>
          </cell>
          <cell r="K72">
            <v>56</v>
          </cell>
          <cell r="L72">
            <v>7</v>
          </cell>
          <cell r="M72">
            <v>56</v>
          </cell>
          <cell r="N72" t="str">
            <v>ini</v>
          </cell>
        </row>
        <row r="73">
          <cell r="B73" t="str">
            <v>Fahrudin</v>
          </cell>
          <cell r="I73">
            <v>8</v>
          </cell>
          <cell r="K73">
            <v>8</v>
          </cell>
          <cell r="L73">
            <v>1</v>
          </cell>
          <cell r="M73">
            <v>8</v>
          </cell>
          <cell r="N73" t="str">
            <v>ini</v>
          </cell>
        </row>
        <row r="74">
          <cell r="B74" t="str">
            <v>Fathuri</v>
          </cell>
          <cell r="C74">
            <v>8</v>
          </cell>
          <cell r="D74">
            <v>8</v>
          </cell>
          <cell r="G74">
            <v>8</v>
          </cell>
          <cell r="H74">
            <v>8</v>
          </cell>
          <cell r="I74">
            <v>8</v>
          </cell>
          <cell r="J74">
            <v>8</v>
          </cell>
          <cell r="K74">
            <v>48</v>
          </cell>
          <cell r="L74">
            <v>6</v>
          </cell>
          <cell r="M74">
            <v>48</v>
          </cell>
          <cell r="N74" t="str">
            <v>ini</v>
          </cell>
        </row>
        <row r="75">
          <cell r="B75" t="str">
            <v>Fauzi Laksono</v>
          </cell>
          <cell r="C75">
            <v>8</v>
          </cell>
          <cell r="D75">
            <v>8</v>
          </cell>
          <cell r="E75">
            <v>8</v>
          </cell>
          <cell r="F75">
            <v>8</v>
          </cell>
          <cell r="I75">
            <v>8</v>
          </cell>
          <cell r="K75">
            <v>40</v>
          </cell>
          <cell r="L75">
            <v>5</v>
          </cell>
          <cell r="M75">
            <v>40</v>
          </cell>
          <cell r="N75" t="str">
            <v>ini</v>
          </cell>
        </row>
        <row r="76">
          <cell r="B76" t="str">
            <v>Ferdinando P</v>
          </cell>
          <cell r="C76">
            <v>8</v>
          </cell>
          <cell r="E76">
            <v>8</v>
          </cell>
          <cell r="G76">
            <v>8</v>
          </cell>
          <cell r="I76">
            <v>8</v>
          </cell>
          <cell r="J76">
            <v>8</v>
          </cell>
          <cell r="K76">
            <v>40</v>
          </cell>
          <cell r="L76">
            <v>5</v>
          </cell>
          <cell r="M76">
            <v>40</v>
          </cell>
          <cell r="N76" t="str">
            <v>ini</v>
          </cell>
        </row>
        <row r="77">
          <cell r="B77" t="str">
            <v>Feri Hendra S.</v>
          </cell>
          <cell r="K77">
            <v>0</v>
          </cell>
          <cell r="L77">
            <v>0</v>
          </cell>
          <cell r="M77">
            <v>0</v>
          </cell>
          <cell r="N77" t="str">
            <v>ini</v>
          </cell>
        </row>
        <row r="78">
          <cell r="B78" t="str">
            <v>Ferly</v>
          </cell>
          <cell r="D78">
            <v>8</v>
          </cell>
          <cell r="E78">
            <v>8</v>
          </cell>
          <cell r="F78">
            <v>8</v>
          </cell>
          <cell r="G78">
            <v>8</v>
          </cell>
          <cell r="H78">
            <v>8</v>
          </cell>
          <cell r="I78">
            <v>8</v>
          </cell>
          <cell r="J78">
            <v>8</v>
          </cell>
          <cell r="K78">
            <v>56</v>
          </cell>
          <cell r="L78">
            <v>7</v>
          </cell>
          <cell r="M78">
            <v>56</v>
          </cell>
          <cell r="N78" t="str">
            <v>ini</v>
          </cell>
        </row>
        <row r="79">
          <cell r="B79" t="str">
            <v>Hadi Asmara</v>
          </cell>
          <cell r="C79">
            <v>8</v>
          </cell>
          <cell r="D79">
            <v>8</v>
          </cell>
          <cell r="G79">
            <v>8</v>
          </cell>
          <cell r="H79">
            <v>8</v>
          </cell>
          <cell r="I79">
            <v>8</v>
          </cell>
          <cell r="J79">
            <v>8</v>
          </cell>
          <cell r="K79">
            <v>48</v>
          </cell>
          <cell r="L79">
            <v>6</v>
          </cell>
          <cell r="M79">
            <v>48</v>
          </cell>
          <cell r="N79" t="str">
            <v>ini</v>
          </cell>
        </row>
        <row r="80">
          <cell r="B80" t="str">
            <v>Hari Purwadi</v>
          </cell>
          <cell r="C80">
            <v>8</v>
          </cell>
          <cell r="D80">
            <v>8</v>
          </cell>
          <cell r="E80">
            <v>8</v>
          </cell>
          <cell r="F80">
            <v>8</v>
          </cell>
          <cell r="G80">
            <v>8</v>
          </cell>
          <cell r="J80">
            <v>8</v>
          </cell>
          <cell r="K80">
            <v>48</v>
          </cell>
          <cell r="L80">
            <v>6</v>
          </cell>
          <cell r="M80">
            <v>48</v>
          </cell>
          <cell r="N80" t="str">
            <v>ini</v>
          </cell>
        </row>
        <row r="81">
          <cell r="B81" t="str">
            <v>Hari Salasa</v>
          </cell>
          <cell r="C81">
            <v>8</v>
          </cell>
          <cell r="D81">
            <v>8</v>
          </cell>
          <cell r="I81">
            <v>8</v>
          </cell>
          <cell r="J81">
            <v>8</v>
          </cell>
          <cell r="K81">
            <v>32</v>
          </cell>
          <cell r="L81">
            <v>4</v>
          </cell>
          <cell r="M81">
            <v>32</v>
          </cell>
          <cell r="N81" t="str">
            <v>ini</v>
          </cell>
        </row>
        <row r="82">
          <cell r="B82" t="str">
            <v>Herlina Dwinanda</v>
          </cell>
          <cell r="C82">
            <v>8</v>
          </cell>
          <cell r="E82">
            <v>8</v>
          </cell>
          <cell r="G82">
            <v>8</v>
          </cell>
          <cell r="K82">
            <v>24</v>
          </cell>
          <cell r="L82">
            <v>3</v>
          </cell>
          <cell r="M82">
            <v>24</v>
          </cell>
          <cell r="N82" t="str">
            <v>ini</v>
          </cell>
        </row>
        <row r="83">
          <cell r="B83" t="str">
            <v>Heru Subagiyo</v>
          </cell>
          <cell r="C83">
            <v>8</v>
          </cell>
          <cell r="D83">
            <v>8</v>
          </cell>
          <cell r="E83">
            <v>8</v>
          </cell>
          <cell r="G83">
            <v>8</v>
          </cell>
          <cell r="H83">
            <v>8</v>
          </cell>
          <cell r="I83">
            <v>8</v>
          </cell>
          <cell r="J83">
            <v>8</v>
          </cell>
          <cell r="K83">
            <v>56</v>
          </cell>
          <cell r="L83">
            <v>7</v>
          </cell>
          <cell r="M83">
            <v>56</v>
          </cell>
          <cell r="N83" t="str">
            <v>ini</v>
          </cell>
        </row>
        <row r="84">
          <cell r="B84" t="str">
            <v>Hidayatul Mubarok</v>
          </cell>
          <cell r="E84">
            <v>8</v>
          </cell>
          <cell r="I84">
            <v>8</v>
          </cell>
          <cell r="K84">
            <v>16</v>
          </cell>
          <cell r="L84">
            <v>2</v>
          </cell>
          <cell r="M84">
            <v>16</v>
          </cell>
          <cell r="N84" t="str">
            <v>ini</v>
          </cell>
        </row>
        <row r="85">
          <cell r="B85" t="str">
            <v>Iing Solihin</v>
          </cell>
          <cell r="C85">
            <v>8</v>
          </cell>
          <cell r="D85">
            <v>8</v>
          </cell>
          <cell r="G85">
            <v>8</v>
          </cell>
          <cell r="H85">
            <v>8</v>
          </cell>
          <cell r="I85">
            <v>8</v>
          </cell>
          <cell r="J85">
            <v>8</v>
          </cell>
          <cell r="K85">
            <v>48</v>
          </cell>
          <cell r="L85">
            <v>6</v>
          </cell>
          <cell r="M85">
            <v>48</v>
          </cell>
          <cell r="N85" t="str">
            <v>ini</v>
          </cell>
        </row>
        <row r="86">
          <cell r="B86" t="str">
            <v>Imam Arif M.</v>
          </cell>
          <cell r="C86">
            <v>8</v>
          </cell>
          <cell r="E86">
            <v>8</v>
          </cell>
          <cell r="G86">
            <v>8</v>
          </cell>
          <cell r="H86">
            <v>8</v>
          </cell>
          <cell r="I86">
            <v>8</v>
          </cell>
          <cell r="K86">
            <v>40</v>
          </cell>
          <cell r="L86">
            <v>5</v>
          </cell>
          <cell r="M86">
            <v>40</v>
          </cell>
          <cell r="N86" t="str">
            <v>ini</v>
          </cell>
        </row>
        <row r="87">
          <cell r="B87" t="str">
            <v>Indra M. Yusuf</v>
          </cell>
          <cell r="C87">
            <v>8</v>
          </cell>
          <cell r="D87">
            <v>8</v>
          </cell>
          <cell r="E87">
            <v>8</v>
          </cell>
          <cell r="F87">
            <v>8</v>
          </cell>
          <cell r="G87">
            <v>8</v>
          </cell>
          <cell r="I87">
            <v>8</v>
          </cell>
          <cell r="J87">
            <v>8</v>
          </cell>
          <cell r="K87">
            <v>56</v>
          </cell>
          <cell r="L87">
            <v>7</v>
          </cell>
          <cell r="M87">
            <v>56</v>
          </cell>
          <cell r="N87" t="str">
            <v>ini</v>
          </cell>
        </row>
        <row r="88">
          <cell r="B88" t="str">
            <v>Jaelani</v>
          </cell>
          <cell r="D88">
            <v>8</v>
          </cell>
          <cell r="E88">
            <v>8</v>
          </cell>
          <cell r="G88">
            <v>8</v>
          </cell>
          <cell r="H88">
            <v>8</v>
          </cell>
          <cell r="I88">
            <v>8</v>
          </cell>
          <cell r="K88">
            <v>40</v>
          </cell>
          <cell r="L88">
            <v>5</v>
          </cell>
          <cell r="M88">
            <v>40</v>
          </cell>
          <cell r="N88" t="str">
            <v>ini</v>
          </cell>
        </row>
        <row r="89">
          <cell r="B89" t="str">
            <v>Joko Triyono</v>
          </cell>
          <cell r="C89">
            <v>8</v>
          </cell>
          <cell r="E89">
            <v>8</v>
          </cell>
          <cell r="G89">
            <v>8</v>
          </cell>
          <cell r="I89">
            <v>8</v>
          </cell>
          <cell r="J89">
            <v>8</v>
          </cell>
          <cell r="K89">
            <v>40</v>
          </cell>
          <cell r="L89">
            <v>5</v>
          </cell>
          <cell r="M89">
            <v>40</v>
          </cell>
          <cell r="N89" t="str">
            <v>ini</v>
          </cell>
        </row>
        <row r="90">
          <cell r="B90" t="str">
            <v>Jonson Simamora</v>
          </cell>
          <cell r="C90">
            <v>8</v>
          </cell>
          <cell r="D90">
            <v>8</v>
          </cell>
          <cell r="E90">
            <v>8</v>
          </cell>
          <cell r="F90">
            <v>8</v>
          </cell>
          <cell r="G90">
            <v>8</v>
          </cell>
          <cell r="I90">
            <v>8</v>
          </cell>
          <cell r="J90">
            <v>8</v>
          </cell>
          <cell r="K90">
            <v>56</v>
          </cell>
          <cell r="L90">
            <v>7</v>
          </cell>
          <cell r="M90">
            <v>56</v>
          </cell>
          <cell r="N90" t="str">
            <v>ini</v>
          </cell>
        </row>
        <row r="91">
          <cell r="B91" t="str">
            <v>Jonson Sinaga</v>
          </cell>
          <cell r="C91">
            <v>8</v>
          </cell>
          <cell r="I91">
            <v>8</v>
          </cell>
          <cell r="K91">
            <v>16</v>
          </cell>
          <cell r="L91">
            <v>2</v>
          </cell>
          <cell r="M91">
            <v>16</v>
          </cell>
          <cell r="N91" t="str">
            <v>ini</v>
          </cell>
        </row>
        <row r="92">
          <cell r="B92" t="str">
            <v>Junaidin</v>
          </cell>
          <cell r="C92">
            <v>8</v>
          </cell>
          <cell r="E92">
            <v>8</v>
          </cell>
          <cell r="G92">
            <v>8</v>
          </cell>
          <cell r="H92">
            <v>8</v>
          </cell>
          <cell r="I92">
            <v>8</v>
          </cell>
          <cell r="K92">
            <v>40</v>
          </cell>
          <cell r="L92">
            <v>5</v>
          </cell>
          <cell r="M92">
            <v>40</v>
          </cell>
          <cell r="N92" t="str">
            <v>ini</v>
          </cell>
        </row>
        <row r="93">
          <cell r="B93" t="str">
            <v>Kalim</v>
          </cell>
          <cell r="E93">
            <v>8</v>
          </cell>
          <cell r="F93">
            <v>8</v>
          </cell>
          <cell r="I93">
            <v>8</v>
          </cell>
          <cell r="K93">
            <v>24</v>
          </cell>
          <cell r="L93">
            <v>3</v>
          </cell>
          <cell r="M93">
            <v>24</v>
          </cell>
          <cell r="N93" t="str">
            <v>ini</v>
          </cell>
        </row>
        <row r="94">
          <cell r="B94" t="str">
            <v>Kiki Marzuki</v>
          </cell>
          <cell r="C94">
            <v>8</v>
          </cell>
          <cell r="D94">
            <v>8</v>
          </cell>
          <cell r="E94">
            <v>8</v>
          </cell>
          <cell r="G94">
            <v>8</v>
          </cell>
          <cell r="H94">
            <v>8</v>
          </cell>
          <cell r="I94">
            <v>8</v>
          </cell>
          <cell r="J94">
            <v>8</v>
          </cell>
          <cell r="K94">
            <v>56</v>
          </cell>
          <cell r="L94">
            <v>7</v>
          </cell>
          <cell r="M94">
            <v>56</v>
          </cell>
          <cell r="N94" t="str">
            <v>ini</v>
          </cell>
        </row>
        <row r="95">
          <cell r="B95" t="str">
            <v>Koswara</v>
          </cell>
          <cell r="C95">
            <v>8</v>
          </cell>
          <cell r="E95">
            <v>8</v>
          </cell>
          <cell r="F95">
            <v>8</v>
          </cell>
          <cell r="G95">
            <v>8</v>
          </cell>
          <cell r="H95">
            <v>8</v>
          </cell>
          <cell r="I95">
            <v>8</v>
          </cell>
          <cell r="J95">
            <v>8</v>
          </cell>
          <cell r="K95">
            <v>56</v>
          </cell>
          <cell r="L95">
            <v>7</v>
          </cell>
          <cell r="M95">
            <v>56</v>
          </cell>
          <cell r="N95" t="str">
            <v>ini</v>
          </cell>
        </row>
        <row r="96">
          <cell r="B96" t="str">
            <v>Kristiono</v>
          </cell>
          <cell r="E96">
            <v>8</v>
          </cell>
          <cell r="F96">
            <v>8</v>
          </cell>
          <cell r="G96">
            <v>8</v>
          </cell>
          <cell r="H96">
            <v>8</v>
          </cell>
          <cell r="I96">
            <v>8</v>
          </cell>
          <cell r="J96">
            <v>8</v>
          </cell>
          <cell r="K96">
            <v>48</v>
          </cell>
          <cell r="L96">
            <v>6</v>
          </cell>
          <cell r="M96">
            <v>48</v>
          </cell>
          <cell r="N96" t="str">
            <v>ini</v>
          </cell>
        </row>
        <row r="97">
          <cell r="B97" t="str">
            <v>Lia Yuliandha Wulandari</v>
          </cell>
          <cell r="D97">
            <v>8</v>
          </cell>
          <cell r="K97">
            <v>8</v>
          </cell>
          <cell r="L97">
            <v>1</v>
          </cell>
          <cell r="M97">
            <v>8</v>
          </cell>
          <cell r="N97" t="str">
            <v>ini</v>
          </cell>
        </row>
        <row r="98">
          <cell r="B98" t="str">
            <v>M. Haris Al Amin</v>
          </cell>
          <cell r="D98">
            <v>8</v>
          </cell>
          <cell r="G98">
            <v>8</v>
          </cell>
          <cell r="I98">
            <v>8</v>
          </cell>
          <cell r="J98">
            <v>8</v>
          </cell>
          <cell r="K98">
            <v>32</v>
          </cell>
          <cell r="L98">
            <v>4</v>
          </cell>
          <cell r="M98">
            <v>32</v>
          </cell>
          <cell r="N98" t="str">
            <v>ini</v>
          </cell>
        </row>
        <row r="99">
          <cell r="B99" t="str">
            <v>M. Kabul</v>
          </cell>
          <cell r="C99">
            <v>8</v>
          </cell>
          <cell r="G99">
            <v>8</v>
          </cell>
          <cell r="I99">
            <v>8</v>
          </cell>
          <cell r="K99">
            <v>24</v>
          </cell>
          <cell r="L99">
            <v>3</v>
          </cell>
          <cell r="M99">
            <v>24</v>
          </cell>
          <cell r="N99" t="str">
            <v>ini</v>
          </cell>
        </row>
        <row r="100">
          <cell r="B100" t="str">
            <v>M. Sanusi</v>
          </cell>
          <cell r="C100">
            <v>8</v>
          </cell>
          <cell r="G100">
            <v>8</v>
          </cell>
          <cell r="H100">
            <v>8</v>
          </cell>
          <cell r="J100">
            <v>8</v>
          </cell>
          <cell r="K100">
            <v>32</v>
          </cell>
          <cell r="L100">
            <v>4</v>
          </cell>
          <cell r="M100">
            <v>32</v>
          </cell>
          <cell r="N100" t="str">
            <v>ini</v>
          </cell>
        </row>
        <row r="101">
          <cell r="B101" t="str">
            <v>M. Syukur Robi</v>
          </cell>
          <cell r="C101">
            <v>8</v>
          </cell>
          <cell r="D101">
            <v>8</v>
          </cell>
          <cell r="E101">
            <v>8</v>
          </cell>
          <cell r="F101">
            <v>8</v>
          </cell>
          <cell r="G101">
            <v>8</v>
          </cell>
          <cell r="H101">
            <v>8</v>
          </cell>
          <cell r="I101">
            <v>8</v>
          </cell>
          <cell r="J101">
            <v>8</v>
          </cell>
          <cell r="K101">
            <v>64</v>
          </cell>
          <cell r="L101">
            <v>8</v>
          </cell>
          <cell r="M101">
            <v>64</v>
          </cell>
          <cell r="N101" t="str">
            <v>ini</v>
          </cell>
        </row>
        <row r="102">
          <cell r="B102" t="str">
            <v>M. Yani</v>
          </cell>
          <cell r="C102">
            <v>8</v>
          </cell>
          <cell r="D102">
            <v>8</v>
          </cell>
          <cell r="E102">
            <v>8</v>
          </cell>
          <cell r="G102">
            <v>8</v>
          </cell>
          <cell r="H102">
            <v>8</v>
          </cell>
          <cell r="I102">
            <v>8</v>
          </cell>
          <cell r="J102">
            <v>8</v>
          </cell>
          <cell r="K102">
            <v>56</v>
          </cell>
          <cell r="L102">
            <v>7</v>
          </cell>
          <cell r="M102">
            <v>56</v>
          </cell>
          <cell r="N102" t="str">
            <v>ini</v>
          </cell>
        </row>
        <row r="103">
          <cell r="B103" t="str">
            <v>Maman Hermansyah</v>
          </cell>
          <cell r="D103">
            <v>8</v>
          </cell>
          <cell r="E103">
            <v>8</v>
          </cell>
          <cell r="F103">
            <v>8</v>
          </cell>
          <cell r="G103">
            <v>8</v>
          </cell>
          <cell r="I103">
            <v>8</v>
          </cell>
          <cell r="J103">
            <v>8</v>
          </cell>
          <cell r="K103">
            <v>48</v>
          </cell>
          <cell r="L103">
            <v>6</v>
          </cell>
          <cell r="M103">
            <v>48</v>
          </cell>
          <cell r="N103" t="str">
            <v>ini</v>
          </cell>
        </row>
        <row r="104">
          <cell r="B104" t="str">
            <v>Mansyurdin</v>
          </cell>
          <cell r="C104">
            <v>8</v>
          </cell>
          <cell r="E104">
            <v>8</v>
          </cell>
          <cell r="G104">
            <v>8</v>
          </cell>
          <cell r="I104">
            <v>8</v>
          </cell>
          <cell r="J104">
            <v>8</v>
          </cell>
          <cell r="K104">
            <v>40</v>
          </cell>
          <cell r="L104">
            <v>5</v>
          </cell>
          <cell r="M104">
            <v>40</v>
          </cell>
          <cell r="N104" t="str">
            <v>ini</v>
          </cell>
        </row>
        <row r="105">
          <cell r="B105" t="str">
            <v>Marno</v>
          </cell>
          <cell r="C105">
            <v>8</v>
          </cell>
          <cell r="E105">
            <v>8</v>
          </cell>
          <cell r="H105">
            <v>8</v>
          </cell>
          <cell r="I105">
            <v>8</v>
          </cell>
          <cell r="J105">
            <v>8</v>
          </cell>
          <cell r="K105">
            <v>40</v>
          </cell>
          <cell r="L105">
            <v>5</v>
          </cell>
          <cell r="M105">
            <v>40</v>
          </cell>
          <cell r="N105" t="str">
            <v>ini</v>
          </cell>
        </row>
        <row r="106">
          <cell r="B106" t="str">
            <v>Maruli</v>
          </cell>
          <cell r="C106">
            <v>8</v>
          </cell>
          <cell r="E106">
            <v>8</v>
          </cell>
          <cell r="J106">
            <v>8</v>
          </cell>
          <cell r="K106">
            <v>24</v>
          </cell>
          <cell r="L106">
            <v>3</v>
          </cell>
          <cell r="M106">
            <v>24</v>
          </cell>
          <cell r="N106" t="str">
            <v>ini</v>
          </cell>
        </row>
        <row r="107">
          <cell r="B107" t="str">
            <v>Muchamad Munir</v>
          </cell>
          <cell r="C107">
            <v>8</v>
          </cell>
          <cell r="E107">
            <v>8</v>
          </cell>
          <cell r="H107">
            <v>8</v>
          </cell>
          <cell r="I107">
            <v>8</v>
          </cell>
          <cell r="J107">
            <v>8</v>
          </cell>
          <cell r="K107">
            <v>40</v>
          </cell>
          <cell r="L107">
            <v>5</v>
          </cell>
          <cell r="M107">
            <v>40</v>
          </cell>
          <cell r="N107" t="str">
            <v>ini</v>
          </cell>
        </row>
        <row r="108">
          <cell r="B108" t="str">
            <v>Muh. Rosyidi</v>
          </cell>
          <cell r="I108">
            <v>8</v>
          </cell>
          <cell r="J108">
            <v>8</v>
          </cell>
          <cell r="K108">
            <v>16</v>
          </cell>
          <cell r="L108">
            <v>2</v>
          </cell>
          <cell r="M108">
            <v>16</v>
          </cell>
          <cell r="N108" t="str">
            <v>ini</v>
          </cell>
        </row>
        <row r="109">
          <cell r="B109" t="str">
            <v>Muhamad Farouk</v>
          </cell>
          <cell r="E109">
            <v>8</v>
          </cell>
          <cell r="K109">
            <v>8</v>
          </cell>
          <cell r="L109">
            <v>1</v>
          </cell>
          <cell r="M109">
            <v>8</v>
          </cell>
          <cell r="N109" t="str">
            <v>ini</v>
          </cell>
        </row>
        <row r="110">
          <cell r="B110" t="str">
            <v>Muhamad Mustofa</v>
          </cell>
          <cell r="C110">
            <v>8</v>
          </cell>
          <cell r="E110">
            <v>8</v>
          </cell>
          <cell r="G110">
            <v>8</v>
          </cell>
          <cell r="I110">
            <v>8</v>
          </cell>
          <cell r="K110">
            <v>32</v>
          </cell>
          <cell r="L110">
            <v>4</v>
          </cell>
          <cell r="M110">
            <v>32</v>
          </cell>
          <cell r="N110" t="str">
            <v>ini</v>
          </cell>
        </row>
        <row r="111">
          <cell r="B111" t="str">
            <v>Mulyadi</v>
          </cell>
          <cell r="E111">
            <v>8</v>
          </cell>
          <cell r="G111">
            <v>8</v>
          </cell>
          <cell r="I111">
            <v>8</v>
          </cell>
          <cell r="K111">
            <v>24</v>
          </cell>
          <cell r="L111">
            <v>3</v>
          </cell>
          <cell r="M111">
            <v>24</v>
          </cell>
          <cell r="N111" t="str">
            <v>ini</v>
          </cell>
        </row>
        <row r="112">
          <cell r="B112" t="str">
            <v>Mulyadi</v>
          </cell>
          <cell r="C112">
            <v>8</v>
          </cell>
          <cell r="D112">
            <v>8</v>
          </cell>
          <cell r="E112">
            <v>8</v>
          </cell>
          <cell r="F112">
            <v>8</v>
          </cell>
          <cell r="K112">
            <v>32</v>
          </cell>
          <cell r="L112">
            <v>4</v>
          </cell>
          <cell r="M112">
            <v>32</v>
          </cell>
          <cell r="N112" t="str">
            <v>ini</v>
          </cell>
        </row>
        <row r="113">
          <cell r="B113" t="str">
            <v>Naidih Indra Kumala</v>
          </cell>
          <cell r="C113">
            <v>8</v>
          </cell>
          <cell r="D113">
            <v>8</v>
          </cell>
          <cell r="E113">
            <v>8</v>
          </cell>
          <cell r="G113">
            <v>8</v>
          </cell>
          <cell r="H113">
            <v>8</v>
          </cell>
          <cell r="I113">
            <v>8</v>
          </cell>
          <cell r="J113">
            <v>8</v>
          </cell>
          <cell r="K113">
            <v>56</v>
          </cell>
          <cell r="L113">
            <v>7</v>
          </cell>
          <cell r="M113">
            <v>56</v>
          </cell>
          <cell r="N113" t="str">
            <v>ini</v>
          </cell>
        </row>
        <row r="114">
          <cell r="B114" t="str">
            <v>Nana Mulyana</v>
          </cell>
          <cell r="C114">
            <v>8</v>
          </cell>
          <cell r="D114">
            <v>8</v>
          </cell>
          <cell r="E114">
            <v>8</v>
          </cell>
          <cell r="G114">
            <v>8</v>
          </cell>
          <cell r="H114">
            <v>8</v>
          </cell>
          <cell r="I114">
            <v>8</v>
          </cell>
          <cell r="J114">
            <v>8</v>
          </cell>
          <cell r="K114">
            <v>56</v>
          </cell>
          <cell r="L114">
            <v>7</v>
          </cell>
          <cell r="M114">
            <v>56</v>
          </cell>
          <cell r="N114" t="str">
            <v>ini</v>
          </cell>
        </row>
        <row r="115">
          <cell r="B115" t="str">
            <v>Nasihin</v>
          </cell>
          <cell r="C115">
            <v>8</v>
          </cell>
          <cell r="D115">
            <v>8</v>
          </cell>
          <cell r="F115">
            <v>8</v>
          </cell>
          <cell r="G115">
            <v>8</v>
          </cell>
          <cell r="I115">
            <v>8</v>
          </cell>
          <cell r="J115">
            <v>8</v>
          </cell>
          <cell r="K115">
            <v>48</v>
          </cell>
          <cell r="L115">
            <v>6</v>
          </cell>
          <cell r="M115">
            <v>48</v>
          </cell>
          <cell r="N115" t="str">
            <v>ini</v>
          </cell>
        </row>
        <row r="116">
          <cell r="B116" t="str">
            <v>Nor Maliki</v>
          </cell>
          <cell r="E116">
            <v>8</v>
          </cell>
          <cell r="G116">
            <v>8</v>
          </cell>
          <cell r="I116">
            <v>8</v>
          </cell>
          <cell r="J116">
            <v>8</v>
          </cell>
          <cell r="K116">
            <v>32</v>
          </cell>
          <cell r="L116">
            <v>4</v>
          </cell>
          <cell r="M116">
            <v>32</v>
          </cell>
          <cell r="N116" t="str">
            <v>ini</v>
          </cell>
        </row>
        <row r="117">
          <cell r="B117" t="str">
            <v>Nurhamsah</v>
          </cell>
          <cell r="C117">
            <v>8</v>
          </cell>
          <cell r="D117">
            <v>8</v>
          </cell>
          <cell r="E117">
            <v>8</v>
          </cell>
          <cell r="G117">
            <v>8</v>
          </cell>
          <cell r="I117">
            <v>8</v>
          </cell>
          <cell r="J117">
            <v>8</v>
          </cell>
          <cell r="K117">
            <v>48</v>
          </cell>
          <cell r="L117">
            <v>6</v>
          </cell>
          <cell r="M117">
            <v>48</v>
          </cell>
          <cell r="N117" t="str">
            <v>ini</v>
          </cell>
        </row>
        <row r="118">
          <cell r="B118" t="str">
            <v>Nurjaeni</v>
          </cell>
          <cell r="C118">
            <v>8</v>
          </cell>
          <cell r="D118">
            <v>8</v>
          </cell>
          <cell r="E118">
            <v>8</v>
          </cell>
          <cell r="H118">
            <v>8</v>
          </cell>
          <cell r="J118">
            <v>8</v>
          </cell>
          <cell r="K118">
            <v>40</v>
          </cell>
          <cell r="L118">
            <v>5</v>
          </cell>
          <cell r="M118">
            <v>40</v>
          </cell>
          <cell r="N118" t="str">
            <v>ini</v>
          </cell>
        </row>
        <row r="119">
          <cell r="B119" t="str">
            <v>Palti H Hutapea</v>
          </cell>
          <cell r="K119">
            <v>0</v>
          </cell>
          <cell r="L119">
            <v>0</v>
          </cell>
          <cell r="M119">
            <v>0</v>
          </cell>
          <cell r="N119" t="str">
            <v>ini</v>
          </cell>
        </row>
        <row r="120">
          <cell r="B120" t="str">
            <v>R. Joko Ranggono</v>
          </cell>
          <cell r="C120">
            <v>8</v>
          </cell>
          <cell r="D120">
            <v>8</v>
          </cell>
          <cell r="E120">
            <v>8</v>
          </cell>
          <cell r="G120">
            <v>8</v>
          </cell>
          <cell r="I120">
            <v>8</v>
          </cell>
          <cell r="J120">
            <v>8</v>
          </cell>
          <cell r="K120">
            <v>48</v>
          </cell>
          <cell r="L120">
            <v>6</v>
          </cell>
          <cell r="M120">
            <v>48</v>
          </cell>
          <cell r="N120" t="str">
            <v>ini</v>
          </cell>
        </row>
        <row r="121">
          <cell r="B121" t="str">
            <v>Rahmanto Hadi</v>
          </cell>
          <cell r="K121">
            <v>0</v>
          </cell>
          <cell r="L121">
            <v>0</v>
          </cell>
          <cell r="M121">
            <v>0</v>
          </cell>
          <cell r="N121" t="str">
            <v>ini</v>
          </cell>
        </row>
        <row r="122">
          <cell r="B122" t="str">
            <v>Rahmat Hidayat</v>
          </cell>
          <cell r="C122">
            <v>8</v>
          </cell>
          <cell r="E122">
            <v>8</v>
          </cell>
          <cell r="G122">
            <v>8</v>
          </cell>
          <cell r="I122">
            <v>8</v>
          </cell>
          <cell r="J122">
            <v>8</v>
          </cell>
          <cell r="K122">
            <v>40</v>
          </cell>
          <cell r="L122">
            <v>5</v>
          </cell>
          <cell r="M122">
            <v>40</v>
          </cell>
          <cell r="N122" t="str">
            <v>ini</v>
          </cell>
        </row>
        <row r="123">
          <cell r="B123" t="str">
            <v>Raksa Sudiana</v>
          </cell>
          <cell r="C123">
            <v>8</v>
          </cell>
          <cell r="D123">
            <v>8</v>
          </cell>
          <cell r="H123">
            <v>8</v>
          </cell>
          <cell r="J123">
            <v>8</v>
          </cell>
          <cell r="K123">
            <v>32</v>
          </cell>
          <cell r="L123">
            <v>4</v>
          </cell>
          <cell r="M123">
            <v>32</v>
          </cell>
          <cell r="N123" t="str">
            <v>ini</v>
          </cell>
        </row>
        <row r="124">
          <cell r="B124" t="str">
            <v>Rayawan</v>
          </cell>
          <cell r="K124">
            <v>0</v>
          </cell>
          <cell r="L124">
            <v>0</v>
          </cell>
          <cell r="M124">
            <v>0</v>
          </cell>
          <cell r="N124" t="str">
            <v>ini</v>
          </cell>
        </row>
        <row r="125">
          <cell r="B125" t="str">
            <v>Rojak</v>
          </cell>
          <cell r="C125">
            <v>8</v>
          </cell>
          <cell r="D125">
            <v>8</v>
          </cell>
          <cell r="E125">
            <v>8</v>
          </cell>
          <cell r="F125">
            <v>8</v>
          </cell>
          <cell r="G125">
            <v>8</v>
          </cell>
          <cell r="H125">
            <v>8</v>
          </cell>
          <cell r="J125">
            <v>8</v>
          </cell>
          <cell r="K125">
            <v>56</v>
          </cell>
          <cell r="L125">
            <v>7</v>
          </cell>
          <cell r="M125">
            <v>56</v>
          </cell>
          <cell r="N125" t="str">
            <v>ini</v>
          </cell>
        </row>
        <row r="126">
          <cell r="B126" t="str">
            <v>Rudi Julianto</v>
          </cell>
          <cell r="K126">
            <v>0</v>
          </cell>
          <cell r="L126">
            <v>0</v>
          </cell>
          <cell r="M126">
            <v>0</v>
          </cell>
          <cell r="N126" t="str">
            <v>ini</v>
          </cell>
        </row>
        <row r="127">
          <cell r="B127" t="str">
            <v>Rudi Kurniawan</v>
          </cell>
          <cell r="C127">
            <v>8</v>
          </cell>
          <cell r="D127">
            <v>8</v>
          </cell>
          <cell r="E127">
            <v>8</v>
          </cell>
          <cell r="F127">
            <v>8</v>
          </cell>
          <cell r="G127">
            <v>8</v>
          </cell>
          <cell r="H127">
            <v>8</v>
          </cell>
          <cell r="I127">
            <v>8</v>
          </cell>
          <cell r="J127">
            <v>8</v>
          </cell>
          <cell r="K127">
            <v>64</v>
          </cell>
          <cell r="L127">
            <v>8</v>
          </cell>
          <cell r="M127">
            <v>64</v>
          </cell>
          <cell r="N127" t="str">
            <v>ini</v>
          </cell>
        </row>
        <row r="128">
          <cell r="B128" t="str">
            <v>Ruhyat Bobi</v>
          </cell>
          <cell r="C128">
            <v>8</v>
          </cell>
          <cell r="D128">
            <v>8</v>
          </cell>
          <cell r="E128">
            <v>8</v>
          </cell>
          <cell r="G128">
            <v>8</v>
          </cell>
          <cell r="I128">
            <v>8</v>
          </cell>
          <cell r="J128">
            <v>8</v>
          </cell>
          <cell r="K128">
            <v>48</v>
          </cell>
          <cell r="L128">
            <v>6</v>
          </cell>
          <cell r="M128">
            <v>48</v>
          </cell>
          <cell r="N128" t="str">
            <v>ini</v>
          </cell>
        </row>
        <row r="129">
          <cell r="B129" t="str">
            <v>Rusmanto</v>
          </cell>
          <cell r="C129">
            <v>8</v>
          </cell>
          <cell r="D129">
            <v>8</v>
          </cell>
          <cell r="E129">
            <v>8</v>
          </cell>
          <cell r="G129">
            <v>8</v>
          </cell>
          <cell r="I129">
            <v>8</v>
          </cell>
          <cell r="K129">
            <v>40</v>
          </cell>
          <cell r="L129">
            <v>5</v>
          </cell>
          <cell r="M129">
            <v>40</v>
          </cell>
          <cell r="N129" t="str">
            <v>ini</v>
          </cell>
        </row>
        <row r="130">
          <cell r="B130" t="str">
            <v>Rustam Effendi</v>
          </cell>
          <cell r="C130">
            <v>8</v>
          </cell>
          <cell r="D130">
            <v>8</v>
          </cell>
          <cell r="E130">
            <v>8</v>
          </cell>
          <cell r="G130">
            <v>8</v>
          </cell>
          <cell r="I130">
            <v>8</v>
          </cell>
          <cell r="J130">
            <v>8</v>
          </cell>
          <cell r="K130">
            <v>48</v>
          </cell>
          <cell r="L130">
            <v>6</v>
          </cell>
          <cell r="M130">
            <v>48</v>
          </cell>
          <cell r="N130" t="str">
            <v>ini</v>
          </cell>
        </row>
        <row r="131">
          <cell r="B131" t="str">
            <v>Ru'yat Hardiyansyah</v>
          </cell>
          <cell r="C131">
            <v>8</v>
          </cell>
          <cell r="G131">
            <v>8</v>
          </cell>
          <cell r="I131">
            <v>8</v>
          </cell>
          <cell r="K131">
            <v>24</v>
          </cell>
          <cell r="L131">
            <v>3</v>
          </cell>
          <cell r="M131">
            <v>24</v>
          </cell>
          <cell r="N131" t="str">
            <v>ini</v>
          </cell>
        </row>
        <row r="132">
          <cell r="B132" t="str">
            <v>Saeful Azis</v>
          </cell>
          <cell r="C132">
            <v>8</v>
          </cell>
          <cell r="E132">
            <v>8</v>
          </cell>
          <cell r="F132">
            <v>8</v>
          </cell>
          <cell r="G132">
            <v>8</v>
          </cell>
          <cell r="I132">
            <v>8</v>
          </cell>
          <cell r="J132">
            <v>8</v>
          </cell>
          <cell r="K132">
            <v>48</v>
          </cell>
          <cell r="L132">
            <v>6</v>
          </cell>
          <cell r="M132">
            <v>48</v>
          </cell>
          <cell r="N132" t="str">
            <v>ini</v>
          </cell>
        </row>
        <row r="133">
          <cell r="B133" t="str">
            <v>Saefulloh</v>
          </cell>
          <cell r="C133">
            <v>8</v>
          </cell>
          <cell r="D133">
            <v>8</v>
          </cell>
          <cell r="E133">
            <v>8</v>
          </cell>
          <cell r="F133">
            <v>8</v>
          </cell>
          <cell r="G133">
            <v>8</v>
          </cell>
          <cell r="H133">
            <v>8</v>
          </cell>
          <cell r="I133">
            <v>8</v>
          </cell>
          <cell r="J133">
            <v>8</v>
          </cell>
          <cell r="K133">
            <v>64</v>
          </cell>
          <cell r="L133">
            <v>8</v>
          </cell>
          <cell r="M133">
            <v>64</v>
          </cell>
          <cell r="N133" t="str">
            <v>ini</v>
          </cell>
        </row>
        <row r="134">
          <cell r="B134" t="str">
            <v>Sahidul Anwar</v>
          </cell>
          <cell r="D134">
            <v>8</v>
          </cell>
          <cell r="I134">
            <v>8</v>
          </cell>
          <cell r="K134">
            <v>16</v>
          </cell>
          <cell r="L134">
            <v>2</v>
          </cell>
          <cell r="M134">
            <v>16</v>
          </cell>
          <cell r="N134" t="str">
            <v>ini</v>
          </cell>
        </row>
        <row r="135">
          <cell r="B135" t="str">
            <v>Sarip</v>
          </cell>
          <cell r="C135">
            <v>8</v>
          </cell>
          <cell r="D135">
            <v>8</v>
          </cell>
          <cell r="E135">
            <v>8</v>
          </cell>
          <cell r="F135">
            <v>8</v>
          </cell>
          <cell r="G135">
            <v>8</v>
          </cell>
          <cell r="H135">
            <v>8</v>
          </cell>
          <cell r="J135">
            <v>8</v>
          </cell>
          <cell r="K135">
            <v>56</v>
          </cell>
          <cell r="L135">
            <v>7</v>
          </cell>
          <cell r="M135">
            <v>56</v>
          </cell>
          <cell r="N135" t="str">
            <v>ini</v>
          </cell>
        </row>
        <row r="136">
          <cell r="B136" t="str">
            <v>Sartim Suhendi</v>
          </cell>
          <cell r="C136">
            <v>8</v>
          </cell>
          <cell r="D136">
            <v>8</v>
          </cell>
          <cell r="E136">
            <v>8</v>
          </cell>
          <cell r="G136">
            <v>8</v>
          </cell>
          <cell r="H136">
            <v>8</v>
          </cell>
          <cell r="I136">
            <v>8</v>
          </cell>
          <cell r="J136">
            <v>8</v>
          </cell>
          <cell r="K136">
            <v>56</v>
          </cell>
          <cell r="L136">
            <v>7</v>
          </cell>
          <cell r="M136">
            <v>56</v>
          </cell>
          <cell r="N136" t="str">
            <v>ini</v>
          </cell>
        </row>
        <row r="137">
          <cell r="B137" t="str">
            <v>Siti Julaeha</v>
          </cell>
          <cell r="C137">
            <v>8</v>
          </cell>
          <cell r="E137">
            <v>8</v>
          </cell>
          <cell r="I137">
            <v>8</v>
          </cell>
          <cell r="K137">
            <v>24</v>
          </cell>
          <cell r="L137">
            <v>3</v>
          </cell>
          <cell r="M137">
            <v>24</v>
          </cell>
          <cell r="N137" t="str">
            <v>ini</v>
          </cell>
        </row>
        <row r="138">
          <cell r="B138" t="str">
            <v>Slamet B.</v>
          </cell>
          <cell r="C138">
            <v>8</v>
          </cell>
          <cell r="E138">
            <v>8</v>
          </cell>
          <cell r="F138">
            <v>8</v>
          </cell>
          <cell r="G138">
            <v>8</v>
          </cell>
          <cell r="H138">
            <v>8</v>
          </cell>
          <cell r="I138">
            <v>8</v>
          </cell>
          <cell r="K138">
            <v>48</v>
          </cell>
          <cell r="L138">
            <v>6</v>
          </cell>
          <cell r="M138">
            <v>48</v>
          </cell>
          <cell r="N138" t="str">
            <v>ini</v>
          </cell>
        </row>
        <row r="139">
          <cell r="B139" t="str">
            <v>Soim</v>
          </cell>
          <cell r="C139">
            <v>8</v>
          </cell>
          <cell r="D139">
            <v>8</v>
          </cell>
          <cell r="E139">
            <v>8</v>
          </cell>
          <cell r="G139">
            <v>8</v>
          </cell>
          <cell r="H139">
            <v>8</v>
          </cell>
          <cell r="I139">
            <v>8</v>
          </cell>
          <cell r="J139">
            <v>8</v>
          </cell>
          <cell r="K139">
            <v>56</v>
          </cell>
          <cell r="L139">
            <v>7</v>
          </cell>
          <cell r="M139">
            <v>56</v>
          </cell>
          <cell r="N139" t="str">
            <v>ini</v>
          </cell>
        </row>
        <row r="140">
          <cell r="B140" t="str">
            <v>Sriyono</v>
          </cell>
          <cell r="C140">
            <v>8</v>
          </cell>
          <cell r="E140">
            <v>8</v>
          </cell>
          <cell r="G140">
            <v>8</v>
          </cell>
          <cell r="H140">
            <v>8</v>
          </cell>
          <cell r="J140">
            <v>8</v>
          </cell>
          <cell r="K140">
            <v>40</v>
          </cell>
          <cell r="L140">
            <v>5</v>
          </cell>
          <cell r="M140">
            <v>40</v>
          </cell>
          <cell r="N140" t="str">
            <v>ini</v>
          </cell>
        </row>
        <row r="141">
          <cell r="B141" t="str">
            <v>Sugiharto</v>
          </cell>
          <cell r="K141">
            <v>0</v>
          </cell>
          <cell r="L141">
            <v>0</v>
          </cell>
          <cell r="M141">
            <v>0</v>
          </cell>
          <cell r="N141" t="str">
            <v>ini</v>
          </cell>
        </row>
        <row r="142">
          <cell r="B142" t="str">
            <v>Suhanda</v>
          </cell>
          <cell r="C142">
            <v>8</v>
          </cell>
          <cell r="D142">
            <v>8</v>
          </cell>
          <cell r="G142">
            <v>8</v>
          </cell>
          <cell r="I142">
            <v>8</v>
          </cell>
          <cell r="J142">
            <v>8</v>
          </cell>
          <cell r="K142">
            <v>40</v>
          </cell>
          <cell r="L142">
            <v>5</v>
          </cell>
          <cell r="M142">
            <v>40</v>
          </cell>
          <cell r="N142" t="str">
            <v>ini</v>
          </cell>
        </row>
        <row r="143">
          <cell r="B143" t="str">
            <v>Suhandi</v>
          </cell>
          <cell r="D143">
            <v>8</v>
          </cell>
          <cell r="G143">
            <v>8</v>
          </cell>
          <cell r="H143">
            <v>8</v>
          </cell>
          <cell r="I143">
            <v>8</v>
          </cell>
          <cell r="K143">
            <v>32</v>
          </cell>
          <cell r="L143">
            <v>4</v>
          </cell>
          <cell r="M143">
            <v>32</v>
          </cell>
          <cell r="N143" t="str">
            <v>ini</v>
          </cell>
        </row>
        <row r="144">
          <cell r="B144" t="str">
            <v>Suhara S.</v>
          </cell>
          <cell r="C144">
            <v>8</v>
          </cell>
          <cell r="D144">
            <v>8</v>
          </cell>
          <cell r="E144">
            <v>8</v>
          </cell>
          <cell r="F144">
            <v>8</v>
          </cell>
          <cell r="G144">
            <v>8</v>
          </cell>
          <cell r="H144">
            <v>8</v>
          </cell>
          <cell r="I144">
            <v>8</v>
          </cell>
          <cell r="J144">
            <v>8</v>
          </cell>
          <cell r="K144">
            <v>64</v>
          </cell>
          <cell r="L144">
            <v>8</v>
          </cell>
          <cell r="M144">
            <v>64</v>
          </cell>
          <cell r="N144" t="str">
            <v>ini</v>
          </cell>
        </row>
        <row r="145">
          <cell r="B145" t="str">
            <v>Suhendi</v>
          </cell>
          <cell r="C145">
            <v>8</v>
          </cell>
          <cell r="E145">
            <v>8</v>
          </cell>
          <cell r="I145">
            <v>8</v>
          </cell>
          <cell r="J145">
            <v>8</v>
          </cell>
          <cell r="K145">
            <v>32</v>
          </cell>
          <cell r="L145">
            <v>4</v>
          </cell>
          <cell r="M145">
            <v>32</v>
          </cell>
          <cell r="N145" t="str">
            <v>ini</v>
          </cell>
        </row>
        <row r="146">
          <cell r="B146" t="str">
            <v>Sunandar</v>
          </cell>
          <cell r="K146">
            <v>0</v>
          </cell>
          <cell r="L146">
            <v>0</v>
          </cell>
          <cell r="M146">
            <v>0</v>
          </cell>
          <cell r="N146" t="str">
            <v>ini</v>
          </cell>
        </row>
        <row r="147">
          <cell r="B147" t="str">
            <v>Suparlan</v>
          </cell>
          <cell r="C147">
            <v>8</v>
          </cell>
          <cell r="G147">
            <v>8</v>
          </cell>
          <cell r="I147">
            <v>8</v>
          </cell>
          <cell r="K147">
            <v>24</v>
          </cell>
          <cell r="L147">
            <v>3</v>
          </cell>
          <cell r="M147">
            <v>24</v>
          </cell>
          <cell r="N147" t="str">
            <v>ini</v>
          </cell>
        </row>
        <row r="148">
          <cell r="B148" t="str">
            <v>Supriadi</v>
          </cell>
          <cell r="C148">
            <v>8</v>
          </cell>
          <cell r="G148">
            <v>8</v>
          </cell>
          <cell r="I148">
            <v>8</v>
          </cell>
          <cell r="K148">
            <v>24</v>
          </cell>
          <cell r="L148">
            <v>3</v>
          </cell>
          <cell r="M148">
            <v>24</v>
          </cell>
          <cell r="N148" t="str">
            <v>ini</v>
          </cell>
        </row>
        <row r="149">
          <cell r="B149" t="str">
            <v>Supriyadi</v>
          </cell>
          <cell r="D149">
            <v>8</v>
          </cell>
          <cell r="G149">
            <v>8</v>
          </cell>
          <cell r="I149">
            <v>8</v>
          </cell>
          <cell r="J149">
            <v>8</v>
          </cell>
          <cell r="K149">
            <v>32</v>
          </cell>
          <cell r="L149">
            <v>4</v>
          </cell>
          <cell r="M149">
            <v>32</v>
          </cell>
          <cell r="N149" t="str">
            <v>ini</v>
          </cell>
        </row>
        <row r="150">
          <cell r="B150" t="str">
            <v>Suryanti</v>
          </cell>
          <cell r="E150">
            <v>8</v>
          </cell>
          <cell r="F150">
            <v>8</v>
          </cell>
          <cell r="K150">
            <v>16</v>
          </cell>
          <cell r="L150">
            <v>2</v>
          </cell>
          <cell r="M150">
            <v>16</v>
          </cell>
          <cell r="N150" t="str">
            <v>ini</v>
          </cell>
        </row>
        <row r="151">
          <cell r="B151" t="str">
            <v>Susanto</v>
          </cell>
          <cell r="C151">
            <v>8</v>
          </cell>
          <cell r="D151">
            <v>8</v>
          </cell>
          <cell r="E151">
            <v>8</v>
          </cell>
          <cell r="I151">
            <v>8</v>
          </cell>
          <cell r="J151">
            <v>8</v>
          </cell>
          <cell r="K151">
            <v>40</v>
          </cell>
          <cell r="L151">
            <v>5</v>
          </cell>
          <cell r="M151">
            <v>40</v>
          </cell>
          <cell r="N151" t="str">
            <v>ini</v>
          </cell>
        </row>
        <row r="152">
          <cell r="B152" t="str">
            <v>Sutrisno</v>
          </cell>
          <cell r="C152">
            <v>8</v>
          </cell>
          <cell r="D152">
            <v>8</v>
          </cell>
          <cell r="E152">
            <v>8</v>
          </cell>
          <cell r="F152">
            <v>8</v>
          </cell>
          <cell r="G152">
            <v>8</v>
          </cell>
          <cell r="H152">
            <v>8</v>
          </cell>
          <cell r="J152">
            <v>8</v>
          </cell>
          <cell r="K152">
            <v>56</v>
          </cell>
          <cell r="L152">
            <v>7</v>
          </cell>
          <cell r="M152">
            <v>56</v>
          </cell>
          <cell r="N152" t="str">
            <v>ini</v>
          </cell>
        </row>
        <row r="153">
          <cell r="B153" t="str">
            <v>Syafur Basmin K.</v>
          </cell>
          <cell r="C153">
            <v>8</v>
          </cell>
          <cell r="D153">
            <v>8</v>
          </cell>
          <cell r="G153">
            <v>8</v>
          </cell>
          <cell r="I153">
            <v>8</v>
          </cell>
          <cell r="K153">
            <v>32</v>
          </cell>
          <cell r="L153">
            <v>4</v>
          </cell>
          <cell r="M153">
            <v>32</v>
          </cell>
          <cell r="N153" t="str">
            <v>ini</v>
          </cell>
        </row>
        <row r="154">
          <cell r="B154" t="str">
            <v>Syarifuddin</v>
          </cell>
          <cell r="C154">
            <v>8</v>
          </cell>
          <cell r="D154">
            <v>8</v>
          </cell>
          <cell r="E154">
            <v>8</v>
          </cell>
          <cell r="G154">
            <v>8</v>
          </cell>
          <cell r="H154">
            <v>8</v>
          </cell>
          <cell r="I154">
            <v>8</v>
          </cell>
          <cell r="J154">
            <v>8</v>
          </cell>
          <cell r="K154">
            <v>56</v>
          </cell>
          <cell r="L154">
            <v>7</v>
          </cell>
          <cell r="M154">
            <v>56</v>
          </cell>
          <cell r="N154" t="str">
            <v>ini</v>
          </cell>
        </row>
        <row r="155">
          <cell r="B155" t="str">
            <v>Syarifudin</v>
          </cell>
          <cell r="C155">
            <v>8</v>
          </cell>
          <cell r="E155">
            <v>8</v>
          </cell>
          <cell r="G155">
            <v>8</v>
          </cell>
          <cell r="H155">
            <v>8</v>
          </cell>
          <cell r="I155">
            <v>8</v>
          </cell>
          <cell r="K155">
            <v>40</v>
          </cell>
          <cell r="L155">
            <v>5</v>
          </cell>
          <cell r="M155">
            <v>40</v>
          </cell>
          <cell r="N155" t="str">
            <v>ini</v>
          </cell>
        </row>
        <row r="156">
          <cell r="B156" t="str">
            <v>Tamam</v>
          </cell>
          <cell r="C156">
            <v>8</v>
          </cell>
          <cell r="D156">
            <v>8</v>
          </cell>
          <cell r="E156">
            <v>8</v>
          </cell>
          <cell r="F156">
            <v>8</v>
          </cell>
          <cell r="G156">
            <v>8</v>
          </cell>
          <cell r="H156">
            <v>8</v>
          </cell>
          <cell r="J156">
            <v>8</v>
          </cell>
          <cell r="K156">
            <v>56</v>
          </cell>
          <cell r="L156">
            <v>7</v>
          </cell>
          <cell r="M156">
            <v>56</v>
          </cell>
          <cell r="N156" t="str">
            <v>ini</v>
          </cell>
        </row>
        <row r="157">
          <cell r="B157" t="str">
            <v>Tatang Hidayat</v>
          </cell>
          <cell r="C157">
            <v>8</v>
          </cell>
          <cell r="D157">
            <v>8</v>
          </cell>
          <cell r="G157">
            <v>8</v>
          </cell>
          <cell r="H157">
            <v>8</v>
          </cell>
          <cell r="I157">
            <v>8</v>
          </cell>
          <cell r="J157">
            <v>8</v>
          </cell>
          <cell r="K157">
            <v>48</v>
          </cell>
          <cell r="L157">
            <v>6</v>
          </cell>
          <cell r="M157">
            <v>48</v>
          </cell>
          <cell r="N157" t="str">
            <v>ini</v>
          </cell>
        </row>
        <row r="158">
          <cell r="B158" t="str">
            <v>Teguh Santoso</v>
          </cell>
          <cell r="C158">
            <v>8</v>
          </cell>
          <cell r="D158">
            <v>8</v>
          </cell>
          <cell r="G158">
            <v>8</v>
          </cell>
          <cell r="H158">
            <v>8</v>
          </cell>
          <cell r="K158">
            <v>32</v>
          </cell>
          <cell r="L158">
            <v>4</v>
          </cell>
          <cell r="M158">
            <v>32</v>
          </cell>
          <cell r="N158" t="str">
            <v>ini</v>
          </cell>
        </row>
        <row r="159">
          <cell r="B159" t="str">
            <v>Tobi'in</v>
          </cell>
          <cell r="C159">
            <v>8</v>
          </cell>
          <cell r="D159">
            <v>8</v>
          </cell>
          <cell r="E159">
            <v>8</v>
          </cell>
          <cell r="F159">
            <v>8</v>
          </cell>
          <cell r="G159">
            <v>8</v>
          </cell>
          <cell r="H159">
            <v>8</v>
          </cell>
          <cell r="I159">
            <v>8</v>
          </cell>
          <cell r="J159">
            <v>8</v>
          </cell>
          <cell r="K159">
            <v>64</v>
          </cell>
          <cell r="L159">
            <v>8</v>
          </cell>
          <cell r="M159">
            <v>64</v>
          </cell>
          <cell r="N159" t="str">
            <v>ini</v>
          </cell>
        </row>
        <row r="160">
          <cell r="B160" t="str">
            <v>Totok Basuki</v>
          </cell>
          <cell r="C160">
            <v>8</v>
          </cell>
          <cell r="D160">
            <v>8</v>
          </cell>
          <cell r="E160">
            <v>8</v>
          </cell>
          <cell r="G160">
            <v>8</v>
          </cell>
          <cell r="I160">
            <v>8</v>
          </cell>
          <cell r="K160">
            <v>40</v>
          </cell>
          <cell r="L160">
            <v>5</v>
          </cell>
          <cell r="M160">
            <v>40</v>
          </cell>
          <cell r="N160" t="str">
            <v>ini</v>
          </cell>
        </row>
        <row r="161">
          <cell r="B161" t="str">
            <v>Tri Hartadi</v>
          </cell>
          <cell r="C161">
            <v>8</v>
          </cell>
          <cell r="E161">
            <v>8</v>
          </cell>
          <cell r="G161">
            <v>8</v>
          </cell>
          <cell r="H161">
            <v>8</v>
          </cell>
          <cell r="I161">
            <v>8</v>
          </cell>
          <cell r="J161">
            <v>8</v>
          </cell>
          <cell r="K161">
            <v>48</v>
          </cell>
          <cell r="L161">
            <v>6</v>
          </cell>
          <cell r="M161">
            <v>48</v>
          </cell>
          <cell r="N161" t="str">
            <v>ini</v>
          </cell>
        </row>
        <row r="162">
          <cell r="B162" t="str">
            <v>Tri Joko Mardoyo</v>
          </cell>
          <cell r="C162">
            <v>8</v>
          </cell>
          <cell r="D162">
            <v>8</v>
          </cell>
          <cell r="E162">
            <v>8</v>
          </cell>
          <cell r="G162">
            <v>8</v>
          </cell>
          <cell r="H162">
            <v>8</v>
          </cell>
          <cell r="I162">
            <v>8</v>
          </cell>
          <cell r="K162">
            <v>48</v>
          </cell>
          <cell r="L162">
            <v>6</v>
          </cell>
          <cell r="M162">
            <v>48</v>
          </cell>
          <cell r="N162" t="str">
            <v>ini</v>
          </cell>
        </row>
        <row r="163">
          <cell r="B163" t="str">
            <v>Tri Ristanto</v>
          </cell>
          <cell r="K163">
            <v>0</v>
          </cell>
          <cell r="L163">
            <v>0</v>
          </cell>
          <cell r="M163">
            <v>0</v>
          </cell>
          <cell r="N163" t="str">
            <v>ini</v>
          </cell>
        </row>
        <row r="164">
          <cell r="B164" t="str">
            <v>Trisno Susilo</v>
          </cell>
          <cell r="C164">
            <v>8</v>
          </cell>
          <cell r="D164">
            <v>8</v>
          </cell>
          <cell r="E164">
            <v>8</v>
          </cell>
          <cell r="G164">
            <v>8</v>
          </cell>
          <cell r="I164">
            <v>8</v>
          </cell>
          <cell r="J164">
            <v>8</v>
          </cell>
          <cell r="K164">
            <v>48</v>
          </cell>
          <cell r="L164">
            <v>6</v>
          </cell>
          <cell r="M164">
            <v>48</v>
          </cell>
          <cell r="N164" t="str">
            <v>ini</v>
          </cell>
        </row>
        <row r="165">
          <cell r="B165" t="str">
            <v>Tugimin</v>
          </cell>
          <cell r="C165">
            <v>8</v>
          </cell>
          <cell r="D165">
            <v>8</v>
          </cell>
          <cell r="G165">
            <v>8</v>
          </cell>
          <cell r="I165">
            <v>8</v>
          </cell>
          <cell r="J165">
            <v>8</v>
          </cell>
          <cell r="K165">
            <v>40</v>
          </cell>
          <cell r="L165">
            <v>5</v>
          </cell>
          <cell r="M165">
            <v>40</v>
          </cell>
          <cell r="N165" t="str">
            <v>ini</v>
          </cell>
        </row>
        <row r="166">
          <cell r="B166" t="str">
            <v>Turyanto</v>
          </cell>
          <cell r="E166">
            <v>8</v>
          </cell>
          <cell r="G166">
            <v>8</v>
          </cell>
          <cell r="I166">
            <v>8</v>
          </cell>
          <cell r="J166">
            <v>8</v>
          </cell>
          <cell r="K166">
            <v>32</v>
          </cell>
          <cell r="L166">
            <v>4</v>
          </cell>
          <cell r="M166">
            <v>32</v>
          </cell>
          <cell r="N166" t="str">
            <v>ini</v>
          </cell>
        </row>
        <row r="167">
          <cell r="B167" t="str">
            <v>Udin Bardin</v>
          </cell>
          <cell r="K167">
            <v>0</v>
          </cell>
          <cell r="L167">
            <v>0</v>
          </cell>
          <cell r="M167">
            <v>0</v>
          </cell>
          <cell r="N167" t="str">
            <v>ini</v>
          </cell>
        </row>
        <row r="168">
          <cell r="B168" t="str">
            <v>Usep Dadang K.</v>
          </cell>
          <cell r="K168">
            <v>0</v>
          </cell>
          <cell r="L168">
            <v>0</v>
          </cell>
          <cell r="M168">
            <v>0</v>
          </cell>
          <cell r="N168" t="str">
            <v>ini</v>
          </cell>
        </row>
        <row r="169">
          <cell r="B169" t="str">
            <v>Usep Supriyadi</v>
          </cell>
          <cell r="D169">
            <v>8</v>
          </cell>
          <cell r="E169">
            <v>8</v>
          </cell>
          <cell r="G169">
            <v>8</v>
          </cell>
          <cell r="H169">
            <v>8</v>
          </cell>
          <cell r="I169">
            <v>8</v>
          </cell>
          <cell r="J169">
            <v>8</v>
          </cell>
          <cell r="K169">
            <v>48</v>
          </cell>
          <cell r="L169">
            <v>6</v>
          </cell>
          <cell r="M169">
            <v>48</v>
          </cell>
          <cell r="N169" t="str">
            <v>ini</v>
          </cell>
        </row>
        <row r="170">
          <cell r="B170" t="str">
            <v>Wahyu Ginanjar</v>
          </cell>
          <cell r="C170">
            <v>8</v>
          </cell>
          <cell r="D170">
            <v>8</v>
          </cell>
          <cell r="E170">
            <v>8</v>
          </cell>
          <cell r="G170">
            <v>8</v>
          </cell>
          <cell r="H170">
            <v>8</v>
          </cell>
          <cell r="I170">
            <v>8</v>
          </cell>
          <cell r="J170">
            <v>8</v>
          </cell>
          <cell r="K170">
            <v>56</v>
          </cell>
          <cell r="L170">
            <v>7</v>
          </cell>
          <cell r="M170">
            <v>56</v>
          </cell>
          <cell r="N170" t="str">
            <v>ini</v>
          </cell>
        </row>
        <row r="171">
          <cell r="B171" t="str">
            <v>Waluyo</v>
          </cell>
          <cell r="C171">
            <v>8</v>
          </cell>
          <cell r="D171">
            <v>8</v>
          </cell>
          <cell r="E171">
            <v>8</v>
          </cell>
          <cell r="F171">
            <v>8</v>
          </cell>
          <cell r="G171">
            <v>8</v>
          </cell>
          <cell r="H171">
            <v>8</v>
          </cell>
          <cell r="I171">
            <v>8</v>
          </cell>
          <cell r="J171">
            <v>8</v>
          </cell>
          <cell r="K171">
            <v>64</v>
          </cell>
          <cell r="L171">
            <v>8</v>
          </cell>
          <cell r="M171">
            <v>64</v>
          </cell>
          <cell r="N171" t="str">
            <v>ini</v>
          </cell>
        </row>
        <row r="172">
          <cell r="B172" t="str">
            <v>Warlan</v>
          </cell>
          <cell r="E172">
            <v>8</v>
          </cell>
          <cell r="G172">
            <v>8</v>
          </cell>
          <cell r="H172">
            <v>8</v>
          </cell>
          <cell r="I172">
            <v>8</v>
          </cell>
          <cell r="J172">
            <v>8</v>
          </cell>
          <cell r="K172">
            <v>40</v>
          </cell>
          <cell r="L172">
            <v>5</v>
          </cell>
          <cell r="M172">
            <v>40</v>
          </cell>
          <cell r="N172" t="str">
            <v>ini</v>
          </cell>
        </row>
        <row r="173">
          <cell r="B173" t="str">
            <v>Warsono</v>
          </cell>
          <cell r="D173">
            <v>8</v>
          </cell>
          <cell r="E173">
            <v>8</v>
          </cell>
          <cell r="G173">
            <v>8</v>
          </cell>
          <cell r="H173">
            <v>8</v>
          </cell>
          <cell r="I173">
            <v>8</v>
          </cell>
          <cell r="K173">
            <v>40</v>
          </cell>
          <cell r="L173">
            <v>5</v>
          </cell>
          <cell r="M173">
            <v>40</v>
          </cell>
          <cell r="N173" t="str">
            <v>ini</v>
          </cell>
        </row>
        <row r="174">
          <cell r="B174" t="str">
            <v>Waryono</v>
          </cell>
          <cell r="C174">
            <v>8</v>
          </cell>
          <cell r="E174">
            <v>8</v>
          </cell>
          <cell r="I174">
            <v>8</v>
          </cell>
          <cell r="J174">
            <v>8</v>
          </cell>
          <cell r="K174">
            <v>32</v>
          </cell>
          <cell r="L174">
            <v>4</v>
          </cell>
          <cell r="M174">
            <v>32</v>
          </cell>
          <cell r="N174" t="str">
            <v>ini</v>
          </cell>
        </row>
        <row r="175">
          <cell r="B175" t="str">
            <v>Wawan Kurniawan</v>
          </cell>
          <cell r="E175">
            <v>8</v>
          </cell>
          <cell r="G175">
            <v>8</v>
          </cell>
          <cell r="H175">
            <v>8</v>
          </cell>
          <cell r="I175">
            <v>8</v>
          </cell>
          <cell r="J175">
            <v>8</v>
          </cell>
          <cell r="K175">
            <v>40</v>
          </cell>
          <cell r="L175">
            <v>5</v>
          </cell>
          <cell r="M175">
            <v>40</v>
          </cell>
          <cell r="N175" t="str">
            <v>ini</v>
          </cell>
        </row>
        <row r="176">
          <cell r="B176" t="str">
            <v>Wawan Setiawan</v>
          </cell>
          <cell r="C176">
            <v>8</v>
          </cell>
          <cell r="D176">
            <v>8</v>
          </cell>
          <cell r="H176">
            <v>8</v>
          </cell>
          <cell r="I176">
            <v>8</v>
          </cell>
          <cell r="K176">
            <v>32</v>
          </cell>
          <cell r="L176">
            <v>4</v>
          </cell>
          <cell r="M176">
            <v>32</v>
          </cell>
          <cell r="N176" t="str">
            <v>ini</v>
          </cell>
        </row>
        <row r="177">
          <cell r="B177" t="str">
            <v>Wendy</v>
          </cell>
          <cell r="H177">
            <v>8</v>
          </cell>
          <cell r="K177">
            <v>8</v>
          </cell>
          <cell r="L177">
            <v>1</v>
          </cell>
          <cell r="M177">
            <v>8</v>
          </cell>
          <cell r="N177" t="str">
            <v>ini</v>
          </cell>
        </row>
        <row r="178">
          <cell r="B178" t="str">
            <v>Widodo-1</v>
          </cell>
          <cell r="I178">
            <v>8</v>
          </cell>
          <cell r="K178">
            <v>8</v>
          </cell>
          <cell r="L178">
            <v>1</v>
          </cell>
          <cell r="M178">
            <v>8</v>
          </cell>
          <cell r="N178" t="str">
            <v>ini</v>
          </cell>
        </row>
        <row r="179">
          <cell r="B179" t="str">
            <v>Widodo-2</v>
          </cell>
          <cell r="C179">
            <v>8</v>
          </cell>
          <cell r="E179">
            <v>8</v>
          </cell>
          <cell r="G179">
            <v>8</v>
          </cell>
          <cell r="I179">
            <v>8</v>
          </cell>
          <cell r="J179">
            <v>8</v>
          </cell>
          <cell r="K179">
            <v>40</v>
          </cell>
          <cell r="L179">
            <v>5</v>
          </cell>
          <cell r="M179">
            <v>40</v>
          </cell>
          <cell r="N179" t="str">
            <v>ini</v>
          </cell>
        </row>
        <row r="180">
          <cell r="B180" t="str">
            <v>Winaryo</v>
          </cell>
          <cell r="C180">
            <v>8</v>
          </cell>
          <cell r="D180">
            <v>8</v>
          </cell>
          <cell r="E180">
            <v>8</v>
          </cell>
          <cell r="G180">
            <v>8</v>
          </cell>
          <cell r="H180">
            <v>8</v>
          </cell>
          <cell r="I180">
            <v>8</v>
          </cell>
          <cell r="J180">
            <v>8</v>
          </cell>
          <cell r="K180">
            <v>56</v>
          </cell>
          <cell r="L180">
            <v>7</v>
          </cell>
          <cell r="M180">
            <v>56</v>
          </cell>
          <cell r="N180" t="str">
            <v>ini</v>
          </cell>
        </row>
        <row r="181">
          <cell r="B181" t="str">
            <v>Windi Priatna</v>
          </cell>
          <cell r="C181">
            <v>8</v>
          </cell>
          <cell r="E181">
            <v>8</v>
          </cell>
          <cell r="F181">
            <v>8</v>
          </cell>
          <cell r="K181">
            <v>24</v>
          </cell>
          <cell r="L181">
            <v>3</v>
          </cell>
          <cell r="M181">
            <v>24</v>
          </cell>
          <cell r="N181" t="str">
            <v>ini</v>
          </cell>
        </row>
        <row r="182">
          <cell r="B182" t="str">
            <v>Wisnu Susanto</v>
          </cell>
          <cell r="K182">
            <v>0</v>
          </cell>
          <cell r="L182">
            <v>0</v>
          </cell>
          <cell r="M182">
            <v>0</v>
          </cell>
          <cell r="N182" t="str">
            <v>ini</v>
          </cell>
        </row>
        <row r="183">
          <cell r="B183" t="str">
            <v>Wiyanto</v>
          </cell>
          <cell r="C183">
            <v>8</v>
          </cell>
          <cell r="G183">
            <v>8</v>
          </cell>
          <cell r="I183">
            <v>8</v>
          </cell>
          <cell r="K183">
            <v>24</v>
          </cell>
          <cell r="L183">
            <v>3</v>
          </cell>
          <cell r="M183">
            <v>24</v>
          </cell>
          <cell r="N183" t="str">
            <v>ini</v>
          </cell>
        </row>
        <row r="184">
          <cell r="B184" t="str">
            <v>Yamto</v>
          </cell>
          <cell r="C184">
            <v>8</v>
          </cell>
          <cell r="D184">
            <v>8</v>
          </cell>
          <cell r="E184">
            <v>8</v>
          </cell>
          <cell r="F184">
            <v>8</v>
          </cell>
          <cell r="G184">
            <v>8</v>
          </cell>
          <cell r="I184">
            <v>8</v>
          </cell>
          <cell r="K184">
            <v>48</v>
          </cell>
          <cell r="L184">
            <v>6</v>
          </cell>
          <cell r="M184">
            <v>48</v>
          </cell>
          <cell r="N184" t="str">
            <v>ini</v>
          </cell>
        </row>
        <row r="185">
          <cell r="B185" t="str">
            <v>Yani</v>
          </cell>
          <cell r="C185">
            <v>8</v>
          </cell>
          <cell r="D185">
            <v>8</v>
          </cell>
          <cell r="E185">
            <v>8</v>
          </cell>
          <cell r="G185">
            <v>8</v>
          </cell>
          <cell r="H185">
            <v>8</v>
          </cell>
          <cell r="I185">
            <v>8</v>
          </cell>
          <cell r="J185">
            <v>8</v>
          </cell>
          <cell r="K185">
            <v>56</v>
          </cell>
          <cell r="L185">
            <v>7</v>
          </cell>
          <cell r="M185">
            <v>56</v>
          </cell>
          <cell r="N185" t="str">
            <v>ini</v>
          </cell>
        </row>
        <row r="186">
          <cell r="B186" t="str">
            <v>Yanto</v>
          </cell>
          <cell r="C186">
            <v>8</v>
          </cell>
          <cell r="G186">
            <v>8</v>
          </cell>
          <cell r="I186">
            <v>8</v>
          </cell>
          <cell r="K186">
            <v>24</v>
          </cell>
          <cell r="L186">
            <v>3</v>
          </cell>
          <cell r="M186">
            <v>24</v>
          </cell>
          <cell r="N186" t="str">
            <v>ini</v>
          </cell>
        </row>
        <row r="187">
          <cell r="B187" t="str">
            <v>Yayat A. Hidayat</v>
          </cell>
          <cell r="C187">
            <v>8</v>
          </cell>
          <cell r="G187">
            <v>8</v>
          </cell>
          <cell r="H187">
            <v>8</v>
          </cell>
          <cell r="I187">
            <v>8</v>
          </cell>
          <cell r="J187">
            <v>8</v>
          </cell>
          <cell r="K187">
            <v>40</v>
          </cell>
          <cell r="L187">
            <v>5</v>
          </cell>
          <cell r="M187">
            <v>40</v>
          </cell>
          <cell r="N187" t="str">
            <v>ini</v>
          </cell>
        </row>
        <row r="188">
          <cell r="B188" t="str">
            <v>Yeyet Hidayat</v>
          </cell>
          <cell r="D188">
            <v>8</v>
          </cell>
          <cell r="E188">
            <v>8</v>
          </cell>
          <cell r="G188">
            <v>8</v>
          </cell>
          <cell r="I188">
            <v>8</v>
          </cell>
          <cell r="J188">
            <v>8</v>
          </cell>
          <cell r="K188">
            <v>40</v>
          </cell>
          <cell r="L188">
            <v>5</v>
          </cell>
          <cell r="M188">
            <v>40</v>
          </cell>
          <cell r="N188" t="str">
            <v>ini</v>
          </cell>
        </row>
        <row r="189">
          <cell r="B189" t="str">
            <v>Yudha Destama P</v>
          </cell>
          <cell r="C189">
            <v>8</v>
          </cell>
          <cell r="G189">
            <v>8</v>
          </cell>
          <cell r="K189">
            <v>16</v>
          </cell>
          <cell r="L189">
            <v>2</v>
          </cell>
          <cell r="M189">
            <v>16</v>
          </cell>
          <cell r="N189" t="str">
            <v>ini</v>
          </cell>
        </row>
        <row r="190">
          <cell r="B190" t="str">
            <v>Yudi Heryanto</v>
          </cell>
          <cell r="G190">
            <v>8</v>
          </cell>
          <cell r="H190">
            <v>8</v>
          </cell>
          <cell r="I190">
            <v>8</v>
          </cell>
          <cell r="J190">
            <v>8</v>
          </cell>
          <cell r="K190">
            <v>32</v>
          </cell>
          <cell r="L190">
            <v>4</v>
          </cell>
          <cell r="M190">
            <v>32</v>
          </cell>
          <cell r="N190" t="str">
            <v>ini</v>
          </cell>
        </row>
        <row r="191">
          <cell r="B191" t="str">
            <v>Yudi Sudarmono</v>
          </cell>
          <cell r="C191">
            <v>8</v>
          </cell>
          <cell r="E191">
            <v>8</v>
          </cell>
          <cell r="F191">
            <v>8</v>
          </cell>
          <cell r="G191">
            <v>8</v>
          </cell>
          <cell r="I191">
            <v>8</v>
          </cell>
          <cell r="K191">
            <v>40</v>
          </cell>
          <cell r="L191">
            <v>5</v>
          </cell>
          <cell r="M191">
            <v>40</v>
          </cell>
          <cell r="N191" t="str">
            <v>ini</v>
          </cell>
        </row>
        <row r="192">
          <cell r="B192" t="str">
            <v>Yusuf Hamdani</v>
          </cell>
          <cell r="C192">
            <v>8</v>
          </cell>
          <cell r="D192">
            <v>8</v>
          </cell>
          <cell r="G192">
            <v>8</v>
          </cell>
          <cell r="H192">
            <v>8</v>
          </cell>
          <cell r="J192">
            <v>8</v>
          </cell>
          <cell r="K192">
            <v>40</v>
          </cell>
          <cell r="L192">
            <v>5</v>
          </cell>
          <cell r="M192">
            <v>40</v>
          </cell>
          <cell r="N192" t="str">
            <v>ini</v>
          </cell>
        </row>
        <row r="193">
          <cell r="B193" t="str">
            <v>Yusuf Supriyadi</v>
          </cell>
          <cell r="C193">
            <v>8</v>
          </cell>
          <cell r="D193">
            <v>8</v>
          </cell>
          <cell r="E193">
            <v>8</v>
          </cell>
          <cell r="I193">
            <v>8</v>
          </cell>
          <cell r="J193">
            <v>8</v>
          </cell>
          <cell r="K193">
            <v>40</v>
          </cell>
          <cell r="L193">
            <v>5</v>
          </cell>
          <cell r="M193">
            <v>40</v>
          </cell>
          <cell r="N193" t="str">
            <v>ini</v>
          </cell>
        </row>
        <row r="194">
          <cell r="B194" t="str">
            <v>Zainul Mufti</v>
          </cell>
          <cell r="C194">
            <v>8</v>
          </cell>
          <cell r="D194">
            <v>8</v>
          </cell>
          <cell r="H194">
            <v>8</v>
          </cell>
          <cell r="I194">
            <v>8</v>
          </cell>
          <cell r="J194">
            <v>8</v>
          </cell>
          <cell r="K194">
            <v>40</v>
          </cell>
          <cell r="L194">
            <v>5</v>
          </cell>
          <cell r="M194">
            <v>40</v>
          </cell>
          <cell r="N194" t="str">
            <v>ini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KU-Ajt'03"/>
      <sheetName val="Sheet2"/>
      <sheetName val="KS-Ajt'03"/>
      <sheetName val="KT-Ajt'03"/>
      <sheetName val="KB-Ajt'03"/>
      <sheetName val="Sum KU,KS,KT,KB"/>
      <sheetName val="Mill-Ajt'03"/>
    </sheetNames>
    <sheetDataSet>
      <sheetData sheetId="0"/>
      <sheetData sheetId="1">
        <row r="7">
          <cell r="J7" t="str">
            <v xml:space="preserve"> </v>
          </cell>
        </row>
        <row r="8">
          <cell r="F8">
            <v>148587316</v>
          </cell>
          <cell r="G8">
            <v>0</v>
          </cell>
          <cell r="H8">
            <v>0</v>
          </cell>
          <cell r="I8">
            <v>0</v>
          </cell>
          <cell r="J8">
            <v>148587316</v>
          </cell>
          <cell r="K8">
            <v>118869854.59999999</v>
          </cell>
          <cell r="M8">
            <v>14858731.600000001</v>
          </cell>
          <cell r="N8">
            <v>133728586.19999999</v>
          </cell>
          <cell r="O8">
            <v>14858729.800000012</v>
          </cell>
          <cell r="P8">
            <v>29717461.399999999</v>
          </cell>
          <cell r="Q8">
            <v>44576192.800000012</v>
          </cell>
          <cell r="R8">
            <v>96581755</v>
          </cell>
          <cell r="T8">
            <v>7429386</v>
          </cell>
          <cell r="U8">
            <v>89152369</v>
          </cell>
          <cell r="X8" t="str">
            <v>BI</v>
          </cell>
          <cell r="Y8">
            <v>14858731.600000001</v>
          </cell>
        </row>
        <row r="9">
          <cell r="F9">
            <v>22000000</v>
          </cell>
          <cell r="G9">
            <v>0</v>
          </cell>
          <cell r="H9">
            <v>0</v>
          </cell>
          <cell r="I9">
            <v>0</v>
          </cell>
          <cell r="J9">
            <v>22000000</v>
          </cell>
          <cell r="K9">
            <v>8800000</v>
          </cell>
          <cell r="M9">
            <v>1100000</v>
          </cell>
          <cell r="N9">
            <v>9900000</v>
          </cell>
          <cell r="O9">
            <v>12100000</v>
          </cell>
          <cell r="P9">
            <v>13200000</v>
          </cell>
          <cell r="Q9">
            <v>14300000</v>
          </cell>
          <cell r="R9">
            <v>14300000</v>
          </cell>
          <cell r="T9">
            <v>1100000</v>
          </cell>
          <cell r="U9">
            <v>13200000</v>
          </cell>
          <cell r="X9" t="str">
            <v>BI</v>
          </cell>
          <cell r="Y9">
            <v>1100000</v>
          </cell>
        </row>
        <row r="10">
          <cell r="F10">
            <v>14000000</v>
          </cell>
          <cell r="G10">
            <v>0</v>
          </cell>
          <cell r="H10">
            <v>0</v>
          </cell>
          <cell r="I10">
            <v>0</v>
          </cell>
          <cell r="J10">
            <v>14000000</v>
          </cell>
          <cell r="K10">
            <v>11200000</v>
          </cell>
          <cell r="M10">
            <v>1400000</v>
          </cell>
          <cell r="N10">
            <v>12600000</v>
          </cell>
          <cell r="O10">
            <v>1400000</v>
          </cell>
          <cell r="P10">
            <v>2800000</v>
          </cell>
          <cell r="Q10">
            <v>4200000</v>
          </cell>
          <cell r="R10">
            <v>9100000</v>
          </cell>
          <cell r="T10">
            <v>700000</v>
          </cell>
          <cell r="U10">
            <v>8400000</v>
          </cell>
          <cell r="X10" t="str">
            <v>BI</v>
          </cell>
          <cell r="Y10">
            <v>1400000</v>
          </cell>
        </row>
        <row r="11">
          <cell r="F11">
            <v>23832500</v>
          </cell>
          <cell r="G11">
            <v>0</v>
          </cell>
          <cell r="H11">
            <v>0</v>
          </cell>
          <cell r="I11">
            <v>0</v>
          </cell>
          <cell r="J11">
            <v>23832500</v>
          </cell>
          <cell r="K11">
            <v>9533000</v>
          </cell>
          <cell r="M11">
            <v>1191625</v>
          </cell>
          <cell r="N11">
            <v>10724625</v>
          </cell>
          <cell r="O11">
            <v>13107875</v>
          </cell>
          <cell r="P11">
            <v>14299500</v>
          </cell>
          <cell r="Q11">
            <v>15491125</v>
          </cell>
          <cell r="R11">
            <v>15491125</v>
          </cell>
          <cell r="T11">
            <v>1191625</v>
          </cell>
          <cell r="U11">
            <v>14299500</v>
          </cell>
          <cell r="X11" t="str">
            <v>BI</v>
          </cell>
          <cell r="Y11">
            <v>1191625</v>
          </cell>
        </row>
        <row r="12">
          <cell r="F12">
            <v>667400</v>
          </cell>
          <cell r="G12">
            <v>0</v>
          </cell>
          <cell r="H12">
            <v>0</v>
          </cell>
          <cell r="I12">
            <v>0</v>
          </cell>
          <cell r="J12">
            <v>667400</v>
          </cell>
          <cell r="K12">
            <v>533920</v>
          </cell>
          <cell r="M12">
            <v>66740</v>
          </cell>
          <cell r="N12">
            <v>600660</v>
          </cell>
          <cell r="O12">
            <v>66740</v>
          </cell>
          <cell r="P12">
            <v>133480</v>
          </cell>
          <cell r="Q12">
            <v>200220</v>
          </cell>
          <cell r="R12">
            <v>200220</v>
          </cell>
          <cell r="T12">
            <v>66740</v>
          </cell>
          <cell r="U12">
            <v>133480</v>
          </cell>
          <cell r="X12" t="str">
            <v>BI</v>
          </cell>
          <cell r="Y12">
            <v>66740</v>
          </cell>
        </row>
        <row r="13">
          <cell r="F13">
            <v>100000</v>
          </cell>
          <cell r="G13">
            <v>0</v>
          </cell>
          <cell r="H13">
            <v>0</v>
          </cell>
          <cell r="I13">
            <v>0</v>
          </cell>
          <cell r="J13">
            <v>100000</v>
          </cell>
          <cell r="K13">
            <v>80000</v>
          </cell>
          <cell r="M13">
            <v>10000</v>
          </cell>
          <cell r="N13">
            <v>90000</v>
          </cell>
          <cell r="O13">
            <v>10000</v>
          </cell>
          <cell r="P13">
            <v>20000</v>
          </cell>
          <cell r="Q13">
            <v>30000</v>
          </cell>
          <cell r="R13">
            <v>30000</v>
          </cell>
          <cell r="T13">
            <v>10000</v>
          </cell>
          <cell r="U13">
            <v>20000</v>
          </cell>
          <cell r="X13" t="str">
            <v>BI</v>
          </cell>
          <cell r="Y13">
            <v>10000</v>
          </cell>
        </row>
        <row r="14">
          <cell r="F14">
            <v>1980000</v>
          </cell>
          <cell r="G14">
            <v>0</v>
          </cell>
          <cell r="H14">
            <v>0</v>
          </cell>
          <cell r="I14">
            <v>0</v>
          </cell>
          <cell r="J14">
            <v>1980000</v>
          </cell>
          <cell r="K14">
            <v>1584000</v>
          </cell>
          <cell r="M14">
            <v>198000</v>
          </cell>
          <cell r="N14">
            <v>1782000</v>
          </cell>
          <cell r="O14">
            <v>198000</v>
          </cell>
          <cell r="P14">
            <v>396000</v>
          </cell>
          <cell r="Q14">
            <v>594000</v>
          </cell>
          <cell r="R14">
            <v>594000</v>
          </cell>
          <cell r="T14">
            <v>198000</v>
          </cell>
          <cell r="U14">
            <v>396000</v>
          </cell>
          <cell r="X14" t="str">
            <v>BI</v>
          </cell>
          <cell r="Y14">
            <v>198000</v>
          </cell>
        </row>
        <row r="15">
          <cell r="F15">
            <v>1418000</v>
          </cell>
          <cell r="G15">
            <v>0</v>
          </cell>
          <cell r="H15">
            <v>0</v>
          </cell>
          <cell r="I15">
            <v>0</v>
          </cell>
          <cell r="J15">
            <v>1418000</v>
          </cell>
          <cell r="K15">
            <v>1134400</v>
          </cell>
          <cell r="M15">
            <v>141800</v>
          </cell>
          <cell r="N15">
            <v>1276200</v>
          </cell>
          <cell r="O15">
            <v>141800</v>
          </cell>
          <cell r="P15">
            <v>283600</v>
          </cell>
          <cell r="Q15">
            <v>425400</v>
          </cell>
          <cell r="R15">
            <v>425400</v>
          </cell>
          <cell r="T15">
            <v>141800</v>
          </cell>
          <cell r="U15">
            <v>283600</v>
          </cell>
          <cell r="X15" t="str">
            <v>BI</v>
          </cell>
          <cell r="Y15">
            <v>141800</v>
          </cell>
        </row>
        <row r="16">
          <cell r="F16">
            <v>361000</v>
          </cell>
          <cell r="G16">
            <v>0</v>
          </cell>
          <cell r="H16">
            <v>0</v>
          </cell>
          <cell r="I16">
            <v>0</v>
          </cell>
          <cell r="J16">
            <v>361000</v>
          </cell>
          <cell r="K16">
            <v>288800</v>
          </cell>
          <cell r="M16">
            <v>36100</v>
          </cell>
          <cell r="N16">
            <v>324900</v>
          </cell>
          <cell r="O16">
            <v>36100</v>
          </cell>
          <cell r="P16">
            <v>72200</v>
          </cell>
          <cell r="Q16">
            <v>108300</v>
          </cell>
          <cell r="R16">
            <v>108300</v>
          </cell>
          <cell r="T16">
            <v>36100</v>
          </cell>
          <cell r="U16">
            <v>72200</v>
          </cell>
          <cell r="X16" t="str">
            <v>BI</v>
          </cell>
          <cell r="Y16">
            <v>36100</v>
          </cell>
        </row>
        <row r="17">
          <cell r="F17">
            <v>76199000</v>
          </cell>
          <cell r="G17">
            <v>0</v>
          </cell>
          <cell r="H17">
            <v>0</v>
          </cell>
          <cell r="I17">
            <v>0</v>
          </cell>
          <cell r="J17">
            <v>76199000</v>
          </cell>
          <cell r="K17">
            <v>59177200</v>
          </cell>
          <cell r="M17">
            <v>7619900</v>
          </cell>
          <cell r="N17">
            <v>66797100</v>
          </cell>
          <cell r="O17">
            <v>9401900</v>
          </cell>
          <cell r="P17">
            <v>17021800</v>
          </cell>
          <cell r="Q17">
            <v>24641700</v>
          </cell>
          <cell r="R17">
            <v>49529350</v>
          </cell>
          <cell r="T17">
            <v>3809950</v>
          </cell>
          <cell r="U17">
            <v>45719400</v>
          </cell>
          <cell r="X17" t="str">
            <v>BI</v>
          </cell>
          <cell r="Y17">
            <v>7619900</v>
          </cell>
        </row>
        <row r="18">
          <cell r="F18">
            <v>3719740</v>
          </cell>
          <cell r="G18">
            <v>0</v>
          </cell>
          <cell r="H18">
            <v>0</v>
          </cell>
          <cell r="I18">
            <v>0</v>
          </cell>
          <cell r="J18">
            <v>3719740</v>
          </cell>
          <cell r="K18">
            <v>2975792</v>
          </cell>
          <cell r="M18">
            <v>371974</v>
          </cell>
          <cell r="N18">
            <v>3347766</v>
          </cell>
          <cell r="O18">
            <v>371974</v>
          </cell>
          <cell r="P18">
            <v>743948</v>
          </cell>
          <cell r="Q18">
            <v>1115922</v>
          </cell>
          <cell r="R18">
            <v>1115922</v>
          </cell>
          <cell r="T18">
            <v>371974</v>
          </cell>
          <cell r="U18">
            <v>743948</v>
          </cell>
          <cell r="X18" t="str">
            <v>BI</v>
          </cell>
          <cell r="Y18">
            <v>371974</v>
          </cell>
        </row>
        <row r="19">
          <cell r="F19">
            <v>62637250</v>
          </cell>
          <cell r="G19">
            <v>0</v>
          </cell>
          <cell r="H19">
            <v>0</v>
          </cell>
          <cell r="I19">
            <v>0</v>
          </cell>
          <cell r="J19">
            <v>62637250</v>
          </cell>
          <cell r="K19">
            <v>21923037.5</v>
          </cell>
          <cell r="M19">
            <v>3131862.5</v>
          </cell>
          <cell r="N19">
            <v>25054900</v>
          </cell>
          <cell r="O19">
            <v>37582350</v>
          </cell>
          <cell r="P19">
            <v>40714212.5</v>
          </cell>
          <cell r="Q19">
            <v>43846075</v>
          </cell>
          <cell r="R19">
            <v>43846075</v>
          </cell>
          <cell r="T19">
            <v>3131863</v>
          </cell>
          <cell r="U19">
            <v>40714212</v>
          </cell>
          <cell r="X19" t="str">
            <v>BI</v>
          </cell>
          <cell r="Y19">
            <v>3131862.5</v>
          </cell>
        </row>
        <row r="20">
          <cell r="F20">
            <v>204554850</v>
          </cell>
          <cell r="G20">
            <v>0</v>
          </cell>
          <cell r="H20">
            <v>0</v>
          </cell>
          <cell r="I20">
            <v>0</v>
          </cell>
          <cell r="J20">
            <v>204554850</v>
          </cell>
          <cell r="K20">
            <v>143188395</v>
          </cell>
          <cell r="M20">
            <v>20455485</v>
          </cell>
          <cell r="N20">
            <v>163643880</v>
          </cell>
          <cell r="O20">
            <v>40910970</v>
          </cell>
          <cell r="P20">
            <v>61366455</v>
          </cell>
          <cell r="Q20">
            <v>81821940</v>
          </cell>
          <cell r="U20">
            <v>0</v>
          </cell>
          <cell r="X20" t="str">
            <v>BI</v>
          </cell>
          <cell r="Y20">
            <v>20455485</v>
          </cell>
        </row>
        <row r="21">
          <cell r="F21">
            <v>104696298</v>
          </cell>
          <cell r="G21">
            <v>0</v>
          </cell>
          <cell r="H21">
            <v>0</v>
          </cell>
          <cell r="I21">
            <v>0</v>
          </cell>
          <cell r="J21">
            <v>104696298</v>
          </cell>
          <cell r="K21">
            <v>73287409.799999997</v>
          </cell>
          <cell r="M21">
            <v>10469629.800000001</v>
          </cell>
          <cell r="N21">
            <v>83757039.599999994</v>
          </cell>
          <cell r="O21">
            <v>20939258.400000006</v>
          </cell>
          <cell r="P21">
            <v>31408888.200000003</v>
          </cell>
          <cell r="Q21">
            <v>41878518.400000006</v>
          </cell>
          <cell r="R21">
            <v>73287409</v>
          </cell>
          <cell r="T21">
            <v>5234815</v>
          </cell>
          <cell r="U21">
            <v>68052594</v>
          </cell>
          <cell r="X21" t="str">
            <v>BI</v>
          </cell>
          <cell r="Y21">
            <v>10469629.800000001</v>
          </cell>
        </row>
        <row r="22">
          <cell r="F22">
            <v>87445800</v>
          </cell>
          <cell r="G22">
            <v>0</v>
          </cell>
          <cell r="H22">
            <v>0</v>
          </cell>
          <cell r="I22">
            <v>0</v>
          </cell>
          <cell r="J22">
            <v>87445800</v>
          </cell>
          <cell r="K22">
            <v>30606030</v>
          </cell>
          <cell r="M22">
            <v>4372290</v>
          </cell>
          <cell r="N22">
            <v>34978320</v>
          </cell>
          <cell r="O22">
            <v>52467480</v>
          </cell>
          <cell r="P22">
            <v>56839770</v>
          </cell>
          <cell r="Q22">
            <v>61212060</v>
          </cell>
          <cell r="R22">
            <v>61212060</v>
          </cell>
          <cell r="T22">
            <v>4372290</v>
          </cell>
          <cell r="U22">
            <v>56839770</v>
          </cell>
          <cell r="X22" t="str">
            <v>BI</v>
          </cell>
          <cell r="Y22">
            <v>4372290</v>
          </cell>
        </row>
        <row r="23">
          <cell r="F23">
            <v>18337500</v>
          </cell>
          <cell r="G23">
            <v>0</v>
          </cell>
          <cell r="H23">
            <v>0</v>
          </cell>
          <cell r="I23">
            <v>0</v>
          </cell>
          <cell r="J23">
            <v>18337500</v>
          </cell>
          <cell r="K23">
            <v>6418125</v>
          </cell>
          <cell r="M23">
            <v>916875</v>
          </cell>
          <cell r="N23">
            <v>7335000</v>
          </cell>
          <cell r="O23">
            <v>11002500</v>
          </cell>
          <cell r="P23">
            <v>11919375</v>
          </cell>
          <cell r="Q23">
            <v>12836250</v>
          </cell>
          <cell r="R23">
            <v>7335000</v>
          </cell>
          <cell r="T23">
            <v>1833750</v>
          </cell>
          <cell r="U23">
            <v>5501250</v>
          </cell>
          <cell r="X23" t="str">
            <v>BI</v>
          </cell>
          <cell r="Y23">
            <v>916875</v>
          </cell>
        </row>
        <row r="24">
          <cell r="F24">
            <v>36402750</v>
          </cell>
          <cell r="G24">
            <v>0</v>
          </cell>
          <cell r="H24">
            <v>0</v>
          </cell>
          <cell r="I24">
            <v>0</v>
          </cell>
          <cell r="J24">
            <v>36402750</v>
          </cell>
          <cell r="K24">
            <v>12740962.5</v>
          </cell>
          <cell r="M24">
            <v>1820137.5</v>
          </cell>
          <cell r="N24">
            <v>14561100</v>
          </cell>
          <cell r="O24">
            <v>21841650</v>
          </cell>
          <cell r="P24">
            <v>23661787.5</v>
          </cell>
          <cell r="Q24">
            <v>25481925</v>
          </cell>
          <cell r="R24">
            <v>14561100</v>
          </cell>
          <cell r="T24">
            <v>3640275</v>
          </cell>
          <cell r="U24">
            <v>10920825</v>
          </cell>
          <cell r="X24" t="str">
            <v>BI</v>
          </cell>
          <cell r="Y24">
            <v>1820137.5</v>
          </cell>
        </row>
        <row r="25">
          <cell r="F25">
            <v>3910300</v>
          </cell>
          <cell r="G25">
            <v>0</v>
          </cell>
          <cell r="H25">
            <v>0</v>
          </cell>
          <cell r="I25">
            <v>0</v>
          </cell>
          <cell r="J25">
            <v>3910300</v>
          </cell>
          <cell r="K25">
            <v>1368605</v>
          </cell>
          <cell r="M25">
            <v>195515</v>
          </cell>
          <cell r="N25">
            <v>1564120</v>
          </cell>
          <cell r="O25">
            <v>2346180</v>
          </cell>
          <cell r="P25">
            <v>2541695</v>
          </cell>
          <cell r="Q25">
            <v>2737210</v>
          </cell>
          <cell r="R25">
            <v>1564120</v>
          </cell>
          <cell r="T25">
            <v>391030</v>
          </cell>
          <cell r="U25">
            <v>1173090</v>
          </cell>
          <cell r="X25" t="str">
            <v>BI</v>
          </cell>
          <cell r="Y25">
            <v>195515</v>
          </cell>
        </row>
        <row r="26">
          <cell r="F26">
            <v>92812500</v>
          </cell>
          <cell r="G26">
            <v>0</v>
          </cell>
          <cell r="H26">
            <v>0</v>
          </cell>
          <cell r="I26">
            <v>0</v>
          </cell>
          <cell r="J26">
            <v>92812500</v>
          </cell>
          <cell r="K26">
            <v>32484375</v>
          </cell>
          <cell r="M26">
            <v>4640625</v>
          </cell>
          <cell r="N26">
            <v>37125000</v>
          </cell>
          <cell r="O26">
            <v>55687500</v>
          </cell>
          <cell r="P26">
            <v>60328125</v>
          </cell>
          <cell r="Q26">
            <v>64968750</v>
          </cell>
          <cell r="R26">
            <v>64968750</v>
          </cell>
          <cell r="T26">
            <v>4640625</v>
          </cell>
          <cell r="U26">
            <v>60328125</v>
          </cell>
          <cell r="X26" t="str">
            <v>BI</v>
          </cell>
          <cell r="Y26">
            <v>4640625</v>
          </cell>
        </row>
        <row r="27">
          <cell r="F27">
            <v>434994355</v>
          </cell>
          <cell r="G27">
            <v>0</v>
          </cell>
          <cell r="H27">
            <v>0</v>
          </cell>
          <cell r="I27">
            <v>0</v>
          </cell>
          <cell r="J27">
            <v>434994355</v>
          </cell>
          <cell r="K27">
            <v>260996614.5</v>
          </cell>
          <cell r="M27">
            <v>43499435.5</v>
          </cell>
          <cell r="N27">
            <v>304496050</v>
          </cell>
          <cell r="O27">
            <v>130498305</v>
          </cell>
          <cell r="P27">
            <v>173997740.5</v>
          </cell>
          <cell r="Q27">
            <v>217497176</v>
          </cell>
          <cell r="U27">
            <v>0</v>
          </cell>
          <cell r="X27" t="str">
            <v>BI</v>
          </cell>
          <cell r="Y27">
            <v>43499435.5</v>
          </cell>
        </row>
        <row r="28">
          <cell r="F28">
            <v>165049250</v>
          </cell>
          <cell r="G28">
            <v>0</v>
          </cell>
          <cell r="H28">
            <v>0</v>
          </cell>
          <cell r="I28">
            <v>0</v>
          </cell>
          <cell r="J28">
            <v>165049250</v>
          </cell>
          <cell r="K28">
            <v>99029550</v>
          </cell>
          <cell r="M28">
            <v>16504925</v>
          </cell>
          <cell r="N28">
            <v>115534475</v>
          </cell>
          <cell r="O28">
            <v>49514775</v>
          </cell>
          <cell r="P28">
            <v>66019700</v>
          </cell>
          <cell r="Q28">
            <v>82524625</v>
          </cell>
          <cell r="U28">
            <v>0</v>
          </cell>
          <cell r="X28" t="str">
            <v>BI</v>
          </cell>
          <cell r="Y28">
            <v>16504925</v>
          </cell>
        </row>
        <row r="29">
          <cell r="F29">
            <v>243691151</v>
          </cell>
          <cell r="G29">
            <v>0</v>
          </cell>
          <cell r="H29">
            <v>0</v>
          </cell>
          <cell r="I29">
            <v>0</v>
          </cell>
          <cell r="J29">
            <v>243691151</v>
          </cell>
          <cell r="K29">
            <v>146214690.09999999</v>
          </cell>
          <cell r="M29">
            <v>24369115.100000001</v>
          </cell>
          <cell r="N29">
            <v>170583805.19999999</v>
          </cell>
          <cell r="O29">
            <v>73107345.800000012</v>
          </cell>
          <cell r="P29">
            <v>97476460.900000006</v>
          </cell>
          <cell r="Q29">
            <v>121845575.80000001</v>
          </cell>
          <cell r="U29">
            <v>0</v>
          </cell>
          <cell r="X29" t="str">
            <v>BI</v>
          </cell>
          <cell r="Y29">
            <v>24369115.100000001</v>
          </cell>
        </row>
        <row r="30">
          <cell r="F30">
            <v>135912045</v>
          </cell>
          <cell r="G30">
            <v>0</v>
          </cell>
          <cell r="H30">
            <v>0</v>
          </cell>
          <cell r="I30">
            <v>0</v>
          </cell>
          <cell r="J30">
            <v>135912045</v>
          </cell>
          <cell r="K30">
            <v>81547227.5</v>
          </cell>
          <cell r="M30">
            <v>13591204.5</v>
          </cell>
          <cell r="N30">
            <v>95138432</v>
          </cell>
          <cell r="O30">
            <v>40773613</v>
          </cell>
          <cell r="P30">
            <v>54364817.5</v>
          </cell>
          <cell r="Q30">
            <v>67956022</v>
          </cell>
          <cell r="R30">
            <v>101934034</v>
          </cell>
          <cell r="T30">
            <v>6795602</v>
          </cell>
          <cell r="U30">
            <v>95138432</v>
          </cell>
          <cell r="X30" t="str">
            <v>BI</v>
          </cell>
          <cell r="Y30">
            <v>13591204.5</v>
          </cell>
        </row>
        <row r="31">
          <cell r="F31">
            <v>17428975</v>
          </cell>
          <cell r="G31">
            <v>0</v>
          </cell>
          <cell r="H31">
            <v>0</v>
          </cell>
          <cell r="I31">
            <v>0</v>
          </cell>
          <cell r="J31">
            <v>17428975</v>
          </cell>
          <cell r="K31">
            <v>5228693.75</v>
          </cell>
          <cell r="M31">
            <v>871448.75</v>
          </cell>
          <cell r="N31">
            <v>6100142.5</v>
          </cell>
          <cell r="O31">
            <v>11328832.5</v>
          </cell>
          <cell r="P31">
            <v>12200281.25</v>
          </cell>
          <cell r="Q31">
            <v>13071730.5</v>
          </cell>
          <cell r="R31">
            <v>13071731</v>
          </cell>
          <cell r="T31">
            <v>871449</v>
          </cell>
          <cell r="U31">
            <v>12200282</v>
          </cell>
          <cell r="X31" t="str">
            <v>BI</v>
          </cell>
          <cell r="Y31">
            <v>871448.75</v>
          </cell>
        </row>
        <row r="32">
          <cell r="F32">
            <v>1082150</v>
          </cell>
          <cell r="G32">
            <v>0</v>
          </cell>
          <cell r="H32">
            <v>0</v>
          </cell>
          <cell r="I32">
            <v>0</v>
          </cell>
          <cell r="J32">
            <v>1082150</v>
          </cell>
          <cell r="K32">
            <v>324645.5</v>
          </cell>
          <cell r="M32">
            <v>54107.5</v>
          </cell>
          <cell r="N32">
            <v>378753</v>
          </cell>
          <cell r="O32">
            <v>703397</v>
          </cell>
          <cell r="P32">
            <v>757504.5</v>
          </cell>
          <cell r="Q32">
            <v>811612</v>
          </cell>
          <cell r="R32">
            <v>541075</v>
          </cell>
          <cell r="T32">
            <v>108215</v>
          </cell>
          <cell r="U32">
            <v>432860</v>
          </cell>
          <cell r="X32" t="str">
            <v>BI</v>
          </cell>
          <cell r="Y32">
            <v>54107.5</v>
          </cell>
        </row>
        <row r="33">
          <cell r="F33">
            <v>1514975</v>
          </cell>
          <cell r="G33">
            <v>0</v>
          </cell>
          <cell r="H33">
            <v>0</v>
          </cell>
          <cell r="I33">
            <v>0</v>
          </cell>
          <cell r="J33">
            <v>1514975</v>
          </cell>
          <cell r="K33">
            <v>454493.75</v>
          </cell>
          <cell r="M33">
            <v>75748.75</v>
          </cell>
          <cell r="N33">
            <v>530242.5</v>
          </cell>
          <cell r="O33">
            <v>984732.5</v>
          </cell>
          <cell r="P33">
            <v>1060481.25</v>
          </cell>
          <cell r="Q33">
            <v>1136230.5</v>
          </cell>
          <cell r="R33">
            <v>757488</v>
          </cell>
          <cell r="T33">
            <v>151498</v>
          </cell>
          <cell r="U33">
            <v>605990</v>
          </cell>
          <cell r="X33" t="str">
            <v>BI</v>
          </cell>
          <cell r="Y33">
            <v>75748.75</v>
          </cell>
        </row>
        <row r="34">
          <cell r="F34">
            <v>9000000</v>
          </cell>
          <cell r="G34">
            <v>0</v>
          </cell>
          <cell r="H34">
            <v>0</v>
          </cell>
          <cell r="I34">
            <v>0</v>
          </cell>
          <cell r="J34">
            <v>9000000</v>
          </cell>
          <cell r="K34">
            <v>2700000</v>
          </cell>
          <cell r="M34">
            <v>450000</v>
          </cell>
          <cell r="N34">
            <v>3150000</v>
          </cell>
          <cell r="O34">
            <v>5850000</v>
          </cell>
          <cell r="P34">
            <v>6300000</v>
          </cell>
          <cell r="Q34">
            <v>6750000</v>
          </cell>
          <cell r="R34">
            <v>4500000</v>
          </cell>
          <cell r="T34">
            <v>900000</v>
          </cell>
          <cell r="U34">
            <v>3600000</v>
          </cell>
          <cell r="X34" t="str">
            <v>BI</v>
          </cell>
          <cell r="Y34">
            <v>450000</v>
          </cell>
        </row>
        <row r="35">
          <cell r="F35">
            <v>11000000</v>
          </cell>
          <cell r="G35">
            <v>0</v>
          </cell>
          <cell r="H35">
            <v>0</v>
          </cell>
          <cell r="I35">
            <v>0</v>
          </cell>
          <cell r="J35">
            <v>11000000</v>
          </cell>
          <cell r="K35">
            <v>3300000</v>
          </cell>
          <cell r="M35">
            <v>550000</v>
          </cell>
          <cell r="N35">
            <v>3850000</v>
          </cell>
          <cell r="O35">
            <v>7150000</v>
          </cell>
          <cell r="P35">
            <v>7700000</v>
          </cell>
          <cell r="Q35">
            <v>8250000</v>
          </cell>
          <cell r="R35">
            <v>5500000</v>
          </cell>
          <cell r="T35">
            <v>1100000</v>
          </cell>
          <cell r="U35">
            <v>4400000</v>
          </cell>
          <cell r="X35" t="str">
            <v>BI</v>
          </cell>
          <cell r="Y35">
            <v>550000</v>
          </cell>
        </row>
        <row r="36">
          <cell r="F36">
            <v>39603500</v>
          </cell>
          <cell r="G36">
            <v>0</v>
          </cell>
          <cell r="H36">
            <v>0</v>
          </cell>
          <cell r="I36">
            <v>0</v>
          </cell>
          <cell r="J36">
            <v>39603500</v>
          </cell>
          <cell r="K36">
            <v>11881050</v>
          </cell>
          <cell r="M36">
            <v>1980175</v>
          </cell>
          <cell r="N36">
            <v>13861225</v>
          </cell>
          <cell r="O36">
            <v>25742275</v>
          </cell>
          <cell r="P36">
            <v>27722450</v>
          </cell>
          <cell r="Q36">
            <v>29702625</v>
          </cell>
          <cell r="R36">
            <v>29702625</v>
          </cell>
          <cell r="T36">
            <v>1980175</v>
          </cell>
          <cell r="U36">
            <v>27722450</v>
          </cell>
          <cell r="X36" t="str">
            <v>BI</v>
          </cell>
          <cell r="Y36">
            <v>1980175</v>
          </cell>
        </row>
        <row r="37">
          <cell r="F37">
            <v>32702050</v>
          </cell>
          <cell r="G37">
            <v>0</v>
          </cell>
          <cell r="H37">
            <v>0</v>
          </cell>
          <cell r="I37">
            <v>0</v>
          </cell>
          <cell r="J37">
            <v>32702050</v>
          </cell>
          <cell r="K37">
            <v>9810615.5</v>
          </cell>
          <cell r="M37">
            <v>1635102.5</v>
          </cell>
          <cell r="N37">
            <v>11445718</v>
          </cell>
          <cell r="O37">
            <v>21256332</v>
          </cell>
          <cell r="P37">
            <v>22891434.5</v>
          </cell>
          <cell r="Q37">
            <v>24526537</v>
          </cell>
          <cell r="R37">
            <v>16351025</v>
          </cell>
          <cell r="T37">
            <v>3270205</v>
          </cell>
          <cell r="U37">
            <v>13080820</v>
          </cell>
          <cell r="X37" t="str">
            <v>BI</v>
          </cell>
          <cell r="Y37">
            <v>1635102.5</v>
          </cell>
        </row>
        <row r="38">
          <cell r="F38">
            <v>9900000</v>
          </cell>
          <cell r="G38">
            <v>0</v>
          </cell>
          <cell r="H38">
            <v>0</v>
          </cell>
          <cell r="I38">
            <v>0</v>
          </cell>
          <cell r="J38">
            <v>9900000</v>
          </cell>
          <cell r="K38">
            <v>2970000</v>
          </cell>
          <cell r="M38">
            <v>495000</v>
          </cell>
          <cell r="N38">
            <v>3465000</v>
          </cell>
          <cell r="O38">
            <v>6435000</v>
          </cell>
          <cell r="P38">
            <v>6930000</v>
          </cell>
          <cell r="Q38">
            <v>7425000</v>
          </cell>
          <cell r="U38">
            <v>0</v>
          </cell>
          <cell r="X38" t="str">
            <v>BI</v>
          </cell>
          <cell r="Y38">
            <v>495000</v>
          </cell>
        </row>
        <row r="39">
          <cell r="F39">
            <v>4053975</v>
          </cell>
          <cell r="G39">
            <v>0</v>
          </cell>
          <cell r="H39">
            <v>0</v>
          </cell>
          <cell r="I39">
            <v>0</v>
          </cell>
          <cell r="J39">
            <v>4053975</v>
          </cell>
          <cell r="K39">
            <v>2432385.5</v>
          </cell>
          <cell r="M39">
            <v>405397.5</v>
          </cell>
          <cell r="N39">
            <v>2837783</v>
          </cell>
          <cell r="O39">
            <v>1216192</v>
          </cell>
          <cell r="P39">
            <v>1621589.5</v>
          </cell>
          <cell r="Q39">
            <v>2026987</v>
          </cell>
          <cell r="U39">
            <v>0</v>
          </cell>
          <cell r="X39" t="str">
            <v>BI</v>
          </cell>
          <cell r="Y39">
            <v>405397.5</v>
          </cell>
        </row>
        <row r="40">
          <cell r="F40">
            <v>9661775</v>
          </cell>
          <cell r="G40">
            <v>0</v>
          </cell>
          <cell r="H40">
            <v>0</v>
          </cell>
          <cell r="I40">
            <v>0</v>
          </cell>
          <cell r="J40">
            <v>9661775</v>
          </cell>
          <cell r="K40">
            <v>2898533.75</v>
          </cell>
          <cell r="M40">
            <v>483088.75</v>
          </cell>
          <cell r="N40">
            <v>3381622.5</v>
          </cell>
          <cell r="O40">
            <v>6280152.5</v>
          </cell>
          <cell r="P40">
            <v>6763241.25</v>
          </cell>
          <cell r="Q40">
            <v>7246330.5</v>
          </cell>
          <cell r="U40">
            <v>0</v>
          </cell>
          <cell r="X40" t="str">
            <v>BI</v>
          </cell>
          <cell r="Y40">
            <v>483088.75</v>
          </cell>
        </row>
        <row r="41">
          <cell r="F41">
            <v>28842765</v>
          </cell>
          <cell r="G41">
            <v>0</v>
          </cell>
          <cell r="H41">
            <v>0</v>
          </cell>
          <cell r="I41">
            <v>0</v>
          </cell>
          <cell r="J41">
            <v>28842765</v>
          </cell>
          <cell r="K41">
            <v>8652829.25</v>
          </cell>
          <cell r="M41">
            <v>1442138.25</v>
          </cell>
          <cell r="N41">
            <v>10094967.5</v>
          </cell>
          <cell r="O41">
            <v>18747797.5</v>
          </cell>
          <cell r="P41">
            <v>20189935.75</v>
          </cell>
          <cell r="Q41">
            <v>21632074.5</v>
          </cell>
          <cell r="R41">
            <v>21632074</v>
          </cell>
          <cell r="T41">
            <v>1442138</v>
          </cell>
          <cell r="U41">
            <v>20189936</v>
          </cell>
          <cell r="X41" t="str">
            <v>BI</v>
          </cell>
          <cell r="Y41">
            <v>1442138.25</v>
          </cell>
        </row>
        <row r="42">
          <cell r="F42">
            <v>140401250</v>
          </cell>
          <cell r="G42">
            <v>0</v>
          </cell>
          <cell r="H42">
            <v>0</v>
          </cell>
          <cell r="I42">
            <v>0</v>
          </cell>
          <cell r="J42">
            <v>140401250</v>
          </cell>
          <cell r="K42">
            <v>70200625</v>
          </cell>
          <cell r="M42">
            <v>14040125</v>
          </cell>
          <cell r="N42">
            <v>84240750</v>
          </cell>
          <cell r="O42">
            <v>56160500</v>
          </cell>
          <cell r="P42">
            <v>70200625</v>
          </cell>
          <cell r="Q42">
            <v>84240750</v>
          </cell>
          <cell r="R42">
            <v>112321000</v>
          </cell>
          <cell r="T42">
            <v>7020063</v>
          </cell>
          <cell r="U42">
            <v>105300937</v>
          </cell>
          <cell r="X42" t="str">
            <v>BI</v>
          </cell>
          <cell r="Y42">
            <v>14040125</v>
          </cell>
        </row>
        <row r="43">
          <cell r="F43">
            <v>86460000</v>
          </cell>
          <cell r="G43">
            <v>0</v>
          </cell>
          <cell r="H43">
            <v>0</v>
          </cell>
          <cell r="I43">
            <v>0</v>
          </cell>
          <cell r="J43">
            <v>86460000</v>
          </cell>
          <cell r="K43">
            <v>43230000</v>
          </cell>
          <cell r="M43">
            <v>8646000</v>
          </cell>
          <cell r="N43">
            <v>51876000</v>
          </cell>
          <cell r="O43">
            <v>34584000</v>
          </cell>
          <cell r="P43">
            <v>43230000</v>
          </cell>
          <cell r="Q43">
            <v>51876000</v>
          </cell>
          <cell r="U43">
            <v>0</v>
          </cell>
          <cell r="X43" t="str">
            <v>BI</v>
          </cell>
          <cell r="Y43">
            <v>8646000</v>
          </cell>
        </row>
        <row r="44">
          <cell r="F44">
            <v>13680000</v>
          </cell>
          <cell r="G44">
            <v>0</v>
          </cell>
          <cell r="H44">
            <v>0</v>
          </cell>
          <cell r="I44">
            <v>0</v>
          </cell>
          <cell r="J44">
            <v>13680000</v>
          </cell>
          <cell r="K44">
            <v>3420000</v>
          </cell>
          <cell r="M44">
            <v>684000</v>
          </cell>
          <cell r="N44">
            <v>4104000</v>
          </cell>
          <cell r="O44">
            <v>9576000</v>
          </cell>
          <cell r="P44">
            <v>10260000</v>
          </cell>
          <cell r="Q44">
            <v>10944000</v>
          </cell>
          <cell r="U44">
            <v>0</v>
          </cell>
          <cell r="X44" t="str">
            <v>BI</v>
          </cell>
          <cell r="Y44">
            <v>684000</v>
          </cell>
        </row>
        <row r="45">
          <cell r="F45">
            <v>93504375</v>
          </cell>
          <cell r="G45">
            <v>0</v>
          </cell>
          <cell r="H45">
            <v>0</v>
          </cell>
          <cell r="I45">
            <v>0</v>
          </cell>
          <cell r="J45">
            <v>93504375</v>
          </cell>
          <cell r="K45">
            <v>23376094.75</v>
          </cell>
          <cell r="M45">
            <v>4675218.75</v>
          </cell>
          <cell r="N45">
            <v>28051313.5</v>
          </cell>
          <cell r="O45">
            <v>65453061.5</v>
          </cell>
          <cell r="P45">
            <v>70128280.25</v>
          </cell>
          <cell r="Q45">
            <v>74803499.5</v>
          </cell>
          <cell r="R45">
            <v>74803500</v>
          </cell>
          <cell r="T45">
            <v>4675219</v>
          </cell>
          <cell r="U45">
            <v>70128281</v>
          </cell>
          <cell r="X45" t="str">
            <v>BI</v>
          </cell>
          <cell r="Y45">
            <v>4675218.75</v>
          </cell>
        </row>
        <row r="46">
          <cell r="F46">
            <v>33979000</v>
          </cell>
          <cell r="G46">
            <v>0</v>
          </cell>
          <cell r="H46">
            <v>0</v>
          </cell>
          <cell r="I46">
            <v>0</v>
          </cell>
          <cell r="J46">
            <v>33979000</v>
          </cell>
          <cell r="K46">
            <v>13591600</v>
          </cell>
          <cell r="M46">
            <v>3397900</v>
          </cell>
          <cell r="N46">
            <v>16989500</v>
          </cell>
          <cell r="O46">
            <v>16989500</v>
          </cell>
          <cell r="P46">
            <v>20387400</v>
          </cell>
          <cell r="Q46">
            <v>23785300</v>
          </cell>
          <cell r="U46">
            <v>0</v>
          </cell>
          <cell r="X46" t="str">
            <v>BI</v>
          </cell>
          <cell r="Y46">
            <v>3397900</v>
          </cell>
        </row>
        <row r="47">
          <cell r="F47">
            <v>5495500</v>
          </cell>
          <cell r="G47">
            <v>0</v>
          </cell>
          <cell r="H47">
            <v>0</v>
          </cell>
          <cell r="I47">
            <v>0</v>
          </cell>
          <cell r="J47">
            <v>5495500</v>
          </cell>
          <cell r="K47">
            <v>2198200</v>
          </cell>
          <cell r="M47">
            <v>549550</v>
          </cell>
          <cell r="N47">
            <v>2747750</v>
          </cell>
          <cell r="O47">
            <v>2747750</v>
          </cell>
          <cell r="P47">
            <v>3297300</v>
          </cell>
          <cell r="Q47">
            <v>3846850</v>
          </cell>
          <cell r="U47">
            <v>0</v>
          </cell>
          <cell r="X47" t="str">
            <v>BI</v>
          </cell>
          <cell r="Y47">
            <v>549550</v>
          </cell>
        </row>
        <row r="48">
          <cell r="F48">
            <v>15000000</v>
          </cell>
          <cell r="G48">
            <v>0</v>
          </cell>
          <cell r="H48">
            <v>0</v>
          </cell>
          <cell r="I48">
            <v>0</v>
          </cell>
          <cell r="J48">
            <v>15000000</v>
          </cell>
          <cell r="K48">
            <v>6000000</v>
          </cell>
          <cell r="M48">
            <v>1500000</v>
          </cell>
          <cell r="N48">
            <v>7500000</v>
          </cell>
          <cell r="O48">
            <v>7500000</v>
          </cell>
          <cell r="P48">
            <v>9000000</v>
          </cell>
          <cell r="Q48">
            <v>10500000</v>
          </cell>
          <cell r="U48">
            <v>0</v>
          </cell>
          <cell r="X48" t="str">
            <v>BI</v>
          </cell>
          <cell r="Y48">
            <v>1500000</v>
          </cell>
        </row>
        <row r="49">
          <cell r="F49">
            <v>57984960</v>
          </cell>
          <cell r="G49">
            <v>0</v>
          </cell>
          <cell r="H49">
            <v>0</v>
          </cell>
          <cell r="I49">
            <v>0</v>
          </cell>
          <cell r="J49">
            <v>57984960</v>
          </cell>
          <cell r="K49">
            <v>23193984</v>
          </cell>
          <cell r="M49">
            <v>5798496</v>
          </cell>
          <cell r="N49">
            <v>28992480</v>
          </cell>
          <cell r="O49">
            <v>28992480</v>
          </cell>
          <cell r="P49">
            <v>34790976</v>
          </cell>
          <cell r="Q49">
            <v>40589472</v>
          </cell>
          <cell r="U49">
            <v>0</v>
          </cell>
          <cell r="X49" t="str">
            <v>BI</v>
          </cell>
          <cell r="Y49">
            <v>5798496</v>
          </cell>
        </row>
        <row r="50">
          <cell r="F50">
            <v>460598147</v>
          </cell>
          <cell r="G50">
            <v>0</v>
          </cell>
          <cell r="H50">
            <v>0</v>
          </cell>
          <cell r="I50">
            <v>0</v>
          </cell>
          <cell r="J50">
            <v>460598147</v>
          </cell>
          <cell r="K50">
            <v>180239260</v>
          </cell>
          <cell r="M50">
            <v>45059815</v>
          </cell>
          <cell r="N50">
            <v>225299075</v>
          </cell>
          <cell r="O50">
            <v>235299072</v>
          </cell>
          <cell r="P50">
            <v>280358887</v>
          </cell>
          <cell r="Q50">
            <v>325418702</v>
          </cell>
          <cell r="U50">
            <v>0</v>
          </cell>
          <cell r="X50" t="str">
            <v>BI</v>
          </cell>
          <cell r="Y50">
            <v>45059815</v>
          </cell>
        </row>
        <row r="51">
          <cell r="F51">
            <v>9401000</v>
          </cell>
          <cell r="G51">
            <v>0</v>
          </cell>
          <cell r="H51">
            <v>0</v>
          </cell>
          <cell r="I51">
            <v>0</v>
          </cell>
          <cell r="J51">
            <v>9401000</v>
          </cell>
          <cell r="K51">
            <v>3760400</v>
          </cell>
          <cell r="M51">
            <v>940100</v>
          </cell>
          <cell r="N51">
            <v>4700500</v>
          </cell>
          <cell r="O51">
            <v>4700500</v>
          </cell>
          <cell r="P51">
            <v>5640600</v>
          </cell>
          <cell r="Q51">
            <v>6580700</v>
          </cell>
          <cell r="U51">
            <v>0</v>
          </cell>
          <cell r="X51" t="str">
            <v>BI</v>
          </cell>
          <cell r="Y51">
            <v>940100</v>
          </cell>
        </row>
        <row r="52">
          <cell r="F52">
            <v>13267520</v>
          </cell>
          <cell r="G52">
            <v>0</v>
          </cell>
          <cell r="H52">
            <v>0</v>
          </cell>
          <cell r="I52">
            <v>0</v>
          </cell>
          <cell r="J52">
            <v>13267520</v>
          </cell>
          <cell r="K52">
            <v>5307008</v>
          </cell>
          <cell r="M52">
            <v>1326752</v>
          </cell>
          <cell r="N52">
            <v>6633760</v>
          </cell>
          <cell r="O52">
            <v>6633760</v>
          </cell>
          <cell r="P52">
            <v>7960512</v>
          </cell>
          <cell r="Q52">
            <v>9287264</v>
          </cell>
          <cell r="U52">
            <v>0</v>
          </cell>
          <cell r="X52" t="str">
            <v>BI</v>
          </cell>
          <cell r="Y52">
            <v>1326752</v>
          </cell>
        </row>
        <row r="53">
          <cell r="F53">
            <v>370373841</v>
          </cell>
          <cell r="G53">
            <v>0</v>
          </cell>
          <cell r="H53">
            <v>0</v>
          </cell>
          <cell r="I53">
            <v>0</v>
          </cell>
          <cell r="J53">
            <v>370373841</v>
          </cell>
          <cell r="K53">
            <v>148149536.09999999</v>
          </cell>
          <cell r="M53">
            <v>37037384.100000001</v>
          </cell>
          <cell r="N53">
            <v>185186920.19999999</v>
          </cell>
          <cell r="O53">
            <v>185186920.80000001</v>
          </cell>
          <cell r="P53">
            <v>222224304.90000001</v>
          </cell>
          <cell r="Q53">
            <v>259261688.80000001</v>
          </cell>
          <cell r="U53">
            <v>0</v>
          </cell>
          <cell r="X53" t="str">
            <v>BI</v>
          </cell>
          <cell r="Y53">
            <v>37037384.100000001</v>
          </cell>
        </row>
        <row r="54">
          <cell r="F54">
            <v>3544500</v>
          </cell>
          <cell r="G54">
            <v>0</v>
          </cell>
          <cell r="H54">
            <v>0</v>
          </cell>
          <cell r="I54">
            <v>0</v>
          </cell>
          <cell r="J54">
            <v>3544500</v>
          </cell>
          <cell r="K54">
            <v>1417800</v>
          </cell>
          <cell r="M54">
            <v>354450</v>
          </cell>
          <cell r="N54">
            <v>1772250</v>
          </cell>
          <cell r="O54">
            <v>1772250</v>
          </cell>
          <cell r="P54">
            <v>2126700</v>
          </cell>
          <cell r="Q54">
            <v>2481150</v>
          </cell>
          <cell r="U54">
            <v>0</v>
          </cell>
          <cell r="X54" t="str">
            <v>BI</v>
          </cell>
          <cell r="Y54">
            <v>354450</v>
          </cell>
        </row>
        <row r="55">
          <cell r="F55">
            <v>321871080</v>
          </cell>
          <cell r="G55">
            <v>0</v>
          </cell>
          <cell r="H55">
            <v>0</v>
          </cell>
          <cell r="I55">
            <v>0</v>
          </cell>
          <cell r="J55">
            <v>321871080</v>
          </cell>
          <cell r="K55">
            <v>128686432</v>
          </cell>
          <cell r="M55">
            <v>32171608</v>
          </cell>
          <cell r="N55">
            <v>160858040</v>
          </cell>
          <cell r="O55">
            <v>161013040</v>
          </cell>
          <cell r="P55">
            <v>193184648</v>
          </cell>
          <cell r="Q55">
            <v>225356256</v>
          </cell>
          <cell r="U55">
            <v>0</v>
          </cell>
          <cell r="X55" t="str">
            <v>BI</v>
          </cell>
          <cell r="Y55">
            <v>32171608</v>
          </cell>
        </row>
        <row r="56">
          <cell r="F56">
            <v>169905934</v>
          </cell>
          <cell r="G56">
            <v>0</v>
          </cell>
          <cell r="H56">
            <v>0</v>
          </cell>
          <cell r="I56">
            <v>0</v>
          </cell>
          <cell r="J56">
            <v>169905934</v>
          </cell>
          <cell r="K56">
            <v>67962370.400000006</v>
          </cell>
          <cell r="M56">
            <v>16990593.400000002</v>
          </cell>
          <cell r="N56">
            <v>84952963.800000012</v>
          </cell>
          <cell r="O56">
            <v>84952970.199999988</v>
          </cell>
          <cell r="P56">
            <v>101943563.59999999</v>
          </cell>
          <cell r="Q56">
            <v>118934157.19999999</v>
          </cell>
          <cell r="U56">
            <v>0</v>
          </cell>
          <cell r="X56" t="str">
            <v>BI</v>
          </cell>
          <cell r="Y56">
            <v>16990593.400000002</v>
          </cell>
        </row>
        <row r="57">
          <cell r="F57">
            <v>8741480</v>
          </cell>
          <cell r="G57">
            <v>0</v>
          </cell>
          <cell r="H57">
            <v>0</v>
          </cell>
          <cell r="I57">
            <v>0</v>
          </cell>
          <cell r="J57">
            <v>8741480</v>
          </cell>
          <cell r="K57">
            <v>2622444</v>
          </cell>
          <cell r="M57">
            <v>874148</v>
          </cell>
          <cell r="N57">
            <v>3496592</v>
          </cell>
          <cell r="O57">
            <v>5244888</v>
          </cell>
          <cell r="P57">
            <v>6119036</v>
          </cell>
          <cell r="Q57">
            <v>6993184</v>
          </cell>
          <cell r="R57">
            <v>6119036</v>
          </cell>
          <cell r="T57">
            <v>874148</v>
          </cell>
          <cell r="U57">
            <v>5244888</v>
          </cell>
          <cell r="X57" t="str">
            <v>BI</v>
          </cell>
          <cell r="Y57">
            <v>874148</v>
          </cell>
        </row>
        <row r="58">
          <cell r="F58">
            <v>45790100</v>
          </cell>
          <cell r="G58">
            <v>0</v>
          </cell>
          <cell r="H58">
            <v>0</v>
          </cell>
          <cell r="I58">
            <v>0</v>
          </cell>
          <cell r="J58">
            <v>45790100</v>
          </cell>
          <cell r="K58">
            <v>13737030</v>
          </cell>
          <cell r="M58">
            <v>4579010</v>
          </cell>
          <cell r="N58">
            <v>18316040</v>
          </cell>
          <cell r="O58">
            <v>27474060</v>
          </cell>
          <cell r="P58">
            <v>32053070</v>
          </cell>
          <cell r="Q58">
            <v>36632080</v>
          </cell>
          <cell r="U58">
            <v>0</v>
          </cell>
          <cell r="X58" t="str">
            <v>BI</v>
          </cell>
          <cell r="Y58">
            <v>4579010</v>
          </cell>
        </row>
        <row r="59">
          <cell r="F59">
            <v>36429450</v>
          </cell>
          <cell r="G59">
            <v>0</v>
          </cell>
          <cell r="H59">
            <v>0</v>
          </cell>
          <cell r="I59">
            <v>0</v>
          </cell>
          <cell r="J59">
            <v>36429450</v>
          </cell>
          <cell r="K59">
            <v>10928835</v>
          </cell>
          <cell r="M59">
            <v>3642945</v>
          </cell>
          <cell r="N59">
            <v>14571780</v>
          </cell>
          <cell r="O59">
            <v>21857670</v>
          </cell>
          <cell r="P59">
            <v>25500615</v>
          </cell>
          <cell r="Q59">
            <v>29143560</v>
          </cell>
          <cell r="U59">
            <v>0</v>
          </cell>
          <cell r="X59" t="str">
            <v>BI</v>
          </cell>
          <cell r="Y59">
            <v>3642945</v>
          </cell>
        </row>
        <row r="60">
          <cell r="F60">
            <v>9077000</v>
          </cell>
          <cell r="G60">
            <v>0</v>
          </cell>
          <cell r="H60">
            <v>0</v>
          </cell>
          <cell r="I60">
            <v>0</v>
          </cell>
          <cell r="J60">
            <v>9077000</v>
          </cell>
          <cell r="K60">
            <v>2723100</v>
          </cell>
          <cell r="M60">
            <v>907700</v>
          </cell>
          <cell r="N60">
            <v>3630800</v>
          </cell>
          <cell r="O60">
            <v>5446200</v>
          </cell>
          <cell r="P60">
            <v>6353900</v>
          </cell>
          <cell r="Q60">
            <v>7261600</v>
          </cell>
          <cell r="R60">
            <v>6353900</v>
          </cell>
          <cell r="T60">
            <v>907700</v>
          </cell>
          <cell r="U60">
            <v>5446200</v>
          </cell>
          <cell r="X60" t="str">
            <v>BI</v>
          </cell>
          <cell r="Y60">
            <v>907700</v>
          </cell>
        </row>
        <row r="61">
          <cell r="F61">
            <v>15637000</v>
          </cell>
          <cell r="G61">
            <v>0</v>
          </cell>
          <cell r="H61">
            <v>0</v>
          </cell>
          <cell r="I61">
            <v>0</v>
          </cell>
          <cell r="J61">
            <v>15637000</v>
          </cell>
          <cell r="K61">
            <v>4691100</v>
          </cell>
          <cell r="M61">
            <v>1563700</v>
          </cell>
          <cell r="N61">
            <v>6254800</v>
          </cell>
          <cell r="O61">
            <v>9382200</v>
          </cell>
          <cell r="P61">
            <v>10945900</v>
          </cell>
          <cell r="Q61">
            <v>12509600</v>
          </cell>
          <cell r="U61">
            <v>0</v>
          </cell>
          <cell r="X61" t="str">
            <v>BI</v>
          </cell>
          <cell r="Y61">
            <v>1563700</v>
          </cell>
        </row>
        <row r="62">
          <cell r="F62">
            <v>3052500</v>
          </cell>
          <cell r="G62">
            <v>0</v>
          </cell>
          <cell r="H62">
            <v>0</v>
          </cell>
          <cell r="I62">
            <v>0</v>
          </cell>
          <cell r="J62">
            <v>3052500</v>
          </cell>
          <cell r="K62">
            <v>915750</v>
          </cell>
          <cell r="M62">
            <v>305250</v>
          </cell>
          <cell r="N62">
            <v>1221000</v>
          </cell>
          <cell r="O62">
            <v>1831500</v>
          </cell>
          <cell r="P62">
            <v>2136750</v>
          </cell>
          <cell r="Q62">
            <v>2442000</v>
          </cell>
          <cell r="U62">
            <v>0</v>
          </cell>
          <cell r="X62" t="str">
            <v>BI</v>
          </cell>
          <cell r="Y62">
            <v>305250</v>
          </cell>
        </row>
        <row r="63">
          <cell r="F63">
            <v>31780808</v>
          </cell>
          <cell r="G63">
            <v>0</v>
          </cell>
          <cell r="H63">
            <v>0</v>
          </cell>
          <cell r="I63">
            <v>0</v>
          </cell>
          <cell r="J63">
            <v>31780808</v>
          </cell>
          <cell r="K63">
            <v>9534242.8000000007</v>
          </cell>
          <cell r="M63">
            <v>3178080.8000000003</v>
          </cell>
          <cell r="N63">
            <v>12712323.600000001</v>
          </cell>
          <cell r="O63">
            <v>19068484.399999999</v>
          </cell>
          <cell r="P63">
            <v>22246565.199999999</v>
          </cell>
          <cell r="Q63">
            <v>25424646.399999999</v>
          </cell>
          <cell r="U63">
            <v>0</v>
          </cell>
          <cell r="X63" t="str">
            <v>BI</v>
          </cell>
          <cell r="Y63">
            <v>3178080.8</v>
          </cell>
        </row>
        <row r="64">
          <cell r="F64">
            <v>493098815</v>
          </cell>
          <cell r="G64">
            <v>0</v>
          </cell>
          <cell r="H64">
            <v>0</v>
          </cell>
          <cell r="I64">
            <v>0</v>
          </cell>
          <cell r="J64">
            <v>493098815</v>
          </cell>
          <cell r="K64">
            <v>147929644.5</v>
          </cell>
          <cell r="M64">
            <v>49309881.5</v>
          </cell>
          <cell r="N64">
            <v>197239526</v>
          </cell>
          <cell r="O64">
            <v>295859289</v>
          </cell>
          <cell r="P64">
            <v>345169170.5</v>
          </cell>
          <cell r="Q64">
            <v>394479052</v>
          </cell>
          <cell r="U64">
            <v>0</v>
          </cell>
          <cell r="X64" t="str">
            <v>BI</v>
          </cell>
          <cell r="Y64">
            <v>49309881.5</v>
          </cell>
        </row>
        <row r="65">
          <cell r="F65">
            <v>2898000</v>
          </cell>
          <cell r="G65">
            <v>0</v>
          </cell>
          <cell r="H65">
            <v>0</v>
          </cell>
          <cell r="I65">
            <v>0</v>
          </cell>
          <cell r="J65">
            <v>2898000</v>
          </cell>
          <cell r="K65">
            <v>869400</v>
          </cell>
          <cell r="M65">
            <v>289800</v>
          </cell>
          <cell r="N65">
            <v>1159200</v>
          </cell>
          <cell r="O65">
            <v>1738800</v>
          </cell>
          <cell r="P65">
            <v>2028600</v>
          </cell>
          <cell r="Q65">
            <v>2318400</v>
          </cell>
          <cell r="U65">
            <v>0</v>
          </cell>
          <cell r="X65" t="str">
            <v>BI</v>
          </cell>
          <cell r="Y65">
            <v>289800</v>
          </cell>
        </row>
        <row r="66">
          <cell r="F66">
            <v>41733065</v>
          </cell>
          <cell r="G66">
            <v>0</v>
          </cell>
          <cell r="H66">
            <v>0</v>
          </cell>
          <cell r="I66">
            <v>0</v>
          </cell>
          <cell r="J66">
            <v>41733065</v>
          </cell>
          <cell r="K66">
            <v>12519919.5</v>
          </cell>
          <cell r="M66">
            <v>4173306.5</v>
          </cell>
          <cell r="N66">
            <v>16693226</v>
          </cell>
          <cell r="O66">
            <v>25039839</v>
          </cell>
          <cell r="P66">
            <v>29213145.5</v>
          </cell>
          <cell r="Q66">
            <v>33386452</v>
          </cell>
          <cell r="U66">
            <v>0</v>
          </cell>
          <cell r="X66" t="str">
            <v>BI</v>
          </cell>
          <cell r="Y66">
            <v>4173306.5</v>
          </cell>
        </row>
        <row r="67">
          <cell r="F67">
            <v>228739995</v>
          </cell>
          <cell r="G67">
            <v>0</v>
          </cell>
          <cell r="H67">
            <v>0</v>
          </cell>
          <cell r="I67">
            <v>0</v>
          </cell>
          <cell r="J67">
            <v>228739995</v>
          </cell>
          <cell r="K67">
            <v>68621998.5</v>
          </cell>
          <cell r="M67">
            <v>22873999.5</v>
          </cell>
          <cell r="N67">
            <v>91495998</v>
          </cell>
          <cell r="O67">
            <v>137243997</v>
          </cell>
          <cell r="P67">
            <v>160117996.5</v>
          </cell>
          <cell r="Q67">
            <v>182991996</v>
          </cell>
          <cell r="U67">
            <v>0</v>
          </cell>
          <cell r="X67" t="str">
            <v>BI</v>
          </cell>
          <cell r="Y67">
            <v>22873999.5</v>
          </cell>
        </row>
        <row r="68">
          <cell r="F68">
            <v>11915050</v>
          </cell>
          <cell r="G68">
            <v>0</v>
          </cell>
          <cell r="H68">
            <v>0</v>
          </cell>
          <cell r="I68">
            <v>0</v>
          </cell>
          <cell r="J68">
            <v>11915050</v>
          </cell>
          <cell r="K68">
            <v>2383010</v>
          </cell>
          <cell r="M68">
            <v>1191505</v>
          </cell>
          <cell r="N68">
            <v>3574515</v>
          </cell>
          <cell r="O68">
            <v>8340535</v>
          </cell>
          <cell r="P68">
            <v>9532040</v>
          </cell>
          <cell r="Q68">
            <v>10723545</v>
          </cell>
          <cell r="R68">
            <v>9532040</v>
          </cell>
          <cell r="T68">
            <v>1191505</v>
          </cell>
          <cell r="U68">
            <v>8340535</v>
          </cell>
          <cell r="X68" t="str">
            <v>BI</v>
          </cell>
          <cell r="Y68">
            <v>1191505</v>
          </cell>
        </row>
        <row r="69">
          <cell r="F69">
            <v>201510274</v>
          </cell>
          <cell r="G69">
            <v>0</v>
          </cell>
          <cell r="H69">
            <v>0</v>
          </cell>
          <cell r="I69">
            <v>0</v>
          </cell>
          <cell r="J69">
            <v>201510274</v>
          </cell>
          <cell r="K69">
            <v>40302060.400000006</v>
          </cell>
          <cell r="M69">
            <v>20151030.400000002</v>
          </cell>
          <cell r="N69">
            <v>60453090.800000012</v>
          </cell>
          <cell r="O69">
            <v>141057183.19999999</v>
          </cell>
          <cell r="P69">
            <v>161208213.59999999</v>
          </cell>
          <cell r="Q69">
            <v>181359243.59999999</v>
          </cell>
          <cell r="U69">
            <v>0</v>
          </cell>
          <cell r="X69" t="str">
            <v>BI</v>
          </cell>
          <cell r="Y69">
            <v>20151030.400000002</v>
          </cell>
        </row>
        <row r="70">
          <cell r="F70">
            <v>2500000</v>
          </cell>
          <cell r="G70">
            <v>0</v>
          </cell>
          <cell r="H70">
            <v>0</v>
          </cell>
          <cell r="I70">
            <v>0</v>
          </cell>
          <cell r="J70">
            <v>2500000</v>
          </cell>
          <cell r="K70">
            <v>500000</v>
          </cell>
          <cell r="M70">
            <v>250000</v>
          </cell>
          <cell r="N70">
            <v>750000</v>
          </cell>
          <cell r="O70">
            <v>1750000</v>
          </cell>
          <cell r="P70">
            <v>2000000</v>
          </cell>
          <cell r="Q70">
            <v>2250000</v>
          </cell>
          <cell r="U70">
            <v>0</v>
          </cell>
          <cell r="X70" t="str">
            <v>BI</v>
          </cell>
          <cell r="Y70">
            <v>250000</v>
          </cell>
        </row>
        <row r="71">
          <cell r="F71">
            <v>23261280</v>
          </cell>
          <cell r="G71">
            <v>0</v>
          </cell>
          <cell r="H71">
            <v>0</v>
          </cell>
          <cell r="I71">
            <v>0</v>
          </cell>
          <cell r="J71">
            <v>23261280</v>
          </cell>
          <cell r="K71">
            <v>4652256</v>
          </cell>
          <cell r="M71">
            <v>2326128</v>
          </cell>
          <cell r="N71">
            <v>6978384</v>
          </cell>
          <cell r="O71">
            <v>16282896</v>
          </cell>
          <cell r="P71">
            <v>18609024</v>
          </cell>
          <cell r="Q71">
            <v>20935152</v>
          </cell>
          <cell r="X71" t="str">
            <v>BI</v>
          </cell>
          <cell r="Y71">
            <v>2326128</v>
          </cell>
        </row>
        <row r="72">
          <cell r="F72">
            <v>43122350</v>
          </cell>
          <cell r="G72">
            <v>0</v>
          </cell>
          <cell r="H72">
            <v>0</v>
          </cell>
          <cell r="I72">
            <v>0</v>
          </cell>
          <cell r="J72">
            <v>43122350</v>
          </cell>
          <cell r="K72">
            <v>8624470</v>
          </cell>
          <cell r="M72">
            <v>4312235</v>
          </cell>
          <cell r="N72">
            <v>12936705</v>
          </cell>
          <cell r="O72">
            <v>30185645</v>
          </cell>
          <cell r="P72">
            <v>34497880</v>
          </cell>
          <cell r="Q72">
            <v>38810115</v>
          </cell>
          <cell r="R72">
            <v>45673756</v>
          </cell>
          <cell r="T72">
            <v>4743459</v>
          </cell>
          <cell r="U72">
            <v>40930297</v>
          </cell>
          <cell r="X72" t="str">
            <v>BI</v>
          </cell>
          <cell r="Y72">
            <v>4312235</v>
          </cell>
        </row>
        <row r="73">
          <cell r="F73">
            <v>2326128</v>
          </cell>
          <cell r="G73">
            <v>0</v>
          </cell>
          <cell r="H73">
            <v>0</v>
          </cell>
          <cell r="I73">
            <v>0</v>
          </cell>
          <cell r="J73">
            <v>2326128</v>
          </cell>
          <cell r="K73">
            <v>465225.80000000005</v>
          </cell>
          <cell r="M73">
            <v>232612.80000000002</v>
          </cell>
          <cell r="N73">
            <v>697838.60000000009</v>
          </cell>
          <cell r="O73">
            <v>1628289.4</v>
          </cell>
          <cell r="P73">
            <v>1860902.2</v>
          </cell>
          <cell r="Q73">
            <v>2093515.2</v>
          </cell>
          <cell r="U73">
            <v>0</v>
          </cell>
          <cell r="X73" t="str">
            <v>BI</v>
          </cell>
          <cell r="Y73">
            <v>232612.8</v>
          </cell>
        </row>
        <row r="74">
          <cell r="F74">
            <v>4312235</v>
          </cell>
          <cell r="G74">
            <v>0</v>
          </cell>
          <cell r="H74">
            <v>0</v>
          </cell>
          <cell r="I74">
            <v>0</v>
          </cell>
          <cell r="J74">
            <v>4312235</v>
          </cell>
          <cell r="K74">
            <v>862447.5</v>
          </cell>
          <cell r="M74">
            <v>431223.5</v>
          </cell>
          <cell r="N74">
            <v>1293671</v>
          </cell>
          <cell r="O74">
            <v>3018564</v>
          </cell>
          <cell r="P74">
            <v>3449787.5</v>
          </cell>
          <cell r="Q74">
            <v>3881011.5</v>
          </cell>
          <cell r="U74">
            <v>0</v>
          </cell>
          <cell r="X74" t="str">
            <v>BI</v>
          </cell>
          <cell r="Y74">
            <v>431223.5</v>
          </cell>
        </row>
        <row r="75">
          <cell r="F75">
            <v>3500750</v>
          </cell>
          <cell r="G75">
            <v>0</v>
          </cell>
          <cell r="H75">
            <v>0</v>
          </cell>
          <cell r="I75">
            <v>0</v>
          </cell>
          <cell r="J75">
            <v>3500750</v>
          </cell>
          <cell r="K75">
            <v>700150</v>
          </cell>
          <cell r="M75">
            <v>350075</v>
          </cell>
          <cell r="N75">
            <v>1050225</v>
          </cell>
          <cell r="O75">
            <v>2450525</v>
          </cell>
          <cell r="P75">
            <v>2800600</v>
          </cell>
          <cell r="Q75">
            <v>3150675</v>
          </cell>
          <cell r="R75">
            <v>3384058</v>
          </cell>
          <cell r="T75">
            <v>350075</v>
          </cell>
          <cell r="U75">
            <v>3033983</v>
          </cell>
          <cell r="X75" t="str">
            <v>BI</v>
          </cell>
          <cell r="Y75">
            <v>350075</v>
          </cell>
        </row>
        <row r="76">
          <cell r="F76">
            <v>5052992557</v>
          </cell>
          <cell r="G76">
            <v>0</v>
          </cell>
          <cell r="H76">
            <v>0</v>
          </cell>
          <cell r="I76">
            <v>0</v>
          </cell>
          <cell r="J76">
            <v>5052992557</v>
          </cell>
          <cell r="K76">
            <v>2228951629.7500005</v>
          </cell>
          <cell r="M76">
            <v>473518800.75</v>
          </cell>
          <cell r="N76">
            <v>2702470430.5</v>
          </cell>
          <cell r="O76">
            <v>2350522126.5</v>
          </cell>
          <cell r="P76">
            <v>2824040927.2499995</v>
          </cell>
          <cell r="Q76">
            <v>3297559731.1999998</v>
          </cell>
          <cell r="R76">
            <v>906427928</v>
          </cell>
          <cell r="T76">
            <v>74681674</v>
          </cell>
          <cell r="U76">
            <v>831746254</v>
          </cell>
          <cell r="X76" t="str">
            <v/>
          </cell>
          <cell r="Y76">
            <v>473518800.75</v>
          </cell>
        </row>
        <row r="77">
          <cell r="F77" t="str">
            <v xml:space="preserve"> </v>
          </cell>
          <cell r="J77" t="str">
            <v xml:space="preserve"> </v>
          </cell>
          <cell r="X77" t="str">
            <v/>
          </cell>
        </row>
        <row r="78">
          <cell r="F78">
            <v>210000</v>
          </cell>
          <cell r="G78">
            <v>0</v>
          </cell>
          <cell r="H78">
            <v>0</v>
          </cell>
          <cell r="I78">
            <v>0</v>
          </cell>
          <cell r="J78">
            <v>210000</v>
          </cell>
          <cell r="K78">
            <v>168000</v>
          </cell>
          <cell r="M78">
            <v>21000</v>
          </cell>
          <cell r="N78">
            <v>189000</v>
          </cell>
          <cell r="O78">
            <v>21000</v>
          </cell>
          <cell r="P78">
            <v>42000</v>
          </cell>
          <cell r="Q78">
            <v>63000</v>
          </cell>
          <cell r="R78">
            <v>0</v>
          </cell>
          <cell r="T78">
            <v>0</v>
          </cell>
          <cell r="U78">
            <v>0</v>
          </cell>
          <cell r="X78" t="str">
            <v>PM</v>
          </cell>
          <cell r="Y78">
            <v>21000</v>
          </cell>
        </row>
        <row r="79">
          <cell r="F79">
            <v>2257250</v>
          </cell>
          <cell r="G79">
            <v>0</v>
          </cell>
          <cell r="H79">
            <v>0</v>
          </cell>
          <cell r="I79">
            <v>0</v>
          </cell>
          <cell r="J79">
            <v>2257250</v>
          </cell>
          <cell r="K79">
            <v>1805800</v>
          </cell>
          <cell r="M79">
            <v>225725</v>
          </cell>
          <cell r="N79">
            <v>2031525</v>
          </cell>
          <cell r="O79">
            <v>225725</v>
          </cell>
          <cell r="P79">
            <v>451450</v>
          </cell>
          <cell r="Q79">
            <v>677175</v>
          </cell>
          <cell r="R79">
            <v>282156</v>
          </cell>
          <cell r="T79">
            <v>282156</v>
          </cell>
          <cell r="U79">
            <v>0</v>
          </cell>
          <cell r="X79" t="str">
            <v>PM</v>
          </cell>
          <cell r="Y79">
            <v>225725</v>
          </cell>
        </row>
        <row r="80">
          <cell r="F80">
            <v>381500</v>
          </cell>
          <cell r="G80">
            <v>0</v>
          </cell>
          <cell r="H80">
            <v>0</v>
          </cell>
          <cell r="I80">
            <v>0</v>
          </cell>
          <cell r="J80">
            <v>381500</v>
          </cell>
          <cell r="K80">
            <v>305200</v>
          </cell>
          <cell r="M80">
            <v>38150</v>
          </cell>
          <cell r="N80">
            <v>343350</v>
          </cell>
          <cell r="O80">
            <v>38150</v>
          </cell>
          <cell r="P80">
            <v>76300</v>
          </cell>
          <cell r="Q80">
            <v>114450</v>
          </cell>
          <cell r="R80">
            <v>0</v>
          </cell>
          <cell r="T80">
            <v>0</v>
          </cell>
          <cell r="U80">
            <v>0</v>
          </cell>
          <cell r="X80" t="str">
            <v>PM</v>
          </cell>
          <cell r="Y80">
            <v>38150</v>
          </cell>
        </row>
        <row r="81">
          <cell r="F81">
            <v>29730500</v>
          </cell>
          <cell r="G81">
            <v>0</v>
          </cell>
          <cell r="H81">
            <v>0</v>
          </cell>
          <cell r="I81">
            <v>0</v>
          </cell>
          <cell r="J81">
            <v>29730500</v>
          </cell>
          <cell r="K81">
            <v>23784400</v>
          </cell>
          <cell r="M81">
            <v>2973050</v>
          </cell>
          <cell r="N81">
            <v>26757450</v>
          </cell>
          <cell r="O81">
            <v>2973050</v>
          </cell>
          <cell r="P81">
            <v>5946100</v>
          </cell>
          <cell r="Q81">
            <v>8919150</v>
          </cell>
          <cell r="R81">
            <v>3716313</v>
          </cell>
          <cell r="T81">
            <v>3716313</v>
          </cell>
          <cell r="U81">
            <v>0</v>
          </cell>
          <cell r="X81" t="str">
            <v>PM</v>
          </cell>
          <cell r="Y81">
            <v>2973050</v>
          </cell>
        </row>
        <row r="82">
          <cell r="F82">
            <v>10000000</v>
          </cell>
          <cell r="G82">
            <v>0</v>
          </cell>
          <cell r="H82">
            <v>0</v>
          </cell>
          <cell r="I82">
            <v>0</v>
          </cell>
          <cell r="J82">
            <v>10000000</v>
          </cell>
          <cell r="K82">
            <v>8000000</v>
          </cell>
          <cell r="M82">
            <v>1000000</v>
          </cell>
          <cell r="N82">
            <v>9000000</v>
          </cell>
          <cell r="O82">
            <v>1000000</v>
          </cell>
          <cell r="P82">
            <v>2000000</v>
          </cell>
          <cell r="Q82">
            <v>3000000</v>
          </cell>
          <cell r="R82">
            <v>1250000</v>
          </cell>
          <cell r="T82">
            <v>1250000</v>
          </cell>
          <cell r="U82">
            <v>0</v>
          </cell>
          <cell r="X82" t="str">
            <v>PM</v>
          </cell>
          <cell r="Y82">
            <v>1000000</v>
          </cell>
        </row>
        <row r="83">
          <cell r="F83">
            <v>800000</v>
          </cell>
          <cell r="G83">
            <v>0</v>
          </cell>
          <cell r="H83">
            <v>0</v>
          </cell>
          <cell r="I83">
            <v>0</v>
          </cell>
          <cell r="J83">
            <v>800000</v>
          </cell>
          <cell r="K83">
            <v>640000</v>
          </cell>
          <cell r="M83">
            <v>80000</v>
          </cell>
          <cell r="N83">
            <v>720000</v>
          </cell>
          <cell r="O83">
            <v>80000</v>
          </cell>
          <cell r="P83">
            <v>160000</v>
          </cell>
          <cell r="Q83">
            <v>240000</v>
          </cell>
          <cell r="U83">
            <v>0</v>
          </cell>
          <cell r="X83" t="str">
            <v>PM</v>
          </cell>
          <cell r="Y83">
            <v>80000</v>
          </cell>
        </row>
        <row r="84">
          <cell r="F84">
            <v>2500000</v>
          </cell>
          <cell r="G84">
            <v>0</v>
          </cell>
          <cell r="H84">
            <v>0</v>
          </cell>
          <cell r="I84">
            <v>0</v>
          </cell>
          <cell r="J84">
            <v>2500000</v>
          </cell>
          <cell r="K84">
            <v>2000000</v>
          </cell>
          <cell r="M84">
            <v>250000</v>
          </cell>
          <cell r="N84">
            <v>2250000</v>
          </cell>
          <cell r="O84">
            <v>250000</v>
          </cell>
          <cell r="P84">
            <v>500000</v>
          </cell>
          <cell r="Q84">
            <v>750000</v>
          </cell>
          <cell r="R84">
            <v>312500</v>
          </cell>
          <cell r="T84">
            <v>312500</v>
          </cell>
          <cell r="U84">
            <v>0</v>
          </cell>
          <cell r="X84" t="str">
            <v>PM</v>
          </cell>
          <cell r="Y84">
            <v>250000</v>
          </cell>
        </row>
        <row r="85">
          <cell r="F85">
            <v>2491250</v>
          </cell>
          <cell r="G85">
            <v>0</v>
          </cell>
          <cell r="H85">
            <v>0</v>
          </cell>
          <cell r="I85">
            <v>0</v>
          </cell>
          <cell r="J85">
            <v>2491250</v>
          </cell>
          <cell r="K85">
            <v>1993000</v>
          </cell>
          <cell r="M85">
            <v>249125</v>
          </cell>
          <cell r="N85">
            <v>2242125</v>
          </cell>
          <cell r="O85">
            <v>249125</v>
          </cell>
          <cell r="P85">
            <v>498250</v>
          </cell>
          <cell r="Q85">
            <v>747375</v>
          </cell>
          <cell r="R85">
            <v>311406</v>
          </cell>
          <cell r="T85">
            <v>311406</v>
          </cell>
          <cell r="U85">
            <v>0</v>
          </cell>
          <cell r="X85" t="str">
            <v>PM</v>
          </cell>
          <cell r="Y85">
            <v>249125</v>
          </cell>
        </row>
        <row r="86">
          <cell r="F86">
            <v>500000</v>
          </cell>
          <cell r="G86">
            <v>0</v>
          </cell>
          <cell r="H86">
            <v>0</v>
          </cell>
          <cell r="I86">
            <v>0</v>
          </cell>
          <cell r="J86">
            <v>500000</v>
          </cell>
          <cell r="K86">
            <v>400000</v>
          </cell>
          <cell r="M86">
            <v>50000</v>
          </cell>
          <cell r="N86">
            <v>450000</v>
          </cell>
          <cell r="O86">
            <v>50000</v>
          </cell>
          <cell r="P86">
            <v>100000</v>
          </cell>
          <cell r="Q86">
            <v>150000</v>
          </cell>
          <cell r="R86">
            <v>0</v>
          </cell>
          <cell r="T86">
            <v>0</v>
          </cell>
          <cell r="X86" t="str">
            <v>PM</v>
          </cell>
          <cell r="Y86">
            <v>50000</v>
          </cell>
        </row>
        <row r="87">
          <cell r="F87">
            <v>1100000</v>
          </cell>
          <cell r="G87">
            <v>0</v>
          </cell>
          <cell r="H87">
            <v>0</v>
          </cell>
          <cell r="I87">
            <v>0</v>
          </cell>
          <cell r="J87">
            <v>1100000</v>
          </cell>
          <cell r="K87">
            <v>880000</v>
          </cell>
          <cell r="M87">
            <v>110000</v>
          </cell>
          <cell r="N87">
            <v>990000</v>
          </cell>
          <cell r="O87">
            <v>110000</v>
          </cell>
          <cell r="P87">
            <v>220000</v>
          </cell>
          <cell r="Q87">
            <v>330000</v>
          </cell>
          <cell r="R87">
            <v>0</v>
          </cell>
          <cell r="T87">
            <v>0</v>
          </cell>
          <cell r="U87">
            <v>0</v>
          </cell>
          <cell r="X87" t="str">
            <v>PM</v>
          </cell>
          <cell r="Y87">
            <v>110000</v>
          </cell>
        </row>
        <row r="88">
          <cell r="F88">
            <v>1900000</v>
          </cell>
          <cell r="G88">
            <v>0</v>
          </cell>
          <cell r="H88">
            <v>0</v>
          </cell>
          <cell r="I88">
            <v>0</v>
          </cell>
          <cell r="J88">
            <v>1900000</v>
          </cell>
          <cell r="K88">
            <v>1520000</v>
          </cell>
          <cell r="M88">
            <v>190000</v>
          </cell>
          <cell r="N88">
            <v>1710000</v>
          </cell>
          <cell r="O88">
            <v>190000</v>
          </cell>
          <cell r="P88">
            <v>380000</v>
          </cell>
          <cell r="Q88">
            <v>570000</v>
          </cell>
          <cell r="R88">
            <v>237500</v>
          </cell>
          <cell r="T88">
            <v>237500</v>
          </cell>
          <cell r="U88">
            <v>0</v>
          </cell>
          <cell r="X88" t="str">
            <v>PM</v>
          </cell>
          <cell r="Y88">
            <v>190000</v>
          </cell>
        </row>
        <row r="89">
          <cell r="F89">
            <v>2350000</v>
          </cell>
          <cell r="G89">
            <v>0</v>
          </cell>
          <cell r="H89">
            <v>0</v>
          </cell>
          <cell r="I89">
            <v>0</v>
          </cell>
          <cell r="J89">
            <v>2350000</v>
          </cell>
          <cell r="K89">
            <v>1880000</v>
          </cell>
          <cell r="M89">
            <v>235000</v>
          </cell>
          <cell r="N89">
            <v>2115000</v>
          </cell>
          <cell r="O89">
            <v>235000</v>
          </cell>
          <cell r="P89">
            <v>470000</v>
          </cell>
          <cell r="Q89">
            <v>705000</v>
          </cell>
          <cell r="R89">
            <v>293750</v>
          </cell>
          <cell r="T89">
            <v>293750</v>
          </cell>
          <cell r="U89">
            <v>0</v>
          </cell>
          <cell r="X89" t="str">
            <v>PM</v>
          </cell>
          <cell r="Y89">
            <v>235000</v>
          </cell>
        </row>
        <row r="90">
          <cell r="F90">
            <v>1875000</v>
          </cell>
          <cell r="G90">
            <v>0</v>
          </cell>
          <cell r="H90">
            <v>0</v>
          </cell>
          <cell r="I90">
            <v>0</v>
          </cell>
          <cell r="J90">
            <v>1875000</v>
          </cell>
          <cell r="K90">
            <v>1500000</v>
          </cell>
          <cell r="M90">
            <v>187500</v>
          </cell>
          <cell r="N90">
            <v>1687500</v>
          </cell>
          <cell r="O90">
            <v>187500</v>
          </cell>
          <cell r="P90">
            <v>375000</v>
          </cell>
          <cell r="Q90">
            <v>562500</v>
          </cell>
          <cell r="R90">
            <v>234375</v>
          </cell>
          <cell r="T90">
            <v>234375</v>
          </cell>
          <cell r="U90">
            <v>0</v>
          </cell>
          <cell r="X90" t="str">
            <v>PM</v>
          </cell>
          <cell r="Y90">
            <v>187500</v>
          </cell>
        </row>
        <row r="91">
          <cell r="F91">
            <v>415000</v>
          </cell>
          <cell r="G91">
            <v>0</v>
          </cell>
          <cell r="H91">
            <v>0</v>
          </cell>
          <cell r="I91">
            <v>0</v>
          </cell>
          <cell r="J91">
            <v>415000</v>
          </cell>
          <cell r="K91">
            <v>332000</v>
          </cell>
          <cell r="M91">
            <v>41500</v>
          </cell>
          <cell r="N91">
            <v>373500</v>
          </cell>
          <cell r="O91">
            <v>41500</v>
          </cell>
          <cell r="P91">
            <v>83000</v>
          </cell>
          <cell r="Q91">
            <v>124500</v>
          </cell>
          <cell r="T91">
            <v>0</v>
          </cell>
          <cell r="U91">
            <v>0</v>
          </cell>
          <cell r="X91" t="str">
            <v>PM</v>
          </cell>
          <cell r="Y91">
            <v>41500</v>
          </cell>
        </row>
        <row r="92">
          <cell r="F92">
            <v>7250000</v>
          </cell>
          <cell r="G92">
            <v>0</v>
          </cell>
          <cell r="H92">
            <v>0</v>
          </cell>
          <cell r="I92">
            <v>0</v>
          </cell>
          <cell r="J92">
            <v>7250000</v>
          </cell>
          <cell r="K92">
            <v>5800000</v>
          </cell>
          <cell r="M92">
            <v>725000</v>
          </cell>
          <cell r="N92">
            <v>6525000</v>
          </cell>
          <cell r="O92">
            <v>725000</v>
          </cell>
          <cell r="P92">
            <v>1450000</v>
          </cell>
          <cell r="Q92">
            <v>2175000</v>
          </cell>
          <cell r="R92">
            <v>906250</v>
          </cell>
          <cell r="T92">
            <v>906250</v>
          </cell>
          <cell r="U92">
            <v>0</v>
          </cell>
          <cell r="X92" t="str">
            <v>PM</v>
          </cell>
          <cell r="Y92">
            <v>725000</v>
          </cell>
        </row>
        <row r="93">
          <cell r="F93">
            <v>550000</v>
          </cell>
          <cell r="G93">
            <v>0</v>
          </cell>
          <cell r="H93">
            <v>0</v>
          </cell>
          <cell r="I93">
            <v>0</v>
          </cell>
          <cell r="J93">
            <v>550000</v>
          </cell>
          <cell r="K93">
            <v>440000</v>
          </cell>
          <cell r="M93">
            <v>55000</v>
          </cell>
          <cell r="N93">
            <v>495000</v>
          </cell>
          <cell r="O93">
            <v>55000</v>
          </cell>
          <cell r="P93">
            <v>110000</v>
          </cell>
          <cell r="Q93">
            <v>165000</v>
          </cell>
          <cell r="T93">
            <v>0</v>
          </cell>
          <cell r="U93">
            <v>0</v>
          </cell>
          <cell r="X93" t="str">
            <v>PM</v>
          </cell>
          <cell r="Y93">
            <v>55000</v>
          </cell>
        </row>
        <row r="94">
          <cell r="F94">
            <v>1155000</v>
          </cell>
          <cell r="G94">
            <v>0</v>
          </cell>
          <cell r="H94">
            <v>0</v>
          </cell>
          <cell r="I94">
            <v>0</v>
          </cell>
          <cell r="J94">
            <v>1155000</v>
          </cell>
          <cell r="K94">
            <v>924000</v>
          </cell>
          <cell r="M94">
            <v>115500</v>
          </cell>
          <cell r="N94">
            <v>1039500</v>
          </cell>
          <cell r="O94">
            <v>115500</v>
          </cell>
          <cell r="P94">
            <v>231000</v>
          </cell>
          <cell r="Q94">
            <v>346500</v>
          </cell>
          <cell r="R94">
            <v>144375</v>
          </cell>
          <cell r="T94">
            <v>144375</v>
          </cell>
          <cell r="U94">
            <v>0</v>
          </cell>
          <cell r="X94" t="str">
            <v>PM</v>
          </cell>
          <cell r="Y94">
            <v>115500</v>
          </cell>
        </row>
        <row r="95">
          <cell r="F95">
            <v>1918500</v>
          </cell>
          <cell r="G95">
            <v>0</v>
          </cell>
          <cell r="H95">
            <v>0</v>
          </cell>
          <cell r="I95">
            <v>0</v>
          </cell>
          <cell r="J95">
            <v>1918500</v>
          </cell>
          <cell r="K95">
            <v>1534800</v>
          </cell>
          <cell r="M95">
            <v>191850</v>
          </cell>
          <cell r="N95">
            <v>1726650</v>
          </cell>
          <cell r="O95">
            <v>191850</v>
          </cell>
          <cell r="P95">
            <v>383700</v>
          </cell>
          <cell r="Q95">
            <v>575550</v>
          </cell>
          <cell r="R95">
            <v>239813</v>
          </cell>
          <cell r="T95">
            <v>239813</v>
          </cell>
          <cell r="U95">
            <v>0</v>
          </cell>
          <cell r="X95" t="str">
            <v>PM</v>
          </cell>
          <cell r="Y95">
            <v>191850</v>
          </cell>
        </row>
        <row r="96">
          <cell r="F96">
            <v>25500000</v>
          </cell>
          <cell r="G96">
            <v>0</v>
          </cell>
          <cell r="H96">
            <v>0</v>
          </cell>
          <cell r="I96">
            <v>0</v>
          </cell>
          <cell r="J96">
            <v>25500000</v>
          </cell>
          <cell r="K96">
            <v>17850000</v>
          </cell>
          <cell r="M96">
            <v>2550000</v>
          </cell>
          <cell r="N96">
            <v>20400000</v>
          </cell>
          <cell r="O96">
            <v>5100000</v>
          </cell>
          <cell r="P96">
            <v>7650000</v>
          </cell>
          <cell r="Q96">
            <v>10200000</v>
          </cell>
          <cell r="R96">
            <v>6375000</v>
          </cell>
          <cell r="T96">
            <v>3187500</v>
          </cell>
          <cell r="U96">
            <v>3187500</v>
          </cell>
          <cell r="X96" t="str">
            <v>PM</v>
          </cell>
          <cell r="Y96">
            <v>2550000</v>
          </cell>
        </row>
        <row r="97">
          <cell r="F97">
            <v>3750000</v>
          </cell>
          <cell r="G97">
            <v>0</v>
          </cell>
          <cell r="H97">
            <v>0</v>
          </cell>
          <cell r="I97">
            <v>0</v>
          </cell>
          <cell r="J97">
            <v>3750000</v>
          </cell>
          <cell r="K97">
            <v>2625000</v>
          </cell>
          <cell r="M97">
            <v>375000</v>
          </cell>
          <cell r="N97">
            <v>3000000</v>
          </cell>
          <cell r="O97">
            <v>750000</v>
          </cell>
          <cell r="P97">
            <v>1125000</v>
          </cell>
          <cell r="Q97">
            <v>1500000</v>
          </cell>
          <cell r="R97">
            <v>937500</v>
          </cell>
          <cell r="T97">
            <v>468750</v>
          </cell>
          <cell r="U97">
            <v>468750</v>
          </cell>
          <cell r="X97" t="str">
            <v>PM</v>
          </cell>
          <cell r="Y97">
            <v>375000</v>
          </cell>
        </row>
        <row r="98">
          <cell r="F98">
            <v>1705000</v>
          </cell>
          <cell r="G98">
            <v>0</v>
          </cell>
          <cell r="H98">
            <v>0</v>
          </cell>
          <cell r="I98">
            <v>0</v>
          </cell>
          <cell r="J98">
            <v>1705000</v>
          </cell>
          <cell r="K98">
            <v>1193500</v>
          </cell>
          <cell r="M98">
            <v>170500</v>
          </cell>
          <cell r="N98">
            <v>1364000</v>
          </cell>
          <cell r="O98">
            <v>341000</v>
          </cell>
          <cell r="P98">
            <v>511500</v>
          </cell>
          <cell r="Q98">
            <v>682000</v>
          </cell>
          <cell r="R98">
            <v>426250</v>
          </cell>
          <cell r="T98">
            <v>213125</v>
          </cell>
          <cell r="U98">
            <v>213125</v>
          </cell>
          <cell r="X98" t="str">
            <v>PM</v>
          </cell>
          <cell r="Y98">
            <v>170500</v>
          </cell>
        </row>
        <row r="99">
          <cell r="F99">
            <v>1150000</v>
          </cell>
          <cell r="G99">
            <v>0</v>
          </cell>
          <cell r="H99">
            <v>0</v>
          </cell>
          <cell r="I99">
            <v>0</v>
          </cell>
          <cell r="J99">
            <v>1150000</v>
          </cell>
          <cell r="K99">
            <v>805000</v>
          </cell>
          <cell r="M99">
            <v>115000</v>
          </cell>
          <cell r="N99">
            <v>920000</v>
          </cell>
          <cell r="O99">
            <v>230000</v>
          </cell>
          <cell r="P99">
            <v>345000</v>
          </cell>
          <cell r="Q99">
            <v>460000</v>
          </cell>
          <cell r="R99">
            <v>287500</v>
          </cell>
          <cell r="T99">
            <v>143750</v>
          </cell>
          <cell r="U99">
            <v>143750</v>
          </cell>
          <cell r="X99" t="str">
            <v>PM</v>
          </cell>
          <cell r="Y99">
            <v>115000</v>
          </cell>
        </row>
        <row r="100">
          <cell r="F100">
            <v>870000</v>
          </cell>
          <cell r="G100">
            <v>0</v>
          </cell>
          <cell r="H100">
            <v>0</v>
          </cell>
          <cell r="I100">
            <v>0</v>
          </cell>
          <cell r="J100">
            <v>870000</v>
          </cell>
          <cell r="K100">
            <v>609000</v>
          </cell>
          <cell r="M100">
            <v>87000</v>
          </cell>
          <cell r="N100">
            <v>696000</v>
          </cell>
          <cell r="O100">
            <v>174000</v>
          </cell>
          <cell r="P100">
            <v>261000</v>
          </cell>
          <cell r="Q100">
            <v>348000</v>
          </cell>
          <cell r="T100">
            <v>0</v>
          </cell>
          <cell r="U100">
            <v>0</v>
          </cell>
          <cell r="X100" t="str">
            <v>PM</v>
          </cell>
          <cell r="Y100">
            <v>87000</v>
          </cell>
        </row>
        <row r="101">
          <cell r="F101">
            <v>2829450</v>
          </cell>
          <cell r="G101">
            <v>0</v>
          </cell>
          <cell r="H101">
            <v>0</v>
          </cell>
          <cell r="I101">
            <v>0</v>
          </cell>
          <cell r="J101">
            <v>2829450</v>
          </cell>
          <cell r="K101">
            <v>1980616</v>
          </cell>
          <cell r="M101">
            <v>282945</v>
          </cell>
          <cell r="N101">
            <v>2263561</v>
          </cell>
          <cell r="O101">
            <v>565889</v>
          </cell>
          <cell r="P101">
            <v>848834</v>
          </cell>
          <cell r="Q101">
            <v>1131779</v>
          </cell>
          <cell r="R101">
            <v>707363</v>
          </cell>
          <cell r="T101">
            <v>353681</v>
          </cell>
          <cell r="U101">
            <v>353682</v>
          </cell>
          <cell r="X101" t="str">
            <v>PM</v>
          </cell>
          <cell r="Y101">
            <v>282945</v>
          </cell>
        </row>
        <row r="102">
          <cell r="F102">
            <v>3448800</v>
          </cell>
          <cell r="G102">
            <v>0</v>
          </cell>
          <cell r="H102">
            <v>0</v>
          </cell>
          <cell r="I102">
            <v>0</v>
          </cell>
          <cell r="J102">
            <v>3448800</v>
          </cell>
          <cell r="K102">
            <v>2414160</v>
          </cell>
          <cell r="M102">
            <v>344880</v>
          </cell>
          <cell r="N102">
            <v>2759040</v>
          </cell>
          <cell r="O102">
            <v>689760</v>
          </cell>
          <cell r="P102">
            <v>1034640</v>
          </cell>
          <cell r="Q102">
            <v>1379520</v>
          </cell>
          <cell r="R102">
            <v>862200</v>
          </cell>
          <cell r="T102">
            <v>431100</v>
          </cell>
          <cell r="U102">
            <v>431100</v>
          </cell>
          <cell r="X102" t="str">
            <v>PM</v>
          </cell>
          <cell r="Y102">
            <v>344880</v>
          </cell>
        </row>
        <row r="103">
          <cell r="F103">
            <v>1812200</v>
          </cell>
          <cell r="G103">
            <v>0</v>
          </cell>
          <cell r="H103">
            <v>0</v>
          </cell>
          <cell r="I103">
            <v>0</v>
          </cell>
          <cell r="J103">
            <v>1812200</v>
          </cell>
          <cell r="K103">
            <v>1268540</v>
          </cell>
          <cell r="M103">
            <v>181220</v>
          </cell>
          <cell r="N103">
            <v>1449760</v>
          </cell>
          <cell r="O103">
            <v>362440</v>
          </cell>
          <cell r="P103">
            <v>543660</v>
          </cell>
          <cell r="Q103">
            <v>724880</v>
          </cell>
          <cell r="R103">
            <v>453050</v>
          </cell>
          <cell r="T103">
            <v>226525</v>
          </cell>
          <cell r="U103">
            <v>226525</v>
          </cell>
          <cell r="X103" t="str">
            <v>PM</v>
          </cell>
          <cell r="Y103">
            <v>181220</v>
          </cell>
        </row>
        <row r="104">
          <cell r="F104">
            <v>3419550</v>
          </cell>
          <cell r="G104">
            <v>0</v>
          </cell>
          <cell r="H104">
            <v>0</v>
          </cell>
          <cell r="I104">
            <v>0</v>
          </cell>
          <cell r="J104">
            <v>3419550</v>
          </cell>
          <cell r="K104">
            <v>2393685</v>
          </cell>
          <cell r="M104">
            <v>341955</v>
          </cell>
          <cell r="N104">
            <v>2735640</v>
          </cell>
          <cell r="O104">
            <v>683910</v>
          </cell>
          <cell r="P104">
            <v>1025865</v>
          </cell>
          <cell r="Q104">
            <v>1367820</v>
          </cell>
          <cell r="R104">
            <v>854888</v>
          </cell>
          <cell r="T104">
            <v>427444</v>
          </cell>
          <cell r="U104">
            <v>427444</v>
          </cell>
          <cell r="X104" t="str">
            <v>PM</v>
          </cell>
          <cell r="Y104">
            <v>341955</v>
          </cell>
        </row>
        <row r="105">
          <cell r="F105">
            <v>3900000</v>
          </cell>
          <cell r="G105">
            <v>0</v>
          </cell>
          <cell r="H105">
            <v>0</v>
          </cell>
          <cell r="I105">
            <v>0</v>
          </cell>
          <cell r="J105">
            <v>3900000</v>
          </cell>
          <cell r="K105">
            <v>2730000</v>
          </cell>
          <cell r="M105">
            <v>390000</v>
          </cell>
          <cell r="N105">
            <v>3120000</v>
          </cell>
          <cell r="O105">
            <v>780000</v>
          </cell>
          <cell r="P105">
            <v>1170000</v>
          </cell>
          <cell r="Q105">
            <v>1560000</v>
          </cell>
          <cell r="R105">
            <v>975000</v>
          </cell>
          <cell r="T105">
            <v>487500</v>
          </cell>
          <cell r="U105">
            <v>487500</v>
          </cell>
          <cell r="X105" t="str">
            <v>PM</v>
          </cell>
          <cell r="Y105">
            <v>390000</v>
          </cell>
        </row>
        <row r="106">
          <cell r="F106">
            <v>17220000</v>
          </cell>
          <cell r="G106">
            <v>0</v>
          </cell>
          <cell r="H106">
            <v>0</v>
          </cell>
          <cell r="I106">
            <v>0</v>
          </cell>
          <cell r="J106">
            <v>17220000</v>
          </cell>
          <cell r="K106">
            <v>12054000</v>
          </cell>
          <cell r="M106">
            <v>1722000</v>
          </cell>
          <cell r="N106">
            <v>13776000</v>
          </cell>
          <cell r="O106">
            <v>3444000</v>
          </cell>
          <cell r="P106">
            <v>5166000</v>
          </cell>
          <cell r="Q106">
            <v>6888000</v>
          </cell>
          <cell r="R106">
            <v>4305000</v>
          </cell>
          <cell r="T106">
            <v>2152500</v>
          </cell>
          <cell r="U106">
            <v>2152500</v>
          </cell>
          <cell r="X106" t="str">
            <v>PM</v>
          </cell>
          <cell r="Y106">
            <v>1722000</v>
          </cell>
        </row>
        <row r="107">
          <cell r="F107">
            <v>842500</v>
          </cell>
          <cell r="G107">
            <v>0</v>
          </cell>
          <cell r="H107">
            <v>0</v>
          </cell>
          <cell r="I107">
            <v>0</v>
          </cell>
          <cell r="J107">
            <v>842500</v>
          </cell>
          <cell r="K107">
            <v>589750</v>
          </cell>
          <cell r="M107">
            <v>84250</v>
          </cell>
          <cell r="N107">
            <v>674000</v>
          </cell>
          <cell r="O107">
            <v>168500</v>
          </cell>
          <cell r="P107">
            <v>252750</v>
          </cell>
          <cell r="Q107">
            <v>337000</v>
          </cell>
          <cell r="T107">
            <v>0</v>
          </cell>
          <cell r="U107">
            <v>0</v>
          </cell>
          <cell r="X107" t="str">
            <v>PM</v>
          </cell>
          <cell r="Y107">
            <v>84250</v>
          </cell>
        </row>
        <row r="108">
          <cell r="F108">
            <v>1985000</v>
          </cell>
          <cell r="G108">
            <v>0</v>
          </cell>
          <cell r="H108">
            <v>0</v>
          </cell>
          <cell r="I108">
            <v>0</v>
          </cell>
          <cell r="J108">
            <v>1985000</v>
          </cell>
          <cell r="K108">
            <v>1389500</v>
          </cell>
          <cell r="M108">
            <v>198500</v>
          </cell>
          <cell r="N108">
            <v>1588000</v>
          </cell>
          <cell r="O108">
            <v>397000</v>
          </cell>
          <cell r="P108">
            <v>595500</v>
          </cell>
          <cell r="Q108">
            <v>794000</v>
          </cell>
          <cell r="R108">
            <v>496250</v>
          </cell>
          <cell r="T108">
            <v>248125</v>
          </cell>
          <cell r="U108">
            <v>248125</v>
          </cell>
          <cell r="X108" t="str">
            <v>PM</v>
          </cell>
          <cell r="Y108">
            <v>198500</v>
          </cell>
        </row>
        <row r="109">
          <cell r="F109">
            <v>5850000</v>
          </cell>
          <cell r="G109">
            <v>0</v>
          </cell>
          <cell r="H109">
            <v>0</v>
          </cell>
          <cell r="I109">
            <v>0</v>
          </cell>
          <cell r="J109">
            <v>5850000</v>
          </cell>
          <cell r="K109">
            <v>4095000</v>
          </cell>
          <cell r="M109">
            <v>585000</v>
          </cell>
          <cell r="N109">
            <v>4680000</v>
          </cell>
          <cell r="O109">
            <v>1170000</v>
          </cell>
          <cell r="P109">
            <v>1755000</v>
          </cell>
          <cell r="Q109">
            <v>2340000</v>
          </cell>
          <cell r="R109">
            <v>1462500</v>
          </cell>
          <cell r="T109">
            <v>731250</v>
          </cell>
          <cell r="U109">
            <v>731250</v>
          </cell>
          <cell r="X109" t="str">
            <v>PM</v>
          </cell>
          <cell r="Y109">
            <v>585000</v>
          </cell>
        </row>
        <row r="110">
          <cell r="F110">
            <v>3068900</v>
          </cell>
          <cell r="G110">
            <v>0</v>
          </cell>
          <cell r="H110">
            <v>0</v>
          </cell>
          <cell r="I110">
            <v>0</v>
          </cell>
          <cell r="J110">
            <v>3068900</v>
          </cell>
          <cell r="K110">
            <v>2148230</v>
          </cell>
          <cell r="M110">
            <v>306890</v>
          </cell>
          <cell r="N110">
            <v>2455120</v>
          </cell>
          <cell r="O110">
            <v>613780</v>
          </cell>
          <cell r="P110">
            <v>920670</v>
          </cell>
          <cell r="Q110">
            <v>1227560</v>
          </cell>
          <cell r="R110">
            <v>767225</v>
          </cell>
          <cell r="T110">
            <v>383613</v>
          </cell>
          <cell r="U110">
            <v>383612</v>
          </cell>
          <cell r="X110" t="str">
            <v>PM</v>
          </cell>
          <cell r="Y110">
            <v>306890</v>
          </cell>
        </row>
        <row r="111">
          <cell r="F111">
            <v>5699500</v>
          </cell>
          <cell r="G111">
            <v>0</v>
          </cell>
          <cell r="H111">
            <v>0</v>
          </cell>
          <cell r="I111">
            <v>0</v>
          </cell>
          <cell r="J111">
            <v>5699500</v>
          </cell>
          <cell r="K111">
            <v>3989650</v>
          </cell>
          <cell r="M111">
            <v>569950</v>
          </cell>
          <cell r="N111">
            <v>4559600</v>
          </cell>
          <cell r="O111">
            <v>1139900</v>
          </cell>
          <cell r="P111">
            <v>1709850</v>
          </cell>
          <cell r="Q111">
            <v>2279800</v>
          </cell>
          <cell r="R111">
            <v>1424875</v>
          </cell>
          <cell r="T111">
            <v>712438</v>
          </cell>
          <cell r="U111">
            <v>712437</v>
          </cell>
          <cell r="X111" t="str">
            <v>PM</v>
          </cell>
          <cell r="Y111">
            <v>569950</v>
          </cell>
        </row>
        <row r="112">
          <cell r="F112">
            <v>1005793</v>
          </cell>
          <cell r="G112">
            <v>0</v>
          </cell>
          <cell r="H112">
            <v>0</v>
          </cell>
          <cell r="I112">
            <v>0</v>
          </cell>
          <cell r="J112">
            <v>1005793</v>
          </cell>
          <cell r="K112">
            <v>704054.3</v>
          </cell>
          <cell r="M112">
            <v>100579.3</v>
          </cell>
          <cell r="N112">
            <v>804633.60000000009</v>
          </cell>
          <cell r="O112">
            <v>201159.39999999991</v>
          </cell>
          <cell r="P112">
            <v>301738.7</v>
          </cell>
          <cell r="Q112">
            <v>402318.4</v>
          </cell>
          <cell r="R112">
            <v>251448</v>
          </cell>
          <cell r="T112">
            <v>125724</v>
          </cell>
          <cell r="U112">
            <v>125724</v>
          </cell>
          <cell r="X112" t="str">
            <v>PM</v>
          </cell>
          <cell r="Y112">
            <v>100579.3</v>
          </cell>
        </row>
        <row r="113">
          <cell r="F113">
            <v>450000</v>
          </cell>
          <cell r="G113">
            <v>0</v>
          </cell>
          <cell r="H113">
            <v>0</v>
          </cell>
          <cell r="I113">
            <v>0</v>
          </cell>
          <cell r="J113">
            <v>450000</v>
          </cell>
          <cell r="K113">
            <v>315000</v>
          </cell>
          <cell r="M113">
            <v>45000</v>
          </cell>
          <cell r="N113">
            <v>360000</v>
          </cell>
          <cell r="O113">
            <v>90000</v>
          </cell>
          <cell r="P113">
            <v>135000</v>
          </cell>
          <cell r="Q113">
            <v>180000</v>
          </cell>
          <cell r="T113">
            <v>0</v>
          </cell>
          <cell r="U113">
            <v>0</v>
          </cell>
          <cell r="X113" t="str">
            <v>PM</v>
          </cell>
          <cell r="Y113">
            <v>45000</v>
          </cell>
        </row>
        <row r="114">
          <cell r="F114">
            <v>825000</v>
          </cell>
          <cell r="G114">
            <v>0</v>
          </cell>
          <cell r="H114">
            <v>0</v>
          </cell>
          <cell r="I114">
            <v>0</v>
          </cell>
          <cell r="J114">
            <v>825000</v>
          </cell>
          <cell r="K114">
            <v>577500</v>
          </cell>
          <cell r="M114">
            <v>82500</v>
          </cell>
          <cell r="N114">
            <v>660000</v>
          </cell>
          <cell r="O114">
            <v>165000</v>
          </cell>
          <cell r="P114">
            <v>247500</v>
          </cell>
          <cell r="Q114">
            <v>330000</v>
          </cell>
          <cell r="R114">
            <v>206250</v>
          </cell>
          <cell r="T114">
            <v>103125</v>
          </cell>
          <cell r="U114">
            <v>103125</v>
          </cell>
          <cell r="X114" t="str">
            <v>PM</v>
          </cell>
          <cell r="Y114">
            <v>82500</v>
          </cell>
        </row>
        <row r="115">
          <cell r="F115">
            <v>8450000</v>
          </cell>
          <cell r="G115">
            <v>0</v>
          </cell>
          <cell r="H115">
            <v>0</v>
          </cell>
          <cell r="I115">
            <v>0</v>
          </cell>
          <cell r="J115">
            <v>8450000</v>
          </cell>
          <cell r="K115">
            <v>5915000</v>
          </cell>
          <cell r="M115">
            <v>845000</v>
          </cell>
          <cell r="N115">
            <v>6760000</v>
          </cell>
          <cell r="O115">
            <v>1690000</v>
          </cell>
          <cell r="P115">
            <v>2535000</v>
          </cell>
          <cell r="Q115">
            <v>3380000</v>
          </cell>
          <cell r="R115">
            <v>2112500</v>
          </cell>
          <cell r="T115">
            <v>1056250</v>
          </cell>
          <cell r="U115">
            <v>1056250</v>
          </cell>
          <cell r="X115" t="str">
            <v>PM</v>
          </cell>
          <cell r="Y115">
            <v>845000</v>
          </cell>
        </row>
        <row r="116">
          <cell r="F116">
            <v>4300000</v>
          </cell>
          <cell r="G116">
            <v>0</v>
          </cell>
          <cell r="H116">
            <v>0</v>
          </cell>
          <cell r="I116">
            <v>0</v>
          </cell>
          <cell r="J116">
            <v>4300000</v>
          </cell>
          <cell r="K116">
            <v>3010000</v>
          </cell>
          <cell r="M116">
            <v>430000</v>
          </cell>
          <cell r="N116">
            <v>3440000</v>
          </cell>
          <cell r="O116">
            <v>860000</v>
          </cell>
          <cell r="P116">
            <v>1290000</v>
          </cell>
          <cell r="Q116">
            <v>1720000</v>
          </cell>
          <cell r="R116">
            <v>1075000</v>
          </cell>
          <cell r="T116">
            <v>537500</v>
          </cell>
          <cell r="U116">
            <v>537500</v>
          </cell>
          <cell r="X116" t="str">
            <v>PM</v>
          </cell>
          <cell r="Y116">
            <v>430000</v>
          </cell>
        </row>
        <row r="117">
          <cell r="F117">
            <v>882250</v>
          </cell>
          <cell r="G117">
            <v>0</v>
          </cell>
          <cell r="H117">
            <v>0</v>
          </cell>
          <cell r="I117">
            <v>0</v>
          </cell>
          <cell r="J117">
            <v>882250</v>
          </cell>
          <cell r="K117">
            <v>617575</v>
          </cell>
          <cell r="M117">
            <v>88225</v>
          </cell>
          <cell r="N117">
            <v>705800</v>
          </cell>
          <cell r="O117">
            <v>176450</v>
          </cell>
          <cell r="P117">
            <v>264675</v>
          </cell>
          <cell r="Q117">
            <v>352900</v>
          </cell>
          <cell r="T117">
            <v>0</v>
          </cell>
          <cell r="U117">
            <v>0</v>
          </cell>
          <cell r="X117" t="str">
            <v>PM</v>
          </cell>
          <cell r="Y117">
            <v>88225</v>
          </cell>
        </row>
        <row r="118">
          <cell r="F118">
            <v>3290000</v>
          </cell>
          <cell r="G118">
            <v>0</v>
          </cell>
          <cell r="H118">
            <v>0</v>
          </cell>
          <cell r="I118">
            <v>0</v>
          </cell>
          <cell r="J118">
            <v>3290000</v>
          </cell>
          <cell r="K118">
            <v>2303000</v>
          </cell>
          <cell r="M118">
            <v>329000</v>
          </cell>
          <cell r="N118">
            <v>2632000</v>
          </cell>
          <cell r="O118">
            <v>658000</v>
          </cell>
          <cell r="P118">
            <v>987000</v>
          </cell>
          <cell r="Q118">
            <v>1316000</v>
          </cell>
          <cell r="R118">
            <v>822500</v>
          </cell>
          <cell r="T118">
            <v>411250</v>
          </cell>
          <cell r="U118">
            <v>411250</v>
          </cell>
          <cell r="X118" t="str">
            <v>PM</v>
          </cell>
          <cell r="Y118">
            <v>329000</v>
          </cell>
        </row>
        <row r="119">
          <cell r="F119">
            <v>5850000</v>
          </cell>
          <cell r="G119">
            <v>0</v>
          </cell>
          <cell r="H119">
            <v>0</v>
          </cell>
          <cell r="I119">
            <v>0</v>
          </cell>
          <cell r="J119">
            <v>5850000</v>
          </cell>
          <cell r="K119">
            <v>4095000</v>
          </cell>
          <cell r="M119">
            <v>585000</v>
          </cell>
          <cell r="N119">
            <v>4680000</v>
          </cell>
          <cell r="O119">
            <v>1170000</v>
          </cell>
          <cell r="P119">
            <v>1755000</v>
          </cell>
          <cell r="Q119">
            <v>2340000</v>
          </cell>
          <cell r="R119">
            <v>1462500</v>
          </cell>
          <cell r="T119">
            <v>731250</v>
          </cell>
          <cell r="U119">
            <v>731250</v>
          </cell>
          <cell r="X119" t="str">
            <v>PM</v>
          </cell>
          <cell r="Y119">
            <v>585000</v>
          </cell>
        </row>
        <row r="120">
          <cell r="F120">
            <v>2864750</v>
          </cell>
          <cell r="G120">
            <v>0</v>
          </cell>
          <cell r="H120">
            <v>0</v>
          </cell>
          <cell r="I120">
            <v>0</v>
          </cell>
          <cell r="J120">
            <v>2864750</v>
          </cell>
          <cell r="K120">
            <v>1718850</v>
          </cell>
          <cell r="M120">
            <v>286475</v>
          </cell>
          <cell r="N120">
            <v>2005325</v>
          </cell>
          <cell r="O120">
            <v>859425</v>
          </cell>
          <cell r="P120">
            <v>1145900</v>
          </cell>
          <cell r="Q120">
            <v>1432375</v>
          </cell>
          <cell r="R120">
            <v>716188</v>
          </cell>
          <cell r="T120">
            <v>358094</v>
          </cell>
          <cell r="U120">
            <v>358094</v>
          </cell>
          <cell r="X120" t="str">
            <v>PM</v>
          </cell>
          <cell r="Y120">
            <v>286475</v>
          </cell>
        </row>
        <row r="121">
          <cell r="F121">
            <v>2506500</v>
          </cell>
          <cell r="G121">
            <v>0</v>
          </cell>
          <cell r="H121">
            <v>0</v>
          </cell>
          <cell r="I121">
            <v>0</v>
          </cell>
          <cell r="J121">
            <v>2506500</v>
          </cell>
          <cell r="K121">
            <v>1503900</v>
          </cell>
          <cell r="M121">
            <v>250650</v>
          </cell>
          <cell r="N121">
            <v>1754550</v>
          </cell>
          <cell r="O121">
            <v>751950</v>
          </cell>
          <cell r="P121">
            <v>1002600</v>
          </cell>
          <cell r="Q121">
            <v>1253250</v>
          </cell>
          <cell r="R121">
            <v>939938</v>
          </cell>
          <cell r="T121">
            <v>313313</v>
          </cell>
          <cell r="U121">
            <v>626625</v>
          </cell>
          <cell r="X121" t="str">
            <v>PM</v>
          </cell>
          <cell r="Y121">
            <v>250650</v>
          </cell>
        </row>
        <row r="122">
          <cell r="F122">
            <v>4820000</v>
          </cell>
          <cell r="G122">
            <v>0</v>
          </cell>
          <cell r="H122">
            <v>0</v>
          </cell>
          <cell r="I122">
            <v>0</v>
          </cell>
          <cell r="J122">
            <v>4820000</v>
          </cell>
          <cell r="K122">
            <v>2892000</v>
          </cell>
          <cell r="M122">
            <v>482000</v>
          </cell>
          <cell r="N122">
            <v>3374000</v>
          </cell>
          <cell r="O122">
            <v>1446000</v>
          </cell>
          <cell r="P122">
            <v>1928000</v>
          </cell>
          <cell r="Q122">
            <v>2410000</v>
          </cell>
          <cell r="R122">
            <v>1807500</v>
          </cell>
          <cell r="T122">
            <v>602500</v>
          </cell>
          <cell r="U122">
            <v>1205000</v>
          </cell>
          <cell r="X122" t="str">
            <v>PM</v>
          </cell>
          <cell r="Y122">
            <v>482000</v>
          </cell>
        </row>
        <row r="123">
          <cell r="F123">
            <v>1700000</v>
          </cell>
          <cell r="G123">
            <v>0</v>
          </cell>
          <cell r="H123">
            <v>0</v>
          </cell>
          <cell r="I123">
            <v>0</v>
          </cell>
          <cell r="J123">
            <v>1700000</v>
          </cell>
          <cell r="K123">
            <v>1020000</v>
          </cell>
          <cell r="M123">
            <v>170000</v>
          </cell>
          <cell r="N123">
            <v>1190000</v>
          </cell>
          <cell r="O123">
            <v>510000</v>
          </cell>
          <cell r="P123">
            <v>680000</v>
          </cell>
          <cell r="Q123">
            <v>850000</v>
          </cell>
          <cell r="R123">
            <v>637500</v>
          </cell>
          <cell r="T123">
            <v>212500</v>
          </cell>
          <cell r="U123">
            <v>425000</v>
          </cell>
          <cell r="X123" t="str">
            <v>PM</v>
          </cell>
          <cell r="Y123">
            <v>170000</v>
          </cell>
        </row>
        <row r="124">
          <cell r="F124">
            <v>822250</v>
          </cell>
          <cell r="G124">
            <v>0</v>
          </cell>
          <cell r="H124">
            <v>0</v>
          </cell>
          <cell r="I124">
            <v>0</v>
          </cell>
          <cell r="J124">
            <v>822250</v>
          </cell>
          <cell r="K124">
            <v>493350</v>
          </cell>
          <cell r="M124">
            <v>82225</v>
          </cell>
          <cell r="N124">
            <v>575575</v>
          </cell>
          <cell r="O124">
            <v>246675</v>
          </cell>
          <cell r="P124">
            <v>328900</v>
          </cell>
          <cell r="Q124">
            <v>411125</v>
          </cell>
          <cell r="U124">
            <v>0</v>
          </cell>
          <cell r="X124" t="str">
            <v>PM</v>
          </cell>
          <cell r="Y124">
            <v>82225</v>
          </cell>
        </row>
        <row r="125">
          <cell r="F125">
            <v>2371200</v>
          </cell>
          <cell r="G125">
            <v>0</v>
          </cell>
          <cell r="H125">
            <v>0</v>
          </cell>
          <cell r="I125">
            <v>0</v>
          </cell>
          <cell r="J125">
            <v>2371200</v>
          </cell>
          <cell r="K125">
            <v>1422720</v>
          </cell>
          <cell r="M125">
            <v>237120</v>
          </cell>
          <cell r="N125">
            <v>1659840</v>
          </cell>
          <cell r="O125">
            <v>711360</v>
          </cell>
          <cell r="P125">
            <v>948480</v>
          </cell>
          <cell r="Q125">
            <v>1185600</v>
          </cell>
          <cell r="R125">
            <v>889200</v>
          </cell>
          <cell r="T125">
            <v>296400</v>
          </cell>
          <cell r="U125">
            <v>592800</v>
          </cell>
          <cell r="X125" t="str">
            <v>PM</v>
          </cell>
          <cell r="Y125">
            <v>237120</v>
          </cell>
        </row>
        <row r="126">
          <cell r="F126">
            <v>31418038</v>
          </cell>
          <cell r="G126">
            <v>0</v>
          </cell>
          <cell r="H126">
            <v>0</v>
          </cell>
          <cell r="I126">
            <v>0</v>
          </cell>
          <cell r="J126">
            <v>31418038</v>
          </cell>
          <cell r="K126">
            <v>18850823.800000001</v>
          </cell>
          <cell r="M126">
            <v>3141803.8000000003</v>
          </cell>
          <cell r="N126">
            <v>21992627.600000001</v>
          </cell>
          <cell r="O126">
            <v>9425410.3999999985</v>
          </cell>
          <cell r="P126">
            <v>12567214.199999999</v>
          </cell>
          <cell r="Q126">
            <v>15709018.399999999</v>
          </cell>
          <cell r="R126">
            <v>11781764</v>
          </cell>
          <cell r="T126">
            <v>3927255</v>
          </cell>
          <cell r="U126">
            <v>7854509</v>
          </cell>
          <cell r="X126" t="str">
            <v>PM</v>
          </cell>
          <cell r="Y126">
            <v>3141803.8</v>
          </cell>
        </row>
        <row r="127">
          <cell r="F127">
            <v>5049000</v>
          </cell>
          <cell r="G127">
            <v>0</v>
          </cell>
          <cell r="H127">
            <v>0</v>
          </cell>
          <cell r="I127">
            <v>0</v>
          </cell>
          <cell r="J127">
            <v>5049000</v>
          </cell>
          <cell r="K127">
            <v>3029400</v>
          </cell>
          <cell r="M127">
            <v>504900</v>
          </cell>
          <cell r="N127">
            <v>3534300</v>
          </cell>
          <cell r="O127">
            <v>1514700</v>
          </cell>
          <cell r="P127">
            <v>2019600</v>
          </cell>
          <cell r="Q127">
            <v>2524500</v>
          </cell>
          <cell r="R127">
            <v>1893375</v>
          </cell>
          <cell r="T127">
            <v>631125</v>
          </cell>
          <cell r="U127">
            <v>1262250</v>
          </cell>
          <cell r="X127" t="str">
            <v>PM</v>
          </cell>
          <cell r="Y127">
            <v>504900</v>
          </cell>
        </row>
        <row r="128">
          <cell r="F128">
            <v>68359434</v>
          </cell>
          <cell r="G128">
            <v>0</v>
          </cell>
          <cell r="H128">
            <v>0</v>
          </cell>
          <cell r="I128">
            <v>0</v>
          </cell>
          <cell r="J128">
            <v>68359434</v>
          </cell>
          <cell r="K128">
            <v>35179716.399999999</v>
          </cell>
          <cell r="M128">
            <v>6835943.4000000004</v>
          </cell>
          <cell r="N128">
            <v>42015659.799999997</v>
          </cell>
          <cell r="O128">
            <v>26343774.200000003</v>
          </cell>
          <cell r="P128">
            <v>33179717.600000001</v>
          </cell>
          <cell r="Q128">
            <v>40015661.200000003</v>
          </cell>
          <cell r="R128">
            <v>34179717</v>
          </cell>
          <cell r="T128">
            <v>8544929</v>
          </cell>
          <cell r="U128">
            <v>25634788</v>
          </cell>
          <cell r="X128" t="str">
            <v>PM</v>
          </cell>
          <cell r="Y128">
            <v>6835943.4000000004</v>
          </cell>
        </row>
        <row r="129">
          <cell r="F129">
            <v>27250000</v>
          </cell>
          <cell r="G129">
            <v>0</v>
          </cell>
          <cell r="H129">
            <v>0</v>
          </cell>
          <cell r="I129">
            <v>0</v>
          </cell>
          <cell r="J129">
            <v>27250000</v>
          </cell>
          <cell r="K129">
            <v>13625000</v>
          </cell>
          <cell r="M129">
            <v>2725000</v>
          </cell>
          <cell r="N129">
            <v>16350000</v>
          </cell>
          <cell r="O129">
            <v>10900000</v>
          </cell>
          <cell r="P129">
            <v>13625000</v>
          </cell>
          <cell r="Q129">
            <v>16350000</v>
          </cell>
          <cell r="R129">
            <v>13625000</v>
          </cell>
          <cell r="T129">
            <v>3406250</v>
          </cell>
          <cell r="U129">
            <v>10218750</v>
          </cell>
          <cell r="X129" t="str">
            <v>PM</v>
          </cell>
          <cell r="Y129">
            <v>2725000</v>
          </cell>
        </row>
        <row r="130">
          <cell r="F130">
            <v>71000000</v>
          </cell>
          <cell r="G130">
            <v>0</v>
          </cell>
          <cell r="H130">
            <v>0</v>
          </cell>
          <cell r="I130">
            <v>0</v>
          </cell>
          <cell r="J130">
            <v>71000000</v>
          </cell>
          <cell r="K130">
            <v>35500000</v>
          </cell>
          <cell r="M130">
            <v>7100000</v>
          </cell>
          <cell r="N130">
            <v>42600000</v>
          </cell>
          <cell r="O130">
            <v>28400000</v>
          </cell>
          <cell r="P130">
            <v>35500000</v>
          </cell>
          <cell r="Q130">
            <v>42600000</v>
          </cell>
          <cell r="R130">
            <v>35500000</v>
          </cell>
          <cell r="T130">
            <v>8875000</v>
          </cell>
          <cell r="U130">
            <v>26625000</v>
          </cell>
          <cell r="X130" t="str">
            <v>PM</v>
          </cell>
          <cell r="Y130">
            <v>7100000</v>
          </cell>
        </row>
        <row r="131">
          <cell r="F131">
            <v>45577195</v>
          </cell>
          <cell r="G131">
            <v>0</v>
          </cell>
          <cell r="H131">
            <v>0</v>
          </cell>
          <cell r="I131">
            <v>0</v>
          </cell>
          <cell r="J131">
            <v>45577195</v>
          </cell>
          <cell r="K131">
            <v>19367526.5</v>
          </cell>
          <cell r="M131">
            <v>4557719.5</v>
          </cell>
          <cell r="N131">
            <v>23925246</v>
          </cell>
          <cell r="O131">
            <v>21651949</v>
          </cell>
          <cell r="P131">
            <v>26209668.5</v>
          </cell>
          <cell r="Q131">
            <v>30767388</v>
          </cell>
          <cell r="R131">
            <v>28485747</v>
          </cell>
          <cell r="T131">
            <v>5697149</v>
          </cell>
          <cell r="U131">
            <v>22788598</v>
          </cell>
          <cell r="X131" t="str">
            <v>PM</v>
          </cell>
          <cell r="Y131">
            <v>4557719.5</v>
          </cell>
        </row>
        <row r="132">
          <cell r="F132">
            <v>81985238</v>
          </cell>
          <cell r="G132">
            <v>0</v>
          </cell>
          <cell r="H132">
            <v>0</v>
          </cell>
          <cell r="I132">
            <v>0</v>
          </cell>
          <cell r="J132">
            <v>81985238</v>
          </cell>
          <cell r="K132">
            <v>24595571.799999997</v>
          </cell>
          <cell r="M132">
            <v>8198523.8000000007</v>
          </cell>
          <cell r="N132">
            <v>32794095.599999998</v>
          </cell>
          <cell r="O132">
            <v>49191142.400000006</v>
          </cell>
          <cell r="P132">
            <v>57389666.200000003</v>
          </cell>
          <cell r="Q132">
            <v>65588190.399999999</v>
          </cell>
          <cell r="R132">
            <v>61488929</v>
          </cell>
          <cell r="T132">
            <v>10248155</v>
          </cell>
          <cell r="U132">
            <v>51240774</v>
          </cell>
          <cell r="X132" t="str">
            <v>PM</v>
          </cell>
          <cell r="Y132">
            <v>8198523.8000000007</v>
          </cell>
        </row>
        <row r="133">
          <cell r="F133">
            <v>83000000</v>
          </cell>
          <cell r="G133">
            <v>0</v>
          </cell>
          <cell r="H133">
            <v>0</v>
          </cell>
          <cell r="I133">
            <v>0</v>
          </cell>
          <cell r="J133">
            <v>83000000</v>
          </cell>
          <cell r="K133">
            <v>24900000</v>
          </cell>
          <cell r="M133">
            <v>8300000</v>
          </cell>
          <cell r="N133">
            <v>33200000</v>
          </cell>
          <cell r="O133">
            <v>49800000</v>
          </cell>
          <cell r="P133">
            <v>58100000</v>
          </cell>
          <cell r="Q133">
            <v>66400000</v>
          </cell>
          <cell r="R133">
            <v>62250000</v>
          </cell>
          <cell r="T133">
            <v>10375000</v>
          </cell>
          <cell r="U133">
            <v>51875000</v>
          </cell>
          <cell r="X133" t="str">
            <v>PM</v>
          </cell>
          <cell r="Y133">
            <v>8300000</v>
          </cell>
        </row>
        <row r="134">
          <cell r="F134">
            <v>7020000</v>
          </cell>
          <cell r="G134">
            <v>0</v>
          </cell>
          <cell r="H134">
            <v>0</v>
          </cell>
          <cell r="I134">
            <v>0</v>
          </cell>
          <cell r="J134">
            <v>7020000</v>
          </cell>
          <cell r="K134">
            <v>2106000</v>
          </cell>
          <cell r="M134">
            <v>702000</v>
          </cell>
          <cell r="N134">
            <v>2808000</v>
          </cell>
          <cell r="O134">
            <v>4212000</v>
          </cell>
          <cell r="P134">
            <v>4914000</v>
          </cell>
          <cell r="Q134">
            <v>5616000</v>
          </cell>
          <cell r="R134">
            <v>5265000</v>
          </cell>
          <cell r="T134">
            <v>877500</v>
          </cell>
          <cell r="U134">
            <v>4387500</v>
          </cell>
          <cell r="X134" t="str">
            <v>PM</v>
          </cell>
          <cell r="Y134">
            <v>702000</v>
          </cell>
        </row>
        <row r="135">
          <cell r="F135">
            <v>89591343</v>
          </cell>
          <cell r="G135">
            <v>0</v>
          </cell>
          <cell r="H135">
            <v>0</v>
          </cell>
          <cell r="I135">
            <v>0</v>
          </cell>
          <cell r="J135">
            <v>89591343</v>
          </cell>
          <cell r="K135">
            <v>26877403.299999997</v>
          </cell>
          <cell r="M135">
            <v>8959134.3000000007</v>
          </cell>
          <cell r="N135">
            <v>35836537.599999994</v>
          </cell>
          <cell r="O135">
            <v>53754805.400000006</v>
          </cell>
          <cell r="P135">
            <v>62713939.700000003</v>
          </cell>
          <cell r="Q135">
            <v>71673074.200000003</v>
          </cell>
          <cell r="R135">
            <v>67193507</v>
          </cell>
          <cell r="T135">
            <v>11198918</v>
          </cell>
          <cell r="U135">
            <v>55994589</v>
          </cell>
          <cell r="X135" t="str">
            <v>PM</v>
          </cell>
          <cell r="Y135">
            <v>8959134.3000000007</v>
          </cell>
        </row>
        <row r="136">
          <cell r="F136">
            <v>31332666.280000001</v>
          </cell>
          <cell r="G136">
            <v>0</v>
          </cell>
          <cell r="H136">
            <v>0</v>
          </cell>
          <cell r="I136">
            <v>0</v>
          </cell>
          <cell r="J136">
            <v>31332666.280000001</v>
          </cell>
          <cell r="K136">
            <v>9399799.6279999986</v>
          </cell>
          <cell r="M136">
            <v>3133266.6280000005</v>
          </cell>
          <cell r="N136">
            <v>12533066.255999999</v>
          </cell>
          <cell r="O136">
            <v>18799600.024000004</v>
          </cell>
          <cell r="P136">
            <v>21932866.652000003</v>
          </cell>
          <cell r="Q136">
            <v>25066133.024</v>
          </cell>
          <cell r="R136">
            <v>23499500</v>
          </cell>
          <cell r="T136">
            <v>3916583</v>
          </cell>
          <cell r="U136">
            <v>19582917</v>
          </cell>
          <cell r="X136" t="str">
            <v>PM</v>
          </cell>
          <cell r="Y136">
            <v>3133266.6280000005</v>
          </cell>
        </row>
        <row r="137">
          <cell r="F137">
            <v>9041450</v>
          </cell>
          <cell r="G137">
            <v>0</v>
          </cell>
          <cell r="H137">
            <v>0</v>
          </cell>
          <cell r="I137">
            <v>0</v>
          </cell>
          <cell r="J137">
            <v>9041450</v>
          </cell>
          <cell r="K137">
            <v>2712435</v>
          </cell>
          <cell r="M137">
            <v>904145</v>
          </cell>
          <cell r="N137">
            <v>3616580</v>
          </cell>
          <cell r="O137">
            <v>5424870</v>
          </cell>
          <cell r="P137">
            <v>6329015</v>
          </cell>
          <cell r="Q137">
            <v>7233160</v>
          </cell>
          <cell r="R137">
            <v>6781088</v>
          </cell>
          <cell r="T137">
            <v>1130181</v>
          </cell>
          <cell r="U137">
            <v>5650907</v>
          </cell>
          <cell r="X137" t="str">
            <v>PM</v>
          </cell>
          <cell r="Y137">
            <v>904145</v>
          </cell>
        </row>
        <row r="138">
          <cell r="F138">
            <v>7389470</v>
          </cell>
          <cell r="G138">
            <v>0</v>
          </cell>
          <cell r="H138">
            <v>0</v>
          </cell>
          <cell r="J138">
            <v>7389470</v>
          </cell>
          <cell r="K138">
            <v>1477894</v>
          </cell>
          <cell r="M138">
            <v>738947</v>
          </cell>
          <cell r="N138">
            <v>2216841</v>
          </cell>
          <cell r="O138">
            <v>5172629</v>
          </cell>
          <cell r="P138">
            <v>5911576</v>
          </cell>
          <cell r="Q138">
            <v>6650523</v>
          </cell>
          <cell r="R138">
            <v>5542103</v>
          </cell>
          <cell r="T138">
            <v>923684</v>
          </cell>
          <cell r="U138">
            <v>4618419</v>
          </cell>
          <cell r="X138" t="str">
            <v>PM</v>
          </cell>
          <cell r="Y138">
            <v>738947</v>
          </cell>
        </row>
        <row r="139">
          <cell r="F139">
            <v>748586477.27999997</v>
          </cell>
          <cell r="G139">
            <v>0</v>
          </cell>
          <cell r="H139">
            <v>0</v>
          </cell>
          <cell r="I139">
            <v>0</v>
          </cell>
          <cell r="J139">
            <v>748586477.27999997</v>
          </cell>
          <cell r="K139">
            <v>356252350.72800004</v>
          </cell>
          <cell r="M139">
            <v>74858647.728</v>
          </cell>
          <cell r="N139">
            <v>431110998.45600003</v>
          </cell>
          <cell r="O139">
            <v>317475478.824</v>
          </cell>
          <cell r="P139">
            <v>392334126.55199999</v>
          </cell>
          <cell r="Q139">
            <v>467192775.62399995</v>
          </cell>
          <cell r="R139">
            <v>396669293</v>
          </cell>
          <cell r="T139">
            <v>92595374</v>
          </cell>
          <cell r="U139">
            <v>304073919</v>
          </cell>
          <cell r="X139" t="str">
            <v/>
          </cell>
          <cell r="Y139">
            <v>74858647.728</v>
          </cell>
        </row>
        <row r="140">
          <cell r="X140" t="str">
            <v/>
          </cell>
        </row>
        <row r="141">
          <cell r="F141" t="str">
            <v xml:space="preserve"> </v>
          </cell>
          <cell r="I141" t="str">
            <v xml:space="preserve"> </v>
          </cell>
          <cell r="J141" t="str">
            <v xml:space="preserve"> </v>
          </cell>
          <cell r="K141" t="str">
            <v xml:space="preserve"> </v>
          </cell>
          <cell r="M141" t="str">
            <v xml:space="preserve"> </v>
          </cell>
          <cell r="N141" t="str">
            <v xml:space="preserve"> </v>
          </cell>
          <cell r="X141" t="str">
            <v/>
          </cell>
        </row>
        <row r="142">
          <cell r="F142">
            <v>393162000</v>
          </cell>
          <cell r="G142">
            <v>0</v>
          </cell>
          <cell r="H142">
            <v>0</v>
          </cell>
          <cell r="I142">
            <v>0</v>
          </cell>
          <cell r="J142">
            <v>393162000</v>
          </cell>
          <cell r="K142">
            <v>393161999</v>
          </cell>
          <cell r="M142">
            <v>0</v>
          </cell>
          <cell r="N142">
            <v>393161999</v>
          </cell>
          <cell r="O142">
            <v>1</v>
          </cell>
          <cell r="P142">
            <v>1</v>
          </cell>
          <cell r="Q142">
            <v>1</v>
          </cell>
          <cell r="R142">
            <v>0</v>
          </cell>
          <cell r="T142">
            <v>0</v>
          </cell>
          <cell r="X142" t="str">
            <v>VA</v>
          </cell>
          <cell r="Y142">
            <v>0</v>
          </cell>
        </row>
        <row r="143">
          <cell r="F143">
            <v>371910000</v>
          </cell>
          <cell r="G143">
            <v>0</v>
          </cell>
          <cell r="H143">
            <v>0</v>
          </cell>
          <cell r="I143">
            <v>0</v>
          </cell>
          <cell r="J143">
            <v>371910000</v>
          </cell>
          <cell r="K143">
            <v>371909999</v>
          </cell>
          <cell r="M143">
            <v>0</v>
          </cell>
          <cell r="N143">
            <v>371909999</v>
          </cell>
          <cell r="O143">
            <v>1</v>
          </cell>
          <cell r="P143">
            <v>1</v>
          </cell>
          <cell r="Q143">
            <v>1</v>
          </cell>
          <cell r="R143">
            <v>0</v>
          </cell>
          <cell r="T143">
            <v>0</v>
          </cell>
          <cell r="X143" t="str">
            <v>VA</v>
          </cell>
          <cell r="Y143">
            <v>0</v>
          </cell>
        </row>
        <row r="144">
          <cell r="F144">
            <v>233772000</v>
          </cell>
          <cell r="G144">
            <v>0</v>
          </cell>
          <cell r="H144">
            <v>0</v>
          </cell>
          <cell r="I144">
            <v>0</v>
          </cell>
          <cell r="J144">
            <v>233772000</v>
          </cell>
          <cell r="K144">
            <v>233771999</v>
          </cell>
          <cell r="M144">
            <v>0</v>
          </cell>
          <cell r="N144">
            <v>233771999</v>
          </cell>
          <cell r="O144">
            <v>1</v>
          </cell>
          <cell r="P144">
            <v>1</v>
          </cell>
          <cell r="Q144">
            <v>1</v>
          </cell>
          <cell r="R144">
            <v>0</v>
          </cell>
          <cell r="T144">
            <v>0</v>
          </cell>
          <cell r="X144" t="str">
            <v>VA</v>
          </cell>
          <cell r="Y144">
            <v>0</v>
          </cell>
        </row>
        <row r="145">
          <cell r="F145">
            <v>14250000</v>
          </cell>
          <cell r="G145">
            <v>0</v>
          </cell>
          <cell r="H145">
            <v>0</v>
          </cell>
          <cell r="I145">
            <v>0</v>
          </cell>
          <cell r="J145">
            <v>14250000</v>
          </cell>
          <cell r="K145">
            <v>14249999</v>
          </cell>
          <cell r="M145">
            <v>0</v>
          </cell>
          <cell r="N145">
            <v>14249999</v>
          </cell>
          <cell r="O145">
            <v>1</v>
          </cell>
          <cell r="P145">
            <v>1</v>
          </cell>
          <cell r="Q145">
            <v>1</v>
          </cell>
          <cell r="R145">
            <v>1781250</v>
          </cell>
          <cell r="T145">
            <v>1781250</v>
          </cell>
          <cell r="U145">
            <v>0</v>
          </cell>
          <cell r="X145" t="str">
            <v>VA</v>
          </cell>
          <cell r="Y145">
            <v>0</v>
          </cell>
        </row>
        <row r="146">
          <cell r="F146">
            <v>2150000</v>
          </cell>
          <cell r="G146">
            <v>0</v>
          </cell>
          <cell r="H146">
            <v>0</v>
          </cell>
          <cell r="I146">
            <v>0</v>
          </cell>
          <cell r="J146">
            <v>2150000</v>
          </cell>
          <cell r="K146">
            <v>2149999</v>
          </cell>
          <cell r="M146">
            <v>0</v>
          </cell>
          <cell r="N146">
            <v>2149999</v>
          </cell>
          <cell r="O146">
            <v>1</v>
          </cell>
          <cell r="P146">
            <v>1</v>
          </cell>
          <cell r="Q146">
            <v>1</v>
          </cell>
          <cell r="R146">
            <v>268750</v>
          </cell>
          <cell r="T146">
            <v>268750</v>
          </cell>
          <cell r="U146">
            <v>0</v>
          </cell>
          <cell r="X146" t="str">
            <v>VA</v>
          </cell>
          <cell r="Y146">
            <v>0</v>
          </cell>
        </row>
        <row r="147">
          <cell r="F147">
            <v>2600000</v>
          </cell>
          <cell r="G147">
            <v>0</v>
          </cell>
          <cell r="H147">
            <v>0</v>
          </cell>
          <cell r="I147">
            <v>0</v>
          </cell>
          <cell r="J147">
            <v>2600000</v>
          </cell>
          <cell r="K147">
            <v>2599999</v>
          </cell>
          <cell r="M147">
            <v>0</v>
          </cell>
          <cell r="N147">
            <v>2599999</v>
          </cell>
          <cell r="O147">
            <v>1</v>
          </cell>
          <cell r="P147">
            <v>1</v>
          </cell>
          <cell r="Q147">
            <v>1</v>
          </cell>
          <cell r="R147">
            <v>325000</v>
          </cell>
          <cell r="T147">
            <v>325000</v>
          </cell>
          <cell r="U147">
            <v>0</v>
          </cell>
          <cell r="X147" t="str">
            <v>VA</v>
          </cell>
          <cell r="Y147">
            <v>0</v>
          </cell>
        </row>
        <row r="148">
          <cell r="F148">
            <v>88711037</v>
          </cell>
          <cell r="G148">
            <v>0</v>
          </cell>
          <cell r="H148">
            <v>0</v>
          </cell>
          <cell r="I148">
            <v>0</v>
          </cell>
          <cell r="J148">
            <v>88711037</v>
          </cell>
          <cell r="K148">
            <v>88711036</v>
          </cell>
          <cell r="M148">
            <v>0</v>
          </cell>
          <cell r="N148">
            <v>88711036</v>
          </cell>
          <cell r="O148">
            <v>1</v>
          </cell>
          <cell r="P148">
            <v>1</v>
          </cell>
          <cell r="Q148">
            <v>1</v>
          </cell>
          <cell r="R148">
            <v>22177760</v>
          </cell>
          <cell r="T148">
            <v>11088880</v>
          </cell>
          <cell r="U148">
            <v>11088880</v>
          </cell>
          <cell r="X148" t="str">
            <v>VA</v>
          </cell>
          <cell r="Y148">
            <v>0</v>
          </cell>
        </row>
        <row r="149">
          <cell r="F149">
            <v>245689170</v>
          </cell>
          <cell r="G149">
            <v>0</v>
          </cell>
          <cell r="H149">
            <v>0</v>
          </cell>
          <cell r="I149">
            <v>0</v>
          </cell>
          <cell r="J149">
            <v>245689170</v>
          </cell>
          <cell r="K149">
            <v>245689169</v>
          </cell>
          <cell r="M149">
            <v>0</v>
          </cell>
          <cell r="N149">
            <v>245689169</v>
          </cell>
          <cell r="O149">
            <v>1</v>
          </cell>
          <cell r="P149">
            <v>1</v>
          </cell>
          <cell r="Q149">
            <v>1</v>
          </cell>
          <cell r="R149">
            <v>65413163</v>
          </cell>
          <cell r="T149">
            <v>32706581</v>
          </cell>
          <cell r="U149">
            <v>32706582</v>
          </cell>
          <cell r="X149" t="str">
            <v>VA</v>
          </cell>
          <cell r="Y149">
            <v>0</v>
          </cell>
        </row>
        <row r="150">
          <cell r="F150">
            <v>15963480</v>
          </cell>
          <cell r="G150">
            <v>0</v>
          </cell>
          <cell r="H150">
            <v>0</v>
          </cell>
          <cell r="I150">
            <v>0</v>
          </cell>
          <cell r="J150">
            <v>15963480</v>
          </cell>
          <cell r="K150">
            <v>9578088</v>
          </cell>
          <cell r="M150">
            <v>3192696</v>
          </cell>
          <cell r="N150">
            <v>12770784</v>
          </cell>
          <cell r="O150">
            <v>3192696</v>
          </cell>
          <cell r="P150">
            <v>6385392</v>
          </cell>
          <cell r="Q150">
            <v>9578088</v>
          </cell>
          <cell r="U150">
            <v>0</v>
          </cell>
          <cell r="X150" t="str">
            <v>VA</v>
          </cell>
          <cell r="Y150">
            <v>3192696</v>
          </cell>
        </row>
        <row r="151">
          <cell r="F151">
            <v>130190213</v>
          </cell>
          <cell r="G151">
            <v>0</v>
          </cell>
          <cell r="H151">
            <v>0</v>
          </cell>
          <cell r="I151">
            <v>0</v>
          </cell>
          <cell r="J151">
            <v>130190213</v>
          </cell>
          <cell r="K151">
            <v>130190212</v>
          </cell>
          <cell r="M151">
            <v>0</v>
          </cell>
          <cell r="N151">
            <v>130190212</v>
          </cell>
          <cell r="O151">
            <v>1</v>
          </cell>
          <cell r="P151">
            <v>1</v>
          </cell>
          <cell r="Q151">
            <v>1</v>
          </cell>
          <cell r="R151">
            <v>36193916</v>
          </cell>
          <cell r="T151">
            <v>18096958</v>
          </cell>
          <cell r="U151">
            <v>18096958</v>
          </cell>
          <cell r="X151" t="str">
            <v>VA</v>
          </cell>
          <cell r="Y151">
            <v>0</v>
          </cell>
        </row>
        <row r="152">
          <cell r="F152">
            <v>14585450</v>
          </cell>
          <cell r="G152">
            <v>0</v>
          </cell>
          <cell r="H152">
            <v>0</v>
          </cell>
          <cell r="I152">
            <v>0</v>
          </cell>
          <cell r="J152">
            <v>14585450</v>
          </cell>
          <cell r="K152">
            <v>8751270</v>
          </cell>
          <cell r="M152">
            <v>2917090</v>
          </cell>
          <cell r="N152">
            <v>11668360</v>
          </cell>
          <cell r="O152">
            <v>2917090</v>
          </cell>
          <cell r="P152">
            <v>5834180</v>
          </cell>
          <cell r="Q152">
            <v>8751270</v>
          </cell>
          <cell r="U152">
            <v>0</v>
          </cell>
          <cell r="X152" t="str">
            <v>VA</v>
          </cell>
          <cell r="Y152">
            <v>2917090</v>
          </cell>
        </row>
        <row r="153">
          <cell r="F153">
            <v>29563925</v>
          </cell>
          <cell r="G153">
            <v>0</v>
          </cell>
          <cell r="H153">
            <v>0</v>
          </cell>
          <cell r="I153">
            <v>0</v>
          </cell>
          <cell r="J153">
            <v>29563925</v>
          </cell>
          <cell r="K153">
            <v>29563924</v>
          </cell>
          <cell r="M153">
            <v>0</v>
          </cell>
          <cell r="N153">
            <v>29563924</v>
          </cell>
          <cell r="O153">
            <v>1</v>
          </cell>
          <cell r="P153">
            <v>1</v>
          </cell>
          <cell r="Q153">
            <v>1</v>
          </cell>
          <cell r="R153">
            <v>8032626</v>
          </cell>
          <cell r="T153">
            <v>4016313</v>
          </cell>
          <cell r="U153">
            <v>4016313</v>
          </cell>
          <cell r="X153" t="str">
            <v>VA</v>
          </cell>
          <cell r="Y153">
            <v>0</v>
          </cell>
        </row>
        <row r="154">
          <cell r="F154">
            <v>2566578</v>
          </cell>
          <cell r="G154">
            <v>0</v>
          </cell>
          <cell r="H154">
            <v>0</v>
          </cell>
          <cell r="I154">
            <v>0</v>
          </cell>
          <cell r="J154">
            <v>2566578</v>
          </cell>
          <cell r="K154">
            <v>1539947</v>
          </cell>
          <cell r="M154">
            <v>513315.60000000003</v>
          </cell>
          <cell r="N154">
            <v>2053262.6</v>
          </cell>
          <cell r="O154">
            <v>513315.39999999991</v>
          </cell>
          <cell r="P154">
            <v>1026631</v>
          </cell>
          <cell r="Q154">
            <v>1539946.8</v>
          </cell>
          <cell r="X154" t="str">
            <v>VA</v>
          </cell>
          <cell r="Y154">
            <v>513315</v>
          </cell>
        </row>
        <row r="155">
          <cell r="F155">
            <v>3368905</v>
          </cell>
          <cell r="G155">
            <v>0</v>
          </cell>
          <cell r="H155">
            <v>0</v>
          </cell>
          <cell r="I155">
            <v>0</v>
          </cell>
          <cell r="J155">
            <v>3368905</v>
          </cell>
          <cell r="K155">
            <v>3368904</v>
          </cell>
          <cell r="M155">
            <v>0</v>
          </cell>
          <cell r="N155">
            <v>3368904</v>
          </cell>
          <cell r="O155">
            <v>1</v>
          </cell>
          <cell r="P155">
            <v>1</v>
          </cell>
          <cell r="Q155">
            <v>1</v>
          </cell>
          <cell r="R155">
            <v>842226</v>
          </cell>
          <cell r="T155">
            <v>421113</v>
          </cell>
          <cell r="U155">
            <v>421113</v>
          </cell>
          <cell r="X155" t="str">
            <v>VA</v>
          </cell>
          <cell r="Y155">
            <v>0</v>
          </cell>
        </row>
        <row r="156">
          <cell r="F156">
            <v>11829744</v>
          </cell>
          <cell r="G156">
            <v>0</v>
          </cell>
          <cell r="H156">
            <v>0</v>
          </cell>
          <cell r="I156">
            <v>0</v>
          </cell>
          <cell r="J156">
            <v>11829744</v>
          </cell>
          <cell r="K156">
            <v>11829743</v>
          </cell>
          <cell r="M156">
            <v>0</v>
          </cell>
          <cell r="N156">
            <v>11829743</v>
          </cell>
          <cell r="O156">
            <v>1</v>
          </cell>
          <cell r="P156">
            <v>1</v>
          </cell>
          <cell r="Q156">
            <v>1</v>
          </cell>
          <cell r="R156">
            <v>2957436</v>
          </cell>
          <cell r="T156">
            <v>1478718</v>
          </cell>
          <cell r="U156">
            <v>1478718</v>
          </cell>
          <cell r="X156" t="str">
            <v>VA</v>
          </cell>
          <cell r="Y156">
            <v>0</v>
          </cell>
        </row>
        <row r="157">
          <cell r="F157">
            <v>153330913</v>
          </cell>
          <cell r="G157">
            <v>0</v>
          </cell>
          <cell r="H157">
            <v>0</v>
          </cell>
          <cell r="I157">
            <v>0</v>
          </cell>
          <cell r="J157">
            <v>153330913</v>
          </cell>
          <cell r="K157">
            <v>153330912</v>
          </cell>
          <cell r="M157">
            <v>0</v>
          </cell>
          <cell r="N157">
            <v>153330912</v>
          </cell>
          <cell r="O157">
            <v>1</v>
          </cell>
          <cell r="P157">
            <v>1</v>
          </cell>
          <cell r="Q157">
            <v>1.3999999761581421</v>
          </cell>
          <cell r="R157">
            <v>57499092</v>
          </cell>
          <cell r="T157">
            <v>19166384</v>
          </cell>
          <cell r="U157">
            <v>38332708</v>
          </cell>
          <cell r="X157" t="str">
            <v>VA</v>
          </cell>
          <cell r="Y157">
            <v>0</v>
          </cell>
        </row>
        <row r="158">
          <cell r="F158">
            <v>27763560</v>
          </cell>
          <cell r="G158">
            <v>0</v>
          </cell>
          <cell r="H158">
            <v>0</v>
          </cell>
          <cell r="I158">
            <v>0</v>
          </cell>
          <cell r="J158">
            <v>27763560</v>
          </cell>
          <cell r="K158">
            <v>16658136</v>
          </cell>
          <cell r="M158">
            <v>5552712</v>
          </cell>
          <cell r="N158">
            <v>22210848</v>
          </cell>
          <cell r="O158">
            <v>5552712</v>
          </cell>
          <cell r="P158">
            <v>11105424</v>
          </cell>
          <cell r="Q158">
            <v>16658136</v>
          </cell>
          <cell r="R158">
            <v>10411335</v>
          </cell>
          <cell r="T158">
            <v>3470445</v>
          </cell>
          <cell r="U158">
            <v>6940890</v>
          </cell>
          <cell r="X158" t="str">
            <v>VA</v>
          </cell>
          <cell r="Y158">
            <v>5552712</v>
          </cell>
        </row>
        <row r="159">
          <cell r="F159">
            <v>291513167</v>
          </cell>
          <cell r="G159">
            <v>0</v>
          </cell>
          <cell r="H159">
            <v>0</v>
          </cell>
          <cell r="I159">
            <v>0</v>
          </cell>
          <cell r="J159">
            <v>291513167</v>
          </cell>
          <cell r="K159">
            <v>291513166</v>
          </cell>
          <cell r="M159">
            <v>0</v>
          </cell>
          <cell r="N159">
            <v>291513166</v>
          </cell>
          <cell r="O159">
            <v>1</v>
          </cell>
          <cell r="P159">
            <v>1</v>
          </cell>
          <cell r="Q159">
            <v>1.199999988079071</v>
          </cell>
          <cell r="R159">
            <v>120672021</v>
          </cell>
          <cell r="T159">
            <v>40224007</v>
          </cell>
          <cell r="U159">
            <v>80448014</v>
          </cell>
          <cell r="X159" t="str">
            <v>VA</v>
          </cell>
          <cell r="Y159">
            <v>0</v>
          </cell>
        </row>
        <row r="160">
          <cell r="F160">
            <v>30278890</v>
          </cell>
          <cell r="G160">
            <v>0</v>
          </cell>
          <cell r="H160">
            <v>0</v>
          </cell>
          <cell r="I160">
            <v>0</v>
          </cell>
          <cell r="J160">
            <v>30278890</v>
          </cell>
          <cell r="K160">
            <v>18167334</v>
          </cell>
          <cell r="M160">
            <v>6055778</v>
          </cell>
          <cell r="N160">
            <v>24223112</v>
          </cell>
          <cell r="O160">
            <v>6055778</v>
          </cell>
          <cell r="P160">
            <v>12111556</v>
          </cell>
          <cell r="Q160">
            <v>18167334</v>
          </cell>
          <cell r="X160" t="str">
            <v>VA</v>
          </cell>
          <cell r="Y160">
            <v>6055778</v>
          </cell>
        </row>
        <row r="161">
          <cell r="F161">
            <v>2554500</v>
          </cell>
          <cell r="G161">
            <v>0</v>
          </cell>
          <cell r="H161">
            <v>0</v>
          </cell>
          <cell r="I161">
            <v>0</v>
          </cell>
          <cell r="J161">
            <v>2554500</v>
          </cell>
          <cell r="K161">
            <v>2554499</v>
          </cell>
          <cell r="M161">
            <v>0</v>
          </cell>
          <cell r="N161">
            <v>2554499</v>
          </cell>
          <cell r="O161">
            <v>1</v>
          </cell>
          <cell r="P161">
            <v>1</v>
          </cell>
          <cell r="Q161">
            <v>1</v>
          </cell>
          <cell r="R161">
            <v>957938</v>
          </cell>
          <cell r="T161">
            <v>319313</v>
          </cell>
          <cell r="U161">
            <v>638625</v>
          </cell>
          <cell r="X161" t="str">
            <v>VA</v>
          </cell>
          <cell r="Y161">
            <v>0</v>
          </cell>
        </row>
        <row r="162">
          <cell r="F162">
            <v>261584448</v>
          </cell>
          <cell r="G162">
            <v>0</v>
          </cell>
          <cell r="H162">
            <v>0</v>
          </cell>
          <cell r="I162">
            <v>0</v>
          </cell>
          <cell r="J162">
            <v>261584448</v>
          </cell>
          <cell r="K162">
            <v>261584447.59999999</v>
          </cell>
          <cell r="M162">
            <v>0</v>
          </cell>
          <cell r="N162">
            <v>261584447.59999999</v>
          </cell>
          <cell r="O162">
            <v>0</v>
          </cell>
          <cell r="P162">
            <v>1</v>
          </cell>
          <cell r="Q162">
            <v>40228718.400000006</v>
          </cell>
          <cell r="R162">
            <v>107643918</v>
          </cell>
          <cell r="T162">
            <v>35881306</v>
          </cell>
          <cell r="U162">
            <v>71762612</v>
          </cell>
          <cell r="X162" t="str">
            <v>VA</v>
          </cell>
          <cell r="Y162">
            <v>40228718</v>
          </cell>
        </row>
        <row r="163">
          <cell r="F163">
            <v>25466000</v>
          </cell>
          <cell r="G163">
            <v>0</v>
          </cell>
          <cell r="H163">
            <v>0</v>
          </cell>
          <cell r="I163">
            <v>0</v>
          </cell>
          <cell r="J163">
            <v>25466000</v>
          </cell>
          <cell r="K163">
            <v>15279600</v>
          </cell>
          <cell r="M163">
            <v>5093200</v>
          </cell>
          <cell r="N163">
            <v>20372800</v>
          </cell>
          <cell r="O163">
            <v>5093200</v>
          </cell>
          <cell r="P163">
            <v>10186400</v>
          </cell>
          <cell r="Q163">
            <v>15279600</v>
          </cell>
          <cell r="X163" t="str">
            <v>VA</v>
          </cell>
          <cell r="Y163">
            <v>5093200</v>
          </cell>
        </row>
        <row r="164">
          <cell r="F164">
            <v>48000000</v>
          </cell>
          <cell r="G164">
            <v>0</v>
          </cell>
          <cell r="H164">
            <v>0</v>
          </cell>
          <cell r="I164">
            <v>0</v>
          </cell>
          <cell r="J164">
            <v>48000000</v>
          </cell>
          <cell r="K164">
            <v>47999999</v>
          </cell>
          <cell r="M164">
            <v>0</v>
          </cell>
          <cell r="N164">
            <v>47999999</v>
          </cell>
          <cell r="O164">
            <v>1</v>
          </cell>
          <cell r="P164">
            <v>1</v>
          </cell>
          <cell r="Q164">
            <v>1</v>
          </cell>
          <cell r="R164">
            <v>19602273</v>
          </cell>
          <cell r="T164">
            <v>6534091</v>
          </cell>
          <cell r="U164">
            <v>13068182</v>
          </cell>
          <cell r="X164" t="str">
            <v>VA</v>
          </cell>
          <cell r="Y164">
            <v>0</v>
          </cell>
        </row>
        <row r="165">
          <cell r="F165">
            <v>4272727</v>
          </cell>
          <cell r="G165">
            <v>0</v>
          </cell>
          <cell r="H165">
            <v>0</v>
          </cell>
          <cell r="I165">
            <v>0</v>
          </cell>
          <cell r="J165">
            <v>4272727</v>
          </cell>
          <cell r="K165">
            <v>2563636.4</v>
          </cell>
          <cell r="M165">
            <v>854545.4</v>
          </cell>
          <cell r="N165">
            <v>3418181.8</v>
          </cell>
          <cell r="O165">
            <v>854545.20000000019</v>
          </cell>
          <cell r="P165">
            <v>1709090.6</v>
          </cell>
          <cell r="Q165">
            <v>2563636.2000000002</v>
          </cell>
          <cell r="X165" t="str">
            <v>VA</v>
          </cell>
          <cell r="Y165">
            <v>854545.2</v>
          </cell>
        </row>
        <row r="166">
          <cell r="F166">
            <v>373732728</v>
          </cell>
          <cell r="G166">
            <v>0</v>
          </cell>
          <cell r="H166">
            <v>0</v>
          </cell>
          <cell r="I166">
            <v>0</v>
          </cell>
          <cell r="J166">
            <v>373732728</v>
          </cell>
          <cell r="K166">
            <v>380423637</v>
          </cell>
          <cell r="M166">
            <v>0</v>
          </cell>
          <cell r="N166">
            <v>380423637</v>
          </cell>
          <cell r="O166">
            <v>-6690909</v>
          </cell>
          <cell r="P166">
            <v>-6690909</v>
          </cell>
          <cell r="Q166">
            <v>-10036363.6</v>
          </cell>
          <cell r="R166">
            <v>140149773</v>
          </cell>
          <cell r="T166">
            <v>46716591</v>
          </cell>
          <cell r="U166">
            <v>93433182</v>
          </cell>
          <cell r="X166" t="str">
            <v>VA</v>
          </cell>
          <cell r="Y166">
            <v>-3345454</v>
          </cell>
        </row>
        <row r="167">
          <cell r="F167">
            <v>101000000</v>
          </cell>
          <cell r="G167">
            <v>0</v>
          </cell>
          <cell r="H167">
            <v>0</v>
          </cell>
          <cell r="I167">
            <v>0</v>
          </cell>
          <cell r="J167">
            <v>101000000</v>
          </cell>
          <cell r="K167">
            <v>80800000</v>
          </cell>
          <cell r="M167">
            <v>20200000</v>
          </cell>
          <cell r="N167">
            <v>101000000</v>
          </cell>
          <cell r="O167">
            <v>0</v>
          </cell>
          <cell r="P167">
            <v>20200000</v>
          </cell>
          <cell r="Q167">
            <v>40400000</v>
          </cell>
          <cell r="R167">
            <v>37875000</v>
          </cell>
          <cell r="T167">
            <v>12625000</v>
          </cell>
          <cell r="U167">
            <v>25250000</v>
          </cell>
          <cell r="X167" t="str">
            <v>VA</v>
          </cell>
          <cell r="Y167">
            <v>20200000</v>
          </cell>
        </row>
        <row r="168">
          <cell r="F168">
            <v>7500000</v>
          </cell>
          <cell r="G168">
            <v>0</v>
          </cell>
          <cell r="H168">
            <v>0</v>
          </cell>
          <cell r="I168">
            <v>0</v>
          </cell>
          <cell r="J168">
            <v>7500000</v>
          </cell>
          <cell r="K168">
            <v>7499999</v>
          </cell>
          <cell r="M168">
            <v>0</v>
          </cell>
          <cell r="N168">
            <v>7499999</v>
          </cell>
          <cell r="O168">
            <v>1</v>
          </cell>
          <cell r="P168">
            <v>1</v>
          </cell>
          <cell r="Q168">
            <v>1</v>
          </cell>
          <cell r="R168">
            <v>2812500</v>
          </cell>
          <cell r="T168">
            <v>937500</v>
          </cell>
          <cell r="U168">
            <v>1875000</v>
          </cell>
          <cell r="X168" t="str">
            <v>VA</v>
          </cell>
          <cell r="Y168">
            <v>0</v>
          </cell>
        </row>
        <row r="169">
          <cell r="F169">
            <v>286272728</v>
          </cell>
          <cell r="G169">
            <v>0</v>
          </cell>
          <cell r="H169">
            <v>0</v>
          </cell>
          <cell r="I169">
            <v>0</v>
          </cell>
          <cell r="J169">
            <v>286272728</v>
          </cell>
          <cell r="K169">
            <v>292963637</v>
          </cell>
          <cell r="M169">
            <v>57254545.600000001</v>
          </cell>
          <cell r="N169">
            <v>350218182.60000002</v>
          </cell>
          <cell r="O169">
            <v>-63945454.600000024</v>
          </cell>
          <cell r="P169">
            <v>-6690918</v>
          </cell>
          <cell r="Q169">
            <v>50563637</v>
          </cell>
          <cell r="R169">
            <v>143136364</v>
          </cell>
          <cell r="T169">
            <v>35784091</v>
          </cell>
          <cell r="U169">
            <v>107352273</v>
          </cell>
          <cell r="X169" t="str">
            <v>VA</v>
          </cell>
          <cell r="Y169">
            <v>57254546</v>
          </cell>
        </row>
        <row r="170">
          <cell r="F170">
            <v>68854454</v>
          </cell>
          <cell r="G170">
            <v>0</v>
          </cell>
          <cell r="H170">
            <v>0</v>
          </cell>
          <cell r="I170">
            <v>0</v>
          </cell>
          <cell r="J170">
            <v>68854454</v>
          </cell>
          <cell r="K170">
            <v>68854455</v>
          </cell>
          <cell r="M170">
            <v>0</v>
          </cell>
          <cell r="N170">
            <v>68854455</v>
          </cell>
          <cell r="O170">
            <v>-1</v>
          </cell>
          <cell r="P170">
            <v>1</v>
          </cell>
          <cell r="Q170">
            <v>13770890</v>
          </cell>
          <cell r="R170">
            <v>34397227</v>
          </cell>
          <cell r="T170">
            <v>8599307</v>
          </cell>
          <cell r="U170">
            <v>25797920</v>
          </cell>
          <cell r="X170" t="str">
            <v>VA</v>
          </cell>
          <cell r="Y170">
            <v>13770891</v>
          </cell>
        </row>
        <row r="171">
          <cell r="F171">
            <v>-60000</v>
          </cell>
          <cell r="G171">
            <v>0</v>
          </cell>
          <cell r="H171">
            <v>0</v>
          </cell>
          <cell r="I171">
            <v>0</v>
          </cell>
          <cell r="J171">
            <v>-60000</v>
          </cell>
          <cell r="K171">
            <v>-36000</v>
          </cell>
          <cell r="M171">
            <v>0</v>
          </cell>
          <cell r="N171">
            <v>-36000</v>
          </cell>
          <cell r="O171">
            <v>-24000</v>
          </cell>
          <cell r="P171">
            <v>-24000</v>
          </cell>
          <cell r="Q171">
            <v>-36000</v>
          </cell>
          <cell r="X171" t="str">
            <v>VA</v>
          </cell>
          <cell r="Y171">
            <v>-12000</v>
          </cell>
        </row>
        <row r="172">
          <cell r="F172">
            <v>620109497</v>
          </cell>
          <cell r="G172">
            <v>0</v>
          </cell>
          <cell r="H172">
            <v>0</v>
          </cell>
          <cell r="I172">
            <v>0</v>
          </cell>
          <cell r="J172">
            <v>620109497</v>
          </cell>
          <cell r="K172">
            <v>608354821</v>
          </cell>
          <cell r="M172">
            <v>5877338</v>
          </cell>
          <cell r="N172">
            <v>614232159</v>
          </cell>
          <cell r="O172">
            <v>5877338</v>
          </cell>
          <cell r="P172">
            <v>11754676</v>
          </cell>
          <cell r="Q172">
            <v>135776574.40000001</v>
          </cell>
          <cell r="R172">
            <v>310054749</v>
          </cell>
          <cell r="T172">
            <v>77513687</v>
          </cell>
          <cell r="U172">
            <v>232541062</v>
          </cell>
          <cell r="X172" t="str">
            <v>VA</v>
          </cell>
          <cell r="Y172">
            <v>124021900</v>
          </cell>
        </row>
        <row r="173">
          <cell r="F173">
            <v>325000000</v>
          </cell>
          <cell r="G173">
            <v>0</v>
          </cell>
          <cell r="H173">
            <v>0</v>
          </cell>
          <cell r="I173">
            <v>0</v>
          </cell>
          <cell r="J173">
            <v>325000000</v>
          </cell>
          <cell r="K173">
            <v>325000000</v>
          </cell>
          <cell r="M173">
            <v>0</v>
          </cell>
          <cell r="N173">
            <v>325000000</v>
          </cell>
          <cell r="O173">
            <v>0</v>
          </cell>
          <cell r="P173">
            <v>1</v>
          </cell>
          <cell r="Q173">
            <v>65000000</v>
          </cell>
          <cell r="R173">
            <v>162500000</v>
          </cell>
          <cell r="T173">
            <v>40625000</v>
          </cell>
          <cell r="U173">
            <v>121875000</v>
          </cell>
          <cell r="X173" t="str">
            <v>VA</v>
          </cell>
          <cell r="Y173">
            <v>65000000</v>
          </cell>
        </row>
        <row r="174">
          <cell r="F174">
            <v>8777359</v>
          </cell>
          <cell r="G174">
            <v>0</v>
          </cell>
          <cell r="H174">
            <v>0</v>
          </cell>
          <cell r="I174">
            <v>0</v>
          </cell>
          <cell r="J174">
            <v>8777359</v>
          </cell>
          <cell r="K174">
            <v>8777360</v>
          </cell>
          <cell r="M174">
            <v>0</v>
          </cell>
          <cell r="N174">
            <v>8777360</v>
          </cell>
          <cell r="O174">
            <v>-1</v>
          </cell>
          <cell r="P174">
            <v>1</v>
          </cell>
          <cell r="Q174">
            <v>1755471.4</v>
          </cell>
          <cell r="R174">
            <v>4388680</v>
          </cell>
          <cell r="T174">
            <v>1097170</v>
          </cell>
          <cell r="U174">
            <v>3291510</v>
          </cell>
          <cell r="X174" t="str">
            <v>VA</v>
          </cell>
          <cell r="Y174">
            <v>1755472</v>
          </cell>
        </row>
        <row r="175">
          <cell r="F175">
            <v>16000000</v>
          </cell>
          <cell r="G175">
            <v>0</v>
          </cell>
          <cell r="H175">
            <v>0</v>
          </cell>
          <cell r="I175">
            <v>0</v>
          </cell>
          <cell r="J175">
            <v>16000000</v>
          </cell>
          <cell r="K175">
            <v>16000000</v>
          </cell>
          <cell r="M175">
            <v>0</v>
          </cell>
          <cell r="N175">
            <v>16000000</v>
          </cell>
          <cell r="O175">
            <v>0</v>
          </cell>
          <cell r="P175">
            <v>1</v>
          </cell>
          <cell r="Q175">
            <v>3200000</v>
          </cell>
          <cell r="R175">
            <v>8000000</v>
          </cell>
          <cell r="T175">
            <v>2000000</v>
          </cell>
          <cell r="U175">
            <v>6000000</v>
          </cell>
          <cell r="X175" t="str">
            <v>VA</v>
          </cell>
          <cell r="Y175">
            <v>3200000</v>
          </cell>
        </row>
        <row r="176">
          <cell r="F176">
            <v>198000000</v>
          </cell>
          <cell r="G176">
            <v>0</v>
          </cell>
          <cell r="H176">
            <v>0</v>
          </cell>
          <cell r="I176">
            <v>0</v>
          </cell>
          <cell r="J176">
            <v>198000000</v>
          </cell>
          <cell r="K176">
            <v>198000000</v>
          </cell>
          <cell r="M176">
            <v>0</v>
          </cell>
          <cell r="N176">
            <v>198000000</v>
          </cell>
          <cell r="O176">
            <v>0</v>
          </cell>
          <cell r="P176">
            <v>1</v>
          </cell>
          <cell r="Q176">
            <v>39600000</v>
          </cell>
          <cell r="R176">
            <v>99000000</v>
          </cell>
          <cell r="T176">
            <v>24750000</v>
          </cell>
          <cell r="U176">
            <v>74250000</v>
          </cell>
          <cell r="X176" t="str">
            <v>VA</v>
          </cell>
          <cell r="Y176">
            <v>39600000</v>
          </cell>
        </row>
        <row r="177">
          <cell r="F177">
            <v>24000000</v>
          </cell>
          <cell r="G177">
            <v>0</v>
          </cell>
          <cell r="H177">
            <v>0</v>
          </cell>
          <cell r="I177">
            <v>0</v>
          </cell>
          <cell r="J177">
            <v>24000000</v>
          </cell>
          <cell r="K177">
            <v>24000000</v>
          </cell>
          <cell r="M177">
            <v>0</v>
          </cell>
          <cell r="N177">
            <v>24000000</v>
          </cell>
          <cell r="O177">
            <v>0</v>
          </cell>
          <cell r="P177">
            <v>1</v>
          </cell>
          <cell r="Q177">
            <v>4800000</v>
          </cell>
          <cell r="R177">
            <v>12000000</v>
          </cell>
          <cell r="T177">
            <v>3000000</v>
          </cell>
          <cell r="U177">
            <v>9000000</v>
          </cell>
          <cell r="X177" t="str">
            <v>VA</v>
          </cell>
          <cell r="Y177">
            <v>4800000</v>
          </cell>
        </row>
        <row r="178">
          <cell r="F178">
            <v>198542818</v>
          </cell>
          <cell r="G178">
            <v>0</v>
          </cell>
          <cell r="H178">
            <v>0</v>
          </cell>
          <cell r="I178">
            <v>0</v>
          </cell>
          <cell r="J178">
            <v>198542818</v>
          </cell>
          <cell r="K178">
            <v>149917654.59999999</v>
          </cell>
          <cell r="M178">
            <v>39708563.600000001</v>
          </cell>
          <cell r="N178">
            <v>189626217.19999999</v>
          </cell>
          <cell r="O178">
            <v>8916600.8000000119</v>
          </cell>
          <cell r="P178">
            <v>48625163.399999999</v>
          </cell>
          <cell r="Q178">
            <v>88333727.400000006</v>
          </cell>
          <cell r="R178">
            <v>99271409</v>
          </cell>
          <cell r="T178">
            <v>24817852</v>
          </cell>
          <cell r="U178">
            <v>74453557</v>
          </cell>
          <cell r="X178" t="str">
            <v>VA</v>
          </cell>
          <cell r="Y178">
            <v>39708564</v>
          </cell>
        </row>
        <row r="179">
          <cell r="F179">
            <v>4068500</v>
          </cell>
          <cell r="G179">
            <v>0</v>
          </cell>
          <cell r="H179">
            <v>0</v>
          </cell>
          <cell r="I179">
            <v>0</v>
          </cell>
          <cell r="J179">
            <v>4068500</v>
          </cell>
          <cell r="K179">
            <v>3254800</v>
          </cell>
          <cell r="M179">
            <v>813700</v>
          </cell>
          <cell r="N179">
            <v>4068499</v>
          </cell>
          <cell r="O179">
            <v>1</v>
          </cell>
          <cell r="P179">
            <v>813700</v>
          </cell>
          <cell r="Q179">
            <v>1627400</v>
          </cell>
          <cell r="R179">
            <v>2542813</v>
          </cell>
          <cell r="T179">
            <v>508563</v>
          </cell>
          <cell r="U179">
            <v>2034250</v>
          </cell>
          <cell r="X179" t="str">
            <v>VA</v>
          </cell>
          <cell r="Y179">
            <v>813700</v>
          </cell>
        </row>
        <row r="180">
          <cell r="F180">
            <v>89064604</v>
          </cell>
          <cell r="G180">
            <v>0</v>
          </cell>
          <cell r="H180">
            <v>0</v>
          </cell>
          <cell r="I180">
            <v>0</v>
          </cell>
          <cell r="J180">
            <v>89064604</v>
          </cell>
          <cell r="K180">
            <v>71251682.799999997</v>
          </cell>
          <cell r="M180">
            <v>17812920.800000001</v>
          </cell>
          <cell r="N180">
            <v>89064602.599999994</v>
          </cell>
          <cell r="O180">
            <v>1.4000000059604645</v>
          </cell>
          <cell r="P180">
            <v>17812921.200000003</v>
          </cell>
          <cell r="Q180">
            <v>35625842.400000006</v>
          </cell>
          <cell r="R180">
            <v>55665378</v>
          </cell>
          <cell r="T180">
            <v>11133076</v>
          </cell>
          <cell r="U180">
            <v>44532302</v>
          </cell>
          <cell r="X180" t="str">
            <v>VA</v>
          </cell>
          <cell r="Y180">
            <v>17812921</v>
          </cell>
        </row>
        <row r="181">
          <cell r="F181">
            <v>1897000</v>
          </cell>
          <cell r="G181">
            <v>0</v>
          </cell>
          <cell r="H181">
            <v>0</v>
          </cell>
          <cell r="I181">
            <v>0</v>
          </cell>
          <cell r="J181">
            <v>1897000</v>
          </cell>
          <cell r="K181">
            <v>1138200</v>
          </cell>
          <cell r="M181">
            <v>379400</v>
          </cell>
          <cell r="N181">
            <v>1517600</v>
          </cell>
          <cell r="O181">
            <v>379400</v>
          </cell>
          <cell r="P181">
            <v>758800</v>
          </cell>
          <cell r="Q181">
            <v>1138200</v>
          </cell>
          <cell r="R181">
            <v>1422750</v>
          </cell>
          <cell r="T181">
            <v>237125</v>
          </cell>
          <cell r="U181">
            <v>1185625</v>
          </cell>
          <cell r="X181" t="str">
            <v>VA</v>
          </cell>
          <cell r="Y181">
            <v>379400</v>
          </cell>
        </row>
        <row r="182">
          <cell r="F182">
            <v>44849988.299999997</v>
          </cell>
          <cell r="G182">
            <v>0</v>
          </cell>
          <cell r="H182">
            <v>0</v>
          </cell>
          <cell r="I182">
            <v>0</v>
          </cell>
          <cell r="J182">
            <v>44849988.299999997</v>
          </cell>
          <cell r="K182">
            <v>26909993.66</v>
          </cell>
          <cell r="M182">
            <v>8969997.6600000001</v>
          </cell>
          <cell r="N182">
            <v>35879991.32</v>
          </cell>
          <cell r="O182">
            <v>8969996.9799999967</v>
          </cell>
          <cell r="P182">
            <v>17939994.639999997</v>
          </cell>
          <cell r="Q182">
            <v>26909993</v>
          </cell>
          <cell r="R182">
            <v>33637491</v>
          </cell>
          <cell r="T182">
            <v>5606249</v>
          </cell>
          <cell r="U182">
            <v>28031242</v>
          </cell>
          <cell r="X182" t="str">
            <v>VA</v>
          </cell>
          <cell r="Y182">
            <v>8969998</v>
          </cell>
        </row>
        <row r="183">
          <cell r="F183">
            <v>745101234</v>
          </cell>
          <cell r="G183">
            <v>0</v>
          </cell>
          <cell r="H183">
            <v>0</v>
          </cell>
          <cell r="I183">
            <v>0</v>
          </cell>
          <cell r="J183">
            <v>745101234</v>
          </cell>
          <cell r="K183">
            <v>447060740.39999998</v>
          </cell>
          <cell r="M183">
            <v>149020246.80000001</v>
          </cell>
          <cell r="N183">
            <v>596080987.20000005</v>
          </cell>
          <cell r="O183">
            <v>149020246.79999995</v>
          </cell>
          <cell r="P183">
            <v>298040493.60000002</v>
          </cell>
          <cell r="Q183">
            <v>447060741</v>
          </cell>
          <cell r="R183">
            <v>558825926</v>
          </cell>
          <cell r="T183">
            <v>93137654</v>
          </cell>
          <cell r="U183">
            <v>465688272</v>
          </cell>
          <cell r="X183" t="str">
            <v>VA</v>
          </cell>
          <cell r="Y183">
            <v>149020247</v>
          </cell>
        </row>
        <row r="184">
          <cell r="F184">
            <v>42168798</v>
          </cell>
          <cell r="G184">
            <v>0</v>
          </cell>
          <cell r="J184">
            <v>42168798</v>
          </cell>
          <cell r="K184">
            <v>16867519.600000001</v>
          </cell>
          <cell r="M184">
            <v>8433759.5999999996</v>
          </cell>
          <cell r="N184">
            <v>25301279.200000003</v>
          </cell>
          <cell r="O184">
            <v>16867518.799999997</v>
          </cell>
          <cell r="P184">
            <v>25301278.399999999</v>
          </cell>
          <cell r="Q184">
            <v>33735038.216000006</v>
          </cell>
          <cell r="R184">
            <v>38654731</v>
          </cell>
          <cell r="T184">
            <v>5271100</v>
          </cell>
          <cell r="U184">
            <v>33383631</v>
          </cell>
          <cell r="X184" t="str">
            <v>VA</v>
          </cell>
          <cell r="Y184">
            <v>8433760</v>
          </cell>
        </row>
        <row r="185">
          <cell r="F185">
            <v>22636892</v>
          </cell>
          <cell r="G185">
            <v>0</v>
          </cell>
          <cell r="J185">
            <v>22636892</v>
          </cell>
          <cell r="K185">
            <v>9054756.4000000004</v>
          </cell>
          <cell r="M185">
            <v>4527378.4000000004</v>
          </cell>
          <cell r="N185">
            <v>13582134.800000001</v>
          </cell>
          <cell r="O185">
            <v>9054757.1999999993</v>
          </cell>
          <cell r="P185">
            <v>13582135.6</v>
          </cell>
          <cell r="Q185">
            <v>18109513.296</v>
          </cell>
          <cell r="R185">
            <v>22401091</v>
          </cell>
          <cell r="T185">
            <v>2829612</v>
          </cell>
          <cell r="U185">
            <v>19571479</v>
          </cell>
          <cell r="X185" t="str">
            <v>VA</v>
          </cell>
          <cell r="Y185">
            <v>4527378</v>
          </cell>
        </row>
        <row r="186">
          <cell r="F186">
            <v>3850917</v>
          </cell>
          <cell r="G186">
            <v>0</v>
          </cell>
          <cell r="J186">
            <v>3850917</v>
          </cell>
          <cell r="K186">
            <v>1540366.4</v>
          </cell>
          <cell r="M186">
            <v>770183.4</v>
          </cell>
          <cell r="N186">
            <v>2310549.7999999998</v>
          </cell>
          <cell r="O186">
            <v>1540367.2000000002</v>
          </cell>
          <cell r="P186">
            <v>2310550.6</v>
          </cell>
          <cell r="Q186">
            <v>3080733.6</v>
          </cell>
          <cell r="R186">
            <v>3770690</v>
          </cell>
          <cell r="T186">
            <v>481365</v>
          </cell>
          <cell r="U186">
            <v>3289325</v>
          </cell>
          <cell r="X186" t="str">
            <v>VA</v>
          </cell>
          <cell r="Y186">
            <v>770183</v>
          </cell>
        </row>
        <row r="187">
          <cell r="F187">
            <v>5586444224.3000002</v>
          </cell>
          <cell r="G187">
            <v>0</v>
          </cell>
          <cell r="H187">
            <v>0</v>
          </cell>
          <cell r="I187">
            <v>0</v>
          </cell>
          <cell r="J187">
            <v>5586444224.3000002</v>
          </cell>
          <cell r="K187">
            <v>5094351639.8599997</v>
          </cell>
          <cell r="M187">
            <v>337947370.86000001</v>
          </cell>
          <cell r="N187">
            <v>5432299007.7200003</v>
          </cell>
          <cell r="O187">
            <v>154145216.17999989</v>
          </cell>
          <cell r="P187">
            <v>492092584.04000002</v>
          </cell>
          <cell r="Q187">
            <v>1113182145.1119998</v>
          </cell>
          <cell r="R187">
            <v>2225285276</v>
          </cell>
          <cell r="T187">
            <v>573450051</v>
          </cell>
          <cell r="U187">
            <v>1651835225</v>
          </cell>
          <cell r="X187" t="str">
            <v/>
          </cell>
          <cell r="Y187">
            <v>621089560.20000005</v>
          </cell>
        </row>
        <row r="188">
          <cell r="G188">
            <v>0</v>
          </cell>
          <cell r="X188" t="str">
            <v/>
          </cell>
        </row>
        <row r="189">
          <cell r="F189" t="str">
            <v xml:space="preserve"> </v>
          </cell>
          <cell r="G189">
            <v>0</v>
          </cell>
          <cell r="I189">
            <v>0</v>
          </cell>
          <cell r="J189" t="str">
            <v xml:space="preserve"> </v>
          </cell>
          <cell r="M189" t="str">
            <v xml:space="preserve"> </v>
          </cell>
          <cell r="X189" t="str">
            <v/>
          </cell>
        </row>
        <row r="190">
          <cell r="F190">
            <v>46390000</v>
          </cell>
          <cell r="G190">
            <v>0</v>
          </cell>
          <cell r="H190">
            <v>0</v>
          </cell>
          <cell r="I190">
            <v>0</v>
          </cell>
          <cell r="J190">
            <v>46390000</v>
          </cell>
          <cell r="K190">
            <v>46389999</v>
          </cell>
          <cell r="M190">
            <v>0</v>
          </cell>
          <cell r="N190">
            <v>46389999</v>
          </cell>
          <cell r="O190">
            <v>1</v>
          </cell>
          <cell r="P190">
            <v>1</v>
          </cell>
          <cell r="Q190">
            <v>1</v>
          </cell>
          <cell r="R190">
            <v>0</v>
          </cell>
          <cell r="T190">
            <v>0</v>
          </cell>
          <cell r="U190">
            <v>0</v>
          </cell>
          <cell r="X190" t="str">
            <v>VA</v>
          </cell>
          <cell r="Y190">
            <v>0</v>
          </cell>
        </row>
        <row r="191">
          <cell r="F191">
            <v>45060000</v>
          </cell>
          <cell r="G191">
            <v>0</v>
          </cell>
          <cell r="H191">
            <v>0</v>
          </cell>
          <cell r="I191">
            <v>0</v>
          </cell>
          <cell r="J191">
            <v>45060000</v>
          </cell>
          <cell r="K191">
            <v>45059999</v>
          </cell>
          <cell r="M191">
            <v>0</v>
          </cell>
          <cell r="N191">
            <v>45059999</v>
          </cell>
          <cell r="O191">
            <v>1</v>
          </cell>
          <cell r="P191">
            <v>1</v>
          </cell>
          <cell r="Q191">
            <v>1</v>
          </cell>
          <cell r="R191">
            <v>11265000</v>
          </cell>
          <cell r="T191">
            <v>5632500</v>
          </cell>
          <cell r="U191">
            <v>5632500</v>
          </cell>
          <cell r="X191" t="str">
            <v>VA</v>
          </cell>
          <cell r="Y191">
            <v>0</v>
          </cell>
        </row>
        <row r="192">
          <cell r="F192">
            <v>180075520</v>
          </cell>
          <cell r="G192">
            <v>0</v>
          </cell>
          <cell r="H192">
            <v>0</v>
          </cell>
          <cell r="I192">
            <v>0</v>
          </cell>
          <cell r="J192">
            <v>180075520</v>
          </cell>
          <cell r="K192">
            <v>180075519</v>
          </cell>
          <cell r="M192">
            <v>0</v>
          </cell>
          <cell r="N192">
            <v>180075519</v>
          </cell>
          <cell r="O192">
            <v>1</v>
          </cell>
          <cell r="P192">
            <v>1</v>
          </cell>
          <cell r="Q192">
            <v>1</v>
          </cell>
          <cell r="R192">
            <v>67528320</v>
          </cell>
          <cell r="T192">
            <v>22509440</v>
          </cell>
          <cell r="U192">
            <v>45018880</v>
          </cell>
          <cell r="X192" t="str">
            <v>VA</v>
          </cell>
          <cell r="Y192">
            <v>0</v>
          </cell>
        </row>
        <row r="193">
          <cell r="F193">
            <v>2250500</v>
          </cell>
          <cell r="G193">
            <v>0</v>
          </cell>
          <cell r="H193">
            <v>0</v>
          </cell>
          <cell r="I193">
            <v>0</v>
          </cell>
          <cell r="J193">
            <v>2250500</v>
          </cell>
          <cell r="K193">
            <v>2250499</v>
          </cell>
          <cell r="M193">
            <v>0</v>
          </cell>
          <cell r="N193">
            <v>2250499</v>
          </cell>
          <cell r="O193">
            <v>1</v>
          </cell>
          <cell r="P193">
            <v>1</v>
          </cell>
          <cell r="Q193">
            <v>1</v>
          </cell>
          <cell r="R193">
            <v>0</v>
          </cell>
          <cell r="T193">
            <v>0</v>
          </cell>
          <cell r="U193">
            <v>0</v>
          </cell>
          <cell r="X193" t="str">
            <v>VA</v>
          </cell>
          <cell r="Y193">
            <v>0</v>
          </cell>
        </row>
        <row r="194">
          <cell r="F194">
            <v>4100000</v>
          </cell>
          <cell r="G194">
            <v>0</v>
          </cell>
          <cell r="H194">
            <v>0</v>
          </cell>
          <cell r="I194">
            <v>0</v>
          </cell>
          <cell r="J194">
            <v>4100000</v>
          </cell>
          <cell r="K194">
            <v>4099999</v>
          </cell>
          <cell r="M194">
            <v>0</v>
          </cell>
          <cell r="N194">
            <v>4099999</v>
          </cell>
          <cell r="O194">
            <v>1</v>
          </cell>
          <cell r="P194">
            <v>1</v>
          </cell>
          <cell r="Q194">
            <v>1</v>
          </cell>
          <cell r="R194">
            <v>0</v>
          </cell>
          <cell r="T194">
            <v>0</v>
          </cell>
          <cell r="U194">
            <v>0</v>
          </cell>
          <cell r="X194" t="str">
            <v>VA</v>
          </cell>
          <cell r="Y194">
            <v>0</v>
          </cell>
        </row>
        <row r="195">
          <cell r="F195">
            <v>95000000</v>
          </cell>
          <cell r="G195">
            <v>0</v>
          </cell>
          <cell r="H195">
            <v>0</v>
          </cell>
          <cell r="I195">
            <v>0</v>
          </cell>
          <cell r="J195">
            <v>95000000</v>
          </cell>
          <cell r="K195">
            <v>76000000</v>
          </cell>
          <cell r="M195">
            <v>19000000</v>
          </cell>
          <cell r="N195">
            <v>94999999</v>
          </cell>
          <cell r="O195">
            <v>1</v>
          </cell>
          <cell r="P195">
            <v>19000000</v>
          </cell>
          <cell r="Q195">
            <v>38000000</v>
          </cell>
          <cell r="R195">
            <v>59375000</v>
          </cell>
          <cell r="T195">
            <v>11875000</v>
          </cell>
          <cell r="U195">
            <v>47500000</v>
          </cell>
          <cell r="X195" t="str">
            <v>VA</v>
          </cell>
          <cell r="Y195">
            <v>19000000</v>
          </cell>
        </row>
        <row r="196">
          <cell r="F196">
            <v>137177500</v>
          </cell>
          <cell r="G196">
            <v>0</v>
          </cell>
          <cell r="H196">
            <v>0</v>
          </cell>
          <cell r="I196">
            <v>0</v>
          </cell>
          <cell r="J196">
            <v>137177500</v>
          </cell>
          <cell r="K196">
            <v>82306500</v>
          </cell>
          <cell r="M196">
            <v>27435500</v>
          </cell>
          <cell r="N196">
            <v>109742000</v>
          </cell>
          <cell r="O196">
            <v>27435500</v>
          </cell>
          <cell r="P196">
            <v>54871000</v>
          </cell>
          <cell r="Q196">
            <v>82306500</v>
          </cell>
          <cell r="R196">
            <v>85735938</v>
          </cell>
          <cell r="T196">
            <v>17147188</v>
          </cell>
          <cell r="U196">
            <v>68588750</v>
          </cell>
          <cell r="X196" t="str">
            <v>VA</v>
          </cell>
          <cell r="Y196">
            <v>27435500</v>
          </cell>
        </row>
        <row r="197">
          <cell r="F197">
            <v>131400000</v>
          </cell>
          <cell r="G197">
            <v>0</v>
          </cell>
          <cell r="H197">
            <v>0</v>
          </cell>
          <cell r="I197">
            <v>0</v>
          </cell>
          <cell r="J197">
            <v>131400000</v>
          </cell>
          <cell r="K197">
            <v>78840000</v>
          </cell>
          <cell r="M197">
            <v>26280000</v>
          </cell>
          <cell r="N197">
            <v>105120000</v>
          </cell>
          <cell r="O197">
            <v>26280000</v>
          </cell>
          <cell r="P197">
            <v>52560000</v>
          </cell>
          <cell r="Q197">
            <v>78840000</v>
          </cell>
          <cell r="R197">
            <v>82125000</v>
          </cell>
          <cell r="T197">
            <v>16425000</v>
          </cell>
          <cell r="U197">
            <v>65700000</v>
          </cell>
          <cell r="X197" t="str">
            <v>VA</v>
          </cell>
          <cell r="Y197">
            <v>26280000</v>
          </cell>
        </row>
        <row r="198">
          <cell r="F198">
            <v>117000000</v>
          </cell>
          <cell r="G198">
            <v>0</v>
          </cell>
          <cell r="H198">
            <v>0</v>
          </cell>
          <cell r="I198">
            <v>0</v>
          </cell>
          <cell r="J198">
            <v>117000000</v>
          </cell>
          <cell r="K198">
            <v>70200000</v>
          </cell>
          <cell r="M198">
            <v>23400000</v>
          </cell>
          <cell r="N198">
            <v>93600000</v>
          </cell>
          <cell r="O198">
            <v>23400000</v>
          </cell>
          <cell r="P198">
            <v>46800000</v>
          </cell>
          <cell r="Q198">
            <v>70200000</v>
          </cell>
          <cell r="R198">
            <v>87750000</v>
          </cell>
          <cell r="T198">
            <v>14625000</v>
          </cell>
          <cell r="U198">
            <v>73125000</v>
          </cell>
          <cell r="X198" t="str">
            <v>VA</v>
          </cell>
          <cell r="Y198">
            <v>23400000</v>
          </cell>
        </row>
        <row r="199">
          <cell r="F199">
            <v>78470000</v>
          </cell>
          <cell r="G199">
            <v>0</v>
          </cell>
          <cell r="H199">
            <v>0</v>
          </cell>
          <cell r="I199">
            <v>0</v>
          </cell>
          <cell r="J199">
            <v>78470000</v>
          </cell>
          <cell r="K199">
            <v>47082000</v>
          </cell>
          <cell r="M199">
            <v>15694000</v>
          </cell>
          <cell r="N199">
            <v>62776000</v>
          </cell>
          <cell r="O199">
            <v>15694000</v>
          </cell>
          <cell r="P199">
            <v>31388000</v>
          </cell>
          <cell r="Q199">
            <v>47082000</v>
          </cell>
          <cell r="R199">
            <v>58852000</v>
          </cell>
          <cell r="T199">
            <v>9808750</v>
          </cell>
          <cell r="U199">
            <v>49043250</v>
          </cell>
          <cell r="X199" t="str">
            <v>VA</v>
          </cell>
          <cell r="Y199">
            <v>15694000</v>
          </cell>
        </row>
        <row r="200">
          <cell r="F200">
            <v>-111000000</v>
          </cell>
          <cell r="G200">
            <v>0</v>
          </cell>
          <cell r="H200">
            <v>0</v>
          </cell>
          <cell r="I200">
            <v>0</v>
          </cell>
          <cell r="J200">
            <v>-111000000</v>
          </cell>
          <cell r="K200">
            <v>-66600000</v>
          </cell>
          <cell r="M200">
            <v>0</v>
          </cell>
          <cell r="N200">
            <v>-66600000</v>
          </cell>
          <cell r="O200">
            <v>-44400000</v>
          </cell>
          <cell r="P200">
            <v>-44400000</v>
          </cell>
          <cell r="Q200">
            <v>-66600000</v>
          </cell>
          <cell r="X200" t="str">
            <v>VA</v>
          </cell>
          <cell r="Y200">
            <v>-22200000</v>
          </cell>
        </row>
        <row r="201">
          <cell r="F201">
            <v>158400000</v>
          </cell>
          <cell r="G201">
            <v>0</v>
          </cell>
          <cell r="H201">
            <v>0</v>
          </cell>
          <cell r="I201">
            <v>0</v>
          </cell>
          <cell r="J201">
            <v>158400000</v>
          </cell>
          <cell r="K201">
            <v>31680000</v>
          </cell>
          <cell r="M201">
            <v>31680000</v>
          </cell>
          <cell r="N201">
            <v>63360000</v>
          </cell>
          <cell r="O201">
            <v>95040000</v>
          </cell>
          <cell r="P201">
            <v>126720000</v>
          </cell>
          <cell r="Q201">
            <v>0</v>
          </cell>
          <cell r="R201">
            <v>0</v>
          </cell>
          <cell r="T201">
            <v>18150000</v>
          </cell>
          <cell r="U201">
            <v>140250000</v>
          </cell>
          <cell r="X201" t="str">
            <v>VA</v>
          </cell>
          <cell r="Y201">
            <v>31680000</v>
          </cell>
        </row>
        <row r="202">
          <cell r="F202">
            <v>884323520</v>
          </cell>
          <cell r="G202">
            <v>0</v>
          </cell>
          <cell r="H202">
            <v>0</v>
          </cell>
          <cell r="I202">
            <v>0</v>
          </cell>
          <cell r="J202">
            <v>884323520</v>
          </cell>
          <cell r="K202">
            <v>597384515</v>
          </cell>
          <cell r="M202">
            <v>143489500</v>
          </cell>
          <cell r="N202">
            <v>740874015</v>
          </cell>
          <cell r="O202">
            <v>143449506</v>
          </cell>
          <cell r="P202">
            <v>286939005</v>
          </cell>
          <cell r="Q202">
            <v>249828505</v>
          </cell>
          <cell r="R202">
            <v>452631258</v>
          </cell>
          <cell r="T202">
            <v>116172878</v>
          </cell>
          <cell r="U202">
            <v>494858380</v>
          </cell>
          <cell r="X202" t="str">
            <v/>
          </cell>
          <cell r="Y202">
            <v>121289500</v>
          </cell>
        </row>
        <row r="203">
          <cell r="F203">
            <v>6470767744.3000002</v>
          </cell>
          <cell r="G203">
            <v>0</v>
          </cell>
          <cell r="H203">
            <v>0</v>
          </cell>
          <cell r="I203">
            <v>0</v>
          </cell>
          <cell r="J203">
            <v>6470767744.3000002</v>
          </cell>
          <cell r="K203">
            <v>5691736154.8599997</v>
          </cell>
          <cell r="M203">
            <v>481436870.86000001</v>
          </cell>
          <cell r="N203">
            <v>6173173022.7200003</v>
          </cell>
          <cell r="O203">
            <v>297594722.17999989</v>
          </cell>
          <cell r="P203">
            <v>779031589.03999996</v>
          </cell>
          <cell r="Q203">
            <v>1363010650.1119998</v>
          </cell>
          <cell r="R203">
            <v>2677916534</v>
          </cell>
          <cell r="T203">
            <v>689622929</v>
          </cell>
          <cell r="U203">
            <v>2146693605</v>
          </cell>
          <cell r="X203" t="str">
            <v/>
          </cell>
          <cell r="Y203">
            <v>742379060.20000005</v>
          </cell>
        </row>
        <row r="204">
          <cell r="M204" t="str">
            <v xml:space="preserve"> </v>
          </cell>
          <cell r="X204" t="str">
            <v/>
          </cell>
        </row>
        <row r="205">
          <cell r="F205" t="str">
            <v xml:space="preserve"> </v>
          </cell>
          <cell r="J205" t="str">
            <v xml:space="preserve"> </v>
          </cell>
          <cell r="X205" t="str">
            <v/>
          </cell>
        </row>
        <row r="206">
          <cell r="F206">
            <v>120000</v>
          </cell>
          <cell r="I206">
            <v>0</v>
          </cell>
          <cell r="J206">
            <v>120000</v>
          </cell>
          <cell r="K206">
            <v>119999</v>
          </cell>
          <cell r="M206">
            <v>0</v>
          </cell>
          <cell r="N206">
            <v>119999</v>
          </cell>
          <cell r="O206">
            <v>1</v>
          </cell>
          <cell r="P206">
            <v>1</v>
          </cell>
          <cell r="Q206">
            <v>1</v>
          </cell>
          <cell r="X206" t="str">
            <v>FE</v>
          </cell>
          <cell r="Y206">
            <v>0</v>
          </cell>
        </row>
        <row r="207">
          <cell r="F207">
            <v>290000</v>
          </cell>
          <cell r="I207">
            <v>0</v>
          </cell>
          <cell r="J207">
            <v>290000</v>
          </cell>
          <cell r="K207">
            <v>289999</v>
          </cell>
          <cell r="M207">
            <v>0</v>
          </cell>
          <cell r="N207">
            <v>289999</v>
          </cell>
          <cell r="O207">
            <v>1</v>
          </cell>
          <cell r="P207">
            <v>1</v>
          </cell>
          <cell r="Q207">
            <v>1</v>
          </cell>
          <cell r="X207" t="str">
            <v>FE</v>
          </cell>
          <cell r="Y207">
            <v>0</v>
          </cell>
        </row>
        <row r="208">
          <cell r="F208">
            <v>1900000</v>
          </cell>
          <cell r="H208">
            <v>0</v>
          </cell>
          <cell r="I208">
            <v>0</v>
          </cell>
          <cell r="J208">
            <v>1900000</v>
          </cell>
          <cell r="K208">
            <v>1899999</v>
          </cell>
          <cell r="M208">
            <v>0</v>
          </cell>
          <cell r="N208">
            <v>1899999</v>
          </cell>
          <cell r="O208">
            <v>1</v>
          </cell>
          <cell r="P208">
            <v>1</v>
          </cell>
          <cell r="Q208">
            <v>1</v>
          </cell>
          <cell r="X208" t="str">
            <v>FE</v>
          </cell>
          <cell r="Y208">
            <v>0</v>
          </cell>
        </row>
        <row r="209">
          <cell r="F209">
            <v>75000</v>
          </cell>
          <cell r="I209">
            <v>0</v>
          </cell>
          <cell r="J209">
            <v>75000</v>
          </cell>
          <cell r="K209">
            <v>74999</v>
          </cell>
          <cell r="M209">
            <v>0</v>
          </cell>
          <cell r="N209">
            <v>74999</v>
          </cell>
          <cell r="O209">
            <v>1</v>
          </cell>
          <cell r="P209">
            <v>1</v>
          </cell>
          <cell r="Q209">
            <v>1</v>
          </cell>
          <cell r="X209" t="str">
            <v>FE</v>
          </cell>
          <cell r="Y209">
            <v>0</v>
          </cell>
        </row>
        <row r="210">
          <cell r="F210">
            <v>92500</v>
          </cell>
          <cell r="I210">
            <v>0</v>
          </cell>
          <cell r="J210">
            <v>92500</v>
          </cell>
          <cell r="K210">
            <v>92499</v>
          </cell>
          <cell r="M210">
            <v>0</v>
          </cell>
          <cell r="N210">
            <v>92499</v>
          </cell>
          <cell r="O210">
            <v>1</v>
          </cell>
          <cell r="P210">
            <v>1</v>
          </cell>
          <cell r="Q210">
            <v>1</v>
          </cell>
          <cell r="X210" t="str">
            <v>FE</v>
          </cell>
          <cell r="Y210">
            <v>0</v>
          </cell>
        </row>
        <row r="211">
          <cell r="F211">
            <v>97500</v>
          </cell>
          <cell r="I211">
            <v>0</v>
          </cell>
          <cell r="J211">
            <v>97500</v>
          </cell>
          <cell r="K211">
            <v>97499</v>
          </cell>
          <cell r="M211">
            <v>0</v>
          </cell>
          <cell r="N211">
            <v>97499</v>
          </cell>
          <cell r="O211">
            <v>1</v>
          </cell>
          <cell r="P211">
            <v>1</v>
          </cell>
          <cell r="Q211">
            <v>1</v>
          </cell>
          <cell r="X211" t="str">
            <v>FE</v>
          </cell>
          <cell r="Y211">
            <v>0</v>
          </cell>
        </row>
        <row r="212">
          <cell r="F212">
            <v>333500</v>
          </cell>
          <cell r="I212">
            <v>0</v>
          </cell>
          <cell r="J212">
            <v>333500</v>
          </cell>
          <cell r="K212">
            <v>333499</v>
          </cell>
          <cell r="M212">
            <v>0</v>
          </cell>
          <cell r="N212">
            <v>333499</v>
          </cell>
          <cell r="O212">
            <v>1</v>
          </cell>
          <cell r="P212">
            <v>1</v>
          </cell>
          <cell r="Q212">
            <v>1</v>
          </cell>
          <cell r="X212" t="str">
            <v>FE</v>
          </cell>
          <cell r="Y212">
            <v>0</v>
          </cell>
        </row>
        <row r="213">
          <cell r="F213">
            <v>4460000</v>
          </cell>
          <cell r="H213">
            <v>0</v>
          </cell>
          <cell r="I213">
            <v>0</v>
          </cell>
          <cell r="J213">
            <v>4460000</v>
          </cell>
          <cell r="K213">
            <v>4459999</v>
          </cell>
          <cell r="M213">
            <v>0</v>
          </cell>
          <cell r="N213">
            <v>4459999</v>
          </cell>
          <cell r="O213">
            <v>1</v>
          </cell>
          <cell r="P213">
            <v>1</v>
          </cell>
          <cell r="Q213">
            <v>1</v>
          </cell>
          <cell r="U213">
            <v>0</v>
          </cell>
          <cell r="X213" t="str">
            <v>FE</v>
          </cell>
          <cell r="Y213">
            <v>0</v>
          </cell>
        </row>
        <row r="214">
          <cell r="F214">
            <v>550000</v>
          </cell>
          <cell r="I214">
            <v>0</v>
          </cell>
          <cell r="J214">
            <v>550000</v>
          </cell>
          <cell r="K214">
            <v>549999</v>
          </cell>
          <cell r="M214">
            <v>0</v>
          </cell>
          <cell r="N214">
            <v>549999</v>
          </cell>
          <cell r="O214">
            <v>1</v>
          </cell>
          <cell r="P214">
            <v>1</v>
          </cell>
          <cell r="Q214">
            <v>1</v>
          </cell>
          <cell r="U214">
            <v>0</v>
          </cell>
          <cell r="X214" t="str">
            <v>FE</v>
          </cell>
          <cell r="Y214">
            <v>0</v>
          </cell>
        </row>
        <row r="215">
          <cell r="F215">
            <v>1025000</v>
          </cell>
          <cell r="I215">
            <v>0</v>
          </cell>
          <cell r="J215">
            <v>1025000</v>
          </cell>
          <cell r="K215">
            <v>1024999</v>
          </cell>
          <cell r="M215">
            <v>0</v>
          </cell>
          <cell r="N215">
            <v>1024999</v>
          </cell>
          <cell r="O215">
            <v>1</v>
          </cell>
          <cell r="P215">
            <v>1</v>
          </cell>
          <cell r="Q215">
            <v>1</v>
          </cell>
          <cell r="U215">
            <v>0</v>
          </cell>
          <cell r="X215" t="str">
            <v>FE</v>
          </cell>
          <cell r="Y215">
            <v>0</v>
          </cell>
        </row>
        <row r="216">
          <cell r="F216">
            <v>150000</v>
          </cell>
          <cell r="I216">
            <v>0</v>
          </cell>
          <cell r="J216">
            <v>150000</v>
          </cell>
          <cell r="K216">
            <v>149999</v>
          </cell>
          <cell r="M216">
            <v>0</v>
          </cell>
          <cell r="N216">
            <v>149999</v>
          </cell>
          <cell r="O216">
            <v>1</v>
          </cell>
          <cell r="P216">
            <v>1</v>
          </cell>
          <cell r="Q216">
            <v>1</v>
          </cell>
          <cell r="U216">
            <v>0</v>
          </cell>
          <cell r="X216" t="str">
            <v>FE</v>
          </cell>
          <cell r="Y216">
            <v>0</v>
          </cell>
        </row>
        <row r="217">
          <cell r="F217">
            <v>85000</v>
          </cell>
          <cell r="I217">
            <v>0</v>
          </cell>
          <cell r="J217">
            <v>85000</v>
          </cell>
          <cell r="K217">
            <v>84999</v>
          </cell>
          <cell r="M217">
            <v>0</v>
          </cell>
          <cell r="N217">
            <v>84999</v>
          </cell>
          <cell r="O217">
            <v>1</v>
          </cell>
          <cell r="P217">
            <v>1</v>
          </cell>
          <cell r="Q217">
            <v>1</v>
          </cell>
          <cell r="U217">
            <v>0</v>
          </cell>
          <cell r="X217" t="str">
            <v>FE</v>
          </cell>
          <cell r="Y217">
            <v>0</v>
          </cell>
        </row>
        <row r="218">
          <cell r="F218">
            <v>200000</v>
          </cell>
          <cell r="I218">
            <v>0</v>
          </cell>
          <cell r="J218">
            <v>200000</v>
          </cell>
          <cell r="K218">
            <v>199999</v>
          </cell>
          <cell r="M218">
            <v>0</v>
          </cell>
          <cell r="N218">
            <v>199999</v>
          </cell>
          <cell r="O218">
            <v>1</v>
          </cell>
          <cell r="P218">
            <v>1</v>
          </cell>
          <cell r="Q218">
            <v>1</v>
          </cell>
          <cell r="U218">
            <v>0</v>
          </cell>
          <cell r="X218" t="str">
            <v>FE</v>
          </cell>
          <cell r="Y218">
            <v>0</v>
          </cell>
        </row>
        <row r="219">
          <cell r="F219">
            <v>40000</v>
          </cell>
          <cell r="I219">
            <v>0</v>
          </cell>
          <cell r="J219">
            <v>40000</v>
          </cell>
          <cell r="K219">
            <v>39999</v>
          </cell>
          <cell r="M219">
            <v>0</v>
          </cell>
          <cell r="N219">
            <v>39999</v>
          </cell>
          <cell r="O219">
            <v>1</v>
          </cell>
          <cell r="P219">
            <v>1</v>
          </cell>
          <cell r="Q219">
            <v>1</v>
          </cell>
          <cell r="U219">
            <v>0</v>
          </cell>
          <cell r="X219" t="str">
            <v>FE</v>
          </cell>
          <cell r="Y219">
            <v>0</v>
          </cell>
        </row>
        <row r="220">
          <cell r="F220">
            <v>900000</v>
          </cell>
          <cell r="I220">
            <v>0</v>
          </cell>
          <cell r="J220">
            <v>900000</v>
          </cell>
          <cell r="K220">
            <v>899999</v>
          </cell>
          <cell r="M220">
            <v>0</v>
          </cell>
          <cell r="N220">
            <v>899999</v>
          </cell>
          <cell r="O220">
            <v>1</v>
          </cell>
          <cell r="P220">
            <v>1</v>
          </cell>
          <cell r="Q220">
            <v>1</v>
          </cell>
          <cell r="U220">
            <v>0</v>
          </cell>
          <cell r="X220" t="str">
            <v>FE</v>
          </cell>
          <cell r="Y220">
            <v>0</v>
          </cell>
        </row>
        <row r="221">
          <cell r="F221">
            <v>214500</v>
          </cell>
          <cell r="I221">
            <v>0</v>
          </cell>
          <cell r="J221">
            <v>214500</v>
          </cell>
          <cell r="K221">
            <v>214499</v>
          </cell>
          <cell r="M221">
            <v>0</v>
          </cell>
          <cell r="N221">
            <v>214499</v>
          </cell>
          <cell r="O221">
            <v>1</v>
          </cell>
          <cell r="P221">
            <v>1</v>
          </cell>
          <cell r="Q221">
            <v>1</v>
          </cell>
          <cell r="U221">
            <v>0</v>
          </cell>
          <cell r="X221" t="str">
            <v>FE</v>
          </cell>
          <cell r="Y221">
            <v>0</v>
          </cell>
        </row>
        <row r="222">
          <cell r="F222">
            <v>70000</v>
          </cell>
          <cell r="I222">
            <v>0</v>
          </cell>
          <cell r="J222">
            <v>70000</v>
          </cell>
          <cell r="K222">
            <v>69999</v>
          </cell>
          <cell r="M222">
            <v>0</v>
          </cell>
          <cell r="N222">
            <v>69999</v>
          </cell>
          <cell r="O222">
            <v>1</v>
          </cell>
          <cell r="P222">
            <v>1</v>
          </cell>
          <cell r="Q222">
            <v>1</v>
          </cell>
          <cell r="U222">
            <v>0</v>
          </cell>
          <cell r="X222" t="str">
            <v>FE</v>
          </cell>
          <cell r="Y222">
            <v>0</v>
          </cell>
        </row>
        <row r="223">
          <cell r="F223">
            <v>50000</v>
          </cell>
          <cell r="I223">
            <v>0</v>
          </cell>
          <cell r="J223">
            <v>50000</v>
          </cell>
          <cell r="K223">
            <v>49999</v>
          </cell>
          <cell r="M223">
            <v>0</v>
          </cell>
          <cell r="N223">
            <v>49999</v>
          </cell>
          <cell r="O223">
            <v>1</v>
          </cell>
          <cell r="P223">
            <v>1</v>
          </cell>
          <cell r="Q223">
            <v>1</v>
          </cell>
          <cell r="U223">
            <v>0</v>
          </cell>
          <cell r="X223" t="str">
            <v>FE</v>
          </cell>
          <cell r="Y223">
            <v>0</v>
          </cell>
        </row>
        <row r="224">
          <cell r="F224">
            <v>50000</v>
          </cell>
          <cell r="I224">
            <v>0</v>
          </cell>
          <cell r="J224">
            <v>50000</v>
          </cell>
          <cell r="K224">
            <v>49999</v>
          </cell>
          <cell r="M224">
            <v>0</v>
          </cell>
          <cell r="N224">
            <v>49999</v>
          </cell>
          <cell r="O224">
            <v>1</v>
          </cell>
          <cell r="P224">
            <v>1</v>
          </cell>
          <cell r="Q224">
            <v>1</v>
          </cell>
          <cell r="U224">
            <v>0</v>
          </cell>
          <cell r="X224" t="str">
            <v>FE</v>
          </cell>
          <cell r="Y224">
            <v>0</v>
          </cell>
        </row>
        <row r="225">
          <cell r="F225">
            <v>125000</v>
          </cell>
          <cell r="I225">
            <v>0</v>
          </cell>
          <cell r="J225">
            <v>125000</v>
          </cell>
          <cell r="K225">
            <v>124999</v>
          </cell>
          <cell r="M225">
            <v>0</v>
          </cell>
          <cell r="N225">
            <v>124999</v>
          </cell>
          <cell r="O225">
            <v>1</v>
          </cell>
          <cell r="P225">
            <v>1</v>
          </cell>
          <cell r="Q225">
            <v>1</v>
          </cell>
          <cell r="U225">
            <v>0</v>
          </cell>
          <cell r="X225" t="str">
            <v>FE</v>
          </cell>
          <cell r="Y225">
            <v>0</v>
          </cell>
        </row>
        <row r="226">
          <cell r="F226">
            <v>60000</v>
          </cell>
          <cell r="I226">
            <v>0</v>
          </cell>
          <cell r="J226">
            <v>60000</v>
          </cell>
          <cell r="K226">
            <v>59999</v>
          </cell>
          <cell r="M226">
            <v>0</v>
          </cell>
          <cell r="N226">
            <v>59999</v>
          </cell>
          <cell r="O226">
            <v>1</v>
          </cell>
          <cell r="P226">
            <v>1</v>
          </cell>
          <cell r="Q226">
            <v>1</v>
          </cell>
          <cell r="U226">
            <v>0</v>
          </cell>
          <cell r="X226" t="str">
            <v>FE</v>
          </cell>
          <cell r="Y226">
            <v>0</v>
          </cell>
        </row>
        <row r="227">
          <cell r="F227">
            <v>225000</v>
          </cell>
          <cell r="I227">
            <v>0</v>
          </cell>
          <cell r="J227">
            <v>225000</v>
          </cell>
          <cell r="K227">
            <v>224999</v>
          </cell>
          <cell r="M227">
            <v>0</v>
          </cell>
          <cell r="N227">
            <v>224999</v>
          </cell>
          <cell r="O227">
            <v>1</v>
          </cell>
          <cell r="P227">
            <v>1</v>
          </cell>
          <cell r="Q227">
            <v>1</v>
          </cell>
          <cell r="U227">
            <v>0</v>
          </cell>
          <cell r="X227" t="str">
            <v>FE</v>
          </cell>
          <cell r="Y227">
            <v>0</v>
          </cell>
        </row>
        <row r="228">
          <cell r="F228">
            <v>80000</v>
          </cell>
          <cell r="I228">
            <v>0</v>
          </cell>
          <cell r="J228">
            <v>80000</v>
          </cell>
          <cell r="K228">
            <v>79999</v>
          </cell>
          <cell r="M228">
            <v>0</v>
          </cell>
          <cell r="N228">
            <v>79999</v>
          </cell>
          <cell r="O228">
            <v>1</v>
          </cell>
          <cell r="P228">
            <v>1</v>
          </cell>
          <cell r="Q228">
            <v>1</v>
          </cell>
          <cell r="U228">
            <v>0</v>
          </cell>
          <cell r="X228" t="str">
            <v>FE</v>
          </cell>
          <cell r="Y228">
            <v>0</v>
          </cell>
        </row>
        <row r="229">
          <cell r="F229">
            <v>40000</v>
          </cell>
          <cell r="I229">
            <v>0</v>
          </cell>
          <cell r="J229">
            <v>40000</v>
          </cell>
          <cell r="K229">
            <v>39999</v>
          </cell>
          <cell r="M229">
            <v>0</v>
          </cell>
          <cell r="N229">
            <v>39999</v>
          </cell>
          <cell r="O229">
            <v>1</v>
          </cell>
          <cell r="P229">
            <v>1</v>
          </cell>
          <cell r="Q229">
            <v>1</v>
          </cell>
          <cell r="U229">
            <v>0</v>
          </cell>
          <cell r="X229" t="str">
            <v>FE</v>
          </cell>
          <cell r="Y229">
            <v>0</v>
          </cell>
        </row>
        <row r="230">
          <cell r="F230">
            <v>2102000</v>
          </cell>
          <cell r="I230">
            <v>0</v>
          </cell>
          <cell r="J230">
            <v>2102000</v>
          </cell>
          <cell r="K230">
            <v>2101999</v>
          </cell>
          <cell r="M230">
            <v>0</v>
          </cell>
          <cell r="N230">
            <v>2101999</v>
          </cell>
          <cell r="O230">
            <v>1</v>
          </cell>
          <cell r="P230">
            <v>1</v>
          </cell>
          <cell r="Q230">
            <v>1</v>
          </cell>
          <cell r="U230">
            <v>0</v>
          </cell>
          <cell r="X230" t="str">
            <v>FE</v>
          </cell>
          <cell r="Y230">
            <v>0</v>
          </cell>
        </row>
        <row r="231">
          <cell r="F231">
            <v>100000</v>
          </cell>
          <cell r="I231">
            <v>0</v>
          </cell>
          <cell r="J231">
            <v>100000</v>
          </cell>
          <cell r="K231">
            <v>99999</v>
          </cell>
          <cell r="M231">
            <v>0</v>
          </cell>
          <cell r="N231">
            <v>99999</v>
          </cell>
          <cell r="O231">
            <v>1</v>
          </cell>
          <cell r="P231">
            <v>1</v>
          </cell>
          <cell r="Q231">
            <v>1</v>
          </cell>
          <cell r="U231">
            <v>0</v>
          </cell>
          <cell r="X231" t="str">
            <v>FE</v>
          </cell>
          <cell r="Y231">
            <v>0</v>
          </cell>
        </row>
        <row r="232">
          <cell r="F232">
            <v>115000</v>
          </cell>
          <cell r="I232">
            <v>0</v>
          </cell>
          <cell r="J232">
            <v>115000</v>
          </cell>
          <cell r="K232">
            <v>114999</v>
          </cell>
          <cell r="M232">
            <v>0</v>
          </cell>
          <cell r="N232">
            <v>114999</v>
          </cell>
          <cell r="O232">
            <v>1</v>
          </cell>
          <cell r="P232">
            <v>1</v>
          </cell>
          <cell r="Q232">
            <v>1</v>
          </cell>
          <cell r="U232">
            <v>0</v>
          </cell>
          <cell r="X232" t="str">
            <v>FE</v>
          </cell>
          <cell r="Y232">
            <v>0</v>
          </cell>
        </row>
        <row r="233">
          <cell r="F233">
            <v>11500</v>
          </cell>
          <cell r="I233">
            <v>0</v>
          </cell>
          <cell r="J233">
            <v>11500</v>
          </cell>
          <cell r="K233">
            <v>11499</v>
          </cell>
          <cell r="M233">
            <v>0</v>
          </cell>
          <cell r="N233">
            <v>11499</v>
          </cell>
          <cell r="O233">
            <v>1</v>
          </cell>
          <cell r="P233">
            <v>1</v>
          </cell>
          <cell r="Q233">
            <v>1</v>
          </cell>
          <cell r="U233">
            <v>0</v>
          </cell>
          <cell r="X233" t="str">
            <v>FE</v>
          </cell>
          <cell r="Y233">
            <v>0</v>
          </cell>
        </row>
        <row r="234">
          <cell r="F234">
            <v>280000</v>
          </cell>
          <cell r="I234">
            <v>0</v>
          </cell>
          <cell r="J234">
            <v>280000</v>
          </cell>
          <cell r="K234">
            <v>279999</v>
          </cell>
          <cell r="M234">
            <v>0</v>
          </cell>
          <cell r="N234">
            <v>279999</v>
          </cell>
          <cell r="O234">
            <v>1</v>
          </cell>
          <cell r="P234">
            <v>1</v>
          </cell>
          <cell r="Q234">
            <v>1</v>
          </cell>
          <cell r="U234">
            <v>0</v>
          </cell>
          <cell r="X234" t="str">
            <v>FE</v>
          </cell>
          <cell r="Y234">
            <v>0</v>
          </cell>
        </row>
        <row r="235">
          <cell r="F235">
            <v>40000</v>
          </cell>
          <cell r="I235">
            <v>0</v>
          </cell>
          <cell r="J235">
            <v>40000</v>
          </cell>
          <cell r="K235">
            <v>39999</v>
          </cell>
          <cell r="M235">
            <v>0</v>
          </cell>
          <cell r="N235">
            <v>39999</v>
          </cell>
          <cell r="O235">
            <v>1</v>
          </cell>
          <cell r="P235">
            <v>1</v>
          </cell>
          <cell r="Q235">
            <v>1</v>
          </cell>
          <cell r="U235">
            <v>0</v>
          </cell>
          <cell r="X235" t="str">
            <v>FE</v>
          </cell>
          <cell r="Y235">
            <v>0</v>
          </cell>
        </row>
        <row r="236">
          <cell r="F236">
            <v>32500</v>
          </cell>
          <cell r="I236">
            <v>0</v>
          </cell>
          <cell r="J236">
            <v>32500</v>
          </cell>
          <cell r="K236">
            <v>32499</v>
          </cell>
          <cell r="M236">
            <v>0</v>
          </cell>
          <cell r="N236">
            <v>32499</v>
          </cell>
          <cell r="O236">
            <v>1</v>
          </cell>
          <cell r="P236">
            <v>1</v>
          </cell>
          <cell r="Q236">
            <v>1</v>
          </cell>
          <cell r="U236">
            <v>0</v>
          </cell>
          <cell r="X236" t="str">
            <v>FE</v>
          </cell>
          <cell r="Y236">
            <v>0</v>
          </cell>
        </row>
        <row r="237">
          <cell r="F237">
            <v>425000</v>
          </cell>
          <cell r="I237">
            <v>0</v>
          </cell>
          <cell r="J237">
            <v>425000</v>
          </cell>
          <cell r="K237">
            <v>424999</v>
          </cell>
          <cell r="M237">
            <v>0</v>
          </cell>
          <cell r="N237">
            <v>424999</v>
          </cell>
          <cell r="O237">
            <v>1</v>
          </cell>
          <cell r="P237">
            <v>1</v>
          </cell>
          <cell r="Q237">
            <v>1</v>
          </cell>
          <cell r="U237">
            <v>0</v>
          </cell>
          <cell r="X237" t="str">
            <v>FE</v>
          </cell>
          <cell r="Y237">
            <v>0</v>
          </cell>
        </row>
        <row r="238">
          <cell r="F238">
            <v>200000</v>
          </cell>
          <cell r="I238">
            <v>0</v>
          </cell>
          <cell r="J238">
            <v>200000</v>
          </cell>
          <cell r="K238">
            <v>199999</v>
          </cell>
          <cell r="M238">
            <v>0</v>
          </cell>
          <cell r="N238">
            <v>199999</v>
          </cell>
          <cell r="O238">
            <v>1</v>
          </cell>
          <cell r="P238">
            <v>1</v>
          </cell>
          <cell r="Q238">
            <v>1</v>
          </cell>
          <cell r="U238">
            <v>0</v>
          </cell>
          <cell r="X238" t="str">
            <v>FE</v>
          </cell>
          <cell r="Y238">
            <v>0</v>
          </cell>
        </row>
        <row r="239">
          <cell r="F239">
            <v>240000</v>
          </cell>
          <cell r="I239">
            <v>0</v>
          </cell>
          <cell r="J239">
            <v>240000</v>
          </cell>
          <cell r="K239">
            <v>239999</v>
          </cell>
          <cell r="M239">
            <v>0</v>
          </cell>
          <cell r="N239">
            <v>239999</v>
          </cell>
          <cell r="O239">
            <v>1</v>
          </cell>
          <cell r="P239">
            <v>1</v>
          </cell>
          <cell r="Q239">
            <v>1</v>
          </cell>
          <cell r="U239">
            <v>0</v>
          </cell>
          <cell r="X239" t="str">
            <v>FE</v>
          </cell>
          <cell r="Y239">
            <v>0</v>
          </cell>
        </row>
        <row r="240">
          <cell r="F240">
            <v>140000</v>
          </cell>
          <cell r="I240">
            <v>0</v>
          </cell>
          <cell r="J240">
            <v>140000</v>
          </cell>
          <cell r="K240">
            <v>139999</v>
          </cell>
          <cell r="M240">
            <v>0</v>
          </cell>
          <cell r="N240">
            <v>139999</v>
          </cell>
          <cell r="O240">
            <v>1</v>
          </cell>
          <cell r="P240">
            <v>1</v>
          </cell>
          <cell r="Q240">
            <v>1</v>
          </cell>
          <cell r="U240">
            <v>0</v>
          </cell>
          <cell r="X240" t="str">
            <v>FE</v>
          </cell>
          <cell r="Y240">
            <v>0</v>
          </cell>
        </row>
        <row r="241">
          <cell r="F241">
            <v>35000</v>
          </cell>
          <cell r="I241">
            <v>0</v>
          </cell>
          <cell r="J241">
            <v>35000</v>
          </cell>
          <cell r="K241">
            <v>34999</v>
          </cell>
          <cell r="M241">
            <v>0</v>
          </cell>
          <cell r="N241">
            <v>34999</v>
          </cell>
          <cell r="O241">
            <v>1</v>
          </cell>
          <cell r="P241">
            <v>1</v>
          </cell>
          <cell r="Q241">
            <v>1</v>
          </cell>
          <cell r="U241">
            <v>0</v>
          </cell>
          <cell r="X241" t="str">
            <v>FE</v>
          </cell>
          <cell r="Y241">
            <v>0</v>
          </cell>
        </row>
        <row r="242">
          <cell r="F242">
            <v>40000</v>
          </cell>
          <cell r="I242">
            <v>0</v>
          </cell>
          <cell r="J242">
            <v>40000</v>
          </cell>
          <cell r="K242">
            <v>39999</v>
          </cell>
          <cell r="M242">
            <v>0</v>
          </cell>
          <cell r="N242">
            <v>39999</v>
          </cell>
          <cell r="O242">
            <v>1</v>
          </cell>
          <cell r="P242">
            <v>1</v>
          </cell>
          <cell r="Q242">
            <v>1</v>
          </cell>
          <cell r="U242">
            <v>0</v>
          </cell>
          <cell r="X242" t="str">
            <v>FE</v>
          </cell>
          <cell r="Y242">
            <v>0</v>
          </cell>
        </row>
        <row r="243">
          <cell r="F243">
            <v>65000</v>
          </cell>
          <cell r="I243">
            <v>0</v>
          </cell>
          <cell r="J243">
            <v>65000</v>
          </cell>
          <cell r="K243">
            <v>64999</v>
          </cell>
          <cell r="M243">
            <v>0</v>
          </cell>
          <cell r="N243">
            <v>64999</v>
          </cell>
          <cell r="O243">
            <v>1</v>
          </cell>
          <cell r="P243">
            <v>1</v>
          </cell>
          <cell r="Q243">
            <v>1</v>
          </cell>
          <cell r="U243">
            <v>0</v>
          </cell>
          <cell r="X243" t="str">
            <v>FE</v>
          </cell>
          <cell r="Y243">
            <v>0</v>
          </cell>
        </row>
        <row r="244">
          <cell r="F244">
            <v>450000</v>
          </cell>
          <cell r="I244">
            <v>0</v>
          </cell>
          <cell r="J244">
            <v>450000</v>
          </cell>
          <cell r="K244">
            <v>449999</v>
          </cell>
          <cell r="M244">
            <v>0</v>
          </cell>
          <cell r="N244">
            <v>449999</v>
          </cell>
          <cell r="O244">
            <v>1</v>
          </cell>
          <cell r="P244">
            <v>1</v>
          </cell>
          <cell r="Q244">
            <v>1</v>
          </cell>
          <cell r="U244">
            <v>0</v>
          </cell>
          <cell r="X244" t="str">
            <v>FE</v>
          </cell>
          <cell r="Y244">
            <v>0</v>
          </cell>
        </row>
        <row r="245">
          <cell r="F245">
            <v>1800000</v>
          </cell>
          <cell r="I245">
            <v>0</v>
          </cell>
          <cell r="J245">
            <v>1800000</v>
          </cell>
          <cell r="K245">
            <v>1799999</v>
          </cell>
          <cell r="M245">
            <v>0</v>
          </cell>
          <cell r="N245">
            <v>1799999</v>
          </cell>
          <cell r="O245">
            <v>1</v>
          </cell>
          <cell r="P245">
            <v>1</v>
          </cell>
          <cell r="Q245">
            <v>1</v>
          </cell>
          <cell r="U245">
            <v>0</v>
          </cell>
          <cell r="X245" t="str">
            <v>FE</v>
          </cell>
          <cell r="Y245">
            <v>0</v>
          </cell>
        </row>
        <row r="246">
          <cell r="F246">
            <v>1250000</v>
          </cell>
          <cell r="I246">
            <v>0</v>
          </cell>
          <cell r="J246">
            <v>1250000</v>
          </cell>
          <cell r="K246">
            <v>1249999</v>
          </cell>
          <cell r="M246">
            <v>0</v>
          </cell>
          <cell r="N246">
            <v>1249999</v>
          </cell>
          <cell r="O246">
            <v>1</v>
          </cell>
          <cell r="P246">
            <v>1</v>
          </cell>
          <cell r="Q246">
            <v>1</v>
          </cell>
          <cell r="U246">
            <v>0</v>
          </cell>
          <cell r="X246" t="str">
            <v>FE</v>
          </cell>
          <cell r="Y246">
            <v>0</v>
          </cell>
        </row>
        <row r="247">
          <cell r="F247">
            <v>290000</v>
          </cell>
          <cell r="I247">
            <v>0</v>
          </cell>
          <cell r="J247">
            <v>290000</v>
          </cell>
          <cell r="K247">
            <v>289999</v>
          </cell>
          <cell r="M247">
            <v>0</v>
          </cell>
          <cell r="N247">
            <v>289999</v>
          </cell>
          <cell r="O247">
            <v>1</v>
          </cell>
          <cell r="P247">
            <v>1</v>
          </cell>
          <cell r="Q247">
            <v>1</v>
          </cell>
          <cell r="U247">
            <v>0</v>
          </cell>
          <cell r="X247" t="str">
            <v>FE</v>
          </cell>
          <cell r="Y247">
            <v>0</v>
          </cell>
        </row>
        <row r="248">
          <cell r="F248">
            <v>65000</v>
          </cell>
          <cell r="I248">
            <v>0</v>
          </cell>
          <cell r="J248">
            <v>65000</v>
          </cell>
          <cell r="K248">
            <v>64999</v>
          </cell>
          <cell r="M248">
            <v>0</v>
          </cell>
          <cell r="N248">
            <v>64999</v>
          </cell>
          <cell r="O248">
            <v>1</v>
          </cell>
          <cell r="P248">
            <v>1</v>
          </cell>
          <cell r="Q248">
            <v>1</v>
          </cell>
          <cell r="U248">
            <v>0</v>
          </cell>
          <cell r="X248" t="str">
            <v>FE</v>
          </cell>
          <cell r="Y248">
            <v>0</v>
          </cell>
        </row>
        <row r="249">
          <cell r="F249">
            <v>70000</v>
          </cell>
          <cell r="I249">
            <v>0</v>
          </cell>
          <cell r="J249">
            <v>70000</v>
          </cell>
          <cell r="K249">
            <v>69999</v>
          </cell>
          <cell r="M249">
            <v>0</v>
          </cell>
          <cell r="N249">
            <v>69999</v>
          </cell>
          <cell r="O249">
            <v>1</v>
          </cell>
          <cell r="P249">
            <v>1</v>
          </cell>
          <cell r="Q249">
            <v>1</v>
          </cell>
          <cell r="U249">
            <v>0</v>
          </cell>
          <cell r="X249" t="str">
            <v>FE</v>
          </cell>
          <cell r="Y249">
            <v>0</v>
          </cell>
        </row>
        <row r="250">
          <cell r="F250">
            <v>225000</v>
          </cell>
          <cell r="I250">
            <v>0</v>
          </cell>
          <cell r="J250">
            <v>225000</v>
          </cell>
          <cell r="K250">
            <v>224999</v>
          </cell>
          <cell r="M250">
            <v>0</v>
          </cell>
          <cell r="N250">
            <v>224999</v>
          </cell>
          <cell r="O250">
            <v>1</v>
          </cell>
          <cell r="P250">
            <v>1</v>
          </cell>
          <cell r="Q250">
            <v>1</v>
          </cell>
          <cell r="U250">
            <v>0</v>
          </cell>
          <cell r="X250" t="str">
            <v>FE</v>
          </cell>
          <cell r="Y250">
            <v>0</v>
          </cell>
        </row>
        <row r="251">
          <cell r="F251">
            <v>170000</v>
          </cell>
          <cell r="I251">
            <v>0</v>
          </cell>
          <cell r="J251">
            <v>170000</v>
          </cell>
          <cell r="K251">
            <v>169999</v>
          </cell>
          <cell r="M251">
            <v>0</v>
          </cell>
          <cell r="N251">
            <v>169999</v>
          </cell>
          <cell r="O251">
            <v>1</v>
          </cell>
          <cell r="P251">
            <v>1</v>
          </cell>
          <cell r="Q251">
            <v>1</v>
          </cell>
          <cell r="U251">
            <v>0</v>
          </cell>
          <cell r="X251" t="str">
            <v>FE</v>
          </cell>
          <cell r="Y251">
            <v>0</v>
          </cell>
        </row>
        <row r="252">
          <cell r="F252">
            <v>4375000</v>
          </cell>
          <cell r="I252">
            <v>0</v>
          </cell>
          <cell r="J252">
            <v>4375000</v>
          </cell>
          <cell r="K252">
            <v>4374999</v>
          </cell>
          <cell r="M252">
            <v>0</v>
          </cell>
          <cell r="N252">
            <v>4374999</v>
          </cell>
          <cell r="O252">
            <v>1</v>
          </cell>
          <cell r="P252">
            <v>1</v>
          </cell>
          <cell r="Q252">
            <v>1</v>
          </cell>
          <cell r="U252">
            <v>0</v>
          </cell>
          <cell r="X252" t="str">
            <v>FE</v>
          </cell>
          <cell r="Y252">
            <v>0</v>
          </cell>
        </row>
        <row r="253">
          <cell r="F253">
            <v>875000</v>
          </cell>
          <cell r="I253">
            <v>0</v>
          </cell>
          <cell r="J253">
            <v>875000</v>
          </cell>
          <cell r="K253">
            <v>874999</v>
          </cell>
          <cell r="M253">
            <v>0</v>
          </cell>
          <cell r="N253">
            <v>874999</v>
          </cell>
          <cell r="O253">
            <v>1</v>
          </cell>
          <cell r="P253">
            <v>1</v>
          </cell>
          <cell r="Q253">
            <v>1</v>
          </cell>
          <cell r="U253">
            <v>0</v>
          </cell>
          <cell r="X253" t="str">
            <v>FE</v>
          </cell>
          <cell r="Y253">
            <v>0</v>
          </cell>
        </row>
        <row r="254">
          <cell r="F254">
            <v>275000</v>
          </cell>
          <cell r="I254">
            <v>0</v>
          </cell>
          <cell r="J254">
            <v>275000</v>
          </cell>
          <cell r="K254">
            <v>274999</v>
          </cell>
          <cell r="M254">
            <v>0</v>
          </cell>
          <cell r="N254">
            <v>274999</v>
          </cell>
          <cell r="O254">
            <v>1</v>
          </cell>
          <cell r="P254">
            <v>1</v>
          </cell>
          <cell r="Q254">
            <v>1</v>
          </cell>
          <cell r="U254">
            <v>0</v>
          </cell>
          <cell r="X254" t="str">
            <v>FE</v>
          </cell>
          <cell r="Y254">
            <v>0</v>
          </cell>
        </row>
        <row r="255">
          <cell r="F255">
            <v>275000</v>
          </cell>
          <cell r="I255">
            <v>0</v>
          </cell>
          <cell r="J255">
            <v>275000</v>
          </cell>
          <cell r="K255">
            <v>274999</v>
          </cell>
          <cell r="M255">
            <v>0</v>
          </cell>
          <cell r="N255">
            <v>274999</v>
          </cell>
          <cell r="O255">
            <v>1</v>
          </cell>
          <cell r="P255">
            <v>1</v>
          </cell>
          <cell r="Q255">
            <v>1</v>
          </cell>
          <cell r="U255">
            <v>0</v>
          </cell>
          <cell r="X255" t="str">
            <v>FE</v>
          </cell>
          <cell r="Y255">
            <v>0</v>
          </cell>
        </row>
        <row r="256">
          <cell r="F256">
            <v>380000</v>
          </cell>
          <cell r="I256">
            <v>0</v>
          </cell>
          <cell r="J256">
            <v>380000</v>
          </cell>
          <cell r="K256">
            <v>379999</v>
          </cell>
          <cell r="M256">
            <v>0</v>
          </cell>
          <cell r="N256">
            <v>379999</v>
          </cell>
          <cell r="O256">
            <v>1</v>
          </cell>
          <cell r="P256">
            <v>1</v>
          </cell>
          <cell r="Q256">
            <v>1</v>
          </cell>
          <cell r="U256">
            <v>0</v>
          </cell>
          <cell r="X256" t="str">
            <v>FE</v>
          </cell>
          <cell r="Y256">
            <v>0</v>
          </cell>
        </row>
        <row r="257">
          <cell r="F257">
            <v>980000</v>
          </cell>
          <cell r="I257">
            <v>0</v>
          </cell>
          <cell r="J257">
            <v>980000</v>
          </cell>
          <cell r="K257">
            <v>979999</v>
          </cell>
          <cell r="M257">
            <v>0</v>
          </cell>
          <cell r="N257">
            <v>979999</v>
          </cell>
          <cell r="O257">
            <v>1</v>
          </cell>
          <cell r="P257">
            <v>1</v>
          </cell>
          <cell r="Q257">
            <v>1</v>
          </cell>
          <cell r="U257">
            <v>0</v>
          </cell>
          <cell r="X257" t="str">
            <v>FE</v>
          </cell>
          <cell r="Y257">
            <v>0</v>
          </cell>
        </row>
        <row r="258">
          <cell r="F258">
            <v>62500</v>
          </cell>
          <cell r="I258">
            <v>0</v>
          </cell>
          <cell r="J258">
            <v>62500</v>
          </cell>
          <cell r="K258">
            <v>62499</v>
          </cell>
          <cell r="M258">
            <v>0</v>
          </cell>
          <cell r="N258">
            <v>62499</v>
          </cell>
          <cell r="O258">
            <v>1</v>
          </cell>
          <cell r="P258">
            <v>1</v>
          </cell>
          <cell r="Q258">
            <v>1</v>
          </cell>
          <cell r="U258">
            <v>0</v>
          </cell>
          <cell r="X258" t="str">
            <v>FE</v>
          </cell>
          <cell r="Y258">
            <v>0</v>
          </cell>
        </row>
        <row r="259">
          <cell r="F259">
            <v>700000</v>
          </cell>
          <cell r="I259">
            <v>0</v>
          </cell>
          <cell r="J259">
            <v>700000</v>
          </cell>
          <cell r="K259">
            <v>699999</v>
          </cell>
          <cell r="M259">
            <v>0</v>
          </cell>
          <cell r="N259">
            <v>699999</v>
          </cell>
          <cell r="O259">
            <v>1</v>
          </cell>
          <cell r="P259">
            <v>1</v>
          </cell>
          <cell r="Q259">
            <v>1</v>
          </cell>
          <cell r="U259">
            <v>0</v>
          </cell>
          <cell r="X259" t="str">
            <v>FE</v>
          </cell>
          <cell r="Y259">
            <v>0</v>
          </cell>
        </row>
        <row r="260">
          <cell r="F260">
            <v>875000</v>
          </cell>
          <cell r="I260">
            <v>0</v>
          </cell>
          <cell r="J260">
            <v>875000</v>
          </cell>
          <cell r="K260">
            <v>874999</v>
          </cell>
          <cell r="M260">
            <v>0</v>
          </cell>
          <cell r="N260">
            <v>874999</v>
          </cell>
          <cell r="O260">
            <v>1</v>
          </cell>
          <cell r="P260">
            <v>1</v>
          </cell>
          <cell r="Q260">
            <v>1</v>
          </cell>
          <cell r="U260">
            <v>0</v>
          </cell>
          <cell r="X260" t="str">
            <v>FE</v>
          </cell>
          <cell r="Y260">
            <v>0</v>
          </cell>
        </row>
        <row r="261">
          <cell r="F261">
            <v>675000</v>
          </cell>
          <cell r="I261">
            <v>0</v>
          </cell>
          <cell r="J261">
            <v>675000</v>
          </cell>
          <cell r="K261">
            <v>674999</v>
          </cell>
          <cell r="M261">
            <v>0</v>
          </cell>
          <cell r="N261">
            <v>674999</v>
          </cell>
          <cell r="O261">
            <v>1</v>
          </cell>
          <cell r="P261">
            <v>1</v>
          </cell>
          <cell r="Q261">
            <v>1</v>
          </cell>
          <cell r="U261">
            <v>0</v>
          </cell>
          <cell r="X261" t="str">
            <v>FE</v>
          </cell>
          <cell r="Y261">
            <v>0</v>
          </cell>
        </row>
        <row r="262">
          <cell r="F262">
            <v>9200000</v>
          </cell>
          <cell r="I262">
            <v>0</v>
          </cell>
          <cell r="J262">
            <v>9200000</v>
          </cell>
          <cell r="K262">
            <v>9199999</v>
          </cell>
          <cell r="M262">
            <v>0</v>
          </cell>
          <cell r="N262">
            <v>9199999</v>
          </cell>
          <cell r="O262">
            <v>1</v>
          </cell>
          <cell r="P262">
            <v>1</v>
          </cell>
          <cell r="Q262">
            <v>1</v>
          </cell>
          <cell r="U262">
            <v>0</v>
          </cell>
          <cell r="X262" t="str">
            <v>FE</v>
          </cell>
          <cell r="Y262">
            <v>0</v>
          </cell>
        </row>
        <row r="263">
          <cell r="F263">
            <v>800000</v>
          </cell>
          <cell r="I263">
            <v>0</v>
          </cell>
          <cell r="J263">
            <v>800000</v>
          </cell>
          <cell r="K263">
            <v>799999</v>
          </cell>
          <cell r="M263">
            <v>0</v>
          </cell>
          <cell r="N263">
            <v>799999</v>
          </cell>
          <cell r="O263">
            <v>1</v>
          </cell>
          <cell r="P263">
            <v>1</v>
          </cell>
          <cell r="Q263">
            <v>1</v>
          </cell>
          <cell r="U263">
            <v>0</v>
          </cell>
          <cell r="X263" t="str">
            <v>FE</v>
          </cell>
          <cell r="Y263">
            <v>0</v>
          </cell>
        </row>
        <row r="264">
          <cell r="F264">
            <v>120000</v>
          </cell>
          <cell r="I264">
            <v>0</v>
          </cell>
          <cell r="J264">
            <v>120000</v>
          </cell>
          <cell r="K264">
            <v>119999</v>
          </cell>
          <cell r="M264">
            <v>0</v>
          </cell>
          <cell r="N264">
            <v>119999</v>
          </cell>
          <cell r="O264">
            <v>1</v>
          </cell>
          <cell r="P264">
            <v>1</v>
          </cell>
          <cell r="Q264">
            <v>1</v>
          </cell>
          <cell r="U264">
            <v>0</v>
          </cell>
          <cell r="X264" t="str">
            <v>FE</v>
          </cell>
          <cell r="Y264">
            <v>0</v>
          </cell>
        </row>
        <row r="265">
          <cell r="F265">
            <v>1000000</v>
          </cell>
          <cell r="I265">
            <v>0</v>
          </cell>
          <cell r="J265">
            <v>1000000</v>
          </cell>
          <cell r="K265">
            <v>999999</v>
          </cell>
          <cell r="M265">
            <v>0</v>
          </cell>
          <cell r="N265">
            <v>999999</v>
          </cell>
          <cell r="O265">
            <v>1</v>
          </cell>
          <cell r="P265">
            <v>1</v>
          </cell>
          <cell r="Q265">
            <v>1</v>
          </cell>
          <cell r="U265">
            <v>0</v>
          </cell>
          <cell r="X265" t="str">
            <v>FE</v>
          </cell>
          <cell r="Y265">
            <v>0</v>
          </cell>
        </row>
        <row r="266">
          <cell r="F266">
            <v>40000</v>
          </cell>
          <cell r="I266">
            <v>0</v>
          </cell>
          <cell r="J266">
            <v>40000</v>
          </cell>
          <cell r="K266">
            <v>39999</v>
          </cell>
          <cell r="M266">
            <v>0</v>
          </cell>
          <cell r="N266">
            <v>39999</v>
          </cell>
          <cell r="O266">
            <v>1</v>
          </cell>
          <cell r="P266">
            <v>1</v>
          </cell>
          <cell r="Q266">
            <v>1</v>
          </cell>
          <cell r="U266">
            <v>0</v>
          </cell>
          <cell r="X266" t="str">
            <v>FE</v>
          </cell>
          <cell r="Y266">
            <v>0</v>
          </cell>
        </row>
        <row r="267">
          <cell r="F267">
            <v>2000000</v>
          </cell>
          <cell r="I267">
            <v>0</v>
          </cell>
          <cell r="J267">
            <v>2000000</v>
          </cell>
          <cell r="K267">
            <v>1999999</v>
          </cell>
          <cell r="M267">
            <v>0</v>
          </cell>
          <cell r="N267">
            <v>1999999</v>
          </cell>
          <cell r="O267">
            <v>1</v>
          </cell>
          <cell r="P267">
            <v>1</v>
          </cell>
          <cell r="Q267">
            <v>1</v>
          </cell>
          <cell r="U267">
            <v>0</v>
          </cell>
          <cell r="X267" t="str">
            <v>FE</v>
          </cell>
          <cell r="Y267">
            <v>0</v>
          </cell>
        </row>
        <row r="268">
          <cell r="F268">
            <v>325000</v>
          </cell>
          <cell r="I268">
            <v>0</v>
          </cell>
          <cell r="J268">
            <v>325000</v>
          </cell>
          <cell r="K268">
            <v>324999</v>
          </cell>
          <cell r="M268">
            <v>0</v>
          </cell>
          <cell r="N268">
            <v>324999</v>
          </cell>
          <cell r="O268">
            <v>1</v>
          </cell>
          <cell r="P268">
            <v>1</v>
          </cell>
          <cell r="Q268">
            <v>1</v>
          </cell>
          <cell r="U268">
            <v>0</v>
          </cell>
          <cell r="X268" t="str">
            <v>FE</v>
          </cell>
          <cell r="Y268">
            <v>0</v>
          </cell>
        </row>
        <row r="269">
          <cell r="F269">
            <v>70000</v>
          </cell>
          <cell r="I269">
            <v>0</v>
          </cell>
          <cell r="J269">
            <v>70000</v>
          </cell>
          <cell r="K269">
            <v>69999</v>
          </cell>
          <cell r="M269">
            <v>0</v>
          </cell>
          <cell r="N269">
            <v>69999</v>
          </cell>
          <cell r="O269">
            <v>1</v>
          </cell>
          <cell r="P269">
            <v>1</v>
          </cell>
          <cell r="Q269">
            <v>1</v>
          </cell>
          <cell r="U269">
            <v>0</v>
          </cell>
          <cell r="X269" t="str">
            <v>FE</v>
          </cell>
          <cell r="Y269">
            <v>0</v>
          </cell>
        </row>
        <row r="270">
          <cell r="F270">
            <v>500000</v>
          </cell>
          <cell r="I270">
            <v>0</v>
          </cell>
          <cell r="J270">
            <v>500000</v>
          </cell>
          <cell r="K270">
            <v>499999</v>
          </cell>
          <cell r="M270">
            <v>0</v>
          </cell>
          <cell r="N270">
            <v>499999</v>
          </cell>
          <cell r="O270">
            <v>1</v>
          </cell>
          <cell r="P270">
            <v>1</v>
          </cell>
          <cell r="Q270">
            <v>1</v>
          </cell>
          <cell r="U270">
            <v>0</v>
          </cell>
          <cell r="X270" t="str">
            <v>FE</v>
          </cell>
          <cell r="Y270">
            <v>0</v>
          </cell>
        </row>
        <row r="271">
          <cell r="F271">
            <v>450000</v>
          </cell>
          <cell r="I271">
            <v>0</v>
          </cell>
          <cell r="J271">
            <v>450000</v>
          </cell>
          <cell r="K271">
            <v>449999</v>
          </cell>
          <cell r="M271">
            <v>0</v>
          </cell>
          <cell r="N271">
            <v>449999</v>
          </cell>
          <cell r="O271">
            <v>1</v>
          </cell>
          <cell r="P271">
            <v>1</v>
          </cell>
          <cell r="Q271">
            <v>1</v>
          </cell>
          <cell r="U271">
            <v>0</v>
          </cell>
          <cell r="X271" t="str">
            <v>FE</v>
          </cell>
          <cell r="Y271">
            <v>0</v>
          </cell>
        </row>
        <row r="272">
          <cell r="F272">
            <v>10000</v>
          </cell>
          <cell r="I272">
            <v>0</v>
          </cell>
          <cell r="J272">
            <v>10000</v>
          </cell>
          <cell r="K272">
            <v>9999</v>
          </cell>
          <cell r="M272">
            <v>0</v>
          </cell>
          <cell r="N272">
            <v>9999</v>
          </cell>
          <cell r="O272">
            <v>1</v>
          </cell>
          <cell r="P272">
            <v>1</v>
          </cell>
          <cell r="Q272">
            <v>1</v>
          </cell>
          <cell r="U272">
            <v>0</v>
          </cell>
          <cell r="X272" t="str">
            <v>FE</v>
          </cell>
          <cell r="Y272">
            <v>0</v>
          </cell>
        </row>
        <row r="273">
          <cell r="F273">
            <v>500000</v>
          </cell>
          <cell r="I273">
            <v>0</v>
          </cell>
          <cell r="J273">
            <v>500000</v>
          </cell>
          <cell r="K273">
            <v>499999</v>
          </cell>
          <cell r="M273">
            <v>0</v>
          </cell>
          <cell r="N273">
            <v>499999</v>
          </cell>
          <cell r="O273">
            <v>1</v>
          </cell>
          <cell r="P273">
            <v>1</v>
          </cell>
          <cell r="Q273">
            <v>1</v>
          </cell>
          <cell r="U273">
            <v>0</v>
          </cell>
          <cell r="X273" t="str">
            <v>FE</v>
          </cell>
          <cell r="Y273">
            <v>0</v>
          </cell>
        </row>
        <row r="274">
          <cell r="F274">
            <v>475000</v>
          </cell>
          <cell r="I274">
            <v>0</v>
          </cell>
          <cell r="J274">
            <v>475000</v>
          </cell>
          <cell r="K274">
            <v>474999</v>
          </cell>
          <cell r="M274">
            <v>0</v>
          </cell>
          <cell r="N274">
            <v>474999</v>
          </cell>
          <cell r="O274">
            <v>1</v>
          </cell>
          <cell r="P274">
            <v>1</v>
          </cell>
          <cell r="Q274">
            <v>1</v>
          </cell>
          <cell r="U274">
            <v>0</v>
          </cell>
          <cell r="X274" t="str">
            <v>FE</v>
          </cell>
          <cell r="Y274">
            <v>0</v>
          </cell>
        </row>
        <row r="275">
          <cell r="F275">
            <v>220000</v>
          </cell>
          <cell r="I275">
            <v>0</v>
          </cell>
          <cell r="J275">
            <v>220000</v>
          </cell>
          <cell r="K275">
            <v>219999</v>
          </cell>
          <cell r="M275">
            <v>0</v>
          </cell>
          <cell r="N275">
            <v>219999</v>
          </cell>
          <cell r="O275">
            <v>1</v>
          </cell>
          <cell r="P275">
            <v>1</v>
          </cell>
          <cell r="Q275">
            <v>1</v>
          </cell>
          <cell r="U275">
            <v>0</v>
          </cell>
          <cell r="X275" t="str">
            <v>FE</v>
          </cell>
          <cell r="Y275">
            <v>0</v>
          </cell>
        </row>
        <row r="276">
          <cell r="F276">
            <v>330000</v>
          </cell>
          <cell r="I276">
            <v>0</v>
          </cell>
          <cell r="J276">
            <v>330000</v>
          </cell>
          <cell r="K276">
            <v>329999</v>
          </cell>
          <cell r="M276">
            <v>0</v>
          </cell>
          <cell r="N276">
            <v>329999</v>
          </cell>
          <cell r="O276">
            <v>1</v>
          </cell>
          <cell r="P276">
            <v>1</v>
          </cell>
          <cell r="Q276">
            <v>1</v>
          </cell>
          <cell r="U276">
            <v>0</v>
          </cell>
          <cell r="X276" t="str">
            <v>FE</v>
          </cell>
          <cell r="Y276">
            <v>0</v>
          </cell>
        </row>
        <row r="277">
          <cell r="F277">
            <v>240000</v>
          </cell>
          <cell r="I277">
            <v>0</v>
          </cell>
          <cell r="J277">
            <v>240000</v>
          </cell>
          <cell r="K277">
            <v>239999</v>
          </cell>
          <cell r="M277">
            <v>0</v>
          </cell>
          <cell r="N277">
            <v>239999</v>
          </cell>
          <cell r="O277">
            <v>1</v>
          </cell>
          <cell r="P277">
            <v>1</v>
          </cell>
          <cell r="Q277">
            <v>1</v>
          </cell>
          <cell r="U277">
            <v>0</v>
          </cell>
          <cell r="X277" t="str">
            <v>FE</v>
          </cell>
          <cell r="Y277">
            <v>0</v>
          </cell>
        </row>
        <row r="278">
          <cell r="F278">
            <v>200000</v>
          </cell>
          <cell r="I278">
            <v>0</v>
          </cell>
          <cell r="J278">
            <v>200000</v>
          </cell>
          <cell r="K278">
            <v>199999</v>
          </cell>
          <cell r="M278">
            <v>0</v>
          </cell>
          <cell r="N278">
            <v>199999</v>
          </cell>
          <cell r="O278">
            <v>1</v>
          </cell>
          <cell r="P278">
            <v>1</v>
          </cell>
          <cell r="Q278">
            <v>1</v>
          </cell>
          <cell r="U278">
            <v>0</v>
          </cell>
          <cell r="X278" t="str">
            <v>FE</v>
          </cell>
          <cell r="Y278">
            <v>0</v>
          </cell>
        </row>
        <row r="279">
          <cell r="F279">
            <v>560000</v>
          </cell>
          <cell r="I279">
            <v>0</v>
          </cell>
          <cell r="J279">
            <v>560000</v>
          </cell>
          <cell r="K279">
            <v>559999</v>
          </cell>
          <cell r="M279">
            <v>0</v>
          </cell>
          <cell r="N279">
            <v>559999</v>
          </cell>
          <cell r="O279">
            <v>1</v>
          </cell>
          <cell r="P279">
            <v>1</v>
          </cell>
          <cell r="Q279">
            <v>1</v>
          </cell>
          <cell r="U279">
            <v>0</v>
          </cell>
          <cell r="X279" t="str">
            <v>FE</v>
          </cell>
          <cell r="Y279">
            <v>0</v>
          </cell>
        </row>
        <row r="280">
          <cell r="F280">
            <v>675000</v>
          </cell>
          <cell r="I280">
            <v>0</v>
          </cell>
          <cell r="J280">
            <v>675000</v>
          </cell>
          <cell r="K280">
            <v>674999</v>
          </cell>
          <cell r="M280">
            <v>0</v>
          </cell>
          <cell r="N280">
            <v>674999</v>
          </cell>
          <cell r="O280">
            <v>1</v>
          </cell>
          <cell r="P280">
            <v>1</v>
          </cell>
          <cell r="Q280">
            <v>1</v>
          </cell>
          <cell r="U280">
            <v>0</v>
          </cell>
          <cell r="X280" t="str">
            <v>FE</v>
          </cell>
          <cell r="Y280">
            <v>0</v>
          </cell>
        </row>
        <row r="281">
          <cell r="F281">
            <v>925000</v>
          </cell>
          <cell r="I281">
            <v>0</v>
          </cell>
          <cell r="J281">
            <v>925000</v>
          </cell>
          <cell r="K281">
            <v>924999</v>
          </cell>
          <cell r="M281">
            <v>0</v>
          </cell>
          <cell r="N281">
            <v>924999</v>
          </cell>
          <cell r="O281">
            <v>1</v>
          </cell>
          <cell r="P281">
            <v>1</v>
          </cell>
          <cell r="Q281">
            <v>1</v>
          </cell>
          <cell r="U281">
            <v>0</v>
          </cell>
          <cell r="X281" t="str">
            <v>FE</v>
          </cell>
          <cell r="Y281">
            <v>0</v>
          </cell>
        </row>
        <row r="282">
          <cell r="F282">
            <v>360000</v>
          </cell>
          <cell r="I282">
            <v>0</v>
          </cell>
          <cell r="J282">
            <v>360000</v>
          </cell>
          <cell r="K282">
            <v>359999</v>
          </cell>
          <cell r="M282">
            <v>0</v>
          </cell>
          <cell r="N282">
            <v>359999</v>
          </cell>
          <cell r="O282">
            <v>1</v>
          </cell>
          <cell r="P282">
            <v>1</v>
          </cell>
          <cell r="Q282">
            <v>1</v>
          </cell>
          <cell r="U282">
            <v>0</v>
          </cell>
          <cell r="X282" t="str">
            <v>FE</v>
          </cell>
          <cell r="Y282">
            <v>0</v>
          </cell>
        </row>
        <row r="283">
          <cell r="F283">
            <v>120000</v>
          </cell>
          <cell r="I283">
            <v>0</v>
          </cell>
          <cell r="J283">
            <v>120000</v>
          </cell>
          <cell r="K283">
            <v>119999</v>
          </cell>
          <cell r="M283">
            <v>0</v>
          </cell>
          <cell r="N283">
            <v>119999</v>
          </cell>
          <cell r="O283">
            <v>1</v>
          </cell>
          <cell r="P283">
            <v>1</v>
          </cell>
          <cell r="Q283">
            <v>1</v>
          </cell>
          <cell r="U283">
            <v>0</v>
          </cell>
          <cell r="X283" t="str">
            <v>FE</v>
          </cell>
          <cell r="Y283">
            <v>0</v>
          </cell>
        </row>
        <row r="284">
          <cell r="F284">
            <v>440000</v>
          </cell>
          <cell r="I284">
            <v>0</v>
          </cell>
          <cell r="J284">
            <v>440000</v>
          </cell>
          <cell r="K284">
            <v>439999</v>
          </cell>
          <cell r="M284">
            <v>0</v>
          </cell>
          <cell r="N284">
            <v>439999</v>
          </cell>
          <cell r="O284">
            <v>1</v>
          </cell>
          <cell r="P284">
            <v>1</v>
          </cell>
          <cell r="Q284">
            <v>1</v>
          </cell>
          <cell r="U284">
            <v>0</v>
          </cell>
          <cell r="X284" t="str">
            <v>FE</v>
          </cell>
          <cell r="Y284">
            <v>0</v>
          </cell>
        </row>
        <row r="285">
          <cell r="F285">
            <v>140000</v>
          </cell>
          <cell r="I285">
            <v>0</v>
          </cell>
          <cell r="J285">
            <v>140000</v>
          </cell>
          <cell r="K285">
            <v>139999</v>
          </cell>
          <cell r="M285">
            <v>0</v>
          </cell>
          <cell r="N285">
            <v>139999</v>
          </cell>
          <cell r="O285">
            <v>1</v>
          </cell>
          <cell r="P285">
            <v>1</v>
          </cell>
          <cell r="Q285">
            <v>1</v>
          </cell>
          <cell r="U285">
            <v>0</v>
          </cell>
          <cell r="X285" t="str">
            <v>FE</v>
          </cell>
          <cell r="Y285">
            <v>0</v>
          </cell>
        </row>
        <row r="286">
          <cell r="F286">
            <v>100000</v>
          </cell>
          <cell r="I286">
            <v>0</v>
          </cell>
          <cell r="J286">
            <v>100000</v>
          </cell>
          <cell r="K286">
            <v>99999</v>
          </cell>
          <cell r="M286">
            <v>0</v>
          </cell>
          <cell r="N286">
            <v>99999</v>
          </cell>
          <cell r="O286">
            <v>1</v>
          </cell>
          <cell r="P286">
            <v>1</v>
          </cell>
          <cell r="Q286">
            <v>1</v>
          </cell>
          <cell r="U286">
            <v>0</v>
          </cell>
          <cell r="X286" t="str">
            <v>FE</v>
          </cell>
          <cell r="Y286">
            <v>0</v>
          </cell>
        </row>
        <row r="287">
          <cell r="F287">
            <v>100000</v>
          </cell>
          <cell r="I287">
            <v>0</v>
          </cell>
          <cell r="J287">
            <v>100000</v>
          </cell>
          <cell r="K287">
            <v>99999</v>
          </cell>
          <cell r="M287">
            <v>0</v>
          </cell>
          <cell r="N287">
            <v>99999</v>
          </cell>
          <cell r="O287">
            <v>1</v>
          </cell>
          <cell r="P287">
            <v>1</v>
          </cell>
          <cell r="Q287">
            <v>1</v>
          </cell>
          <cell r="U287">
            <v>0</v>
          </cell>
          <cell r="X287" t="str">
            <v>FE</v>
          </cell>
          <cell r="Y287">
            <v>0</v>
          </cell>
        </row>
        <row r="288">
          <cell r="F288">
            <v>185000</v>
          </cell>
          <cell r="I288">
            <v>0</v>
          </cell>
          <cell r="J288">
            <v>185000</v>
          </cell>
          <cell r="K288">
            <v>184999</v>
          </cell>
          <cell r="M288">
            <v>0</v>
          </cell>
          <cell r="N288">
            <v>184999</v>
          </cell>
          <cell r="O288">
            <v>1</v>
          </cell>
          <cell r="P288">
            <v>1</v>
          </cell>
          <cell r="Q288">
            <v>1</v>
          </cell>
          <cell r="U288">
            <v>0</v>
          </cell>
          <cell r="X288" t="str">
            <v>FE</v>
          </cell>
          <cell r="Y288">
            <v>0</v>
          </cell>
        </row>
        <row r="289">
          <cell r="F289">
            <v>110000</v>
          </cell>
          <cell r="I289">
            <v>0</v>
          </cell>
          <cell r="J289">
            <v>110000</v>
          </cell>
          <cell r="K289">
            <v>109999</v>
          </cell>
          <cell r="M289">
            <v>0</v>
          </cell>
          <cell r="N289">
            <v>109999</v>
          </cell>
          <cell r="O289">
            <v>1</v>
          </cell>
          <cell r="P289">
            <v>1</v>
          </cell>
          <cell r="Q289">
            <v>1</v>
          </cell>
          <cell r="U289">
            <v>0</v>
          </cell>
          <cell r="X289" t="str">
            <v>FE</v>
          </cell>
          <cell r="Y289">
            <v>0</v>
          </cell>
        </row>
        <row r="290">
          <cell r="F290">
            <v>95000</v>
          </cell>
          <cell r="I290">
            <v>0</v>
          </cell>
          <cell r="J290">
            <v>95000</v>
          </cell>
          <cell r="K290">
            <v>94999</v>
          </cell>
          <cell r="M290">
            <v>0</v>
          </cell>
          <cell r="N290">
            <v>94999</v>
          </cell>
          <cell r="O290">
            <v>1</v>
          </cell>
          <cell r="P290">
            <v>1</v>
          </cell>
          <cell r="Q290">
            <v>1</v>
          </cell>
          <cell r="U290">
            <v>0</v>
          </cell>
          <cell r="X290" t="str">
            <v>FE</v>
          </cell>
          <cell r="Y290">
            <v>0</v>
          </cell>
        </row>
        <row r="291">
          <cell r="F291">
            <v>130000</v>
          </cell>
          <cell r="I291">
            <v>0</v>
          </cell>
          <cell r="J291">
            <v>130000</v>
          </cell>
          <cell r="K291">
            <v>129999</v>
          </cell>
          <cell r="M291">
            <v>0</v>
          </cell>
          <cell r="N291">
            <v>129999</v>
          </cell>
          <cell r="O291">
            <v>1</v>
          </cell>
          <cell r="P291">
            <v>1</v>
          </cell>
          <cell r="Q291">
            <v>1</v>
          </cell>
          <cell r="U291">
            <v>0</v>
          </cell>
          <cell r="X291" t="str">
            <v>FE</v>
          </cell>
          <cell r="Y291">
            <v>0</v>
          </cell>
        </row>
        <row r="292">
          <cell r="F292">
            <v>400000</v>
          </cell>
          <cell r="I292">
            <v>0</v>
          </cell>
          <cell r="J292">
            <v>400000</v>
          </cell>
          <cell r="K292">
            <v>399999</v>
          </cell>
          <cell r="M292">
            <v>0</v>
          </cell>
          <cell r="N292">
            <v>399999</v>
          </cell>
          <cell r="O292">
            <v>1</v>
          </cell>
          <cell r="P292">
            <v>1</v>
          </cell>
          <cell r="Q292">
            <v>1</v>
          </cell>
          <cell r="U292">
            <v>0</v>
          </cell>
          <cell r="X292" t="str">
            <v>FE</v>
          </cell>
          <cell r="Y292">
            <v>0</v>
          </cell>
        </row>
        <row r="293">
          <cell r="F293">
            <v>30000</v>
          </cell>
          <cell r="I293">
            <v>0</v>
          </cell>
          <cell r="J293">
            <v>30000</v>
          </cell>
          <cell r="K293">
            <v>29999</v>
          </cell>
          <cell r="M293">
            <v>0</v>
          </cell>
          <cell r="N293">
            <v>29999</v>
          </cell>
          <cell r="O293">
            <v>1</v>
          </cell>
          <cell r="P293">
            <v>1</v>
          </cell>
          <cell r="Q293">
            <v>1</v>
          </cell>
          <cell r="U293">
            <v>0</v>
          </cell>
          <cell r="X293" t="str">
            <v>FE</v>
          </cell>
          <cell r="Y293">
            <v>0</v>
          </cell>
        </row>
        <row r="294">
          <cell r="F294">
            <v>15000</v>
          </cell>
          <cell r="I294">
            <v>0</v>
          </cell>
          <cell r="J294">
            <v>15000</v>
          </cell>
          <cell r="K294">
            <v>14999</v>
          </cell>
          <cell r="M294">
            <v>0</v>
          </cell>
          <cell r="N294">
            <v>14999</v>
          </cell>
          <cell r="O294">
            <v>1</v>
          </cell>
          <cell r="P294">
            <v>1</v>
          </cell>
          <cell r="Q294">
            <v>1</v>
          </cell>
          <cell r="U294">
            <v>0</v>
          </cell>
          <cell r="X294" t="str">
            <v>FE</v>
          </cell>
          <cell r="Y294">
            <v>0</v>
          </cell>
        </row>
        <row r="295">
          <cell r="F295">
            <v>130000</v>
          </cell>
          <cell r="I295">
            <v>0</v>
          </cell>
          <cell r="J295">
            <v>130000</v>
          </cell>
          <cell r="K295">
            <v>129999</v>
          </cell>
          <cell r="M295">
            <v>0</v>
          </cell>
          <cell r="N295">
            <v>129999</v>
          </cell>
          <cell r="O295">
            <v>1</v>
          </cell>
          <cell r="P295">
            <v>1</v>
          </cell>
          <cell r="Q295">
            <v>1</v>
          </cell>
          <cell r="U295">
            <v>0</v>
          </cell>
          <cell r="X295" t="str">
            <v>FE</v>
          </cell>
          <cell r="Y295">
            <v>0</v>
          </cell>
        </row>
        <row r="296">
          <cell r="F296">
            <v>65000</v>
          </cell>
          <cell r="I296">
            <v>0</v>
          </cell>
          <cell r="J296">
            <v>65000</v>
          </cell>
          <cell r="K296">
            <v>64999</v>
          </cell>
          <cell r="M296">
            <v>0</v>
          </cell>
          <cell r="N296">
            <v>64999</v>
          </cell>
          <cell r="O296">
            <v>1</v>
          </cell>
          <cell r="P296">
            <v>1</v>
          </cell>
          <cell r="Q296">
            <v>1</v>
          </cell>
          <cell r="U296">
            <v>0</v>
          </cell>
          <cell r="X296" t="str">
            <v>FE</v>
          </cell>
          <cell r="Y296">
            <v>0</v>
          </cell>
        </row>
        <row r="297">
          <cell r="F297">
            <v>4350000</v>
          </cell>
          <cell r="I297">
            <v>0</v>
          </cell>
          <cell r="J297">
            <v>4350000</v>
          </cell>
          <cell r="K297">
            <v>4349999</v>
          </cell>
          <cell r="M297">
            <v>0</v>
          </cell>
          <cell r="N297">
            <v>4349999</v>
          </cell>
          <cell r="O297">
            <v>1</v>
          </cell>
          <cell r="P297">
            <v>1</v>
          </cell>
          <cell r="Q297">
            <v>1</v>
          </cell>
          <cell r="R297">
            <v>543750</v>
          </cell>
          <cell r="T297">
            <v>543750</v>
          </cell>
          <cell r="U297">
            <v>0</v>
          </cell>
          <cell r="X297" t="str">
            <v>FE</v>
          </cell>
          <cell r="Y297">
            <v>0</v>
          </cell>
        </row>
        <row r="298">
          <cell r="F298">
            <v>120000</v>
          </cell>
          <cell r="I298">
            <v>0</v>
          </cell>
          <cell r="J298">
            <v>120000</v>
          </cell>
          <cell r="K298">
            <v>119999</v>
          </cell>
          <cell r="M298">
            <v>0</v>
          </cell>
          <cell r="N298">
            <v>119999</v>
          </cell>
          <cell r="O298">
            <v>1</v>
          </cell>
          <cell r="P298">
            <v>1</v>
          </cell>
          <cell r="Q298">
            <v>1</v>
          </cell>
          <cell r="U298">
            <v>0</v>
          </cell>
          <cell r="X298" t="str">
            <v>FE</v>
          </cell>
          <cell r="Y298">
            <v>0</v>
          </cell>
        </row>
        <row r="299">
          <cell r="F299">
            <v>1861542</v>
          </cell>
          <cell r="I299">
            <v>0</v>
          </cell>
          <cell r="J299">
            <v>1861542</v>
          </cell>
          <cell r="K299">
            <v>1861541</v>
          </cell>
          <cell r="M299">
            <v>0</v>
          </cell>
          <cell r="N299">
            <v>1861541</v>
          </cell>
          <cell r="O299">
            <v>1</v>
          </cell>
          <cell r="P299">
            <v>1</v>
          </cell>
          <cell r="Q299">
            <v>1</v>
          </cell>
          <cell r="R299">
            <v>232693</v>
          </cell>
          <cell r="T299">
            <v>232693</v>
          </cell>
          <cell r="U299">
            <v>0</v>
          </cell>
          <cell r="X299" t="str">
            <v>FE</v>
          </cell>
          <cell r="Y299">
            <v>0</v>
          </cell>
        </row>
        <row r="300">
          <cell r="F300">
            <v>330000</v>
          </cell>
          <cell r="I300">
            <v>0</v>
          </cell>
          <cell r="J300">
            <v>330000</v>
          </cell>
          <cell r="K300">
            <v>329999</v>
          </cell>
          <cell r="M300">
            <v>0</v>
          </cell>
          <cell r="N300">
            <v>329999</v>
          </cell>
          <cell r="O300">
            <v>1</v>
          </cell>
          <cell r="P300">
            <v>1</v>
          </cell>
          <cell r="Q300">
            <v>1</v>
          </cell>
          <cell r="U300">
            <v>0</v>
          </cell>
          <cell r="X300" t="str">
            <v>FE</v>
          </cell>
          <cell r="Y300">
            <v>0</v>
          </cell>
        </row>
        <row r="301">
          <cell r="F301">
            <v>330000</v>
          </cell>
          <cell r="I301">
            <v>0</v>
          </cell>
          <cell r="J301">
            <v>330000</v>
          </cell>
          <cell r="K301">
            <v>329999</v>
          </cell>
          <cell r="M301">
            <v>0</v>
          </cell>
          <cell r="N301">
            <v>329999</v>
          </cell>
          <cell r="O301">
            <v>1</v>
          </cell>
          <cell r="P301">
            <v>1</v>
          </cell>
          <cell r="Q301">
            <v>1</v>
          </cell>
          <cell r="U301">
            <v>0</v>
          </cell>
          <cell r="X301" t="str">
            <v>FE</v>
          </cell>
          <cell r="Y301">
            <v>0</v>
          </cell>
        </row>
        <row r="302">
          <cell r="F302">
            <v>608500</v>
          </cell>
          <cell r="I302">
            <v>0</v>
          </cell>
          <cell r="J302">
            <v>608500</v>
          </cell>
          <cell r="K302">
            <v>608499</v>
          </cell>
          <cell r="M302">
            <v>0</v>
          </cell>
          <cell r="N302">
            <v>608499</v>
          </cell>
          <cell r="O302">
            <v>1</v>
          </cell>
          <cell r="P302">
            <v>1</v>
          </cell>
          <cell r="Q302">
            <v>1</v>
          </cell>
          <cell r="U302">
            <v>0</v>
          </cell>
          <cell r="X302" t="str">
            <v>FE</v>
          </cell>
          <cell r="Y302">
            <v>0</v>
          </cell>
        </row>
        <row r="303">
          <cell r="F303">
            <v>100000</v>
          </cell>
          <cell r="I303">
            <v>0</v>
          </cell>
          <cell r="J303">
            <v>100000</v>
          </cell>
          <cell r="K303">
            <v>99999</v>
          </cell>
          <cell r="M303">
            <v>0</v>
          </cell>
          <cell r="N303">
            <v>99999</v>
          </cell>
          <cell r="O303">
            <v>1</v>
          </cell>
          <cell r="P303">
            <v>1</v>
          </cell>
          <cell r="Q303">
            <v>1</v>
          </cell>
          <cell r="U303">
            <v>0</v>
          </cell>
          <cell r="X303" t="str">
            <v>FE</v>
          </cell>
          <cell r="Y303">
            <v>0</v>
          </cell>
        </row>
        <row r="304">
          <cell r="F304">
            <v>2100000</v>
          </cell>
          <cell r="I304">
            <v>0</v>
          </cell>
          <cell r="J304">
            <v>2100000</v>
          </cell>
          <cell r="K304">
            <v>2099999</v>
          </cell>
          <cell r="M304">
            <v>0</v>
          </cell>
          <cell r="N304">
            <v>2099999</v>
          </cell>
          <cell r="O304">
            <v>1</v>
          </cell>
          <cell r="P304">
            <v>1</v>
          </cell>
          <cell r="Q304">
            <v>1</v>
          </cell>
          <cell r="R304">
            <v>262500</v>
          </cell>
          <cell r="T304">
            <v>262500</v>
          </cell>
          <cell r="U304">
            <v>0</v>
          </cell>
          <cell r="X304" t="str">
            <v>FE</v>
          </cell>
          <cell r="Y304">
            <v>0</v>
          </cell>
        </row>
        <row r="305">
          <cell r="F305">
            <v>850000</v>
          </cell>
          <cell r="I305">
            <v>0</v>
          </cell>
          <cell r="J305">
            <v>850000</v>
          </cell>
          <cell r="K305">
            <v>849999</v>
          </cell>
          <cell r="M305">
            <v>0</v>
          </cell>
          <cell r="N305">
            <v>849999</v>
          </cell>
          <cell r="O305">
            <v>1</v>
          </cell>
          <cell r="P305">
            <v>1</v>
          </cell>
          <cell r="Q305">
            <v>1</v>
          </cell>
          <cell r="U305">
            <v>0</v>
          </cell>
          <cell r="X305" t="str">
            <v>FE</v>
          </cell>
          <cell r="Y305">
            <v>0</v>
          </cell>
        </row>
        <row r="306">
          <cell r="F306">
            <v>600000</v>
          </cell>
          <cell r="I306">
            <v>0</v>
          </cell>
          <cell r="J306">
            <v>600000</v>
          </cell>
          <cell r="K306">
            <v>599999</v>
          </cell>
          <cell r="M306">
            <v>0</v>
          </cell>
          <cell r="N306">
            <v>599999</v>
          </cell>
          <cell r="O306">
            <v>1</v>
          </cell>
          <cell r="P306">
            <v>1</v>
          </cell>
          <cell r="Q306">
            <v>1</v>
          </cell>
          <cell r="U306">
            <v>0</v>
          </cell>
          <cell r="X306" t="str">
            <v>FE</v>
          </cell>
          <cell r="Y306">
            <v>0</v>
          </cell>
        </row>
        <row r="307">
          <cell r="F307">
            <v>300000</v>
          </cell>
          <cell r="I307">
            <v>0</v>
          </cell>
          <cell r="J307">
            <v>300000</v>
          </cell>
          <cell r="K307">
            <v>299999</v>
          </cell>
          <cell r="M307">
            <v>0</v>
          </cell>
          <cell r="N307">
            <v>299999</v>
          </cell>
          <cell r="O307">
            <v>1</v>
          </cell>
          <cell r="P307">
            <v>1</v>
          </cell>
          <cell r="Q307">
            <v>1</v>
          </cell>
          <cell r="U307">
            <v>0</v>
          </cell>
          <cell r="X307" t="str">
            <v>FE</v>
          </cell>
          <cell r="Y307">
            <v>0</v>
          </cell>
        </row>
        <row r="308">
          <cell r="F308">
            <v>20000</v>
          </cell>
          <cell r="I308">
            <v>0</v>
          </cell>
          <cell r="J308">
            <v>20000</v>
          </cell>
          <cell r="K308">
            <v>19999</v>
          </cell>
          <cell r="M308">
            <v>0</v>
          </cell>
          <cell r="N308">
            <v>19999</v>
          </cell>
          <cell r="O308">
            <v>1</v>
          </cell>
          <cell r="P308">
            <v>1</v>
          </cell>
          <cell r="Q308">
            <v>1</v>
          </cell>
          <cell r="U308">
            <v>0</v>
          </cell>
          <cell r="X308" t="str">
            <v>FE</v>
          </cell>
          <cell r="Y308">
            <v>0</v>
          </cell>
        </row>
        <row r="309">
          <cell r="F309">
            <v>450000</v>
          </cell>
          <cell r="I309">
            <v>0</v>
          </cell>
          <cell r="J309">
            <v>450000</v>
          </cell>
          <cell r="K309">
            <v>449999</v>
          </cell>
          <cell r="M309">
            <v>0</v>
          </cell>
          <cell r="N309">
            <v>449999</v>
          </cell>
          <cell r="O309">
            <v>1</v>
          </cell>
          <cell r="P309">
            <v>1</v>
          </cell>
          <cell r="Q309">
            <v>1</v>
          </cell>
          <cell r="U309">
            <v>0</v>
          </cell>
          <cell r="X309" t="str">
            <v>FE</v>
          </cell>
          <cell r="Y309">
            <v>0</v>
          </cell>
        </row>
        <row r="310">
          <cell r="F310">
            <v>30000</v>
          </cell>
          <cell r="I310">
            <v>0</v>
          </cell>
          <cell r="J310">
            <v>30000</v>
          </cell>
          <cell r="K310">
            <v>29999</v>
          </cell>
          <cell r="M310">
            <v>0</v>
          </cell>
          <cell r="N310">
            <v>29999</v>
          </cell>
          <cell r="O310">
            <v>1</v>
          </cell>
          <cell r="P310">
            <v>1</v>
          </cell>
          <cell r="Q310">
            <v>1</v>
          </cell>
          <cell r="U310">
            <v>0</v>
          </cell>
          <cell r="X310" t="str">
            <v>FE</v>
          </cell>
          <cell r="Y310">
            <v>0</v>
          </cell>
        </row>
        <row r="311">
          <cell r="F311">
            <v>125000</v>
          </cell>
          <cell r="I311">
            <v>0</v>
          </cell>
          <cell r="J311">
            <v>125000</v>
          </cell>
          <cell r="K311">
            <v>124999</v>
          </cell>
          <cell r="M311">
            <v>0</v>
          </cell>
          <cell r="N311">
            <v>124999</v>
          </cell>
          <cell r="O311">
            <v>1</v>
          </cell>
          <cell r="P311">
            <v>1</v>
          </cell>
          <cell r="Q311">
            <v>1</v>
          </cell>
          <cell r="U311">
            <v>0</v>
          </cell>
          <cell r="X311" t="str">
            <v>FE</v>
          </cell>
          <cell r="Y311">
            <v>0</v>
          </cell>
        </row>
        <row r="312">
          <cell r="F312">
            <v>275000</v>
          </cell>
          <cell r="I312">
            <v>0</v>
          </cell>
          <cell r="J312">
            <v>275000</v>
          </cell>
          <cell r="K312">
            <v>274999</v>
          </cell>
          <cell r="M312">
            <v>0</v>
          </cell>
          <cell r="N312">
            <v>274999</v>
          </cell>
          <cell r="O312">
            <v>1</v>
          </cell>
          <cell r="P312">
            <v>1</v>
          </cell>
          <cell r="Q312">
            <v>1</v>
          </cell>
          <cell r="U312">
            <v>0</v>
          </cell>
          <cell r="X312" t="str">
            <v>FE</v>
          </cell>
          <cell r="Y312">
            <v>0</v>
          </cell>
        </row>
        <row r="313">
          <cell r="F313">
            <v>200000</v>
          </cell>
          <cell r="I313">
            <v>0</v>
          </cell>
          <cell r="J313">
            <v>200000</v>
          </cell>
          <cell r="K313">
            <v>199999</v>
          </cell>
          <cell r="M313">
            <v>0</v>
          </cell>
          <cell r="N313">
            <v>199999</v>
          </cell>
          <cell r="O313">
            <v>1</v>
          </cell>
          <cell r="P313">
            <v>1</v>
          </cell>
          <cell r="Q313">
            <v>1</v>
          </cell>
          <cell r="U313">
            <v>0</v>
          </cell>
          <cell r="X313" t="str">
            <v>FE</v>
          </cell>
          <cell r="Y313">
            <v>0</v>
          </cell>
        </row>
        <row r="314">
          <cell r="F314">
            <v>945000</v>
          </cell>
          <cell r="I314">
            <v>0</v>
          </cell>
          <cell r="J314">
            <v>945000</v>
          </cell>
          <cell r="K314">
            <v>944999</v>
          </cell>
          <cell r="M314">
            <v>0</v>
          </cell>
          <cell r="N314">
            <v>944999</v>
          </cell>
          <cell r="O314">
            <v>1</v>
          </cell>
          <cell r="P314">
            <v>1</v>
          </cell>
          <cell r="Q314">
            <v>1</v>
          </cell>
          <cell r="U314">
            <v>0</v>
          </cell>
          <cell r="X314" t="str">
            <v>FE</v>
          </cell>
          <cell r="Y314">
            <v>0</v>
          </cell>
        </row>
        <row r="315">
          <cell r="F315">
            <v>1275750</v>
          </cell>
          <cell r="I315">
            <v>0</v>
          </cell>
          <cell r="J315">
            <v>1275750</v>
          </cell>
          <cell r="K315">
            <v>1275749</v>
          </cell>
          <cell r="M315">
            <v>0</v>
          </cell>
          <cell r="N315">
            <v>1275749</v>
          </cell>
          <cell r="O315">
            <v>1</v>
          </cell>
          <cell r="P315">
            <v>1</v>
          </cell>
          <cell r="Q315">
            <v>1</v>
          </cell>
          <cell r="R315">
            <v>159469</v>
          </cell>
          <cell r="T315">
            <v>159469</v>
          </cell>
          <cell r="U315">
            <v>0</v>
          </cell>
          <cell r="X315" t="str">
            <v>FE</v>
          </cell>
          <cell r="Y315">
            <v>0</v>
          </cell>
        </row>
        <row r="316">
          <cell r="F316">
            <v>357000</v>
          </cell>
          <cell r="I316">
            <v>0</v>
          </cell>
          <cell r="J316">
            <v>357000</v>
          </cell>
          <cell r="K316">
            <v>356999</v>
          </cell>
          <cell r="M316">
            <v>0</v>
          </cell>
          <cell r="N316">
            <v>356999</v>
          </cell>
          <cell r="O316">
            <v>1</v>
          </cell>
          <cell r="P316">
            <v>1</v>
          </cell>
          <cell r="Q316">
            <v>1</v>
          </cell>
          <cell r="R316">
            <v>44625</v>
          </cell>
          <cell r="T316">
            <v>44625</v>
          </cell>
          <cell r="U316">
            <v>0</v>
          </cell>
          <cell r="X316" t="str">
            <v>FE</v>
          </cell>
          <cell r="Y316">
            <v>0</v>
          </cell>
        </row>
        <row r="317">
          <cell r="F317">
            <v>315000</v>
          </cell>
          <cell r="I317">
            <v>0</v>
          </cell>
          <cell r="J317">
            <v>315000</v>
          </cell>
          <cell r="K317">
            <v>314999</v>
          </cell>
          <cell r="M317">
            <v>0</v>
          </cell>
          <cell r="N317">
            <v>314999</v>
          </cell>
          <cell r="O317">
            <v>1</v>
          </cell>
          <cell r="P317">
            <v>1</v>
          </cell>
          <cell r="Q317">
            <v>1</v>
          </cell>
          <cell r="R317">
            <v>39375</v>
          </cell>
          <cell r="T317">
            <v>39375</v>
          </cell>
          <cell r="U317">
            <v>0</v>
          </cell>
          <cell r="X317" t="str">
            <v>FE</v>
          </cell>
          <cell r="Y317">
            <v>0</v>
          </cell>
        </row>
        <row r="318">
          <cell r="F318">
            <v>184000</v>
          </cell>
          <cell r="I318">
            <v>0</v>
          </cell>
          <cell r="J318">
            <v>184000</v>
          </cell>
          <cell r="K318">
            <v>183999</v>
          </cell>
          <cell r="M318">
            <v>0</v>
          </cell>
          <cell r="N318">
            <v>183999</v>
          </cell>
          <cell r="O318">
            <v>1</v>
          </cell>
          <cell r="P318">
            <v>1</v>
          </cell>
          <cell r="Q318">
            <v>1</v>
          </cell>
          <cell r="U318">
            <v>0</v>
          </cell>
          <cell r="X318" t="str">
            <v>FE</v>
          </cell>
          <cell r="Y318">
            <v>0</v>
          </cell>
        </row>
        <row r="319">
          <cell r="F319">
            <v>435750</v>
          </cell>
          <cell r="I319">
            <v>0</v>
          </cell>
          <cell r="J319">
            <v>435750</v>
          </cell>
          <cell r="K319">
            <v>435749</v>
          </cell>
          <cell r="M319">
            <v>0</v>
          </cell>
          <cell r="N319">
            <v>435749</v>
          </cell>
          <cell r="O319">
            <v>1</v>
          </cell>
          <cell r="P319">
            <v>1</v>
          </cell>
          <cell r="Q319">
            <v>1</v>
          </cell>
          <cell r="U319">
            <v>0</v>
          </cell>
          <cell r="X319" t="str">
            <v>FE</v>
          </cell>
          <cell r="Y319">
            <v>0</v>
          </cell>
        </row>
        <row r="320">
          <cell r="F320">
            <v>6818200</v>
          </cell>
          <cell r="I320">
            <v>0</v>
          </cell>
          <cell r="J320">
            <v>6818200</v>
          </cell>
          <cell r="K320">
            <v>6818199</v>
          </cell>
          <cell r="M320">
            <v>0</v>
          </cell>
          <cell r="N320">
            <v>6818199</v>
          </cell>
          <cell r="O320">
            <v>1</v>
          </cell>
          <cell r="P320">
            <v>1</v>
          </cell>
          <cell r="Q320">
            <v>1</v>
          </cell>
          <cell r="R320">
            <v>852275</v>
          </cell>
          <cell r="T320">
            <v>852275</v>
          </cell>
          <cell r="U320">
            <v>0</v>
          </cell>
          <cell r="X320" t="str">
            <v>FE</v>
          </cell>
          <cell r="Y320">
            <v>0</v>
          </cell>
        </row>
        <row r="321">
          <cell r="F321">
            <v>3919000</v>
          </cell>
          <cell r="I321">
            <v>0</v>
          </cell>
          <cell r="J321">
            <v>3919000</v>
          </cell>
          <cell r="K321">
            <v>3918999</v>
          </cell>
          <cell r="M321">
            <v>0</v>
          </cell>
          <cell r="N321">
            <v>3918999</v>
          </cell>
          <cell r="O321">
            <v>1</v>
          </cell>
          <cell r="P321">
            <v>1</v>
          </cell>
          <cell r="Q321">
            <v>1</v>
          </cell>
          <cell r="R321">
            <v>489875</v>
          </cell>
          <cell r="T321">
            <v>489875</v>
          </cell>
          <cell r="U321">
            <v>0</v>
          </cell>
          <cell r="X321" t="str">
            <v>FE</v>
          </cell>
          <cell r="Y321">
            <v>0</v>
          </cell>
        </row>
        <row r="322">
          <cell r="F322">
            <v>1925000</v>
          </cell>
          <cell r="I322">
            <v>0</v>
          </cell>
          <cell r="J322">
            <v>1925000</v>
          </cell>
          <cell r="K322">
            <v>1924999</v>
          </cell>
          <cell r="M322">
            <v>0</v>
          </cell>
          <cell r="N322">
            <v>1924999</v>
          </cell>
          <cell r="O322">
            <v>1</v>
          </cell>
          <cell r="P322">
            <v>1</v>
          </cell>
          <cell r="Q322">
            <v>1</v>
          </cell>
          <cell r="U322">
            <v>0</v>
          </cell>
          <cell r="X322" t="str">
            <v>FE</v>
          </cell>
          <cell r="Y322">
            <v>0</v>
          </cell>
        </row>
        <row r="323">
          <cell r="F323">
            <v>2300000</v>
          </cell>
          <cell r="I323">
            <v>0</v>
          </cell>
          <cell r="J323">
            <v>2300000</v>
          </cell>
          <cell r="K323">
            <v>2299999</v>
          </cell>
          <cell r="M323">
            <v>0</v>
          </cell>
          <cell r="N323">
            <v>2299999</v>
          </cell>
          <cell r="O323">
            <v>1</v>
          </cell>
          <cell r="P323">
            <v>1</v>
          </cell>
          <cell r="Q323">
            <v>1</v>
          </cell>
          <cell r="U323">
            <v>0</v>
          </cell>
          <cell r="X323" t="str">
            <v>FE</v>
          </cell>
          <cell r="Y323">
            <v>0</v>
          </cell>
        </row>
        <row r="324">
          <cell r="F324">
            <v>70000</v>
          </cell>
          <cell r="I324">
            <v>0</v>
          </cell>
          <cell r="J324">
            <v>70000</v>
          </cell>
          <cell r="K324">
            <v>69999</v>
          </cell>
          <cell r="M324">
            <v>0</v>
          </cell>
          <cell r="N324">
            <v>69999</v>
          </cell>
          <cell r="O324">
            <v>1</v>
          </cell>
          <cell r="P324">
            <v>1</v>
          </cell>
          <cell r="Q324">
            <v>1</v>
          </cell>
          <cell r="U324">
            <v>0</v>
          </cell>
          <cell r="X324" t="str">
            <v>FE</v>
          </cell>
          <cell r="Y324">
            <v>0</v>
          </cell>
        </row>
        <row r="325">
          <cell r="F325">
            <v>240000</v>
          </cell>
          <cell r="I325">
            <v>0</v>
          </cell>
          <cell r="J325">
            <v>240000</v>
          </cell>
          <cell r="K325">
            <v>239999</v>
          </cell>
          <cell r="M325">
            <v>0</v>
          </cell>
          <cell r="N325">
            <v>239999</v>
          </cell>
          <cell r="O325">
            <v>1</v>
          </cell>
          <cell r="P325">
            <v>1</v>
          </cell>
          <cell r="Q325">
            <v>1</v>
          </cell>
          <cell r="U325">
            <v>0</v>
          </cell>
          <cell r="X325" t="str">
            <v>FE</v>
          </cell>
          <cell r="Y325">
            <v>0</v>
          </cell>
        </row>
        <row r="326">
          <cell r="F326">
            <v>1876105</v>
          </cell>
          <cell r="I326">
            <v>0</v>
          </cell>
          <cell r="J326">
            <v>1876105</v>
          </cell>
          <cell r="K326">
            <v>1876104</v>
          </cell>
          <cell r="M326">
            <v>0</v>
          </cell>
          <cell r="N326">
            <v>1876104</v>
          </cell>
          <cell r="O326">
            <v>1</v>
          </cell>
          <cell r="P326">
            <v>1</v>
          </cell>
          <cell r="Q326">
            <v>1</v>
          </cell>
          <cell r="R326">
            <v>234513</v>
          </cell>
          <cell r="T326">
            <v>234513</v>
          </cell>
          <cell r="U326">
            <v>0</v>
          </cell>
          <cell r="X326" t="str">
            <v>FE</v>
          </cell>
          <cell r="Y326">
            <v>0</v>
          </cell>
        </row>
        <row r="327">
          <cell r="F327">
            <v>60000</v>
          </cell>
          <cell r="I327">
            <v>0</v>
          </cell>
          <cell r="J327">
            <v>60000</v>
          </cell>
          <cell r="K327">
            <v>59999</v>
          </cell>
          <cell r="M327">
            <v>0</v>
          </cell>
          <cell r="N327">
            <v>59999</v>
          </cell>
          <cell r="O327">
            <v>1</v>
          </cell>
          <cell r="P327">
            <v>1</v>
          </cell>
          <cell r="Q327">
            <v>1</v>
          </cell>
          <cell r="U327">
            <v>0</v>
          </cell>
          <cell r="X327" t="str">
            <v>FE</v>
          </cell>
          <cell r="Y327">
            <v>0</v>
          </cell>
        </row>
        <row r="328">
          <cell r="F328">
            <v>375000</v>
          </cell>
          <cell r="I328">
            <v>0</v>
          </cell>
          <cell r="J328">
            <v>375000</v>
          </cell>
          <cell r="K328">
            <v>374999</v>
          </cell>
          <cell r="M328">
            <v>0</v>
          </cell>
          <cell r="N328">
            <v>374999</v>
          </cell>
          <cell r="O328">
            <v>1</v>
          </cell>
          <cell r="P328">
            <v>1</v>
          </cell>
          <cell r="Q328">
            <v>1</v>
          </cell>
          <cell r="U328">
            <v>0</v>
          </cell>
          <cell r="X328" t="str">
            <v>FE</v>
          </cell>
          <cell r="Y328">
            <v>0</v>
          </cell>
        </row>
        <row r="329">
          <cell r="F329">
            <v>500000</v>
          </cell>
          <cell r="I329">
            <v>0</v>
          </cell>
          <cell r="J329">
            <v>500000</v>
          </cell>
          <cell r="K329">
            <v>499999</v>
          </cell>
          <cell r="M329">
            <v>0</v>
          </cell>
          <cell r="N329">
            <v>499999</v>
          </cell>
          <cell r="O329">
            <v>1</v>
          </cell>
          <cell r="P329">
            <v>1</v>
          </cell>
          <cell r="Q329">
            <v>1</v>
          </cell>
          <cell r="U329">
            <v>0</v>
          </cell>
          <cell r="X329" t="str">
            <v>FE</v>
          </cell>
          <cell r="Y329">
            <v>0</v>
          </cell>
        </row>
        <row r="330">
          <cell r="F330">
            <v>475000</v>
          </cell>
          <cell r="I330">
            <v>0</v>
          </cell>
          <cell r="J330">
            <v>475000</v>
          </cell>
          <cell r="K330">
            <v>474999</v>
          </cell>
          <cell r="M330">
            <v>0</v>
          </cell>
          <cell r="N330">
            <v>474999</v>
          </cell>
          <cell r="O330">
            <v>1</v>
          </cell>
          <cell r="P330">
            <v>1</v>
          </cell>
          <cell r="Q330">
            <v>1</v>
          </cell>
          <cell r="U330">
            <v>0</v>
          </cell>
          <cell r="X330" t="str">
            <v>FE</v>
          </cell>
          <cell r="Y330">
            <v>0</v>
          </cell>
        </row>
        <row r="331">
          <cell r="F331">
            <v>300000</v>
          </cell>
          <cell r="I331">
            <v>0</v>
          </cell>
          <cell r="J331">
            <v>300000</v>
          </cell>
          <cell r="K331">
            <v>299999</v>
          </cell>
          <cell r="M331">
            <v>0</v>
          </cell>
          <cell r="N331">
            <v>299999</v>
          </cell>
          <cell r="O331">
            <v>1</v>
          </cell>
          <cell r="P331">
            <v>1</v>
          </cell>
          <cell r="Q331">
            <v>1</v>
          </cell>
          <cell r="U331">
            <v>0</v>
          </cell>
          <cell r="X331" t="str">
            <v>FE</v>
          </cell>
          <cell r="Y331">
            <v>0</v>
          </cell>
        </row>
        <row r="332">
          <cell r="F332">
            <v>120000</v>
          </cell>
          <cell r="I332">
            <v>0</v>
          </cell>
          <cell r="J332">
            <v>120000</v>
          </cell>
          <cell r="K332">
            <v>119999</v>
          </cell>
          <cell r="M332">
            <v>0</v>
          </cell>
          <cell r="N332">
            <v>119999</v>
          </cell>
          <cell r="O332">
            <v>1</v>
          </cell>
          <cell r="P332">
            <v>1</v>
          </cell>
          <cell r="Q332">
            <v>1</v>
          </cell>
          <cell r="U332">
            <v>0</v>
          </cell>
          <cell r="X332" t="str">
            <v>FE</v>
          </cell>
          <cell r="Y332">
            <v>0</v>
          </cell>
        </row>
        <row r="333">
          <cell r="F333">
            <v>330000</v>
          </cell>
          <cell r="I333">
            <v>0</v>
          </cell>
          <cell r="J333">
            <v>330000</v>
          </cell>
          <cell r="K333">
            <v>329999</v>
          </cell>
          <cell r="M333">
            <v>0</v>
          </cell>
          <cell r="N333">
            <v>329999</v>
          </cell>
          <cell r="O333">
            <v>1</v>
          </cell>
          <cell r="P333">
            <v>1</v>
          </cell>
          <cell r="Q333">
            <v>1</v>
          </cell>
          <cell r="U333">
            <v>0</v>
          </cell>
          <cell r="X333" t="str">
            <v>FE</v>
          </cell>
          <cell r="Y333">
            <v>0</v>
          </cell>
        </row>
        <row r="334">
          <cell r="F334">
            <v>600000</v>
          </cell>
          <cell r="I334">
            <v>0</v>
          </cell>
          <cell r="J334">
            <v>600000</v>
          </cell>
          <cell r="K334">
            <v>599999</v>
          </cell>
          <cell r="M334">
            <v>0</v>
          </cell>
          <cell r="N334">
            <v>599999</v>
          </cell>
          <cell r="O334">
            <v>1</v>
          </cell>
          <cell r="P334">
            <v>1</v>
          </cell>
          <cell r="Q334">
            <v>1</v>
          </cell>
          <cell r="U334">
            <v>0</v>
          </cell>
          <cell r="X334" t="str">
            <v>FE</v>
          </cell>
          <cell r="Y334">
            <v>0</v>
          </cell>
        </row>
        <row r="335">
          <cell r="F335">
            <v>150000</v>
          </cell>
          <cell r="I335">
            <v>0</v>
          </cell>
          <cell r="J335">
            <v>150000</v>
          </cell>
          <cell r="K335">
            <v>149999</v>
          </cell>
          <cell r="M335">
            <v>0</v>
          </cell>
          <cell r="N335">
            <v>149999</v>
          </cell>
          <cell r="O335">
            <v>1</v>
          </cell>
          <cell r="P335">
            <v>1</v>
          </cell>
          <cell r="Q335">
            <v>1</v>
          </cell>
          <cell r="U335">
            <v>0</v>
          </cell>
          <cell r="X335" t="str">
            <v>FE</v>
          </cell>
          <cell r="Y335">
            <v>0</v>
          </cell>
        </row>
        <row r="336">
          <cell r="F336">
            <v>500000</v>
          </cell>
          <cell r="I336">
            <v>0</v>
          </cell>
          <cell r="J336">
            <v>500000</v>
          </cell>
          <cell r="K336">
            <v>499999</v>
          </cell>
          <cell r="M336">
            <v>0</v>
          </cell>
          <cell r="N336">
            <v>499999</v>
          </cell>
          <cell r="O336">
            <v>1</v>
          </cell>
          <cell r="P336">
            <v>1</v>
          </cell>
          <cell r="Q336">
            <v>1</v>
          </cell>
          <cell r="U336">
            <v>0</v>
          </cell>
          <cell r="X336" t="str">
            <v>FE</v>
          </cell>
          <cell r="Y336">
            <v>0</v>
          </cell>
        </row>
        <row r="337">
          <cell r="F337">
            <v>47000</v>
          </cell>
          <cell r="I337">
            <v>0</v>
          </cell>
          <cell r="J337">
            <v>47000</v>
          </cell>
          <cell r="K337">
            <v>46999</v>
          </cell>
          <cell r="M337">
            <v>0</v>
          </cell>
          <cell r="N337">
            <v>46999</v>
          </cell>
          <cell r="O337">
            <v>1</v>
          </cell>
          <cell r="P337">
            <v>1</v>
          </cell>
          <cell r="Q337">
            <v>1</v>
          </cell>
          <cell r="U337">
            <v>0</v>
          </cell>
          <cell r="X337" t="str">
            <v>FE</v>
          </cell>
          <cell r="Y337">
            <v>0</v>
          </cell>
        </row>
        <row r="338">
          <cell r="F338">
            <v>107500</v>
          </cell>
          <cell r="I338">
            <v>0</v>
          </cell>
          <cell r="J338">
            <v>107500</v>
          </cell>
          <cell r="K338">
            <v>107499</v>
          </cell>
          <cell r="M338">
            <v>0</v>
          </cell>
          <cell r="N338">
            <v>107499</v>
          </cell>
          <cell r="O338">
            <v>1</v>
          </cell>
          <cell r="P338">
            <v>1</v>
          </cell>
          <cell r="Q338">
            <v>1</v>
          </cell>
          <cell r="U338">
            <v>0</v>
          </cell>
          <cell r="X338" t="str">
            <v>FE</v>
          </cell>
          <cell r="Y338">
            <v>0</v>
          </cell>
        </row>
        <row r="339">
          <cell r="F339">
            <v>25000</v>
          </cell>
          <cell r="I339">
            <v>0</v>
          </cell>
          <cell r="J339">
            <v>25000</v>
          </cell>
          <cell r="K339">
            <v>24999</v>
          </cell>
          <cell r="M339">
            <v>0</v>
          </cell>
          <cell r="N339">
            <v>24999</v>
          </cell>
          <cell r="O339">
            <v>1</v>
          </cell>
          <cell r="P339">
            <v>1</v>
          </cell>
          <cell r="Q339">
            <v>1</v>
          </cell>
          <cell r="U339">
            <v>0</v>
          </cell>
          <cell r="X339" t="str">
            <v>FE</v>
          </cell>
          <cell r="Y339">
            <v>0</v>
          </cell>
        </row>
        <row r="340">
          <cell r="F340">
            <v>110000</v>
          </cell>
          <cell r="I340">
            <v>0</v>
          </cell>
          <cell r="J340">
            <v>110000</v>
          </cell>
          <cell r="K340">
            <v>109999</v>
          </cell>
          <cell r="M340">
            <v>0</v>
          </cell>
          <cell r="N340">
            <v>109999</v>
          </cell>
          <cell r="O340">
            <v>1</v>
          </cell>
          <cell r="P340">
            <v>1</v>
          </cell>
          <cell r="Q340">
            <v>1</v>
          </cell>
          <cell r="U340">
            <v>0</v>
          </cell>
          <cell r="X340" t="str">
            <v>FE</v>
          </cell>
          <cell r="Y340">
            <v>0</v>
          </cell>
        </row>
        <row r="341">
          <cell r="F341">
            <v>325000</v>
          </cell>
          <cell r="I341">
            <v>0</v>
          </cell>
          <cell r="J341">
            <v>325000</v>
          </cell>
          <cell r="K341">
            <v>324999</v>
          </cell>
          <cell r="M341">
            <v>0</v>
          </cell>
          <cell r="N341">
            <v>324999</v>
          </cell>
          <cell r="O341">
            <v>1</v>
          </cell>
          <cell r="P341">
            <v>1</v>
          </cell>
          <cell r="Q341">
            <v>1</v>
          </cell>
          <cell r="U341">
            <v>0</v>
          </cell>
          <cell r="X341" t="str">
            <v>FE</v>
          </cell>
          <cell r="Y341">
            <v>0</v>
          </cell>
        </row>
        <row r="342">
          <cell r="F342">
            <v>325000</v>
          </cell>
          <cell r="I342">
            <v>0</v>
          </cell>
          <cell r="J342">
            <v>325000</v>
          </cell>
          <cell r="K342">
            <v>324999</v>
          </cell>
          <cell r="M342">
            <v>0</v>
          </cell>
          <cell r="N342">
            <v>324999</v>
          </cell>
          <cell r="O342">
            <v>1</v>
          </cell>
          <cell r="P342">
            <v>1</v>
          </cell>
          <cell r="Q342">
            <v>1</v>
          </cell>
          <cell r="U342">
            <v>0</v>
          </cell>
          <cell r="X342" t="str">
            <v>FE</v>
          </cell>
          <cell r="Y342">
            <v>0</v>
          </cell>
        </row>
        <row r="343">
          <cell r="F343">
            <v>620000</v>
          </cell>
          <cell r="I343">
            <v>0</v>
          </cell>
          <cell r="J343">
            <v>620000</v>
          </cell>
          <cell r="K343">
            <v>619999</v>
          </cell>
          <cell r="M343">
            <v>0</v>
          </cell>
          <cell r="N343">
            <v>619999</v>
          </cell>
          <cell r="O343">
            <v>1</v>
          </cell>
          <cell r="P343">
            <v>1</v>
          </cell>
          <cell r="Q343">
            <v>1</v>
          </cell>
          <cell r="U343">
            <v>0</v>
          </cell>
          <cell r="X343" t="str">
            <v>FE</v>
          </cell>
          <cell r="Y343">
            <v>0</v>
          </cell>
        </row>
        <row r="344">
          <cell r="F344">
            <v>125000</v>
          </cell>
          <cell r="I344">
            <v>0</v>
          </cell>
          <cell r="J344">
            <v>125000</v>
          </cell>
          <cell r="K344">
            <v>124999</v>
          </cell>
          <cell r="M344">
            <v>0</v>
          </cell>
          <cell r="N344">
            <v>124999</v>
          </cell>
          <cell r="O344">
            <v>1</v>
          </cell>
          <cell r="P344">
            <v>1</v>
          </cell>
          <cell r="Q344">
            <v>1</v>
          </cell>
          <cell r="U344">
            <v>0</v>
          </cell>
          <cell r="X344" t="str">
            <v>FE</v>
          </cell>
          <cell r="Y344">
            <v>0</v>
          </cell>
        </row>
        <row r="345">
          <cell r="F345">
            <v>125000</v>
          </cell>
          <cell r="I345">
            <v>0</v>
          </cell>
          <cell r="J345">
            <v>125000</v>
          </cell>
          <cell r="K345">
            <v>124999</v>
          </cell>
          <cell r="M345">
            <v>0</v>
          </cell>
          <cell r="N345">
            <v>124999</v>
          </cell>
          <cell r="O345">
            <v>1</v>
          </cell>
          <cell r="P345">
            <v>1</v>
          </cell>
          <cell r="Q345">
            <v>1</v>
          </cell>
          <cell r="U345">
            <v>0</v>
          </cell>
          <cell r="X345" t="str">
            <v>FE</v>
          </cell>
          <cell r="Y345">
            <v>0</v>
          </cell>
        </row>
        <row r="346">
          <cell r="F346">
            <v>3750000</v>
          </cell>
          <cell r="I346">
            <v>0</v>
          </cell>
          <cell r="J346">
            <v>3750000</v>
          </cell>
          <cell r="K346">
            <v>3749999</v>
          </cell>
          <cell r="M346">
            <v>0</v>
          </cell>
          <cell r="N346">
            <v>3749999</v>
          </cell>
          <cell r="O346">
            <v>1</v>
          </cell>
          <cell r="P346">
            <v>1</v>
          </cell>
          <cell r="Q346">
            <v>1</v>
          </cell>
          <cell r="R346">
            <v>937500</v>
          </cell>
          <cell r="T346">
            <v>458750</v>
          </cell>
          <cell r="U346">
            <v>478750</v>
          </cell>
          <cell r="X346" t="str">
            <v>FE</v>
          </cell>
          <cell r="Y346">
            <v>0</v>
          </cell>
        </row>
        <row r="347">
          <cell r="F347">
            <v>90000</v>
          </cell>
          <cell r="I347">
            <v>0</v>
          </cell>
          <cell r="J347">
            <v>90000</v>
          </cell>
          <cell r="K347">
            <v>89999</v>
          </cell>
          <cell r="M347">
            <v>0</v>
          </cell>
          <cell r="N347">
            <v>89999</v>
          </cell>
          <cell r="O347">
            <v>1</v>
          </cell>
          <cell r="P347">
            <v>1</v>
          </cell>
          <cell r="Q347">
            <v>1</v>
          </cell>
          <cell r="U347">
            <v>0</v>
          </cell>
          <cell r="X347" t="str">
            <v>FE</v>
          </cell>
          <cell r="Y347">
            <v>0</v>
          </cell>
        </row>
        <row r="348">
          <cell r="F348">
            <v>2650000</v>
          </cell>
          <cell r="I348">
            <v>0</v>
          </cell>
          <cell r="J348">
            <v>2650000</v>
          </cell>
          <cell r="K348">
            <v>2649999</v>
          </cell>
          <cell r="M348">
            <v>0</v>
          </cell>
          <cell r="N348">
            <v>2649999</v>
          </cell>
          <cell r="O348">
            <v>1</v>
          </cell>
          <cell r="P348">
            <v>1</v>
          </cell>
          <cell r="Q348">
            <v>1</v>
          </cell>
          <cell r="U348">
            <v>0</v>
          </cell>
          <cell r="X348" t="str">
            <v>FE</v>
          </cell>
          <cell r="Y348">
            <v>0</v>
          </cell>
        </row>
        <row r="349">
          <cell r="F349">
            <v>250000</v>
          </cell>
          <cell r="I349">
            <v>0</v>
          </cell>
          <cell r="J349">
            <v>250000</v>
          </cell>
          <cell r="K349">
            <v>249999</v>
          </cell>
          <cell r="M349">
            <v>0</v>
          </cell>
          <cell r="N349">
            <v>249999</v>
          </cell>
          <cell r="O349">
            <v>1</v>
          </cell>
          <cell r="P349">
            <v>1</v>
          </cell>
          <cell r="Q349">
            <v>1</v>
          </cell>
          <cell r="U349">
            <v>0</v>
          </cell>
          <cell r="X349" t="str">
            <v>FE</v>
          </cell>
          <cell r="Y349">
            <v>0</v>
          </cell>
        </row>
        <row r="350">
          <cell r="F350">
            <v>200000</v>
          </cell>
          <cell r="I350">
            <v>0</v>
          </cell>
          <cell r="J350">
            <v>200000</v>
          </cell>
          <cell r="K350">
            <v>199999</v>
          </cell>
          <cell r="M350">
            <v>0</v>
          </cell>
          <cell r="N350">
            <v>199999</v>
          </cell>
          <cell r="O350">
            <v>1</v>
          </cell>
          <cell r="P350">
            <v>1</v>
          </cell>
          <cell r="Q350">
            <v>1</v>
          </cell>
          <cell r="U350">
            <v>0</v>
          </cell>
          <cell r="X350" t="str">
            <v>FE</v>
          </cell>
          <cell r="Y350">
            <v>0</v>
          </cell>
        </row>
        <row r="351">
          <cell r="F351">
            <v>900000</v>
          </cell>
          <cell r="I351">
            <v>0</v>
          </cell>
          <cell r="J351">
            <v>900000</v>
          </cell>
          <cell r="K351">
            <v>899999</v>
          </cell>
          <cell r="M351">
            <v>0</v>
          </cell>
          <cell r="N351">
            <v>899999</v>
          </cell>
          <cell r="O351">
            <v>1</v>
          </cell>
          <cell r="P351">
            <v>1</v>
          </cell>
          <cell r="Q351">
            <v>1</v>
          </cell>
          <cell r="U351">
            <v>0</v>
          </cell>
          <cell r="X351" t="str">
            <v>FE</v>
          </cell>
          <cell r="Y351">
            <v>0</v>
          </cell>
        </row>
        <row r="352">
          <cell r="F352">
            <v>430000</v>
          </cell>
          <cell r="I352">
            <v>0</v>
          </cell>
          <cell r="J352">
            <v>430000</v>
          </cell>
          <cell r="K352">
            <v>429999</v>
          </cell>
          <cell r="M352">
            <v>0</v>
          </cell>
          <cell r="N352">
            <v>429999</v>
          </cell>
          <cell r="O352">
            <v>1</v>
          </cell>
          <cell r="P352">
            <v>1</v>
          </cell>
          <cell r="Q352">
            <v>1</v>
          </cell>
          <cell r="U352">
            <v>0</v>
          </cell>
          <cell r="X352" t="str">
            <v>FE</v>
          </cell>
          <cell r="Y352">
            <v>0</v>
          </cell>
        </row>
        <row r="353">
          <cell r="F353">
            <v>240000</v>
          </cell>
          <cell r="I353">
            <v>0</v>
          </cell>
          <cell r="J353">
            <v>240000</v>
          </cell>
          <cell r="K353">
            <v>239999</v>
          </cell>
          <cell r="M353">
            <v>0</v>
          </cell>
          <cell r="N353">
            <v>239999</v>
          </cell>
          <cell r="O353">
            <v>1</v>
          </cell>
          <cell r="P353">
            <v>1</v>
          </cell>
          <cell r="Q353">
            <v>1</v>
          </cell>
          <cell r="U353">
            <v>0</v>
          </cell>
          <cell r="X353" t="str">
            <v>FE</v>
          </cell>
          <cell r="Y353">
            <v>0</v>
          </cell>
        </row>
        <row r="354">
          <cell r="F354">
            <v>205000</v>
          </cell>
          <cell r="I354">
            <v>0</v>
          </cell>
          <cell r="J354">
            <v>205000</v>
          </cell>
          <cell r="K354">
            <v>204999</v>
          </cell>
          <cell r="M354">
            <v>0</v>
          </cell>
          <cell r="N354">
            <v>204999</v>
          </cell>
          <cell r="O354">
            <v>1</v>
          </cell>
          <cell r="P354">
            <v>1</v>
          </cell>
          <cell r="Q354">
            <v>1</v>
          </cell>
          <cell r="U354">
            <v>0</v>
          </cell>
          <cell r="X354" t="str">
            <v>FE</v>
          </cell>
          <cell r="Y354">
            <v>0</v>
          </cell>
        </row>
        <row r="355">
          <cell r="F355">
            <v>60000</v>
          </cell>
          <cell r="I355">
            <v>0</v>
          </cell>
          <cell r="J355">
            <v>60000</v>
          </cell>
          <cell r="K355">
            <v>59999</v>
          </cell>
          <cell r="M355">
            <v>0</v>
          </cell>
          <cell r="N355">
            <v>59999</v>
          </cell>
          <cell r="O355">
            <v>1</v>
          </cell>
          <cell r="P355">
            <v>1</v>
          </cell>
          <cell r="Q355">
            <v>1</v>
          </cell>
          <cell r="U355">
            <v>0</v>
          </cell>
          <cell r="X355" t="str">
            <v>FE</v>
          </cell>
          <cell r="Y355">
            <v>0</v>
          </cell>
        </row>
        <row r="356">
          <cell r="F356">
            <v>260000</v>
          </cell>
          <cell r="I356">
            <v>0</v>
          </cell>
          <cell r="J356">
            <v>260000</v>
          </cell>
          <cell r="K356">
            <v>259999</v>
          </cell>
          <cell r="M356">
            <v>0</v>
          </cell>
          <cell r="N356">
            <v>259999</v>
          </cell>
          <cell r="O356">
            <v>1</v>
          </cell>
          <cell r="P356">
            <v>1</v>
          </cell>
          <cell r="Q356">
            <v>1</v>
          </cell>
          <cell r="U356">
            <v>0</v>
          </cell>
          <cell r="X356" t="str">
            <v>FE</v>
          </cell>
          <cell r="Y356">
            <v>0</v>
          </cell>
        </row>
        <row r="357">
          <cell r="F357">
            <v>240000</v>
          </cell>
          <cell r="I357">
            <v>0</v>
          </cell>
          <cell r="J357">
            <v>240000</v>
          </cell>
          <cell r="K357">
            <v>239999</v>
          </cell>
          <cell r="M357">
            <v>0</v>
          </cell>
          <cell r="N357">
            <v>239999</v>
          </cell>
          <cell r="O357">
            <v>1</v>
          </cell>
          <cell r="P357">
            <v>1</v>
          </cell>
          <cell r="Q357">
            <v>1</v>
          </cell>
          <cell r="U357">
            <v>0</v>
          </cell>
          <cell r="X357" t="str">
            <v>FE</v>
          </cell>
          <cell r="Y357">
            <v>0</v>
          </cell>
        </row>
        <row r="358">
          <cell r="F358">
            <v>800000</v>
          </cell>
          <cell r="I358">
            <v>0</v>
          </cell>
          <cell r="J358">
            <v>800000</v>
          </cell>
          <cell r="K358">
            <v>799999</v>
          </cell>
          <cell r="M358">
            <v>0</v>
          </cell>
          <cell r="N358">
            <v>799999</v>
          </cell>
          <cell r="O358">
            <v>1</v>
          </cell>
          <cell r="P358">
            <v>1</v>
          </cell>
          <cell r="Q358">
            <v>1</v>
          </cell>
          <cell r="U358">
            <v>0</v>
          </cell>
          <cell r="X358" t="str">
            <v>FE</v>
          </cell>
          <cell r="Y358">
            <v>0</v>
          </cell>
        </row>
        <row r="359">
          <cell r="F359">
            <v>1799750</v>
          </cell>
          <cell r="I359">
            <v>0</v>
          </cell>
          <cell r="J359">
            <v>1799750</v>
          </cell>
          <cell r="K359">
            <v>1799749</v>
          </cell>
          <cell r="M359">
            <v>0</v>
          </cell>
          <cell r="N359">
            <v>1799749</v>
          </cell>
          <cell r="O359">
            <v>1</v>
          </cell>
          <cell r="P359">
            <v>1</v>
          </cell>
          <cell r="Q359">
            <v>1</v>
          </cell>
          <cell r="U359">
            <v>0</v>
          </cell>
          <cell r="X359" t="str">
            <v>FE</v>
          </cell>
          <cell r="Y359">
            <v>0</v>
          </cell>
        </row>
        <row r="360">
          <cell r="F360">
            <v>250000</v>
          </cell>
          <cell r="I360">
            <v>0</v>
          </cell>
          <cell r="J360">
            <v>250000</v>
          </cell>
          <cell r="K360">
            <v>249999</v>
          </cell>
          <cell r="M360">
            <v>0</v>
          </cell>
          <cell r="N360">
            <v>249999</v>
          </cell>
          <cell r="O360">
            <v>1</v>
          </cell>
          <cell r="P360">
            <v>1</v>
          </cell>
          <cell r="Q360">
            <v>1</v>
          </cell>
          <cell r="U360">
            <v>0</v>
          </cell>
          <cell r="X360" t="str">
            <v>FE</v>
          </cell>
          <cell r="Y360">
            <v>0</v>
          </cell>
        </row>
        <row r="361">
          <cell r="F361">
            <v>90000</v>
          </cell>
          <cell r="I361">
            <v>0</v>
          </cell>
          <cell r="J361">
            <v>90000</v>
          </cell>
          <cell r="K361">
            <v>89999</v>
          </cell>
          <cell r="M361">
            <v>0</v>
          </cell>
          <cell r="N361">
            <v>89999</v>
          </cell>
          <cell r="O361">
            <v>1</v>
          </cell>
          <cell r="P361">
            <v>1</v>
          </cell>
          <cell r="Q361">
            <v>1</v>
          </cell>
          <cell r="U361">
            <v>0</v>
          </cell>
          <cell r="X361" t="str">
            <v>FE</v>
          </cell>
          <cell r="Y361">
            <v>0</v>
          </cell>
        </row>
        <row r="362">
          <cell r="F362">
            <v>250000</v>
          </cell>
          <cell r="I362">
            <v>0</v>
          </cell>
          <cell r="J362">
            <v>250000</v>
          </cell>
          <cell r="K362">
            <v>249999</v>
          </cell>
          <cell r="M362">
            <v>0</v>
          </cell>
          <cell r="N362">
            <v>249999</v>
          </cell>
          <cell r="O362">
            <v>1</v>
          </cell>
          <cell r="P362">
            <v>1</v>
          </cell>
          <cell r="Q362">
            <v>1</v>
          </cell>
          <cell r="U362">
            <v>0</v>
          </cell>
          <cell r="X362" t="str">
            <v>FE</v>
          </cell>
          <cell r="Y362">
            <v>0</v>
          </cell>
        </row>
        <row r="363">
          <cell r="F363">
            <v>175000</v>
          </cell>
          <cell r="I363">
            <v>0</v>
          </cell>
          <cell r="J363">
            <v>175000</v>
          </cell>
          <cell r="K363">
            <v>174999</v>
          </cell>
          <cell r="M363">
            <v>0</v>
          </cell>
          <cell r="N363">
            <v>174999</v>
          </cell>
          <cell r="O363">
            <v>1</v>
          </cell>
          <cell r="P363">
            <v>1</v>
          </cell>
          <cell r="Q363">
            <v>1</v>
          </cell>
          <cell r="U363">
            <v>0</v>
          </cell>
          <cell r="X363" t="str">
            <v>FE</v>
          </cell>
          <cell r="Y363">
            <v>0</v>
          </cell>
        </row>
        <row r="364">
          <cell r="F364">
            <v>560000</v>
          </cell>
          <cell r="I364">
            <v>0</v>
          </cell>
          <cell r="J364">
            <v>560000</v>
          </cell>
          <cell r="K364">
            <v>559999</v>
          </cell>
          <cell r="M364">
            <v>0</v>
          </cell>
          <cell r="N364">
            <v>559999</v>
          </cell>
          <cell r="O364">
            <v>1</v>
          </cell>
          <cell r="P364">
            <v>1</v>
          </cell>
          <cell r="Q364">
            <v>1</v>
          </cell>
          <cell r="U364">
            <v>0</v>
          </cell>
          <cell r="X364" t="str">
            <v>FE</v>
          </cell>
          <cell r="Y364">
            <v>0</v>
          </cell>
        </row>
        <row r="365">
          <cell r="F365">
            <v>2450000</v>
          </cell>
          <cell r="I365">
            <v>0</v>
          </cell>
          <cell r="J365">
            <v>2450000</v>
          </cell>
          <cell r="K365">
            <v>2449999</v>
          </cell>
          <cell r="M365">
            <v>0</v>
          </cell>
          <cell r="N365">
            <v>2449999</v>
          </cell>
          <cell r="O365">
            <v>1</v>
          </cell>
          <cell r="P365">
            <v>1</v>
          </cell>
          <cell r="Q365">
            <v>1</v>
          </cell>
          <cell r="U365">
            <v>0</v>
          </cell>
          <cell r="X365" t="str">
            <v>FE</v>
          </cell>
          <cell r="Y365">
            <v>0</v>
          </cell>
        </row>
        <row r="366">
          <cell r="F366">
            <v>625000</v>
          </cell>
          <cell r="I366">
            <v>0</v>
          </cell>
          <cell r="J366">
            <v>625000</v>
          </cell>
          <cell r="K366">
            <v>624999</v>
          </cell>
          <cell r="M366">
            <v>0</v>
          </cell>
          <cell r="N366">
            <v>624999</v>
          </cell>
          <cell r="O366">
            <v>1</v>
          </cell>
          <cell r="P366">
            <v>1</v>
          </cell>
          <cell r="Q366">
            <v>1</v>
          </cell>
          <cell r="U366">
            <v>0</v>
          </cell>
          <cell r="X366" t="str">
            <v>FE</v>
          </cell>
          <cell r="Y366">
            <v>0</v>
          </cell>
        </row>
        <row r="367">
          <cell r="F367">
            <v>90000</v>
          </cell>
          <cell r="I367">
            <v>0</v>
          </cell>
          <cell r="J367">
            <v>90000</v>
          </cell>
          <cell r="K367">
            <v>89999</v>
          </cell>
          <cell r="M367">
            <v>0</v>
          </cell>
          <cell r="N367">
            <v>89999</v>
          </cell>
          <cell r="O367">
            <v>1</v>
          </cell>
          <cell r="P367">
            <v>1</v>
          </cell>
          <cell r="Q367">
            <v>1</v>
          </cell>
          <cell r="U367">
            <v>0</v>
          </cell>
          <cell r="X367" t="str">
            <v>FE</v>
          </cell>
          <cell r="Y367">
            <v>0</v>
          </cell>
        </row>
        <row r="368">
          <cell r="F368">
            <v>1900000</v>
          </cell>
          <cell r="I368">
            <v>0</v>
          </cell>
          <cell r="J368">
            <v>1900000</v>
          </cell>
          <cell r="K368">
            <v>1899999</v>
          </cell>
          <cell r="M368">
            <v>0</v>
          </cell>
          <cell r="N368">
            <v>1899999</v>
          </cell>
          <cell r="O368">
            <v>1</v>
          </cell>
          <cell r="P368">
            <v>1</v>
          </cell>
          <cell r="Q368">
            <v>1</v>
          </cell>
          <cell r="U368">
            <v>0</v>
          </cell>
          <cell r="X368" t="str">
            <v>FE</v>
          </cell>
          <cell r="Y368">
            <v>0</v>
          </cell>
        </row>
        <row r="369">
          <cell r="F369">
            <v>275000</v>
          </cell>
          <cell r="I369">
            <v>0</v>
          </cell>
          <cell r="J369">
            <v>275000</v>
          </cell>
          <cell r="K369">
            <v>274999</v>
          </cell>
          <cell r="M369">
            <v>0</v>
          </cell>
          <cell r="N369">
            <v>274999</v>
          </cell>
          <cell r="O369">
            <v>1</v>
          </cell>
          <cell r="P369">
            <v>1</v>
          </cell>
          <cell r="Q369">
            <v>1</v>
          </cell>
          <cell r="U369">
            <v>0</v>
          </cell>
          <cell r="X369" t="str">
            <v>FE</v>
          </cell>
          <cell r="Y369">
            <v>0</v>
          </cell>
        </row>
        <row r="370">
          <cell r="F370">
            <v>500000</v>
          </cell>
          <cell r="I370">
            <v>0</v>
          </cell>
          <cell r="J370">
            <v>500000</v>
          </cell>
          <cell r="K370">
            <v>499999</v>
          </cell>
          <cell r="M370">
            <v>0</v>
          </cell>
          <cell r="N370">
            <v>499999</v>
          </cell>
          <cell r="O370">
            <v>1</v>
          </cell>
          <cell r="P370">
            <v>1</v>
          </cell>
          <cell r="Q370">
            <v>1</v>
          </cell>
          <cell r="U370">
            <v>0</v>
          </cell>
          <cell r="X370" t="str">
            <v>FE</v>
          </cell>
          <cell r="Y370">
            <v>0</v>
          </cell>
        </row>
        <row r="371">
          <cell r="F371">
            <v>925000</v>
          </cell>
          <cell r="I371">
            <v>0</v>
          </cell>
          <cell r="J371">
            <v>925000</v>
          </cell>
          <cell r="K371">
            <v>924999</v>
          </cell>
          <cell r="M371">
            <v>0</v>
          </cell>
          <cell r="N371">
            <v>924999</v>
          </cell>
          <cell r="O371">
            <v>1</v>
          </cell>
          <cell r="P371">
            <v>1</v>
          </cell>
          <cell r="Q371">
            <v>1</v>
          </cell>
          <cell r="U371">
            <v>0</v>
          </cell>
          <cell r="X371" t="str">
            <v>FE</v>
          </cell>
          <cell r="Y371">
            <v>0</v>
          </cell>
        </row>
        <row r="372">
          <cell r="F372">
            <v>350000</v>
          </cell>
          <cell r="I372">
            <v>0</v>
          </cell>
          <cell r="J372">
            <v>350000</v>
          </cell>
          <cell r="K372">
            <v>349999</v>
          </cell>
          <cell r="M372">
            <v>0</v>
          </cell>
          <cell r="N372">
            <v>349999</v>
          </cell>
          <cell r="O372">
            <v>1</v>
          </cell>
          <cell r="P372">
            <v>1</v>
          </cell>
          <cell r="Q372">
            <v>1</v>
          </cell>
          <cell r="U372">
            <v>0</v>
          </cell>
          <cell r="X372" t="str">
            <v>FE</v>
          </cell>
          <cell r="Y372">
            <v>0</v>
          </cell>
        </row>
        <row r="373">
          <cell r="F373">
            <v>900000</v>
          </cell>
          <cell r="I373">
            <v>0</v>
          </cell>
          <cell r="J373">
            <v>900000</v>
          </cell>
          <cell r="K373">
            <v>899999</v>
          </cell>
          <cell r="M373">
            <v>0</v>
          </cell>
          <cell r="N373">
            <v>899999</v>
          </cell>
          <cell r="O373">
            <v>1</v>
          </cell>
          <cell r="P373">
            <v>1</v>
          </cell>
          <cell r="Q373">
            <v>1</v>
          </cell>
          <cell r="U373">
            <v>0</v>
          </cell>
          <cell r="X373" t="str">
            <v>FE</v>
          </cell>
          <cell r="Y373">
            <v>0</v>
          </cell>
        </row>
        <row r="374">
          <cell r="F374">
            <v>30000</v>
          </cell>
          <cell r="I374">
            <v>0</v>
          </cell>
          <cell r="J374">
            <v>30000</v>
          </cell>
          <cell r="K374">
            <v>29999</v>
          </cell>
          <cell r="M374">
            <v>0</v>
          </cell>
          <cell r="N374">
            <v>29999</v>
          </cell>
          <cell r="O374">
            <v>1</v>
          </cell>
          <cell r="P374">
            <v>1</v>
          </cell>
          <cell r="Q374">
            <v>1</v>
          </cell>
          <cell r="U374">
            <v>0</v>
          </cell>
          <cell r="X374" t="str">
            <v>FE</v>
          </cell>
          <cell r="Y374">
            <v>0</v>
          </cell>
        </row>
        <row r="375">
          <cell r="F375">
            <v>3060000</v>
          </cell>
          <cell r="I375">
            <v>0</v>
          </cell>
          <cell r="J375">
            <v>3060000</v>
          </cell>
          <cell r="K375">
            <v>3059999</v>
          </cell>
          <cell r="M375">
            <v>0</v>
          </cell>
          <cell r="N375">
            <v>3059999</v>
          </cell>
          <cell r="O375">
            <v>1</v>
          </cell>
          <cell r="P375">
            <v>1</v>
          </cell>
          <cell r="Q375">
            <v>1</v>
          </cell>
          <cell r="U375">
            <v>0</v>
          </cell>
          <cell r="X375" t="str">
            <v>FE</v>
          </cell>
          <cell r="Y375">
            <v>0</v>
          </cell>
        </row>
        <row r="376">
          <cell r="F376">
            <v>1400000</v>
          </cell>
          <cell r="I376">
            <v>0</v>
          </cell>
          <cell r="J376">
            <v>1400000</v>
          </cell>
          <cell r="K376">
            <v>1399999</v>
          </cell>
          <cell r="M376">
            <v>0</v>
          </cell>
          <cell r="N376">
            <v>1399999</v>
          </cell>
          <cell r="O376">
            <v>1</v>
          </cell>
          <cell r="P376">
            <v>1</v>
          </cell>
          <cell r="Q376">
            <v>1</v>
          </cell>
          <cell r="U376">
            <v>0</v>
          </cell>
          <cell r="X376" t="str">
            <v>FE</v>
          </cell>
          <cell r="Y376">
            <v>0</v>
          </cell>
        </row>
        <row r="377">
          <cell r="F377">
            <v>405000</v>
          </cell>
          <cell r="I377">
            <v>0</v>
          </cell>
          <cell r="J377">
            <v>405000</v>
          </cell>
          <cell r="K377">
            <v>404999</v>
          </cell>
          <cell r="M377">
            <v>0</v>
          </cell>
          <cell r="N377">
            <v>404999</v>
          </cell>
          <cell r="O377">
            <v>1</v>
          </cell>
          <cell r="P377">
            <v>1</v>
          </cell>
          <cell r="Q377">
            <v>1</v>
          </cell>
          <cell r="U377">
            <v>0</v>
          </cell>
          <cell r="X377" t="str">
            <v>FE</v>
          </cell>
          <cell r="Y377">
            <v>0</v>
          </cell>
        </row>
        <row r="378">
          <cell r="F378">
            <v>1000000</v>
          </cell>
          <cell r="I378">
            <v>0</v>
          </cell>
          <cell r="J378">
            <v>1000000</v>
          </cell>
          <cell r="K378">
            <v>999999</v>
          </cell>
          <cell r="M378">
            <v>0</v>
          </cell>
          <cell r="N378">
            <v>999999</v>
          </cell>
          <cell r="O378">
            <v>1</v>
          </cell>
          <cell r="P378">
            <v>1</v>
          </cell>
          <cell r="Q378">
            <v>1</v>
          </cell>
          <cell r="U378">
            <v>0</v>
          </cell>
          <cell r="X378" t="str">
            <v>FE</v>
          </cell>
          <cell r="Y378">
            <v>0</v>
          </cell>
        </row>
        <row r="379">
          <cell r="F379">
            <v>625000</v>
          </cell>
          <cell r="I379">
            <v>0</v>
          </cell>
          <cell r="J379">
            <v>625000</v>
          </cell>
          <cell r="K379">
            <v>624999</v>
          </cell>
          <cell r="M379">
            <v>0</v>
          </cell>
          <cell r="N379">
            <v>624999</v>
          </cell>
          <cell r="O379">
            <v>1</v>
          </cell>
          <cell r="P379">
            <v>1</v>
          </cell>
          <cell r="Q379">
            <v>1</v>
          </cell>
          <cell r="U379">
            <v>0</v>
          </cell>
          <cell r="X379" t="str">
            <v>FE</v>
          </cell>
          <cell r="Y379">
            <v>0</v>
          </cell>
        </row>
        <row r="380">
          <cell r="F380">
            <v>1750000</v>
          </cell>
          <cell r="I380">
            <v>0</v>
          </cell>
          <cell r="J380">
            <v>1750000</v>
          </cell>
          <cell r="K380">
            <v>1749999</v>
          </cell>
          <cell r="M380">
            <v>0</v>
          </cell>
          <cell r="N380">
            <v>1749999</v>
          </cell>
          <cell r="O380">
            <v>1</v>
          </cell>
          <cell r="P380">
            <v>1</v>
          </cell>
          <cell r="Q380">
            <v>1</v>
          </cell>
          <cell r="U380">
            <v>0</v>
          </cell>
          <cell r="X380" t="str">
            <v>FE</v>
          </cell>
          <cell r="Y380">
            <v>0</v>
          </cell>
        </row>
        <row r="381">
          <cell r="F381">
            <v>370000</v>
          </cell>
          <cell r="I381">
            <v>0</v>
          </cell>
          <cell r="J381">
            <v>370000</v>
          </cell>
          <cell r="K381">
            <v>369999</v>
          </cell>
          <cell r="M381">
            <v>0</v>
          </cell>
          <cell r="N381">
            <v>369999</v>
          </cell>
          <cell r="O381">
            <v>1</v>
          </cell>
          <cell r="P381">
            <v>1</v>
          </cell>
          <cell r="Q381">
            <v>1</v>
          </cell>
          <cell r="U381">
            <v>0</v>
          </cell>
          <cell r="X381" t="str">
            <v>FE</v>
          </cell>
          <cell r="Y381">
            <v>0</v>
          </cell>
        </row>
        <row r="382">
          <cell r="F382">
            <v>300000</v>
          </cell>
          <cell r="I382">
            <v>0</v>
          </cell>
          <cell r="J382">
            <v>300000</v>
          </cell>
          <cell r="K382">
            <v>299999</v>
          </cell>
          <cell r="M382">
            <v>0</v>
          </cell>
          <cell r="N382">
            <v>299999</v>
          </cell>
          <cell r="O382">
            <v>1</v>
          </cell>
          <cell r="P382">
            <v>1</v>
          </cell>
          <cell r="Q382">
            <v>1</v>
          </cell>
          <cell r="U382">
            <v>0</v>
          </cell>
          <cell r="X382" t="str">
            <v>FE</v>
          </cell>
          <cell r="Y382">
            <v>0</v>
          </cell>
        </row>
        <row r="383">
          <cell r="F383">
            <v>1250000</v>
          </cell>
          <cell r="I383">
            <v>0</v>
          </cell>
          <cell r="J383">
            <v>1250000</v>
          </cell>
          <cell r="K383">
            <v>1249999</v>
          </cell>
          <cell r="M383">
            <v>0</v>
          </cell>
          <cell r="N383">
            <v>1249999</v>
          </cell>
          <cell r="O383">
            <v>1</v>
          </cell>
          <cell r="P383">
            <v>1</v>
          </cell>
          <cell r="Q383">
            <v>1</v>
          </cell>
          <cell r="U383">
            <v>0</v>
          </cell>
          <cell r="X383" t="str">
            <v>FE</v>
          </cell>
          <cell r="Y383">
            <v>0</v>
          </cell>
        </row>
        <row r="384">
          <cell r="F384">
            <v>2000000</v>
          </cell>
          <cell r="I384">
            <v>0</v>
          </cell>
          <cell r="J384">
            <v>2000000</v>
          </cell>
          <cell r="K384">
            <v>1999999</v>
          </cell>
          <cell r="M384">
            <v>0</v>
          </cell>
          <cell r="N384">
            <v>1999999</v>
          </cell>
          <cell r="O384">
            <v>1</v>
          </cell>
          <cell r="P384">
            <v>1</v>
          </cell>
          <cell r="Q384">
            <v>1</v>
          </cell>
          <cell r="U384">
            <v>0</v>
          </cell>
          <cell r="X384" t="str">
            <v>FE</v>
          </cell>
          <cell r="Y384">
            <v>0</v>
          </cell>
        </row>
        <row r="385">
          <cell r="F385">
            <v>157500</v>
          </cell>
          <cell r="I385">
            <v>0</v>
          </cell>
          <cell r="J385">
            <v>157500</v>
          </cell>
          <cell r="K385">
            <v>157499</v>
          </cell>
          <cell r="M385">
            <v>0</v>
          </cell>
          <cell r="N385">
            <v>157499</v>
          </cell>
          <cell r="O385">
            <v>1</v>
          </cell>
          <cell r="P385">
            <v>1</v>
          </cell>
          <cell r="Q385">
            <v>1</v>
          </cell>
          <cell r="U385">
            <v>0</v>
          </cell>
          <cell r="X385" t="str">
            <v>FE</v>
          </cell>
          <cell r="Y385">
            <v>0</v>
          </cell>
        </row>
        <row r="386">
          <cell r="F386">
            <v>2900000</v>
          </cell>
          <cell r="I386">
            <v>0</v>
          </cell>
          <cell r="J386">
            <v>2900000</v>
          </cell>
          <cell r="K386">
            <v>2899999</v>
          </cell>
          <cell r="M386">
            <v>0</v>
          </cell>
          <cell r="N386">
            <v>2899999</v>
          </cell>
          <cell r="O386">
            <v>1</v>
          </cell>
          <cell r="P386">
            <v>1</v>
          </cell>
          <cell r="Q386">
            <v>1</v>
          </cell>
          <cell r="U386">
            <v>0</v>
          </cell>
          <cell r="X386" t="str">
            <v>FE</v>
          </cell>
          <cell r="Y386">
            <v>0</v>
          </cell>
        </row>
        <row r="387">
          <cell r="F387">
            <v>175000</v>
          </cell>
          <cell r="I387">
            <v>0</v>
          </cell>
          <cell r="J387">
            <v>175000</v>
          </cell>
          <cell r="K387">
            <v>174999</v>
          </cell>
          <cell r="M387">
            <v>0</v>
          </cell>
          <cell r="N387">
            <v>174999</v>
          </cell>
          <cell r="O387">
            <v>1</v>
          </cell>
          <cell r="P387">
            <v>1</v>
          </cell>
          <cell r="Q387">
            <v>1</v>
          </cell>
          <cell r="U387">
            <v>0</v>
          </cell>
          <cell r="X387" t="str">
            <v>FE</v>
          </cell>
          <cell r="Y387">
            <v>0</v>
          </cell>
        </row>
        <row r="388">
          <cell r="F388">
            <v>375000</v>
          </cell>
          <cell r="I388">
            <v>0</v>
          </cell>
          <cell r="J388">
            <v>375000</v>
          </cell>
          <cell r="K388">
            <v>374999</v>
          </cell>
          <cell r="M388">
            <v>0</v>
          </cell>
          <cell r="N388">
            <v>374999</v>
          </cell>
          <cell r="O388">
            <v>1</v>
          </cell>
          <cell r="P388">
            <v>1</v>
          </cell>
          <cell r="Q388">
            <v>1</v>
          </cell>
          <cell r="U388">
            <v>0</v>
          </cell>
          <cell r="X388" t="str">
            <v>FE</v>
          </cell>
          <cell r="Y388">
            <v>0</v>
          </cell>
        </row>
        <row r="389">
          <cell r="F389">
            <v>180000</v>
          </cell>
          <cell r="I389">
            <v>0</v>
          </cell>
          <cell r="J389">
            <v>180000</v>
          </cell>
          <cell r="K389">
            <v>179999</v>
          </cell>
          <cell r="M389">
            <v>0</v>
          </cell>
          <cell r="N389">
            <v>179999</v>
          </cell>
          <cell r="O389">
            <v>1</v>
          </cell>
          <cell r="P389">
            <v>1</v>
          </cell>
          <cell r="Q389">
            <v>1</v>
          </cell>
          <cell r="U389">
            <v>0</v>
          </cell>
          <cell r="X389" t="str">
            <v>FE</v>
          </cell>
          <cell r="Y389">
            <v>0</v>
          </cell>
        </row>
        <row r="390">
          <cell r="F390">
            <v>250000</v>
          </cell>
          <cell r="I390">
            <v>0</v>
          </cell>
          <cell r="J390">
            <v>250000</v>
          </cell>
          <cell r="K390">
            <v>249999</v>
          </cell>
          <cell r="M390">
            <v>0</v>
          </cell>
          <cell r="N390">
            <v>249999</v>
          </cell>
          <cell r="O390">
            <v>1</v>
          </cell>
          <cell r="P390">
            <v>1</v>
          </cell>
          <cell r="Q390">
            <v>1</v>
          </cell>
          <cell r="U390">
            <v>0</v>
          </cell>
          <cell r="X390" t="str">
            <v>FE</v>
          </cell>
          <cell r="Y390">
            <v>0</v>
          </cell>
        </row>
        <row r="391">
          <cell r="F391">
            <v>600000</v>
          </cell>
          <cell r="I391">
            <v>0</v>
          </cell>
          <cell r="J391">
            <v>600000</v>
          </cell>
          <cell r="K391">
            <v>599999</v>
          </cell>
          <cell r="M391">
            <v>0</v>
          </cell>
          <cell r="N391">
            <v>599999</v>
          </cell>
          <cell r="O391">
            <v>1</v>
          </cell>
          <cell r="P391">
            <v>1</v>
          </cell>
          <cell r="Q391">
            <v>1</v>
          </cell>
          <cell r="U391">
            <v>0</v>
          </cell>
          <cell r="X391" t="str">
            <v>FE</v>
          </cell>
          <cell r="Y391">
            <v>0</v>
          </cell>
        </row>
        <row r="392">
          <cell r="F392">
            <v>260000</v>
          </cell>
          <cell r="I392">
            <v>0</v>
          </cell>
          <cell r="J392">
            <v>260000</v>
          </cell>
          <cell r="K392">
            <v>259999</v>
          </cell>
          <cell r="M392">
            <v>0</v>
          </cell>
          <cell r="N392">
            <v>259999</v>
          </cell>
          <cell r="O392">
            <v>1</v>
          </cell>
          <cell r="P392">
            <v>1</v>
          </cell>
          <cell r="Q392">
            <v>1</v>
          </cell>
          <cell r="U392">
            <v>0</v>
          </cell>
          <cell r="X392" t="str">
            <v>FE</v>
          </cell>
          <cell r="Y392">
            <v>0</v>
          </cell>
        </row>
        <row r="393">
          <cell r="F393">
            <v>125000</v>
          </cell>
          <cell r="I393">
            <v>0</v>
          </cell>
          <cell r="J393">
            <v>125000</v>
          </cell>
          <cell r="K393">
            <v>124999</v>
          </cell>
          <cell r="M393">
            <v>0</v>
          </cell>
          <cell r="N393">
            <v>124999</v>
          </cell>
          <cell r="O393">
            <v>1</v>
          </cell>
          <cell r="P393">
            <v>1</v>
          </cell>
          <cell r="Q393">
            <v>1</v>
          </cell>
          <cell r="U393">
            <v>0</v>
          </cell>
          <cell r="X393" t="str">
            <v>FE</v>
          </cell>
          <cell r="Y393">
            <v>0</v>
          </cell>
        </row>
        <row r="394">
          <cell r="F394">
            <v>90000</v>
          </cell>
          <cell r="I394">
            <v>0</v>
          </cell>
          <cell r="J394">
            <v>90000</v>
          </cell>
          <cell r="K394">
            <v>89999</v>
          </cell>
          <cell r="M394">
            <v>0</v>
          </cell>
          <cell r="N394">
            <v>89999</v>
          </cell>
          <cell r="O394">
            <v>1</v>
          </cell>
          <cell r="P394">
            <v>1</v>
          </cell>
          <cell r="Q394">
            <v>1</v>
          </cell>
          <cell r="U394">
            <v>0</v>
          </cell>
          <cell r="X394" t="str">
            <v>FE</v>
          </cell>
          <cell r="Y394">
            <v>0</v>
          </cell>
        </row>
        <row r="395">
          <cell r="F395">
            <v>35000</v>
          </cell>
          <cell r="I395">
            <v>0</v>
          </cell>
          <cell r="J395">
            <v>35000</v>
          </cell>
          <cell r="K395">
            <v>34999</v>
          </cell>
          <cell r="M395">
            <v>0</v>
          </cell>
          <cell r="N395">
            <v>34999</v>
          </cell>
          <cell r="O395">
            <v>1</v>
          </cell>
          <cell r="P395">
            <v>1</v>
          </cell>
          <cell r="Q395">
            <v>1</v>
          </cell>
          <cell r="U395">
            <v>0</v>
          </cell>
          <cell r="X395" t="str">
            <v>FE</v>
          </cell>
          <cell r="Y395">
            <v>0</v>
          </cell>
        </row>
        <row r="396">
          <cell r="F396">
            <v>140000</v>
          </cell>
          <cell r="I396">
            <v>0</v>
          </cell>
          <cell r="J396">
            <v>140000</v>
          </cell>
          <cell r="K396">
            <v>139999</v>
          </cell>
          <cell r="M396">
            <v>0</v>
          </cell>
          <cell r="N396">
            <v>139999</v>
          </cell>
          <cell r="O396">
            <v>1</v>
          </cell>
          <cell r="P396">
            <v>1</v>
          </cell>
          <cell r="Q396">
            <v>1</v>
          </cell>
          <cell r="U396">
            <v>0</v>
          </cell>
          <cell r="X396" t="str">
            <v>FE</v>
          </cell>
          <cell r="Y396">
            <v>0</v>
          </cell>
        </row>
        <row r="397">
          <cell r="F397">
            <v>55000</v>
          </cell>
          <cell r="I397">
            <v>0</v>
          </cell>
          <cell r="J397">
            <v>55000</v>
          </cell>
          <cell r="K397">
            <v>54999</v>
          </cell>
          <cell r="M397">
            <v>0</v>
          </cell>
          <cell r="N397">
            <v>54999</v>
          </cell>
          <cell r="O397">
            <v>1</v>
          </cell>
          <cell r="P397">
            <v>1</v>
          </cell>
          <cell r="Q397">
            <v>1</v>
          </cell>
          <cell r="U397">
            <v>0</v>
          </cell>
          <cell r="X397" t="str">
            <v>FE</v>
          </cell>
          <cell r="Y397">
            <v>0</v>
          </cell>
        </row>
        <row r="398">
          <cell r="F398">
            <v>1620000</v>
          </cell>
          <cell r="I398">
            <v>0</v>
          </cell>
          <cell r="J398">
            <v>1620000</v>
          </cell>
          <cell r="K398">
            <v>1619999</v>
          </cell>
          <cell r="M398">
            <v>0</v>
          </cell>
          <cell r="N398">
            <v>1619999</v>
          </cell>
          <cell r="O398">
            <v>1</v>
          </cell>
          <cell r="P398">
            <v>1</v>
          </cell>
          <cell r="Q398">
            <v>1</v>
          </cell>
          <cell r="U398">
            <v>0</v>
          </cell>
          <cell r="X398" t="str">
            <v>FE</v>
          </cell>
          <cell r="Y398">
            <v>0</v>
          </cell>
        </row>
        <row r="399">
          <cell r="F399">
            <v>100000</v>
          </cell>
          <cell r="I399">
            <v>0</v>
          </cell>
          <cell r="J399">
            <v>100000</v>
          </cell>
          <cell r="K399">
            <v>99999</v>
          </cell>
          <cell r="M399">
            <v>0</v>
          </cell>
          <cell r="N399">
            <v>99999</v>
          </cell>
          <cell r="O399">
            <v>1</v>
          </cell>
          <cell r="P399">
            <v>1</v>
          </cell>
          <cell r="Q399">
            <v>1</v>
          </cell>
          <cell r="U399">
            <v>0</v>
          </cell>
          <cell r="X399" t="str">
            <v>FE</v>
          </cell>
          <cell r="Y399">
            <v>0</v>
          </cell>
        </row>
        <row r="400">
          <cell r="F400">
            <v>18300000</v>
          </cell>
          <cell r="I400">
            <v>0</v>
          </cell>
          <cell r="J400">
            <v>18300000</v>
          </cell>
          <cell r="K400">
            <v>18299999</v>
          </cell>
          <cell r="M400">
            <v>0</v>
          </cell>
          <cell r="N400">
            <v>18299999</v>
          </cell>
          <cell r="O400">
            <v>1</v>
          </cell>
          <cell r="P400">
            <v>1</v>
          </cell>
          <cell r="Q400">
            <v>1</v>
          </cell>
          <cell r="R400">
            <v>4575000</v>
          </cell>
          <cell r="T400">
            <v>2287500</v>
          </cell>
          <cell r="U400">
            <v>2287500</v>
          </cell>
          <cell r="X400" t="str">
            <v>FE</v>
          </cell>
          <cell r="Y400">
            <v>0</v>
          </cell>
        </row>
        <row r="401">
          <cell r="F401">
            <v>35000</v>
          </cell>
          <cell r="I401">
            <v>0</v>
          </cell>
          <cell r="J401">
            <v>35000</v>
          </cell>
          <cell r="K401">
            <v>34999</v>
          </cell>
          <cell r="M401">
            <v>0</v>
          </cell>
          <cell r="N401">
            <v>34999</v>
          </cell>
          <cell r="O401">
            <v>1</v>
          </cell>
          <cell r="P401">
            <v>1</v>
          </cell>
          <cell r="Q401">
            <v>1</v>
          </cell>
          <cell r="U401">
            <v>0</v>
          </cell>
          <cell r="X401" t="str">
            <v>FE</v>
          </cell>
          <cell r="Y401">
            <v>0</v>
          </cell>
        </row>
        <row r="402">
          <cell r="F402">
            <v>100000</v>
          </cell>
          <cell r="I402">
            <v>0</v>
          </cell>
          <cell r="J402">
            <v>100000</v>
          </cell>
          <cell r="K402">
            <v>99999</v>
          </cell>
          <cell r="M402">
            <v>0</v>
          </cell>
          <cell r="N402">
            <v>99999</v>
          </cell>
          <cell r="O402">
            <v>1</v>
          </cell>
          <cell r="P402">
            <v>1</v>
          </cell>
          <cell r="Q402">
            <v>1</v>
          </cell>
          <cell r="U402">
            <v>0</v>
          </cell>
          <cell r="X402" t="str">
            <v>FE</v>
          </cell>
          <cell r="Y402">
            <v>0</v>
          </cell>
        </row>
        <row r="403">
          <cell r="F403">
            <v>1764250</v>
          </cell>
          <cell r="I403">
            <v>0</v>
          </cell>
          <cell r="J403">
            <v>1764250</v>
          </cell>
          <cell r="K403">
            <v>1764249</v>
          </cell>
          <cell r="M403">
            <v>0</v>
          </cell>
          <cell r="N403">
            <v>1764249</v>
          </cell>
          <cell r="O403">
            <v>1</v>
          </cell>
          <cell r="P403">
            <v>1</v>
          </cell>
          <cell r="Q403">
            <v>1</v>
          </cell>
          <cell r="U403">
            <v>0</v>
          </cell>
          <cell r="X403" t="str">
            <v>FE</v>
          </cell>
          <cell r="Y403">
            <v>0</v>
          </cell>
        </row>
        <row r="404">
          <cell r="F404">
            <v>110000</v>
          </cell>
          <cell r="I404">
            <v>0</v>
          </cell>
          <cell r="J404">
            <v>110000</v>
          </cell>
          <cell r="K404">
            <v>109999</v>
          </cell>
          <cell r="M404">
            <v>0</v>
          </cell>
          <cell r="N404">
            <v>109999</v>
          </cell>
          <cell r="O404">
            <v>1</v>
          </cell>
          <cell r="P404">
            <v>1</v>
          </cell>
          <cell r="Q404">
            <v>1</v>
          </cell>
          <cell r="U404">
            <v>0</v>
          </cell>
          <cell r="X404" t="str">
            <v>FE</v>
          </cell>
          <cell r="Y404">
            <v>0</v>
          </cell>
        </row>
        <row r="405">
          <cell r="F405">
            <v>300000</v>
          </cell>
          <cell r="I405">
            <v>0</v>
          </cell>
          <cell r="J405">
            <v>300000</v>
          </cell>
          <cell r="K405">
            <v>299999</v>
          </cell>
          <cell r="M405">
            <v>0</v>
          </cell>
          <cell r="N405">
            <v>299999</v>
          </cell>
          <cell r="O405">
            <v>1</v>
          </cell>
          <cell r="P405">
            <v>1</v>
          </cell>
          <cell r="Q405">
            <v>1</v>
          </cell>
          <cell r="U405">
            <v>0</v>
          </cell>
          <cell r="X405" t="str">
            <v>FE</v>
          </cell>
          <cell r="Y405">
            <v>0</v>
          </cell>
        </row>
        <row r="406">
          <cell r="F406">
            <v>200000</v>
          </cell>
          <cell r="I406">
            <v>0</v>
          </cell>
          <cell r="J406">
            <v>200000</v>
          </cell>
          <cell r="K406">
            <v>199999</v>
          </cell>
          <cell r="M406">
            <v>0</v>
          </cell>
          <cell r="N406">
            <v>199999</v>
          </cell>
          <cell r="O406">
            <v>1</v>
          </cell>
          <cell r="P406">
            <v>1</v>
          </cell>
          <cell r="Q406">
            <v>1</v>
          </cell>
          <cell r="U406">
            <v>0</v>
          </cell>
          <cell r="X406" t="str">
            <v>FE</v>
          </cell>
          <cell r="Y406">
            <v>0</v>
          </cell>
        </row>
        <row r="407">
          <cell r="F407">
            <v>100000</v>
          </cell>
          <cell r="I407">
            <v>0</v>
          </cell>
          <cell r="J407">
            <v>100000</v>
          </cell>
          <cell r="K407">
            <v>99999</v>
          </cell>
          <cell r="M407">
            <v>0</v>
          </cell>
          <cell r="N407">
            <v>99999</v>
          </cell>
          <cell r="O407">
            <v>1</v>
          </cell>
          <cell r="P407">
            <v>1</v>
          </cell>
          <cell r="Q407">
            <v>1</v>
          </cell>
          <cell r="U407">
            <v>0</v>
          </cell>
          <cell r="X407" t="str">
            <v>FE</v>
          </cell>
          <cell r="Y407">
            <v>0</v>
          </cell>
        </row>
        <row r="408">
          <cell r="F408">
            <v>490000</v>
          </cell>
          <cell r="I408">
            <v>0</v>
          </cell>
          <cell r="J408">
            <v>490000</v>
          </cell>
          <cell r="K408">
            <v>489999</v>
          </cell>
          <cell r="M408">
            <v>0</v>
          </cell>
          <cell r="N408">
            <v>489999</v>
          </cell>
          <cell r="O408">
            <v>1</v>
          </cell>
          <cell r="P408">
            <v>1</v>
          </cell>
          <cell r="Q408">
            <v>1</v>
          </cell>
          <cell r="U408">
            <v>0</v>
          </cell>
          <cell r="X408" t="str">
            <v>FE</v>
          </cell>
          <cell r="Y408">
            <v>0</v>
          </cell>
        </row>
        <row r="409">
          <cell r="F409">
            <v>1752000</v>
          </cell>
          <cell r="I409">
            <v>0</v>
          </cell>
          <cell r="J409">
            <v>1752000</v>
          </cell>
          <cell r="K409">
            <v>1751999</v>
          </cell>
          <cell r="M409">
            <v>0</v>
          </cell>
          <cell r="N409">
            <v>1751999</v>
          </cell>
          <cell r="O409">
            <v>1</v>
          </cell>
          <cell r="P409">
            <v>1</v>
          </cell>
          <cell r="Q409">
            <v>1</v>
          </cell>
          <cell r="R409">
            <v>438000</v>
          </cell>
          <cell r="T409">
            <v>219000</v>
          </cell>
          <cell r="U409">
            <v>219000</v>
          </cell>
          <cell r="X409" t="str">
            <v>FE</v>
          </cell>
          <cell r="Y409">
            <v>0</v>
          </cell>
        </row>
        <row r="410">
          <cell r="F410">
            <v>100000</v>
          </cell>
          <cell r="I410">
            <v>0</v>
          </cell>
          <cell r="J410">
            <v>100000</v>
          </cell>
          <cell r="K410">
            <v>99999</v>
          </cell>
          <cell r="M410">
            <v>0</v>
          </cell>
          <cell r="N410">
            <v>99999</v>
          </cell>
          <cell r="O410">
            <v>1</v>
          </cell>
          <cell r="P410">
            <v>1</v>
          </cell>
          <cell r="Q410">
            <v>1</v>
          </cell>
          <cell r="U410">
            <v>0</v>
          </cell>
          <cell r="X410" t="str">
            <v>FE</v>
          </cell>
          <cell r="Y410">
            <v>0</v>
          </cell>
        </row>
        <row r="411">
          <cell r="F411">
            <v>1100000</v>
          </cell>
          <cell r="I411">
            <v>0</v>
          </cell>
          <cell r="J411">
            <v>1100000</v>
          </cell>
          <cell r="K411">
            <v>1099999</v>
          </cell>
          <cell r="M411">
            <v>0</v>
          </cell>
          <cell r="N411">
            <v>1099999</v>
          </cell>
          <cell r="O411">
            <v>1</v>
          </cell>
          <cell r="P411">
            <v>1</v>
          </cell>
          <cell r="Q411">
            <v>1</v>
          </cell>
          <cell r="U411">
            <v>0</v>
          </cell>
          <cell r="X411" t="str">
            <v>FE</v>
          </cell>
          <cell r="Y411">
            <v>0</v>
          </cell>
        </row>
        <row r="412">
          <cell r="F412">
            <v>675000</v>
          </cell>
          <cell r="I412">
            <v>0</v>
          </cell>
          <cell r="J412">
            <v>675000</v>
          </cell>
          <cell r="K412">
            <v>674999</v>
          </cell>
          <cell r="M412">
            <v>0</v>
          </cell>
          <cell r="N412">
            <v>674999</v>
          </cell>
          <cell r="O412">
            <v>1</v>
          </cell>
          <cell r="P412">
            <v>1</v>
          </cell>
          <cell r="Q412">
            <v>1</v>
          </cell>
          <cell r="U412">
            <v>0</v>
          </cell>
          <cell r="X412" t="str">
            <v>FE</v>
          </cell>
          <cell r="Y412">
            <v>0</v>
          </cell>
        </row>
        <row r="413">
          <cell r="F413">
            <v>1140000</v>
          </cell>
          <cell r="I413">
            <v>0</v>
          </cell>
          <cell r="J413">
            <v>1140000</v>
          </cell>
          <cell r="K413">
            <v>1139999</v>
          </cell>
          <cell r="M413">
            <v>0</v>
          </cell>
          <cell r="N413">
            <v>1139999</v>
          </cell>
          <cell r="O413">
            <v>1</v>
          </cell>
          <cell r="P413">
            <v>1</v>
          </cell>
          <cell r="Q413">
            <v>1</v>
          </cell>
          <cell r="U413">
            <v>0</v>
          </cell>
          <cell r="X413" t="str">
            <v>FE</v>
          </cell>
          <cell r="Y413">
            <v>0</v>
          </cell>
        </row>
        <row r="414">
          <cell r="F414">
            <v>135000</v>
          </cell>
          <cell r="I414">
            <v>0</v>
          </cell>
          <cell r="J414">
            <v>135000</v>
          </cell>
          <cell r="K414">
            <v>134999</v>
          </cell>
          <cell r="M414">
            <v>0</v>
          </cell>
          <cell r="N414">
            <v>134999</v>
          </cell>
          <cell r="O414">
            <v>1</v>
          </cell>
          <cell r="P414">
            <v>1</v>
          </cell>
          <cell r="Q414">
            <v>1</v>
          </cell>
          <cell r="U414">
            <v>0</v>
          </cell>
          <cell r="X414" t="str">
            <v>FE</v>
          </cell>
          <cell r="Y414">
            <v>0</v>
          </cell>
        </row>
        <row r="415">
          <cell r="F415">
            <v>3752000</v>
          </cell>
          <cell r="I415">
            <v>0</v>
          </cell>
          <cell r="J415">
            <v>3752000</v>
          </cell>
          <cell r="K415">
            <v>3751999</v>
          </cell>
          <cell r="M415">
            <v>0</v>
          </cell>
          <cell r="N415">
            <v>3751999</v>
          </cell>
          <cell r="O415">
            <v>1</v>
          </cell>
          <cell r="P415">
            <v>1</v>
          </cell>
          <cell r="Q415">
            <v>1</v>
          </cell>
          <cell r="R415">
            <v>938000</v>
          </cell>
          <cell r="T415">
            <v>469000</v>
          </cell>
          <cell r="U415">
            <v>469000</v>
          </cell>
          <cell r="X415" t="str">
            <v>FE</v>
          </cell>
          <cell r="Y415">
            <v>0</v>
          </cell>
        </row>
        <row r="416">
          <cell r="F416">
            <v>520000</v>
          </cell>
          <cell r="I416">
            <v>0</v>
          </cell>
          <cell r="J416">
            <v>520000</v>
          </cell>
          <cell r="K416">
            <v>519999</v>
          </cell>
          <cell r="M416">
            <v>0</v>
          </cell>
          <cell r="N416">
            <v>519999</v>
          </cell>
          <cell r="O416">
            <v>1</v>
          </cell>
          <cell r="P416">
            <v>1</v>
          </cell>
          <cell r="Q416">
            <v>1</v>
          </cell>
          <cell r="U416">
            <v>0</v>
          </cell>
          <cell r="X416" t="str">
            <v>FE</v>
          </cell>
          <cell r="Y416">
            <v>0</v>
          </cell>
        </row>
        <row r="417">
          <cell r="F417">
            <v>550000</v>
          </cell>
          <cell r="I417">
            <v>0</v>
          </cell>
          <cell r="J417">
            <v>550000</v>
          </cell>
          <cell r="K417">
            <v>549999</v>
          </cell>
          <cell r="M417">
            <v>0</v>
          </cell>
          <cell r="N417">
            <v>549999</v>
          </cell>
          <cell r="O417">
            <v>1</v>
          </cell>
          <cell r="P417">
            <v>1</v>
          </cell>
          <cell r="Q417">
            <v>1</v>
          </cell>
          <cell r="U417">
            <v>0</v>
          </cell>
          <cell r="X417" t="str">
            <v>FE</v>
          </cell>
          <cell r="Y417">
            <v>0</v>
          </cell>
        </row>
        <row r="418">
          <cell r="F418">
            <v>75000</v>
          </cell>
          <cell r="I418">
            <v>0</v>
          </cell>
          <cell r="J418">
            <v>75000</v>
          </cell>
          <cell r="K418">
            <v>74999</v>
          </cell>
          <cell r="M418">
            <v>0</v>
          </cell>
          <cell r="N418">
            <v>74999</v>
          </cell>
          <cell r="O418">
            <v>1</v>
          </cell>
          <cell r="P418">
            <v>1</v>
          </cell>
          <cell r="Q418">
            <v>1</v>
          </cell>
          <cell r="U418">
            <v>0</v>
          </cell>
          <cell r="X418" t="str">
            <v>FE</v>
          </cell>
          <cell r="Y418">
            <v>0</v>
          </cell>
        </row>
        <row r="419">
          <cell r="F419">
            <v>150000</v>
          </cell>
          <cell r="I419">
            <v>0</v>
          </cell>
          <cell r="J419">
            <v>150000</v>
          </cell>
          <cell r="K419">
            <v>149999</v>
          </cell>
          <cell r="M419">
            <v>0</v>
          </cell>
          <cell r="N419">
            <v>149999</v>
          </cell>
          <cell r="O419">
            <v>1</v>
          </cell>
          <cell r="P419">
            <v>1</v>
          </cell>
          <cell r="Q419">
            <v>1</v>
          </cell>
          <cell r="U419">
            <v>0</v>
          </cell>
          <cell r="X419" t="str">
            <v>FE</v>
          </cell>
          <cell r="Y419">
            <v>0</v>
          </cell>
        </row>
        <row r="420">
          <cell r="F420">
            <v>200000</v>
          </cell>
          <cell r="I420">
            <v>0</v>
          </cell>
          <cell r="J420">
            <v>200000</v>
          </cell>
          <cell r="K420">
            <v>199999</v>
          </cell>
          <cell r="M420">
            <v>0</v>
          </cell>
          <cell r="N420">
            <v>199999</v>
          </cell>
          <cell r="O420">
            <v>1</v>
          </cell>
          <cell r="P420">
            <v>1</v>
          </cell>
          <cell r="Q420">
            <v>1</v>
          </cell>
          <cell r="U420">
            <v>0</v>
          </cell>
          <cell r="X420" t="str">
            <v>FE</v>
          </cell>
          <cell r="Y420">
            <v>0</v>
          </cell>
        </row>
        <row r="421">
          <cell r="F421">
            <v>110000</v>
          </cell>
          <cell r="I421">
            <v>0</v>
          </cell>
          <cell r="J421">
            <v>110000</v>
          </cell>
          <cell r="K421">
            <v>109999</v>
          </cell>
          <cell r="M421">
            <v>0</v>
          </cell>
          <cell r="N421">
            <v>109999</v>
          </cell>
          <cell r="O421">
            <v>1</v>
          </cell>
          <cell r="P421">
            <v>1</v>
          </cell>
          <cell r="Q421">
            <v>1</v>
          </cell>
          <cell r="U421">
            <v>0</v>
          </cell>
          <cell r="X421" t="str">
            <v>FE</v>
          </cell>
          <cell r="Y421">
            <v>0</v>
          </cell>
        </row>
        <row r="422">
          <cell r="F422">
            <v>7147918</v>
          </cell>
          <cell r="I422">
            <v>0</v>
          </cell>
          <cell r="J422">
            <v>7147918</v>
          </cell>
          <cell r="K422">
            <v>7147917</v>
          </cell>
          <cell r="M422">
            <v>0</v>
          </cell>
          <cell r="N422">
            <v>7147917</v>
          </cell>
          <cell r="O422">
            <v>1</v>
          </cell>
          <cell r="P422">
            <v>1</v>
          </cell>
          <cell r="Q422">
            <v>1</v>
          </cell>
          <cell r="R422">
            <v>1786980</v>
          </cell>
          <cell r="T422">
            <v>893490</v>
          </cell>
          <cell r="U422">
            <v>893490</v>
          </cell>
          <cell r="X422" t="str">
            <v>FE</v>
          </cell>
          <cell r="Y422">
            <v>0</v>
          </cell>
        </row>
        <row r="423">
          <cell r="F423">
            <v>725000</v>
          </cell>
          <cell r="I423">
            <v>0</v>
          </cell>
          <cell r="J423">
            <v>725000</v>
          </cell>
          <cell r="K423">
            <v>724999</v>
          </cell>
          <cell r="M423">
            <v>0</v>
          </cell>
          <cell r="N423">
            <v>724999</v>
          </cell>
          <cell r="O423">
            <v>1</v>
          </cell>
          <cell r="P423">
            <v>1</v>
          </cell>
          <cell r="Q423">
            <v>1</v>
          </cell>
          <cell r="U423">
            <v>0</v>
          </cell>
          <cell r="X423" t="str">
            <v>FE</v>
          </cell>
          <cell r="Y423">
            <v>0</v>
          </cell>
        </row>
        <row r="424">
          <cell r="F424">
            <v>125000</v>
          </cell>
          <cell r="I424">
            <v>0</v>
          </cell>
          <cell r="J424">
            <v>125000</v>
          </cell>
          <cell r="K424">
            <v>124999</v>
          </cell>
          <cell r="M424">
            <v>0</v>
          </cell>
          <cell r="N424">
            <v>124999</v>
          </cell>
          <cell r="O424">
            <v>1</v>
          </cell>
          <cell r="P424">
            <v>1</v>
          </cell>
          <cell r="Q424">
            <v>1</v>
          </cell>
          <cell r="U424">
            <v>0</v>
          </cell>
          <cell r="X424" t="str">
            <v>FE</v>
          </cell>
          <cell r="Y424">
            <v>0</v>
          </cell>
        </row>
        <row r="425">
          <cell r="F425">
            <v>90000</v>
          </cell>
          <cell r="I425">
            <v>0</v>
          </cell>
          <cell r="J425">
            <v>90000</v>
          </cell>
          <cell r="K425">
            <v>89999</v>
          </cell>
          <cell r="M425">
            <v>0</v>
          </cell>
          <cell r="N425">
            <v>89999</v>
          </cell>
          <cell r="O425">
            <v>1</v>
          </cell>
          <cell r="P425">
            <v>1</v>
          </cell>
          <cell r="Q425">
            <v>1</v>
          </cell>
          <cell r="U425">
            <v>0</v>
          </cell>
          <cell r="X425" t="str">
            <v>FE</v>
          </cell>
          <cell r="Y425">
            <v>0</v>
          </cell>
        </row>
        <row r="426">
          <cell r="F426">
            <v>540000</v>
          </cell>
          <cell r="I426">
            <v>0</v>
          </cell>
          <cell r="J426">
            <v>540000</v>
          </cell>
          <cell r="K426">
            <v>539999</v>
          </cell>
          <cell r="M426">
            <v>0</v>
          </cell>
          <cell r="N426">
            <v>539999</v>
          </cell>
          <cell r="O426">
            <v>1</v>
          </cell>
          <cell r="P426">
            <v>1</v>
          </cell>
          <cell r="Q426">
            <v>1</v>
          </cell>
          <cell r="U426">
            <v>0</v>
          </cell>
          <cell r="X426" t="str">
            <v>FE</v>
          </cell>
          <cell r="Y426">
            <v>0</v>
          </cell>
        </row>
        <row r="427">
          <cell r="F427">
            <v>6445000</v>
          </cell>
          <cell r="I427">
            <v>0</v>
          </cell>
          <cell r="J427">
            <v>6445000</v>
          </cell>
          <cell r="K427">
            <v>6444999</v>
          </cell>
          <cell r="M427">
            <v>0</v>
          </cell>
          <cell r="N427">
            <v>6444999</v>
          </cell>
          <cell r="O427">
            <v>1</v>
          </cell>
          <cell r="P427">
            <v>1</v>
          </cell>
          <cell r="Q427">
            <v>1</v>
          </cell>
          <cell r="R427">
            <v>1611250</v>
          </cell>
          <cell r="T427">
            <v>805625</v>
          </cell>
          <cell r="U427">
            <v>805625</v>
          </cell>
          <cell r="X427" t="str">
            <v>FE</v>
          </cell>
          <cell r="Y427">
            <v>0</v>
          </cell>
        </row>
        <row r="428">
          <cell r="F428">
            <v>270000</v>
          </cell>
          <cell r="I428">
            <v>0</v>
          </cell>
          <cell r="J428">
            <v>270000</v>
          </cell>
          <cell r="K428">
            <v>269999</v>
          </cell>
          <cell r="M428">
            <v>0</v>
          </cell>
          <cell r="N428">
            <v>269999</v>
          </cell>
          <cell r="O428">
            <v>1</v>
          </cell>
          <cell r="P428">
            <v>1</v>
          </cell>
          <cell r="Q428">
            <v>1</v>
          </cell>
          <cell r="U428">
            <v>0</v>
          </cell>
          <cell r="X428" t="str">
            <v>FE</v>
          </cell>
          <cell r="Y428">
            <v>0</v>
          </cell>
        </row>
        <row r="429">
          <cell r="F429">
            <v>200000</v>
          </cell>
          <cell r="I429">
            <v>0</v>
          </cell>
          <cell r="J429">
            <v>200000</v>
          </cell>
          <cell r="K429">
            <v>199999</v>
          </cell>
          <cell r="M429">
            <v>0</v>
          </cell>
          <cell r="N429">
            <v>199999</v>
          </cell>
          <cell r="O429">
            <v>1</v>
          </cell>
          <cell r="P429">
            <v>1</v>
          </cell>
          <cell r="Q429">
            <v>1</v>
          </cell>
          <cell r="U429">
            <v>0</v>
          </cell>
          <cell r="X429" t="str">
            <v>FE</v>
          </cell>
          <cell r="Y429">
            <v>0</v>
          </cell>
        </row>
        <row r="430">
          <cell r="F430">
            <v>310000</v>
          </cell>
          <cell r="I430">
            <v>0</v>
          </cell>
          <cell r="J430">
            <v>310000</v>
          </cell>
          <cell r="K430">
            <v>309999</v>
          </cell>
          <cell r="M430">
            <v>0</v>
          </cell>
          <cell r="N430">
            <v>309999</v>
          </cell>
          <cell r="O430">
            <v>1</v>
          </cell>
          <cell r="P430">
            <v>1</v>
          </cell>
          <cell r="Q430">
            <v>1</v>
          </cell>
          <cell r="U430">
            <v>0</v>
          </cell>
          <cell r="X430" t="str">
            <v>FE</v>
          </cell>
          <cell r="Y430">
            <v>0</v>
          </cell>
        </row>
        <row r="431">
          <cell r="F431">
            <v>1860000</v>
          </cell>
          <cell r="I431">
            <v>0</v>
          </cell>
          <cell r="J431">
            <v>1860000</v>
          </cell>
          <cell r="K431">
            <v>1859999</v>
          </cell>
          <cell r="M431">
            <v>0</v>
          </cell>
          <cell r="N431">
            <v>1859999</v>
          </cell>
          <cell r="O431">
            <v>1</v>
          </cell>
          <cell r="P431">
            <v>1</v>
          </cell>
          <cell r="Q431">
            <v>1</v>
          </cell>
          <cell r="U431">
            <v>0</v>
          </cell>
          <cell r="X431" t="str">
            <v>FE</v>
          </cell>
          <cell r="Y431">
            <v>0</v>
          </cell>
        </row>
        <row r="432">
          <cell r="F432">
            <v>160000</v>
          </cell>
          <cell r="I432">
            <v>0</v>
          </cell>
          <cell r="J432">
            <v>160000</v>
          </cell>
          <cell r="K432">
            <v>159999</v>
          </cell>
          <cell r="M432">
            <v>0</v>
          </cell>
          <cell r="N432">
            <v>159999</v>
          </cell>
          <cell r="O432">
            <v>1</v>
          </cell>
          <cell r="P432">
            <v>1</v>
          </cell>
          <cell r="Q432">
            <v>1</v>
          </cell>
          <cell r="U432">
            <v>0</v>
          </cell>
          <cell r="X432" t="str">
            <v>FE</v>
          </cell>
          <cell r="Y432">
            <v>0</v>
          </cell>
        </row>
        <row r="433">
          <cell r="F433">
            <v>135000</v>
          </cell>
          <cell r="I433">
            <v>0</v>
          </cell>
          <cell r="J433">
            <v>135000</v>
          </cell>
          <cell r="K433">
            <v>134999</v>
          </cell>
          <cell r="M433">
            <v>0</v>
          </cell>
          <cell r="N433">
            <v>134999</v>
          </cell>
          <cell r="O433">
            <v>1</v>
          </cell>
          <cell r="P433">
            <v>1</v>
          </cell>
          <cell r="Q433">
            <v>1</v>
          </cell>
          <cell r="U433">
            <v>0</v>
          </cell>
          <cell r="X433" t="str">
            <v>FE</v>
          </cell>
          <cell r="Y433">
            <v>0</v>
          </cell>
        </row>
        <row r="434">
          <cell r="F434">
            <v>1365000</v>
          </cell>
          <cell r="I434">
            <v>0</v>
          </cell>
          <cell r="J434">
            <v>1365000</v>
          </cell>
          <cell r="K434">
            <v>1364999</v>
          </cell>
          <cell r="M434">
            <v>0</v>
          </cell>
          <cell r="N434">
            <v>1364999</v>
          </cell>
          <cell r="O434">
            <v>1</v>
          </cell>
          <cell r="P434">
            <v>1</v>
          </cell>
          <cell r="Q434">
            <v>1</v>
          </cell>
          <cell r="R434">
            <v>341250</v>
          </cell>
          <cell r="T434">
            <v>298594</v>
          </cell>
          <cell r="U434">
            <v>42656</v>
          </cell>
          <cell r="X434" t="str">
            <v>FE</v>
          </cell>
          <cell r="Y434">
            <v>0</v>
          </cell>
        </row>
        <row r="435">
          <cell r="F435">
            <v>1375000</v>
          </cell>
          <cell r="I435">
            <v>0</v>
          </cell>
          <cell r="J435">
            <v>1375000</v>
          </cell>
          <cell r="K435">
            <v>1374999</v>
          </cell>
          <cell r="M435">
            <v>0</v>
          </cell>
          <cell r="N435">
            <v>1374999</v>
          </cell>
          <cell r="O435">
            <v>1</v>
          </cell>
          <cell r="P435">
            <v>1</v>
          </cell>
          <cell r="Q435">
            <v>1</v>
          </cell>
          <cell r="R435">
            <v>343750</v>
          </cell>
          <cell r="T435">
            <v>171875</v>
          </cell>
          <cell r="U435">
            <v>171875</v>
          </cell>
          <cell r="X435" t="str">
            <v>FE</v>
          </cell>
          <cell r="Y435">
            <v>0</v>
          </cell>
        </row>
        <row r="436">
          <cell r="F436">
            <v>2850000</v>
          </cell>
          <cell r="I436">
            <v>0</v>
          </cell>
          <cell r="J436">
            <v>2850000</v>
          </cell>
          <cell r="K436">
            <v>2849999</v>
          </cell>
          <cell r="M436">
            <v>0</v>
          </cell>
          <cell r="N436">
            <v>2849999</v>
          </cell>
          <cell r="O436">
            <v>1</v>
          </cell>
          <cell r="P436">
            <v>1</v>
          </cell>
          <cell r="Q436">
            <v>1</v>
          </cell>
          <cell r="U436">
            <v>0</v>
          </cell>
          <cell r="X436" t="str">
            <v>FE</v>
          </cell>
          <cell r="Y436">
            <v>0</v>
          </cell>
        </row>
        <row r="437">
          <cell r="F437">
            <v>1821500</v>
          </cell>
          <cell r="I437">
            <v>0</v>
          </cell>
          <cell r="J437">
            <v>1821500</v>
          </cell>
          <cell r="K437">
            <v>1821499</v>
          </cell>
          <cell r="M437">
            <v>0</v>
          </cell>
          <cell r="N437">
            <v>1821499</v>
          </cell>
          <cell r="O437">
            <v>1</v>
          </cell>
          <cell r="P437">
            <v>1</v>
          </cell>
          <cell r="Q437">
            <v>1</v>
          </cell>
          <cell r="R437">
            <v>455375</v>
          </cell>
          <cell r="T437">
            <v>227688</v>
          </cell>
          <cell r="U437">
            <v>227687</v>
          </cell>
          <cell r="X437" t="str">
            <v>FE</v>
          </cell>
          <cell r="Y437">
            <v>0</v>
          </cell>
        </row>
        <row r="438">
          <cell r="F438">
            <v>64000</v>
          </cell>
          <cell r="I438">
            <v>0</v>
          </cell>
          <cell r="J438">
            <v>64000</v>
          </cell>
          <cell r="K438">
            <v>63999</v>
          </cell>
          <cell r="M438">
            <v>0</v>
          </cell>
          <cell r="N438">
            <v>63999</v>
          </cell>
          <cell r="O438">
            <v>1</v>
          </cell>
          <cell r="P438">
            <v>1</v>
          </cell>
          <cell r="Q438">
            <v>1</v>
          </cell>
          <cell r="U438">
            <v>0</v>
          </cell>
          <cell r="X438" t="str">
            <v>FE</v>
          </cell>
          <cell r="Y438">
            <v>0</v>
          </cell>
        </row>
        <row r="439">
          <cell r="F439">
            <v>4806464</v>
          </cell>
          <cell r="I439">
            <v>0</v>
          </cell>
          <cell r="J439">
            <v>4806464</v>
          </cell>
          <cell r="K439">
            <v>4806463</v>
          </cell>
          <cell r="M439">
            <v>0</v>
          </cell>
          <cell r="N439">
            <v>4806463</v>
          </cell>
          <cell r="O439">
            <v>1</v>
          </cell>
          <cell r="P439">
            <v>1</v>
          </cell>
          <cell r="Q439">
            <v>1</v>
          </cell>
          <cell r="R439">
            <v>1201616</v>
          </cell>
          <cell r="T439">
            <v>1051414</v>
          </cell>
          <cell r="U439">
            <v>150202</v>
          </cell>
          <cell r="X439" t="str">
            <v>FE</v>
          </cell>
          <cell r="Y439">
            <v>0</v>
          </cell>
        </row>
        <row r="440">
          <cell r="F440">
            <v>639375</v>
          </cell>
          <cell r="I440">
            <v>0</v>
          </cell>
          <cell r="J440">
            <v>639375</v>
          </cell>
          <cell r="K440">
            <v>639374</v>
          </cell>
          <cell r="M440">
            <v>0</v>
          </cell>
          <cell r="N440">
            <v>639374</v>
          </cell>
          <cell r="O440">
            <v>1</v>
          </cell>
          <cell r="P440">
            <v>1</v>
          </cell>
          <cell r="Q440">
            <v>1</v>
          </cell>
          <cell r="R440">
            <v>159844</v>
          </cell>
          <cell r="T440">
            <v>79922</v>
          </cell>
          <cell r="U440">
            <v>79922</v>
          </cell>
          <cell r="X440" t="str">
            <v>FE</v>
          </cell>
          <cell r="Y440">
            <v>0</v>
          </cell>
        </row>
        <row r="441">
          <cell r="F441">
            <v>2215000</v>
          </cell>
          <cell r="I441">
            <v>0</v>
          </cell>
          <cell r="J441">
            <v>2215000</v>
          </cell>
          <cell r="K441">
            <v>2214999</v>
          </cell>
          <cell r="M441">
            <v>0</v>
          </cell>
          <cell r="N441">
            <v>2214999</v>
          </cell>
          <cell r="O441">
            <v>1</v>
          </cell>
          <cell r="P441">
            <v>1</v>
          </cell>
          <cell r="Q441">
            <v>1</v>
          </cell>
          <cell r="U441">
            <v>0</v>
          </cell>
          <cell r="X441" t="str">
            <v>FE</v>
          </cell>
          <cell r="Y441">
            <v>0</v>
          </cell>
        </row>
        <row r="442">
          <cell r="F442">
            <v>1125000</v>
          </cell>
          <cell r="I442">
            <v>0</v>
          </cell>
          <cell r="J442">
            <v>1125000</v>
          </cell>
          <cell r="K442">
            <v>1124999</v>
          </cell>
          <cell r="M442">
            <v>0</v>
          </cell>
          <cell r="N442">
            <v>1124999</v>
          </cell>
          <cell r="O442">
            <v>1</v>
          </cell>
          <cell r="P442">
            <v>1</v>
          </cell>
          <cell r="Q442">
            <v>1</v>
          </cell>
          <cell r="U442">
            <v>0</v>
          </cell>
          <cell r="X442" t="str">
            <v>FE</v>
          </cell>
          <cell r="Y442">
            <v>0</v>
          </cell>
        </row>
        <row r="443">
          <cell r="F443">
            <v>2350000</v>
          </cell>
          <cell r="I443">
            <v>0</v>
          </cell>
          <cell r="J443">
            <v>2350000</v>
          </cell>
          <cell r="K443">
            <v>2349999</v>
          </cell>
          <cell r="M443">
            <v>0</v>
          </cell>
          <cell r="N443">
            <v>2349999</v>
          </cell>
          <cell r="O443">
            <v>1</v>
          </cell>
          <cell r="P443">
            <v>1</v>
          </cell>
          <cell r="Q443">
            <v>1</v>
          </cell>
          <cell r="U443">
            <v>0</v>
          </cell>
          <cell r="X443" t="str">
            <v>FE</v>
          </cell>
          <cell r="Y443">
            <v>0</v>
          </cell>
        </row>
        <row r="444">
          <cell r="F444">
            <v>850000</v>
          </cell>
          <cell r="I444">
            <v>0</v>
          </cell>
          <cell r="J444">
            <v>850000</v>
          </cell>
          <cell r="K444">
            <v>849999</v>
          </cell>
          <cell r="M444">
            <v>0</v>
          </cell>
          <cell r="N444">
            <v>849999</v>
          </cell>
          <cell r="O444">
            <v>1</v>
          </cell>
          <cell r="P444">
            <v>1</v>
          </cell>
          <cell r="Q444">
            <v>1</v>
          </cell>
          <cell r="U444">
            <v>0</v>
          </cell>
          <cell r="X444" t="str">
            <v>FE</v>
          </cell>
          <cell r="Y444">
            <v>0</v>
          </cell>
        </row>
        <row r="445">
          <cell r="F445">
            <v>180000</v>
          </cell>
          <cell r="I445">
            <v>0</v>
          </cell>
          <cell r="J445">
            <v>180000</v>
          </cell>
          <cell r="K445">
            <v>179999</v>
          </cell>
          <cell r="M445">
            <v>0</v>
          </cell>
          <cell r="N445">
            <v>179999</v>
          </cell>
          <cell r="O445">
            <v>1</v>
          </cell>
          <cell r="P445">
            <v>1</v>
          </cell>
          <cell r="Q445">
            <v>1</v>
          </cell>
          <cell r="U445">
            <v>0</v>
          </cell>
          <cell r="X445" t="str">
            <v>FE</v>
          </cell>
          <cell r="Y445">
            <v>0</v>
          </cell>
        </row>
        <row r="446">
          <cell r="F446">
            <v>1800000</v>
          </cell>
          <cell r="I446">
            <v>0</v>
          </cell>
          <cell r="J446">
            <v>1800000</v>
          </cell>
          <cell r="K446">
            <v>1799999</v>
          </cell>
          <cell r="M446">
            <v>0</v>
          </cell>
          <cell r="N446">
            <v>1799999</v>
          </cell>
          <cell r="O446">
            <v>1</v>
          </cell>
          <cell r="P446">
            <v>1</v>
          </cell>
          <cell r="Q446">
            <v>1</v>
          </cell>
          <cell r="U446">
            <v>0</v>
          </cell>
          <cell r="X446" t="str">
            <v>FE</v>
          </cell>
          <cell r="Y446">
            <v>0</v>
          </cell>
        </row>
        <row r="447">
          <cell r="F447">
            <v>1760000</v>
          </cell>
          <cell r="I447">
            <v>0</v>
          </cell>
          <cell r="J447">
            <v>1760000</v>
          </cell>
          <cell r="K447">
            <v>1759999</v>
          </cell>
          <cell r="M447">
            <v>0</v>
          </cell>
          <cell r="N447">
            <v>1759999</v>
          </cell>
          <cell r="O447">
            <v>1</v>
          </cell>
          <cell r="P447">
            <v>1</v>
          </cell>
          <cell r="Q447">
            <v>1</v>
          </cell>
          <cell r="U447">
            <v>0</v>
          </cell>
          <cell r="X447" t="str">
            <v>FE</v>
          </cell>
          <cell r="Y447">
            <v>0</v>
          </cell>
        </row>
        <row r="448">
          <cell r="F448">
            <v>2010000</v>
          </cell>
          <cell r="I448">
            <v>0</v>
          </cell>
          <cell r="J448">
            <v>2010000</v>
          </cell>
          <cell r="K448">
            <v>2009999</v>
          </cell>
          <cell r="M448">
            <v>0</v>
          </cell>
          <cell r="N448">
            <v>2009999</v>
          </cell>
          <cell r="O448">
            <v>1</v>
          </cell>
          <cell r="P448">
            <v>1</v>
          </cell>
          <cell r="Q448">
            <v>1</v>
          </cell>
          <cell r="U448">
            <v>0</v>
          </cell>
          <cell r="X448" t="str">
            <v>FE</v>
          </cell>
          <cell r="Y448">
            <v>0</v>
          </cell>
        </row>
        <row r="449">
          <cell r="F449">
            <v>410000</v>
          </cell>
          <cell r="I449">
            <v>0</v>
          </cell>
          <cell r="J449">
            <v>410000</v>
          </cell>
          <cell r="K449">
            <v>409999</v>
          </cell>
          <cell r="M449">
            <v>0</v>
          </cell>
          <cell r="N449">
            <v>409999</v>
          </cell>
          <cell r="O449">
            <v>1</v>
          </cell>
          <cell r="P449">
            <v>1</v>
          </cell>
          <cell r="Q449">
            <v>1</v>
          </cell>
          <cell r="U449">
            <v>0</v>
          </cell>
          <cell r="X449" t="str">
            <v>FE</v>
          </cell>
          <cell r="Y449">
            <v>0</v>
          </cell>
        </row>
        <row r="450">
          <cell r="F450">
            <v>1350000</v>
          </cell>
          <cell r="I450">
            <v>0</v>
          </cell>
          <cell r="J450">
            <v>1350000</v>
          </cell>
          <cell r="K450">
            <v>1349999</v>
          </cell>
          <cell r="M450">
            <v>0</v>
          </cell>
          <cell r="N450">
            <v>1349999</v>
          </cell>
          <cell r="O450">
            <v>1</v>
          </cell>
          <cell r="P450">
            <v>1</v>
          </cell>
          <cell r="Q450">
            <v>1</v>
          </cell>
          <cell r="U450">
            <v>0</v>
          </cell>
          <cell r="X450" t="str">
            <v>FE</v>
          </cell>
          <cell r="Y450">
            <v>0</v>
          </cell>
        </row>
        <row r="451">
          <cell r="F451">
            <v>375000</v>
          </cell>
          <cell r="I451">
            <v>0</v>
          </cell>
          <cell r="J451">
            <v>375000</v>
          </cell>
          <cell r="K451">
            <v>374999</v>
          </cell>
          <cell r="M451">
            <v>0</v>
          </cell>
          <cell r="N451">
            <v>374999</v>
          </cell>
          <cell r="O451">
            <v>1</v>
          </cell>
          <cell r="P451">
            <v>1</v>
          </cell>
          <cell r="Q451">
            <v>1</v>
          </cell>
          <cell r="U451">
            <v>0</v>
          </cell>
          <cell r="X451" t="str">
            <v>FE</v>
          </cell>
          <cell r="Y451">
            <v>0</v>
          </cell>
        </row>
        <row r="452">
          <cell r="F452">
            <v>6280000</v>
          </cell>
          <cell r="I452">
            <v>0</v>
          </cell>
          <cell r="J452">
            <v>6280000</v>
          </cell>
          <cell r="K452">
            <v>6279999</v>
          </cell>
          <cell r="M452">
            <v>0</v>
          </cell>
          <cell r="N452">
            <v>6279999</v>
          </cell>
          <cell r="O452">
            <v>1</v>
          </cell>
          <cell r="P452">
            <v>1</v>
          </cell>
          <cell r="Q452">
            <v>1</v>
          </cell>
          <cell r="U452">
            <v>0</v>
          </cell>
          <cell r="X452" t="str">
            <v>FE</v>
          </cell>
          <cell r="Y452">
            <v>0</v>
          </cell>
        </row>
        <row r="453">
          <cell r="F453">
            <v>10135000</v>
          </cell>
          <cell r="I453">
            <v>0</v>
          </cell>
          <cell r="J453">
            <v>10135000</v>
          </cell>
          <cell r="K453">
            <v>10134999</v>
          </cell>
          <cell r="M453">
            <v>0</v>
          </cell>
          <cell r="N453">
            <v>10134999</v>
          </cell>
          <cell r="O453">
            <v>1</v>
          </cell>
          <cell r="P453">
            <v>1</v>
          </cell>
          <cell r="Q453">
            <v>1</v>
          </cell>
          <cell r="U453">
            <v>0</v>
          </cell>
          <cell r="X453" t="str">
            <v>FE</v>
          </cell>
          <cell r="Y453">
            <v>0</v>
          </cell>
        </row>
        <row r="454">
          <cell r="F454">
            <v>750000</v>
          </cell>
          <cell r="I454">
            <v>0</v>
          </cell>
          <cell r="J454">
            <v>750000</v>
          </cell>
          <cell r="K454">
            <v>749999</v>
          </cell>
          <cell r="M454">
            <v>0</v>
          </cell>
          <cell r="N454">
            <v>749999</v>
          </cell>
          <cell r="O454">
            <v>1</v>
          </cell>
          <cell r="P454">
            <v>1</v>
          </cell>
          <cell r="Q454">
            <v>1</v>
          </cell>
          <cell r="U454">
            <v>0</v>
          </cell>
          <cell r="X454" t="str">
            <v>FE</v>
          </cell>
          <cell r="Y454">
            <v>0</v>
          </cell>
        </row>
        <row r="455">
          <cell r="F455">
            <v>2550000</v>
          </cell>
          <cell r="I455">
            <v>0</v>
          </cell>
          <cell r="J455">
            <v>2550000</v>
          </cell>
          <cell r="K455">
            <v>2549999</v>
          </cell>
          <cell r="M455">
            <v>0</v>
          </cell>
          <cell r="N455">
            <v>2549999</v>
          </cell>
          <cell r="O455">
            <v>1</v>
          </cell>
          <cell r="P455">
            <v>1</v>
          </cell>
          <cell r="Q455">
            <v>1</v>
          </cell>
          <cell r="U455">
            <v>0</v>
          </cell>
          <cell r="X455" t="str">
            <v>FE</v>
          </cell>
          <cell r="Y455">
            <v>0</v>
          </cell>
        </row>
        <row r="456">
          <cell r="F456">
            <v>3350000</v>
          </cell>
          <cell r="I456">
            <v>0</v>
          </cell>
          <cell r="J456">
            <v>3350000</v>
          </cell>
          <cell r="K456">
            <v>3349999</v>
          </cell>
          <cell r="M456">
            <v>0</v>
          </cell>
          <cell r="N456">
            <v>3349999</v>
          </cell>
          <cell r="O456">
            <v>1</v>
          </cell>
          <cell r="P456">
            <v>1</v>
          </cell>
          <cell r="Q456">
            <v>1</v>
          </cell>
          <cell r="U456">
            <v>0</v>
          </cell>
          <cell r="X456" t="str">
            <v>FE</v>
          </cell>
          <cell r="Y456">
            <v>0</v>
          </cell>
        </row>
        <row r="457">
          <cell r="F457">
            <v>740000</v>
          </cell>
          <cell r="I457">
            <v>0</v>
          </cell>
          <cell r="J457">
            <v>740000</v>
          </cell>
          <cell r="K457">
            <v>739999</v>
          </cell>
          <cell r="M457">
            <v>0</v>
          </cell>
          <cell r="N457">
            <v>739999</v>
          </cell>
          <cell r="O457">
            <v>1</v>
          </cell>
          <cell r="P457">
            <v>1</v>
          </cell>
          <cell r="Q457">
            <v>1</v>
          </cell>
          <cell r="U457">
            <v>0</v>
          </cell>
          <cell r="X457" t="str">
            <v>FE</v>
          </cell>
          <cell r="Y457">
            <v>0</v>
          </cell>
        </row>
        <row r="458">
          <cell r="F458">
            <v>395000</v>
          </cell>
          <cell r="I458">
            <v>0</v>
          </cell>
          <cell r="J458">
            <v>395000</v>
          </cell>
          <cell r="K458">
            <v>394999</v>
          </cell>
          <cell r="M458">
            <v>0</v>
          </cell>
          <cell r="N458">
            <v>394999</v>
          </cell>
          <cell r="O458">
            <v>1</v>
          </cell>
          <cell r="P458">
            <v>1</v>
          </cell>
          <cell r="Q458">
            <v>1</v>
          </cell>
          <cell r="U458">
            <v>0</v>
          </cell>
          <cell r="X458" t="str">
            <v>FE</v>
          </cell>
          <cell r="Y458">
            <v>0</v>
          </cell>
        </row>
        <row r="459">
          <cell r="F459">
            <v>3716250</v>
          </cell>
          <cell r="I459">
            <v>0</v>
          </cell>
          <cell r="J459">
            <v>3716250</v>
          </cell>
          <cell r="K459">
            <v>3716249</v>
          </cell>
          <cell r="M459">
            <v>0</v>
          </cell>
          <cell r="N459">
            <v>3716249</v>
          </cell>
          <cell r="O459">
            <v>1</v>
          </cell>
          <cell r="P459">
            <v>1</v>
          </cell>
          <cell r="Q459">
            <v>1</v>
          </cell>
          <cell r="U459">
            <v>0</v>
          </cell>
          <cell r="X459" t="str">
            <v>FE</v>
          </cell>
          <cell r="Y459">
            <v>0</v>
          </cell>
        </row>
        <row r="460">
          <cell r="F460">
            <v>3620000</v>
          </cell>
          <cell r="I460">
            <v>0</v>
          </cell>
          <cell r="J460">
            <v>3620000</v>
          </cell>
          <cell r="K460">
            <v>3619999</v>
          </cell>
          <cell r="M460">
            <v>0</v>
          </cell>
          <cell r="N460">
            <v>3619999</v>
          </cell>
          <cell r="O460">
            <v>1</v>
          </cell>
          <cell r="P460">
            <v>1</v>
          </cell>
          <cell r="Q460">
            <v>1</v>
          </cell>
          <cell r="U460">
            <v>0</v>
          </cell>
          <cell r="X460" t="str">
            <v>FE</v>
          </cell>
          <cell r="Y460">
            <v>0</v>
          </cell>
        </row>
        <row r="461">
          <cell r="F461">
            <v>1550000</v>
          </cell>
          <cell r="I461">
            <v>0</v>
          </cell>
          <cell r="J461">
            <v>1550000</v>
          </cell>
          <cell r="K461">
            <v>1549999</v>
          </cell>
          <cell r="M461">
            <v>0</v>
          </cell>
          <cell r="N461">
            <v>1549999</v>
          </cell>
          <cell r="O461">
            <v>1</v>
          </cell>
          <cell r="P461">
            <v>1</v>
          </cell>
          <cell r="Q461">
            <v>1</v>
          </cell>
          <cell r="U461">
            <v>0</v>
          </cell>
          <cell r="X461" t="str">
            <v>FE</v>
          </cell>
          <cell r="Y461">
            <v>0</v>
          </cell>
        </row>
        <row r="462">
          <cell r="F462">
            <v>1550000</v>
          </cell>
          <cell r="I462">
            <v>0</v>
          </cell>
          <cell r="J462">
            <v>1550000</v>
          </cell>
          <cell r="K462">
            <v>1549999</v>
          </cell>
          <cell r="M462">
            <v>0</v>
          </cell>
          <cell r="N462">
            <v>1549999</v>
          </cell>
          <cell r="O462">
            <v>1</v>
          </cell>
          <cell r="P462">
            <v>1</v>
          </cell>
          <cell r="Q462">
            <v>1</v>
          </cell>
          <cell r="U462">
            <v>0</v>
          </cell>
          <cell r="X462" t="str">
            <v>FE</v>
          </cell>
          <cell r="Y462">
            <v>0</v>
          </cell>
        </row>
        <row r="463">
          <cell r="F463">
            <v>3200000</v>
          </cell>
          <cell r="I463">
            <v>0</v>
          </cell>
          <cell r="J463">
            <v>3200000</v>
          </cell>
          <cell r="K463">
            <v>3199999</v>
          </cell>
          <cell r="M463">
            <v>0</v>
          </cell>
          <cell r="N463">
            <v>3199999</v>
          </cell>
          <cell r="O463">
            <v>1</v>
          </cell>
          <cell r="P463">
            <v>1</v>
          </cell>
          <cell r="Q463">
            <v>1</v>
          </cell>
          <cell r="U463">
            <v>0</v>
          </cell>
          <cell r="X463" t="str">
            <v>FE</v>
          </cell>
          <cell r="Y463">
            <v>0</v>
          </cell>
        </row>
        <row r="464">
          <cell r="F464">
            <v>1800000</v>
          </cell>
          <cell r="I464">
            <v>0</v>
          </cell>
          <cell r="J464">
            <v>1800000</v>
          </cell>
          <cell r="K464">
            <v>1799999</v>
          </cell>
          <cell r="M464">
            <v>0</v>
          </cell>
          <cell r="N464">
            <v>1799999</v>
          </cell>
          <cell r="O464">
            <v>1</v>
          </cell>
          <cell r="P464">
            <v>1</v>
          </cell>
          <cell r="Q464">
            <v>1</v>
          </cell>
          <cell r="U464">
            <v>0</v>
          </cell>
          <cell r="X464" t="str">
            <v>FE</v>
          </cell>
          <cell r="Y464">
            <v>0</v>
          </cell>
        </row>
        <row r="465">
          <cell r="F465">
            <v>396000</v>
          </cell>
          <cell r="I465">
            <v>0</v>
          </cell>
          <cell r="J465">
            <v>396000</v>
          </cell>
          <cell r="K465">
            <v>395999</v>
          </cell>
          <cell r="M465">
            <v>0</v>
          </cell>
          <cell r="N465">
            <v>395999</v>
          </cell>
          <cell r="O465">
            <v>1</v>
          </cell>
          <cell r="P465">
            <v>1</v>
          </cell>
          <cell r="Q465">
            <v>1</v>
          </cell>
          <cell r="U465">
            <v>0</v>
          </cell>
          <cell r="X465" t="str">
            <v>FE</v>
          </cell>
          <cell r="Y465">
            <v>0</v>
          </cell>
        </row>
        <row r="466">
          <cell r="F466">
            <v>750000</v>
          </cell>
          <cell r="I466">
            <v>0</v>
          </cell>
          <cell r="J466">
            <v>750000</v>
          </cell>
          <cell r="K466">
            <v>749999</v>
          </cell>
          <cell r="M466">
            <v>0</v>
          </cell>
          <cell r="N466">
            <v>749999</v>
          </cell>
          <cell r="O466">
            <v>1</v>
          </cell>
          <cell r="P466">
            <v>1</v>
          </cell>
          <cell r="Q466">
            <v>1</v>
          </cell>
          <cell r="U466">
            <v>0</v>
          </cell>
          <cell r="X466" t="str">
            <v>FE</v>
          </cell>
          <cell r="Y466">
            <v>0</v>
          </cell>
        </row>
        <row r="467">
          <cell r="F467">
            <v>2000000</v>
          </cell>
          <cell r="I467">
            <v>0</v>
          </cell>
          <cell r="J467">
            <v>2000000</v>
          </cell>
          <cell r="K467">
            <v>1999999</v>
          </cell>
          <cell r="M467">
            <v>0</v>
          </cell>
          <cell r="N467">
            <v>1999999</v>
          </cell>
          <cell r="O467">
            <v>1</v>
          </cell>
          <cell r="P467">
            <v>1</v>
          </cell>
          <cell r="Q467">
            <v>1</v>
          </cell>
          <cell r="U467">
            <v>0</v>
          </cell>
          <cell r="X467" t="str">
            <v>FE</v>
          </cell>
          <cell r="Y467">
            <v>0</v>
          </cell>
        </row>
        <row r="468">
          <cell r="F468">
            <v>625000</v>
          </cell>
          <cell r="I468">
            <v>0</v>
          </cell>
          <cell r="J468">
            <v>625000</v>
          </cell>
          <cell r="K468">
            <v>624999</v>
          </cell>
          <cell r="M468">
            <v>0</v>
          </cell>
          <cell r="N468">
            <v>624999</v>
          </cell>
          <cell r="O468">
            <v>1</v>
          </cell>
          <cell r="P468">
            <v>1</v>
          </cell>
          <cell r="Q468">
            <v>1</v>
          </cell>
          <cell r="U468">
            <v>0</v>
          </cell>
          <cell r="X468" t="str">
            <v>FE</v>
          </cell>
          <cell r="Y468">
            <v>0</v>
          </cell>
        </row>
        <row r="469">
          <cell r="F469">
            <v>500000</v>
          </cell>
          <cell r="I469">
            <v>0</v>
          </cell>
          <cell r="J469">
            <v>500000</v>
          </cell>
          <cell r="K469">
            <v>499999</v>
          </cell>
          <cell r="M469">
            <v>0</v>
          </cell>
          <cell r="N469">
            <v>499999</v>
          </cell>
          <cell r="O469">
            <v>1</v>
          </cell>
          <cell r="P469">
            <v>1</v>
          </cell>
          <cell r="Q469">
            <v>1</v>
          </cell>
          <cell r="U469">
            <v>0</v>
          </cell>
          <cell r="X469" t="str">
            <v>FE</v>
          </cell>
          <cell r="Y469">
            <v>0</v>
          </cell>
        </row>
        <row r="470">
          <cell r="F470">
            <v>275000</v>
          </cell>
          <cell r="I470">
            <v>0</v>
          </cell>
          <cell r="J470">
            <v>275000</v>
          </cell>
          <cell r="K470">
            <v>274999</v>
          </cell>
          <cell r="M470">
            <v>0</v>
          </cell>
          <cell r="N470">
            <v>274999</v>
          </cell>
          <cell r="O470">
            <v>1</v>
          </cell>
          <cell r="P470">
            <v>1</v>
          </cell>
          <cell r="Q470">
            <v>1</v>
          </cell>
          <cell r="U470">
            <v>0</v>
          </cell>
          <cell r="X470" t="str">
            <v>FE</v>
          </cell>
          <cell r="Y470">
            <v>0</v>
          </cell>
        </row>
        <row r="471">
          <cell r="F471">
            <v>175000</v>
          </cell>
          <cell r="I471">
            <v>0</v>
          </cell>
          <cell r="J471">
            <v>175000</v>
          </cell>
          <cell r="K471">
            <v>174999</v>
          </cell>
          <cell r="M471">
            <v>0</v>
          </cell>
          <cell r="N471">
            <v>174999</v>
          </cell>
          <cell r="O471">
            <v>1</v>
          </cell>
          <cell r="P471">
            <v>1</v>
          </cell>
          <cell r="Q471">
            <v>1</v>
          </cell>
          <cell r="U471">
            <v>0</v>
          </cell>
          <cell r="X471" t="str">
            <v>FE</v>
          </cell>
          <cell r="Y471">
            <v>0</v>
          </cell>
        </row>
        <row r="472">
          <cell r="F472">
            <v>8850000</v>
          </cell>
          <cell r="I472">
            <v>0</v>
          </cell>
          <cell r="J472">
            <v>8850000</v>
          </cell>
          <cell r="K472">
            <v>8849999</v>
          </cell>
          <cell r="M472">
            <v>0</v>
          </cell>
          <cell r="N472">
            <v>8849999</v>
          </cell>
          <cell r="O472">
            <v>1</v>
          </cell>
          <cell r="P472">
            <v>1</v>
          </cell>
          <cell r="Q472">
            <v>1</v>
          </cell>
          <cell r="U472">
            <v>0</v>
          </cell>
          <cell r="X472" t="str">
            <v>FE</v>
          </cell>
          <cell r="Y472">
            <v>0</v>
          </cell>
        </row>
        <row r="473">
          <cell r="F473">
            <v>360000</v>
          </cell>
          <cell r="I473">
            <v>0</v>
          </cell>
          <cell r="J473">
            <v>360000</v>
          </cell>
          <cell r="K473">
            <v>359999</v>
          </cell>
          <cell r="M473">
            <v>0</v>
          </cell>
          <cell r="N473">
            <v>359999</v>
          </cell>
          <cell r="O473">
            <v>1</v>
          </cell>
          <cell r="P473">
            <v>1</v>
          </cell>
          <cell r="Q473">
            <v>1</v>
          </cell>
          <cell r="U473">
            <v>0</v>
          </cell>
          <cell r="X473" t="str">
            <v>FE</v>
          </cell>
          <cell r="Y473">
            <v>0</v>
          </cell>
        </row>
        <row r="474">
          <cell r="F474">
            <v>1560000</v>
          </cell>
          <cell r="I474">
            <v>0</v>
          </cell>
          <cell r="J474">
            <v>1560000</v>
          </cell>
          <cell r="K474">
            <v>1559999</v>
          </cell>
          <cell r="M474">
            <v>0</v>
          </cell>
          <cell r="N474">
            <v>1559999</v>
          </cell>
          <cell r="O474">
            <v>1</v>
          </cell>
          <cell r="P474">
            <v>1</v>
          </cell>
          <cell r="Q474">
            <v>1</v>
          </cell>
          <cell r="U474">
            <v>0</v>
          </cell>
          <cell r="X474" t="str">
            <v>FE</v>
          </cell>
          <cell r="Y474">
            <v>0</v>
          </cell>
        </row>
        <row r="475">
          <cell r="F475">
            <v>350000</v>
          </cell>
          <cell r="I475">
            <v>0</v>
          </cell>
          <cell r="J475">
            <v>350000</v>
          </cell>
          <cell r="K475">
            <v>349999</v>
          </cell>
          <cell r="M475">
            <v>0</v>
          </cell>
          <cell r="N475">
            <v>349999</v>
          </cell>
          <cell r="O475">
            <v>1</v>
          </cell>
          <cell r="P475">
            <v>1</v>
          </cell>
          <cell r="Q475">
            <v>1</v>
          </cell>
          <cell r="U475">
            <v>0</v>
          </cell>
          <cell r="X475" t="str">
            <v>FE</v>
          </cell>
          <cell r="Y475">
            <v>0</v>
          </cell>
        </row>
        <row r="476">
          <cell r="F476">
            <v>2815000</v>
          </cell>
          <cell r="I476">
            <v>0</v>
          </cell>
          <cell r="J476">
            <v>2815000</v>
          </cell>
          <cell r="K476">
            <v>2815000</v>
          </cell>
          <cell r="M476">
            <v>0</v>
          </cell>
          <cell r="N476">
            <v>2815000</v>
          </cell>
          <cell r="O476">
            <v>0</v>
          </cell>
          <cell r="P476">
            <v>0</v>
          </cell>
          <cell r="Q476">
            <v>563000</v>
          </cell>
          <cell r="U476">
            <v>0</v>
          </cell>
          <cell r="X476" t="str">
            <v>FE</v>
          </cell>
          <cell r="Y476">
            <v>563000</v>
          </cell>
        </row>
        <row r="477">
          <cell r="F477">
            <v>12235000</v>
          </cell>
          <cell r="I477">
            <v>0</v>
          </cell>
          <cell r="J477">
            <v>12235000</v>
          </cell>
          <cell r="K477">
            <v>12266000</v>
          </cell>
          <cell r="M477">
            <v>0</v>
          </cell>
          <cell r="N477">
            <v>12266000</v>
          </cell>
          <cell r="O477">
            <v>-31000</v>
          </cell>
          <cell r="P477">
            <v>-31000</v>
          </cell>
          <cell r="Q477">
            <v>2416000</v>
          </cell>
          <cell r="U477">
            <v>0</v>
          </cell>
          <cell r="X477" t="str">
            <v>FE</v>
          </cell>
          <cell r="Y477">
            <v>2447000</v>
          </cell>
        </row>
        <row r="478">
          <cell r="F478">
            <v>10540000</v>
          </cell>
          <cell r="I478">
            <v>0</v>
          </cell>
          <cell r="J478">
            <v>10540000</v>
          </cell>
          <cell r="K478">
            <v>10540000</v>
          </cell>
          <cell r="M478">
            <v>0</v>
          </cell>
          <cell r="N478">
            <v>10540000</v>
          </cell>
          <cell r="O478">
            <v>0</v>
          </cell>
          <cell r="P478">
            <v>0</v>
          </cell>
          <cell r="Q478">
            <v>2108000</v>
          </cell>
          <cell r="U478">
            <v>0</v>
          </cell>
          <cell r="X478" t="str">
            <v>FE</v>
          </cell>
          <cell r="Y478">
            <v>2108000</v>
          </cell>
        </row>
        <row r="479">
          <cell r="F479">
            <v>1747500</v>
          </cell>
          <cell r="H479">
            <v>0</v>
          </cell>
          <cell r="I479">
            <v>0</v>
          </cell>
          <cell r="J479">
            <v>1747500</v>
          </cell>
          <cell r="K479">
            <v>1398000</v>
          </cell>
          <cell r="M479">
            <v>349500</v>
          </cell>
          <cell r="N479">
            <v>1747499</v>
          </cell>
          <cell r="O479">
            <v>1</v>
          </cell>
          <cell r="P479">
            <v>349500</v>
          </cell>
          <cell r="Q479">
            <v>699000</v>
          </cell>
          <cell r="U479">
            <v>0</v>
          </cell>
          <cell r="X479" t="str">
            <v>FE</v>
          </cell>
          <cell r="Y479">
            <v>349500</v>
          </cell>
        </row>
        <row r="480">
          <cell r="F480">
            <v>3600000</v>
          </cell>
          <cell r="H480">
            <v>0</v>
          </cell>
          <cell r="I480">
            <v>0</v>
          </cell>
          <cell r="J480">
            <v>3600000</v>
          </cell>
          <cell r="K480">
            <v>2880000</v>
          </cell>
          <cell r="M480">
            <v>720000</v>
          </cell>
          <cell r="N480">
            <v>3599999</v>
          </cell>
          <cell r="O480">
            <v>1</v>
          </cell>
          <cell r="P480">
            <v>720000</v>
          </cell>
          <cell r="Q480">
            <v>1440000</v>
          </cell>
          <cell r="U480">
            <v>0</v>
          </cell>
          <cell r="X480" t="str">
            <v>FE</v>
          </cell>
          <cell r="Y480">
            <v>720000</v>
          </cell>
        </row>
        <row r="481">
          <cell r="F481">
            <v>3350000</v>
          </cell>
          <cell r="H481">
            <v>0</v>
          </cell>
          <cell r="I481">
            <v>0</v>
          </cell>
          <cell r="J481">
            <v>3350000</v>
          </cell>
          <cell r="K481">
            <v>2680000</v>
          </cell>
          <cell r="M481">
            <v>670000</v>
          </cell>
          <cell r="N481">
            <v>3349999</v>
          </cell>
          <cell r="O481">
            <v>1</v>
          </cell>
          <cell r="P481">
            <v>670000</v>
          </cell>
          <cell r="Q481">
            <v>1340000</v>
          </cell>
          <cell r="U481">
            <v>0</v>
          </cell>
          <cell r="X481" t="str">
            <v>FE</v>
          </cell>
          <cell r="Y481">
            <v>670000</v>
          </cell>
        </row>
        <row r="482">
          <cell r="F482">
            <v>6600000</v>
          </cell>
          <cell r="H482">
            <v>0</v>
          </cell>
          <cell r="I482">
            <v>0</v>
          </cell>
          <cell r="J482">
            <v>6600000</v>
          </cell>
          <cell r="K482">
            <v>5280000</v>
          </cell>
          <cell r="M482">
            <v>1320000</v>
          </cell>
          <cell r="N482">
            <v>6599999</v>
          </cell>
          <cell r="O482">
            <v>1</v>
          </cell>
          <cell r="P482">
            <v>1320000</v>
          </cell>
          <cell r="Q482">
            <v>2640000</v>
          </cell>
          <cell r="U482">
            <v>0</v>
          </cell>
          <cell r="X482" t="str">
            <v>FE</v>
          </cell>
          <cell r="Y482">
            <v>1320000</v>
          </cell>
        </row>
        <row r="483">
          <cell r="F483">
            <v>5250000</v>
          </cell>
          <cell r="H483">
            <v>0</v>
          </cell>
          <cell r="I483">
            <v>0</v>
          </cell>
          <cell r="J483">
            <v>5250000</v>
          </cell>
          <cell r="K483">
            <v>4200000</v>
          </cell>
          <cell r="M483">
            <v>1050000</v>
          </cell>
          <cell r="N483">
            <v>5249999</v>
          </cell>
          <cell r="O483">
            <v>1</v>
          </cell>
          <cell r="P483">
            <v>1050000</v>
          </cell>
          <cell r="Q483">
            <v>2100000</v>
          </cell>
          <cell r="U483">
            <v>0</v>
          </cell>
          <cell r="X483" t="str">
            <v>FE</v>
          </cell>
          <cell r="Y483">
            <v>1050000</v>
          </cell>
        </row>
        <row r="484">
          <cell r="F484">
            <v>2555000</v>
          </cell>
          <cell r="H484">
            <v>0</v>
          </cell>
          <cell r="I484">
            <v>0</v>
          </cell>
          <cell r="J484">
            <v>2555000</v>
          </cell>
          <cell r="K484">
            <v>2044000</v>
          </cell>
          <cell r="M484">
            <v>511000</v>
          </cell>
          <cell r="N484">
            <v>2554999</v>
          </cell>
          <cell r="O484">
            <v>1</v>
          </cell>
          <cell r="P484">
            <v>511000</v>
          </cell>
          <cell r="Q484">
            <v>1022000</v>
          </cell>
          <cell r="R484">
            <v>1596875</v>
          </cell>
          <cell r="T484">
            <v>319375</v>
          </cell>
          <cell r="U484">
            <v>1277500</v>
          </cell>
          <cell r="X484" t="str">
            <v>FE</v>
          </cell>
          <cell r="Y484">
            <v>511000</v>
          </cell>
        </row>
        <row r="485">
          <cell r="F485">
            <v>9425000</v>
          </cell>
          <cell r="H485">
            <v>0</v>
          </cell>
          <cell r="I485">
            <v>0</v>
          </cell>
          <cell r="J485">
            <v>9425000</v>
          </cell>
          <cell r="K485">
            <v>7540000</v>
          </cell>
          <cell r="M485">
            <v>1885000</v>
          </cell>
          <cell r="N485">
            <v>9424999</v>
          </cell>
          <cell r="O485">
            <v>1</v>
          </cell>
          <cell r="P485">
            <v>1885000</v>
          </cell>
          <cell r="Q485">
            <v>3770000</v>
          </cell>
          <cell r="U485">
            <v>0</v>
          </cell>
          <cell r="X485" t="str">
            <v>FE</v>
          </cell>
          <cell r="Y485">
            <v>1885000</v>
          </cell>
        </row>
        <row r="486">
          <cell r="F486">
            <v>3600000</v>
          </cell>
          <cell r="H486">
            <v>0</v>
          </cell>
          <cell r="I486">
            <v>0</v>
          </cell>
          <cell r="J486">
            <v>3600000</v>
          </cell>
          <cell r="K486">
            <v>2880000</v>
          </cell>
          <cell r="M486">
            <v>720000</v>
          </cell>
          <cell r="N486">
            <v>3599999</v>
          </cell>
          <cell r="O486">
            <v>1</v>
          </cell>
          <cell r="P486">
            <v>720000</v>
          </cell>
          <cell r="Q486">
            <v>1440000</v>
          </cell>
          <cell r="U486">
            <v>0</v>
          </cell>
          <cell r="X486" t="str">
            <v>FE</v>
          </cell>
          <cell r="Y486">
            <v>720000</v>
          </cell>
        </row>
        <row r="487">
          <cell r="F487">
            <v>1000000</v>
          </cell>
          <cell r="H487">
            <v>0</v>
          </cell>
          <cell r="I487">
            <v>0</v>
          </cell>
          <cell r="J487">
            <v>1000000</v>
          </cell>
          <cell r="K487">
            <v>800000</v>
          </cell>
          <cell r="M487">
            <v>200000</v>
          </cell>
          <cell r="N487">
            <v>999999</v>
          </cell>
          <cell r="O487">
            <v>1</v>
          </cell>
          <cell r="P487">
            <v>200000</v>
          </cell>
          <cell r="Q487">
            <v>400000</v>
          </cell>
          <cell r="U487">
            <v>0</v>
          </cell>
          <cell r="X487" t="str">
            <v>FE</v>
          </cell>
          <cell r="Y487">
            <v>200000</v>
          </cell>
        </row>
        <row r="488">
          <cell r="F488">
            <v>480000</v>
          </cell>
          <cell r="H488">
            <v>0</v>
          </cell>
          <cell r="I488">
            <v>0</v>
          </cell>
          <cell r="J488">
            <v>480000</v>
          </cell>
          <cell r="K488">
            <v>384000</v>
          </cell>
          <cell r="M488">
            <v>96000</v>
          </cell>
          <cell r="N488">
            <v>479999</v>
          </cell>
          <cell r="O488">
            <v>1</v>
          </cell>
          <cell r="P488">
            <v>96000</v>
          </cell>
          <cell r="Q488">
            <v>192000</v>
          </cell>
          <cell r="U488">
            <v>0</v>
          </cell>
          <cell r="X488" t="str">
            <v>FE</v>
          </cell>
          <cell r="Y488">
            <v>96000</v>
          </cell>
        </row>
        <row r="489">
          <cell r="F489">
            <v>1800000</v>
          </cell>
          <cell r="H489">
            <v>0</v>
          </cell>
          <cell r="I489">
            <v>0</v>
          </cell>
          <cell r="J489">
            <v>1800000</v>
          </cell>
          <cell r="K489">
            <v>1440000</v>
          </cell>
          <cell r="M489">
            <v>360000</v>
          </cell>
          <cell r="N489">
            <v>1799999</v>
          </cell>
          <cell r="O489">
            <v>1</v>
          </cell>
          <cell r="P489">
            <v>360000</v>
          </cell>
          <cell r="Q489">
            <v>720000</v>
          </cell>
          <cell r="U489">
            <v>0</v>
          </cell>
          <cell r="X489" t="str">
            <v>FE</v>
          </cell>
          <cell r="Y489">
            <v>360000</v>
          </cell>
        </row>
        <row r="490">
          <cell r="F490">
            <v>3900000</v>
          </cell>
          <cell r="H490">
            <v>0</v>
          </cell>
          <cell r="I490">
            <v>0</v>
          </cell>
          <cell r="J490">
            <v>3900000</v>
          </cell>
          <cell r="K490">
            <v>3120000</v>
          </cell>
          <cell r="M490">
            <v>780000</v>
          </cell>
          <cell r="N490">
            <v>3899999</v>
          </cell>
          <cell r="O490">
            <v>1</v>
          </cell>
          <cell r="P490">
            <v>780000</v>
          </cell>
          <cell r="Q490">
            <v>1560000</v>
          </cell>
          <cell r="U490">
            <v>0</v>
          </cell>
          <cell r="X490" t="str">
            <v>FE</v>
          </cell>
          <cell r="Y490">
            <v>780000</v>
          </cell>
        </row>
        <row r="491">
          <cell r="F491">
            <v>3925000</v>
          </cell>
          <cell r="H491">
            <v>0</v>
          </cell>
          <cell r="I491">
            <v>0</v>
          </cell>
          <cell r="J491">
            <v>3925000</v>
          </cell>
          <cell r="K491">
            <v>3140000</v>
          </cell>
          <cell r="M491">
            <v>785000</v>
          </cell>
          <cell r="N491">
            <v>3924999</v>
          </cell>
          <cell r="O491">
            <v>1</v>
          </cell>
          <cell r="P491">
            <v>785000</v>
          </cell>
          <cell r="Q491">
            <v>1570000</v>
          </cell>
          <cell r="U491">
            <v>0</v>
          </cell>
          <cell r="X491" t="str">
            <v>FE</v>
          </cell>
          <cell r="Y491">
            <v>785000</v>
          </cell>
        </row>
        <row r="492">
          <cell r="F492">
            <v>5200000</v>
          </cell>
          <cell r="H492">
            <v>0</v>
          </cell>
          <cell r="I492">
            <v>0</v>
          </cell>
          <cell r="J492">
            <v>5200000</v>
          </cell>
          <cell r="K492">
            <v>4160000</v>
          </cell>
          <cell r="M492">
            <v>1040000</v>
          </cell>
          <cell r="N492">
            <v>5199999</v>
          </cell>
          <cell r="O492">
            <v>1</v>
          </cell>
          <cell r="P492">
            <v>1040000</v>
          </cell>
          <cell r="Q492">
            <v>2080000</v>
          </cell>
          <cell r="U492">
            <v>0</v>
          </cell>
          <cell r="X492" t="str">
            <v>FE</v>
          </cell>
          <cell r="Y492">
            <v>1040000</v>
          </cell>
        </row>
        <row r="493">
          <cell r="F493">
            <v>6800000</v>
          </cell>
          <cell r="H493">
            <v>0</v>
          </cell>
          <cell r="I493">
            <v>0</v>
          </cell>
          <cell r="J493">
            <v>6800000</v>
          </cell>
          <cell r="K493">
            <v>5440000</v>
          </cell>
          <cell r="M493">
            <v>1360000</v>
          </cell>
          <cell r="N493">
            <v>6799999</v>
          </cell>
          <cell r="O493">
            <v>1</v>
          </cell>
          <cell r="P493">
            <v>1360000</v>
          </cell>
          <cell r="Q493">
            <v>2720000</v>
          </cell>
          <cell r="U493">
            <v>0</v>
          </cell>
          <cell r="X493" t="str">
            <v>FE</v>
          </cell>
          <cell r="Y493">
            <v>1360000</v>
          </cell>
        </row>
        <row r="494">
          <cell r="F494">
            <v>3450000</v>
          </cell>
          <cell r="H494">
            <v>0</v>
          </cell>
          <cell r="I494">
            <v>0</v>
          </cell>
          <cell r="J494">
            <v>3450000</v>
          </cell>
          <cell r="K494">
            <v>2760000</v>
          </cell>
          <cell r="M494">
            <v>690000</v>
          </cell>
          <cell r="N494">
            <v>3449999</v>
          </cell>
          <cell r="O494">
            <v>1</v>
          </cell>
          <cell r="P494">
            <v>690000</v>
          </cell>
          <cell r="Q494">
            <v>1380000</v>
          </cell>
          <cell r="U494">
            <v>0</v>
          </cell>
          <cell r="X494" t="str">
            <v>FE</v>
          </cell>
          <cell r="Y494">
            <v>690000</v>
          </cell>
        </row>
        <row r="495">
          <cell r="F495">
            <v>1800000</v>
          </cell>
          <cell r="H495">
            <v>0</v>
          </cell>
          <cell r="I495">
            <v>0</v>
          </cell>
          <cell r="J495">
            <v>1800000</v>
          </cell>
          <cell r="K495">
            <v>1440000</v>
          </cell>
          <cell r="M495">
            <v>360000</v>
          </cell>
          <cell r="N495">
            <v>1799999</v>
          </cell>
          <cell r="O495">
            <v>1</v>
          </cell>
          <cell r="P495">
            <v>360000</v>
          </cell>
          <cell r="Q495">
            <v>720000</v>
          </cell>
          <cell r="U495">
            <v>0</v>
          </cell>
          <cell r="X495" t="str">
            <v>FE</v>
          </cell>
          <cell r="Y495">
            <v>360000</v>
          </cell>
        </row>
        <row r="496">
          <cell r="F496">
            <v>9380000</v>
          </cell>
          <cell r="H496">
            <v>0</v>
          </cell>
          <cell r="I496">
            <v>0</v>
          </cell>
          <cell r="J496">
            <v>9380000</v>
          </cell>
          <cell r="K496">
            <v>7504000</v>
          </cell>
          <cell r="M496">
            <v>1876000</v>
          </cell>
          <cell r="N496">
            <v>9379999</v>
          </cell>
          <cell r="O496">
            <v>1</v>
          </cell>
          <cell r="P496">
            <v>1876000</v>
          </cell>
          <cell r="Q496">
            <v>3752000</v>
          </cell>
          <cell r="U496">
            <v>0</v>
          </cell>
          <cell r="X496" t="str">
            <v>FE</v>
          </cell>
          <cell r="Y496">
            <v>1876000</v>
          </cell>
        </row>
        <row r="497">
          <cell r="F497">
            <v>8640000</v>
          </cell>
          <cell r="H497">
            <v>0</v>
          </cell>
          <cell r="I497">
            <v>0</v>
          </cell>
          <cell r="J497">
            <v>8640000</v>
          </cell>
          <cell r="K497">
            <v>6912000</v>
          </cell>
          <cell r="M497">
            <v>1728000</v>
          </cell>
          <cell r="N497">
            <v>8639999</v>
          </cell>
          <cell r="O497">
            <v>1</v>
          </cell>
          <cell r="P497">
            <v>1728000</v>
          </cell>
          <cell r="Q497">
            <v>3456000</v>
          </cell>
          <cell r="U497">
            <v>0</v>
          </cell>
          <cell r="X497" t="str">
            <v>FE</v>
          </cell>
          <cell r="Y497">
            <v>1728000</v>
          </cell>
        </row>
        <row r="498">
          <cell r="F498">
            <v>1800000</v>
          </cell>
          <cell r="H498">
            <v>0</v>
          </cell>
          <cell r="I498">
            <v>0</v>
          </cell>
          <cell r="J498">
            <v>1800000</v>
          </cell>
          <cell r="K498">
            <v>1440000</v>
          </cell>
          <cell r="M498">
            <v>360000</v>
          </cell>
          <cell r="N498">
            <v>1799999</v>
          </cell>
          <cell r="O498">
            <v>1</v>
          </cell>
          <cell r="P498">
            <v>360000</v>
          </cell>
          <cell r="Q498">
            <v>720000</v>
          </cell>
          <cell r="U498">
            <v>0</v>
          </cell>
          <cell r="X498" t="str">
            <v>FE</v>
          </cell>
          <cell r="Y498">
            <v>360000</v>
          </cell>
        </row>
        <row r="499">
          <cell r="F499">
            <v>5750000</v>
          </cell>
          <cell r="H499">
            <v>0</v>
          </cell>
          <cell r="I499">
            <v>0</v>
          </cell>
          <cell r="J499">
            <v>5750000</v>
          </cell>
          <cell r="K499">
            <v>4600000</v>
          </cell>
          <cell r="M499">
            <v>1150000</v>
          </cell>
          <cell r="N499">
            <v>5749999</v>
          </cell>
          <cell r="O499">
            <v>1</v>
          </cell>
          <cell r="P499">
            <v>1150000</v>
          </cell>
          <cell r="Q499">
            <v>2300000</v>
          </cell>
          <cell r="U499">
            <v>0</v>
          </cell>
          <cell r="X499" t="str">
            <v>FE</v>
          </cell>
          <cell r="Y499">
            <v>1150000</v>
          </cell>
        </row>
        <row r="500">
          <cell r="F500">
            <v>749620</v>
          </cell>
          <cell r="H500">
            <v>0</v>
          </cell>
          <cell r="I500">
            <v>0</v>
          </cell>
          <cell r="J500">
            <v>749620</v>
          </cell>
          <cell r="K500">
            <v>599696</v>
          </cell>
          <cell r="M500">
            <v>149924</v>
          </cell>
          <cell r="N500">
            <v>749619</v>
          </cell>
          <cell r="O500">
            <v>1</v>
          </cell>
          <cell r="P500">
            <v>149924</v>
          </cell>
          <cell r="Q500">
            <v>299848</v>
          </cell>
          <cell r="U500">
            <v>0</v>
          </cell>
          <cell r="X500" t="str">
            <v>FE</v>
          </cell>
          <cell r="Y500">
            <v>149924</v>
          </cell>
        </row>
        <row r="501">
          <cell r="F501">
            <v>650000</v>
          </cell>
          <cell r="H501">
            <v>0</v>
          </cell>
          <cell r="I501">
            <v>0</v>
          </cell>
          <cell r="J501">
            <v>650000</v>
          </cell>
          <cell r="K501">
            <v>520000</v>
          </cell>
          <cell r="M501">
            <v>130000</v>
          </cell>
          <cell r="N501">
            <v>649999</v>
          </cell>
          <cell r="O501">
            <v>1</v>
          </cell>
          <cell r="P501">
            <v>130000</v>
          </cell>
          <cell r="Q501">
            <v>260000</v>
          </cell>
          <cell r="U501">
            <v>0</v>
          </cell>
          <cell r="X501" t="str">
            <v>FE</v>
          </cell>
          <cell r="Y501">
            <v>130000</v>
          </cell>
        </row>
        <row r="502">
          <cell r="F502">
            <v>1275000</v>
          </cell>
          <cell r="H502">
            <v>0</v>
          </cell>
          <cell r="I502">
            <v>0</v>
          </cell>
          <cell r="J502">
            <v>1275000</v>
          </cell>
          <cell r="K502">
            <v>1020000</v>
          </cell>
          <cell r="M502">
            <v>255000</v>
          </cell>
          <cell r="N502">
            <v>1274999</v>
          </cell>
          <cell r="O502">
            <v>1</v>
          </cell>
          <cell r="P502">
            <v>255000</v>
          </cell>
          <cell r="Q502">
            <v>510000</v>
          </cell>
          <cell r="U502">
            <v>0</v>
          </cell>
          <cell r="X502" t="str">
            <v>FE</v>
          </cell>
          <cell r="Y502">
            <v>255000</v>
          </cell>
        </row>
        <row r="503">
          <cell r="F503">
            <v>8654000</v>
          </cell>
          <cell r="H503">
            <v>0</v>
          </cell>
          <cell r="I503">
            <v>0</v>
          </cell>
          <cell r="J503">
            <v>8654000</v>
          </cell>
          <cell r="K503">
            <v>6923200</v>
          </cell>
          <cell r="M503">
            <v>1730800</v>
          </cell>
          <cell r="N503">
            <v>8653999</v>
          </cell>
          <cell r="O503">
            <v>1</v>
          </cell>
          <cell r="P503">
            <v>1730800</v>
          </cell>
          <cell r="Q503">
            <v>3461600</v>
          </cell>
          <cell r="U503">
            <v>0</v>
          </cell>
          <cell r="X503" t="str">
            <v>FE</v>
          </cell>
          <cell r="Y503">
            <v>1730800</v>
          </cell>
        </row>
        <row r="504">
          <cell r="F504">
            <v>5350000</v>
          </cell>
          <cell r="H504">
            <v>0</v>
          </cell>
          <cell r="I504">
            <v>0</v>
          </cell>
          <cell r="J504">
            <v>5350000</v>
          </cell>
          <cell r="K504">
            <v>4280000</v>
          </cell>
          <cell r="M504">
            <v>1070000</v>
          </cell>
          <cell r="N504">
            <v>5349999</v>
          </cell>
          <cell r="O504">
            <v>1</v>
          </cell>
          <cell r="P504">
            <v>1070000</v>
          </cell>
          <cell r="Q504">
            <v>2140000</v>
          </cell>
          <cell r="U504">
            <v>0</v>
          </cell>
          <cell r="X504" t="str">
            <v>FE</v>
          </cell>
          <cell r="Y504">
            <v>1070000</v>
          </cell>
        </row>
        <row r="505">
          <cell r="F505">
            <v>4950000</v>
          </cell>
          <cell r="H505">
            <v>0</v>
          </cell>
          <cell r="I505">
            <v>0</v>
          </cell>
          <cell r="J505">
            <v>4950000</v>
          </cell>
          <cell r="K505">
            <v>3960000</v>
          </cell>
          <cell r="M505">
            <v>990000</v>
          </cell>
          <cell r="N505">
            <v>4949999</v>
          </cell>
          <cell r="O505">
            <v>1</v>
          </cell>
          <cell r="P505">
            <v>990000</v>
          </cell>
          <cell r="Q505">
            <v>1980000</v>
          </cell>
          <cell r="U505">
            <v>0</v>
          </cell>
          <cell r="X505" t="str">
            <v>FE</v>
          </cell>
          <cell r="Y505">
            <v>990000</v>
          </cell>
        </row>
        <row r="506">
          <cell r="F506">
            <v>3900000</v>
          </cell>
          <cell r="H506">
            <v>0</v>
          </cell>
          <cell r="I506">
            <v>0</v>
          </cell>
          <cell r="J506">
            <v>3900000</v>
          </cell>
          <cell r="K506">
            <v>3120000</v>
          </cell>
          <cell r="M506">
            <v>780000</v>
          </cell>
          <cell r="N506">
            <v>3899999</v>
          </cell>
          <cell r="O506">
            <v>1</v>
          </cell>
          <cell r="P506">
            <v>780000</v>
          </cell>
          <cell r="Q506">
            <v>1560000</v>
          </cell>
          <cell r="U506">
            <v>0</v>
          </cell>
          <cell r="X506" t="str">
            <v>FE</v>
          </cell>
          <cell r="Y506">
            <v>780000</v>
          </cell>
        </row>
        <row r="507">
          <cell r="F507">
            <v>1700000</v>
          </cell>
          <cell r="H507">
            <v>0</v>
          </cell>
          <cell r="I507">
            <v>0</v>
          </cell>
          <cell r="J507">
            <v>1700000</v>
          </cell>
          <cell r="K507">
            <v>1360000</v>
          </cell>
          <cell r="M507">
            <v>340000</v>
          </cell>
          <cell r="N507">
            <v>1699999</v>
          </cell>
          <cell r="O507">
            <v>1</v>
          </cell>
          <cell r="P507">
            <v>340000</v>
          </cell>
          <cell r="Q507">
            <v>680000</v>
          </cell>
          <cell r="U507">
            <v>0</v>
          </cell>
          <cell r="X507" t="str">
            <v>FE</v>
          </cell>
          <cell r="Y507">
            <v>340000</v>
          </cell>
        </row>
        <row r="508">
          <cell r="F508">
            <v>2000000</v>
          </cell>
          <cell r="H508">
            <v>0</v>
          </cell>
          <cell r="I508">
            <v>0</v>
          </cell>
          <cell r="J508">
            <v>2000000</v>
          </cell>
          <cell r="K508">
            <v>1600000</v>
          </cell>
          <cell r="M508">
            <v>400000</v>
          </cell>
          <cell r="N508">
            <v>1999999</v>
          </cell>
          <cell r="O508">
            <v>1</v>
          </cell>
          <cell r="P508">
            <v>400000</v>
          </cell>
          <cell r="Q508">
            <v>800000</v>
          </cell>
          <cell r="U508">
            <v>0</v>
          </cell>
          <cell r="X508" t="str">
            <v>FE</v>
          </cell>
          <cell r="Y508">
            <v>400000</v>
          </cell>
        </row>
        <row r="509">
          <cell r="F509">
            <v>3200000</v>
          </cell>
          <cell r="H509">
            <v>0</v>
          </cell>
          <cell r="I509">
            <v>0</v>
          </cell>
          <cell r="J509">
            <v>3200000</v>
          </cell>
          <cell r="K509">
            <v>2560000</v>
          </cell>
          <cell r="M509">
            <v>640000</v>
          </cell>
          <cell r="N509">
            <v>3199999</v>
          </cell>
          <cell r="O509">
            <v>1</v>
          </cell>
          <cell r="P509">
            <v>640000</v>
          </cell>
          <cell r="Q509">
            <v>1280000</v>
          </cell>
          <cell r="U509">
            <v>0</v>
          </cell>
          <cell r="X509" t="str">
            <v>FE</v>
          </cell>
          <cell r="Y509">
            <v>640000</v>
          </cell>
        </row>
        <row r="510">
          <cell r="F510">
            <v>1500000</v>
          </cell>
          <cell r="H510">
            <v>0</v>
          </cell>
          <cell r="I510">
            <v>0</v>
          </cell>
          <cell r="J510">
            <v>1500000</v>
          </cell>
          <cell r="K510">
            <v>1200000</v>
          </cell>
          <cell r="M510">
            <v>300000</v>
          </cell>
          <cell r="N510">
            <v>1499999</v>
          </cell>
          <cell r="O510">
            <v>1</v>
          </cell>
          <cell r="P510">
            <v>300000</v>
          </cell>
          <cell r="Q510">
            <v>600000</v>
          </cell>
          <cell r="U510">
            <v>0</v>
          </cell>
          <cell r="X510" t="str">
            <v>FE</v>
          </cell>
          <cell r="Y510">
            <v>300000</v>
          </cell>
        </row>
        <row r="511">
          <cell r="F511">
            <v>5500000</v>
          </cell>
          <cell r="H511">
            <v>0</v>
          </cell>
          <cell r="I511">
            <v>0</v>
          </cell>
          <cell r="J511">
            <v>5500000</v>
          </cell>
          <cell r="K511">
            <v>4400000</v>
          </cell>
          <cell r="M511">
            <v>1100000</v>
          </cell>
          <cell r="N511">
            <v>5499999</v>
          </cell>
          <cell r="O511">
            <v>1</v>
          </cell>
          <cell r="P511">
            <v>1100000</v>
          </cell>
          <cell r="Q511">
            <v>2200000</v>
          </cell>
          <cell r="U511">
            <v>0</v>
          </cell>
          <cell r="X511" t="str">
            <v>FE</v>
          </cell>
          <cell r="Y511">
            <v>1100000</v>
          </cell>
        </row>
        <row r="512">
          <cell r="F512">
            <v>3100000</v>
          </cell>
          <cell r="H512">
            <v>0</v>
          </cell>
          <cell r="I512">
            <v>0</v>
          </cell>
          <cell r="J512">
            <v>3100000</v>
          </cell>
          <cell r="K512">
            <v>2480000</v>
          </cell>
          <cell r="M512">
            <v>620000</v>
          </cell>
          <cell r="N512">
            <v>3099999</v>
          </cell>
          <cell r="O512">
            <v>1</v>
          </cell>
          <cell r="P512">
            <v>620000</v>
          </cell>
          <cell r="Q512">
            <v>1240000</v>
          </cell>
          <cell r="U512">
            <v>0</v>
          </cell>
          <cell r="X512" t="str">
            <v>FE</v>
          </cell>
          <cell r="Y512">
            <v>620000</v>
          </cell>
        </row>
        <row r="513">
          <cell r="F513">
            <v>345000</v>
          </cell>
          <cell r="H513">
            <v>0</v>
          </cell>
          <cell r="I513">
            <v>0</v>
          </cell>
          <cell r="J513">
            <v>345000</v>
          </cell>
          <cell r="K513">
            <v>276000</v>
          </cell>
          <cell r="M513">
            <v>69000</v>
          </cell>
          <cell r="N513">
            <v>344999</v>
          </cell>
          <cell r="O513">
            <v>1</v>
          </cell>
          <cell r="P513">
            <v>69000</v>
          </cell>
          <cell r="Q513">
            <v>138000</v>
          </cell>
          <cell r="U513">
            <v>0</v>
          </cell>
          <cell r="X513" t="str">
            <v>FE</v>
          </cell>
          <cell r="Y513">
            <v>69000</v>
          </cell>
        </row>
        <row r="514">
          <cell r="F514">
            <v>4750000</v>
          </cell>
          <cell r="H514">
            <v>0</v>
          </cell>
          <cell r="I514">
            <v>0</v>
          </cell>
          <cell r="J514">
            <v>4750000</v>
          </cell>
          <cell r="K514">
            <v>3800000</v>
          </cell>
          <cell r="M514">
            <v>950000</v>
          </cell>
          <cell r="N514">
            <v>4749999</v>
          </cell>
          <cell r="O514">
            <v>1</v>
          </cell>
          <cell r="P514">
            <v>950000</v>
          </cell>
          <cell r="Q514">
            <v>1900000</v>
          </cell>
          <cell r="U514">
            <v>0</v>
          </cell>
          <cell r="X514" t="str">
            <v>FE</v>
          </cell>
          <cell r="Y514">
            <v>950000</v>
          </cell>
        </row>
        <row r="515">
          <cell r="F515">
            <v>750000</v>
          </cell>
          <cell r="H515">
            <v>0</v>
          </cell>
          <cell r="I515">
            <v>0</v>
          </cell>
          <cell r="J515">
            <v>750000</v>
          </cell>
          <cell r="K515">
            <v>600000</v>
          </cell>
          <cell r="M515">
            <v>150000</v>
          </cell>
          <cell r="N515">
            <v>749999</v>
          </cell>
          <cell r="O515">
            <v>1</v>
          </cell>
          <cell r="P515">
            <v>150000</v>
          </cell>
          <cell r="Q515">
            <v>300000</v>
          </cell>
          <cell r="U515">
            <v>0</v>
          </cell>
          <cell r="X515" t="str">
            <v>FE</v>
          </cell>
          <cell r="Y515">
            <v>150000</v>
          </cell>
        </row>
        <row r="516">
          <cell r="F516">
            <v>357000</v>
          </cell>
          <cell r="H516">
            <v>0</v>
          </cell>
          <cell r="I516">
            <v>0</v>
          </cell>
          <cell r="J516">
            <v>357000</v>
          </cell>
          <cell r="K516">
            <v>285600</v>
          </cell>
          <cell r="M516">
            <v>71400</v>
          </cell>
          <cell r="N516">
            <v>356999</v>
          </cell>
          <cell r="O516">
            <v>1</v>
          </cell>
          <cell r="P516">
            <v>71400</v>
          </cell>
          <cell r="Q516">
            <v>142800</v>
          </cell>
          <cell r="U516">
            <v>0</v>
          </cell>
          <cell r="X516" t="str">
            <v>FE</v>
          </cell>
          <cell r="Y516">
            <v>71400</v>
          </cell>
        </row>
        <row r="517">
          <cell r="F517">
            <v>8400000</v>
          </cell>
          <cell r="H517">
            <v>0</v>
          </cell>
          <cell r="I517">
            <v>0</v>
          </cell>
          <cell r="J517">
            <v>8400000</v>
          </cell>
          <cell r="K517">
            <v>5040000</v>
          </cell>
          <cell r="M517">
            <v>1680000</v>
          </cell>
          <cell r="N517">
            <v>6720000</v>
          </cell>
          <cell r="O517">
            <v>1680000</v>
          </cell>
          <cell r="P517">
            <v>3360000</v>
          </cell>
          <cell r="Q517">
            <v>5040000</v>
          </cell>
          <cell r="U517">
            <v>0</v>
          </cell>
          <cell r="X517" t="str">
            <v>FE</v>
          </cell>
          <cell r="Y517">
            <v>1680000</v>
          </cell>
        </row>
        <row r="518">
          <cell r="F518">
            <v>1480000</v>
          </cell>
          <cell r="H518">
            <v>0</v>
          </cell>
          <cell r="I518">
            <v>0</v>
          </cell>
          <cell r="J518">
            <v>1480000</v>
          </cell>
          <cell r="K518">
            <v>888000</v>
          </cell>
          <cell r="M518">
            <v>296000</v>
          </cell>
          <cell r="N518">
            <v>1184000</v>
          </cell>
          <cell r="O518">
            <v>296000</v>
          </cell>
          <cell r="P518">
            <v>592000</v>
          </cell>
          <cell r="Q518">
            <v>888000</v>
          </cell>
          <cell r="U518">
            <v>0</v>
          </cell>
          <cell r="X518" t="str">
            <v>FE</v>
          </cell>
          <cell r="Y518">
            <v>296000</v>
          </cell>
        </row>
        <row r="519">
          <cell r="F519">
            <v>3300000</v>
          </cell>
          <cell r="H519">
            <v>0</v>
          </cell>
          <cell r="I519">
            <v>0</v>
          </cell>
          <cell r="J519">
            <v>3300000</v>
          </cell>
          <cell r="K519">
            <v>1980000</v>
          </cell>
          <cell r="M519">
            <v>660000</v>
          </cell>
          <cell r="N519">
            <v>2640000</v>
          </cell>
          <cell r="O519">
            <v>660000</v>
          </cell>
          <cell r="P519">
            <v>1320000</v>
          </cell>
          <cell r="Q519">
            <v>1980000</v>
          </cell>
          <cell r="U519">
            <v>0</v>
          </cell>
          <cell r="X519" t="str">
            <v>FE</v>
          </cell>
          <cell r="Y519">
            <v>660000</v>
          </cell>
        </row>
        <row r="520">
          <cell r="F520">
            <v>5000000</v>
          </cell>
          <cell r="H520">
            <v>0</v>
          </cell>
          <cell r="I520">
            <v>0</v>
          </cell>
          <cell r="J520">
            <v>5000000</v>
          </cell>
          <cell r="K520">
            <v>3000000</v>
          </cell>
          <cell r="M520">
            <v>1000000</v>
          </cell>
          <cell r="N520">
            <v>4000000</v>
          </cell>
          <cell r="O520">
            <v>1000000</v>
          </cell>
          <cell r="P520">
            <v>2000000</v>
          </cell>
          <cell r="Q520">
            <v>3000000</v>
          </cell>
          <cell r="U520">
            <v>0</v>
          </cell>
          <cell r="X520" t="str">
            <v>FE</v>
          </cell>
          <cell r="Y520">
            <v>1000000</v>
          </cell>
        </row>
        <row r="521">
          <cell r="F521">
            <v>1225000</v>
          </cell>
          <cell r="H521">
            <v>0</v>
          </cell>
          <cell r="I521">
            <v>0</v>
          </cell>
          <cell r="J521">
            <v>1225000</v>
          </cell>
          <cell r="K521">
            <v>735000</v>
          </cell>
          <cell r="M521">
            <v>245000</v>
          </cell>
          <cell r="N521">
            <v>980000</v>
          </cell>
          <cell r="O521">
            <v>245000</v>
          </cell>
          <cell r="P521">
            <v>490000</v>
          </cell>
          <cell r="Q521">
            <v>735000</v>
          </cell>
          <cell r="U521">
            <v>0</v>
          </cell>
          <cell r="X521" t="str">
            <v>FE</v>
          </cell>
          <cell r="Y521">
            <v>245000</v>
          </cell>
        </row>
        <row r="522">
          <cell r="F522">
            <v>2200000</v>
          </cell>
          <cell r="H522">
            <v>0</v>
          </cell>
          <cell r="I522">
            <v>0</v>
          </cell>
          <cell r="J522">
            <v>2200000</v>
          </cell>
          <cell r="K522">
            <v>1320000</v>
          </cell>
          <cell r="M522">
            <v>440000</v>
          </cell>
          <cell r="N522">
            <v>1760000</v>
          </cell>
          <cell r="O522">
            <v>440000</v>
          </cell>
          <cell r="P522">
            <v>880000</v>
          </cell>
          <cell r="Q522">
            <v>1320000</v>
          </cell>
          <cell r="U522">
            <v>0</v>
          </cell>
          <cell r="X522" t="str">
            <v>FE</v>
          </cell>
          <cell r="Y522">
            <v>440000</v>
          </cell>
        </row>
        <row r="523">
          <cell r="F523">
            <v>950000</v>
          </cell>
          <cell r="H523">
            <v>0</v>
          </cell>
          <cell r="I523">
            <v>0</v>
          </cell>
          <cell r="J523">
            <v>950000</v>
          </cell>
          <cell r="K523">
            <v>570000</v>
          </cell>
          <cell r="M523">
            <v>190000</v>
          </cell>
          <cell r="N523">
            <v>760000</v>
          </cell>
          <cell r="O523">
            <v>190000</v>
          </cell>
          <cell r="P523">
            <v>380000</v>
          </cell>
          <cell r="Q523">
            <v>570000</v>
          </cell>
          <cell r="U523">
            <v>0</v>
          </cell>
          <cell r="X523" t="str">
            <v>FE</v>
          </cell>
          <cell r="Y523">
            <v>190000</v>
          </cell>
        </row>
        <row r="524">
          <cell r="F524">
            <v>800000</v>
          </cell>
          <cell r="H524">
            <v>0</v>
          </cell>
          <cell r="I524">
            <v>0</v>
          </cell>
          <cell r="J524">
            <v>800000</v>
          </cell>
          <cell r="K524">
            <v>480000</v>
          </cell>
          <cell r="M524">
            <v>160000</v>
          </cell>
          <cell r="N524">
            <v>640000</v>
          </cell>
          <cell r="O524">
            <v>160000</v>
          </cell>
          <cell r="P524">
            <v>320000</v>
          </cell>
          <cell r="Q524">
            <v>480000</v>
          </cell>
          <cell r="U524">
            <v>0</v>
          </cell>
          <cell r="X524" t="str">
            <v>FE</v>
          </cell>
          <cell r="Y524">
            <v>160000</v>
          </cell>
        </row>
        <row r="525">
          <cell r="F525">
            <v>2500000</v>
          </cell>
          <cell r="H525">
            <v>0</v>
          </cell>
          <cell r="I525">
            <v>0</v>
          </cell>
          <cell r="J525">
            <v>2500000</v>
          </cell>
          <cell r="K525">
            <v>1500000</v>
          </cell>
          <cell r="M525">
            <v>500000</v>
          </cell>
          <cell r="N525">
            <v>2000000</v>
          </cell>
          <cell r="O525">
            <v>500000</v>
          </cell>
          <cell r="P525">
            <v>1000000</v>
          </cell>
          <cell r="Q525">
            <v>1500000</v>
          </cell>
          <cell r="U525">
            <v>0</v>
          </cell>
          <cell r="X525" t="str">
            <v>FE</v>
          </cell>
          <cell r="Y525">
            <v>500000</v>
          </cell>
        </row>
        <row r="526">
          <cell r="F526">
            <v>500000</v>
          </cell>
          <cell r="H526">
            <v>0</v>
          </cell>
          <cell r="I526">
            <v>0</v>
          </cell>
          <cell r="J526">
            <v>500000</v>
          </cell>
          <cell r="K526">
            <v>300000</v>
          </cell>
          <cell r="M526">
            <v>100000</v>
          </cell>
          <cell r="N526">
            <v>400000</v>
          </cell>
          <cell r="O526">
            <v>100000</v>
          </cell>
          <cell r="P526">
            <v>200000</v>
          </cell>
          <cell r="Q526">
            <v>300000</v>
          </cell>
          <cell r="U526">
            <v>0</v>
          </cell>
          <cell r="X526" t="str">
            <v>FE</v>
          </cell>
          <cell r="Y526">
            <v>100000</v>
          </cell>
        </row>
        <row r="527">
          <cell r="F527">
            <v>700000</v>
          </cell>
          <cell r="H527">
            <v>0</v>
          </cell>
          <cell r="I527">
            <v>0</v>
          </cell>
          <cell r="J527">
            <v>700000</v>
          </cell>
          <cell r="K527">
            <v>420000</v>
          </cell>
          <cell r="M527">
            <v>140000</v>
          </cell>
          <cell r="N527">
            <v>560000</v>
          </cell>
          <cell r="O527">
            <v>140000</v>
          </cell>
          <cell r="P527">
            <v>280000</v>
          </cell>
          <cell r="Q527">
            <v>420000</v>
          </cell>
          <cell r="U527">
            <v>0</v>
          </cell>
          <cell r="X527" t="str">
            <v>FE</v>
          </cell>
          <cell r="Y527">
            <v>140000</v>
          </cell>
        </row>
        <row r="528">
          <cell r="F528">
            <v>8800000</v>
          </cell>
          <cell r="H528">
            <v>0</v>
          </cell>
          <cell r="I528">
            <v>0</v>
          </cell>
          <cell r="J528">
            <v>8800000</v>
          </cell>
          <cell r="K528">
            <v>5280000</v>
          </cell>
          <cell r="M528">
            <v>1760000</v>
          </cell>
          <cell r="N528">
            <v>7040000</v>
          </cell>
          <cell r="O528">
            <v>1760000</v>
          </cell>
          <cell r="P528">
            <v>3520000</v>
          </cell>
          <cell r="Q528">
            <v>5280000</v>
          </cell>
          <cell r="U528">
            <v>0</v>
          </cell>
          <cell r="X528" t="str">
            <v>FE</v>
          </cell>
          <cell r="Y528">
            <v>1760000</v>
          </cell>
        </row>
        <row r="529">
          <cell r="F529">
            <v>2800000</v>
          </cell>
          <cell r="H529">
            <v>0</v>
          </cell>
          <cell r="I529">
            <v>0</v>
          </cell>
          <cell r="J529">
            <v>2800000</v>
          </cell>
          <cell r="K529">
            <v>1680000</v>
          </cell>
          <cell r="M529">
            <v>560000</v>
          </cell>
          <cell r="N529">
            <v>2240000</v>
          </cell>
          <cell r="O529">
            <v>560000</v>
          </cell>
          <cell r="P529">
            <v>1120000</v>
          </cell>
          <cell r="Q529">
            <v>1680000</v>
          </cell>
          <cell r="U529">
            <v>0</v>
          </cell>
          <cell r="X529" t="str">
            <v>FE</v>
          </cell>
          <cell r="Y529">
            <v>560000</v>
          </cell>
        </row>
        <row r="530">
          <cell r="F530">
            <v>6600000</v>
          </cell>
          <cell r="H530">
            <v>0</v>
          </cell>
          <cell r="I530">
            <v>0</v>
          </cell>
          <cell r="J530">
            <v>6600000</v>
          </cell>
          <cell r="K530">
            <v>3960000</v>
          </cell>
          <cell r="M530">
            <v>1320000</v>
          </cell>
          <cell r="N530">
            <v>5280000</v>
          </cell>
          <cell r="O530">
            <v>1320000</v>
          </cell>
          <cell r="P530">
            <v>2640000</v>
          </cell>
          <cell r="Q530">
            <v>3960000</v>
          </cell>
          <cell r="U530">
            <v>0</v>
          </cell>
          <cell r="X530" t="str">
            <v>FE</v>
          </cell>
          <cell r="Y530">
            <v>1320000</v>
          </cell>
        </row>
        <row r="531">
          <cell r="F531">
            <v>700000</v>
          </cell>
          <cell r="H531">
            <v>0</v>
          </cell>
          <cell r="I531">
            <v>0</v>
          </cell>
          <cell r="J531">
            <v>700000</v>
          </cell>
          <cell r="K531">
            <v>420000</v>
          </cell>
          <cell r="M531">
            <v>140000</v>
          </cell>
          <cell r="N531">
            <v>560000</v>
          </cell>
          <cell r="O531">
            <v>140000</v>
          </cell>
          <cell r="P531">
            <v>280000</v>
          </cell>
          <cell r="Q531">
            <v>420000</v>
          </cell>
          <cell r="U531">
            <v>0</v>
          </cell>
          <cell r="X531" t="str">
            <v>FE</v>
          </cell>
          <cell r="Y531">
            <v>140000</v>
          </cell>
        </row>
        <row r="532">
          <cell r="F532">
            <v>8500000</v>
          </cell>
          <cell r="H532">
            <v>0</v>
          </cell>
          <cell r="I532">
            <v>0</v>
          </cell>
          <cell r="J532">
            <v>8500000</v>
          </cell>
          <cell r="K532">
            <v>5100000</v>
          </cell>
          <cell r="M532">
            <v>1700000</v>
          </cell>
          <cell r="N532">
            <v>6800000</v>
          </cell>
          <cell r="O532">
            <v>1700000</v>
          </cell>
          <cell r="P532">
            <v>3400000</v>
          </cell>
          <cell r="Q532">
            <v>5100000</v>
          </cell>
          <cell r="U532">
            <v>0</v>
          </cell>
          <cell r="X532" t="str">
            <v>FE</v>
          </cell>
          <cell r="Y532">
            <v>1700000</v>
          </cell>
        </row>
        <row r="533">
          <cell r="F533">
            <v>4725000</v>
          </cell>
          <cell r="H533">
            <v>0</v>
          </cell>
          <cell r="I533">
            <v>0</v>
          </cell>
          <cell r="J533">
            <v>4725000</v>
          </cell>
          <cell r="K533">
            <v>2835000</v>
          </cell>
          <cell r="M533">
            <v>945000</v>
          </cell>
          <cell r="N533">
            <v>3780000</v>
          </cell>
          <cell r="O533">
            <v>945000</v>
          </cell>
          <cell r="P533">
            <v>1890000</v>
          </cell>
          <cell r="Q533">
            <v>2835000</v>
          </cell>
          <cell r="U533">
            <v>0</v>
          </cell>
          <cell r="X533" t="str">
            <v>FE</v>
          </cell>
          <cell r="Y533">
            <v>945000</v>
          </cell>
        </row>
        <row r="534">
          <cell r="F534">
            <v>2675000</v>
          </cell>
          <cell r="H534">
            <v>0</v>
          </cell>
          <cell r="I534">
            <v>0</v>
          </cell>
          <cell r="J534">
            <v>2675000</v>
          </cell>
          <cell r="K534">
            <v>1605000</v>
          </cell>
          <cell r="M534">
            <v>535000</v>
          </cell>
          <cell r="N534">
            <v>2140000</v>
          </cell>
          <cell r="O534">
            <v>535000</v>
          </cell>
          <cell r="P534">
            <v>1070000</v>
          </cell>
          <cell r="Q534">
            <v>1605000</v>
          </cell>
          <cell r="U534">
            <v>0</v>
          </cell>
          <cell r="X534" t="str">
            <v>FE</v>
          </cell>
          <cell r="Y534">
            <v>535000</v>
          </cell>
        </row>
        <row r="535">
          <cell r="F535">
            <v>900000</v>
          </cell>
          <cell r="H535">
            <v>0</v>
          </cell>
          <cell r="I535">
            <v>0</v>
          </cell>
          <cell r="J535">
            <v>900000</v>
          </cell>
          <cell r="K535">
            <v>540000</v>
          </cell>
          <cell r="M535">
            <v>180000</v>
          </cell>
          <cell r="N535">
            <v>720000</v>
          </cell>
          <cell r="O535">
            <v>180000</v>
          </cell>
          <cell r="P535">
            <v>360000</v>
          </cell>
          <cell r="Q535">
            <v>540000</v>
          </cell>
          <cell r="U535">
            <v>0</v>
          </cell>
          <cell r="X535" t="str">
            <v>FE</v>
          </cell>
          <cell r="Y535">
            <v>180000</v>
          </cell>
        </row>
        <row r="536">
          <cell r="F536">
            <v>3000000</v>
          </cell>
          <cell r="H536">
            <v>0</v>
          </cell>
          <cell r="I536">
            <v>0</v>
          </cell>
          <cell r="J536">
            <v>3000000</v>
          </cell>
          <cell r="K536">
            <v>1800000</v>
          </cell>
          <cell r="M536">
            <v>600000</v>
          </cell>
          <cell r="N536">
            <v>2400000</v>
          </cell>
          <cell r="O536">
            <v>600000</v>
          </cell>
          <cell r="P536">
            <v>1200000</v>
          </cell>
          <cell r="Q536">
            <v>1800000</v>
          </cell>
          <cell r="U536">
            <v>0</v>
          </cell>
          <cell r="X536" t="str">
            <v>FE</v>
          </cell>
          <cell r="Y536">
            <v>600000</v>
          </cell>
        </row>
        <row r="537">
          <cell r="F537">
            <v>4400000</v>
          </cell>
          <cell r="H537">
            <v>0</v>
          </cell>
          <cell r="I537">
            <v>0</v>
          </cell>
          <cell r="J537">
            <v>4400000</v>
          </cell>
          <cell r="K537">
            <v>2640000</v>
          </cell>
          <cell r="M537">
            <v>880000</v>
          </cell>
          <cell r="N537">
            <v>3520000</v>
          </cell>
          <cell r="O537">
            <v>880000</v>
          </cell>
          <cell r="P537">
            <v>1760000</v>
          </cell>
          <cell r="Q537">
            <v>2640000</v>
          </cell>
          <cell r="U537">
            <v>0</v>
          </cell>
          <cell r="X537" t="str">
            <v>FE</v>
          </cell>
          <cell r="Y537">
            <v>880000</v>
          </cell>
        </row>
        <row r="538">
          <cell r="F538">
            <v>3400000</v>
          </cell>
          <cell r="H538">
            <v>0</v>
          </cell>
          <cell r="I538">
            <v>0</v>
          </cell>
          <cell r="J538">
            <v>3400000</v>
          </cell>
          <cell r="K538">
            <v>2040000</v>
          </cell>
          <cell r="M538">
            <v>680000</v>
          </cell>
          <cell r="N538">
            <v>2720000</v>
          </cell>
          <cell r="O538">
            <v>680000</v>
          </cell>
          <cell r="P538">
            <v>1360000</v>
          </cell>
          <cell r="Q538">
            <v>2040000</v>
          </cell>
          <cell r="U538">
            <v>0</v>
          </cell>
          <cell r="X538" t="str">
            <v>FE</v>
          </cell>
          <cell r="Y538">
            <v>680000</v>
          </cell>
        </row>
        <row r="539">
          <cell r="F539">
            <v>600000</v>
          </cell>
          <cell r="H539">
            <v>0</v>
          </cell>
          <cell r="I539">
            <v>0</v>
          </cell>
          <cell r="J539">
            <v>600000</v>
          </cell>
          <cell r="K539">
            <v>360000</v>
          </cell>
          <cell r="M539">
            <v>120000</v>
          </cell>
          <cell r="N539">
            <v>480000</v>
          </cell>
          <cell r="O539">
            <v>120000</v>
          </cell>
          <cell r="P539">
            <v>240000</v>
          </cell>
          <cell r="Q539">
            <v>360000</v>
          </cell>
          <cell r="U539">
            <v>0</v>
          </cell>
          <cell r="X539" t="str">
            <v>FE</v>
          </cell>
          <cell r="Y539">
            <v>120000</v>
          </cell>
        </row>
        <row r="540">
          <cell r="F540">
            <v>180000</v>
          </cell>
          <cell r="H540">
            <v>0</v>
          </cell>
          <cell r="I540">
            <v>0</v>
          </cell>
          <cell r="J540">
            <v>180000</v>
          </cell>
          <cell r="K540">
            <v>108000</v>
          </cell>
          <cell r="M540">
            <v>36000</v>
          </cell>
          <cell r="N540">
            <v>144000</v>
          </cell>
          <cell r="O540">
            <v>36000</v>
          </cell>
          <cell r="P540">
            <v>72000</v>
          </cell>
          <cell r="Q540">
            <v>108000</v>
          </cell>
          <cell r="U540">
            <v>0</v>
          </cell>
          <cell r="X540" t="str">
            <v>FE</v>
          </cell>
          <cell r="Y540">
            <v>36000</v>
          </cell>
        </row>
        <row r="541">
          <cell r="F541">
            <v>1750000</v>
          </cell>
          <cell r="H541">
            <v>0</v>
          </cell>
          <cell r="I541">
            <v>0</v>
          </cell>
          <cell r="J541">
            <v>1750000</v>
          </cell>
          <cell r="K541">
            <v>1050000</v>
          </cell>
          <cell r="M541">
            <v>350000</v>
          </cell>
          <cell r="N541">
            <v>1400000</v>
          </cell>
          <cell r="O541">
            <v>350000</v>
          </cell>
          <cell r="P541">
            <v>700000</v>
          </cell>
          <cell r="Q541">
            <v>1050000</v>
          </cell>
          <cell r="U541">
            <v>0</v>
          </cell>
          <cell r="X541" t="str">
            <v>FE</v>
          </cell>
          <cell r="Y541">
            <v>350000</v>
          </cell>
        </row>
        <row r="542">
          <cell r="F542">
            <v>3850000</v>
          </cell>
          <cell r="H542">
            <v>0</v>
          </cell>
          <cell r="I542">
            <v>0</v>
          </cell>
          <cell r="J542">
            <v>3850000</v>
          </cell>
          <cell r="K542">
            <v>2310000</v>
          </cell>
          <cell r="M542">
            <v>770000</v>
          </cell>
          <cell r="N542">
            <v>3080000</v>
          </cell>
          <cell r="O542">
            <v>770000</v>
          </cell>
          <cell r="P542">
            <v>1540000</v>
          </cell>
          <cell r="Q542">
            <v>2310000</v>
          </cell>
          <cell r="U542">
            <v>0</v>
          </cell>
          <cell r="X542" t="str">
            <v>FE</v>
          </cell>
          <cell r="Y542">
            <v>770000</v>
          </cell>
        </row>
        <row r="543">
          <cell r="F543">
            <v>500000</v>
          </cell>
          <cell r="H543">
            <v>0</v>
          </cell>
          <cell r="I543">
            <v>0</v>
          </cell>
          <cell r="J543">
            <v>500000</v>
          </cell>
          <cell r="K543">
            <v>300000</v>
          </cell>
          <cell r="M543">
            <v>100000</v>
          </cell>
          <cell r="N543">
            <v>400000</v>
          </cell>
          <cell r="O543">
            <v>100000</v>
          </cell>
          <cell r="P543">
            <v>200000</v>
          </cell>
          <cell r="Q543">
            <v>300000</v>
          </cell>
          <cell r="U543">
            <v>0</v>
          </cell>
          <cell r="X543" t="str">
            <v>FE</v>
          </cell>
          <cell r="Y543">
            <v>100000</v>
          </cell>
        </row>
        <row r="544">
          <cell r="F544">
            <v>900000</v>
          </cell>
          <cell r="H544">
            <v>0</v>
          </cell>
          <cell r="I544">
            <v>0</v>
          </cell>
          <cell r="J544">
            <v>900000</v>
          </cell>
          <cell r="K544">
            <v>540000</v>
          </cell>
          <cell r="M544">
            <v>180000</v>
          </cell>
          <cell r="N544">
            <v>720000</v>
          </cell>
          <cell r="O544">
            <v>180000</v>
          </cell>
          <cell r="P544">
            <v>360000</v>
          </cell>
          <cell r="Q544">
            <v>540000</v>
          </cell>
          <cell r="U544">
            <v>0</v>
          </cell>
          <cell r="X544" t="str">
            <v>FE</v>
          </cell>
          <cell r="Y544">
            <v>180000</v>
          </cell>
        </row>
        <row r="545">
          <cell r="F545">
            <v>1500000</v>
          </cell>
          <cell r="H545">
            <v>0</v>
          </cell>
          <cell r="I545">
            <v>0</v>
          </cell>
          <cell r="J545">
            <v>1500000</v>
          </cell>
          <cell r="K545">
            <v>900000</v>
          </cell>
          <cell r="M545">
            <v>300000</v>
          </cell>
          <cell r="N545">
            <v>1200000</v>
          </cell>
          <cell r="O545">
            <v>300000</v>
          </cell>
          <cell r="P545">
            <v>600000</v>
          </cell>
          <cell r="Q545">
            <v>900000</v>
          </cell>
          <cell r="U545">
            <v>0</v>
          </cell>
          <cell r="X545" t="str">
            <v>FE</v>
          </cell>
          <cell r="Y545">
            <v>300000</v>
          </cell>
        </row>
        <row r="546">
          <cell r="F546">
            <v>650000</v>
          </cell>
          <cell r="H546">
            <v>0</v>
          </cell>
          <cell r="I546">
            <v>0</v>
          </cell>
          <cell r="J546">
            <v>650000</v>
          </cell>
          <cell r="K546">
            <v>390000</v>
          </cell>
          <cell r="M546">
            <v>130000</v>
          </cell>
          <cell r="N546">
            <v>520000</v>
          </cell>
          <cell r="O546">
            <v>130000</v>
          </cell>
          <cell r="P546">
            <v>260000</v>
          </cell>
          <cell r="Q546">
            <v>390000</v>
          </cell>
          <cell r="U546">
            <v>0</v>
          </cell>
          <cell r="X546" t="str">
            <v>FE</v>
          </cell>
          <cell r="Y546">
            <v>130000</v>
          </cell>
        </row>
        <row r="547">
          <cell r="F547">
            <v>450000</v>
          </cell>
          <cell r="H547">
            <v>0</v>
          </cell>
          <cell r="I547">
            <v>0</v>
          </cell>
          <cell r="J547">
            <v>450000</v>
          </cell>
          <cell r="K547">
            <v>270000</v>
          </cell>
          <cell r="M547">
            <v>90000</v>
          </cell>
          <cell r="N547">
            <v>360000</v>
          </cell>
          <cell r="O547">
            <v>90000</v>
          </cell>
          <cell r="P547">
            <v>180000</v>
          </cell>
          <cell r="Q547">
            <v>270000</v>
          </cell>
          <cell r="U547">
            <v>0</v>
          </cell>
          <cell r="X547" t="str">
            <v>FE</v>
          </cell>
          <cell r="Y547">
            <v>90000</v>
          </cell>
        </row>
        <row r="548">
          <cell r="F548">
            <v>3600000</v>
          </cell>
          <cell r="H548">
            <v>0</v>
          </cell>
          <cell r="I548">
            <v>0</v>
          </cell>
          <cell r="J548">
            <v>3600000</v>
          </cell>
          <cell r="K548">
            <v>2160000</v>
          </cell>
          <cell r="M548">
            <v>720000</v>
          </cell>
          <cell r="N548">
            <v>2880000</v>
          </cell>
          <cell r="O548">
            <v>720000</v>
          </cell>
          <cell r="P548">
            <v>1440000</v>
          </cell>
          <cell r="Q548">
            <v>2160000</v>
          </cell>
          <cell r="U548">
            <v>0</v>
          </cell>
          <cell r="X548" t="str">
            <v>FE</v>
          </cell>
          <cell r="Y548">
            <v>720000</v>
          </cell>
        </row>
        <row r="549">
          <cell r="F549">
            <v>1350000</v>
          </cell>
          <cell r="H549">
            <v>0</v>
          </cell>
          <cell r="I549">
            <v>0</v>
          </cell>
          <cell r="J549">
            <v>1350000</v>
          </cell>
          <cell r="K549">
            <v>810000</v>
          </cell>
          <cell r="M549">
            <v>270000</v>
          </cell>
          <cell r="N549">
            <v>1080000</v>
          </cell>
          <cell r="O549">
            <v>270000</v>
          </cell>
          <cell r="P549">
            <v>540000</v>
          </cell>
          <cell r="Q549">
            <v>810000</v>
          </cell>
          <cell r="U549">
            <v>0</v>
          </cell>
          <cell r="X549" t="str">
            <v>FE</v>
          </cell>
          <cell r="Y549">
            <v>270000</v>
          </cell>
        </row>
        <row r="550">
          <cell r="F550">
            <v>500000</v>
          </cell>
          <cell r="H550">
            <v>0</v>
          </cell>
          <cell r="I550">
            <v>0</v>
          </cell>
          <cell r="J550">
            <v>500000</v>
          </cell>
          <cell r="K550">
            <v>300000</v>
          </cell>
          <cell r="M550">
            <v>100000</v>
          </cell>
          <cell r="N550">
            <v>400000</v>
          </cell>
          <cell r="O550">
            <v>100000</v>
          </cell>
          <cell r="P550">
            <v>200000</v>
          </cell>
          <cell r="Q550">
            <v>300000</v>
          </cell>
          <cell r="U550">
            <v>0</v>
          </cell>
          <cell r="X550" t="str">
            <v>FE</v>
          </cell>
          <cell r="Y550">
            <v>100000</v>
          </cell>
        </row>
        <row r="551">
          <cell r="F551">
            <v>550000</v>
          </cell>
          <cell r="H551">
            <v>0</v>
          </cell>
          <cell r="I551">
            <v>0</v>
          </cell>
          <cell r="J551">
            <v>550000</v>
          </cell>
          <cell r="K551">
            <v>110000</v>
          </cell>
          <cell r="M551">
            <v>110000</v>
          </cell>
          <cell r="N551">
            <v>110000</v>
          </cell>
          <cell r="O551">
            <v>440000</v>
          </cell>
          <cell r="P551">
            <v>440000</v>
          </cell>
          <cell r="Q551">
            <v>440000</v>
          </cell>
          <cell r="U551">
            <v>0</v>
          </cell>
          <cell r="X551" t="str">
            <v>FE</v>
          </cell>
          <cell r="Y551">
            <v>110000</v>
          </cell>
        </row>
        <row r="552">
          <cell r="F552">
            <v>3500000</v>
          </cell>
          <cell r="H552">
            <v>0</v>
          </cell>
          <cell r="I552">
            <v>0</v>
          </cell>
          <cell r="J552">
            <v>3500000</v>
          </cell>
          <cell r="K552">
            <v>700000</v>
          </cell>
          <cell r="M552">
            <v>700000</v>
          </cell>
          <cell r="N552">
            <v>700000</v>
          </cell>
          <cell r="O552">
            <v>2800000</v>
          </cell>
          <cell r="P552">
            <v>2800000</v>
          </cell>
          <cell r="Q552">
            <v>2800000</v>
          </cell>
          <cell r="U552">
            <v>0</v>
          </cell>
          <cell r="X552" t="str">
            <v>FE</v>
          </cell>
          <cell r="Y552">
            <v>700000</v>
          </cell>
        </row>
        <row r="553">
          <cell r="F553">
            <v>4350000</v>
          </cell>
          <cell r="H553">
            <v>0</v>
          </cell>
          <cell r="I553">
            <v>0</v>
          </cell>
          <cell r="J553">
            <v>4350000</v>
          </cell>
          <cell r="K553">
            <v>870000</v>
          </cell>
          <cell r="M553">
            <v>870000</v>
          </cell>
          <cell r="N553">
            <v>1740000</v>
          </cell>
          <cell r="O553">
            <v>2610000</v>
          </cell>
          <cell r="P553">
            <v>3480000</v>
          </cell>
          <cell r="Q553">
            <v>0</v>
          </cell>
          <cell r="X553" t="str">
            <v>FE</v>
          </cell>
          <cell r="Y553">
            <v>870000</v>
          </cell>
        </row>
        <row r="554">
          <cell r="X554" t="str">
            <v>FE</v>
          </cell>
        </row>
        <row r="555">
          <cell r="X555" t="str">
            <v>FE</v>
          </cell>
        </row>
        <row r="556">
          <cell r="F556">
            <v>523556974</v>
          </cell>
          <cell r="G556">
            <v>0</v>
          </cell>
          <cell r="H556">
            <v>0</v>
          </cell>
          <cell r="I556">
            <v>0</v>
          </cell>
          <cell r="J556">
            <v>523556974</v>
          </cell>
          <cell r="K556">
            <v>453357080</v>
          </cell>
          <cell r="M556">
            <v>47313624</v>
          </cell>
          <cell r="N556">
            <v>499860666</v>
          </cell>
          <cell r="O556">
            <v>23696308</v>
          </cell>
          <cell r="P556">
            <v>70199894</v>
          </cell>
          <cell r="Q556">
            <v>117471518</v>
          </cell>
          <cell r="R556">
            <v>17244515</v>
          </cell>
          <cell r="T556">
            <v>10141308</v>
          </cell>
          <cell r="U556">
            <v>7103207</v>
          </cell>
          <cell r="X556" t="str">
            <v/>
          </cell>
          <cell r="Y556">
            <v>52431624</v>
          </cell>
        </row>
        <row r="557">
          <cell r="X557" t="str">
            <v/>
          </cell>
        </row>
        <row r="558">
          <cell r="F558" t="str">
            <v xml:space="preserve"> </v>
          </cell>
          <cell r="J558" t="str">
            <v xml:space="preserve"> </v>
          </cell>
          <cell r="N558">
            <v>0</v>
          </cell>
          <cell r="X558" t="str">
            <v/>
          </cell>
        </row>
        <row r="559">
          <cell r="F559">
            <v>150000</v>
          </cell>
          <cell r="I559">
            <v>0</v>
          </cell>
          <cell r="J559">
            <v>150000</v>
          </cell>
          <cell r="K559">
            <v>149999</v>
          </cell>
          <cell r="M559">
            <v>0</v>
          </cell>
          <cell r="N559">
            <v>149999</v>
          </cell>
          <cell r="O559">
            <v>1</v>
          </cell>
          <cell r="P559">
            <v>1</v>
          </cell>
          <cell r="Q559">
            <v>1</v>
          </cell>
          <cell r="U559">
            <v>0</v>
          </cell>
          <cell r="X559" t="str">
            <v>FE</v>
          </cell>
          <cell r="Y559">
            <v>0</v>
          </cell>
        </row>
        <row r="560">
          <cell r="F560">
            <v>125000</v>
          </cell>
          <cell r="I560">
            <v>0</v>
          </cell>
          <cell r="J560">
            <v>125000</v>
          </cell>
          <cell r="K560">
            <v>124999</v>
          </cell>
          <cell r="M560">
            <v>0</v>
          </cell>
          <cell r="N560">
            <v>124999</v>
          </cell>
          <cell r="O560">
            <v>1</v>
          </cell>
          <cell r="P560">
            <v>1</v>
          </cell>
          <cell r="Q560">
            <v>1</v>
          </cell>
          <cell r="U560">
            <v>0</v>
          </cell>
          <cell r="X560" t="str">
            <v>FE</v>
          </cell>
          <cell r="Y560">
            <v>0</v>
          </cell>
        </row>
        <row r="561">
          <cell r="F561">
            <v>250000</v>
          </cell>
          <cell r="I561">
            <v>0</v>
          </cell>
          <cell r="J561">
            <v>250000</v>
          </cell>
          <cell r="K561">
            <v>249999</v>
          </cell>
          <cell r="M561">
            <v>0</v>
          </cell>
          <cell r="N561">
            <v>249999</v>
          </cell>
          <cell r="O561">
            <v>1</v>
          </cell>
          <cell r="P561">
            <v>1</v>
          </cell>
          <cell r="Q561">
            <v>1</v>
          </cell>
          <cell r="U561">
            <v>0</v>
          </cell>
          <cell r="X561" t="str">
            <v>FE</v>
          </cell>
          <cell r="Y561">
            <v>0</v>
          </cell>
        </row>
        <row r="562">
          <cell r="F562">
            <v>450000</v>
          </cell>
          <cell r="I562">
            <v>0</v>
          </cell>
          <cell r="J562">
            <v>450000</v>
          </cell>
          <cell r="K562">
            <v>449999</v>
          </cell>
          <cell r="M562">
            <v>0</v>
          </cell>
          <cell r="N562">
            <v>449999</v>
          </cell>
          <cell r="O562">
            <v>1</v>
          </cell>
          <cell r="P562">
            <v>1</v>
          </cell>
          <cell r="Q562">
            <v>1</v>
          </cell>
          <cell r="U562">
            <v>0</v>
          </cell>
          <cell r="X562" t="str">
            <v>FE</v>
          </cell>
          <cell r="Y562">
            <v>0</v>
          </cell>
        </row>
        <row r="563">
          <cell r="F563">
            <v>70000</v>
          </cell>
          <cell r="I563">
            <v>0</v>
          </cell>
          <cell r="J563">
            <v>70000</v>
          </cell>
          <cell r="K563">
            <v>69999</v>
          </cell>
          <cell r="M563">
            <v>0</v>
          </cell>
          <cell r="N563">
            <v>69999</v>
          </cell>
          <cell r="O563">
            <v>1</v>
          </cell>
          <cell r="P563">
            <v>1</v>
          </cell>
          <cell r="Q563">
            <v>1</v>
          </cell>
          <cell r="U563">
            <v>0</v>
          </cell>
          <cell r="X563" t="str">
            <v>FE</v>
          </cell>
          <cell r="Y563">
            <v>0</v>
          </cell>
        </row>
        <row r="564">
          <cell r="F564">
            <v>1300000</v>
          </cell>
          <cell r="I564">
            <v>0</v>
          </cell>
          <cell r="J564">
            <v>1300000</v>
          </cell>
          <cell r="K564">
            <v>1299999</v>
          </cell>
          <cell r="M564">
            <v>0</v>
          </cell>
          <cell r="N564">
            <v>1299999</v>
          </cell>
          <cell r="O564">
            <v>1</v>
          </cell>
          <cell r="P564">
            <v>1</v>
          </cell>
          <cell r="Q564">
            <v>1</v>
          </cell>
          <cell r="U564">
            <v>0</v>
          </cell>
          <cell r="X564" t="str">
            <v>FE</v>
          </cell>
          <cell r="Y564">
            <v>0</v>
          </cell>
        </row>
        <row r="565">
          <cell r="F565">
            <v>845000</v>
          </cell>
          <cell r="I565">
            <v>0</v>
          </cell>
          <cell r="J565">
            <v>845000</v>
          </cell>
          <cell r="K565">
            <v>844999</v>
          </cell>
          <cell r="M565">
            <v>0</v>
          </cell>
          <cell r="N565">
            <v>844999</v>
          </cell>
          <cell r="O565">
            <v>1</v>
          </cell>
          <cell r="P565">
            <v>1</v>
          </cell>
          <cell r="Q565">
            <v>1</v>
          </cell>
          <cell r="U565">
            <v>0</v>
          </cell>
          <cell r="X565" t="str">
            <v>FE</v>
          </cell>
          <cell r="Y565">
            <v>0</v>
          </cell>
        </row>
        <row r="566">
          <cell r="F566">
            <v>20000</v>
          </cell>
          <cell r="I566">
            <v>0</v>
          </cell>
          <cell r="J566">
            <v>20000</v>
          </cell>
          <cell r="K566">
            <v>19999</v>
          </cell>
          <cell r="M566">
            <v>0</v>
          </cell>
          <cell r="N566">
            <v>19999</v>
          </cell>
          <cell r="O566">
            <v>1</v>
          </cell>
          <cell r="P566">
            <v>1</v>
          </cell>
          <cell r="Q566">
            <v>1</v>
          </cell>
          <cell r="U566">
            <v>0</v>
          </cell>
          <cell r="X566" t="str">
            <v>FE</v>
          </cell>
          <cell r="Y566">
            <v>0</v>
          </cell>
        </row>
        <row r="567">
          <cell r="F567">
            <v>35000</v>
          </cell>
          <cell r="I567">
            <v>0</v>
          </cell>
          <cell r="J567">
            <v>35000</v>
          </cell>
          <cell r="K567">
            <v>34999</v>
          </cell>
          <cell r="M567">
            <v>0</v>
          </cell>
          <cell r="N567">
            <v>34999</v>
          </cell>
          <cell r="O567">
            <v>1</v>
          </cell>
          <cell r="P567">
            <v>1</v>
          </cell>
          <cell r="Q567">
            <v>1</v>
          </cell>
          <cell r="U567">
            <v>0</v>
          </cell>
          <cell r="X567" t="str">
            <v>FE</v>
          </cell>
          <cell r="Y567">
            <v>0</v>
          </cell>
        </row>
        <row r="568">
          <cell r="F568">
            <v>3930000</v>
          </cell>
          <cell r="I568">
            <v>0</v>
          </cell>
          <cell r="J568">
            <v>3930000</v>
          </cell>
          <cell r="K568">
            <v>3929999</v>
          </cell>
          <cell r="M568">
            <v>0</v>
          </cell>
          <cell r="N568">
            <v>3929999</v>
          </cell>
          <cell r="O568">
            <v>1</v>
          </cell>
          <cell r="P568">
            <v>1</v>
          </cell>
          <cell r="Q568">
            <v>1</v>
          </cell>
          <cell r="U568">
            <v>0</v>
          </cell>
          <cell r="X568" t="str">
            <v>FE</v>
          </cell>
          <cell r="Y568">
            <v>0</v>
          </cell>
        </row>
        <row r="569">
          <cell r="F569">
            <v>450000</v>
          </cell>
          <cell r="I569">
            <v>0</v>
          </cell>
          <cell r="J569">
            <v>450000</v>
          </cell>
          <cell r="K569">
            <v>449999</v>
          </cell>
          <cell r="M569">
            <v>0</v>
          </cell>
          <cell r="N569">
            <v>449999</v>
          </cell>
          <cell r="O569">
            <v>1</v>
          </cell>
          <cell r="P569">
            <v>1</v>
          </cell>
          <cell r="Q569">
            <v>1</v>
          </cell>
          <cell r="U569">
            <v>0</v>
          </cell>
          <cell r="X569" t="str">
            <v>FE</v>
          </cell>
          <cell r="Y569">
            <v>0</v>
          </cell>
        </row>
        <row r="570">
          <cell r="F570">
            <v>135000</v>
          </cell>
          <cell r="I570">
            <v>0</v>
          </cell>
          <cell r="J570">
            <v>135000</v>
          </cell>
          <cell r="K570">
            <v>134999</v>
          </cell>
          <cell r="M570">
            <v>0</v>
          </cell>
          <cell r="N570">
            <v>134999</v>
          </cell>
          <cell r="O570">
            <v>1</v>
          </cell>
          <cell r="P570">
            <v>1</v>
          </cell>
          <cell r="Q570">
            <v>1</v>
          </cell>
          <cell r="U570">
            <v>0</v>
          </cell>
          <cell r="X570" t="str">
            <v>FE</v>
          </cell>
          <cell r="Y570">
            <v>0</v>
          </cell>
        </row>
        <row r="571">
          <cell r="F571">
            <v>135000</v>
          </cell>
          <cell r="I571">
            <v>0</v>
          </cell>
          <cell r="J571">
            <v>135000</v>
          </cell>
          <cell r="K571">
            <v>134999</v>
          </cell>
          <cell r="M571">
            <v>0</v>
          </cell>
          <cell r="N571">
            <v>134999</v>
          </cell>
          <cell r="O571">
            <v>1</v>
          </cell>
          <cell r="P571">
            <v>1</v>
          </cell>
          <cell r="Q571">
            <v>1</v>
          </cell>
          <cell r="U571">
            <v>0</v>
          </cell>
          <cell r="X571" t="str">
            <v>FE</v>
          </cell>
          <cell r="Y571">
            <v>0</v>
          </cell>
        </row>
        <row r="572">
          <cell r="F572">
            <v>100000</v>
          </cell>
          <cell r="I572">
            <v>0</v>
          </cell>
          <cell r="J572">
            <v>100000</v>
          </cell>
          <cell r="K572">
            <v>99999</v>
          </cell>
          <cell r="M572">
            <v>0</v>
          </cell>
          <cell r="N572">
            <v>99999</v>
          </cell>
          <cell r="O572">
            <v>1</v>
          </cell>
          <cell r="P572">
            <v>1</v>
          </cell>
          <cell r="Q572">
            <v>1</v>
          </cell>
          <cell r="U572">
            <v>0</v>
          </cell>
          <cell r="X572" t="str">
            <v>FE</v>
          </cell>
          <cell r="Y572">
            <v>0</v>
          </cell>
        </row>
        <row r="573">
          <cell r="F573">
            <v>55000</v>
          </cell>
          <cell r="I573">
            <v>0</v>
          </cell>
          <cell r="J573">
            <v>55000</v>
          </cell>
          <cell r="K573">
            <v>54999</v>
          </cell>
          <cell r="M573">
            <v>0</v>
          </cell>
          <cell r="N573">
            <v>54999</v>
          </cell>
          <cell r="O573">
            <v>1</v>
          </cell>
          <cell r="P573">
            <v>1</v>
          </cell>
          <cell r="Q573">
            <v>1</v>
          </cell>
          <cell r="U573">
            <v>0</v>
          </cell>
          <cell r="X573" t="str">
            <v>FE</v>
          </cell>
          <cell r="Y573">
            <v>0</v>
          </cell>
        </row>
        <row r="574">
          <cell r="F574">
            <v>35000</v>
          </cell>
          <cell r="I574">
            <v>0</v>
          </cell>
          <cell r="J574">
            <v>35000</v>
          </cell>
          <cell r="K574">
            <v>34999</v>
          </cell>
          <cell r="M574">
            <v>0</v>
          </cell>
          <cell r="N574">
            <v>34999</v>
          </cell>
          <cell r="O574">
            <v>1</v>
          </cell>
          <cell r="P574">
            <v>1</v>
          </cell>
          <cell r="Q574">
            <v>1</v>
          </cell>
          <cell r="U574">
            <v>0</v>
          </cell>
          <cell r="X574" t="str">
            <v>FE</v>
          </cell>
          <cell r="Y574">
            <v>0</v>
          </cell>
        </row>
        <row r="575">
          <cell r="F575">
            <v>5890000</v>
          </cell>
          <cell r="I575">
            <v>0</v>
          </cell>
          <cell r="J575">
            <v>5890000</v>
          </cell>
          <cell r="K575">
            <v>5889999</v>
          </cell>
          <cell r="M575">
            <v>0</v>
          </cell>
          <cell r="N575">
            <v>5889999</v>
          </cell>
          <cell r="O575">
            <v>1</v>
          </cell>
          <cell r="P575">
            <v>1</v>
          </cell>
          <cell r="Q575">
            <v>1</v>
          </cell>
          <cell r="R575">
            <v>2208750</v>
          </cell>
          <cell r="T575">
            <v>1288438</v>
          </cell>
          <cell r="U575">
            <v>920312</v>
          </cell>
          <cell r="X575" t="str">
            <v>FE</v>
          </cell>
          <cell r="Y575">
            <v>0</v>
          </cell>
        </row>
        <row r="576">
          <cell r="F576">
            <v>1750000</v>
          </cell>
          <cell r="I576">
            <v>0</v>
          </cell>
          <cell r="J576">
            <v>1750000</v>
          </cell>
          <cell r="K576">
            <v>1749999</v>
          </cell>
          <cell r="M576">
            <v>0</v>
          </cell>
          <cell r="N576">
            <v>1749999</v>
          </cell>
          <cell r="O576">
            <v>1</v>
          </cell>
          <cell r="P576">
            <v>1</v>
          </cell>
          <cell r="Q576">
            <v>1</v>
          </cell>
          <cell r="U576">
            <v>0</v>
          </cell>
          <cell r="X576" t="str">
            <v>FE</v>
          </cell>
          <cell r="Y576">
            <v>0</v>
          </cell>
        </row>
        <row r="577">
          <cell r="F577">
            <v>500000</v>
          </cell>
          <cell r="I577">
            <v>0</v>
          </cell>
          <cell r="J577">
            <v>500000</v>
          </cell>
          <cell r="K577">
            <v>499999</v>
          </cell>
          <cell r="M577">
            <v>0</v>
          </cell>
          <cell r="N577">
            <v>499999</v>
          </cell>
          <cell r="O577">
            <v>1</v>
          </cell>
          <cell r="P577">
            <v>1</v>
          </cell>
          <cell r="Q577">
            <v>1</v>
          </cell>
          <cell r="U577">
            <v>0</v>
          </cell>
          <cell r="X577" t="str">
            <v>FE</v>
          </cell>
          <cell r="Y577">
            <v>0</v>
          </cell>
        </row>
        <row r="578">
          <cell r="F578">
            <v>135000</v>
          </cell>
          <cell r="I578">
            <v>0</v>
          </cell>
          <cell r="J578">
            <v>135000</v>
          </cell>
          <cell r="K578">
            <v>134999</v>
          </cell>
          <cell r="M578">
            <v>0</v>
          </cell>
          <cell r="N578">
            <v>134999</v>
          </cell>
          <cell r="O578">
            <v>1</v>
          </cell>
          <cell r="P578">
            <v>1</v>
          </cell>
          <cell r="Q578">
            <v>1</v>
          </cell>
          <cell r="U578">
            <v>0</v>
          </cell>
          <cell r="X578" t="str">
            <v>FE</v>
          </cell>
          <cell r="Y578">
            <v>0</v>
          </cell>
        </row>
        <row r="579">
          <cell r="F579">
            <v>1225000</v>
          </cell>
          <cell r="I579">
            <v>0</v>
          </cell>
          <cell r="J579">
            <v>1225000</v>
          </cell>
          <cell r="K579">
            <v>1224999</v>
          </cell>
          <cell r="M579">
            <v>0</v>
          </cell>
          <cell r="N579">
            <v>1224999</v>
          </cell>
          <cell r="O579">
            <v>1</v>
          </cell>
          <cell r="P579">
            <v>1</v>
          </cell>
          <cell r="Q579">
            <v>1</v>
          </cell>
          <cell r="U579">
            <v>0</v>
          </cell>
          <cell r="X579" t="str">
            <v>FE</v>
          </cell>
          <cell r="Y579">
            <v>0</v>
          </cell>
        </row>
        <row r="580">
          <cell r="F580">
            <v>1120000</v>
          </cell>
          <cell r="I580">
            <v>0</v>
          </cell>
          <cell r="J580">
            <v>1120000</v>
          </cell>
          <cell r="K580">
            <v>1119999</v>
          </cell>
          <cell r="M580">
            <v>0</v>
          </cell>
          <cell r="N580">
            <v>1119999</v>
          </cell>
          <cell r="O580">
            <v>1</v>
          </cell>
          <cell r="P580">
            <v>1</v>
          </cell>
          <cell r="Q580">
            <v>1</v>
          </cell>
          <cell r="U580">
            <v>0</v>
          </cell>
          <cell r="X580" t="str">
            <v>FE</v>
          </cell>
          <cell r="Y580">
            <v>0</v>
          </cell>
        </row>
        <row r="581">
          <cell r="F581">
            <v>75000</v>
          </cell>
          <cell r="I581">
            <v>0</v>
          </cell>
          <cell r="J581">
            <v>75000</v>
          </cell>
          <cell r="K581">
            <v>74999</v>
          </cell>
          <cell r="M581">
            <v>0</v>
          </cell>
          <cell r="N581">
            <v>74999</v>
          </cell>
          <cell r="O581">
            <v>1</v>
          </cell>
          <cell r="P581">
            <v>1</v>
          </cell>
          <cell r="Q581">
            <v>1</v>
          </cell>
          <cell r="U581">
            <v>0</v>
          </cell>
          <cell r="X581" t="str">
            <v>FE</v>
          </cell>
          <cell r="Y581">
            <v>0</v>
          </cell>
        </row>
        <row r="582">
          <cell r="F582">
            <v>358000</v>
          </cell>
          <cell r="I582">
            <v>0</v>
          </cell>
          <cell r="J582">
            <v>358000</v>
          </cell>
          <cell r="K582">
            <v>357999</v>
          </cell>
          <cell r="M582">
            <v>0</v>
          </cell>
          <cell r="N582">
            <v>357999</v>
          </cell>
          <cell r="O582">
            <v>1</v>
          </cell>
          <cell r="P582">
            <v>1</v>
          </cell>
          <cell r="Q582">
            <v>1</v>
          </cell>
          <cell r="R582">
            <v>134250</v>
          </cell>
          <cell r="T582">
            <v>44750</v>
          </cell>
          <cell r="U582">
            <v>89500</v>
          </cell>
          <cell r="X582" t="str">
            <v>FE</v>
          </cell>
          <cell r="Y582">
            <v>0</v>
          </cell>
        </row>
        <row r="583">
          <cell r="F583">
            <v>1035000</v>
          </cell>
          <cell r="I583">
            <v>0</v>
          </cell>
          <cell r="J583">
            <v>1035000</v>
          </cell>
          <cell r="K583">
            <v>1034999</v>
          </cell>
          <cell r="M583">
            <v>0</v>
          </cell>
          <cell r="N583">
            <v>1034999</v>
          </cell>
          <cell r="O583">
            <v>1</v>
          </cell>
          <cell r="P583">
            <v>1</v>
          </cell>
          <cell r="Q583">
            <v>1</v>
          </cell>
          <cell r="R583">
            <v>388125</v>
          </cell>
          <cell r="T583">
            <v>129375</v>
          </cell>
          <cell r="U583">
            <v>258750</v>
          </cell>
          <cell r="X583" t="str">
            <v>FE</v>
          </cell>
          <cell r="Y583">
            <v>0</v>
          </cell>
        </row>
        <row r="584">
          <cell r="F584">
            <v>350000</v>
          </cell>
          <cell r="I584">
            <v>0</v>
          </cell>
          <cell r="J584">
            <v>350000</v>
          </cell>
          <cell r="K584">
            <v>349999</v>
          </cell>
          <cell r="M584">
            <v>0</v>
          </cell>
          <cell r="N584">
            <v>349999</v>
          </cell>
          <cell r="O584">
            <v>1</v>
          </cell>
          <cell r="P584">
            <v>1</v>
          </cell>
          <cell r="Q584">
            <v>1</v>
          </cell>
          <cell r="U584">
            <v>0</v>
          </cell>
          <cell r="X584" t="str">
            <v>FE</v>
          </cell>
          <cell r="Y584">
            <v>0</v>
          </cell>
        </row>
        <row r="585">
          <cell r="F585">
            <v>12700000</v>
          </cell>
          <cell r="I585">
            <v>0</v>
          </cell>
          <cell r="J585">
            <v>12700000</v>
          </cell>
          <cell r="K585">
            <v>12700000</v>
          </cell>
          <cell r="M585">
            <v>0</v>
          </cell>
          <cell r="N585">
            <v>12700000</v>
          </cell>
          <cell r="O585">
            <v>0</v>
          </cell>
          <cell r="P585">
            <v>0</v>
          </cell>
          <cell r="Q585">
            <v>2540000</v>
          </cell>
          <cell r="U585">
            <v>0</v>
          </cell>
          <cell r="X585" t="str">
            <v>FE</v>
          </cell>
          <cell r="Y585">
            <v>2540000</v>
          </cell>
        </row>
        <row r="586">
          <cell r="F586">
            <v>1271364</v>
          </cell>
          <cell r="G586">
            <v>0</v>
          </cell>
          <cell r="I586">
            <v>0</v>
          </cell>
          <cell r="J586">
            <v>1271364</v>
          </cell>
          <cell r="K586">
            <v>381409.4</v>
          </cell>
          <cell r="M586">
            <v>127136.40000000001</v>
          </cell>
          <cell r="N586">
            <v>508545.80000000005</v>
          </cell>
          <cell r="O586">
            <v>762818.2</v>
          </cell>
          <cell r="P586">
            <v>889954.6</v>
          </cell>
          <cell r="Q586">
            <v>1017091.2</v>
          </cell>
          <cell r="X586" t="str">
            <v>FE</v>
          </cell>
          <cell r="Y586">
            <v>127136.4</v>
          </cell>
        </row>
        <row r="587">
          <cell r="F587">
            <v>1950000</v>
          </cell>
          <cell r="I587">
            <v>0</v>
          </cell>
          <cell r="J587">
            <v>1950000</v>
          </cell>
          <cell r="K587">
            <v>1949999</v>
          </cell>
          <cell r="M587">
            <v>0</v>
          </cell>
          <cell r="N587">
            <v>1949999</v>
          </cell>
          <cell r="O587">
            <v>1</v>
          </cell>
          <cell r="P587">
            <v>1</v>
          </cell>
          <cell r="Q587">
            <v>390001</v>
          </cell>
          <cell r="R587">
            <v>975000</v>
          </cell>
          <cell r="T587">
            <v>243750</v>
          </cell>
          <cell r="U587">
            <v>731250</v>
          </cell>
          <cell r="X587" t="str">
            <v>FE</v>
          </cell>
          <cell r="Y587">
            <v>390000</v>
          </cell>
        </row>
        <row r="588">
          <cell r="F588">
            <v>1050000</v>
          </cell>
          <cell r="I588">
            <v>0</v>
          </cell>
          <cell r="J588">
            <v>1050000</v>
          </cell>
          <cell r="K588">
            <v>1049999</v>
          </cell>
          <cell r="M588">
            <v>0</v>
          </cell>
          <cell r="N588">
            <v>1049999</v>
          </cell>
          <cell r="O588">
            <v>1</v>
          </cell>
          <cell r="P588">
            <v>1</v>
          </cell>
          <cell r="Q588">
            <v>210001</v>
          </cell>
          <cell r="U588">
            <v>0</v>
          </cell>
          <cell r="X588" t="str">
            <v>FE</v>
          </cell>
          <cell r="Y588">
            <v>210000</v>
          </cell>
        </row>
        <row r="589">
          <cell r="F589">
            <v>5335000</v>
          </cell>
          <cell r="I589">
            <v>0</v>
          </cell>
          <cell r="J589">
            <v>5335000</v>
          </cell>
          <cell r="K589">
            <v>5335000</v>
          </cell>
          <cell r="M589">
            <v>0</v>
          </cell>
          <cell r="N589">
            <v>5335000</v>
          </cell>
          <cell r="O589">
            <v>0</v>
          </cell>
          <cell r="P589">
            <v>0</v>
          </cell>
          <cell r="Q589">
            <v>1067000</v>
          </cell>
          <cell r="U589">
            <v>0</v>
          </cell>
          <cell r="X589" t="str">
            <v>FE</v>
          </cell>
          <cell r="Y589">
            <v>1067000</v>
          </cell>
        </row>
        <row r="590">
          <cell r="F590">
            <v>5500000</v>
          </cell>
          <cell r="G590">
            <v>0</v>
          </cell>
          <cell r="H590">
            <v>0</v>
          </cell>
          <cell r="I590">
            <v>0</v>
          </cell>
          <cell r="J590">
            <v>5500000</v>
          </cell>
          <cell r="K590">
            <v>4400000</v>
          </cell>
          <cell r="M590">
            <v>1100000</v>
          </cell>
          <cell r="N590">
            <v>5499999</v>
          </cell>
          <cell r="O590">
            <v>1</v>
          </cell>
          <cell r="P590">
            <v>1100000</v>
          </cell>
          <cell r="Q590">
            <v>2200000</v>
          </cell>
          <cell r="U590">
            <v>0</v>
          </cell>
          <cell r="X590" t="str">
            <v>FE</v>
          </cell>
          <cell r="Y590">
            <v>1100000</v>
          </cell>
        </row>
        <row r="591">
          <cell r="F591">
            <v>430000</v>
          </cell>
          <cell r="G591">
            <v>0</v>
          </cell>
          <cell r="H591">
            <v>0</v>
          </cell>
          <cell r="I591">
            <v>0</v>
          </cell>
          <cell r="J591">
            <v>430000</v>
          </cell>
          <cell r="K591">
            <v>344000</v>
          </cell>
          <cell r="M591">
            <v>86000</v>
          </cell>
          <cell r="N591">
            <v>429999</v>
          </cell>
          <cell r="O591">
            <v>1</v>
          </cell>
          <cell r="P591">
            <v>86000</v>
          </cell>
          <cell r="Q591">
            <v>172000</v>
          </cell>
          <cell r="U591">
            <v>0</v>
          </cell>
          <cell r="X591" t="str">
            <v>FE</v>
          </cell>
          <cell r="Y591">
            <v>86000</v>
          </cell>
        </row>
        <row r="592">
          <cell r="F592">
            <v>1020000</v>
          </cell>
          <cell r="G592">
            <v>0</v>
          </cell>
          <cell r="H592">
            <v>0</v>
          </cell>
          <cell r="I592">
            <v>0</v>
          </cell>
          <cell r="J592">
            <v>1020000</v>
          </cell>
          <cell r="K592">
            <v>816000</v>
          </cell>
          <cell r="M592">
            <v>204000</v>
          </cell>
          <cell r="N592">
            <v>1019999</v>
          </cell>
          <cell r="O592">
            <v>1</v>
          </cell>
          <cell r="P592">
            <v>204000</v>
          </cell>
          <cell r="Q592">
            <v>408000</v>
          </cell>
          <cell r="U592">
            <v>0</v>
          </cell>
          <cell r="X592" t="str">
            <v>FE</v>
          </cell>
          <cell r="Y592">
            <v>204000</v>
          </cell>
        </row>
        <row r="593">
          <cell r="F593">
            <v>2170000</v>
          </cell>
          <cell r="G593">
            <v>0</v>
          </cell>
          <cell r="H593">
            <v>0</v>
          </cell>
          <cell r="I593">
            <v>0</v>
          </cell>
          <cell r="J593">
            <v>2170000</v>
          </cell>
          <cell r="K593">
            <v>1736000</v>
          </cell>
          <cell r="M593">
            <v>434000</v>
          </cell>
          <cell r="N593">
            <v>2169999</v>
          </cell>
          <cell r="O593">
            <v>1</v>
          </cell>
          <cell r="P593">
            <v>434000</v>
          </cell>
          <cell r="Q593">
            <v>868000</v>
          </cell>
          <cell r="U593">
            <v>0</v>
          </cell>
          <cell r="X593" t="str">
            <v>FE</v>
          </cell>
          <cell r="Y593">
            <v>434000</v>
          </cell>
        </row>
        <row r="594">
          <cell r="F594">
            <v>11000000</v>
          </cell>
          <cell r="G594">
            <v>0</v>
          </cell>
          <cell r="H594">
            <v>0</v>
          </cell>
          <cell r="I594">
            <v>0</v>
          </cell>
          <cell r="J594">
            <v>11000000</v>
          </cell>
          <cell r="K594">
            <v>8800000</v>
          </cell>
          <cell r="M594">
            <v>2200000</v>
          </cell>
          <cell r="N594">
            <v>10999999</v>
          </cell>
          <cell r="O594">
            <v>1</v>
          </cell>
          <cell r="P594">
            <v>2200000</v>
          </cell>
          <cell r="Q594">
            <v>4400000</v>
          </cell>
          <cell r="R594">
            <v>5500000</v>
          </cell>
          <cell r="T594">
            <v>1375000</v>
          </cell>
          <cell r="U594">
            <v>4125000</v>
          </cell>
          <cell r="X594" t="str">
            <v>FE</v>
          </cell>
          <cell r="Y594">
            <v>2200000</v>
          </cell>
        </row>
        <row r="595">
          <cell r="F595">
            <v>3360500</v>
          </cell>
          <cell r="G595">
            <v>0</v>
          </cell>
          <cell r="H595">
            <v>0</v>
          </cell>
          <cell r="I595">
            <v>0</v>
          </cell>
          <cell r="J595">
            <v>3360500</v>
          </cell>
          <cell r="K595">
            <v>2688400</v>
          </cell>
          <cell r="M595">
            <v>672100</v>
          </cell>
          <cell r="N595">
            <v>3360499</v>
          </cell>
          <cell r="O595">
            <v>1</v>
          </cell>
          <cell r="P595">
            <v>672100</v>
          </cell>
          <cell r="Q595">
            <v>1344200</v>
          </cell>
          <cell r="U595">
            <v>0</v>
          </cell>
          <cell r="X595" t="str">
            <v>FE</v>
          </cell>
          <cell r="Y595">
            <v>672100</v>
          </cell>
        </row>
        <row r="596">
          <cell r="F596">
            <v>25535600</v>
          </cell>
          <cell r="G596">
            <v>0</v>
          </cell>
          <cell r="H596">
            <v>0</v>
          </cell>
          <cell r="I596">
            <v>0</v>
          </cell>
          <cell r="J596">
            <v>25535600</v>
          </cell>
          <cell r="K596">
            <v>20428480</v>
          </cell>
          <cell r="M596">
            <v>5107120</v>
          </cell>
          <cell r="N596">
            <v>25535599</v>
          </cell>
          <cell r="O596">
            <v>1</v>
          </cell>
          <cell r="P596">
            <v>5107120</v>
          </cell>
          <cell r="Q596">
            <v>10214240</v>
          </cell>
          <cell r="R596">
            <v>12767800</v>
          </cell>
          <cell r="T596">
            <v>5585913</v>
          </cell>
          <cell r="U596">
            <v>7181887</v>
          </cell>
          <cell r="X596" t="str">
            <v>FE</v>
          </cell>
          <cell r="Y596">
            <v>5107120</v>
          </cell>
        </row>
        <row r="597">
          <cell r="F597">
            <v>14540000</v>
          </cell>
          <cell r="G597">
            <v>0</v>
          </cell>
          <cell r="H597">
            <v>0</v>
          </cell>
          <cell r="I597">
            <v>0</v>
          </cell>
          <cell r="J597">
            <v>14540000</v>
          </cell>
          <cell r="K597">
            <v>11632000</v>
          </cell>
          <cell r="M597">
            <v>2908000</v>
          </cell>
          <cell r="N597">
            <v>14539999</v>
          </cell>
          <cell r="O597">
            <v>1</v>
          </cell>
          <cell r="P597">
            <v>2908000</v>
          </cell>
          <cell r="Q597">
            <v>5816000</v>
          </cell>
          <cell r="R597">
            <v>7270000</v>
          </cell>
          <cell r="T597">
            <v>3180625</v>
          </cell>
          <cell r="U597">
            <v>4089375</v>
          </cell>
          <cell r="X597" t="str">
            <v>FE</v>
          </cell>
          <cell r="Y597">
            <v>2908000</v>
          </cell>
        </row>
        <row r="598">
          <cell r="F598">
            <v>2900000</v>
          </cell>
          <cell r="G598">
            <v>0</v>
          </cell>
          <cell r="H598">
            <v>0</v>
          </cell>
          <cell r="I598">
            <v>0</v>
          </cell>
          <cell r="J598">
            <v>2900000</v>
          </cell>
          <cell r="K598">
            <v>2320000</v>
          </cell>
          <cell r="M598">
            <v>580000</v>
          </cell>
          <cell r="N598">
            <v>2899999</v>
          </cell>
          <cell r="O598">
            <v>1</v>
          </cell>
          <cell r="P598">
            <v>580000</v>
          </cell>
          <cell r="Q598">
            <v>1160000</v>
          </cell>
          <cell r="R598">
            <v>1450000</v>
          </cell>
          <cell r="T598">
            <v>634375</v>
          </cell>
          <cell r="U598">
            <v>815625</v>
          </cell>
          <cell r="X598" t="str">
            <v>FE</v>
          </cell>
          <cell r="Y598">
            <v>580000</v>
          </cell>
        </row>
        <row r="599">
          <cell r="F599">
            <v>4100000</v>
          </cell>
          <cell r="G599">
            <v>0</v>
          </cell>
          <cell r="H599">
            <v>0</v>
          </cell>
          <cell r="I599">
            <v>0</v>
          </cell>
          <cell r="J599">
            <v>4100000</v>
          </cell>
          <cell r="K599">
            <v>3280000</v>
          </cell>
          <cell r="M599">
            <v>820000</v>
          </cell>
          <cell r="N599">
            <v>4099999</v>
          </cell>
          <cell r="O599">
            <v>1</v>
          </cell>
          <cell r="P599">
            <v>820000</v>
          </cell>
          <cell r="Q599">
            <v>1640000</v>
          </cell>
          <cell r="R599">
            <v>1025000</v>
          </cell>
          <cell r="T599">
            <v>1025000</v>
          </cell>
          <cell r="U599">
            <v>0</v>
          </cell>
          <cell r="X599" t="str">
            <v>FE</v>
          </cell>
          <cell r="Y599">
            <v>820000</v>
          </cell>
        </row>
        <row r="600">
          <cell r="F600">
            <v>1700000</v>
          </cell>
          <cell r="G600">
            <v>0</v>
          </cell>
          <cell r="H600">
            <v>0</v>
          </cell>
          <cell r="I600">
            <v>0</v>
          </cell>
          <cell r="J600">
            <v>1700000</v>
          </cell>
          <cell r="K600">
            <v>1360000</v>
          </cell>
          <cell r="M600">
            <v>340000</v>
          </cell>
          <cell r="N600">
            <v>1699999</v>
          </cell>
          <cell r="O600">
            <v>1</v>
          </cell>
          <cell r="P600">
            <v>340000</v>
          </cell>
          <cell r="Q600">
            <v>680000</v>
          </cell>
          <cell r="R600">
            <v>425000</v>
          </cell>
          <cell r="T600">
            <v>425000</v>
          </cell>
          <cell r="U600">
            <v>0</v>
          </cell>
          <cell r="X600" t="str">
            <v>FE</v>
          </cell>
          <cell r="Y600">
            <v>340000</v>
          </cell>
        </row>
        <row r="601">
          <cell r="F601">
            <v>1500000</v>
          </cell>
          <cell r="G601">
            <v>0</v>
          </cell>
          <cell r="H601">
            <v>0</v>
          </cell>
          <cell r="I601">
            <v>0</v>
          </cell>
          <cell r="J601">
            <v>1500000</v>
          </cell>
          <cell r="K601">
            <v>1200000</v>
          </cell>
          <cell r="M601">
            <v>300000</v>
          </cell>
          <cell r="N601">
            <v>1499999</v>
          </cell>
          <cell r="O601">
            <v>1</v>
          </cell>
          <cell r="P601">
            <v>300000</v>
          </cell>
          <cell r="Q601">
            <v>600000</v>
          </cell>
          <cell r="R601">
            <v>375000</v>
          </cell>
          <cell r="T601">
            <v>375000</v>
          </cell>
          <cell r="U601">
            <v>0</v>
          </cell>
          <cell r="X601" t="str">
            <v>FE</v>
          </cell>
          <cell r="Y601">
            <v>300000</v>
          </cell>
        </row>
        <row r="602">
          <cell r="F602">
            <v>425000</v>
          </cell>
          <cell r="G602">
            <v>0</v>
          </cell>
          <cell r="H602">
            <v>0</v>
          </cell>
          <cell r="I602">
            <v>0</v>
          </cell>
          <cell r="J602">
            <v>425000</v>
          </cell>
          <cell r="K602">
            <v>340000</v>
          </cell>
          <cell r="M602">
            <v>85000</v>
          </cell>
          <cell r="N602">
            <v>424999</v>
          </cell>
          <cell r="O602">
            <v>1</v>
          </cell>
          <cell r="P602">
            <v>85000</v>
          </cell>
          <cell r="Q602">
            <v>170000</v>
          </cell>
          <cell r="R602">
            <v>265625</v>
          </cell>
          <cell r="T602">
            <v>92969</v>
          </cell>
          <cell r="U602">
            <v>172656</v>
          </cell>
          <cell r="X602" t="str">
            <v>FE</v>
          </cell>
          <cell r="Y602">
            <v>85000</v>
          </cell>
        </row>
        <row r="603">
          <cell r="F603">
            <v>2250000</v>
          </cell>
          <cell r="G603">
            <v>0</v>
          </cell>
          <cell r="H603">
            <v>0</v>
          </cell>
          <cell r="I603">
            <v>0</v>
          </cell>
          <cell r="J603">
            <v>2250000</v>
          </cell>
          <cell r="K603">
            <v>1800000</v>
          </cell>
          <cell r="M603">
            <v>450000</v>
          </cell>
          <cell r="N603">
            <v>2249999</v>
          </cell>
          <cell r="O603">
            <v>1</v>
          </cell>
          <cell r="P603">
            <v>450000</v>
          </cell>
          <cell r="Q603">
            <v>900000</v>
          </cell>
          <cell r="R603">
            <v>562500</v>
          </cell>
          <cell r="T603">
            <v>562500</v>
          </cell>
          <cell r="U603">
            <v>0</v>
          </cell>
          <cell r="X603" t="str">
            <v>FE</v>
          </cell>
          <cell r="Y603">
            <v>450000</v>
          </cell>
        </row>
        <row r="604">
          <cell r="F604">
            <v>1500000</v>
          </cell>
          <cell r="G604">
            <v>0</v>
          </cell>
          <cell r="H604">
            <v>0</v>
          </cell>
          <cell r="I604">
            <v>0</v>
          </cell>
          <cell r="J604">
            <v>1500000</v>
          </cell>
          <cell r="K604">
            <v>1200000</v>
          </cell>
          <cell r="M604">
            <v>300000</v>
          </cell>
          <cell r="N604">
            <v>1499999</v>
          </cell>
          <cell r="O604">
            <v>1</v>
          </cell>
          <cell r="P604">
            <v>300000</v>
          </cell>
          <cell r="Q604">
            <v>600000</v>
          </cell>
          <cell r="R604">
            <v>375000</v>
          </cell>
          <cell r="T604">
            <v>375000</v>
          </cell>
          <cell r="U604">
            <v>0</v>
          </cell>
          <cell r="X604" t="str">
            <v>FE</v>
          </cell>
          <cell r="Y604">
            <v>300000</v>
          </cell>
        </row>
        <row r="605">
          <cell r="F605">
            <v>3344250</v>
          </cell>
          <cell r="G605">
            <v>0</v>
          </cell>
          <cell r="H605">
            <v>0</v>
          </cell>
          <cell r="I605">
            <v>0</v>
          </cell>
          <cell r="J605">
            <v>3344250</v>
          </cell>
          <cell r="K605">
            <v>2675400</v>
          </cell>
          <cell r="M605">
            <v>668850</v>
          </cell>
          <cell r="N605">
            <v>3344249</v>
          </cell>
          <cell r="O605">
            <v>1</v>
          </cell>
          <cell r="P605">
            <v>668850</v>
          </cell>
          <cell r="Q605">
            <v>1337700</v>
          </cell>
          <cell r="R605">
            <v>2090156</v>
          </cell>
          <cell r="T605">
            <v>418031</v>
          </cell>
          <cell r="U605">
            <v>1672125</v>
          </cell>
          <cell r="X605" t="str">
            <v>FE</v>
          </cell>
          <cell r="Y605">
            <v>668850</v>
          </cell>
        </row>
        <row r="606">
          <cell r="F606">
            <v>1250000</v>
          </cell>
          <cell r="G606">
            <v>0</v>
          </cell>
          <cell r="H606">
            <v>0</v>
          </cell>
          <cell r="I606">
            <v>0</v>
          </cell>
          <cell r="J606">
            <v>1250000</v>
          </cell>
          <cell r="K606">
            <v>1000000</v>
          </cell>
          <cell r="M606">
            <v>250000</v>
          </cell>
          <cell r="N606">
            <v>1249999</v>
          </cell>
          <cell r="O606">
            <v>1</v>
          </cell>
          <cell r="P606">
            <v>250000</v>
          </cell>
          <cell r="Q606">
            <v>500000</v>
          </cell>
          <cell r="R606">
            <v>312500</v>
          </cell>
          <cell r="T606">
            <v>312500</v>
          </cell>
          <cell r="U606">
            <v>0</v>
          </cell>
          <cell r="X606" t="str">
            <v>FE</v>
          </cell>
          <cell r="Y606">
            <v>250000</v>
          </cell>
        </row>
        <row r="607">
          <cell r="F607">
            <v>1550000</v>
          </cell>
          <cell r="G607">
            <v>0</v>
          </cell>
          <cell r="H607">
            <v>0</v>
          </cell>
          <cell r="I607">
            <v>0</v>
          </cell>
          <cell r="J607">
            <v>1550000</v>
          </cell>
          <cell r="K607">
            <v>1240000</v>
          </cell>
          <cell r="M607">
            <v>310000</v>
          </cell>
          <cell r="N607">
            <v>1549999</v>
          </cell>
          <cell r="O607">
            <v>1</v>
          </cell>
          <cell r="P607">
            <v>310000</v>
          </cell>
          <cell r="Q607">
            <v>620000</v>
          </cell>
          <cell r="R607">
            <v>968750</v>
          </cell>
          <cell r="T607">
            <v>339063</v>
          </cell>
          <cell r="U607">
            <v>629687</v>
          </cell>
          <cell r="X607" t="str">
            <v>FE</v>
          </cell>
          <cell r="Y607">
            <v>310000</v>
          </cell>
        </row>
        <row r="608">
          <cell r="F608">
            <v>13450000</v>
          </cell>
          <cell r="G608">
            <v>0</v>
          </cell>
          <cell r="H608">
            <v>0</v>
          </cell>
          <cell r="I608">
            <v>0</v>
          </cell>
          <cell r="J608">
            <v>13450000</v>
          </cell>
          <cell r="K608">
            <v>10538650</v>
          </cell>
          <cell r="M608">
            <v>2690000</v>
          </cell>
          <cell r="N608">
            <v>13228650</v>
          </cell>
          <cell r="O608">
            <v>221350</v>
          </cell>
          <cell r="P608">
            <v>2911350</v>
          </cell>
          <cell r="Q608">
            <v>5601350</v>
          </cell>
          <cell r="R608">
            <v>8406250</v>
          </cell>
          <cell r="T608">
            <v>2942188</v>
          </cell>
          <cell r="U608">
            <v>5464062</v>
          </cell>
          <cell r="X608" t="str">
            <v>FE</v>
          </cell>
          <cell r="Y608">
            <v>2690000</v>
          </cell>
        </row>
        <row r="609">
          <cell r="F609">
            <v>875000</v>
          </cell>
          <cell r="G609">
            <v>0</v>
          </cell>
          <cell r="H609">
            <v>0</v>
          </cell>
          <cell r="I609">
            <v>0</v>
          </cell>
          <cell r="J609">
            <v>875000</v>
          </cell>
          <cell r="K609">
            <v>525000</v>
          </cell>
          <cell r="M609">
            <v>175000</v>
          </cell>
          <cell r="N609">
            <v>700000</v>
          </cell>
          <cell r="O609">
            <v>175000</v>
          </cell>
          <cell r="P609">
            <v>350000</v>
          </cell>
          <cell r="Q609">
            <v>525000</v>
          </cell>
          <cell r="R609">
            <v>218750</v>
          </cell>
          <cell r="T609">
            <v>218750</v>
          </cell>
          <cell r="U609">
            <v>0</v>
          </cell>
          <cell r="X609" t="str">
            <v>FE</v>
          </cell>
          <cell r="Y609">
            <v>175000</v>
          </cell>
        </row>
        <row r="610">
          <cell r="F610">
            <v>1200000</v>
          </cell>
          <cell r="G610">
            <v>0</v>
          </cell>
          <cell r="H610">
            <v>0</v>
          </cell>
          <cell r="I610">
            <v>0</v>
          </cell>
          <cell r="J610">
            <v>1200000</v>
          </cell>
          <cell r="K610">
            <v>720000</v>
          </cell>
          <cell r="M610">
            <v>240000</v>
          </cell>
          <cell r="N610">
            <v>960000</v>
          </cell>
          <cell r="O610">
            <v>240000</v>
          </cell>
          <cell r="P610">
            <v>480000</v>
          </cell>
          <cell r="Q610">
            <v>720000</v>
          </cell>
          <cell r="R610">
            <v>300000</v>
          </cell>
          <cell r="T610">
            <v>300000</v>
          </cell>
          <cell r="U610">
            <v>0</v>
          </cell>
          <cell r="X610" t="str">
            <v>FE</v>
          </cell>
          <cell r="Y610">
            <v>240000</v>
          </cell>
        </row>
        <row r="611">
          <cell r="F611">
            <v>9000000</v>
          </cell>
          <cell r="G611">
            <v>0</v>
          </cell>
          <cell r="H611">
            <v>0</v>
          </cell>
          <cell r="I611">
            <v>0</v>
          </cell>
          <cell r="J611">
            <v>9000000</v>
          </cell>
          <cell r="K611">
            <v>5400000</v>
          </cell>
          <cell r="M611">
            <v>1800000</v>
          </cell>
          <cell r="N611">
            <v>7200000</v>
          </cell>
          <cell r="O611">
            <v>1800000</v>
          </cell>
          <cell r="P611">
            <v>3600000</v>
          </cell>
          <cell r="Q611">
            <v>5400000</v>
          </cell>
          <cell r="R611">
            <v>5625000</v>
          </cell>
          <cell r="T611">
            <v>1125000</v>
          </cell>
          <cell r="U611">
            <v>4500000</v>
          </cell>
          <cell r="X611" t="str">
            <v>FE</v>
          </cell>
          <cell r="Y611">
            <v>1800000</v>
          </cell>
        </row>
        <row r="612">
          <cell r="F612">
            <v>400000</v>
          </cell>
          <cell r="G612">
            <v>0</v>
          </cell>
          <cell r="H612">
            <v>0</v>
          </cell>
          <cell r="I612">
            <v>0</v>
          </cell>
          <cell r="J612">
            <v>400000</v>
          </cell>
          <cell r="K612">
            <v>240000</v>
          </cell>
          <cell r="M612">
            <v>80000</v>
          </cell>
          <cell r="N612">
            <v>320000</v>
          </cell>
          <cell r="O612">
            <v>80000</v>
          </cell>
          <cell r="P612">
            <v>160000</v>
          </cell>
          <cell r="Q612">
            <v>240000</v>
          </cell>
          <cell r="R612">
            <v>100000</v>
          </cell>
          <cell r="T612">
            <v>100000</v>
          </cell>
          <cell r="U612">
            <v>0</v>
          </cell>
          <cell r="X612" t="str">
            <v>FE</v>
          </cell>
          <cell r="Y612">
            <v>80000</v>
          </cell>
        </row>
        <row r="613">
          <cell r="F613">
            <v>3750000</v>
          </cell>
          <cell r="G613">
            <v>0</v>
          </cell>
          <cell r="H613">
            <v>0</v>
          </cell>
          <cell r="I613">
            <v>0</v>
          </cell>
          <cell r="J613">
            <v>3750000</v>
          </cell>
          <cell r="K613">
            <v>2250000</v>
          </cell>
          <cell r="M613">
            <v>750000</v>
          </cell>
          <cell r="N613">
            <v>3000000</v>
          </cell>
          <cell r="O613">
            <v>750000</v>
          </cell>
          <cell r="P613">
            <v>1500000</v>
          </cell>
          <cell r="Q613">
            <v>2250000</v>
          </cell>
          <cell r="R613">
            <v>2812500</v>
          </cell>
          <cell r="T613">
            <v>468750</v>
          </cell>
          <cell r="U613">
            <v>2343750</v>
          </cell>
          <cell r="X613" t="str">
            <v>FE</v>
          </cell>
          <cell r="Y613">
            <v>750000</v>
          </cell>
        </row>
        <row r="614">
          <cell r="F614">
            <v>1600000</v>
          </cell>
          <cell r="G614">
            <v>0</v>
          </cell>
          <cell r="H614">
            <v>0</v>
          </cell>
          <cell r="I614">
            <v>0</v>
          </cell>
          <cell r="J614">
            <v>1600000</v>
          </cell>
          <cell r="K614">
            <v>960000</v>
          </cell>
          <cell r="M614">
            <v>320000</v>
          </cell>
          <cell r="N614">
            <v>1280000</v>
          </cell>
          <cell r="O614">
            <v>320000</v>
          </cell>
          <cell r="P614">
            <v>640000</v>
          </cell>
          <cell r="Q614">
            <v>960000</v>
          </cell>
          <cell r="R614">
            <v>800000</v>
          </cell>
          <cell r="T614">
            <v>400000</v>
          </cell>
          <cell r="U614">
            <v>400000</v>
          </cell>
          <cell r="X614" t="str">
            <v>FE</v>
          </cell>
          <cell r="Y614">
            <v>320000</v>
          </cell>
        </row>
        <row r="615">
          <cell r="F615">
            <v>790000</v>
          </cell>
          <cell r="G615">
            <v>0</v>
          </cell>
          <cell r="H615">
            <v>0</v>
          </cell>
          <cell r="I615">
            <v>0</v>
          </cell>
          <cell r="J615">
            <v>790000</v>
          </cell>
          <cell r="K615">
            <v>474000</v>
          </cell>
          <cell r="M615">
            <v>158000</v>
          </cell>
          <cell r="N615">
            <v>632000</v>
          </cell>
          <cell r="O615">
            <v>158000</v>
          </cell>
          <cell r="P615">
            <v>316000</v>
          </cell>
          <cell r="Q615">
            <v>474000</v>
          </cell>
          <cell r="R615">
            <v>395000</v>
          </cell>
          <cell r="T615">
            <v>197500</v>
          </cell>
          <cell r="U615">
            <v>197500</v>
          </cell>
          <cell r="X615" t="str">
            <v>FE</v>
          </cell>
          <cell r="Y615">
            <v>158000</v>
          </cell>
        </row>
        <row r="616">
          <cell r="F616">
            <v>450000</v>
          </cell>
          <cell r="G616">
            <v>0</v>
          </cell>
          <cell r="H616">
            <v>0</v>
          </cell>
          <cell r="I616">
            <v>0</v>
          </cell>
          <cell r="J616">
            <v>450000</v>
          </cell>
          <cell r="K616">
            <v>270000</v>
          </cell>
          <cell r="M616">
            <v>90000</v>
          </cell>
          <cell r="N616">
            <v>360000</v>
          </cell>
          <cell r="O616">
            <v>90000</v>
          </cell>
          <cell r="P616">
            <v>180000</v>
          </cell>
          <cell r="Q616">
            <v>270000</v>
          </cell>
          <cell r="R616">
            <v>225000</v>
          </cell>
          <cell r="T616">
            <v>112500</v>
          </cell>
          <cell r="U616">
            <v>112500</v>
          </cell>
          <cell r="X616" t="str">
            <v>FE</v>
          </cell>
          <cell r="Y616">
            <v>90000</v>
          </cell>
        </row>
        <row r="617">
          <cell r="F617">
            <v>1250000</v>
          </cell>
          <cell r="G617">
            <v>0</v>
          </cell>
          <cell r="H617">
            <v>0</v>
          </cell>
          <cell r="I617">
            <v>0</v>
          </cell>
          <cell r="J617">
            <v>1250000</v>
          </cell>
          <cell r="K617">
            <v>750000</v>
          </cell>
          <cell r="M617">
            <v>250000</v>
          </cell>
          <cell r="N617">
            <v>1000000</v>
          </cell>
          <cell r="O617">
            <v>250000</v>
          </cell>
          <cell r="P617">
            <v>500000</v>
          </cell>
          <cell r="Q617">
            <v>750000</v>
          </cell>
          <cell r="R617">
            <v>625000</v>
          </cell>
          <cell r="T617">
            <v>312500</v>
          </cell>
          <cell r="U617">
            <v>312500</v>
          </cell>
          <cell r="X617" t="str">
            <v>FE</v>
          </cell>
          <cell r="Y617">
            <v>250000</v>
          </cell>
        </row>
        <row r="618">
          <cell r="F618">
            <v>100000</v>
          </cell>
          <cell r="G618">
            <v>0</v>
          </cell>
          <cell r="H618">
            <v>0</v>
          </cell>
          <cell r="I618">
            <v>0</v>
          </cell>
          <cell r="J618">
            <v>100000</v>
          </cell>
          <cell r="K618">
            <v>60000</v>
          </cell>
          <cell r="M618">
            <v>20000</v>
          </cell>
          <cell r="N618">
            <v>80000</v>
          </cell>
          <cell r="O618">
            <v>20000</v>
          </cell>
          <cell r="P618">
            <v>40000</v>
          </cell>
          <cell r="Q618">
            <v>60000</v>
          </cell>
          <cell r="R618">
            <v>50000</v>
          </cell>
          <cell r="T618">
            <v>25000</v>
          </cell>
          <cell r="U618">
            <v>25000</v>
          </cell>
          <cell r="X618" t="str">
            <v>FE</v>
          </cell>
          <cell r="Y618">
            <v>20000</v>
          </cell>
        </row>
        <row r="619">
          <cell r="F619">
            <v>700000</v>
          </cell>
          <cell r="G619">
            <v>0</v>
          </cell>
          <cell r="H619">
            <v>0</v>
          </cell>
          <cell r="I619">
            <v>0</v>
          </cell>
          <cell r="J619">
            <v>700000</v>
          </cell>
          <cell r="K619">
            <v>420000</v>
          </cell>
          <cell r="M619">
            <v>140000</v>
          </cell>
          <cell r="N619">
            <v>560000</v>
          </cell>
          <cell r="O619">
            <v>140000</v>
          </cell>
          <cell r="P619">
            <v>280000</v>
          </cell>
          <cell r="Q619">
            <v>420000</v>
          </cell>
          <cell r="R619">
            <v>350000</v>
          </cell>
          <cell r="T619">
            <v>175000</v>
          </cell>
          <cell r="U619">
            <v>175000</v>
          </cell>
          <cell r="X619" t="str">
            <v>FE</v>
          </cell>
          <cell r="Y619">
            <v>140000</v>
          </cell>
        </row>
        <row r="620">
          <cell r="F620">
            <v>750000</v>
          </cell>
          <cell r="G620">
            <v>0</v>
          </cell>
          <cell r="H620">
            <v>0</v>
          </cell>
          <cell r="I620">
            <v>0</v>
          </cell>
          <cell r="J620">
            <v>750000</v>
          </cell>
          <cell r="K620">
            <v>150000</v>
          </cell>
          <cell r="M620">
            <v>150000</v>
          </cell>
          <cell r="N620">
            <v>300000</v>
          </cell>
          <cell r="O620">
            <v>450000</v>
          </cell>
          <cell r="P620">
            <v>600000</v>
          </cell>
          <cell r="T620">
            <v>140625</v>
          </cell>
          <cell r="U620">
            <v>609375</v>
          </cell>
          <cell r="X620" t="str">
            <v>FE</v>
          </cell>
          <cell r="Y620">
            <v>150000</v>
          </cell>
        </row>
        <row r="621">
          <cell r="F621">
            <v>450000</v>
          </cell>
          <cell r="G621">
            <v>0</v>
          </cell>
          <cell r="H621">
            <v>0</v>
          </cell>
          <cell r="I621">
            <v>0</v>
          </cell>
          <cell r="J621">
            <v>450000</v>
          </cell>
          <cell r="K621">
            <v>90000</v>
          </cell>
          <cell r="M621">
            <v>90000</v>
          </cell>
          <cell r="N621">
            <v>180000</v>
          </cell>
          <cell r="O621">
            <v>270000</v>
          </cell>
          <cell r="P621">
            <v>360000</v>
          </cell>
          <cell r="T621">
            <v>84375</v>
          </cell>
          <cell r="U621">
            <v>365625</v>
          </cell>
          <cell r="X621" t="str">
            <v>FE</v>
          </cell>
          <cell r="Y621">
            <v>90000</v>
          </cell>
        </row>
        <row r="622">
          <cell r="F622">
            <v>11675000</v>
          </cell>
          <cell r="G622">
            <v>0</v>
          </cell>
          <cell r="H622">
            <v>0</v>
          </cell>
          <cell r="I622">
            <v>0</v>
          </cell>
          <cell r="J622">
            <v>11675000</v>
          </cell>
          <cell r="K622">
            <v>2335000</v>
          </cell>
          <cell r="M622">
            <v>2335000</v>
          </cell>
          <cell r="N622">
            <v>4670000</v>
          </cell>
          <cell r="O622">
            <v>7005000</v>
          </cell>
          <cell r="P622">
            <v>9340000</v>
          </cell>
          <cell r="T622">
            <v>972917</v>
          </cell>
          <cell r="U622">
            <v>10702083</v>
          </cell>
          <cell r="X622" t="str">
            <v>FE</v>
          </cell>
          <cell r="Y622">
            <v>2335000</v>
          </cell>
        </row>
        <row r="623">
          <cell r="F623">
            <v>2300000</v>
          </cell>
          <cell r="G623">
            <v>0</v>
          </cell>
          <cell r="H623">
            <v>0</v>
          </cell>
          <cell r="I623">
            <v>0</v>
          </cell>
          <cell r="J623">
            <v>2300000</v>
          </cell>
          <cell r="K623">
            <v>460000</v>
          </cell>
          <cell r="M623">
            <v>460000</v>
          </cell>
          <cell r="N623">
            <v>920000</v>
          </cell>
          <cell r="O623">
            <v>1380000</v>
          </cell>
          <cell r="P623">
            <v>1840000</v>
          </cell>
          <cell r="T623">
            <v>335417</v>
          </cell>
          <cell r="U623">
            <v>1964583</v>
          </cell>
          <cell r="X623" t="str">
            <v>FE</v>
          </cell>
          <cell r="Y623">
            <v>460000</v>
          </cell>
        </row>
        <row r="624">
          <cell r="F624">
            <v>1260000</v>
          </cell>
          <cell r="G624">
            <v>0</v>
          </cell>
          <cell r="H624">
            <v>0</v>
          </cell>
          <cell r="I624">
            <v>0</v>
          </cell>
          <cell r="J624">
            <v>1260000</v>
          </cell>
          <cell r="K624">
            <v>252000</v>
          </cell>
          <cell r="M624">
            <v>252000</v>
          </cell>
          <cell r="N624">
            <v>504000</v>
          </cell>
          <cell r="O624">
            <v>756000</v>
          </cell>
          <cell r="P624">
            <v>1008000</v>
          </cell>
          <cell r="T624">
            <v>157500</v>
          </cell>
          <cell r="U624">
            <v>1102500</v>
          </cell>
          <cell r="X624" t="str">
            <v>FE</v>
          </cell>
          <cell r="Y624">
            <v>252000</v>
          </cell>
        </row>
        <row r="625">
          <cell r="F625">
            <v>750000</v>
          </cell>
          <cell r="G625">
            <v>0</v>
          </cell>
          <cell r="H625">
            <v>0</v>
          </cell>
          <cell r="I625">
            <v>0</v>
          </cell>
          <cell r="J625">
            <v>750000</v>
          </cell>
          <cell r="K625">
            <v>150000</v>
          </cell>
          <cell r="M625">
            <v>150000</v>
          </cell>
          <cell r="N625">
            <v>300000</v>
          </cell>
          <cell r="O625">
            <v>450000</v>
          </cell>
          <cell r="P625">
            <v>600000</v>
          </cell>
          <cell r="T625">
            <v>93750</v>
          </cell>
          <cell r="U625">
            <v>656250</v>
          </cell>
          <cell r="X625" t="str">
            <v>FE</v>
          </cell>
          <cell r="Y625">
            <v>150000</v>
          </cell>
        </row>
        <row r="626">
          <cell r="F626">
            <v>650000</v>
          </cell>
          <cell r="G626">
            <v>0</v>
          </cell>
          <cell r="H626">
            <v>0</v>
          </cell>
          <cell r="I626">
            <v>0</v>
          </cell>
          <cell r="J626">
            <v>650000</v>
          </cell>
          <cell r="K626">
            <v>130000</v>
          </cell>
          <cell r="M626">
            <v>130000</v>
          </cell>
          <cell r="N626">
            <v>260000</v>
          </cell>
          <cell r="O626">
            <v>390000</v>
          </cell>
          <cell r="P626">
            <v>520000</v>
          </cell>
          <cell r="T626">
            <v>81250</v>
          </cell>
          <cell r="U626">
            <v>568750</v>
          </cell>
          <cell r="X626" t="str">
            <v>FE</v>
          </cell>
          <cell r="Y626">
            <v>130000</v>
          </cell>
        </row>
        <row r="627">
          <cell r="F627">
            <v>1350000</v>
          </cell>
          <cell r="G627">
            <v>0</v>
          </cell>
          <cell r="H627">
            <v>0</v>
          </cell>
          <cell r="I627">
            <v>0</v>
          </cell>
          <cell r="J627">
            <v>1350000</v>
          </cell>
          <cell r="K627">
            <v>270000</v>
          </cell>
          <cell r="M627">
            <v>270000</v>
          </cell>
          <cell r="N627">
            <v>540000</v>
          </cell>
          <cell r="O627">
            <v>810000</v>
          </cell>
          <cell r="P627">
            <v>1080000</v>
          </cell>
          <cell r="T627">
            <v>84375</v>
          </cell>
          <cell r="U627">
            <v>1265625</v>
          </cell>
          <cell r="X627" t="str">
            <v>FE</v>
          </cell>
          <cell r="Y627">
            <v>270000</v>
          </cell>
        </row>
        <row r="628">
          <cell r="F628">
            <v>1150000</v>
          </cell>
          <cell r="G628">
            <v>0</v>
          </cell>
          <cell r="H628">
            <v>0</v>
          </cell>
          <cell r="I628">
            <v>0</v>
          </cell>
          <cell r="J628">
            <v>1150000</v>
          </cell>
          <cell r="K628">
            <v>230000</v>
          </cell>
          <cell r="M628">
            <v>230000</v>
          </cell>
          <cell r="N628">
            <v>460000</v>
          </cell>
          <cell r="O628">
            <v>690000</v>
          </cell>
          <cell r="P628">
            <v>920000</v>
          </cell>
          <cell r="T628">
            <v>119792</v>
          </cell>
          <cell r="U628">
            <v>1030208</v>
          </cell>
          <cell r="X628" t="str">
            <v>FE</v>
          </cell>
          <cell r="Y628">
            <v>230000</v>
          </cell>
        </row>
        <row r="629">
          <cell r="F629">
            <v>6010000</v>
          </cell>
          <cell r="G629">
            <v>0</v>
          </cell>
          <cell r="H629">
            <v>0</v>
          </cell>
          <cell r="I629">
            <v>0</v>
          </cell>
          <cell r="J629">
            <v>6010000</v>
          </cell>
          <cell r="K629">
            <v>1202000</v>
          </cell>
          <cell r="M629">
            <v>1202000</v>
          </cell>
          <cell r="N629">
            <v>2404000</v>
          </cell>
          <cell r="O629">
            <v>3606000</v>
          </cell>
          <cell r="P629">
            <v>4808000</v>
          </cell>
          <cell r="T629">
            <v>250417</v>
          </cell>
          <cell r="U629">
            <v>5759583</v>
          </cell>
          <cell r="X629" t="str">
            <v>FE</v>
          </cell>
          <cell r="Y629">
            <v>1202000</v>
          </cell>
        </row>
        <row r="630">
          <cell r="F630">
            <v>2250000</v>
          </cell>
          <cell r="G630">
            <v>0</v>
          </cell>
          <cell r="H630">
            <v>0</v>
          </cell>
          <cell r="I630">
            <v>0</v>
          </cell>
          <cell r="J630">
            <v>2250000</v>
          </cell>
          <cell r="K630">
            <v>450000</v>
          </cell>
          <cell r="M630">
            <v>450000</v>
          </cell>
          <cell r="N630">
            <v>900000</v>
          </cell>
          <cell r="O630">
            <v>1350000</v>
          </cell>
          <cell r="P630">
            <v>1800000</v>
          </cell>
          <cell r="T630">
            <v>93750</v>
          </cell>
          <cell r="U630">
            <v>2156250</v>
          </cell>
          <cell r="X630" t="str">
            <v>FE</v>
          </cell>
          <cell r="Y630">
            <v>450000</v>
          </cell>
        </row>
        <row r="631">
          <cell r="F631">
            <v>7886290</v>
          </cell>
          <cell r="G631">
            <v>0</v>
          </cell>
          <cell r="H631">
            <v>0</v>
          </cell>
          <cell r="I631">
            <v>0</v>
          </cell>
          <cell r="J631">
            <v>7886290</v>
          </cell>
          <cell r="K631">
            <v>1577258</v>
          </cell>
          <cell r="M631">
            <v>1577258</v>
          </cell>
          <cell r="N631">
            <v>3154516</v>
          </cell>
          <cell r="O631">
            <v>4731774</v>
          </cell>
          <cell r="P631">
            <v>6309032</v>
          </cell>
          <cell r="T631">
            <v>1067229</v>
          </cell>
          <cell r="U631">
            <v>6819061</v>
          </cell>
          <cell r="X631" t="str">
            <v>FE</v>
          </cell>
          <cell r="Y631">
            <v>1577258</v>
          </cell>
        </row>
        <row r="632">
          <cell r="X632" t="str">
            <v/>
          </cell>
        </row>
        <row r="633">
          <cell r="X633" t="str">
            <v/>
          </cell>
        </row>
        <row r="634">
          <cell r="F634">
            <v>196951004</v>
          </cell>
          <cell r="G634">
            <v>0</v>
          </cell>
          <cell r="H634">
            <v>0</v>
          </cell>
          <cell r="I634">
            <v>0</v>
          </cell>
          <cell r="J634">
            <v>196951004</v>
          </cell>
          <cell r="K634">
            <v>139103569.40000001</v>
          </cell>
          <cell r="M634">
            <v>30951464.399999999</v>
          </cell>
          <cell r="N634">
            <v>170055015.80000001</v>
          </cell>
          <cell r="O634">
            <v>26895988.199999999</v>
          </cell>
          <cell r="P634">
            <v>57847434.600000001</v>
          </cell>
          <cell r="Q634">
            <v>56524609.200000003</v>
          </cell>
          <cell r="R634">
            <v>57000956</v>
          </cell>
          <cell r="T634">
            <v>26265874</v>
          </cell>
          <cell r="U634">
            <v>67216372</v>
          </cell>
          <cell r="X634" t="str">
            <v/>
          </cell>
          <cell r="Y634">
            <v>35158464.399999999</v>
          </cell>
        </row>
        <row r="635">
          <cell r="X635" t="str">
            <v/>
          </cell>
        </row>
        <row r="636">
          <cell r="F636">
            <v>2625000</v>
          </cell>
          <cell r="G636">
            <v>0</v>
          </cell>
          <cell r="H636">
            <v>0</v>
          </cell>
          <cell r="I636">
            <v>0</v>
          </cell>
          <cell r="J636">
            <v>2625000</v>
          </cell>
          <cell r="K636">
            <v>1050000</v>
          </cell>
          <cell r="M636">
            <v>262500</v>
          </cell>
          <cell r="N636">
            <v>1312500</v>
          </cell>
          <cell r="O636">
            <v>1312500</v>
          </cell>
          <cell r="P636">
            <v>1575000</v>
          </cell>
          <cell r="Q636">
            <v>1837500</v>
          </cell>
          <cell r="R636">
            <v>1640625</v>
          </cell>
          <cell r="T636">
            <v>468750</v>
          </cell>
          <cell r="U636">
            <v>1171875</v>
          </cell>
          <cell r="X636" t="str">
            <v>FE</v>
          </cell>
          <cell r="Y636">
            <v>262500</v>
          </cell>
        </row>
        <row r="637">
          <cell r="F637">
            <v>2625000</v>
          </cell>
          <cell r="G637">
            <v>0</v>
          </cell>
          <cell r="H637">
            <v>0</v>
          </cell>
          <cell r="I637">
            <v>0</v>
          </cell>
          <cell r="J637">
            <v>2625000</v>
          </cell>
          <cell r="K637">
            <v>1050000</v>
          </cell>
          <cell r="M637">
            <v>262500</v>
          </cell>
          <cell r="N637">
            <v>1312500</v>
          </cell>
          <cell r="O637">
            <v>1312500</v>
          </cell>
          <cell r="P637">
            <v>1575000</v>
          </cell>
          <cell r="Q637">
            <v>1837500</v>
          </cell>
          <cell r="R637">
            <v>1640625</v>
          </cell>
          <cell r="T637">
            <v>468750</v>
          </cell>
          <cell r="U637">
            <v>1171875</v>
          </cell>
          <cell r="X637" t="str">
            <v/>
          </cell>
          <cell r="Y637">
            <v>262500</v>
          </cell>
        </row>
        <row r="638">
          <cell r="F638">
            <v>723132978</v>
          </cell>
          <cell r="G638">
            <v>0</v>
          </cell>
          <cell r="H638">
            <v>0</v>
          </cell>
          <cell r="I638">
            <v>0</v>
          </cell>
          <cell r="J638">
            <v>723132978</v>
          </cell>
          <cell r="K638">
            <v>593510649.39999998</v>
          </cell>
          <cell r="M638">
            <v>78527588.400000006</v>
          </cell>
          <cell r="N638">
            <v>671228181.79999995</v>
          </cell>
          <cell r="O638">
            <v>51904796.200000003</v>
          </cell>
          <cell r="P638">
            <v>129622328.59999999</v>
          </cell>
          <cell r="Q638">
            <v>175833627.19999999</v>
          </cell>
          <cell r="R638">
            <v>75886096</v>
          </cell>
          <cell r="T638">
            <v>36875932</v>
          </cell>
          <cell r="U638">
            <v>75491454</v>
          </cell>
          <cell r="X638" t="str">
            <v/>
          </cell>
          <cell r="Y638">
            <v>87852588.400000006</v>
          </cell>
        </row>
        <row r="639">
          <cell r="F639" t="str">
            <v xml:space="preserve"> </v>
          </cell>
          <cell r="I639" t="str">
            <v xml:space="preserve"> </v>
          </cell>
          <cell r="J639" t="str">
            <v xml:space="preserve"> </v>
          </cell>
          <cell r="K639" t="str">
            <v xml:space="preserve"> </v>
          </cell>
          <cell r="M639" t="str">
            <v xml:space="preserve"> </v>
          </cell>
          <cell r="N639" t="str">
            <v xml:space="preserve"> </v>
          </cell>
          <cell r="X639" t="str">
            <v/>
          </cell>
        </row>
        <row r="640">
          <cell r="F640" t="str">
            <v xml:space="preserve"> </v>
          </cell>
          <cell r="I640" t="str">
            <v xml:space="preserve"> </v>
          </cell>
          <cell r="J640" t="str">
            <v xml:space="preserve"> </v>
          </cell>
          <cell r="X640" t="str">
            <v/>
          </cell>
        </row>
        <row r="641">
          <cell r="F641">
            <v>175337297</v>
          </cell>
          <cell r="G641">
            <v>0</v>
          </cell>
          <cell r="H641">
            <v>0</v>
          </cell>
          <cell r="I641">
            <v>0</v>
          </cell>
          <cell r="J641">
            <v>175337297</v>
          </cell>
          <cell r="K641">
            <v>122736108.7</v>
          </cell>
          <cell r="M641">
            <v>17533729.699999999</v>
          </cell>
          <cell r="N641">
            <v>140269838.40000001</v>
          </cell>
          <cell r="O641">
            <v>35067458.599999994</v>
          </cell>
          <cell r="P641">
            <v>52601188.299999997</v>
          </cell>
          <cell r="Q641">
            <v>70134917.599999994</v>
          </cell>
          <cell r="R641">
            <v>122736108</v>
          </cell>
          <cell r="T641">
            <v>8766865</v>
          </cell>
          <cell r="U641">
            <v>113969243</v>
          </cell>
          <cell r="X641" t="str">
            <v>RB</v>
          </cell>
          <cell r="Y641">
            <v>17533729.699999999</v>
          </cell>
        </row>
        <row r="642">
          <cell r="F642">
            <v>11725750</v>
          </cell>
          <cell r="G642">
            <v>0</v>
          </cell>
          <cell r="H642">
            <v>0</v>
          </cell>
          <cell r="I642">
            <v>0</v>
          </cell>
          <cell r="J642">
            <v>11725750</v>
          </cell>
          <cell r="K642">
            <v>7035450</v>
          </cell>
          <cell r="M642">
            <v>1172575</v>
          </cell>
          <cell r="N642">
            <v>8208025</v>
          </cell>
          <cell r="O642">
            <v>3517725</v>
          </cell>
          <cell r="P642">
            <v>4690300</v>
          </cell>
          <cell r="Q642">
            <v>5862875</v>
          </cell>
          <cell r="R642">
            <v>8794313</v>
          </cell>
          <cell r="T642">
            <v>586288</v>
          </cell>
          <cell r="U642">
            <v>8208025</v>
          </cell>
          <cell r="X642" t="str">
            <v>RB</v>
          </cell>
          <cell r="Y642">
            <v>1172575</v>
          </cell>
        </row>
        <row r="643">
          <cell r="F643">
            <v>50876056</v>
          </cell>
          <cell r="G643">
            <v>0</v>
          </cell>
          <cell r="H643">
            <v>0</v>
          </cell>
          <cell r="J643">
            <v>50876056</v>
          </cell>
          <cell r="K643">
            <v>10175211.600000001</v>
          </cell>
          <cell r="M643">
            <v>5087605.6000000006</v>
          </cell>
          <cell r="N643">
            <v>15262817.200000003</v>
          </cell>
          <cell r="O643">
            <v>35613238.799999997</v>
          </cell>
          <cell r="P643">
            <v>40700844.399999999</v>
          </cell>
          <cell r="Q643">
            <v>45788450.399999999</v>
          </cell>
          <cell r="R643">
            <v>48332253</v>
          </cell>
          <cell r="T643">
            <v>2543803</v>
          </cell>
          <cell r="U643">
            <v>45788450</v>
          </cell>
          <cell r="X643" t="str">
            <v>RB</v>
          </cell>
          <cell r="Y643">
            <v>5087605.5999999996</v>
          </cell>
        </row>
        <row r="644">
          <cell r="F644">
            <v>237939103</v>
          </cell>
          <cell r="G644">
            <v>0</v>
          </cell>
          <cell r="H644">
            <v>0</v>
          </cell>
          <cell r="I644">
            <v>0</v>
          </cell>
          <cell r="J644">
            <v>237939103</v>
          </cell>
          <cell r="K644">
            <v>139946770.30000001</v>
          </cell>
          <cell r="M644">
            <v>23793910.300000001</v>
          </cell>
          <cell r="N644">
            <v>163740680.60000002</v>
          </cell>
          <cell r="O644">
            <v>74198422.399999991</v>
          </cell>
          <cell r="P644">
            <v>97992332.699999988</v>
          </cell>
          <cell r="Q644">
            <v>121786243</v>
          </cell>
          <cell r="R644">
            <v>179862674</v>
          </cell>
          <cell r="T644">
            <v>11896956</v>
          </cell>
          <cell r="U644">
            <v>167965718</v>
          </cell>
          <cell r="X644" t="str">
            <v/>
          </cell>
          <cell r="Y644">
            <v>23793910.299999997</v>
          </cell>
        </row>
        <row r="645">
          <cell r="F645">
            <v>13233418859.58</v>
          </cell>
          <cell r="G645">
            <v>0</v>
          </cell>
          <cell r="H645">
            <v>0</v>
          </cell>
          <cell r="I645">
            <v>0</v>
          </cell>
          <cell r="J645">
            <v>13233418859.58</v>
          </cell>
          <cell r="K645">
            <v>9010397555.0380001</v>
          </cell>
          <cell r="M645">
            <v>1132135818.0380001</v>
          </cell>
          <cell r="N645">
            <v>10141723314.076</v>
          </cell>
          <cell r="O645">
            <v>3091695546.1040001</v>
          </cell>
          <cell r="P645">
            <v>4223021304.1419992</v>
          </cell>
          <cell r="Q645">
            <v>5425383027.1359997</v>
          </cell>
          <cell r="R645">
            <v>4236762525</v>
          </cell>
          <cell r="T645">
            <v>905672865</v>
          </cell>
          <cell r="U645">
            <v>3525970950</v>
          </cell>
          <cell r="X645" t="str">
            <v/>
          </cell>
          <cell r="Y645">
            <v>1402403007.3780003</v>
          </cell>
        </row>
        <row r="647">
          <cell r="F647" t="str">
            <v>Cost 1.10.02</v>
          </cell>
          <cell r="G647" t="str">
            <v>Adj.</v>
          </cell>
          <cell r="H647" t="str">
            <v>Disposal</v>
          </cell>
          <cell r="I647" t="str">
            <v>Addition</v>
          </cell>
          <cell r="J647" t="str">
            <v>Cost 30.9.03</v>
          </cell>
          <cell r="K647" t="str">
            <v>Acc Dep 1.10.02</v>
          </cell>
          <cell r="M647" t="str">
            <v>Year Dpr</v>
          </cell>
          <cell r="N647" t="str">
            <v>Acc Dep 30.9.02</v>
          </cell>
          <cell r="O647" t="str">
            <v>NBV2003</v>
          </cell>
          <cell r="P647" t="str">
            <v>NBV2002</v>
          </cell>
          <cell r="Q647" t="str">
            <v>NBV2001</v>
          </cell>
          <cell r="R647" t="str">
            <v>WDV2001</v>
          </cell>
          <cell r="T647" t="str">
            <v>SUSUT2002</v>
          </cell>
          <cell r="U647" t="str">
            <v>WDV2002</v>
          </cell>
          <cell r="Y647" t="str">
            <v>Dep2002</v>
          </cell>
        </row>
        <row r="648">
          <cell r="J648" t="str">
            <v xml:space="preserve"> </v>
          </cell>
        </row>
        <row r="649">
          <cell r="F649">
            <v>5052992557</v>
          </cell>
          <cell r="G649">
            <v>0</v>
          </cell>
          <cell r="H649">
            <v>0</v>
          </cell>
          <cell r="I649">
            <v>0</v>
          </cell>
          <cell r="J649">
            <v>5052992557</v>
          </cell>
          <cell r="K649">
            <v>2228951629.7500005</v>
          </cell>
          <cell r="M649">
            <v>473518800.75</v>
          </cell>
          <cell r="N649">
            <v>2702470430.5</v>
          </cell>
          <cell r="O649">
            <v>2350522126.5</v>
          </cell>
          <cell r="P649">
            <v>2824040927.2499995</v>
          </cell>
          <cell r="Q649">
            <v>3297559731.1999998</v>
          </cell>
          <cell r="R649">
            <v>906427928</v>
          </cell>
          <cell r="T649">
            <v>74681674</v>
          </cell>
          <cell r="U649">
            <v>831746254</v>
          </cell>
          <cell r="Y649">
            <v>473518800.75</v>
          </cell>
        </row>
        <row r="650">
          <cell r="F650">
            <v>748586477.27999997</v>
          </cell>
          <cell r="G650">
            <v>0</v>
          </cell>
          <cell r="H650">
            <v>0</v>
          </cell>
          <cell r="I650">
            <v>0</v>
          </cell>
          <cell r="J650">
            <v>748586477.27999997</v>
          </cell>
          <cell r="K650">
            <v>356252350.72800004</v>
          </cell>
          <cell r="M650">
            <v>74858647.728</v>
          </cell>
          <cell r="N650">
            <v>431110998.45600003</v>
          </cell>
          <cell r="O650">
            <v>317475478.824</v>
          </cell>
          <cell r="P650">
            <v>392334126.55199999</v>
          </cell>
          <cell r="Q650">
            <v>467192775.62399995</v>
          </cell>
          <cell r="R650">
            <v>396669293</v>
          </cell>
          <cell r="T650">
            <v>92595374</v>
          </cell>
          <cell r="U650">
            <v>304073919</v>
          </cell>
          <cell r="Y650">
            <v>74858647.728</v>
          </cell>
        </row>
        <row r="651">
          <cell r="F651">
            <v>6470767744.3000002</v>
          </cell>
          <cell r="G651">
            <v>0</v>
          </cell>
          <cell r="H651">
            <v>0</v>
          </cell>
          <cell r="I651">
            <v>0</v>
          </cell>
          <cell r="J651">
            <v>6470767744.3000002</v>
          </cell>
          <cell r="K651">
            <v>5691736154.8599997</v>
          </cell>
          <cell r="M651">
            <v>481436870.86000001</v>
          </cell>
          <cell r="N651">
            <v>6173173022.7200003</v>
          </cell>
          <cell r="O651">
            <v>297594722.17999989</v>
          </cell>
          <cell r="P651">
            <v>779031589.03999996</v>
          </cell>
          <cell r="Q651">
            <v>1363010650.1119998</v>
          </cell>
          <cell r="R651">
            <v>2677916534</v>
          </cell>
          <cell r="T651">
            <v>689622929</v>
          </cell>
          <cell r="U651">
            <v>2146693605</v>
          </cell>
          <cell r="Y651">
            <v>742379060.20000005</v>
          </cell>
        </row>
        <row r="652">
          <cell r="F652">
            <v>723132978</v>
          </cell>
          <cell r="G652">
            <v>0</v>
          </cell>
          <cell r="H652">
            <v>0</v>
          </cell>
          <cell r="I652">
            <v>0</v>
          </cell>
          <cell r="J652">
            <v>723132978</v>
          </cell>
          <cell r="K652">
            <v>593510649.39999998</v>
          </cell>
          <cell r="M652">
            <v>78527588.400000006</v>
          </cell>
          <cell r="N652">
            <v>671228181.79999995</v>
          </cell>
          <cell r="O652">
            <v>51904796.200000003</v>
          </cell>
          <cell r="P652">
            <v>129622328.59999999</v>
          </cell>
          <cell r="Q652">
            <v>175833627.19999999</v>
          </cell>
          <cell r="R652">
            <v>75886096</v>
          </cell>
          <cell r="T652">
            <v>36875932</v>
          </cell>
          <cell r="U652">
            <v>75491454</v>
          </cell>
          <cell r="Y652">
            <v>87852588.400000006</v>
          </cell>
        </row>
        <row r="653">
          <cell r="F653">
            <v>237939103</v>
          </cell>
          <cell r="G653">
            <v>0</v>
          </cell>
          <cell r="H653">
            <v>0</v>
          </cell>
          <cell r="I653">
            <v>0</v>
          </cell>
          <cell r="J653">
            <v>237939103</v>
          </cell>
          <cell r="K653">
            <v>139946770.30000001</v>
          </cell>
          <cell r="M653">
            <v>23793910.300000001</v>
          </cell>
          <cell r="N653">
            <v>163740680.60000002</v>
          </cell>
          <cell r="O653">
            <v>74198422.399999991</v>
          </cell>
          <cell r="P653">
            <v>97992332.699999988</v>
          </cell>
          <cell r="Q653">
            <v>121786243</v>
          </cell>
          <cell r="R653">
            <v>179862674</v>
          </cell>
          <cell r="T653">
            <v>11896956</v>
          </cell>
          <cell r="U653">
            <v>167965718</v>
          </cell>
          <cell r="Y653">
            <v>23793910.299999997</v>
          </cell>
        </row>
        <row r="654">
          <cell r="F654">
            <v>13233418859.58</v>
          </cell>
          <cell r="G654">
            <v>0</v>
          </cell>
          <cell r="H654">
            <v>0</v>
          </cell>
          <cell r="I654">
            <v>0</v>
          </cell>
          <cell r="J654">
            <v>13233418859.58</v>
          </cell>
          <cell r="K654">
            <v>9010397555.0380001</v>
          </cell>
          <cell r="M654">
            <v>1132135818.0380001</v>
          </cell>
          <cell r="N654">
            <v>10141723314.076</v>
          </cell>
          <cell r="O654">
            <v>3091695546.1039996</v>
          </cell>
          <cell r="P654">
            <v>4223021304.1419992</v>
          </cell>
          <cell r="Q654">
            <v>5425383027.1359997</v>
          </cell>
          <cell r="R654">
            <v>4236762525</v>
          </cell>
          <cell r="T654">
            <v>905672865</v>
          </cell>
          <cell r="U654">
            <v>3525970950</v>
          </cell>
          <cell r="X654">
            <v>0</v>
          </cell>
          <cell r="Y654">
            <v>1402403007.378</v>
          </cell>
        </row>
        <row r="657">
          <cell r="F657" t="str">
            <v>Cost 1.10.02</v>
          </cell>
          <cell r="G657" t="str">
            <v>Adj.</v>
          </cell>
          <cell r="H657" t="str">
            <v>Disposal</v>
          </cell>
          <cell r="I657" t="str">
            <v>Addition</v>
          </cell>
          <cell r="J657" t="str">
            <v>Cost 30.9.03</v>
          </cell>
          <cell r="K657" t="str">
            <v>Acc Dep 1.10.02</v>
          </cell>
          <cell r="M657" t="str">
            <v>Year Dpr</v>
          </cell>
          <cell r="N657" t="str">
            <v>Acc Dep 30.9.02</v>
          </cell>
          <cell r="O657" t="str">
            <v>NBV2003</v>
          </cell>
          <cell r="P657" t="str">
            <v>NBV2002</v>
          </cell>
          <cell r="Q657" t="str">
            <v>NBV2001</v>
          </cell>
          <cell r="R657" t="str">
            <v>WDV2001</v>
          </cell>
          <cell r="T657" t="str">
            <v>SUSUT2002</v>
          </cell>
          <cell r="U657" t="str">
            <v>WDV2002</v>
          </cell>
          <cell r="Y657" t="str">
            <v>Dep2002</v>
          </cell>
        </row>
        <row r="658">
          <cell r="J658" t="str">
            <v xml:space="preserve"> </v>
          </cell>
        </row>
        <row r="659">
          <cell r="F659">
            <v>3766536488</v>
          </cell>
          <cell r="G659">
            <v>0</v>
          </cell>
          <cell r="H659">
            <v>0</v>
          </cell>
          <cell r="I659">
            <v>0</v>
          </cell>
          <cell r="J659">
            <v>3766536488</v>
          </cell>
          <cell r="K659">
            <v>1601416669.3500001</v>
          </cell>
          <cell r="M659">
            <v>373976063.35000002</v>
          </cell>
          <cell r="N659">
            <v>1975392732.6999998</v>
          </cell>
          <cell r="O659">
            <v>1791143755.3000002</v>
          </cell>
          <cell r="P659">
            <v>2165119818.6499996</v>
          </cell>
          <cell r="Q659">
            <v>2539095882.9999995</v>
          </cell>
          <cell r="R659">
            <v>0</v>
          </cell>
          <cell r="T659">
            <v>0</v>
          </cell>
          <cell r="U659">
            <v>0</v>
          </cell>
          <cell r="Y659">
            <v>373976063.35000002</v>
          </cell>
        </row>
        <row r="660">
          <cell r="F660">
            <v>7823500</v>
          </cell>
          <cell r="G660">
            <v>0</v>
          </cell>
          <cell r="H660">
            <v>0</v>
          </cell>
          <cell r="I660">
            <v>0</v>
          </cell>
          <cell r="J660">
            <v>7823500</v>
          </cell>
          <cell r="K660">
            <v>5789875</v>
          </cell>
          <cell r="M660">
            <v>782350</v>
          </cell>
          <cell r="N660">
            <v>6572225</v>
          </cell>
          <cell r="O660">
            <v>1251275</v>
          </cell>
          <cell r="P660">
            <v>2033625</v>
          </cell>
          <cell r="Q660">
            <v>2815975</v>
          </cell>
          <cell r="R660">
            <v>0</v>
          </cell>
          <cell r="T660">
            <v>0</v>
          </cell>
          <cell r="U660">
            <v>0</v>
          </cell>
          <cell r="Y660">
            <v>782350</v>
          </cell>
        </row>
        <row r="661">
          <cell r="F661">
            <v>1033657625</v>
          </cell>
          <cell r="G661">
            <v>0</v>
          </cell>
          <cell r="H661">
            <v>0</v>
          </cell>
          <cell r="I661">
            <v>0</v>
          </cell>
          <cell r="J661">
            <v>1033657625</v>
          </cell>
          <cell r="K661">
            <v>1040828369.4000001</v>
          </cell>
          <cell r="M661">
            <v>18626625</v>
          </cell>
          <cell r="N661">
            <v>1059454994.4000001</v>
          </cell>
          <cell r="O661">
            <v>-25797369.400000002</v>
          </cell>
          <cell r="P661">
            <v>-7170744.3999999985</v>
          </cell>
          <cell r="Q661">
            <v>-10756119</v>
          </cell>
          <cell r="R661">
            <v>0</v>
          </cell>
          <cell r="T661">
            <v>0</v>
          </cell>
          <cell r="U661">
            <v>0</v>
          </cell>
          <cell r="Y661">
            <v>-3585375.8000000007</v>
          </cell>
        </row>
        <row r="662">
          <cell r="F662">
            <v>493051984</v>
          </cell>
          <cell r="G662">
            <v>0</v>
          </cell>
          <cell r="H662">
            <v>0</v>
          </cell>
          <cell r="I662">
            <v>0</v>
          </cell>
          <cell r="J662">
            <v>493051984</v>
          </cell>
          <cell r="K662">
            <v>419977031.39999998</v>
          </cell>
          <cell r="M662">
            <v>49425860.399999999</v>
          </cell>
          <cell r="N662">
            <v>468592849.80000001</v>
          </cell>
          <cell r="O662">
            <v>24459134.199999999</v>
          </cell>
          <cell r="P662">
            <v>73074952.599999994</v>
          </cell>
          <cell r="Q662">
            <v>126275813.2</v>
          </cell>
          <cell r="R662">
            <v>0</v>
          </cell>
          <cell r="T662">
            <v>0</v>
          </cell>
          <cell r="U662">
            <v>0</v>
          </cell>
          <cell r="Y662">
            <v>58360860.399999999</v>
          </cell>
        </row>
        <row r="663"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T663">
            <v>0</v>
          </cell>
          <cell r="U663">
            <v>0</v>
          </cell>
          <cell r="Y663">
            <v>0</v>
          </cell>
        </row>
        <row r="664">
          <cell r="F664">
            <v>5301069597</v>
          </cell>
          <cell r="G664">
            <v>0</v>
          </cell>
          <cell r="H664">
            <v>0</v>
          </cell>
          <cell r="I664">
            <v>0</v>
          </cell>
          <cell r="J664">
            <v>5301069597</v>
          </cell>
          <cell r="K664">
            <v>3068011945.1500001</v>
          </cell>
          <cell r="M664">
            <v>442810898.75</v>
          </cell>
          <cell r="N664">
            <v>3510012801.9000001</v>
          </cell>
          <cell r="O664">
            <v>1791056795.1000001</v>
          </cell>
          <cell r="P664">
            <v>2233057651.8499994</v>
          </cell>
          <cell r="Q664">
            <v>2657431552.1999993</v>
          </cell>
          <cell r="R664">
            <v>0</v>
          </cell>
          <cell r="T664">
            <v>0</v>
          </cell>
          <cell r="U664">
            <v>0</v>
          </cell>
          <cell r="X664">
            <v>0</v>
          </cell>
          <cell r="Y664">
            <v>429533897.94999999</v>
          </cell>
        </row>
        <row r="860">
          <cell r="U860">
            <v>0</v>
          </cell>
        </row>
      </sheetData>
      <sheetData sheetId="2"/>
      <sheetData sheetId="3">
        <row r="8">
          <cell r="F8">
            <v>123704100</v>
          </cell>
          <cell r="G8">
            <v>0</v>
          </cell>
          <cell r="H8">
            <v>0</v>
          </cell>
          <cell r="I8">
            <v>0</v>
          </cell>
          <cell r="J8">
            <v>123704100</v>
          </cell>
          <cell r="K8">
            <v>74222460</v>
          </cell>
          <cell r="M8">
            <v>12370410</v>
          </cell>
          <cell r="N8">
            <v>86592870</v>
          </cell>
          <cell r="O8">
            <v>37111230</v>
          </cell>
          <cell r="P8">
            <v>49481640</v>
          </cell>
          <cell r="Q8">
            <v>61852050</v>
          </cell>
          <cell r="R8">
            <v>0</v>
          </cell>
          <cell r="T8">
            <v>0</v>
          </cell>
          <cell r="U8">
            <v>0</v>
          </cell>
          <cell r="X8" t="str">
            <v>BI</v>
          </cell>
          <cell r="Y8">
            <v>12370410</v>
          </cell>
        </row>
        <row r="9">
          <cell r="F9">
            <v>239977632</v>
          </cell>
          <cell r="G9">
            <v>0</v>
          </cell>
          <cell r="H9">
            <v>0</v>
          </cell>
          <cell r="I9">
            <v>0</v>
          </cell>
          <cell r="J9">
            <v>239977632</v>
          </cell>
          <cell r="K9">
            <v>140907308.60000002</v>
          </cell>
          <cell r="M9">
            <v>23997763.200000003</v>
          </cell>
          <cell r="N9">
            <v>164905071.80000001</v>
          </cell>
          <cell r="O9">
            <v>75072560.199999988</v>
          </cell>
          <cell r="P9">
            <v>99070323.399999976</v>
          </cell>
          <cell r="Q9">
            <v>123068086.59999999</v>
          </cell>
          <cell r="R9">
            <v>0</v>
          </cell>
          <cell r="U9">
            <v>0</v>
          </cell>
          <cell r="X9" t="str">
            <v>BI</v>
          </cell>
          <cell r="Y9">
            <v>23997763.200000003</v>
          </cell>
        </row>
        <row r="10">
          <cell r="F10">
            <v>11317750</v>
          </cell>
          <cell r="G10">
            <v>0</v>
          </cell>
          <cell r="H10">
            <v>0</v>
          </cell>
          <cell r="I10">
            <v>0</v>
          </cell>
          <cell r="J10">
            <v>11317750</v>
          </cell>
          <cell r="K10">
            <v>6790650</v>
          </cell>
          <cell r="M10">
            <v>1131775</v>
          </cell>
          <cell r="N10">
            <v>7922425</v>
          </cell>
          <cell r="O10">
            <v>3395325</v>
          </cell>
          <cell r="P10">
            <v>4527100</v>
          </cell>
          <cell r="Q10">
            <v>5658875</v>
          </cell>
          <cell r="R10">
            <v>5658875</v>
          </cell>
          <cell r="T10">
            <v>1131775</v>
          </cell>
          <cell r="U10">
            <v>4527100</v>
          </cell>
          <cell r="X10" t="str">
            <v>BI</v>
          </cell>
          <cell r="Y10">
            <v>1131775</v>
          </cell>
        </row>
        <row r="11">
          <cell r="F11">
            <v>14697496</v>
          </cell>
          <cell r="G11">
            <v>0</v>
          </cell>
          <cell r="H11">
            <v>0</v>
          </cell>
          <cell r="I11">
            <v>0</v>
          </cell>
          <cell r="J11">
            <v>14697496</v>
          </cell>
          <cell r="K11">
            <v>8818498.7999999989</v>
          </cell>
          <cell r="M11">
            <v>1469749.6</v>
          </cell>
          <cell r="N11">
            <v>10288248.399999999</v>
          </cell>
          <cell r="O11">
            <v>4409247.6000000015</v>
          </cell>
          <cell r="P11">
            <v>5878997.2000000011</v>
          </cell>
          <cell r="Q11">
            <v>7348746.8000000007</v>
          </cell>
          <cell r="R11">
            <v>11023122</v>
          </cell>
          <cell r="T11">
            <v>734875</v>
          </cell>
          <cell r="U11">
            <v>10288247</v>
          </cell>
          <cell r="X11" t="str">
            <v>BI</v>
          </cell>
          <cell r="Y11">
            <v>1469749.6</v>
          </cell>
        </row>
        <row r="12">
          <cell r="F12">
            <v>54571000</v>
          </cell>
          <cell r="G12">
            <v>0</v>
          </cell>
          <cell r="H12">
            <v>0</v>
          </cell>
          <cell r="I12">
            <v>0</v>
          </cell>
          <cell r="J12">
            <v>54571000</v>
          </cell>
          <cell r="K12">
            <v>32742600</v>
          </cell>
          <cell r="M12">
            <v>5457100</v>
          </cell>
          <cell r="N12">
            <v>38199700</v>
          </cell>
          <cell r="O12">
            <v>16371300</v>
          </cell>
          <cell r="P12">
            <v>21828400</v>
          </cell>
          <cell r="Q12">
            <v>27285500</v>
          </cell>
          <cell r="R12">
            <v>40928250</v>
          </cell>
          <cell r="T12">
            <v>2728550</v>
          </cell>
          <cell r="U12">
            <v>38199700</v>
          </cell>
          <cell r="X12" t="str">
            <v>BI</v>
          </cell>
          <cell r="Y12">
            <v>5457100</v>
          </cell>
        </row>
        <row r="13">
          <cell r="F13">
            <v>29000000</v>
          </cell>
          <cell r="G13">
            <v>0</v>
          </cell>
          <cell r="H13">
            <v>0</v>
          </cell>
          <cell r="I13">
            <v>0</v>
          </cell>
          <cell r="J13">
            <v>29000000</v>
          </cell>
          <cell r="K13">
            <v>17400000</v>
          </cell>
          <cell r="M13">
            <v>2900000</v>
          </cell>
          <cell r="N13">
            <v>20300000</v>
          </cell>
          <cell r="O13">
            <v>8700000</v>
          </cell>
          <cell r="P13">
            <v>11600000</v>
          </cell>
          <cell r="Q13">
            <v>14500000</v>
          </cell>
          <cell r="R13">
            <v>21750000</v>
          </cell>
          <cell r="T13">
            <v>1450000</v>
          </cell>
          <cell r="U13">
            <v>20300000</v>
          </cell>
          <cell r="X13" t="str">
            <v>BI</v>
          </cell>
          <cell r="Y13">
            <v>2900000</v>
          </cell>
        </row>
        <row r="14">
          <cell r="F14">
            <v>71430338</v>
          </cell>
          <cell r="G14">
            <v>0</v>
          </cell>
          <cell r="H14">
            <v>0</v>
          </cell>
          <cell r="I14">
            <v>0</v>
          </cell>
          <cell r="J14">
            <v>71430338</v>
          </cell>
          <cell r="K14">
            <v>42858203.400000006</v>
          </cell>
          <cell r="M14">
            <v>7143033.8000000007</v>
          </cell>
          <cell r="N14">
            <v>50001237.200000003</v>
          </cell>
          <cell r="O14">
            <v>21429100.799999997</v>
          </cell>
          <cell r="P14">
            <v>28572134.599999994</v>
          </cell>
          <cell r="Q14">
            <v>35715168.399999999</v>
          </cell>
          <cell r="R14">
            <v>53572754</v>
          </cell>
          <cell r="T14">
            <v>3571517</v>
          </cell>
          <cell r="U14">
            <v>50001237</v>
          </cell>
          <cell r="X14" t="str">
            <v>BI</v>
          </cell>
          <cell r="Y14">
            <v>7143033.8000000007</v>
          </cell>
        </row>
        <row r="15">
          <cell r="F15">
            <v>3000000</v>
          </cell>
          <cell r="G15">
            <v>0</v>
          </cell>
          <cell r="H15">
            <v>0</v>
          </cell>
          <cell r="I15">
            <v>0</v>
          </cell>
          <cell r="J15">
            <v>3000000</v>
          </cell>
          <cell r="K15">
            <v>900000</v>
          </cell>
          <cell r="M15">
            <v>150000</v>
          </cell>
          <cell r="N15">
            <v>1050000</v>
          </cell>
          <cell r="O15">
            <v>1950000</v>
          </cell>
          <cell r="P15">
            <v>2100000</v>
          </cell>
          <cell r="Q15">
            <v>2250000</v>
          </cell>
          <cell r="R15">
            <v>1500000</v>
          </cell>
          <cell r="T15">
            <v>300000</v>
          </cell>
          <cell r="U15">
            <v>1200000</v>
          </cell>
          <cell r="X15" t="str">
            <v>BI</v>
          </cell>
          <cell r="Y15">
            <v>150000</v>
          </cell>
        </row>
        <row r="16">
          <cell r="F16">
            <v>3200000</v>
          </cell>
          <cell r="G16">
            <v>0</v>
          </cell>
          <cell r="H16">
            <v>0</v>
          </cell>
          <cell r="I16">
            <v>0</v>
          </cell>
          <cell r="J16">
            <v>3200000</v>
          </cell>
          <cell r="K16">
            <v>960000</v>
          </cell>
          <cell r="M16">
            <v>160000</v>
          </cell>
          <cell r="N16">
            <v>1120000</v>
          </cell>
          <cell r="O16">
            <v>2080000</v>
          </cell>
          <cell r="P16">
            <v>2240000</v>
          </cell>
          <cell r="Q16">
            <v>2400000</v>
          </cell>
          <cell r="R16">
            <v>1600000</v>
          </cell>
          <cell r="T16">
            <v>320000</v>
          </cell>
          <cell r="U16">
            <v>1280000</v>
          </cell>
          <cell r="X16" t="str">
            <v>BI</v>
          </cell>
          <cell r="Y16">
            <v>160000</v>
          </cell>
        </row>
        <row r="17">
          <cell r="F17">
            <v>7107000</v>
          </cell>
          <cell r="G17">
            <v>0</v>
          </cell>
          <cell r="H17">
            <v>0</v>
          </cell>
          <cell r="I17">
            <v>0</v>
          </cell>
          <cell r="J17">
            <v>7107000</v>
          </cell>
          <cell r="K17">
            <v>2132100</v>
          </cell>
          <cell r="M17">
            <v>355350</v>
          </cell>
          <cell r="N17">
            <v>2487450</v>
          </cell>
          <cell r="O17">
            <v>4619550</v>
          </cell>
          <cell r="P17">
            <v>4974900</v>
          </cell>
          <cell r="Q17">
            <v>5330250</v>
          </cell>
          <cell r="R17">
            <v>3553500</v>
          </cell>
          <cell r="T17">
            <v>710700</v>
          </cell>
          <cell r="U17">
            <v>2842800</v>
          </cell>
          <cell r="X17" t="str">
            <v>BI</v>
          </cell>
          <cell r="Y17">
            <v>355350</v>
          </cell>
        </row>
        <row r="18">
          <cell r="F18">
            <v>3000000</v>
          </cell>
          <cell r="G18">
            <v>0</v>
          </cell>
          <cell r="H18">
            <v>0</v>
          </cell>
          <cell r="I18">
            <v>0</v>
          </cell>
          <cell r="J18">
            <v>3000000</v>
          </cell>
          <cell r="K18">
            <v>900000</v>
          </cell>
          <cell r="M18">
            <v>150000</v>
          </cell>
          <cell r="N18">
            <v>1050000</v>
          </cell>
          <cell r="O18">
            <v>1950000</v>
          </cell>
          <cell r="P18">
            <v>2100000</v>
          </cell>
          <cell r="Q18">
            <v>2250000</v>
          </cell>
          <cell r="R18">
            <v>1500000</v>
          </cell>
          <cell r="T18">
            <v>300000</v>
          </cell>
          <cell r="U18">
            <v>1200000</v>
          </cell>
          <cell r="X18" t="str">
            <v>BI</v>
          </cell>
          <cell r="Y18">
            <v>150000</v>
          </cell>
        </row>
        <row r="19">
          <cell r="F19">
            <v>2299000</v>
          </cell>
          <cell r="G19">
            <v>0</v>
          </cell>
          <cell r="H19">
            <v>0</v>
          </cell>
          <cell r="I19">
            <v>0</v>
          </cell>
          <cell r="J19">
            <v>2299000</v>
          </cell>
          <cell r="K19">
            <v>689700</v>
          </cell>
          <cell r="M19">
            <v>114950</v>
          </cell>
          <cell r="N19">
            <v>804650</v>
          </cell>
          <cell r="O19">
            <v>1494350</v>
          </cell>
          <cell r="P19">
            <v>1609300</v>
          </cell>
          <cell r="Q19">
            <v>1724250</v>
          </cell>
          <cell r="R19">
            <v>1149500</v>
          </cell>
          <cell r="T19">
            <v>229900</v>
          </cell>
          <cell r="U19">
            <v>919600</v>
          </cell>
          <cell r="X19" t="str">
            <v>BI</v>
          </cell>
          <cell r="Y19">
            <v>114950</v>
          </cell>
        </row>
        <row r="20">
          <cell r="F20">
            <v>18297200</v>
          </cell>
          <cell r="G20">
            <v>0</v>
          </cell>
          <cell r="H20">
            <v>0</v>
          </cell>
          <cell r="I20">
            <v>0</v>
          </cell>
          <cell r="J20">
            <v>18297200</v>
          </cell>
          <cell r="K20">
            <v>5489160</v>
          </cell>
          <cell r="M20">
            <v>914860</v>
          </cell>
          <cell r="N20">
            <v>6404020</v>
          </cell>
          <cell r="O20">
            <v>11893180</v>
          </cell>
          <cell r="P20">
            <v>12808040</v>
          </cell>
          <cell r="Q20">
            <v>13722900</v>
          </cell>
          <cell r="R20">
            <v>9148600</v>
          </cell>
          <cell r="T20">
            <v>1829720</v>
          </cell>
          <cell r="U20">
            <v>7318880</v>
          </cell>
          <cell r="X20" t="str">
            <v>BI</v>
          </cell>
          <cell r="Y20">
            <v>914860</v>
          </cell>
        </row>
        <row r="21">
          <cell r="F21">
            <v>60466725</v>
          </cell>
          <cell r="G21">
            <v>0</v>
          </cell>
          <cell r="H21">
            <v>0</v>
          </cell>
          <cell r="I21">
            <v>0</v>
          </cell>
          <cell r="J21">
            <v>60466725</v>
          </cell>
          <cell r="K21">
            <v>18140016.75</v>
          </cell>
          <cell r="M21">
            <v>3023336.25</v>
          </cell>
          <cell r="N21">
            <v>21163353</v>
          </cell>
          <cell r="O21">
            <v>39303372</v>
          </cell>
          <cell r="P21">
            <v>42326708.25</v>
          </cell>
          <cell r="Q21">
            <v>45350044.5</v>
          </cell>
          <cell r="R21">
            <v>45350044</v>
          </cell>
          <cell r="T21">
            <v>3023336</v>
          </cell>
          <cell r="U21">
            <v>42326708</v>
          </cell>
          <cell r="X21" t="str">
            <v>BI</v>
          </cell>
          <cell r="Y21">
            <v>3023336.25</v>
          </cell>
        </row>
        <row r="22">
          <cell r="F22">
            <v>7715350</v>
          </cell>
          <cell r="G22">
            <v>0</v>
          </cell>
          <cell r="H22">
            <v>0</v>
          </cell>
          <cell r="I22">
            <v>0</v>
          </cell>
          <cell r="J22">
            <v>7715350</v>
          </cell>
          <cell r="K22">
            <v>2314600.5</v>
          </cell>
          <cell r="M22">
            <v>385767.5</v>
          </cell>
          <cell r="N22">
            <v>2700368</v>
          </cell>
          <cell r="O22">
            <v>5014982</v>
          </cell>
          <cell r="P22">
            <v>5400749.5</v>
          </cell>
          <cell r="Q22">
            <v>5786517</v>
          </cell>
          <cell r="R22">
            <v>5786513</v>
          </cell>
          <cell r="T22">
            <v>385768</v>
          </cell>
          <cell r="U22">
            <v>5400745</v>
          </cell>
          <cell r="X22" t="str">
            <v>BI</v>
          </cell>
          <cell r="Y22">
            <v>385767.5</v>
          </cell>
        </row>
        <row r="23">
          <cell r="F23">
            <v>102778000</v>
          </cell>
          <cell r="G23">
            <v>0</v>
          </cell>
          <cell r="H23">
            <v>0</v>
          </cell>
          <cell r="I23">
            <v>0</v>
          </cell>
          <cell r="J23">
            <v>102778000</v>
          </cell>
          <cell r="K23">
            <v>30833400</v>
          </cell>
          <cell r="M23">
            <v>5138900</v>
          </cell>
          <cell r="N23">
            <v>35972300</v>
          </cell>
          <cell r="O23">
            <v>66805700</v>
          </cell>
          <cell r="P23">
            <v>71944600</v>
          </cell>
          <cell r="Q23">
            <v>77083500</v>
          </cell>
          <cell r="R23">
            <v>77083500</v>
          </cell>
          <cell r="T23">
            <v>5138900</v>
          </cell>
          <cell r="U23">
            <v>71944600</v>
          </cell>
          <cell r="X23" t="str">
            <v>BI</v>
          </cell>
          <cell r="Y23">
            <v>5138900</v>
          </cell>
        </row>
        <row r="24">
          <cell r="F24">
            <v>74457000</v>
          </cell>
          <cell r="G24">
            <v>0</v>
          </cell>
          <cell r="H24">
            <v>0</v>
          </cell>
          <cell r="I24">
            <v>0</v>
          </cell>
          <cell r="J24">
            <v>74457000</v>
          </cell>
          <cell r="K24">
            <v>22337100</v>
          </cell>
          <cell r="M24">
            <v>3722850</v>
          </cell>
          <cell r="N24">
            <v>26059950</v>
          </cell>
          <cell r="O24">
            <v>48397050</v>
          </cell>
          <cell r="P24">
            <v>52119900</v>
          </cell>
          <cell r="Q24">
            <v>55842750</v>
          </cell>
          <cell r="R24">
            <v>55842750</v>
          </cell>
          <cell r="T24">
            <v>3722850</v>
          </cell>
          <cell r="U24">
            <v>52119900</v>
          </cell>
          <cell r="X24" t="str">
            <v>BI</v>
          </cell>
          <cell r="Y24">
            <v>3722850</v>
          </cell>
        </row>
        <row r="25">
          <cell r="F25">
            <v>178770000</v>
          </cell>
          <cell r="G25">
            <v>0</v>
          </cell>
          <cell r="H25">
            <v>0</v>
          </cell>
          <cell r="I25">
            <v>0</v>
          </cell>
          <cell r="J25">
            <v>178770000</v>
          </cell>
          <cell r="K25">
            <v>44692500</v>
          </cell>
          <cell r="M25">
            <v>8938500</v>
          </cell>
          <cell r="N25">
            <v>53631000</v>
          </cell>
          <cell r="O25">
            <v>125139000</v>
          </cell>
          <cell r="P25">
            <v>134077500</v>
          </cell>
          <cell r="Q25">
            <v>143016000</v>
          </cell>
          <cell r="R25">
            <v>0</v>
          </cell>
          <cell r="U25">
            <v>0</v>
          </cell>
          <cell r="X25" t="str">
            <v>BI</v>
          </cell>
          <cell r="Y25">
            <v>8938500</v>
          </cell>
        </row>
        <row r="26">
          <cell r="F26">
            <v>169946200</v>
          </cell>
          <cell r="G26">
            <v>0</v>
          </cell>
          <cell r="H26">
            <v>0</v>
          </cell>
          <cell r="I26">
            <v>0</v>
          </cell>
          <cell r="J26">
            <v>169946200</v>
          </cell>
          <cell r="K26">
            <v>84973100</v>
          </cell>
          <cell r="M26">
            <v>16994620</v>
          </cell>
          <cell r="N26">
            <v>101967720</v>
          </cell>
          <cell r="O26">
            <v>67978480</v>
          </cell>
          <cell r="P26">
            <v>84973100</v>
          </cell>
          <cell r="Q26">
            <v>101967720</v>
          </cell>
          <cell r="R26">
            <v>135956960</v>
          </cell>
          <cell r="T26">
            <v>8497310</v>
          </cell>
          <cell r="U26">
            <v>127459650</v>
          </cell>
          <cell r="X26" t="str">
            <v>BI</v>
          </cell>
          <cell r="Y26">
            <v>16994620</v>
          </cell>
        </row>
        <row r="27">
          <cell r="F27">
            <v>55000000</v>
          </cell>
          <cell r="G27">
            <v>0</v>
          </cell>
          <cell r="H27">
            <v>0</v>
          </cell>
          <cell r="I27">
            <v>0</v>
          </cell>
          <cell r="J27">
            <v>55000000</v>
          </cell>
          <cell r="K27">
            <v>13750000</v>
          </cell>
          <cell r="M27">
            <v>2750000</v>
          </cell>
          <cell r="N27">
            <v>16500000</v>
          </cell>
          <cell r="O27">
            <v>38500000</v>
          </cell>
          <cell r="P27">
            <v>41250000</v>
          </cell>
          <cell r="Q27">
            <v>44000000</v>
          </cell>
          <cell r="R27">
            <v>44000000</v>
          </cell>
          <cell r="T27">
            <v>2750000</v>
          </cell>
          <cell r="U27">
            <v>41250000</v>
          </cell>
          <cell r="X27" t="str">
            <v>BI</v>
          </cell>
          <cell r="Y27">
            <v>2750000</v>
          </cell>
        </row>
        <row r="28">
          <cell r="F28">
            <v>37477000</v>
          </cell>
          <cell r="G28">
            <v>0</v>
          </cell>
          <cell r="H28">
            <v>0</v>
          </cell>
          <cell r="I28">
            <v>0</v>
          </cell>
          <cell r="J28">
            <v>37477000</v>
          </cell>
          <cell r="K28">
            <v>9369250</v>
          </cell>
          <cell r="M28">
            <v>1873850</v>
          </cell>
          <cell r="N28">
            <v>11243100</v>
          </cell>
          <cell r="O28">
            <v>26233900</v>
          </cell>
          <cell r="P28">
            <v>28107750</v>
          </cell>
          <cell r="Q28">
            <v>29981600</v>
          </cell>
          <cell r="R28">
            <v>0</v>
          </cell>
          <cell r="U28">
            <v>0</v>
          </cell>
          <cell r="X28" t="str">
            <v>BI</v>
          </cell>
          <cell r="Y28">
            <v>1873850</v>
          </cell>
        </row>
        <row r="29">
          <cell r="F29">
            <v>108929050</v>
          </cell>
          <cell r="G29">
            <v>0</v>
          </cell>
          <cell r="H29">
            <v>0</v>
          </cell>
          <cell r="I29">
            <v>0</v>
          </cell>
          <cell r="J29">
            <v>108929050</v>
          </cell>
          <cell r="K29">
            <v>27232263.5</v>
          </cell>
          <cell r="M29">
            <v>5446452.5</v>
          </cell>
          <cell r="N29">
            <v>32678716</v>
          </cell>
          <cell r="O29">
            <v>76250334</v>
          </cell>
          <cell r="P29">
            <v>81696786.5</v>
          </cell>
          <cell r="Q29">
            <v>87143239</v>
          </cell>
          <cell r="R29">
            <v>87143240</v>
          </cell>
          <cell r="T29">
            <v>5446453</v>
          </cell>
          <cell r="U29">
            <v>81696787</v>
          </cell>
          <cell r="X29" t="str">
            <v>BI</v>
          </cell>
          <cell r="Y29">
            <v>5446452.5</v>
          </cell>
        </row>
        <row r="30">
          <cell r="F30">
            <v>22095000</v>
          </cell>
          <cell r="G30">
            <v>0</v>
          </cell>
          <cell r="H30">
            <v>0</v>
          </cell>
          <cell r="I30">
            <v>0</v>
          </cell>
          <cell r="J30">
            <v>22095000</v>
          </cell>
          <cell r="K30">
            <v>5523750</v>
          </cell>
          <cell r="M30">
            <v>1104750</v>
          </cell>
          <cell r="N30">
            <v>6628500</v>
          </cell>
          <cell r="O30">
            <v>15466500</v>
          </cell>
          <cell r="P30">
            <v>16571250</v>
          </cell>
          <cell r="Q30">
            <v>17676000</v>
          </cell>
          <cell r="R30">
            <v>17676000</v>
          </cell>
          <cell r="T30">
            <v>1104750</v>
          </cell>
          <cell r="U30">
            <v>16571250</v>
          </cell>
          <cell r="X30" t="str">
            <v>BI</v>
          </cell>
          <cell r="Y30">
            <v>1104750</v>
          </cell>
        </row>
        <row r="31">
          <cell r="F31">
            <v>4275000</v>
          </cell>
          <cell r="G31">
            <v>0</v>
          </cell>
          <cell r="H31">
            <v>0</v>
          </cell>
          <cell r="I31">
            <v>0</v>
          </cell>
          <cell r="J31">
            <v>4275000</v>
          </cell>
          <cell r="K31">
            <v>2137500</v>
          </cell>
          <cell r="M31">
            <v>427500</v>
          </cell>
          <cell r="N31">
            <v>2565000</v>
          </cell>
          <cell r="O31">
            <v>1710000</v>
          </cell>
          <cell r="P31">
            <v>2137500</v>
          </cell>
          <cell r="Q31">
            <v>2565000</v>
          </cell>
          <cell r="R31">
            <v>2565000</v>
          </cell>
          <cell r="T31">
            <v>427500</v>
          </cell>
          <cell r="U31">
            <v>2137500</v>
          </cell>
          <cell r="X31" t="str">
            <v>BI</v>
          </cell>
          <cell r="Y31">
            <v>427500</v>
          </cell>
        </row>
        <row r="32">
          <cell r="F32">
            <v>1470000</v>
          </cell>
          <cell r="G32">
            <v>0</v>
          </cell>
          <cell r="H32">
            <v>0</v>
          </cell>
          <cell r="I32">
            <v>0</v>
          </cell>
          <cell r="J32">
            <v>1470000</v>
          </cell>
          <cell r="K32">
            <v>367500</v>
          </cell>
          <cell r="M32">
            <v>73500</v>
          </cell>
          <cell r="N32">
            <v>441000</v>
          </cell>
          <cell r="O32">
            <v>1029000</v>
          </cell>
          <cell r="P32">
            <v>1102500</v>
          </cell>
          <cell r="Q32">
            <v>1176000</v>
          </cell>
          <cell r="R32">
            <v>882000</v>
          </cell>
          <cell r="T32">
            <v>147000</v>
          </cell>
          <cell r="U32">
            <v>735000</v>
          </cell>
          <cell r="X32" t="str">
            <v>BI</v>
          </cell>
          <cell r="Y32">
            <v>73500</v>
          </cell>
        </row>
        <row r="33">
          <cell r="F33">
            <v>985000</v>
          </cell>
          <cell r="G33">
            <v>0</v>
          </cell>
          <cell r="H33">
            <v>0</v>
          </cell>
          <cell r="I33">
            <v>0</v>
          </cell>
          <cell r="J33">
            <v>985000</v>
          </cell>
          <cell r="K33">
            <v>246250</v>
          </cell>
          <cell r="M33">
            <v>49250</v>
          </cell>
          <cell r="N33">
            <v>295500</v>
          </cell>
          <cell r="O33">
            <v>689500</v>
          </cell>
          <cell r="P33">
            <v>738750</v>
          </cell>
          <cell r="Q33">
            <v>788000</v>
          </cell>
          <cell r="R33">
            <v>591000</v>
          </cell>
          <cell r="T33">
            <v>98500</v>
          </cell>
          <cell r="U33">
            <v>492500</v>
          </cell>
          <cell r="X33" t="str">
            <v>BI</v>
          </cell>
          <cell r="Y33">
            <v>49250</v>
          </cell>
        </row>
        <row r="34">
          <cell r="F34">
            <v>2785000</v>
          </cell>
          <cell r="G34">
            <v>0</v>
          </cell>
          <cell r="H34">
            <v>0</v>
          </cell>
          <cell r="I34">
            <v>0</v>
          </cell>
          <cell r="J34">
            <v>2785000</v>
          </cell>
          <cell r="K34">
            <v>696250</v>
          </cell>
          <cell r="M34">
            <v>139250</v>
          </cell>
          <cell r="N34">
            <v>835500</v>
          </cell>
          <cell r="O34">
            <v>1949500</v>
          </cell>
          <cell r="P34">
            <v>2088750</v>
          </cell>
          <cell r="Q34">
            <v>2228000</v>
          </cell>
          <cell r="R34">
            <v>1671000</v>
          </cell>
          <cell r="T34">
            <v>278500</v>
          </cell>
          <cell r="U34">
            <v>1392500</v>
          </cell>
          <cell r="X34" t="str">
            <v>BI</v>
          </cell>
          <cell r="Y34">
            <v>139250</v>
          </cell>
        </row>
        <row r="35">
          <cell r="F35">
            <v>1306000</v>
          </cell>
          <cell r="G35">
            <v>0</v>
          </cell>
          <cell r="H35">
            <v>0</v>
          </cell>
          <cell r="I35">
            <v>0</v>
          </cell>
          <cell r="J35">
            <v>1306000</v>
          </cell>
          <cell r="K35">
            <v>326500</v>
          </cell>
          <cell r="M35">
            <v>65300</v>
          </cell>
          <cell r="N35">
            <v>391800</v>
          </cell>
          <cell r="O35">
            <v>914200</v>
          </cell>
          <cell r="P35">
            <v>979500</v>
          </cell>
          <cell r="Q35">
            <v>1044800</v>
          </cell>
          <cell r="R35">
            <v>783600</v>
          </cell>
          <cell r="T35">
            <v>130600</v>
          </cell>
          <cell r="U35">
            <v>653000</v>
          </cell>
          <cell r="X35" t="str">
            <v>BI</v>
          </cell>
          <cell r="Y35">
            <v>65300</v>
          </cell>
        </row>
        <row r="36">
          <cell r="F36">
            <v>3035200</v>
          </cell>
          <cell r="G36">
            <v>0</v>
          </cell>
          <cell r="H36">
            <v>0</v>
          </cell>
          <cell r="I36">
            <v>0</v>
          </cell>
          <cell r="J36">
            <v>3035200</v>
          </cell>
          <cell r="K36">
            <v>758800</v>
          </cell>
          <cell r="M36">
            <v>151760</v>
          </cell>
          <cell r="N36">
            <v>910560</v>
          </cell>
          <cell r="O36">
            <v>2124640</v>
          </cell>
          <cell r="P36">
            <v>2276400</v>
          </cell>
          <cell r="Q36">
            <v>2428160</v>
          </cell>
          <cell r="R36">
            <v>1821120</v>
          </cell>
          <cell r="T36">
            <v>303520</v>
          </cell>
          <cell r="U36">
            <v>1517600</v>
          </cell>
          <cell r="X36" t="str">
            <v>BI</v>
          </cell>
          <cell r="Y36">
            <v>151760</v>
          </cell>
        </row>
        <row r="37">
          <cell r="F37">
            <v>13904240</v>
          </cell>
          <cell r="G37">
            <v>0</v>
          </cell>
          <cell r="H37">
            <v>0</v>
          </cell>
          <cell r="I37">
            <v>0</v>
          </cell>
          <cell r="J37">
            <v>13904240</v>
          </cell>
          <cell r="K37">
            <v>5561696</v>
          </cell>
          <cell r="M37">
            <v>1390424</v>
          </cell>
          <cell r="N37">
            <v>6952120</v>
          </cell>
          <cell r="O37">
            <v>6952120</v>
          </cell>
          <cell r="P37">
            <v>8342544</v>
          </cell>
          <cell r="Q37">
            <v>9732968</v>
          </cell>
          <cell r="R37">
            <v>0</v>
          </cell>
          <cell r="T37">
            <v>0</v>
          </cell>
          <cell r="U37">
            <v>0</v>
          </cell>
          <cell r="X37" t="str">
            <v>BI</v>
          </cell>
          <cell r="Y37">
            <v>1390424</v>
          </cell>
        </row>
        <row r="38">
          <cell r="F38">
            <v>5875000</v>
          </cell>
          <cell r="G38">
            <v>0</v>
          </cell>
          <cell r="H38">
            <v>0</v>
          </cell>
          <cell r="I38">
            <v>0</v>
          </cell>
          <cell r="J38">
            <v>5875000</v>
          </cell>
          <cell r="K38">
            <v>2350000</v>
          </cell>
          <cell r="M38">
            <v>587500</v>
          </cell>
          <cell r="N38">
            <v>2937500</v>
          </cell>
          <cell r="O38">
            <v>2937500</v>
          </cell>
          <cell r="P38">
            <v>3525000</v>
          </cell>
          <cell r="Q38">
            <v>4112500</v>
          </cell>
          <cell r="R38">
            <v>4112500</v>
          </cell>
          <cell r="T38">
            <v>587500</v>
          </cell>
          <cell r="U38">
            <v>3525000</v>
          </cell>
          <cell r="X38" t="str">
            <v>BI</v>
          </cell>
          <cell r="Y38">
            <v>587500</v>
          </cell>
        </row>
        <row r="39">
          <cell r="F39">
            <v>22618960</v>
          </cell>
          <cell r="G39">
            <v>0</v>
          </cell>
          <cell r="H39">
            <v>0</v>
          </cell>
          <cell r="I39">
            <v>0</v>
          </cell>
          <cell r="J39">
            <v>22618960</v>
          </cell>
          <cell r="K39">
            <v>9047584</v>
          </cell>
          <cell r="M39">
            <v>2261896</v>
          </cell>
          <cell r="N39">
            <v>11309480</v>
          </cell>
          <cell r="O39">
            <v>11309480</v>
          </cell>
          <cell r="P39">
            <v>13571376</v>
          </cell>
          <cell r="Q39">
            <v>15833272</v>
          </cell>
          <cell r="R39">
            <v>0</v>
          </cell>
          <cell r="T39">
            <v>0</v>
          </cell>
          <cell r="U39">
            <v>0</v>
          </cell>
          <cell r="X39" t="str">
            <v>BI</v>
          </cell>
          <cell r="Y39">
            <v>2261896</v>
          </cell>
        </row>
        <row r="40">
          <cell r="F40">
            <v>325000000</v>
          </cell>
          <cell r="G40">
            <v>0</v>
          </cell>
          <cell r="H40">
            <v>0</v>
          </cell>
          <cell r="I40">
            <v>0</v>
          </cell>
          <cell r="J40">
            <v>325000000</v>
          </cell>
          <cell r="K40">
            <v>130000000</v>
          </cell>
          <cell r="M40">
            <v>32500000</v>
          </cell>
          <cell r="N40">
            <v>162500000</v>
          </cell>
          <cell r="O40">
            <v>162500000</v>
          </cell>
          <cell r="P40">
            <v>195000000</v>
          </cell>
          <cell r="Q40">
            <v>227500000</v>
          </cell>
          <cell r="R40">
            <v>0</v>
          </cell>
          <cell r="T40">
            <v>0</v>
          </cell>
          <cell r="U40">
            <v>0</v>
          </cell>
          <cell r="X40" t="str">
            <v>BI</v>
          </cell>
          <cell r="Y40">
            <v>32500000</v>
          </cell>
        </row>
        <row r="41">
          <cell r="F41">
            <v>3447920</v>
          </cell>
          <cell r="G41">
            <v>0</v>
          </cell>
          <cell r="H41">
            <v>0</v>
          </cell>
          <cell r="I41">
            <v>0</v>
          </cell>
          <cell r="J41">
            <v>3447920</v>
          </cell>
          <cell r="K41">
            <v>1379168</v>
          </cell>
          <cell r="M41">
            <v>344792</v>
          </cell>
          <cell r="N41">
            <v>1723960</v>
          </cell>
          <cell r="O41">
            <v>1723960</v>
          </cell>
          <cell r="P41">
            <v>2068752</v>
          </cell>
          <cell r="Q41">
            <v>2413544</v>
          </cell>
          <cell r="R41">
            <v>2413544</v>
          </cell>
          <cell r="T41">
            <v>344792</v>
          </cell>
          <cell r="U41">
            <v>2068752</v>
          </cell>
          <cell r="X41" t="str">
            <v>BI</v>
          </cell>
          <cell r="Y41">
            <v>344792</v>
          </cell>
        </row>
        <row r="42">
          <cell r="F42">
            <v>201629750</v>
          </cell>
          <cell r="G42">
            <v>0</v>
          </cell>
          <cell r="H42">
            <v>0</v>
          </cell>
          <cell r="I42">
            <v>0</v>
          </cell>
          <cell r="J42">
            <v>201629750</v>
          </cell>
          <cell r="K42">
            <v>80651900</v>
          </cell>
          <cell r="M42">
            <v>20162975</v>
          </cell>
          <cell r="N42">
            <v>100814875</v>
          </cell>
          <cell r="O42">
            <v>100814875</v>
          </cell>
          <cell r="P42">
            <v>120977850</v>
          </cell>
          <cell r="Q42">
            <v>141140825</v>
          </cell>
          <cell r="R42">
            <v>151222313</v>
          </cell>
          <cell r="T42">
            <v>10081488</v>
          </cell>
          <cell r="U42">
            <v>141140825</v>
          </cell>
          <cell r="X42" t="str">
            <v>BI</v>
          </cell>
          <cell r="Y42">
            <v>20162975</v>
          </cell>
        </row>
        <row r="43">
          <cell r="F43">
            <v>24223920</v>
          </cell>
          <cell r="G43">
            <v>0</v>
          </cell>
          <cell r="H43">
            <v>0</v>
          </cell>
          <cell r="I43">
            <v>0</v>
          </cell>
          <cell r="J43">
            <v>24223920</v>
          </cell>
          <cell r="K43">
            <v>9689568</v>
          </cell>
          <cell r="M43">
            <v>2422392</v>
          </cell>
          <cell r="N43">
            <v>12111960</v>
          </cell>
          <cell r="O43">
            <v>12111960</v>
          </cell>
          <cell r="P43">
            <v>14534352</v>
          </cell>
          <cell r="Q43">
            <v>16956744</v>
          </cell>
          <cell r="R43">
            <v>18167940</v>
          </cell>
          <cell r="T43">
            <v>1211196</v>
          </cell>
          <cell r="U43">
            <v>16956744</v>
          </cell>
          <cell r="X43" t="str">
            <v>BI</v>
          </cell>
          <cell r="Y43">
            <v>2422392</v>
          </cell>
        </row>
        <row r="44">
          <cell r="F44">
            <v>8400000</v>
          </cell>
          <cell r="G44">
            <v>0</v>
          </cell>
          <cell r="H44">
            <v>0</v>
          </cell>
          <cell r="I44">
            <v>0</v>
          </cell>
          <cell r="J44">
            <v>8400000</v>
          </cell>
          <cell r="K44">
            <v>3360000</v>
          </cell>
          <cell r="M44">
            <v>840000</v>
          </cell>
          <cell r="N44">
            <v>4200000</v>
          </cell>
          <cell r="O44">
            <v>4200000</v>
          </cell>
          <cell r="P44">
            <v>5040000</v>
          </cell>
          <cell r="Q44">
            <v>5880000</v>
          </cell>
          <cell r="R44">
            <v>6300000</v>
          </cell>
          <cell r="T44">
            <v>420000</v>
          </cell>
          <cell r="U44">
            <v>5880000</v>
          </cell>
          <cell r="X44" t="str">
            <v>BI</v>
          </cell>
          <cell r="Y44">
            <v>840000</v>
          </cell>
        </row>
        <row r="45">
          <cell r="F45">
            <v>185000000</v>
          </cell>
          <cell r="G45">
            <v>0</v>
          </cell>
          <cell r="H45">
            <v>0</v>
          </cell>
          <cell r="I45">
            <v>0</v>
          </cell>
          <cell r="J45">
            <v>185000000</v>
          </cell>
          <cell r="K45">
            <v>74000000</v>
          </cell>
          <cell r="M45">
            <v>18500000</v>
          </cell>
          <cell r="N45">
            <v>92500000</v>
          </cell>
          <cell r="O45">
            <v>92500000</v>
          </cell>
          <cell r="P45">
            <v>111000000</v>
          </cell>
          <cell r="Q45">
            <v>129500000</v>
          </cell>
          <cell r="R45">
            <v>0</v>
          </cell>
          <cell r="T45">
            <v>0</v>
          </cell>
          <cell r="U45">
            <v>0</v>
          </cell>
          <cell r="X45" t="str">
            <v>BI</v>
          </cell>
          <cell r="Y45">
            <v>18500000</v>
          </cell>
        </row>
        <row r="46">
          <cell r="F46">
            <v>7339920</v>
          </cell>
          <cell r="G46">
            <v>0</v>
          </cell>
          <cell r="H46">
            <v>0</v>
          </cell>
          <cell r="I46">
            <v>0</v>
          </cell>
          <cell r="J46">
            <v>7339920</v>
          </cell>
          <cell r="K46">
            <v>2935968</v>
          </cell>
          <cell r="M46">
            <v>733992</v>
          </cell>
          <cell r="N46">
            <v>3669960</v>
          </cell>
          <cell r="O46">
            <v>3669960</v>
          </cell>
          <cell r="P46">
            <v>4403952</v>
          </cell>
          <cell r="Q46">
            <v>5137944</v>
          </cell>
          <cell r="R46">
            <v>5540940</v>
          </cell>
          <cell r="T46">
            <v>366996</v>
          </cell>
          <cell r="U46">
            <v>5173944</v>
          </cell>
          <cell r="X46" t="str">
            <v>BI</v>
          </cell>
          <cell r="Y46">
            <v>733992</v>
          </cell>
        </row>
        <row r="47">
          <cell r="F47">
            <v>8892240</v>
          </cell>
          <cell r="G47">
            <v>0</v>
          </cell>
          <cell r="H47">
            <v>0</v>
          </cell>
          <cell r="I47">
            <v>0</v>
          </cell>
          <cell r="J47">
            <v>8892240</v>
          </cell>
          <cell r="K47">
            <v>3556896</v>
          </cell>
          <cell r="M47">
            <v>889224</v>
          </cell>
          <cell r="N47">
            <v>4446120</v>
          </cell>
          <cell r="O47">
            <v>4446120</v>
          </cell>
          <cell r="P47">
            <v>5335344</v>
          </cell>
          <cell r="Q47">
            <v>6224568</v>
          </cell>
          <cell r="R47">
            <v>6669180</v>
          </cell>
          <cell r="T47">
            <v>444612</v>
          </cell>
          <cell r="U47">
            <v>6224568</v>
          </cell>
          <cell r="X47" t="str">
            <v>BI</v>
          </cell>
          <cell r="Y47">
            <v>889224</v>
          </cell>
        </row>
        <row r="48">
          <cell r="F48">
            <v>2990735</v>
          </cell>
          <cell r="G48">
            <v>0</v>
          </cell>
          <cell r="H48">
            <v>0</v>
          </cell>
          <cell r="I48">
            <v>0</v>
          </cell>
          <cell r="J48">
            <v>2990735</v>
          </cell>
          <cell r="K48">
            <v>1196294.5</v>
          </cell>
          <cell r="M48">
            <v>299073.5</v>
          </cell>
          <cell r="N48">
            <v>1495368</v>
          </cell>
          <cell r="O48">
            <v>1495367</v>
          </cell>
          <cell r="P48">
            <v>1794440.5</v>
          </cell>
          <cell r="Q48">
            <v>2093514</v>
          </cell>
          <cell r="R48">
            <v>0</v>
          </cell>
          <cell r="T48">
            <v>0</v>
          </cell>
          <cell r="U48">
            <v>0</v>
          </cell>
          <cell r="X48" t="str">
            <v>BI</v>
          </cell>
          <cell r="Y48">
            <v>299073.5</v>
          </cell>
        </row>
        <row r="49">
          <cell r="F49">
            <v>630000</v>
          </cell>
          <cell r="G49">
            <v>0</v>
          </cell>
          <cell r="H49">
            <v>0</v>
          </cell>
          <cell r="I49">
            <v>0</v>
          </cell>
          <cell r="J49">
            <v>630000</v>
          </cell>
          <cell r="K49">
            <v>252000</v>
          </cell>
          <cell r="M49">
            <v>63000</v>
          </cell>
          <cell r="N49">
            <v>315000</v>
          </cell>
          <cell r="O49">
            <v>315000</v>
          </cell>
          <cell r="P49">
            <v>378000</v>
          </cell>
          <cell r="Q49">
            <v>441000</v>
          </cell>
          <cell r="R49">
            <v>441000</v>
          </cell>
          <cell r="T49">
            <v>63000</v>
          </cell>
          <cell r="U49">
            <v>378000</v>
          </cell>
          <cell r="X49" t="str">
            <v>BI</v>
          </cell>
          <cell r="Y49">
            <v>63000</v>
          </cell>
        </row>
        <row r="50">
          <cell r="F50">
            <v>108000000</v>
          </cell>
          <cell r="G50">
            <v>0</v>
          </cell>
          <cell r="H50">
            <v>0</v>
          </cell>
          <cell r="I50">
            <v>0</v>
          </cell>
          <cell r="J50">
            <v>108000000</v>
          </cell>
          <cell r="K50">
            <v>43200000</v>
          </cell>
          <cell r="M50">
            <v>10800000</v>
          </cell>
          <cell r="N50">
            <v>54000000</v>
          </cell>
          <cell r="O50">
            <v>54000000</v>
          </cell>
          <cell r="P50">
            <v>64800000</v>
          </cell>
          <cell r="Q50">
            <v>75600000</v>
          </cell>
          <cell r="R50">
            <v>81000000</v>
          </cell>
          <cell r="T50">
            <v>5400000</v>
          </cell>
          <cell r="U50">
            <v>75600000</v>
          </cell>
          <cell r="X50" t="str">
            <v>BI</v>
          </cell>
          <cell r="Y50">
            <v>10800000</v>
          </cell>
        </row>
        <row r="51">
          <cell r="F51">
            <v>2803814</v>
          </cell>
          <cell r="G51">
            <v>0</v>
          </cell>
          <cell r="H51">
            <v>0</v>
          </cell>
          <cell r="I51">
            <v>0</v>
          </cell>
          <cell r="J51">
            <v>2803814</v>
          </cell>
          <cell r="K51">
            <v>1121524.2</v>
          </cell>
          <cell r="M51">
            <v>280381.40000000002</v>
          </cell>
          <cell r="N51">
            <v>1401905.6</v>
          </cell>
          <cell r="O51">
            <v>1401908.4</v>
          </cell>
          <cell r="P51">
            <v>1682289.8</v>
          </cell>
          <cell r="Q51">
            <v>1962671.2</v>
          </cell>
          <cell r="R51">
            <v>2102861</v>
          </cell>
          <cell r="T51">
            <v>140191</v>
          </cell>
          <cell r="U51">
            <v>1962670</v>
          </cell>
          <cell r="X51" t="str">
            <v>BI</v>
          </cell>
          <cell r="Y51">
            <v>280381.40000000002</v>
          </cell>
        </row>
        <row r="52">
          <cell r="F52">
            <v>299073</v>
          </cell>
          <cell r="G52">
            <v>0</v>
          </cell>
          <cell r="H52">
            <v>0</v>
          </cell>
          <cell r="I52">
            <v>0</v>
          </cell>
          <cell r="J52">
            <v>299073</v>
          </cell>
          <cell r="K52">
            <v>119628.9</v>
          </cell>
          <cell r="M52">
            <v>29907.300000000003</v>
          </cell>
          <cell r="N52">
            <v>149536.20000000001</v>
          </cell>
          <cell r="O52">
            <v>149536.79999999999</v>
          </cell>
          <cell r="P52">
            <v>179444.1</v>
          </cell>
          <cell r="Q52">
            <v>209351.4</v>
          </cell>
          <cell r="R52">
            <v>224305</v>
          </cell>
          <cell r="T52">
            <v>14954</v>
          </cell>
          <cell r="U52">
            <v>209351</v>
          </cell>
          <cell r="X52" t="str">
            <v>BI</v>
          </cell>
          <cell r="Y52">
            <v>29907.3</v>
          </cell>
        </row>
        <row r="53">
          <cell r="F53">
            <v>598147</v>
          </cell>
          <cell r="G53">
            <v>0</v>
          </cell>
          <cell r="H53">
            <v>0</v>
          </cell>
          <cell r="I53">
            <v>0</v>
          </cell>
          <cell r="J53">
            <v>598147</v>
          </cell>
          <cell r="K53">
            <v>239259.09999999998</v>
          </cell>
          <cell r="M53">
            <v>59814.700000000004</v>
          </cell>
          <cell r="N53">
            <v>299073.8</v>
          </cell>
          <cell r="O53">
            <v>299073.2</v>
          </cell>
          <cell r="P53">
            <v>358887.9</v>
          </cell>
          <cell r="Q53">
            <v>418702.6</v>
          </cell>
          <cell r="R53">
            <v>418703</v>
          </cell>
          <cell r="T53">
            <v>59815</v>
          </cell>
          <cell r="U53">
            <v>358888</v>
          </cell>
          <cell r="X53" t="str">
            <v>BI</v>
          </cell>
          <cell r="Y53">
            <v>59814.7</v>
          </cell>
        </row>
        <row r="54">
          <cell r="F54">
            <v>15300000</v>
          </cell>
          <cell r="G54">
            <v>0</v>
          </cell>
          <cell r="H54">
            <v>0</v>
          </cell>
          <cell r="I54">
            <v>0</v>
          </cell>
          <cell r="J54">
            <v>15300000</v>
          </cell>
          <cell r="K54">
            <v>6120000</v>
          </cell>
          <cell r="M54">
            <v>1530000</v>
          </cell>
          <cell r="N54">
            <v>7650000</v>
          </cell>
          <cell r="O54">
            <v>7650000</v>
          </cell>
          <cell r="P54">
            <v>9180000</v>
          </cell>
          <cell r="Q54">
            <v>10710000</v>
          </cell>
          <cell r="R54">
            <v>11475000</v>
          </cell>
          <cell r="T54">
            <v>765000</v>
          </cell>
          <cell r="U54">
            <v>10710000</v>
          </cell>
          <cell r="X54" t="str">
            <v>BI</v>
          </cell>
          <cell r="Y54">
            <v>1530000</v>
          </cell>
        </row>
        <row r="55">
          <cell r="F55">
            <v>15312500</v>
          </cell>
          <cell r="G55">
            <v>0</v>
          </cell>
          <cell r="H55">
            <v>0</v>
          </cell>
          <cell r="I55">
            <v>0</v>
          </cell>
          <cell r="J55">
            <v>15312500</v>
          </cell>
          <cell r="K55">
            <v>6125000</v>
          </cell>
          <cell r="M55">
            <v>1531250</v>
          </cell>
          <cell r="N55">
            <v>7656250</v>
          </cell>
          <cell r="O55">
            <v>7656250</v>
          </cell>
          <cell r="P55">
            <v>9187500</v>
          </cell>
          <cell r="Q55">
            <v>10718750</v>
          </cell>
          <cell r="R55">
            <v>10718750</v>
          </cell>
          <cell r="T55">
            <v>1531250</v>
          </cell>
          <cell r="U55">
            <v>9187500</v>
          </cell>
          <cell r="X55" t="str">
            <v>BI</v>
          </cell>
          <cell r="Y55">
            <v>1531250</v>
          </cell>
        </row>
        <row r="56">
          <cell r="F56">
            <v>2300000</v>
          </cell>
          <cell r="G56">
            <v>0</v>
          </cell>
          <cell r="H56">
            <v>0</v>
          </cell>
          <cell r="I56">
            <v>0</v>
          </cell>
          <cell r="J56">
            <v>2300000</v>
          </cell>
          <cell r="K56">
            <v>920000</v>
          </cell>
          <cell r="M56">
            <v>230000</v>
          </cell>
          <cell r="N56">
            <v>1150000</v>
          </cell>
          <cell r="O56">
            <v>1150000</v>
          </cell>
          <cell r="P56">
            <v>1380000</v>
          </cell>
          <cell r="Q56">
            <v>1610000</v>
          </cell>
          <cell r="R56">
            <v>0</v>
          </cell>
          <cell r="T56">
            <v>0</v>
          </cell>
          <cell r="U56">
            <v>0</v>
          </cell>
          <cell r="X56" t="str">
            <v>BI</v>
          </cell>
          <cell r="Y56">
            <v>230000</v>
          </cell>
        </row>
        <row r="57">
          <cell r="F57">
            <v>24479100</v>
          </cell>
          <cell r="G57">
            <v>0</v>
          </cell>
          <cell r="H57">
            <v>0</v>
          </cell>
          <cell r="I57">
            <v>0</v>
          </cell>
          <cell r="J57">
            <v>24479100</v>
          </cell>
          <cell r="K57">
            <v>7343730</v>
          </cell>
          <cell r="M57">
            <v>2447910</v>
          </cell>
          <cell r="N57">
            <v>9791640</v>
          </cell>
          <cell r="O57">
            <v>14687460</v>
          </cell>
          <cell r="P57">
            <v>17135370</v>
          </cell>
          <cell r="Q57">
            <v>19583280</v>
          </cell>
          <cell r="R57">
            <v>0</v>
          </cell>
          <cell r="T57">
            <v>0</v>
          </cell>
          <cell r="U57">
            <v>0</v>
          </cell>
          <cell r="X57" t="str">
            <v>BI</v>
          </cell>
          <cell r="Y57">
            <v>2447910</v>
          </cell>
        </row>
        <row r="58">
          <cell r="F58">
            <v>8491105.8100000005</v>
          </cell>
          <cell r="G58">
            <v>0</v>
          </cell>
          <cell r="H58">
            <v>0</v>
          </cell>
          <cell r="I58">
            <v>0</v>
          </cell>
          <cell r="J58">
            <v>8491105.8100000005</v>
          </cell>
          <cell r="K58">
            <v>2547331.7430000007</v>
          </cell>
          <cell r="M58">
            <v>849110.58100000012</v>
          </cell>
          <cell r="N58">
            <v>3396442.324000001</v>
          </cell>
          <cell r="O58">
            <v>5094663.4859999996</v>
          </cell>
          <cell r="P58">
            <v>5943774.0669999998</v>
          </cell>
          <cell r="Q58">
            <v>6792884.648</v>
          </cell>
          <cell r="R58">
            <v>5943774</v>
          </cell>
          <cell r="T58">
            <v>849111</v>
          </cell>
          <cell r="U58">
            <v>5094663</v>
          </cell>
          <cell r="X58" t="str">
            <v>BI</v>
          </cell>
          <cell r="Y58">
            <v>849110.58100000012</v>
          </cell>
        </row>
        <row r="59">
          <cell r="F59">
            <v>17575000</v>
          </cell>
          <cell r="G59">
            <v>0</v>
          </cell>
          <cell r="H59">
            <v>0</v>
          </cell>
          <cell r="I59">
            <v>0</v>
          </cell>
          <cell r="J59">
            <v>17575000</v>
          </cell>
          <cell r="K59">
            <v>5272500</v>
          </cell>
          <cell r="M59">
            <v>1757500</v>
          </cell>
          <cell r="N59">
            <v>7030000</v>
          </cell>
          <cell r="O59">
            <v>10545000</v>
          </cell>
          <cell r="P59">
            <v>12302500</v>
          </cell>
          <cell r="Q59">
            <v>14060000</v>
          </cell>
          <cell r="R59">
            <v>0</v>
          </cell>
          <cell r="T59">
            <v>0</v>
          </cell>
          <cell r="U59">
            <v>0</v>
          </cell>
          <cell r="X59" t="str">
            <v>BI</v>
          </cell>
          <cell r="Y59">
            <v>1757500</v>
          </cell>
        </row>
        <row r="60">
          <cell r="F60">
            <v>44276680</v>
          </cell>
          <cell r="G60">
            <v>0</v>
          </cell>
          <cell r="H60">
            <v>0</v>
          </cell>
          <cell r="I60">
            <v>0</v>
          </cell>
          <cell r="J60">
            <v>44276680</v>
          </cell>
          <cell r="K60">
            <v>13283004</v>
          </cell>
          <cell r="M60">
            <v>4427668</v>
          </cell>
          <cell r="N60">
            <v>17710672</v>
          </cell>
          <cell r="O60">
            <v>26566008</v>
          </cell>
          <cell r="P60">
            <v>30993676</v>
          </cell>
          <cell r="Q60">
            <v>35421344</v>
          </cell>
          <cell r="R60">
            <v>36897233</v>
          </cell>
          <cell r="T60">
            <v>2213834</v>
          </cell>
          <cell r="U60">
            <v>34683399</v>
          </cell>
          <cell r="X60" t="str">
            <v>BI</v>
          </cell>
          <cell r="Y60">
            <v>4427668</v>
          </cell>
        </row>
        <row r="61">
          <cell r="F61">
            <v>4016040</v>
          </cell>
          <cell r="G61">
            <v>0</v>
          </cell>
          <cell r="H61">
            <v>0</v>
          </cell>
          <cell r="I61">
            <v>0</v>
          </cell>
          <cell r="J61">
            <v>4016040</v>
          </cell>
          <cell r="K61">
            <v>1204812</v>
          </cell>
          <cell r="M61">
            <v>401604</v>
          </cell>
          <cell r="N61">
            <v>1606416</v>
          </cell>
          <cell r="O61">
            <v>2409624</v>
          </cell>
          <cell r="P61">
            <v>2811228</v>
          </cell>
          <cell r="Q61">
            <v>3212832</v>
          </cell>
          <cell r="R61">
            <v>3346700</v>
          </cell>
          <cell r="T61">
            <v>200802</v>
          </cell>
          <cell r="U61">
            <v>3145898</v>
          </cell>
          <cell r="X61" t="str">
            <v>BI</v>
          </cell>
          <cell r="Y61">
            <v>401604</v>
          </cell>
        </row>
        <row r="62">
          <cell r="F62">
            <v>2317000</v>
          </cell>
          <cell r="G62">
            <v>0</v>
          </cell>
          <cell r="H62">
            <v>0</v>
          </cell>
          <cell r="I62">
            <v>0</v>
          </cell>
          <cell r="J62">
            <v>2317000</v>
          </cell>
          <cell r="K62">
            <v>695100</v>
          </cell>
          <cell r="M62">
            <v>231700</v>
          </cell>
          <cell r="N62">
            <v>926800</v>
          </cell>
          <cell r="O62">
            <v>1390200</v>
          </cell>
          <cell r="P62">
            <v>1621900</v>
          </cell>
          <cell r="Q62">
            <v>1853600</v>
          </cell>
          <cell r="R62">
            <v>1853600</v>
          </cell>
          <cell r="T62">
            <v>231700</v>
          </cell>
          <cell r="U62">
            <v>1621900</v>
          </cell>
          <cell r="X62" t="str">
            <v>BI</v>
          </cell>
          <cell r="Y62">
            <v>231700</v>
          </cell>
        </row>
        <row r="63">
          <cell r="F63">
            <v>217800000</v>
          </cell>
          <cell r="G63">
            <v>0</v>
          </cell>
          <cell r="H63">
            <v>0</v>
          </cell>
          <cell r="I63">
            <v>0</v>
          </cell>
          <cell r="J63">
            <v>217800000</v>
          </cell>
          <cell r="K63">
            <v>65340000</v>
          </cell>
          <cell r="M63">
            <v>21780000</v>
          </cell>
          <cell r="N63">
            <v>87120000</v>
          </cell>
          <cell r="O63">
            <v>130680000</v>
          </cell>
          <cell r="P63">
            <v>152460000</v>
          </cell>
          <cell r="Q63">
            <v>174240000</v>
          </cell>
          <cell r="R63">
            <v>0</v>
          </cell>
          <cell r="T63">
            <v>0</v>
          </cell>
          <cell r="U63">
            <v>0</v>
          </cell>
          <cell r="X63" t="str">
            <v>BI</v>
          </cell>
          <cell r="Y63">
            <v>21780000</v>
          </cell>
        </row>
        <row r="64">
          <cell r="F64">
            <v>10391000</v>
          </cell>
          <cell r="G64">
            <v>0</v>
          </cell>
          <cell r="H64">
            <v>0</v>
          </cell>
          <cell r="I64">
            <v>0</v>
          </cell>
          <cell r="J64">
            <v>10391000</v>
          </cell>
          <cell r="K64">
            <v>3117300</v>
          </cell>
          <cell r="M64">
            <v>1039100</v>
          </cell>
          <cell r="N64">
            <v>4156400</v>
          </cell>
          <cell r="O64">
            <v>6234600</v>
          </cell>
          <cell r="P64">
            <v>7273700</v>
          </cell>
          <cell r="Q64">
            <v>8312800</v>
          </cell>
          <cell r="R64">
            <v>8659167</v>
          </cell>
          <cell r="T64">
            <v>519550</v>
          </cell>
          <cell r="U64">
            <v>8139617</v>
          </cell>
          <cell r="X64" t="str">
            <v>BI</v>
          </cell>
          <cell r="Y64">
            <v>1039100</v>
          </cell>
        </row>
        <row r="65">
          <cell r="F65">
            <v>8232000</v>
          </cell>
          <cell r="G65">
            <v>0</v>
          </cell>
          <cell r="H65">
            <v>0</v>
          </cell>
          <cell r="I65">
            <v>0</v>
          </cell>
          <cell r="J65">
            <v>8232000</v>
          </cell>
          <cell r="K65">
            <v>2469600</v>
          </cell>
          <cell r="M65">
            <v>823200</v>
          </cell>
          <cell r="N65">
            <v>3292800</v>
          </cell>
          <cell r="O65">
            <v>4939200</v>
          </cell>
          <cell r="P65">
            <v>5762400</v>
          </cell>
          <cell r="Q65">
            <v>6585600</v>
          </cell>
          <cell r="R65">
            <v>0</v>
          </cell>
          <cell r="U65">
            <v>0</v>
          </cell>
          <cell r="X65" t="str">
            <v>BI</v>
          </cell>
          <cell r="Y65">
            <v>823200</v>
          </cell>
        </row>
        <row r="66">
          <cell r="F66">
            <v>6097500</v>
          </cell>
          <cell r="G66">
            <v>0</v>
          </cell>
          <cell r="H66">
            <v>0</v>
          </cell>
          <cell r="I66">
            <v>0</v>
          </cell>
          <cell r="J66">
            <v>6097500</v>
          </cell>
          <cell r="K66">
            <v>1829250</v>
          </cell>
          <cell r="M66">
            <v>609750</v>
          </cell>
          <cell r="N66">
            <v>2439000</v>
          </cell>
          <cell r="O66">
            <v>3658500</v>
          </cell>
          <cell r="P66">
            <v>4268250</v>
          </cell>
          <cell r="Q66">
            <v>4878000</v>
          </cell>
          <cell r="R66">
            <v>4878000</v>
          </cell>
          <cell r="T66">
            <v>609750</v>
          </cell>
          <cell r="U66">
            <v>4268250</v>
          </cell>
          <cell r="X66" t="str">
            <v>BI</v>
          </cell>
          <cell r="Y66">
            <v>609750</v>
          </cell>
        </row>
        <row r="67">
          <cell r="F67">
            <v>625000</v>
          </cell>
          <cell r="G67">
            <v>0</v>
          </cell>
          <cell r="H67">
            <v>0</v>
          </cell>
          <cell r="I67">
            <v>0</v>
          </cell>
          <cell r="J67">
            <v>625000</v>
          </cell>
          <cell r="K67">
            <v>187500</v>
          </cell>
          <cell r="M67">
            <v>62500</v>
          </cell>
          <cell r="N67">
            <v>250000</v>
          </cell>
          <cell r="O67">
            <v>375000</v>
          </cell>
          <cell r="P67">
            <v>437500</v>
          </cell>
          <cell r="Q67">
            <v>500000</v>
          </cell>
          <cell r="R67">
            <v>500000</v>
          </cell>
          <cell r="T67">
            <v>62500</v>
          </cell>
          <cell r="U67">
            <v>437500</v>
          </cell>
          <cell r="X67" t="str">
            <v>BI</v>
          </cell>
          <cell r="Y67">
            <v>62500</v>
          </cell>
        </row>
        <row r="68">
          <cell r="F68">
            <v>23170000</v>
          </cell>
          <cell r="G68">
            <v>0</v>
          </cell>
          <cell r="H68">
            <v>0</v>
          </cell>
          <cell r="I68">
            <v>0</v>
          </cell>
          <cell r="J68">
            <v>23170000</v>
          </cell>
          <cell r="K68">
            <v>6951000</v>
          </cell>
          <cell r="M68">
            <v>2317000</v>
          </cell>
          <cell r="N68">
            <v>9268000</v>
          </cell>
          <cell r="O68">
            <v>13902000</v>
          </cell>
          <cell r="P68">
            <v>16219000</v>
          </cell>
          <cell r="Q68">
            <v>18536000</v>
          </cell>
          <cell r="R68">
            <v>0</v>
          </cell>
          <cell r="T68">
            <v>0</v>
          </cell>
          <cell r="U68">
            <v>0</v>
          </cell>
          <cell r="X68" t="str">
            <v>BI</v>
          </cell>
          <cell r="Y68">
            <v>2317000</v>
          </cell>
        </row>
        <row r="69">
          <cell r="F69">
            <v>3010219</v>
          </cell>
          <cell r="G69">
            <v>0</v>
          </cell>
          <cell r="H69">
            <v>0</v>
          </cell>
          <cell r="I69">
            <v>0</v>
          </cell>
          <cell r="J69">
            <v>3010219</v>
          </cell>
          <cell r="K69">
            <v>903065.70000000019</v>
          </cell>
          <cell r="M69">
            <v>301021.90000000002</v>
          </cell>
          <cell r="N69">
            <v>1204087.6000000001</v>
          </cell>
          <cell r="O69">
            <v>1806131.4</v>
          </cell>
          <cell r="P69">
            <v>2107153.2999999998</v>
          </cell>
          <cell r="Q69">
            <v>2408175.2000000002</v>
          </cell>
          <cell r="R69">
            <v>0</v>
          </cell>
          <cell r="T69">
            <v>0</v>
          </cell>
          <cell r="U69">
            <v>0</v>
          </cell>
          <cell r="X69" t="str">
            <v>BI</v>
          </cell>
          <cell r="Y69">
            <v>301021.90000000002</v>
          </cell>
        </row>
        <row r="70">
          <cell r="F70">
            <v>6350000</v>
          </cell>
          <cell r="G70">
            <v>0</v>
          </cell>
          <cell r="H70">
            <v>0</v>
          </cell>
          <cell r="I70">
            <v>0</v>
          </cell>
          <cell r="J70">
            <v>6350000</v>
          </cell>
          <cell r="K70">
            <v>1905000</v>
          </cell>
          <cell r="M70">
            <v>635000</v>
          </cell>
          <cell r="N70">
            <v>2540000</v>
          </cell>
          <cell r="O70">
            <v>3810000</v>
          </cell>
          <cell r="P70">
            <v>4445000</v>
          </cell>
          <cell r="Q70">
            <v>5080000</v>
          </cell>
          <cell r="R70">
            <v>5080000</v>
          </cell>
          <cell r="T70">
            <v>635000</v>
          </cell>
          <cell r="U70">
            <v>4445000</v>
          </cell>
          <cell r="X70" t="str">
            <v>BI</v>
          </cell>
          <cell r="Y70">
            <v>635000</v>
          </cell>
        </row>
        <row r="71">
          <cell r="F71">
            <v>23261280</v>
          </cell>
          <cell r="G71">
            <v>0</v>
          </cell>
          <cell r="H71">
            <v>0</v>
          </cell>
          <cell r="I71">
            <v>0</v>
          </cell>
          <cell r="J71">
            <v>23261280</v>
          </cell>
          <cell r="K71">
            <v>4652256</v>
          </cell>
          <cell r="M71">
            <v>2326128</v>
          </cell>
          <cell r="N71">
            <v>6978384</v>
          </cell>
          <cell r="O71">
            <v>16282896</v>
          </cell>
          <cell r="P71">
            <v>18609024</v>
          </cell>
          <cell r="Q71">
            <v>20935152</v>
          </cell>
          <cell r="R71">
            <v>0</v>
          </cell>
          <cell r="T71">
            <v>0</v>
          </cell>
          <cell r="U71">
            <v>0</v>
          </cell>
          <cell r="X71" t="str">
            <v>BI</v>
          </cell>
          <cell r="Y71">
            <v>2326128</v>
          </cell>
        </row>
        <row r="72">
          <cell r="F72">
            <v>16539985</v>
          </cell>
          <cell r="G72">
            <v>0</v>
          </cell>
          <cell r="H72">
            <v>0</v>
          </cell>
          <cell r="I72">
            <v>0</v>
          </cell>
          <cell r="J72">
            <v>16539985</v>
          </cell>
          <cell r="K72">
            <v>3307997</v>
          </cell>
          <cell r="M72">
            <v>1653998.5</v>
          </cell>
          <cell r="N72">
            <v>4961995.5</v>
          </cell>
          <cell r="O72">
            <v>11577989.5</v>
          </cell>
          <cell r="P72">
            <v>13231988</v>
          </cell>
          <cell r="Q72">
            <v>14885986.5</v>
          </cell>
          <cell r="R72">
            <v>16126485</v>
          </cell>
          <cell r="T72">
            <v>826999</v>
          </cell>
          <cell r="U72">
            <v>15299486</v>
          </cell>
          <cell r="X72" t="str">
            <v>BI</v>
          </cell>
          <cell r="Y72">
            <v>1653998.5</v>
          </cell>
        </row>
        <row r="73">
          <cell r="F73">
            <v>16849250</v>
          </cell>
          <cell r="G73">
            <v>0</v>
          </cell>
          <cell r="H73">
            <v>0</v>
          </cell>
          <cell r="I73">
            <v>0</v>
          </cell>
          <cell r="J73">
            <v>16849250</v>
          </cell>
          <cell r="K73">
            <v>3369850</v>
          </cell>
          <cell r="M73">
            <v>1684925</v>
          </cell>
          <cell r="N73">
            <v>5054775</v>
          </cell>
          <cell r="O73">
            <v>11794475</v>
          </cell>
          <cell r="P73">
            <v>13479400</v>
          </cell>
          <cell r="Q73">
            <v>15164325</v>
          </cell>
          <cell r="R73">
            <v>16428019</v>
          </cell>
          <cell r="T73">
            <v>842463</v>
          </cell>
          <cell r="U73">
            <v>15585556</v>
          </cell>
          <cell r="X73" t="str">
            <v>BI</v>
          </cell>
          <cell r="Y73">
            <v>1684925</v>
          </cell>
        </row>
        <row r="74">
          <cell r="F74">
            <v>3266175</v>
          </cell>
          <cell r="G74">
            <v>0</v>
          </cell>
          <cell r="H74">
            <v>0</v>
          </cell>
          <cell r="I74">
            <v>0</v>
          </cell>
          <cell r="J74">
            <v>3266175</v>
          </cell>
          <cell r="K74">
            <v>653235</v>
          </cell>
          <cell r="M74">
            <v>326617.5</v>
          </cell>
          <cell r="N74">
            <v>979852.5</v>
          </cell>
          <cell r="O74">
            <v>2286322.5</v>
          </cell>
          <cell r="P74">
            <v>2612940</v>
          </cell>
          <cell r="Q74">
            <v>2939557.5</v>
          </cell>
          <cell r="R74">
            <v>3130084</v>
          </cell>
          <cell r="T74">
            <v>326618</v>
          </cell>
          <cell r="U74">
            <v>2803466</v>
          </cell>
          <cell r="X74" t="str">
            <v>BI</v>
          </cell>
          <cell r="Y74">
            <v>326617.5</v>
          </cell>
        </row>
        <row r="75">
          <cell r="O75">
            <v>0</v>
          </cell>
          <cell r="P75">
            <v>0</v>
          </cell>
          <cell r="U75">
            <v>0</v>
          </cell>
          <cell r="X75" t="str">
            <v>X</v>
          </cell>
        </row>
        <row r="76">
          <cell r="U76">
            <v>0</v>
          </cell>
          <cell r="X76" t="str">
            <v>X</v>
          </cell>
        </row>
        <row r="77">
          <cell r="F77">
            <v>2804405594.8099999</v>
          </cell>
          <cell r="G77">
            <v>0</v>
          </cell>
          <cell r="H77">
            <v>0</v>
          </cell>
          <cell r="I77">
            <v>0</v>
          </cell>
          <cell r="J77">
            <v>2804405594.8099999</v>
          </cell>
          <cell r="K77">
            <v>1105368479.6930001</v>
          </cell>
          <cell r="M77">
            <v>245731933.23100004</v>
          </cell>
          <cell r="N77">
            <v>1351100412.9239998</v>
          </cell>
          <cell r="O77">
            <v>1453305181.8860002</v>
          </cell>
          <cell r="P77">
            <v>1699037115.1169996</v>
          </cell>
          <cell r="Q77">
            <v>1944769048.348</v>
          </cell>
          <cell r="R77">
            <v>1032187426</v>
          </cell>
          <cell r="T77">
            <v>73511145</v>
          </cell>
          <cell r="U77">
            <v>958676281</v>
          </cell>
          <cell r="X77" t="str">
            <v/>
          </cell>
          <cell r="Y77">
            <v>245731933.23100004</v>
          </cell>
        </row>
        <row r="78">
          <cell r="F78" t="str">
            <v xml:space="preserve"> </v>
          </cell>
          <cell r="I78" t="str">
            <v xml:space="preserve"> </v>
          </cell>
          <cell r="J78" t="str">
            <v xml:space="preserve"> </v>
          </cell>
          <cell r="X78" t="str">
            <v/>
          </cell>
        </row>
        <row r="79">
          <cell r="U79">
            <v>0</v>
          </cell>
          <cell r="X79" t="str">
            <v>X</v>
          </cell>
        </row>
        <row r="80">
          <cell r="F80">
            <v>3640000</v>
          </cell>
          <cell r="G80">
            <v>0</v>
          </cell>
          <cell r="H80">
            <v>0</v>
          </cell>
          <cell r="I80">
            <v>0</v>
          </cell>
          <cell r="J80">
            <v>3640000</v>
          </cell>
          <cell r="K80">
            <v>2184000</v>
          </cell>
          <cell r="M80">
            <v>364000</v>
          </cell>
          <cell r="N80">
            <v>2548000</v>
          </cell>
          <cell r="O80">
            <v>1092000</v>
          </cell>
          <cell r="P80">
            <v>1456000</v>
          </cell>
          <cell r="Q80">
            <v>1820000</v>
          </cell>
          <cell r="R80">
            <v>1365000</v>
          </cell>
          <cell r="T80">
            <v>455000</v>
          </cell>
          <cell r="U80">
            <v>910000</v>
          </cell>
          <cell r="X80" t="str">
            <v>PM</v>
          </cell>
          <cell r="Y80">
            <v>364000</v>
          </cell>
        </row>
        <row r="81">
          <cell r="F81">
            <v>2775000</v>
          </cell>
          <cell r="G81">
            <v>0</v>
          </cell>
          <cell r="H81">
            <v>0</v>
          </cell>
          <cell r="I81">
            <v>0</v>
          </cell>
          <cell r="J81">
            <v>2775000</v>
          </cell>
          <cell r="K81">
            <v>1665000</v>
          </cell>
          <cell r="M81">
            <v>277500</v>
          </cell>
          <cell r="N81">
            <v>1942500</v>
          </cell>
          <cell r="O81">
            <v>832500</v>
          </cell>
          <cell r="P81">
            <v>1110000</v>
          </cell>
          <cell r="Q81">
            <v>1387500</v>
          </cell>
          <cell r="R81">
            <v>1040625</v>
          </cell>
          <cell r="T81">
            <v>346875</v>
          </cell>
          <cell r="U81">
            <v>693750</v>
          </cell>
          <cell r="X81" t="str">
            <v>PM</v>
          </cell>
          <cell r="Y81">
            <v>277500</v>
          </cell>
        </row>
        <row r="82">
          <cell r="F82">
            <v>4366320</v>
          </cell>
          <cell r="G82">
            <v>0</v>
          </cell>
          <cell r="H82">
            <v>0</v>
          </cell>
          <cell r="I82">
            <v>0</v>
          </cell>
          <cell r="J82">
            <v>4366320</v>
          </cell>
          <cell r="K82">
            <v>2183160</v>
          </cell>
          <cell r="M82">
            <v>436632</v>
          </cell>
          <cell r="N82">
            <v>2619792</v>
          </cell>
          <cell r="O82">
            <v>1746528</v>
          </cell>
          <cell r="P82">
            <v>2183160</v>
          </cell>
          <cell r="Q82">
            <v>2619792</v>
          </cell>
          <cell r="R82">
            <v>2183160</v>
          </cell>
          <cell r="T82">
            <v>545790</v>
          </cell>
          <cell r="U82">
            <v>1637370</v>
          </cell>
          <cell r="X82" t="str">
            <v>PM</v>
          </cell>
          <cell r="Y82">
            <v>436632</v>
          </cell>
        </row>
        <row r="83">
          <cell r="F83">
            <v>24250000</v>
          </cell>
          <cell r="G83">
            <v>0</v>
          </cell>
          <cell r="H83">
            <v>0</v>
          </cell>
          <cell r="I83">
            <v>0</v>
          </cell>
          <cell r="J83">
            <v>24250000</v>
          </cell>
          <cell r="K83">
            <v>12125000</v>
          </cell>
          <cell r="M83">
            <v>2425000</v>
          </cell>
          <cell r="N83">
            <v>14550000</v>
          </cell>
          <cell r="O83">
            <v>9700000</v>
          </cell>
          <cell r="P83">
            <v>12125000</v>
          </cell>
          <cell r="Q83">
            <v>14550000</v>
          </cell>
          <cell r="R83">
            <v>12125000</v>
          </cell>
          <cell r="T83">
            <v>3031250</v>
          </cell>
          <cell r="U83">
            <v>9093750</v>
          </cell>
          <cell r="X83" t="str">
            <v>PM</v>
          </cell>
          <cell r="Y83">
            <v>2425000</v>
          </cell>
        </row>
        <row r="84">
          <cell r="F84">
            <v>16750000</v>
          </cell>
          <cell r="G84">
            <v>0</v>
          </cell>
          <cell r="H84">
            <v>0</v>
          </cell>
          <cell r="I84">
            <v>0</v>
          </cell>
          <cell r="J84">
            <v>16750000</v>
          </cell>
          <cell r="K84">
            <v>8375000</v>
          </cell>
          <cell r="M84">
            <v>1675000</v>
          </cell>
          <cell r="N84">
            <v>10050000</v>
          </cell>
          <cell r="O84">
            <v>6700000</v>
          </cell>
          <cell r="P84">
            <v>8375000</v>
          </cell>
          <cell r="Q84">
            <v>10050000</v>
          </cell>
          <cell r="R84">
            <v>8375000</v>
          </cell>
          <cell r="T84">
            <v>2093750</v>
          </cell>
          <cell r="U84">
            <v>6281250</v>
          </cell>
          <cell r="X84" t="str">
            <v>PM</v>
          </cell>
          <cell r="Y84">
            <v>1675000</v>
          </cell>
        </row>
        <row r="85">
          <cell r="F85">
            <v>42998666</v>
          </cell>
          <cell r="G85">
            <v>0</v>
          </cell>
          <cell r="H85">
            <v>0</v>
          </cell>
          <cell r="I85">
            <v>0</v>
          </cell>
          <cell r="J85">
            <v>42998666</v>
          </cell>
          <cell r="K85">
            <v>17199466.800000004</v>
          </cell>
          <cell r="M85">
            <v>4299866.6000000006</v>
          </cell>
          <cell r="N85">
            <v>21499333.400000006</v>
          </cell>
          <cell r="O85">
            <v>21499332.599999994</v>
          </cell>
          <cell r="P85">
            <v>25799199.199999996</v>
          </cell>
          <cell r="Q85">
            <v>30099065.799999997</v>
          </cell>
          <cell r="R85">
            <v>26874166</v>
          </cell>
          <cell r="T85">
            <v>5374833</v>
          </cell>
          <cell r="U85">
            <v>21499333</v>
          </cell>
          <cell r="X85" t="str">
            <v>PM</v>
          </cell>
          <cell r="Y85">
            <v>4299866.5999999996</v>
          </cell>
        </row>
        <row r="86">
          <cell r="F86">
            <v>2025000</v>
          </cell>
          <cell r="G86">
            <v>0</v>
          </cell>
          <cell r="H86">
            <v>0</v>
          </cell>
          <cell r="I86">
            <v>0</v>
          </cell>
          <cell r="J86">
            <v>2025000</v>
          </cell>
          <cell r="K86">
            <v>607500</v>
          </cell>
          <cell r="M86">
            <v>202500</v>
          </cell>
          <cell r="N86">
            <v>810000</v>
          </cell>
          <cell r="O86">
            <v>1215000</v>
          </cell>
          <cell r="P86">
            <v>1417500</v>
          </cell>
          <cell r="Q86">
            <v>1620000</v>
          </cell>
          <cell r="R86">
            <v>1518750</v>
          </cell>
          <cell r="T86">
            <v>253125</v>
          </cell>
          <cell r="U86">
            <v>1265625</v>
          </cell>
          <cell r="X86" t="str">
            <v>PM</v>
          </cell>
          <cell r="Y86">
            <v>202500</v>
          </cell>
        </row>
        <row r="87">
          <cell r="F87">
            <v>96804986</v>
          </cell>
          <cell r="G87">
            <v>0</v>
          </cell>
          <cell r="H87">
            <v>0</v>
          </cell>
          <cell r="I87">
            <v>0</v>
          </cell>
          <cell r="J87">
            <v>96804986</v>
          </cell>
          <cell r="K87">
            <v>44339126.800000004</v>
          </cell>
          <cell r="M87">
            <v>9680498.6000000015</v>
          </cell>
          <cell r="N87">
            <v>54019625.400000006</v>
          </cell>
          <cell r="O87">
            <v>42785360.599999994</v>
          </cell>
          <cell r="P87">
            <v>52465859.199999996</v>
          </cell>
          <cell r="Q87">
            <v>62146357.799999997</v>
          </cell>
          <cell r="R87">
            <v>53481701</v>
          </cell>
          <cell r="T87">
            <v>12100623</v>
          </cell>
          <cell r="U87">
            <v>41381078</v>
          </cell>
          <cell r="X87" t="str">
            <v/>
          </cell>
          <cell r="Y87">
            <v>9680498.5999999996</v>
          </cell>
        </row>
        <row r="88">
          <cell r="X88" t="str">
            <v/>
          </cell>
        </row>
        <row r="89">
          <cell r="O89" t="str">
            <v xml:space="preserve"> </v>
          </cell>
          <cell r="X89" t="str">
            <v/>
          </cell>
        </row>
        <row r="90">
          <cell r="F90">
            <v>50690000</v>
          </cell>
          <cell r="G90">
            <v>0</v>
          </cell>
          <cell r="H90">
            <v>0</v>
          </cell>
          <cell r="I90">
            <v>0</v>
          </cell>
          <cell r="J90">
            <v>50690000</v>
          </cell>
          <cell r="K90">
            <v>50689999</v>
          </cell>
          <cell r="M90">
            <v>0</v>
          </cell>
          <cell r="N90">
            <v>50689999</v>
          </cell>
          <cell r="O90">
            <v>1</v>
          </cell>
          <cell r="P90">
            <v>1</v>
          </cell>
          <cell r="Q90">
            <v>0.64000000059604645</v>
          </cell>
          <cell r="R90">
            <v>6336250</v>
          </cell>
          <cell r="T90">
            <v>6336250</v>
          </cell>
          <cell r="U90">
            <v>0</v>
          </cell>
          <cell r="X90" t="str">
            <v>VA</v>
          </cell>
          <cell r="Y90">
            <v>0.15999999940395357</v>
          </cell>
        </row>
        <row r="91">
          <cell r="F91">
            <v>50690000</v>
          </cell>
          <cell r="G91">
            <v>0</v>
          </cell>
          <cell r="H91">
            <v>0</v>
          </cell>
          <cell r="I91">
            <v>0</v>
          </cell>
          <cell r="J91">
            <v>50690000</v>
          </cell>
          <cell r="K91">
            <v>50689999</v>
          </cell>
          <cell r="M91">
            <v>0</v>
          </cell>
          <cell r="N91">
            <v>50689999</v>
          </cell>
          <cell r="O91">
            <v>1</v>
          </cell>
          <cell r="P91">
            <v>1</v>
          </cell>
          <cell r="Q91">
            <v>0.64000000059604645</v>
          </cell>
          <cell r="R91">
            <v>7738750</v>
          </cell>
          <cell r="T91">
            <v>7738750</v>
          </cell>
          <cell r="U91">
            <v>0</v>
          </cell>
          <cell r="X91" t="str">
            <v>VA</v>
          </cell>
          <cell r="Y91">
            <v>0.15999999940395357</v>
          </cell>
        </row>
        <row r="92">
          <cell r="F92">
            <v>11220000</v>
          </cell>
          <cell r="G92">
            <v>0</v>
          </cell>
          <cell r="H92">
            <v>0</v>
          </cell>
          <cell r="I92">
            <v>0</v>
          </cell>
          <cell r="J92">
            <v>11220000</v>
          </cell>
          <cell r="K92">
            <v>5834400</v>
          </cell>
          <cell r="M92">
            <v>1795200</v>
          </cell>
          <cell r="N92">
            <v>7629600</v>
          </cell>
          <cell r="O92">
            <v>3590400</v>
          </cell>
          <cell r="P92">
            <v>5385600</v>
          </cell>
          <cell r="Q92">
            <v>7180800</v>
          </cell>
          <cell r="R92" t="str">
            <v xml:space="preserve"> </v>
          </cell>
          <cell r="X92" t="str">
            <v>VA</v>
          </cell>
          <cell r="Y92">
            <v>1795200</v>
          </cell>
        </row>
        <row r="93">
          <cell r="F93">
            <v>88711038</v>
          </cell>
          <cell r="G93">
            <v>0</v>
          </cell>
          <cell r="H93">
            <v>0</v>
          </cell>
          <cell r="I93">
            <v>0</v>
          </cell>
          <cell r="J93">
            <v>88711038</v>
          </cell>
          <cell r="K93">
            <v>88711037</v>
          </cell>
          <cell r="M93">
            <v>0</v>
          </cell>
          <cell r="N93">
            <v>88711037</v>
          </cell>
          <cell r="O93">
            <v>1</v>
          </cell>
          <cell r="P93">
            <v>1</v>
          </cell>
          <cell r="Q93">
            <v>0.64000000059604645</v>
          </cell>
          <cell r="R93">
            <v>31655239</v>
          </cell>
          <cell r="T93">
            <v>15827620</v>
          </cell>
          <cell r="U93">
            <v>15827619</v>
          </cell>
          <cell r="X93" t="str">
            <v>VA</v>
          </cell>
          <cell r="Y93">
            <v>0.15999999940395357</v>
          </cell>
        </row>
        <row r="94">
          <cell r="F94">
            <v>37909919</v>
          </cell>
          <cell r="G94">
            <v>0</v>
          </cell>
          <cell r="H94">
            <v>0</v>
          </cell>
          <cell r="I94">
            <v>0</v>
          </cell>
          <cell r="J94">
            <v>37909919</v>
          </cell>
          <cell r="K94">
            <v>22745951.400000002</v>
          </cell>
          <cell r="M94">
            <v>7581983.8000000007</v>
          </cell>
          <cell r="N94">
            <v>30327935.200000003</v>
          </cell>
          <cell r="O94">
            <v>7581983.799999997</v>
          </cell>
          <cell r="P94">
            <v>15163967.599999998</v>
          </cell>
          <cell r="Q94">
            <v>22745951.399999999</v>
          </cell>
          <cell r="R94" t="str">
            <v xml:space="preserve"> </v>
          </cell>
          <cell r="X94" t="str">
            <v>VA</v>
          </cell>
          <cell r="Y94">
            <v>7581983.8000000007</v>
          </cell>
        </row>
        <row r="95">
          <cell r="F95">
            <v>257145516</v>
          </cell>
          <cell r="G95">
            <v>0</v>
          </cell>
          <cell r="H95">
            <v>0</v>
          </cell>
          <cell r="I95">
            <v>0</v>
          </cell>
          <cell r="J95">
            <v>257145516</v>
          </cell>
          <cell r="K95">
            <v>257145515</v>
          </cell>
          <cell r="M95">
            <v>0</v>
          </cell>
          <cell r="N95">
            <v>257145515</v>
          </cell>
          <cell r="O95">
            <v>1</v>
          </cell>
          <cell r="P95">
            <v>1</v>
          </cell>
          <cell r="Q95">
            <v>1</v>
          </cell>
          <cell r="R95">
            <v>70710429</v>
          </cell>
          <cell r="T95">
            <v>35355215</v>
          </cell>
          <cell r="U95">
            <v>35355214</v>
          </cell>
          <cell r="X95" t="str">
            <v>VA</v>
          </cell>
          <cell r="Y95">
            <v>0</v>
          </cell>
        </row>
        <row r="96">
          <cell r="F96">
            <v>25696200</v>
          </cell>
          <cell r="G96">
            <v>0</v>
          </cell>
          <cell r="H96">
            <v>0</v>
          </cell>
          <cell r="I96">
            <v>0</v>
          </cell>
          <cell r="J96">
            <v>25696200</v>
          </cell>
          <cell r="K96">
            <v>10278480</v>
          </cell>
          <cell r="M96">
            <v>5139240</v>
          </cell>
          <cell r="N96">
            <v>15417720</v>
          </cell>
          <cell r="O96">
            <v>10278480</v>
          </cell>
          <cell r="P96">
            <v>15417720</v>
          </cell>
          <cell r="Q96">
            <v>20556960</v>
          </cell>
          <cell r="R96" t="str">
            <v xml:space="preserve"> </v>
          </cell>
          <cell r="X96" t="str">
            <v>VA</v>
          </cell>
          <cell r="Y96">
            <v>5139240</v>
          </cell>
        </row>
        <row r="97">
          <cell r="F97">
            <v>42727273</v>
          </cell>
          <cell r="G97">
            <v>0</v>
          </cell>
          <cell r="H97">
            <v>0</v>
          </cell>
          <cell r="I97">
            <v>0</v>
          </cell>
          <cell r="J97">
            <v>42727273</v>
          </cell>
          <cell r="K97">
            <v>42727272</v>
          </cell>
          <cell r="M97">
            <v>0</v>
          </cell>
          <cell r="N97">
            <v>42727272</v>
          </cell>
          <cell r="O97">
            <v>1</v>
          </cell>
          <cell r="P97">
            <v>1</v>
          </cell>
          <cell r="Q97">
            <v>1</v>
          </cell>
          <cell r="R97">
            <v>10681818</v>
          </cell>
          <cell r="T97">
            <v>5340909</v>
          </cell>
          <cell r="U97">
            <v>5340909</v>
          </cell>
          <cell r="X97" t="str">
            <v>VA</v>
          </cell>
          <cell r="Y97">
            <v>0</v>
          </cell>
        </row>
        <row r="98">
          <cell r="F98">
            <v>3500000</v>
          </cell>
          <cell r="G98">
            <v>0</v>
          </cell>
          <cell r="H98">
            <v>0</v>
          </cell>
          <cell r="I98">
            <v>0</v>
          </cell>
          <cell r="J98">
            <v>3500000</v>
          </cell>
          <cell r="K98">
            <v>3499999</v>
          </cell>
          <cell r="M98">
            <v>0</v>
          </cell>
          <cell r="N98">
            <v>3499999</v>
          </cell>
          <cell r="O98">
            <v>1</v>
          </cell>
          <cell r="P98">
            <v>1</v>
          </cell>
          <cell r="Q98">
            <v>1</v>
          </cell>
          <cell r="R98">
            <v>875000</v>
          </cell>
          <cell r="T98">
            <v>437500</v>
          </cell>
          <cell r="U98">
            <v>437500</v>
          </cell>
          <cell r="X98" t="str">
            <v>VA</v>
          </cell>
          <cell r="Y98">
            <v>0</v>
          </cell>
        </row>
        <row r="99">
          <cell r="F99">
            <v>138702880</v>
          </cell>
          <cell r="G99">
            <v>0</v>
          </cell>
          <cell r="H99">
            <v>0</v>
          </cell>
          <cell r="I99">
            <v>0</v>
          </cell>
          <cell r="J99">
            <v>138702880</v>
          </cell>
          <cell r="K99">
            <v>138702880</v>
          </cell>
          <cell r="M99">
            <v>0</v>
          </cell>
          <cell r="N99">
            <v>138702880</v>
          </cell>
          <cell r="O99">
            <v>0</v>
          </cell>
          <cell r="P99">
            <v>0</v>
          </cell>
          <cell r="Q99">
            <v>0</v>
          </cell>
          <cell r="R99">
            <v>52013580</v>
          </cell>
          <cell r="T99">
            <v>17337860</v>
          </cell>
          <cell r="U99">
            <v>34675720</v>
          </cell>
          <cell r="X99" t="str">
            <v>VA</v>
          </cell>
          <cell r="Y99">
            <v>0</v>
          </cell>
        </row>
        <row r="100">
          <cell r="F100">
            <v>306661827</v>
          </cell>
          <cell r="G100">
            <v>0</v>
          </cell>
          <cell r="H100">
            <v>0</v>
          </cell>
          <cell r="I100">
            <v>0</v>
          </cell>
          <cell r="J100">
            <v>306661827</v>
          </cell>
          <cell r="K100">
            <v>306661826.39999998</v>
          </cell>
          <cell r="M100">
            <v>0</v>
          </cell>
          <cell r="N100">
            <v>306661826.39999998</v>
          </cell>
          <cell r="O100">
            <v>0.60000002384185791</v>
          </cell>
          <cell r="P100">
            <v>0.60000002384185791</v>
          </cell>
          <cell r="Q100">
            <v>0.60000002384185791</v>
          </cell>
          <cell r="R100">
            <v>137038201</v>
          </cell>
          <cell r="T100">
            <v>45679400</v>
          </cell>
          <cell r="U100">
            <v>91358801</v>
          </cell>
          <cell r="X100" t="str">
            <v>VA</v>
          </cell>
          <cell r="Y100">
            <v>0</v>
          </cell>
        </row>
        <row r="101">
          <cell r="F101">
            <v>58773375</v>
          </cell>
          <cell r="G101">
            <v>0</v>
          </cell>
          <cell r="H101">
            <v>0</v>
          </cell>
          <cell r="I101">
            <v>0</v>
          </cell>
          <cell r="J101">
            <v>58773375</v>
          </cell>
          <cell r="K101">
            <v>35264025</v>
          </cell>
          <cell r="M101">
            <v>11754675</v>
          </cell>
          <cell r="N101">
            <v>47018700</v>
          </cell>
          <cell r="O101">
            <v>11754675</v>
          </cell>
          <cell r="P101">
            <v>23509350</v>
          </cell>
          <cell r="Q101">
            <v>35264025</v>
          </cell>
          <cell r="R101" t="str">
            <v xml:space="preserve">  </v>
          </cell>
          <cell r="X101" t="str">
            <v>VA</v>
          </cell>
          <cell r="Y101">
            <v>11754675</v>
          </cell>
        </row>
        <row r="102">
          <cell r="F102">
            <v>311094049</v>
          </cell>
          <cell r="G102">
            <v>0</v>
          </cell>
          <cell r="H102">
            <v>0</v>
          </cell>
          <cell r="I102">
            <v>0</v>
          </cell>
          <cell r="J102">
            <v>311094049</v>
          </cell>
          <cell r="K102">
            <v>373312859</v>
          </cell>
          <cell r="M102">
            <v>0</v>
          </cell>
          <cell r="N102">
            <v>373312859</v>
          </cell>
          <cell r="O102">
            <v>-62218810</v>
          </cell>
          <cell r="P102">
            <v>-62218810</v>
          </cell>
          <cell r="Q102">
            <v>1.3999999761581421</v>
          </cell>
          <cell r="R102">
            <v>127883456</v>
          </cell>
          <cell r="T102">
            <v>42627819</v>
          </cell>
          <cell r="U102">
            <v>85255637</v>
          </cell>
          <cell r="X102" t="str">
            <v>VA</v>
          </cell>
          <cell r="Y102">
            <v>62218809.800000004</v>
          </cell>
        </row>
        <row r="103">
          <cell r="F103">
            <v>29928500</v>
          </cell>
          <cell r="G103">
            <v>0</v>
          </cell>
          <cell r="H103">
            <v>0</v>
          </cell>
          <cell r="I103">
            <v>0</v>
          </cell>
          <cell r="J103">
            <v>29928500</v>
          </cell>
          <cell r="K103">
            <v>17957100</v>
          </cell>
          <cell r="M103">
            <v>5985700</v>
          </cell>
          <cell r="N103">
            <v>23942800</v>
          </cell>
          <cell r="O103">
            <v>5985700</v>
          </cell>
          <cell r="P103">
            <v>11971400</v>
          </cell>
          <cell r="Q103">
            <v>17957100</v>
          </cell>
          <cell r="R103" t="str">
            <v xml:space="preserve"> </v>
          </cell>
          <cell r="X103" t="str">
            <v>VA</v>
          </cell>
          <cell r="Y103">
            <v>5985700</v>
          </cell>
        </row>
        <row r="104">
          <cell r="F104">
            <v>66810632</v>
          </cell>
          <cell r="G104">
            <v>0</v>
          </cell>
          <cell r="H104">
            <v>0</v>
          </cell>
          <cell r="I104">
            <v>0</v>
          </cell>
          <cell r="J104">
            <v>66810632</v>
          </cell>
          <cell r="K104">
            <v>66810631</v>
          </cell>
          <cell r="M104">
            <v>0</v>
          </cell>
          <cell r="N104">
            <v>66810631</v>
          </cell>
          <cell r="O104">
            <v>1</v>
          </cell>
          <cell r="P104">
            <v>1</v>
          </cell>
          <cell r="Q104">
            <v>1.2000000029802322</v>
          </cell>
          <cell r="R104">
            <v>26563658</v>
          </cell>
          <cell r="T104">
            <v>8854553</v>
          </cell>
          <cell r="U104">
            <v>17709105</v>
          </cell>
          <cell r="X104" t="str">
            <v>VA</v>
          </cell>
          <cell r="Y104">
            <v>0</v>
          </cell>
        </row>
        <row r="105">
          <cell r="F105">
            <v>4025790</v>
          </cell>
          <cell r="G105">
            <v>0</v>
          </cell>
          <cell r="H105">
            <v>0</v>
          </cell>
          <cell r="I105">
            <v>0</v>
          </cell>
          <cell r="J105">
            <v>4025790</v>
          </cell>
          <cell r="K105">
            <v>2415474</v>
          </cell>
          <cell r="M105">
            <v>805158</v>
          </cell>
          <cell r="N105">
            <v>3220632</v>
          </cell>
          <cell r="O105">
            <v>805158</v>
          </cell>
          <cell r="P105">
            <v>1610316</v>
          </cell>
          <cell r="Q105">
            <v>2415474</v>
          </cell>
          <cell r="R105" t="str">
            <v xml:space="preserve"> </v>
          </cell>
          <cell r="X105" t="str">
            <v>VA</v>
          </cell>
          <cell r="Y105">
            <v>805158</v>
          </cell>
        </row>
        <row r="106">
          <cell r="F106">
            <v>139623307</v>
          </cell>
          <cell r="G106">
            <v>0</v>
          </cell>
          <cell r="H106">
            <v>0</v>
          </cell>
          <cell r="I106">
            <v>0</v>
          </cell>
          <cell r="J106">
            <v>139623307</v>
          </cell>
          <cell r="K106">
            <v>139623306</v>
          </cell>
          <cell r="M106">
            <v>0</v>
          </cell>
          <cell r="N106">
            <v>139623306</v>
          </cell>
          <cell r="O106">
            <v>1</v>
          </cell>
          <cell r="P106">
            <v>1</v>
          </cell>
          <cell r="Q106">
            <v>1</v>
          </cell>
          <cell r="R106">
            <v>52358740</v>
          </cell>
          <cell r="T106">
            <v>17452913</v>
          </cell>
          <cell r="U106">
            <v>34905827</v>
          </cell>
          <cell r="X106" t="str">
            <v>VA</v>
          </cell>
          <cell r="Y106">
            <v>0</v>
          </cell>
        </row>
        <row r="107">
          <cell r="F107">
            <v>1181445619</v>
          </cell>
          <cell r="G107">
            <v>0</v>
          </cell>
          <cell r="H107">
            <v>0</v>
          </cell>
          <cell r="I107">
            <v>0</v>
          </cell>
          <cell r="J107">
            <v>1181445619</v>
          </cell>
          <cell r="K107">
            <v>1181445618</v>
          </cell>
          <cell r="M107">
            <v>0</v>
          </cell>
          <cell r="N107">
            <v>1181445618</v>
          </cell>
          <cell r="O107">
            <v>1</v>
          </cell>
          <cell r="P107">
            <v>1</v>
          </cell>
          <cell r="Q107">
            <v>145487025.4000001</v>
          </cell>
          <cell r="R107">
            <v>602180310</v>
          </cell>
          <cell r="T107">
            <v>175545077</v>
          </cell>
          <cell r="U107">
            <v>426635233</v>
          </cell>
          <cell r="X107" t="str">
            <v>VA</v>
          </cell>
          <cell r="Y107">
            <v>145487024</v>
          </cell>
        </row>
        <row r="108">
          <cell r="F108">
            <v>222915000</v>
          </cell>
          <cell r="G108">
            <v>0</v>
          </cell>
          <cell r="H108">
            <v>0</v>
          </cell>
          <cell r="I108">
            <v>0</v>
          </cell>
          <cell r="J108">
            <v>222915000</v>
          </cell>
          <cell r="K108">
            <v>133749000</v>
          </cell>
          <cell r="M108">
            <v>44583000</v>
          </cell>
          <cell r="N108">
            <v>178332000</v>
          </cell>
          <cell r="O108">
            <v>44583000</v>
          </cell>
          <cell r="P108">
            <v>89166000</v>
          </cell>
          <cell r="Q108">
            <v>133749000</v>
          </cell>
          <cell r="X108" t="str">
            <v>VA</v>
          </cell>
          <cell r="Y108">
            <v>44583000</v>
          </cell>
        </row>
        <row r="109">
          <cell r="F109">
            <v>8777360</v>
          </cell>
          <cell r="G109">
            <v>0</v>
          </cell>
          <cell r="H109">
            <v>0</v>
          </cell>
          <cell r="I109">
            <v>0</v>
          </cell>
          <cell r="J109">
            <v>8777360</v>
          </cell>
          <cell r="K109">
            <v>8777360</v>
          </cell>
          <cell r="M109">
            <v>0</v>
          </cell>
          <cell r="N109">
            <v>8777360</v>
          </cell>
          <cell r="O109">
            <v>0</v>
          </cell>
          <cell r="P109">
            <v>0</v>
          </cell>
          <cell r="Q109">
            <v>1755472</v>
          </cell>
          <cell r="R109">
            <v>4388680</v>
          </cell>
          <cell r="T109">
            <v>1097170</v>
          </cell>
          <cell r="U109">
            <v>3291510</v>
          </cell>
          <cell r="X109" t="str">
            <v>VA</v>
          </cell>
          <cell r="Y109">
            <v>1755472</v>
          </cell>
        </row>
        <row r="110">
          <cell r="F110">
            <v>75090800</v>
          </cell>
          <cell r="G110">
            <v>0</v>
          </cell>
          <cell r="H110">
            <v>0</v>
          </cell>
          <cell r="I110">
            <v>0</v>
          </cell>
          <cell r="J110">
            <v>75090800</v>
          </cell>
          <cell r="K110">
            <v>75090800</v>
          </cell>
          <cell r="M110">
            <v>0</v>
          </cell>
          <cell r="N110">
            <v>75090800</v>
          </cell>
          <cell r="O110">
            <v>0</v>
          </cell>
          <cell r="P110">
            <v>0</v>
          </cell>
          <cell r="Q110">
            <v>15018160</v>
          </cell>
          <cell r="R110">
            <v>37545400</v>
          </cell>
          <cell r="T110">
            <v>9386350</v>
          </cell>
          <cell r="U110">
            <v>28159050</v>
          </cell>
          <cell r="X110" t="str">
            <v>VA</v>
          </cell>
          <cell r="Y110">
            <v>15018160</v>
          </cell>
        </row>
        <row r="111">
          <cell r="F111">
            <v>1009858.1</v>
          </cell>
          <cell r="G111">
            <v>0</v>
          </cell>
          <cell r="H111">
            <v>0</v>
          </cell>
          <cell r="I111">
            <v>0</v>
          </cell>
          <cell r="J111">
            <v>1009858.1</v>
          </cell>
          <cell r="K111">
            <v>807886.72</v>
          </cell>
          <cell r="M111">
            <v>201971.62</v>
          </cell>
          <cell r="N111">
            <v>1009857.34</v>
          </cell>
          <cell r="O111">
            <v>0.76000000000931323</v>
          </cell>
          <cell r="P111">
            <v>201971.38</v>
          </cell>
          <cell r="Q111">
            <v>403942.86</v>
          </cell>
          <cell r="R111">
            <v>631161</v>
          </cell>
          <cell r="T111">
            <v>126232</v>
          </cell>
          <cell r="U111">
            <v>504929</v>
          </cell>
          <cell r="X111" t="str">
            <v>VA</v>
          </cell>
          <cell r="Y111">
            <v>201971.62</v>
          </cell>
        </row>
        <row r="112">
          <cell r="F112">
            <v>4691000</v>
          </cell>
          <cell r="G112">
            <v>0</v>
          </cell>
          <cell r="H112">
            <v>0</v>
          </cell>
          <cell r="I112">
            <v>0</v>
          </cell>
          <cell r="J112">
            <v>4691000</v>
          </cell>
          <cell r="K112">
            <v>3752800</v>
          </cell>
          <cell r="M112">
            <v>938200</v>
          </cell>
          <cell r="N112">
            <v>4690999</v>
          </cell>
          <cell r="O112">
            <v>1</v>
          </cell>
          <cell r="P112">
            <v>938200</v>
          </cell>
          <cell r="Q112">
            <v>1876400</v>
          </cell>
          <cell r="R112">
            <v>2931875</v>
          </cell>
          <cell r="T112">
            <v>586375</v>
          </cell>
          <cell r="U112">
            <v>2345500</v>
          </cell>
          <cell r="X112" t="str">
            <v>VA</v>
          </cell>
          <cell r="Y112">
            <v>938200</v>
          </cell>
        </row>
        <row r="113">
          <cell r="F113">
            <v>47026264</v>
          </cell>
          <cell r="G113">
            <v>0</v>
          </cell>
          <cell r="H113">
            <v>0</v>
          </cell>
          <cell r="I113">
            <v>0</v>
          </cell>
          <cell r="J113">
            <v>47026264</v>
          </cell>
          <cell r="K113">
            <v>28215758.800000001</v>
          </cell>
          <cell r="M113">
            <v>9405252.8000000007</v>
          </cell>
          <cell r="N113">
            <v>37621011.600000001</v>
          </cell>
          <cell r="O113">
            <v>9405252.3999999985</v>
          </cell>
          <cell r="P113">
            <v>18810505.199999999</v>
          </cell>
          <cell r="Q113">
            <v>28215758.399999999</v>
          </cell>
          <cell r="R113">
            <v>35269698</v>
          </cell>
          <cell r="T113">
            <v>5878283</v>
          </cell>
          <cell r="U113">
            <v>29391415</v>
          </cell>
          <cell r="X113" t="str">
            <v>VA</v>
          </cell>
          <cell r="Y113">
            <v>9405252.8000000007</v>
          </cell>
        </row>
        <row r="114">
          <cell r="F114">
            <v>6708913</v>
          </cell>
          <cell r="G114">
            <v>0</v>
          </cell>
          <cell r="H114">
            <v>0</v>
          </cell>
          <cell r="I114">
            <v>0</v>
          </cell>
          <cell r="J114">
            <v>6708913</v>
          </cell>
          <cell r="K114">
            <v>4025347.6</v>
          </cell>
          <cell r="M114">
            <v>1341782.6000000001</v>
          </cell>
          <cell r="N114">
            <v>5367130.2</v>
          </cell>
          <cell r="O114">
            <v>1341782.7999999998</v>
          </cell>
          <cell r="P114">
            <v>2683565.4</v>
          </cell>
          <cell r="Q114">
            <v>4025347.8</v>
          </cell>
          <cell r="R114">
            <v>5031685</v>
          </cell>
          <cell r="T114">
            <v>838614</v>
          </cell>
          <cell r="U114">
            <v>4193071</v>
          </cell>
          <cell r="X114" t="str">
            <v>VA</v>
          </cell>
          <cell r="Y114">
            <v>1341782.6000000001</v>
          </cell>
        </row>
        <row r="115">
          <cell r="F115">
            <v>38229745</v>
          </cell>
          <cell r="G115">
            <v>0</v>
          </cell>
          <cell r="H115">
            <v>0</v>
          </cell>
          <cell r="I115">
            <v>0</v>
          </cell>
          <cell r="J115">
            <v>38229745</v>
          </cell>
          <cell r="K115">
            <v>22937847</v>
          </cell>
          <cell r="M115">
            <v>7645949</v>
          </cell>
          <cell r="N115">
            <v>30583796</v>
          </cell>
          <cell r="O115">
            <v>7645949</v>
          </cell>
          <cell r="P115">
            <v>15291898</v>
          </cell>
          <cell r="Q115">
            <v>22937847</v>
          </cell>
          <cell r="R115">
            <v>28672309</v>
          </cell>
          <cell r="T115">
            <v>4778718</v>
          </cell>
          <cell r="U115">
            <v>23893591</v>
          </cell>
          <cell r="X115" t="str">
            <v>VA</v>
          </cell>
          <cell r="Y115">
            <v>7645949</v>
          </cell>
        </row>
        <row r="116">
          <cell r="F116">
            <v>21109739</v>
          </cell>
          <cell r="G116">
            <v>0</v>
          </cell>
          <cell r="H116">
            <v>0</v>
          </cell>
          <cell r="I116">
            <v>0</v>
          </cell>
          <cell r="J116">
            <v>21109739</v>
          </cell>
          <cell r="K116">
            <v>8443895.8000000007</v>
          </cell>
          <cell r="M116">
            <v>4221947.8</v>
          </cell>
          <cell r="N116">
            <v>12665843.600000001</v>
          </cell>
          <cell r="O116">
            <v>8443895.3999999985</v>
          </cell>
          <cell r="P116">
            <v>12665843.199999999</v>
          </cell>
          <cell r="Q116">
            <v>16887791.063999999</v>
          </cell>
          <cell r="R116">
            <v>18471022</v>
          </cell>
          <cell r="T116">
            <v>2638717</v>
          </cell>
          <cell r="U116">
            <v>15832305</v>
          </cell>
          <cell r="X116" t="str">
            <v>VA</v>
          </cell>
          <cell r="Y116">
            <v>4221947.8</v>
          </cell>
        </row>
        <row r="117">
          <cell r="F117">
            <v>5163656.54</v>
          </cell>
          <cell r="G117">
            <v>0</v>
          </cell>
          <cell r="H117">
            <v>0</v>
          </cell>
          <cell r="I117">
            <v>0</v>
          </cell>
          <cell r="J117">
            <v>5163656.54</v>
          </cell>
          <cell r="K117">
            <v>2065462.8480000002</v>
          </cell>
          <cell r="M117">
            <v>1032731.3080000001</v>
          </cell>
          <cell r="N117">
            <v>3098194.1560000004</v>
          </cell>
          <cell r="O117">
            <v>2065462.3839999996</v>
          </cell>
          <cell r="P117">
            <v>3098193.6919999998</v>
          </cell>
          <cell r="Q117">
            <v>4130925.2319999998</v>
          </cell>
          <cell r="R117">
            <v>4787140</v>
          </cell>
          <cell r="T117">
            <v>645457</v>
          </cell>
          <cell r="U117">
            <v>4141683</v>
          </cell>
          <cell r="X117" t="str">
            <v>VA</v>
          </cell>
          <cell r="Y117">
            <v>1032731.3080000001</v>
          </cell>
        </row>
        <row r="118">
          <cell r="F118">
            <v>74171120</v>
          </cell>
          <cell r="G118">
            <v>0</v>
          </cell>
          <cell r="H118">
            <v>0</v>
          </cell>
          <cell r="I118">
            <v>0</v>
          </cell>
          <cell r="J118">
            <v>74171120</v>
          </cell>
          <cell r="K118">
            <v>29668448</v>
          </cell>
          <cell r="M118">
            <v>14834224</v>
          </cell>
          <cell r="N118">
            <v>44502672</v>
          </cell>
          <cell r="O118">
            <v>29668448</v>
          </cell>
          <cell r="P118">
            <v>44502672</v>
          </cell>
          <cell r="Q118">
            <v>59336896</v>
          </cell>
          <cell r="R118">
            <v>71853272</v>
          </cell>
          <cell r="T118">
            <v>9271390</v>
          </cell>
          <cell r="U118">
            <v>62581882</v>
          </cell>
          <cell r="X118" t="str">
            <v>VA</v>
          </cell>
          <cell r="Y118">
            <v>14834224</v>
          </cell>
        </row>
        <row r="119">
          <cell r="F119">
            <v>768293687</v>
          </cell>
          <cell r="G119">
            <v>0</v>
          </cell>
          <cell r="H119">
            <v>0</v>
          </cell>
          <cell r="I119">
            <v>0</v>
          </cell>
          <cell r="J119">
            <v>768293687</v>
          </cell>
          <cell r="K119">
            <v>307317474.39999998</v>
          </cell>
          <cell r="M119">
            <v>153658737.40000001</v>
          </cell>
          <cell r="N119">
            <v>460976211.79999995</v>
          </cell>
          <cell r="O119">
            <v>307317475.20000005</v>
          </cell>
          <cell r="P119">
            <v>460976212.60000002</v>
          </cell>
          <cell r="Q119">
            <v>614634949.60000002</v>
          </cell>
          <cell r="R119">
            <v>744284509</v>
          </cell>
          <cell r="T119">
            <v>96036711</v>
          </cell>
          <cell r="U119">
            <v>648247798</v>
          </cell>
          <cell r="X119" t="str">
            <v>VA</v>
          </cell>
          <cell r="Y119">
            <v>153658737.40000001</v>
          </cell>
        </row>
        <row r="120">
          <cell r="F120">
            <v>509200000</v>
          </cell>
          <cell r="G120">
            <v>0</v>
          </cell>
          <cell r="H120">
            <v>0</v>
          </cell>
          <cell r="I120">
            <v>0</v>
          </cell>
          <cell r="J120">
            <v>509200000</v>
          </cell>
          <cell r="K120">
            <v>203680000</v>
          </cell>
          <cell r="M120">
            <v>101840000</v>
          </cell>
          <cell r="N120">
            <v>305520000</v>
          </cell>
          <cell r="O120">
            <v>203680000</v>
          </cell>
          <cell r="P120">
            <v>305520000</v>
          </cell>
          <cell r="Q120">
            <v>407360000</v>
          </cell>
          <cell r="R120">
            <v>493200000</v>
          </cell>
          <cell r="T120">
            <v>63650000</v>
          </cell>
          <cell r="U120">
            <v>429550000</v>
          </cell>
          <cell r="X120" t="str">
            <v>VA</v>
          </cell>
          <cell r="Y120">
            <v>101840000</v>
          </cell>
        </row>
        <row r="121">
          <cell r="F121">
            <v>300536557</v>
          </cell>
          <cell r="G121">
            <v>0</v>
          </cell>
          <cell r="H121">
            <v>0</v>
          </cell>
          <cell r="I121">
            <v>0</v>
          </cell>
          <cell r="J121">
            <v>300536557</v>
          </cell>
          <cell r="K121">
            <v>120214622.40000001</v>
          </cell>
          <cell r="M121">
            <v>60107311.400000006</v>
          </cell>
          <cell r="N121">
            <v>180321933.80000001</v>
          </cell>
          <cell r="O121">
            <v>120214623.19999999</v>
          </cell>
          <cell r="P121">
            <v>180321934.59999999</v>
          </cell>
          <cell r="Q121">
            <v>240429245.59999999</v>
          </cell>
          <cell r="R121">
            <v>297405968</v>
          </cell>
          <cell r="T121">
            <v>37567070</v>
          </cell>
          <cell r="U121">
            <v>259838898</v>
          </cell>
          <cell r="X121" t="str">
            <v>VA</v>
          </cell>
          <cell r="Y121">
            <v>60107311.400000006</v>
          </cell>
        </row>
        <row r="122">
          <cell r="F122">
            <v>327694048</v>
          </cell>
          <cell r="G122">
            <v>0</v>
          </cell>
          <cell r="H122">
            <v>0</v>
          </cell>
          <cell r="I122">
            <v>0</v>
          </cell>
          <cell r="J122">
            <v>327694048</v>
          </cell>
          <cell r="K122">
            <v>131077619.59999999</v>
          </cell>
          <cell r="M122">
            <v>65538809.600000001</v>
          </cell>
          <cell r="N122">
            <v>196616429.19999999</v>
          </cell>
          <cell r="O122">
            <v>131077618.80000001</v>
          </cell>
          <cell r="P122">
            <v>196616428.40000001</v>
          </cell>
          <cell r="Q122">
            <v>262155238.40000001</v>
          </cell>
          <cell r="R122">
            <v>324280568</v>
          </cell>
          <cell r="T122">
            <v>40961756</v>
          </cell>
          <cell r="U122">
            <v>283318812</v>
          </cell>
          <cell r="X122" t="str">
            <v>VA</v>
          </cell>
          <cell r="Y122">
            <v>65538809.600000001</v>
          </cell>
        </row>
        <row r="123">
          <cell r="F123">
            <v>179141233.59999999</v>
          </cell>
          <cell r="G123">
            <v>0</v>
          </cell>
          <cell r="H123">
            <v>0</v>
          </cell>
          <cell r="I123">
            <v>0</v>
          </cell>
          <cell r="J123">
            <v>179141233.59999999</v>
          </cell>
          <cell r="K123">
            <v>71656493.319999993</v>
          </cell>
          <cell r="M123">
            <v>35828246.719999999</v>
          </cell>
          <cell r="N123">
            <v>107484740.03999999</v>
          </cell>
          <cell r="O123">
            <v>71656493.560000002</v>
          </cell>
          <cell r="P123">
            <v>107484740.28</v>
          </cell>
          <cell r="Q123">
            <v>143312986.88</v>
          </cell>
          <cell r="R123">
            <v>177275179</v>
          </cell>
          <cell r="T123">
            <v>22392654</v>
          </cell>
          <cell r="U123">
            <v>154882525</v>
          </cell>
          <cell r="X123" t="str">
            <v>VA</v>
          </cell>
          <cell r="Y123">
            <v>35828246.719999999</v>
          </cell>
        </row>
        <row r="124">
          <cell r="F124">
            <v>2687932.64</v>
          </cell>
          <cell r="G124">
            <v>0</v>
          </cell>
          <cell r="H124">
            <v>0</v>
          </cell>
          <cell r="I124">
            <v>0</v>
          </cell>
          <cell r="J124">
            <v>2687932.64</v>
          </cell>
          <cell r="K124">
            <v>1075173.1680000001</v>
          </cell>
          <cell r="M124">
            <v>537586.52800000005</v>
          </cell>
          <cell r="N124">
            <v>1612759.696</v>
          </cell>
          <cell r="O124">
            <v>1075172.9440000001</v>
          </cell>
          <cell r="P124">
            <v>1612759.4720000001</v>
          </cell>
          <cell r="Q124">
            <v>2150346.1120000002</v>
          </cell>
          <cell r="R124">
            <v>2659934</v>
          </cell>
          <cell r="T124">
            <v>335992</v>
          </cell>
          <cell r="U124">
            <v>2323942</v>
          </cell>
          <cell r="X124" t="str">
            <v>VA</v>
          </cell>
          <cell r="Y124">
            <v>537586.52800000005</v>
          </cell>
        </row>
        <row r="125">
          <cell r="F125">
            <v>24850000</v>
          </cell>
          <cell r="G125">
            <v>0</v>
          </cell>
          <cell r="H125">
            <v>0</v>
          </cell>
          <cell r="I125">
            <v>0</v>
          </cell>
          <cell r="J125">
            <v>24850000</v>
          </cell>
          <cell r="K125">
            <v>4970000</v>
          </cell>
          <cell r="M125">
            <v>4970000</v>
          </cell>
          <cell r="N125">
            <v>9940000</v>
          </cell>
          <cell r="O125">
            <v>14910000</v>
          </cell>
          <cell r="P125">
            <v>19880000</v>
          </cell>
          <cell r="R125">
            <v>0</v>
          </cell>
          <cell r="T125">
            <v>1811979</v>
          </cell>
          <cell r="U125">
            <v>23038021</v>
          </cell>
          <cell r="X125" t="str">
            <v>VA</v>
          </cell>
          <cell r="Y125">
            <v>4970000</v>
          </cell>
        </row>
        <row r="126">
          <cell r="F126">
            <v>103950000</v>
          </cell>
          <cell r="G126">
            <v>0</v>
          </cell>
          <cell r="H126">
            <v>0</v>
          </cell>
          <cell r="I126">
            <v>0</v>
          </cell>
          <cell r="J126">
            <v>103950000</v>
          </cell>
          <cell r="K126">
            <v>20790000</v>
          </cell>
          <cell r="M126">
            <v>20790000</v>
          </cell>
          <cell r="N126">
            <v>41580000</v>
          </cell>
          <cell r="O126">
            <v>62370000</v>
          </cell>
          <cell r="P126">
            <v>83160000</v>
          </cell>
          <cell r="R126">
            <v>0</v>
          </cell>
          <cell r="T126">
            <v>3093751</v>
          </cell>
          <cell r="U126">
            <v>100856249</v>
          </cell>
          <cell r="X126" t="str">
            <v>VA</v>
          </cell>
          <cell r="Y126">
            <v>20790000</v>
          </cell>
        </row>
        <row r="127">
          <cell r="F127">
            <v>12044227</v>
          </cell>
          <cell r="G127">
            <v>0</v>
          </cell>
          <cell r="H127">
            <v>0</v>
          </cell>
          <cell r="I127">
            <v>0</v>
          </cell>
          <cell r="J127">
            <v>12044227</v>
          </cell>
          <cell r="K127">
            <v>2408845.4000000004</v>
          </cell>
          <cell r="M127">
            <v>2408845.4</v>
          </cell>
          <cell r="N127">
            <v>4817690.8000000007</v>
          </cell>
          <cell r="O127">
            <v>7226536.1999999993</v>
          </cell>
          <cell r="P127">
            <v>9635381.5999999996</v>
          </cell>
          <cell r="R127">
            <v>0</v>
          </cell>
          <cell r="T127">
            <v>250921</v>
          </cell>
          <cell r="U127">
            <v>11793306</v>
          </cell>
          <cell r="X127" t="str">
            <v>VA</v>
          </cell>
          <cell r="Y127">
            <v>2408845.4</v>
          </cell>
        </row>
        <row r="128">
          <cell r="X128" t="str">
            <v/>
          </cell>
        </row>
        <row r="129">
          <cell r="X129" t="str">
            <v/>
          </cell>
        </row>
        <row r="130">
          <cell r="X130" t="str">
            <v/>
          </cell>
        </row>
        <row r="131">
          <cell r="F131">
            <v>5538647065.8800001</v>
          </cell>
          <cell r="G131">
            <v>0</v>
          </cell>
          <cell r="H131">
            <v>0</v>
          </cell>
          <cell r="I131">
            <v>0</v>
          </cell>
          <cell r="J131">
            <v>5538647065.8800001</v>
          </cell>
          <cell r="K131">
            <v>3975241206.8560009</v>
          </cell>
          <cell r="M131">
            <v>562946552.97600007</v>
          </cell>
          <cell r="N131">
            <v>4538187757.8319998</v>
          </cell>
          <cell r="O131">
            <v>1000459308.0480001</v>
          </cell>
          <cell r="P131">
            <v>1563405859.0239999</v>
          </cell>
          <cell r="Q131">
            <v>2209987651.868</v>
          </cell>
          <cell r="R131">
            <v>3374723831</v>
          </cell>
          <cell r="T131">
            <v>679882006</v>
          </cell>
          <cell r="U131">
            <v>2835686052</v>
          </cell>
          <cell r="X131" t="str">
            <v/>
          </cell>
          <cell r="Y131">
            <v>787426019.25600016</v>
          </cell>
        </row>
        <row r="132">
          <cell r="X132" t="str">
            <v/>
          </cell>
        </row>
        <row r="133">
          <cell r="X133" t="str">
            <v/>
          </cell>
        </row>
        <row r="134">
          <cell r="F134">
            <v>46350000</v>
          </cell>
          <cell r="G134">
            <v>0</v>
          </cell>
          <cell r="H134">
            <v>0</v>
          </cell>
          <cell r="I134">
            <v>0</v>
          </cell>
          <cell r="J134">
            <v>46350000</v>
          </cell>
          <cell r="K134">
            <v>46349999</v>
          </cell>
          <cell r="M134">
            <v>0</v>
          </cell>
          <cell r="N134">
            <v>46349999</v>
          </cell>
          <cell r="O134">
            <v>1</v>
          </cell>
          <cell r="P134">
            <v>1</v>
          </cell>
          <cell r="Q134">
            <v>1</v>
          </cell>
          <cell r="R134">
            <v>5793750</v>
          </cell>
          <cell r="T134">
            <v>5793750</v>
          </cell>
          <cell r="U134">
            <v>0</v>
          </cell>
          <cell r="X134" t="str">
            <v>VA</v>
          </cell>
          <cell r="Y134">
            <v>0</v>
          </cell>
        </row>
        <row r="135">
          <cell r="F135">
            <v>4500000</v>
          </cell>
          <cell r="G135">
            <v>0</v>
          </cell>
          <cell r="H135">
            <v>0</v>
          </cell>
          <cell r="I135">
            <v>0</v>
          </cell>
          <cell r="J135">
            <v>4500000</v>
          </cell>
          <cell r="K135">
            <v>4499999</v>
          </cell>
          <cell r="M135">
            <v>0</v>
          </cell>
          <cell r="N135">
            <v>4499999</v>
          </cell>
          <cell r="O135">
            <v>1</v>
          </cell>
          <cell r="P135">
            <v>1</v>
          </cell>
          <cell r="Q135">
            <v>1</v>
          </cell>
          <cell r="R135">
            <v>0</v>
          </cell>
          <cell r="T135">
            <v>0</v>
          </cell>
          <cell r="U135">
            <v>0</v>
          </cell>
          <cell r="X135" t="str">
            <v>VA</v>
          </cell>
          <cell r="Y135">
            <v>0</v>
          </cell>
        </row>
        <row r="136">
          <cell r="F136">
            <v>117000000</v>
          </cell>
          <cell r="G136">
            <v>0</v>
          </cell>
          <cell r="H136">
            <v>0</v>
          </cell>
          <cell r="I136">
            <v>0</v>
          </cell>
          <cell r="J136">
            <v>117000000</v>
          </cell>
          <cell r="K136">
            <v>70200000</v>
          </cell>
          <cell r="M136">
            <v>23400000</v>
          </cell>
          <cell r="N136">
            <v>93600000</v>
          </cell>
          <cell r="O136">
            <v>23400000</v>
          </cell>
          <cell r="P136">
            <v>46800000</v>
          </cell>
          <cell r="Q136">
            <v>70200000</v>
          </cell>
          <cell r="R136">
            <v>73125000</v>
          </cell>
          <cell r="T136">
            <v>14625000</v>
          </cell>
          <cell r="U136">
            <v>58500000</v>
          </cell>
          <cell r="X136" t="str">
            <v>VA</v>
          </cell>
          <cell r="Y136">
            <v>23400000</v>
          </cell>
        </row>
        <row r="137">
          <cell r="F137">
            <v>167850000</v>
          </cell>
          <cell r="G137">
            <v>0</v>
          </cell>
          <cell r="H137">
            <v>0</v>
          </cell>
          <cell r="I137">
            <v>0</v>
          </cell>
          <cell r="J137">
            <v>167850000</v>
          </cell>
          <cell r="K137">
            <v>121049998</v>
          </cell>
          <cell r="M137">
            <v>23400000</v>
          </cell>
          <cell r="N137">
            <v>144449998</v>
          </cell>
          <cell r="O137">
            <v>23400002</v>
          </cell>
          <cell r="P137">
            <v>46800002</v>
          </cell>
          <cell r="Q137">
            <v>70200002</v>
          </cell>
          <cell r="R137">
            <v>78918750</v>
          </cell>
          <cell r="T137">
            <v>20418750</v>
          </cell>
          <cell r="U137">
            <v>58500000</v>
          </cell>
          <cell r="X137" t="str">
            <v/>
          </cell>
          <cell r="Y137">
            <v>23400000</v>
          </cell>
        </row>
        <row r="138">
          <cell r="F138">
            <v>5706497065.8800001</v>
          </cell>
          <cell r="G138">
            <v>0</v>
          </cell>
          <cell r="H138">
            <v>0</v>
          </cell>
          <cell r="I138">
            <v>0</v>
          </cell>
          <cell r="J138">
            <v>5706497065.8800001</v>
          </cell>
          <cell r="K138">
            <v>4096291204.8560009</v>
          </cell>
          <cell r="M138">
            <v>586346552.97600007</v>
          </cell>
          <cell r="N138">
            <v>4682637755.8319998</v>
          </cell>
          <cell r="O138">
            <v>1023859310.0480001</v>
          </cell>
          <cell r="P138">
            <v>1610205861.0239999</v>
          </cell>
          <cell r="Q138">
            <v>2280187653.868</v>
          </cell>
          <cell r="R138">
            <v>3453642581</v>
          </cell>
          <cell r="T138">
            <v>700300756</v>
          </cell>
          <cell r="U138">
            <v>2894186052</v>
          </cell>
          <cell r="X138" t="str">
            <v/>
          </cell>
          <cell r="Y138">
            <v>810826019.25600016</v>
          </cell>
        </row>
        <row r="139">
          <cell r="X139" t="str">
            <v/>
          </cell>
        </row>
        <row r="140">
          <cell r="X140" t="str">
            <v/>
          </cell>
        </row>
        <row r="141">
          <cell r="F141">
            <v>1624999</v>
          </cell>
          <cell r="G141">
            <v>1</v>
          </cell>
          <cell r="H141">
            <v>0</v>
          </cell>
          <cell r="I141">
            <v>0</v>
          </cell>
          <cell r="J141">
            <v>1625000</v>
          </cell>
          <cell r="K141">
            <v>1624999</v>
          </cell>
          <cell r="M141">
            <v>0</v>
          </cell>
          <cell r="N141">
            <v>1624999</v>
          </cell>
          <cell r="O141">
            <v>1</v>
          </cell>
          <cell r="P141">
            <v>1</v>
          </cell>
          <cell r="Q141">
            <v>1</v>
          </cell>
          <cell r="U141">
            <v>0</v>
          </cell>
          <cell r="X141" t="str">
            <v>FE</v>
          </cell>
          <cell r="Y141">
            <v>0</v>
          </cell>
        </row>
        <row r="142">
          <cell r="F142">
            <v>6998635</v>
          </cell>
          <cell r="G142">
            <v>1</v>
          </cell>
          <cell r="H142">
            <v>0</v>
          </cell>
          <cell r="I142">
            <v>0</v>
          </cell>
          <cell r="J142">
            <v>6998636</v>
          </cell>
          <cell r="K142">
            <v>6998635</v>
          </cell>
          <cell r="M142">
            <v>0</v>
          </cell>
          <cell r="N142">
            <v>6998635</v>
          </cell>
          <cell r="O142">
            <v>1</v>
          </cell>
          <cell r="P142">
            <v>1</v>
          </cell>
          <cell r="Q142">
            <v>1</v>
          </cell>
          <cell r="R142">
            <v>0</v>
          </cell>
          <cell r="T142">
            <v>0</v>
          </cell>
          <cell r="U142">
            <v>0</v>
          </cell>
          <cell r="X142" t="str">
            <v>FE</v>
          </cell>
          <cell r="Y142">
            <v>0</v>
          </cell>
        </row>
        <row r="143">
          <cell r="F143">
            <v>249999</v>
          </cell>
          <cell r="G143">
            <v>1</v>
          </cell>
          <cell r="H143">
            <v>0</v>
          </cell>
          <cell r="I143">
            <v>0</v>
          </cell>
          <cell r="J143">
            <v>250000</v>
          </cell>
          <cell r="K143">
            <v>249999</v>
          </cell>
          <cell r="M143">
            <v>0</v>
          </cell>
          <cell r="N143">
            <v>249999</v>
          </cell>
          <cell r="O143">
            <v>1</v>
          </cell>
          <cell r="P143">
            <v>1</v>
          </cell>
          <cell r="Q143">
            <v>1</v>
          </cell>
          <cell r="U143">
            <v>0</v>
          </cell>
          <cell r="X143" t="str">
            <v>FE</v>
          </cell>
          <cell r="Y143">
            <v>0</v>
          </cell>
        </row>
        <row r="144">
          <cell r="F144">
            <v>2949999</v>
          </cell>
          <cell r="G144">
            <v>1</v>
          </cell>
          <cell r="H144">
            <v>0</v>
          </cell>
          <cell r="I144">
            <v>0</v>
          </cell>
          <cell r="J144">
            <v>2950000</v>
          </cell>
          <cell r="K144">
            <v>2950000</v>
          </cell>
          <cell r="M144">
            <v>0</v>
          </cell>
          <cell r="N144">
            <v>2950000</v>
          </cell>
          <cell r="O144">
            <v>0</v>
          </cell>
          <cell r="P144">
            <v>0</v>
          </cell>
          <cell r="Q144">
            <v>0</v>
          </cell>
          <cell r="U144">
            <v>0</v>
          </cell>
          <cell r="X144" t="str">
            <v>FE</v>
          </cell>
          <cell r="Y144">
            <v>0</v>
          </cell>
        </row>
        <row r="145">
          <cell r="F145">
            <v>1349999</v>
          </cell>
          <cell r="G145">
            <v>1</v>
          </cell>
          <cell r="H145">
            <v>0</v>
          </cell>
          <cell r="I145">
            <v>0</v>
          </cell>
          <cell r="J145">
            <v>1350000</v>
          </cell>
          <cell r="K145">
            <v>1350000</v>
          </cell>
          <cell r="M145">
            <v>0</v>
          </cell>
          <cell r="N145">
            <v>1350000</v>
          </cell>
          <cell r="O145">
            <v>0</v>
          </cell>
          <cell r="P145">
            <v>0</v>
          </cell>
          <cell r="Q145">
            <v>0</v>
          </cell>
          <cell r="U145">
            <v>0</v>
          </cell>
          <cell r="X145" t="str">
            <v>FE</v>
          </cell>
          <cell r="Y145">
            <v>0</v>
          </cell>
        </row>
        <row r="146">
          <cell r="F146">
            <v>2799999</v>
          </cell>
          <cell r="G146">
            <v>1</v>
          </cell>
          <cell r="H146">
            <v>0</v>
          </cell>
          <cell r="I146">
            <v>0</v>
          </cell>
          <cell r="J146">
            <v>2800000</v>
          </cell>
          <cell r="K146">
            <v>2800000</v>
          </cell>
          <cell r="M146">
            <v>0</v>
          </cell>
          <cell r="N146">
            <v>2800000</v>
          </cell>
          <cell r="O146">
            <v>0</v>
          </cell>
          <cell r="P146">
            <v>0</v>
          </cell>
          <cell r="Q146">
            <v>0</v>
          </cell>
          <cell r="U146">
            <v>0</v>
          </cell>
          <cell r="X146" t="str">
            <v>FE</v>
          </cell>
          <cell r="Y146">
            <v>0</v>
          </cell>
        </row>
        <row r="147">
          <cell r="F147">
            <v>849999</v>
          </cell>
          <cell r="G147">
            <v>1</v>
          </cell>
          <cell r="H147">
            <v>0</v>
          </cell>
          <cell r="I147">
            <v>0</v>
          </cell>
          <cell r="J147">
            <v>850000</v>
          </cell>
          <cell r="K147">
            <v>850000</v>
          </cell>
          <cell r="M147">
            <v>0</v>
          </cell>
          <cell r="N147">
            <v>850000</v>
          </cell>
          <cell r="O147">
            <v>0</v>
          </cell>
          <cell r="P147">
            <v>0</v>
          </cell>
          <cell r="Q147">
            <v>0</v>
          </cell>
          <cell r="U147">
            <v>0</v>
          </cell>
          <cell r="X147" t="str">
            <v>FE</v>
          </cell>
          <cell r="Y147">
            <v>0</v>
          </cell>
        </row>
        <row r="148">
          <cell r="F148">
            <v>379999</v>
          </cell>
          <cell r="G148">
            <v>1</v>
          </cell>
          <cell r="H148">
            <v>0</v>
          </cell>
          <cell r="I148">
            <v>0</v>
          </cell>
          <cell r="J148">
            <v>380000</v>
          </cell>
          <cell r="K148">
            <v>380000</v>
          </cell>
          <cell r="M148">
            <v>0</v>
          </cell>
          <cell r="N148">
            <v>380000</v>
          </cell>
          <cell r="O148">
            <v>0</v>
          </cell>
          <cell r="P148">
            <v>0</v>
          </cell>
          <cell r="Q148">
            <v>0</v>
          </cell>
          <cell r="U148">
            <v>0</v>
          </cell>
          <cell r="X148" t="str">
            <v>FE</v>
          </cell>
          <cell r="Y148">
            <v>0</v>
          </cell>
        </row>
        <row r="149">
          <cell r="F149">
            <v>2599999</v>
          </cell>
          <cell r="G149">
            <v>1</v>
          </cell>
          <cell r="H149">
            <v>0</v>
          </cell>
          <cell r="I149">
            <v>0</v>
          </cell>
          <cell r="J149">
            <v>2600000</v>
          </cell>
          <cell r="K149">
            <v>2600000</v>
          </cell>
          <cell r="M149">
            <v>0</v>
          </cell>
          <cell r="N149">
            <v>2600000</v>
          </cell>
          <cell r="O149">
            <v>0</v>
          </cell>
          <cell r="P149">
            <v>0</v>
          </cell>
          <cell r="Q149">
            <v>0</v>
          </cell>
          <cell r="U149">
            <v>0</v>
          </cell>
          <cell r="X149" t="str">
            <v>FE</v>
          </cell>
          <cell r="Y149">
            <v>0</v>
          </cell>
        </row>
        <row r="150">
          <cell r="F150">
            <v>2509999</v>
          </cell>
          <cell r="G150">
            <v>1</v>
          </cell>
          <cell r="H150">
            <v>0</v>
          </cell>
          <cell r="I150">
            <v>0</v>
          </cell>
          <cell r="J150">
            <v>2510000</v>
          </cell>
          <cell r="K150">
            <v>2510000</v>
          </cell>
          <cell r="M150">
            <v>0</v>
          </cell>
          <cell r="N150">
            <v>2510000</v>
          </cell>
          <cell r="O150">
            <v>0</v>
          </cell>
          <cell r="P150">
            <v>0</v>
          </cell>
          <cell r="Q150">
            <v>0</v>
          </cell>
          <cell r="U150">
            <v>0</v>
          </cell>
          <cell r="X150" t="str">
            <v>FE</v>
          </cell>
          <cell r="Y150">
            <v>0</v>
          </cell>
        </row>
        <row r="151">
          <cell r="F151">
            <v>1549999</v>
          </cell>
          <cell r="G151">
            <v>1</v>
          </cell>
          <cell r="H151">
            <v>0</v>
          </cell>
          <cell r="I151">
            <v>0</v>
          </cell>
          <cell r="J151">
            <v>1550000</v>
          </cell>
          <cell r="K151">
            <v>1550000</v>
          </cell>
          <cell r="M151">
            <v>0</v>
          </cell>
          <cell r="N151">
            <v>1550000</v>
          </cell>
          <cell r="O151">
            <v>0</v>
          </cell>
          <cell r="P151">
            <v>0</v>
          </cell>
          <cell r="Q151">
            <v>0</v>
          </cell>
          <cell r="U151">
            <v>0</v>
          </cell>
          <cell r="X151" t="str">
            <v>FE</v>
          </cell>
          <cell r="Y151">
            <v>0</v>
          </cell>
        </row>
        <row r="152">
          <cell r="F152">
            <v>7900000</v>
          </cell>
          <cell r="G152">
            <v>0</v>
          </cell>
          <cell r="H152">
            <v>0</v>
          </cell>
          <cell r="I152">
            <v>0</v>
          </cell>
          <cell r="J152">
            <v>7900000</v>
          </cell>
          <cell r="K152">
            <v>7900000</v>
          </cell>
          <cell r="M152">
            <v>0</v>
          </cell>
          <cell r="N152">
            <v>7900000</v>
          </cell>
          <cell r="O152">
            <v>0</v>
          </cell>
          <cell r="P152">
            <v>0</v>
          </cell>
          <cell r="Q152">
            <v>1580000</v>
          </cell>
          <cell r="U152">
            <v>0</v>
          </cell>
          <cell r="X152" t="str">
            <v>FE</v>
          </cell>
          <cell r="Y152">
            <v>1580000</v>
          </cell>
        </row>
        <row r="153">
          <cell r="F153">
            <v>4075000</v>
          </cell>
          <cell r="G153">
            <v>0</v>
          </cell>
          <cell r="H153">
            <v>0</v>
          </cell>
          <cell r="I153">
            <v>0</v>
          </cell>
          <cell r="J153">
            <v>4075000</v>
          </cell>
          <cell r="K153">
            <v>4075000</v>
          </cell>
          <cell r="M153">
            <v>0</v>
          </cell>
          <cell r="N153">
            <v>4075000</v>
          </cell>
          <cell r="O153">
            <v>0</v>
          </cell>
          <cell r="P153">
            <v>0</v>
          </cell>
          <cell r="Q153">
            <v>815000</v>
          </cell>
          <cell r="U153">
            <v>0</v>
          </cell>
          <cell r="X153" t="str">
            <v>FE</v>
          </cell>
          <cell r="Y153">
            <v>815000</v>
          </cell>
        </row>
        <row r="154">
          <cell r="F154">
            <v>19730000</v>
          </cell>
          <cell r="G154">
            <v>0</v>
          </cell>
          <cell r="H154">
            <v>0</v>
          </cell>
          <cell r="I154">
            <v>0</v>
          </cell>
          <cell r="J154">
            <v>19730000</v>
          </cell>
          <cell r="K154">
            <v>19730000</v>
          </cell>
          <cell r="M154">
            <v>0</v>
          </cell>
          <cell r="N154">
            <v>19730000</v>
          </cell>
          <cell r="O154">
            <v>0</v>
          </cell>
          <cell r="P154">
            <v>0</v>
          </cell>
          <cell r="Q154">
            <v>3946000</v>
          </cell>
          <cell r="U154">
            <v>0</v>
          </cell>
          <cell r="X154" t="str">
            <v>FE</v>
          </cell>
          <cell r="Y154">
            <v>3946000</v>
          </cell>
        </row>
        <row r="155">
          <cell r="F155">
            <v>1740000</v>
          </cell>
          <cell r="J155">
            <v>1740000</v>
          </cell>
          <cell r="K155">
            <v>1392000</v>
          </cell>
          <cell r="M155">
            <v>348000</v>
          </cell>
          <cell r="N155">
            <v>1740000</v>
          </cell>
          <cell r="O155">
            <v>0</v>
          </cell>
          <cell r="P155">
            <v>348000</v>
          </cell>
          <cell r="Q155">
            <v>696000</v>
          </cell>
          <cell r="U155">
            <v>0</v>
          </cell>
          <cell r="X155" t="str">
            <v>FE</v>
          </cell>
          <cell r="Y155">
            <v>348000</v>
          </cell>
        </row>
        <row r="156">
          <cell r="F156">
            <v>2000000</v>
          </cell>
          <cell r="G156">
            <v>0</v>
          </cell>
          <cell r="H156">
            <v>0</v>
          </cell>
          <cell r="I156">
            <v>0</v>
          </cell>
          <cell r="J156">
            <v>2000000</v>
          </cell>
          <cell r="K156">
            <v>1600000</v>
          </cell>
          <cell r="M156">
            <v>400000</v>
          </cell>
          <cell r="N156">
            <v>2000000</v>
          </cell>
          <cell r="O156">
            <v>0</v>
          </cell>
          <cell r="P156">
            <v>400000</v>
          </cell>
          <cell r="Q156">
            <v>800000</v>
          </cell>
          <cell r="U156">
            <v>0</v>
          </cell>
          <cell r="X156" t="str">
            <v>FE</v>
          </cell>
          <cell r="Y156">
            <v>400000</v>
          </cell>
        </row>
        <row r="157">
          <cell r="F157">
            <v>3750000</v>
          </cell>
          <cell r="G157">
            <v>0</v>
          </cell>
          <cell r="H157">
            <v>0</v>
          </cell>
          <cell r="I157">
            <v>0</v>
          </cell>
          <cell r="J157">
            <v>3750000</v>
          </cell>
          <cell r="K157">
            <v>3000000</v>
          </cell>
          <cell r="M157">
            <v>750000</v>
          </cell>
          <cell r="N157">
            <v>3750000</v>
          </cell>
          <cell r="O157">
            <v>0</v>
          </cell>
          <cell r="P157">
            <v>750000</v>
          </cell>
          <cell r="Q157">
            <v>1500000</v>
          </cell>
          <cell r="U157">
            <v>0</v>
          </cell>
          <cell r="X157" t="str">
            <v>FE</v>
          </cell>
          <cell r="Y157">
            <v>750000</v>
          </cell>
        </row>
        <row r="158">
          <cell r="F158">
            <v>1000000</v>
          </cell>
          <cell r="G158">
            <v>0</v>
          </cell>
          <cell r="H158">
            <v>0</v>
          </cell>
          <cell r="I158">
            <v>0</v>
          </cell>
          <cell r="J158">
            <v>1000000</v>
          </cell>
          <cell r="K158">
            <v>800000</v>
          </cell>
          <cell r="M158">
            <v>200000</v>
          </cell>
          <cell r="N158">
            <v>1000000</v>
          </cell>
          <cell r="O158">
            <v>0</v>
          </cell>
          <cell r="P158">
            <v>200000</v>
          </cell>
          <cell r="Q158">
            <v>400000</v>
          </cell>
          <cell r="U158">
            <v>0</v>
          </cell>
          <cell r="X158" t="str">
            <v>FE</v>
          </cell>
          <cell r="Y158">
            <v>200000</v>
          </cell>
        </row>
        <row r="159">
          <cell r="F159">
            <v>1401500</v>
          </cell>
          <cell r="G159">
            <v>0</v>
          </cell>
          <cell r="H159">
            <v>0</v>
          </cell>
          <cell r="I159">
            <v>0</v>
          </cell>
          <cell r="J159">
            <v>1401500</v>
          </cell>
          <cell r="K159">
            <v>1121200</v>
          </cell>
          <cell r="M159">
            <v>280300</v>
          </cell>
          <cell r="N159">
            <v>1401500</v>
          </cell>
          <cell r="O159">
            <v>0</v>
          </cell>
          <cell r="P159">
            <v>280300</v>
          </cell>
          <cell r="Q159">
            <v>560600</v>
          </cell>
          <cell r="U159">
            <v>0</v>
          </cell>
          <cell r="X159" t="str">
            <v>FE</v>
          </cell>
          <cell r="Y159">
            <v>280300</v>
          </cell>
        </row>
        <row r="160">
          <cell r="F160">
            <v>954500</v>
          </cell>
          <cell r="G160">
            <v>0</v>
          </cell>
          <cell r="H160">
            <v>0</v>
          </cell>
          <cell r="I160">
            <v>0</v>
          </cell>
          <cell r="J160">
            <v>954500</v>
          </cell>
          <cell r="K160">
            <v>763600</v>
          </cell>
          <cell r="M160">
            <v>190900</v>
          </cell>
          <cell r="N160">
            <v>954500</v>
          </cell>
          <cell r="O160">
            <v>0</v>
          </cell>
          <cell r="P160">
            <v>190900</v>
          </cell>
          <cell r="Q160">
            <v>381800</v>
          </cell>
          <cell r="U160">
            <v>0</v>
          </cell>
          <cell r="X160" t="str">
            <v>FE</v>
          </cell>
          <cell r="Y160">
            <v>190900</v>
          </cell>
        </row>
        <row r="161">
          <cell r="F161">
            <v>1240000</v>
          </cell>
          <cell r="G161">
            <v>0</v>
          </cell>
          <cell r="H161">
            <v>0</v>
          </cell>
          <cell r="I161">
            <v>0</v>
          </cell>
          <cell r="J161">
            <v>1240000</v>
          </cell>
          <cell r="K161">
            <v>992000</v>
          </cell>
          <cell r="M161">
            <v>248000</v>
          </cell>
          <cell r="N161">
            <v>1240000</v>
          </cell>
          <cell r="O161">
            <v>0</v>
          </cell>
          <cell r="P161">
            <v>248000</v>
          </cell>
          <cell r="Q161">
            <v>496000</v>
          </cell>
          <cell r="U161">
            <v>0</v>
          </cell>
          <cell r="X161" t="str">
            <v>FE</v>
          </cell>
          <cell r="Y161">
            <v>248000</v>
          </cell>
        </row>
        <row r="162">
          <cell r="F162">
            <v>500000</v>
          </cell>
          <cell r="G162">
            <v>0</v>
          </cell>
          <cell r="H162">
            <v>0</v>
          </cell>
          <cell r="I162">
            <v>0</v>
          </cell>
          <cell r="J162">
            <v>500000</v>
          </cell>
          <cell r="K162">
            <v>300000</v>
          </cell>
          <cell r="M162">
            <v>100000</v>
          </cell>
          <cell r="N162">
            <v>400000</v>
          </cell>
          <cell r="O162">
            <v>100000</v>
          </cell>
          <cell r="P162">
            <v>200000</v>
          </cell>
          <cell r="Q162">
            <v>300000</v>
          </cell>
          <cell r="U162">
            <v>0</v>
          </cell>
          <cell r="X162" t="str">
            <v>FE</v>
          </cell>
          <cell r="Y162">
            <v>100000</v>
          </cell>
        </row>
        <row r="163">
          <cell r="F163">
            <v>680000</v>
          </cell>
          <cell r="G163">
            <v>0</v>
          </cell>
          <cell r="H163">
            <v>0</v>
          </cell>
          <cell r="I163">
            <v>0</v>
          </cell>
          <cell r="J163">
            <v>680000</v>
          </cell>
          <cell r="K163">
            <v>408000</v>
          </cell>
          <cell r="M163">
            <v>136000</v>
          </cell>
          <cell r="N163">
            <v>544000</v>
          </cell>
          <cell r="O163">
            <v>136000</v>
          </cell>
          <cell r="P163">
            <v>272000</v>
          </cell>
          <cell r="Q163">
            <v>408000</v>
          </cell>
          <cell r="U163">
            <v>0</v>
          </cell>
          <cell r="X163" t="str">
            <v>FE</v>
          </cell>
          <cell r="Y163">
            <v>136000</v>
          </cell>
        </row>
        <row r="164">
          <cell r="F164">
            <v>300000</v>
          </cell>
          <cell r="G164">
            <v>0</v>
          </cell>
          <cell r="H164">
            <v>0</v>
          </cell>
          <cell r="I164">
            <v>0</v>
          </cell>
          <cell r="J164">
            <v>300000</v>
          </cell>
          <cell r="K164">
            <v>180000</v>
          </cell>
          <cell r="M164">
            <v>60000</v>
          </cell>
          <cell r="N164">
            <v>240000</v>
          </cell>
          <cell r="O164">
            <v>60000</v>
          </cell>
          <cell r="P164">
            <v>120000</v>
          </cell>
          <cell r="Q164">
            <v>180000</v>
          </cell>
          <cell r="U164">
            <v>0</v>
          </cell>
          <cell r="X164" t="str">
            <v>FE</v>
          </cell>
          <cell r="Y164">
            <v>60000</v>
          </cell>
        </row>
        <row r="165">
          <cell r="F165">
            <v>250000</v>
          </cell>
          <cell r="G165">
            <v>0</v>
          </cell>
          <cell r="H165">
            <v>0</v>
          </cell>
          <cell r="I165">
            <v>0</v>
          </cell>
          <cell r="J165">
            <v>250000</v>
          </cell>
          <cell r="K165">
            <v>150000</v>
          </cell>
          <cell r="M165">
            <v>50000</v>
          </cell>
          <cell r="N165">
            <v>200000</v>
          </cell>
          <cell r="O165">
            <v>50000</v>
          </cell>
          <cell r="P165">
            <v>100000</v>
          </cell>
          <cell r="Q165">
            <v>150000</v>
          </cell>
          <cell r="U165">
            <v>0</v>
          </cell>
          <cell r="X165" t="str">
            <v>FE</v>
          </cell>
          <cell r="Y165">
            <v>50000</v>
          </cell>
        </row>
        <row r="166">
          <cell r="F166">
            <v>2795000</v>
          </cell>
          <cell r="G166">
            <v>0</v>
          </cell>
          <cell r="H166">
            <v>0</v>
          </cell>
          <cell r="I166">
            <v>0</v>
          </cell>
          <cell r="J166">
            <v>2795000</v>
          </cell>
          <cell r="K166">
            <v>1677000</v>
          </cell>
          <cell r="M166">
            <v>559000</v>
          </cell>
          <cell r="N166">
            <v>2236000</v>
          </cell>
          <cell r="O166">
            <v>559000</v>
          </cell>
          <cell r="P166">
            <v>1118000</v>
          </cell>
          <cell r="Q166">
            <v>1677000</v>
          </cell>
          <cell r="U166">
            <v>0</v>
          </cell>
          <cell r="X166" t="str">
            <v>FE</v>
          </cell>
          <cell r="Y166">
            <v>559000</v>
          </cell>
        </row>
        <row r="167">
          <cell r="F167">
            <v>21875000</v>
          </cell>
          <cell r="G167">
            <v>0</v>
          </cell>
          <cell r="H167">
            <v>0</v>
          </cell>
          <cell r="I167">
            <v>0</v>
          </cell>
          <cell r="J167">
            <v>21875000</v>
          </cell>
          <cell r="K167">
            <v>13125000</v>
          </cell>
          <cell r="M167">
            <v>4375000</v>
          </cell>
          <cell r="N167">
            <v>17500000</v>
          </cell>
          <cell r="O167">
            <v>4375000</v>
          </cell>
          <cell r="P167">
            <v>8750000</v>
          </cell>
          <cell r="Q167">
            <v>13125000</v>
          </cell>
          <cell r="U167">
            <v>0</v>
          </cell>
          <cell r="X167" t="str">
            <v>FE</v>
          </cell>
          <cell r="Y167">
            <v>4375000</v>
          </cell>
        </row>
        <row r="168">
          <cell r="F168">
            <v>5600000</v>
          </cell>
          <cell r="G168">
            <v>0</v>
          </cell>
          <cell r="H168">
            <v>0</v>
          </cell>
          <cell r="I168">
            <v>0</v>
          </cell>
          <cell r="J168">
            <v>5600000</v>
          </cell>
          <cell r="K168">
            <v>3360000</v>
          </cell>
          <cell r="M168">
            <v>1120000</v>
          </cell>
          <cell r="N168">
            <v>4480000</v>
          </cell>
          <cell r="O168">
            <v>1120000</v>
          </cell>
          <cell r="P168">
            <v>2240000</v>
          </cell>
          <cell r="Q168">
            <v>3360000</v>
          </cell>
          <cell r="U168">
            <v>0</v>
          </cell>
          <cell r="X168" t="str">
            <v>FE</v>
          </cell>
          <cell r="Y168">
            <v>1120000</v>
          </cell>
        </row>
        <row r="169">
          <cell r="F169">
            <v>12270000</v>
          </cell>
          <cell r="G169">
            <v>0</v>
          </cell>
          <cell r="H169">
            <v>0</v>
          </cell>
          <cell r="I169">
            <v>0</v>
          </cell>
          <cell r="J169">
            <v>12270000</v>
          </cell>
          <cell r="K169">
            <v>7362000</v>
          </cell>
          <cell r="M169">
            <v>2454000</v>
          </cell>
          <cell r="N169">
            <v>9816000</v>
          </cell>
          <cell r="O169">
            <v>2454000</v>
          </cell>
          <cell r="P169">
            <v>4908000</v>
          </cell>
          <cell r="Q169">
            <v>7362000</v>
          </cell>
          <cell r="U169">
            <v>0</v>
          </cell>
          <cell r="X169" t="str">
            <v>FE</v>
          </cell>
          <cell r="Y169">
            <v>2454000</v>
          </cell>
        </row>
        <row r="170">
          <cell r="F170">
            <v>4425000</v>
          </cell>
          <cell r="G170">
            <v>0</v>
          </cell>
          <cell r="H170">
            <v>0</v>
          </cell>
          <cell r="I170">
            <v>0</v>
          </cell>
          <cell r="J170">
            <v>4425000</v>
          </cell>
          <cell r="K170">
            <v>2655000</v>
          </cell>
          <cell r="M170">
            <v>885000</v>
          </cell>
          <cell r="N170">
            <v>3540000</v>
          </cell>
          <cell r="O170">
            <v>885000</v>
          </cell>
          <cell r="P170">
            <v>1770000</v>
          </cell>
          <cell r="Q170">
            <v>2655000</v>
          </cell>
          <cell r="U170">
            <v>0</v>
          </cell>
          <cell r="X170" t="str">
            <v>FE</v>
          </cell>
          <cell r="Y170">
            <v>885000</v>
          </cell>
        </row>
        <row r="171">
          <cell r="F171">
            <v>8400000</v>
          </cell>
          <cell r="G171">
            <v>0</v>
          </cell>
          <cell r="H171">
            <v>0</v>
          </cell>
          <cell r="I171">
            <v>0</v>
          </cell>
          <cell r="J171">
            <v>8400000</v>
          </cell>
          <cell r="K171">
            <v>5040000</v>
          </cell>
          <cell r="M171">
            <v>1680000</v>
          </cell>
          <cell r="N171">
            <v>6720000</v>
          </cell>
          <cell r="O171">
            <v>1680000</v>
          </cell>
          <cell r="P171">
            <v>3360000</v>
          </cell>
          <cell r="Q171">
            <v>5040000</v>
          </cell>
          <cell r="U171">
            <v>0</v>
          </cell>
          <cell r="X171" t="str">
            <v>FE</v>
          </cell>
          <cell r="Y171">
            <v>1680000</v>
          </cell>
        </row>
        <row r="172">
          <cell r="F172">
            <v>7800000</v>
          </cell>
          <cell r="G172">
            <v>0</v>
          </cell>
          <cell r="H172">
            <v>0</v>
          </cell>
          <cell r="I172">
            <v>0</v>
          </cell>
          <cell r="J172">
            <v>7800000</v>
          </cell>
          <cell r="K172">
            <v>4680000</v>
          </cell>
          <cell r="M172">
            <v>1560000</v>
          </cell>
          <cell r="N172">
            <v>6240000</v>
          </cell>
          <cell r="O172">
            <v>1560000</v>
          </cell>
          <cell r="P172">
            <v>3120000</v>
          </cell>
          <cell r="Q172">
            <v>4680000</v>
          </cell>
          <cell r="U172">
            <v>0</v>
          </cell>
          <cell r="X172" t="str">
            <v>FE</v>
          </cell>
          <cell r="Y172">
            <v>1560000</v>
          </cell>
        </row>
        <row r="173">
          <cell r="F173">
            <v>1300000</v>
          </cell>
          <cell r="G173">
            <v>0</v>
          </cell>
          <cell r="H173">
            <v>0</v>
          </cell>
          <cell r="I173">
            <v>0</v>
          </cell>
          <cell r="J173">
            <v>1300000</v>
          </cell>
          <cell r="K173">
            <v>780000</v>
          </cell>
          <cell r="M173">
            <v>260000</v>
          </cell>
          <cell r="N173">
            <v>1040000</v>
          </cell>
          <cell r="O173">
            <v>260000</v>
          </cell>
          <cell r="P173">
            <v>520000</v>
          </cell>
          <cell r="Q173">
            <v>780000</v>
          </cell>
          <cell r="U173">
            <v>0</v>
          </cell>
          <cell r="X173" t="str">
            <v>FE</v>
          </cell>
          <cell r="Y173">
            <v>260000</v>
          </cell>
        </row>
        <row r="174">
          <cell r="F174">
            <v>1000000</v>
          </cell>
          <cell r="G174">
            <v>0</v>
          </cell>
          <cell r="H174">
            <v>0</v>
          </cell>
          <cell r="I174">
            <v>0</v>
          </cell>
          <cell r="J174">
            <v>1000000</v>
          </cell>
          <cell r="K174">
            <v>600000</v>
          </cell>
          <cell r="M174">
            <v>200000</v>
          </cell>
          <cell r="N174">
            <v>800000</v>
          </cell>
          <cell r="O174">
            <v>200000</v>
          </cell>
          <cell r="P174">
            <v>400000</v>
          </cell>
          <cell r="Q174">
            <v>600000</v>
          </cell>
          <cell r="U174">
            <v>0</v>
          </cell>
          <cell r="X174" t="str">
            <v>FE</v>
          </cell>
          <cell r="Y174">
            <v>200000</v>
          </cell>
        </row>
        <row r="175">
          <cell r="F175">
            <v>5850000</v>
          </cell>
          <cell r="G175">
            <v>0</v>
          </cell>
          <cell r="H175">
            <v>0</v>
          </cell>
          <cell r="I175">
            <v>0</v>
          </cell>
          <cell r="J175">
            <v>5850000</v>
          </cell>
          <cell r="K175">
            <v>3510000</v>
          </cell>
          <cell r="M175">
            <v>1170000</v>
          </cell>
          <cell r="N175">
            <v>4680000</v>
          </cell>
          <cell r="O175">
            <v>1170000</v>
          </cell>
          <cell r="P175">
            <v>2340000</v>
          </cell>
          <cell r="Q175">
            <v>3510000</v>
          </cell>
          <cell r="U175">
            <v>0</v>
          </cell>
          <cell r="X175" t="str">
            <v>FE</v>
          </cell>
          <cell r="Y175">
            <v>1170000</v>
          </cell>
        </row>
        <row r="176">
          <cell r="F176">
            <v>900000</v>
          </cell>
          <cell r="G176">
            <v>0</v>
          </cell>
          <cell r="H176">
            <v>0</v>
          </cell>
          <cell r="I176">
            <v>0</v>
          </cell>
          <cell r="J176">
            <v>900000</v>
          </cell>
          <cell r="K176">
            <v>540000</v>
          </cell>
          <cell r="M176">
            <v>180000</v>
          </cell>
          <cell r="N176">
            <v>720000</v>
          </cell>
          <cell r="O176">
            <v>180000</v>
          </cell>
          <cell r="P176">
            <v>360000</v>
          </cell>
          <cell r="Q176">
            <v>540000</v>
          </cell>
          <cell r="U176">
            <v>0</v>
          </cell>
          <cell r="X176" t="str">
            <v>FE</v>
          </cell>
          <cell r="Y176">
            <v>180000</v>
          </cell>
        </row>
        <row r="177">
          <cell r="F177">
            <v>450000</v>
          </cell>
          <cell r="G177">
            <v>0</v>
          </cell>
          <cell r="H177">
            <v>0</v>
          </cell>
          <cell r="I177">
            <v>0</v>
          </cell>
          <cell r="J177">
            <v>450000</v>
          </cell>
          <cell r="K177">
            <v>270000</v>
          </cell>
          <cell r="M177">
            <v>90000</v>
          </cell>
          <cell r="N177">
            <v>360000</v>
          </cell>
          <cell r="O177">
            <v>90000</v>
          </cell>
          <cell r="P177">
            <v>180000</v>
          </cell>
          <cell r="Q177">
            <v>270000</v>
          </cell>
          <cell r="U177">
            <v>0</v>
          </cell>
          <cell r="X177" t="str">
            <v>FE</v>
          </cell>
          <cell r="Y177">
            <v>90000</v>
          </cell>
        </row>
        <row r="178">
          <cell r="F178">
            <v>350000</v>
          </cell>
          <cell r="G178">
            <v>0</v>
          </cell>
          <cell r="H178">
            <v>0</v>
          </cell>
          <cell r="I178">
            <v>0</v>
          </cell>
          <cell r="J178">
            <v>350000</v>
          </cell>
          <cell r="K178">
            <v>210000</v>
          </cell>
          <cell r="M178">
            <v>70000</v>
          </cell>
          <cell r="N178">
            <v>280000</v>
          </cell>
          <cell r="O178">
            <v>70000</v>
          </cell>
          <cell r="P178">
            <v>140000</v>
          </cell>
          <cell r="Q178">
            <v>210000</v>
          </cell>
          <cell r="U178">
            <v>0</v>
          </cell>
          <cell r="X178" t="str">
            <v>FE</v>
          </cell>
          <cell r="Y178">
            <v>70000</v>
          </cell>
        </row>
        <row r="179">
          <cell r="F179">
            <v>675000</v>
          </cell>
          <cell r="G179">
            <v>0</v>
          </cell>
          <cell r="H179">
            <v>0</v>
          </cell>
          <cell r="I179">
            <v>0</v>
          </cell>
          <cell r="J179">
            <v>675000</v>
          </cell>
          <cell r="K179">
            <v>405000</v>
          </cell>
          <cell r="M179">
            <v>135000</v>
          </cell>
          <cell r="N179">
            <v>540000</v>
          </cell>
          <cell r="O179">
            <v>135000</v>
          </cell>
          <cell r="P179">
            <v>270000</v>
          </cell>
          <cell r="Q179">
            <v>405000</v>
          </cell>
          <cell r="U179">
            <v>0</v>
          </cell>
          <cell r="X179" t="str">
            <v>FE</v>
          </cell>
          <cell r="Y179">
            <v>135000</v>
          </cell>
        </row>
        <row r="180">
          <cell r="F180">
            <v>1500000</v>
          </cell>
          <cell r="G180">
            <v>0</v>
          </cell>
          <cell r="H180">
            <v>0</v>
          </cell>
          <cell r="I180">
            <v>0</v>
          </cell>
          <cell r="J180">
            <v>1500000</v>
          </cell>
          <cell r="K180">
            <v>900000</v>
          </cell>
          <cell r="M180">
            <v>300000</v>
          </cell>
          <cell r="N180">
            <v>1200000</v>
          </cell>
          <cell r="O180">
            <v>300000</v>
          </cell>
          <cell r="P180">
            <v>600000</v>
          </cell>
          <cell r="Q180">
            <v>900000</v>
          </cell>
          <cell r="U180">
            <v>0</v>
          </cell>
          <cell r="X180" t="str">
            <v>FE</v>
          </cell>
          <cell r="Y180">
            <v>300000</v>
          </cell>
        </row>
        <row r="181">
          <cell r="F181">
            <v>144574625</v>
          </cell>
          <cell r="G181">
            <v>11</v>
          </cell>
          <cell r="H181">
            <v>0</v>
          </cell>
          <cell r="I181">
            <v>0</v>
          </cell>
          <cell r="J181">
            <v>144574636</v>
          </cell>
          <cell r="K181">
            <v>111389433</v>
          </cell>
          <cell r="M181">
            <v>17801200</v>
          </cell>
          <cell r="N181">
            <v>129190633</v>
          </cell>
          <cell r="O181">
            <v>15384003</v>
          </cell>
          <cell r="P181">
            <v>33185203</v>
          </cell>
          <cell r="Q181">
            <v>57327403</v>
          </cell>
          <cell r="R181">
            <v>0</v>
          </cell>
          <cell r="T181">
            <v>0</v>
          </cell>
          <cell r="U181">
            <v>0</v>
          </cell>
          <cell r="X181" t="str">
            <v/>
          </cell>
          <cell r="Y181">
            <v>24142200</v>
          </cell>
        </row>
        <row r="182">
          <cell r="X182" t="str">
            <v/>
          </cell>
        </row>
        <row r="183">
          <cell r="M183" t="str">
            <v xml:space="preserve"> </v>
          </cell>
          <cell r="U183">
            <v>0</v>
          </cell>
          <cell r="X183" t="str">
            <v/>
          </cell>
        </row>
        <row r="184">
          <cell r="F184">
            <v>1484999</v>
          </cell>
          <cell r="G184">
            <v>1</v>
          </cell>
          <cell r="H184">
            <v>0</v>
          </cell>
          <cell r="I184">
            <v>0</v>
          </cell>
          <cell r="J184">
            <v>1485000</v>
          </cell>
          <cell r="K184">
            <v>1485000</v>
          </cell>
          <cell r="M184">
            <v>0</v>
          </cell>
          <cell r="N184">
            <v>1485000</v>
          </cell>
          <cell r="O184">
            <v>0</v>
          </cell>
          <cell r="P184">
            <v>0</v>
          </cell>
          <cell r="Q184">
            <v>0</v>
          </cell>
          <cell r="U184">
            <v>0</v>
          </cell>
          <cell r="X184" t="str">
            <v>FE</v>
          </cell>
          <cell r="Y184">
            <v>0</v>
          </cell>
        </row>
        <row r="185">
          <cell r="F185">
            <v>2359999</v>
          </cell>
          <cell r="G185">
            <v>1</v>
          </cell>
          <cell r="H185">
            <v>0</v>
          </cell>
          <cell r="I185">
            <v>0</v>
          </cell>
          <cell r="J185">
            <v>2360000</v>
          </cell>
          <cell r="K185">
            <v>2360000</v>
          </cell>
          <cell r="M185">
            <v>0</v>
          </cell>
          <cell r="N185">
            <v>2360000</v>
          </cell>
          <cell r="O185">
            <v>0</v>
          </cell>
          <cell r="P185">
            <v>0</v>
          </cell>
          <cell r="Q185">
            <v>0</v>
          </cell>
          <cell r="R185">
            <v>885000</v>
          </cell>
          <cell r="T185">
            <v>295000</v>
          </cell>
          <cell r="U185">
            <v>590000</v>
          </cell>
          <cell r="X185" t="str">
            <v>FE</v>
          </cell>
          <cell r="Y185">
            <v>0</v>
          </cell>
        </row>
        <row r="186">
          <cell r="F186">
            <v>709999</v>
          </cell>
          <cell r="G186">
            <v>1</v>
          </cell>
          <cell r="H186">
            <v>0</v>
          </cell>
          <cell r="I186">
            <v>0</v>
          </cell>
          <cell r="J186">
            <v>710000</v>
          </cell>
          <cell r="K186">
            <v>710000</v>
          </cell>
          <cell r="M186">
            <v>0</v>
          </cell>
          <cell r="N186">
            <v>710000</v>
          </cell>
          <cell r="O186">
            <v>0</v>
          </cell>
          <cell r="P186">
            <v>0</v>
          </cell>
          <cell r="Q186">
            <v>0</v>
          </cell>
          <cell r="U186">
            <v>0</v>
          </cell>
          <cell r="X186" t="str">
            <v>FE</v>
          </cell>
          <cell r="Y186">
            <v>0</v>
          </cell>
        </row>
        <row r="187">
          <cell r="F187">
            <v>3749999</v>
          </cell>
          <cell r="G187">
            <v>1</v>
          </cell>
          <cell r="H187">
            <v>0</v>
          </cell>
          <cell r="I187">
            <v>0</v>
          </cell>
          <cell r="J187">
            <v>3750000</v>
          </cell>
          <cell r="K187">
            <v>3750000</v>
          </cell>
          <cell r="M187">
            <v>0</v>
          </cell>
          <cell r="N187">
            <v>3750000</v>
          </cell>
          <cell r="O187">
            <v>0</v>
          </cell>
          <cell r="P187">
            <v>0</v>
          </cell>
          <cell r="Q187">
            <v>0</v>
          </cell>
          <cell r="R187">
            <v>1406250</v>
          </cell>
          <cell r="T187">
            <v>468750</v>
          </cell>
          <cell r="U187">
            <v>937500</v>
          </cell>
          <cell r="X187" t="str">
            <v>FE</v>
          </cell>
          <cell r="Y187">
            <v>0</v>
          </cell>
        </row>
        <row r="188">
          <cell r="F188">
            <v>7312499</v>
          </cell>
          <cell r="G188">
            <v>1</v>
          </cell>
          <cell r="H188">
            <v>0</v>
          </cell>
          <cell r="I188">
            <v>0</v>
          </cell>
          <cell r="J188">
            <v>7312500</v>
          </cell>
          <cell r="K188">
            <v>7312500</v>
          </cell>
          <cell r="M188">
            <v>0</v>
          </cell>
          <cell r="N188">
            <v>7312500</v>
          </cell>
          <cell r="O188">
            <v>0</v>
          </cell>
          <cell r="P188">
            <v>0</v>
          </cell>
          <cell r="Q188">
            <v>0</v>
          </cell>
          <cell r="R188">
            <v>2742188</v>
          </cell>
          <cell r="T188">
            <v>914063</v>
          </cell>
          <cell r="U188">
            <v>1828125</v>
          </cell>
          <cell r="X188" t="str">
            <v>FE</v>
          </cell>
          <cell r="Y188">
            <v>0</v>
          </cell>
        </row>
        <row r="189">
          <cell r="F189">
            <v>490999</v>
          </cell>
          <cell r="G189">
            <v>1</v>
          </cell>
          <cell r="H189">
            <v>0</v>
          </cell>
          <cell r="I189">
            <v>0</v>
          </cell>
          <cell r="J189">
            <v>491000</v>
          </cell>
          <cell r="K189">
            <v>491000</v>
          </cell>
          <cell r="M189">
            <v>0</v>
          </cell>
          <cell r="N189">
            <v>491000</v>
          </cell>
          <cell r="O189">
            <v>0</v>
          </cell>
          <cell r="P189">
            <v>0</v>
          </cell>
          <cell r="Q189">
            <v>0</v>
          </cell>
          <cell r="R189">
            <v>184125</v>
          </cell>
          <cell r="T189">
            <v>61375</v>
          </cell>
          <cell r="U189">
            <v>122750</v>
          </cell>
          <cell r="X189" t="str">
            <v>FE</v>
          </cell>
          <cell r="Y189">
            <v>0</v>
          </cell>
        </row>
        <row r="190">
          <cell r="F190">
            <v>149999</v>
          </cell>
          <cell r="G190">
            <v>1</v>
          </cell>
          <cell r="H190">
            <v>0</v>
          </cell>
          <cell r="I190">
            <v>0</v>
          </cell>
          <cell r="J190">
            <v>150000</v>
          </cell>
          <cell r="K190">
            <v>150000</v>
          </cell>
          <cell r="M190">
            <v>0</v>
          </cell>
          <cell r="N190">
            <v>150000</v>
          </cell>
          <cell r="O190">
            <v>0</v>
          </cell>
          <cell r="P190">
            <v>0</v>
          </cell>
          <cell r="Q190">
            <v>0</v>
          </cell>
          <cell r="U190">
            <v>0</v>
          </cell>
          <cell r="X190" t="str">
            <v>FE</v>
          </cell>
          <cell r="Y190">
            <v>0</v>
          </cell>
        </row>
        <row r="191">
          <cell r="F191">
            <v>74999</v>
          </cell>
          <cell r="G191">
            <v>1</v>
          </cell>
          <cell r="H191">
            <v>0</v>
          </cell>
          <cell r="I191">
            <v>0</v>
          </cell>
          <cell r="J191">
            <v>75000</v>
          </cell>
          <cell r="K191">
            <v>75000</v>
          </cell>
          <cell r="M191">
            <v>0</v>
          </cell>
          <cell r="N191">
            <v>75000</v>
          </cell>
          <cell r="O191">
            <v>0</v>
          </cell>
          <cell r="P191">
            <v>0</v>
          </cell>
          <cell r="Q191">
            <v>0</v>
          </cell>
          <cell r="U191">
            <v>0</v>
          </cell>
          <cell r="X191" t="str">
            <v>FE</v>
          </cell>
          <cell r="Y191">
            <v>0</v>
          </cell>
        </row>
        <row r="192">
          <cell r="F192">
            <v>149999</v>
          </cell>
          <cell r="G192">
            <v>1</v>
          </cell>
          <cell r="H192">
            <v>0</v>
          </cell>
          <cell r="I192">
            <v>0</v>
          </cell>
          <cell r="J192">
            <v>150000</v>
          </cell>
          <cell r="K192">
            <v>150000</v>
          </cell>
          <cell r="M192">
            <v>0</v>
          </cell>
          <cell r="N192">
            <v>150000</v>
          </cell>
          <cell r="O192">
            <v>0</v>
          </cell>
          <cell r="P192">
            <v>0</v>
          </cell>
          <cell r="Q192">
            <v>0</v>
          </cell>
          <cell r="U192">
            <v>0</v>
          </cell>
          <cell r="X192" t="str">
            <v>FE</v>
          </cell>
          <cell r="Y192">
            <v>0</v>
          </cell>
        </row>
        <row r="193">
          <cell r="F193">
            <v>224999</v>
          </cell>
          <cell r="G193">
            <v>1</v>
          </cell>
          <cell r="H193">
            <v>0</v>
          </cell>
          <cell r="I193">
            <v>0</v>
          </cell>
          <cell r="J193">
            <v>225000</v>
          </cell>
          <cell r="K193">
            <v>225000</v>
          </cell>
          <cell r="M193">
            <v>0</v>
          </cell>
          <cell r="N193">
            <v>225000</v>
          </cell>
          <cell r="O193">
            <v>0</v>
          </cell>
          <cell r="P193">
            <v>0</v>
          </cell>
          <cell r="Q193">
            <v>0</v>
          </cell>
          <cell r="U193">
            <v>0</v>
          </cell>
          <cell r="X193" t="str">
            <v>FE</v>
          </cell>
          <cell r="Y193">
            <v>0</v>
          </cell>
        </row>
        <row r="194">
          <cell r="F194">
            <v>2144999</v>
          </cell>
          <cell r="G194">
            <v>1</v>
          </cell>
          <cell r="H194">
            <v>0</v>
          </cell>
          <cell r="I194">
            <v>0</v>
          </cell>
          <cell r="J194">
            <v>2145000</v>
          </cell>
          <cell r="K194">
            <v>2145000</v>
          </cell>
          <cell r="M194">
            <v>0</v>
          </cell>
          <cell r="N194">
            <v>2145000</v>
          </cell>
          <cell r="O194">
            <v>0</v>
          </cell>
          <cell r="P194">
            <v>0</v>
          </cell>
          <cell r="Q194">
            <v>0</v>
          </cell>
          <cell r="U194">
            <v>0</v>
          </cell>
          <cell r="X194" t="str">
            <v>FE</v>
          </cell>
          <cell r="Y194">
            <v>0</v>
          </cell>
        </row>
        <row r="195">
          <cell r="F195">
            <v>19864999</v>
          </cell>
          <cell r="G195">
            <v>1</v>
          </cell>
          <cell r="H195">
            <v>0</v>
          </cell>
          <cell r="I195">
            <v>0</v>
          </cell>
          <cell r="J195">
            <v>19865000</v>
          </cell>
          <cell r="K195">
            <v>19865000</v>
          </cell>
          <cell r="M195">
            <v>0</v>
          </cell>
          <cell r="N195">
            <v>19865000</v>
          </cell>
          <cell r="O195">
            <v>0</v>
          </cell>
          <cell r="P195">
            <v>0</v>
          </cell>
          <cell r="Q195">
            <v>3973000</v>
          </cell>
          <cell r="R195">
            <v>9932500</v>
          </cell>
          <cell r="T195">
            <v>4345469</v>
          </cell>
          <cell r="U195">
            <v>5587031</v>
          </cell>
          <cell r="X195" t="str">
            <v>FE</v>
          </cell>
          <cell r="Y195">
            <v>3973000</v>
          </cell>
        </row>
        <row r="196">
          <cell r="F196">
            <v>2164999</v>
          </cell>
          <cell r="G196">
            <v>1</v>
          </cell>
          <cell r="H196">
            <v>0</v>
          </cell>
          <cell r="I196">
            <v>0</v>
          </cell>
          <cell r="J196">
            <v>2165000</v>
          </cell>
          <cell r="K196">
            <v>2165000</v>
          </cell>
          <cell r="M196">
            <v>0</v>
          </cell>
          <cell r="N196">
            <v>2165000</v>
          </cell>
          <cell r="O196">
            <v>0</v>
          </cell>
          <cell r="P196">
            <v>0</v>
          </cell>
          <cell r="Q196">
            <v>433000</v>
          </cell>
          <cell r="U196">
            <v>0</v>
          </cell>
          <cell r="X196" t="str">
            <v>FE</v>
          </cell>
          <cell r="Y196">
            <v>433000</v>
          </cell>
        </row>
        <row r="197">
          <cell r="F197">
            <v>1189999</v>
          </cell>
          <cell r="G197">
            <v>1</v>
          </cell>
          <cell r="H197">
            <v>0</v>
          </cell>
          <cell r="I197">
            <v>0</v>
          </cell>
          <cell r="J197">
            <v>1190000</v>
          </cell>
          <cell r="K197">
            <v>1190000</v>
          </cell>
          <cell r="M197">
            <v>0</v>
          </cell>
          <cell r="N197">
            <v>1190000</v>
          </cell>
          <cell r="O197">
            <v>0</v>
          </cell>
          <cell r="P197">
            <v>0</v>
          </cell>
          <cell r="Q197">
            <v>238000</v>
          </cell>
          <cell r="U197">
            <v>0</v>
          </cell>
          <cell r="X197" t="str">
            <v>FE</v>
          </cell>
          <cell r="Y197">
            <v>238000</v>
          </cell>
        </row>
        <row r="198">
          <cell r="F198">
            <v>1749999</v>
          </cell>
          <cell r="G198">
            <v>1</v>
          </cell>
          <cell r="H198">
            <v>0</v>
          </cell>
          <cell r="I198">
            <v>0</v>
          </cell>
          <cell r="J198">
            <v>1750000</v>
          </cell>
          <cell r="K198">
            <v>1750000</v>
          </cell>
          <cell r="M198">
            <v>0</v>
          </cell>
          <cell r="N198">
            <v>1750000</v>
          </cell>
          <cell r="O198">
            <v>0</v>
          </cell>
          <cell r="P198">
            <v>0</v>
          </cell>
          <cell r="Q198">
            <v>350000</v>
          </cell>
          <cell r="U198">
            <v>0</v>
          </cell>
          <cell r="X198" t="str">
            <v>FE</v>
          </cell>
          <cell r="Y198">
            <v>350000</v>
          </cell>
        </row>
        <row r="199">
          <cell r="F199">
            <v>2989999</v>
          </cell>
          <cell r="G199">
            <v>1</v>
          </cell>
          <cell r="H199">
            <v>0</v>
          </cell>
          <cell r="I199">
            <v>0</v>
          </cell>
          <cell r="J199">
            <v>2990000</v>
          </cell>
          <cell r="K199">
            <v>2990000</v>
          </cell>
          <cell r="M199">
            <v>0</v>
          </cell>
          <cell r="N199">
            <v>2990000</v>
          </cell>
          <cell r="O199">
            <v>0</v>
          </cell>
          <cell r="P199">
            <v>0</v>
          </cell>
          <cell r="Q199">
            <v>598000</v>
          </cell>
          <cell r="R199">
            <v>1495000</v>
          </cell>
          <cell r="T199">
            <v>373750</v>
          </cell>
          <cell r="U199">
            <v>1121250</v>
          </cell>
          <cell r="X199" t="str">
            <v>FE</v>
          </cell>
          <cell r="Y199">
            <v>598000</v>
          </cell>
        </row>
        <row r="200">
          <cell r="F200">
            <v>7950000</v>
          </cell>
          <cell r="G200">
            <v>0</v>
          </cell>
          <cell r="H200">
            <v>0</v>
          </cell>
          <cell r="I200">
            <v>0</v>
          </cell>
          <cell r="J200">
            <v>7950000</v>
          </cell>
          <cell r="K200">
            <v>6360000</v>
          </cell>
          <cell r="M200">
            <v>1590000</v>
          </cell>
          <cell r="N200">
            <v>7949999</v>
          </cell>
          <cell r="O200">
            <v>1</v>
          </cell>
          <cell r="P200">
            <v>1590000</v>
          </cell>
          <cell r="Q200">
            <v>3180000</v>
          </cell>
          <cell r="R200">
            <v>4968750</v>
          </cell>
          <cell r="T200">
            <v>1739063</v>
          </cell>
          <cell r="U200">
            <v>3229687</v>
          </cell>
          <cell r="X200" t="str">
            <v>FE</v>
          </cell>
          <cell r="Y200">
            <v>1590000</v>
          </cell>
        </row>
        <row r="201">
          <cell r="F201">
            <v>1125000</v>
          </cell>
          <cell r="G201">
            <v>0</v>
          </cell>
          <cell r="H201">
            <v>0</v>
          </cell>
          <cell r="I201">
            <v>0</v>
          </cell>
          <cell r="J201">
            <v>1125000</v>
          </cell>
          <cell r="K201">
            <v>900000</v>
          </cell>
          <cell r="M201">
            <v>225000</v>
          </cell>
          <cell r="N201">
            <v>1124999</v>
          </cell>
          <cell r="O201">
            <v>1</v>
          </cell>
          <cell r="P201">
            <v>225000</v>
          </cell>
          <cell r="Q201">
            <v>450000</v>
          </cell>
          <cell r="R201">
            <v>703125</v>
          </cell>
          <cell r="T201">
            <v>246094</v>
          </cell>
          <cell r="U201">
            <v>457031</v>
          </cell>
          <cell r="X201" t="str">
            <v>FE</v>
          </cell>
          <cell r="Y201">
            <v>225000</v>
          </cell>
        </row>
        <row r="202">
          <cell r="F202">
            <v>6175000</v>
          </cell>
          <cell r="G202">
            <v>0</v>
          </cell>
          <cell r="H202">
            <v>0</v>
          </cell>
          <cell r="I202">
            <v>0</v>
          </cell>
          <cell r="J202">
            <v>6175000</v>
          </cell>
          <cell r="K202">
            <v>4940000</v>
          </cell>
          <cell r="M202">
            <v>1235000</v>
          </cell>
          <cell r="N202">
            <v>6174999</v>
          </cell>
          <cell r="O202">
            <v>1</v>
          </cell>
          <cell r="P202">
            <v>1235000</v>
          </cell>
          <cell r="Q202">
            <v>2470000</v>
          </cell>
          <cell r="R202">
            <v>3859375</v>
          </cell>
          <cell r="T202">
            <v>771875</v>
          </cell>
          <cell r="U202">
            <v>3087500</v>
          </cell>
          <cell r="X202" t="str">
            <v>FE</v>
          </cell>
          <cell r="Y202">
            <v>1235000</v>
          </cell>
        </row>
        <row r="203">
          <cell r="F203">
            <v>8500000</v>
          </cell>
          <cell r="G203">
            <v>0</v>
          </cell>
          <cell r="H203">
            <v>0</v>
          </cell>
          <cell r="I203">
            <v>0</v>
          </cell>
          <cell r="J203">
            <v>8500000</v>
          </cell>
          <cell r="K203">
            <v>6800000</v>
          </cell>
          <cell r="M203">
            <v>1700000</v>
          </cell>
          <cell r="N203">
            <v>8499999</v>
          </cell>
          <cell r="O203">
            <v>1</v>
          </cell>
          <cell r="P203">
            <v>1700000</v>
          </cell>
          <cell r="Q203">
            <v>3400000</v>
          </cell>
          <cell r="R203">
            <v>5312500</v>
          </cell>
          <cell r="T203">
            <v>1859375</v>
          </cell>
          <cell r="U203">
            <v>3453125</v>
          </cell>
          <cell r="X203" t="str">
            <v>FE</v>
          </cell>
          <cell r="Y203">
            <v>1700000</v>
          </cell>
        </row>
        <row r="204">
          <cell r="F204">
            <v>5800000</v>
          </cell>
          <cell r="G204">
            <v>0</v>
          </cell>
          <cell r="H204">
            <v>0</v>
          </cell>
          <cell r="I204">
            <v>0</v>
          </cell>
          <cell r="J204">
            <v>5800000</v>
          </cell>
          <cell r="K204">
            <v>4640000</v>
          </cell>
          <cell r="M204">
            <v>1160000</v>
          </cell>
          <cell r="N204">
            <v>5799999</v>
          </cell>
          <cell r="O204">
            <v>1</v>
          </cell>
          <cell r="P204">
            <v>1160000</v>
          </cell>
          <cell r="Q204">
            <v>2320000</v>
          </cell>
          <cell r="R204">
            <v>3625000</v>
          </cell>
          <cell r="T204">
            <v>1268750</v>
          </cell>
          <cell r="U204">
            <v>2356250</v>
          </cell>
          <cell r="X204" t="str">
            <v>FE</v>
          </cell>
          <cell r="Y204">
            <v>1160000</v>
          </cell>
        </row>
        <row r="205">
          <cell r="F205">
            <v>425000</v>
          </cell>
          <cell r="G205">
            <v>0</v>
          </cell>
          <cell r="H205">
            <v>0</v>
          </cell>
          <cell r="I205">
            <v>0</v>
          </cell>
          <cell r="J205">
            <v>425000</v>
          </cell>
          <cell r="K205">
            <v>340000</v>
          </cell>
          <cell r="M205">
            <v>85000</v>
          </cell>
          <cell r="N205">
            <v>424999</v>
          </cell>
          <cell r="O205">
            <v>1</v>
          </cell>
          <cell r="P205">
            <v>85000</v>
          </cell>
          <cell r="Q205">
            <v>170000</v>
          </cell>
          <cell r="R205">
            <v>265625</v>
          </cell>
          <cell r="T205">
            <v>92969</v>
          </cell>
          <cell r="U205">
            <v>172656</v>
          </cell>
          <cell r="X205" t="str">
            <v>FE</v>
          </cell>
          <cell r="Y205">
            <v>85000</v>
          </cell>
        </row>
        <row r="206">
          <cell r="F206">
            <v>175000</v>
          </cell>
          <cell r="G206">
            <v>0</v>
          </cell>
          <cell r="H206">
            <v>0</v>
          </cell>
          <cell r="I206">
            <v>0</v>
          </cell>
          <cell r="J206">
            <v>175000</v>
          </cell>
          <cell r="K206">
            <v>140000</v>
          </cell>
          <cell r="M206">
            <v>35000</v>
          </cell>
          <cell r="N206">
            <v>174999</v>
          </cell>
          <cell r="O206">
            <v>1</v>
          </cell>
          <cell r="P206">
            <v>35000</v>
          </cell>
          <cell r="Q206">
            <v>70000</v>
          </cell>
          <cell r="R206">
            <v>43750</v>
          </cell>
          <cell r="T206">
            <v>43750</v>
          </cell>
          <cell r="U206">
            <v>0</v>
          </cell>
          <cell r="X206" t="str">
            <v>FE</v>
          </cell>
          <cell r="Y206">
            <v>35000</v>
          </cell>
        </row>
        <row r="207">
          <cell r="F207">
            <v>730000</v>
          </cell>
          <cell r="G207">
            <v>0</v>
          </cell>
          <cell r="H207">
            <v>0</v>
          </cell>
          <cell r="I207">
            <v>0</v>
          </cell>
          <cell r="J207">
            <v>730000</v>
          </cell>
          <cell r="K207">
            <v>584000</v>
          </cell>
          <cell r="M207">
            <v>146000</v>
          </cell>
          <cell r="N207">
            <v>729999</v>
          </cell>
          <cell r="O207">
            <v>1</v>
          </cell>
          <cell r="P207">
            <v>146000</v>
          </cell>
          <cell r="Q207">
            <v>292000</v>
          </cell>
          <cell r="R207">
            <v>182500</v>
          </cell>
          <cell r="T207">
            <v>182500</v>
          </cell>
          <cell r="U207">
            <v>0</v>
          </cell>
          <cell r="X207" t="str">
            <v>FE</v>
          </cell>
          <cell r="Y207">
            <v>146000</v>
          </cell>
        </row>
        <row r="208">
          <cell r="F208">
            <v>2400000</v>
          </cell>
          <cell r="G208">
            <v>0</v>
          </cell>
          <cell r="H208">
            <v>0</v>
          </cell>
          <cell r="I208">
            <v>0</v>
          </cell>
          <cell r="J208">
            <v>2400000</v>
          </cell>
          <cell r="K208">
            <v>1920000</v>
          </cell>
          <cell r="M208">
            <v>480000</v>
          </cell>
          <cell r="N208">
            <v>2399999</v>
          </cell>
          <cell r="O208">
            <v>1</v>
          </cell>
          <cell r="P208">
            <v>480000</v>
          </cell>
          <cell r="Q208">
            <v>960000</v>
          </cell>
          <cell r="R208">
            <v>1500000</v>
          </cell>
          <cell r="T208">
            <v>300000</v>
          </cell>
          <cell r="U208">
            <v>1200000</v>
          </cell>
          <cell r="X208" t="str">
            <v>FE</v>
          </cell>
          <cell r="Y208">
            <v>480000</v>
          </cell>
        </row>
        <row r="209">
          <cell r="F209">
            <v>19846210</v>
          </cell>
          <cell r="G209">
            <v>0</v>
          </cell>
          <cell r="H209">
            <v>0</v>
          </cell>
          <cell r="I209">
            <v>0</v>
          </cell>
          <cell r="J209">
            <v>19846210</v>
          </cell>
          <cell r="K209">
            <v>15876968</v>
          </cell>
          <cell r="M209">
            <v>3969242</v>
          </cell>
          <cell r="N209">
            <v>19846209</v>
          </cell>
          <cell r="O209">
            <v>1</v>
          </cell>
          <cell r="P209">
            <v>3969242</v>
          </cell>
          <cell r="Q209">
            <v>7938484</v>
          </cell>
          <cell r="R209">
            <v>12403881</v>
          </cell>
          <cell r="T209">
            <v>4341358</v>
          </cell>
          <cell r="U209">
            <v>8062523</v>
          </cell>
          <cell r="X209" t="str">
            <v>FE</v>
          </cell>
          <cell r="Y209">
            <v>3969242</v>
          </cell>
        </row>
        <row r="210">
          <cell r="F210">
            <v>7138125</v>
          </cell>
          <cell r="G210">
            <v>0</v>
          </cell>
          <cell r="H210">
            <v>0</v>
          </cell>
          <cell r="I210">
            <v>0</v>
          </cell>
          <cell r="J210">
            <v>7138125</v>
          </cell>
          <cell r="K210">
            <v>5710500</v>
          </cell>
          <cell r="M210">
            <v>1427625</v>
          </cell>
          <cell r="N210">
            <v>7138124</v>
          </cell>
          <cell r="O210">
            <v>1</v>
          </cell>
          <cell r="P210">
            <v>1427625</v>
          </cell>
          <cell r="Q210">
            <v>2855250</v>
          </cell>
          <cell r="R210">
            <v>1784531</v>
          </cell>
          <cell r="T210">
            <v>1784531</v>
          </cell>
          <cell r="U210">
            <v>0</v>
          </cell>
          <cell r="X210" t="str">
            <v>FE</v>
          </cell>
          <cell r="Y210">
            <v>1427625</v>
          </cell>
        </row>
        <row r="211">
          <cell r="F211">
            <v>922990</v>
          </cell>
          <cell r="G211">
            <v>0</v>
          </cell>
          <cell r="H211">
            <v>0</v>
          </cell>
          <cell r="I211">
            <v>0</v>
          </cell>
          <cell r="J211">
            <v>922990</v>
          </cell>
          <cell r="K211">
            <v>738391</v>
          </cell>
          <cell r="M211">
            <v>184598</v>
          </cell>
          <cell r="N211">
            <v>922989</v>
          </cell>
          <cell r="O211">
            <v>1</v>
          </cell>
          <cell r="P211">
            <v>184599</v>
          </cell>
          <cell r="Q211">
            <v>369197</v>
          </cell>
          <cell r="R211">
            <v>230748</v>
          </cell>
          <cell r="T211">
            <v>230748</v>
          </cell>
          <cell r="U211">
            <v>0</v>
          </cell>
          <cell r="X211" t="str">
            <v>FE</v>
          </cell>
          <cell r="Y211">
            <v>184598</v>
          </cell>
        </row>
        <row r="212">
          <cell r="F212">
            <v>550000</v>
          </cell>
          <cell r="G212">
            <v>0</v>
          </cell>
          <cell r="H212">
            <v>0</v>
          </cell>
          <cell r="I212">
            <v>0</v>
          </cell>
          <cell r="J212">
            <v>550000</v>
          </cell>
          <cell r="K212">
            <v>440000</v>
          </cell>
          <cell r="M212">
            <v>110000</v>
          </cell>
          <cell r="N212">
            <v>549999</v>
          </cell>
          <cell r="O212">
            <v>1</v>
          </cell>
          <cell r="P212">
            <v>110000</v>
          </cell>
          <cell r="Q212">
            <v>220000</v>
          </cell>
          <cell r="R212">
            <v>137500</v>
          </cell>
          <cell r="T212">
            <v>137500</v>
          </cell>
          <cell r="U212">
            <v>0</v>
          </cell>
          <cell r="X212" t="str">
            <v>FE</v>
          </cell>
          <cell r="Y212">
            <v>110000</v>
          </cell>
        </row>
        <row r="213">
          <cell r="F213">
            <v>5500000</v>
          </cell>
          <cell r="G213">
            <v>0</v>
          </cell>
          <cell r="H213">
            <v>0</v>
          </cell>
          <cell r="I213">
            <v>0</v>
          </cell>
          <cell r="J213">
            <v>5500000</v>
          </cell>
          <cell r="K213">
            <v>4400000</v>
          </cell>
          <cell r="M213">
            <v>1100000</v>
          </cell>
          <cell r="N213">
            <v>5499999</v>
          </cell>
          <cell r="O213">
            <v>1</v>
          </cell>
          <cell r="P213">
            <v>1100000</v>
          </cell>
          <cell r="Q213">
            <v>2200000</v>
          </cell>
          <cell r="R213">
            <v>1375000</v>
          </cell>
          <cell r="T213">
            <v>1375000</v>
          </cell>
          <cell r="U213">
            <v>0</v>
          </cell>
          <cell r="X213" t="str">
            <v>FE</v>
          </cell>
          <cell r="Y213">
            <v>1100000</v>
          </cell>
        </row>
        <row r="214">
          <cell r="F214">
            <v>6435000</v>
          </cell>
          <cell r="G214">
            <v>0</v>
          </cell>
          <cell r="H214">
            <v>0</v>
          </cell>
          <cell r="I214">
            <v>0</v>
          </cell>
          <cell r="J214">
            <v>6435000</v>
          </cell>
          <cell r="K214">
            <v>5148000</v>
          </cell>
          <cell r="M214">
            <v>1287000</v>
          </cell>
          <cell r="N214">
            <v>6434999</v>
          </cell>
          <cell r="O214">
            <v>1</v>
          </cell>
          <cell r="P214">
            <v>1287000</v>
          </cell>
          <cell r="Q214">
            <v>2574000</v>
          </cell>
          <cell r="R214">
            <v>1608750</v>
          </cell>
          <cell r="T214">
            <v>1608750</v>
          </cell>
          <cell r="U214">
            <v>0</v>
          </cell>
          <cell r="X214" t="str">
            <v>FE</v>
          </cell>
          <cell r="Y214">
            <v>1287000</v>
          </cell>
        </row>
        <row r="215">
          <cell r="F215">
            <v>2450000</v>
          </cell>
          <cell r="G215">
            <v>0</v>
          </cell>
          <cell r="H215">
            <v>0</v>
          </cell>
          <cell r="I215">
            <v>0</v>
          </cell>
          <cell r="J215">
            <v>2450000</v>
          </cell>
          <cell r="K215">
            <v>1470000</v>
          </cell>
          <cell r="M215">
            <v>490000</v>
          </cell>
          <cell r="N215">
            <v>1960000</v>
          </cell>
          <cell r="O215">
            <v>490000</v>
          </cell>
          <cell r="P215">
            <v>980000</v>
          </cell>
          <cell r="Q215">
            <v>1470000</v>
          </cell>
          <cell r="R215">
            <v>1531250</v>
          </cell>
          <cell r="T215">
            <v>306250</v>
          </cell>
          <cell r="U215">
            <v>1225000</v>
          </cell>
          <cell r="X215" t="str">
            <v>FE</v>
          </cell>
          <cell r="Y215">
            <v>490000</v>
          </cell>
        </row>
        <row r="216">
          <cell r="F216">
            <v>1250000</v>
          </cell>
          <cell r="G216">
            <v>0</v>
          </cell>
          <cell r="H216">
            <v>0</v>
          </cell>
          <cell r="I216">
            <v>0</v>
          </cell>
          <cell r="J216">
            <v>1250000</v>
          </cell>
          <cell r="K216">
            <v>750000</v>
          </cell>
          <cell r="M216">
            <v>250000</v>
          </cell>
          <cell r="N216">
            <v>1000000</v>
          </cell>
          <cell r="O216">
            <v>250000</v>
          </cell>
          <cell r="P216">
            <v>500000</v>
          </cell>
          <cell r="Q216">
            <v>750000</v>
          </cell>
          <cell r="R216">
            <v>312500</v>
          </cell>
          <cell r="T216">
            <v>312500</v>
          </cell>
          <cell r="U216">
            <v>0</v>
          </cell>
          <cell r="X216" t="str">
            <v>FE</v>
          </cell>
          <cell r="Y216">
            <v>250000</v>
          </cell>
        </row>
        <row r="217">
          <cell r="F217">
            <v>1250000</v>
          </cell>
          <cell r="G217">
            <v>0</v>
          </cell>
          <cell r="H217">
            <v>0</v>
          </cell>
          <cell r="I217">
            <v>0</v>
          </cell>
          <cell r="J217">
            <v>1250000</v>
          </cell>
          <cell r="K217">
            <v>750000</v>
          </cell>
          <cell r="M217">
            <v>250000</v>
          </cell>
          <cell r="N217">
            <v>1000000</v>
          </cell>
          <cell r="O217">
            <v>250000</v>
          </cell>
          <cell r="P217">
            <v>500000</v>
          </cell>
          <cell r="Q217">
            <v>750000</v>
          </cell>
          <cell r="R217">
            <v>312500</v>
          </cell>
          <cell r="T217">
            <v>312500</v>
          </cell>
          <cell r="U217">
            <v>0</v>
          </cell>
          <cell r="X217" t="str">
            <v>FE</v>
          </cell>
          <cell r="Y217">
            <v>250000</v>
          </cell>
        </row>
        <row r="218">
          <cell r="F218">
            <v>500000</v>
          </cell>
          <cell r="G218">
            <v>0</v>
          </cell>
          <cell r="H218">
            <v>0</v>
          </cell>
          <cell r="I218">
            <v>0</v>
          </cell>
          <cell r="J218">
            <v>500000</v>
          </cell>
          <cell r="K218">
            <v>300000</v>
          </cell>
          <cell r="M218">
            <v>100000</v>
          </cell>
          <cell r="N218">
            <v>400000</v>
          </cell>
          <cell r="O218">
            <v>100000</v>
          </cell>
          <cell r="P218">
            <v>200000</v>
          </cell>
          <cell r="Q218">
            <v>300000</v>
          </cell>
          <cell r="R218">
            <v>125000</v>
          </cell>
          <cell r="T218">
            <v>125000</v>
          </cell>
          <cell r="U218">
            <v>0</v>
          </cell>
          <cell r="X218" t="str">
            <v>FE</v>
          </cell>
          <cell r="Y218">
            <v>100000</v>
          </cell>
        </row>
        <row r="219">
          <cell r="F219">
            <v>250000</v>
          </cell>
          <cell r="G219">
            <v>0</v>
          </cell>
          <cell r="H219">
            <v>0</v>
          </cell>
          <cell r="I219">
            <v>0</v>
          </cell>
          <cell r="J219">
            <v>250000</v>
          </cell>
          <cell r="K219">
            <v>150000</v>
          </cell>
          <cell r="M219">
            <v>50000</v>
          </cell>
          <cell r="N219">
            <v>200000</v>
          </cell>
          <cell r="O219">
            <v>50000</v>
          </cell>
          <cell r="P219">
            <v>100000</v>
          </cell>
          <cell r="Q219">
            <v>150000</v>
          </cell>
          <cell r="R219">
            <v>62500</v>
          </cell>
          <cell r="T219">
            <v>62500</v>
          </cell>
          <cell r="U219">
            <v>0</v>
          </cell>
          <cell r="X219" t="str">
            <v>FE</v>
          </cell>
          <cell r="Y219">
            <v>50000</v>
          </cell>
        </row>
        <row r="220">
          <cell r="F220">
            <v>6871250</v>
          </cell>
          <cell r="G220">
            <v>0</v>
          </cell>
          <cell r="H220">
            <v>0</v>
          </cell>
          <cell r="I220">
            <v>0</v>
          </cell>
          <cell r="J220">
            <v>6871250</v>
          </cell>
          <cell r="K220">
            <v>4122750</v>
          </cell>
          <cell r="M220">
            <v>1374250</v>
          </cell>
          <cell r="N220">
            <v>5497000</v>
          </cell>
          <cell r="O220">
            <v>1374250</v>
          </cell>
          <cell r="P220">
            <v>2748500</v>
          </cell>
          <cell r="Q220">
            <v>4122750</v>
          </cell>
          <cell r="R220">
            <v>1717813</v>
          </cell>
          <cell r="T220">
            <v>1717813</v>
          </cell>
          <cell r="U220">
            <v>0</v>
          </cell>
          <cell r="X220" t="str">
            <v>FE</v>
          </cell>
          <cell r="Y220">
            <v>1374250</v>
          </cell>
        </row>
        <row r="221">
          <cell r="F221">
            <v>2050000</v>
          </cell>
          <cell r="G221">
            <v>0</v>
          </cell>
          <cell r="H221">
            <v>0</v>
          </cell>
          <cell r="I221">
            <v>0</v>
          </cell>
          <cell r="J221">
            <v>2050000</v>
          </cell>
          <cell r="K221">
            <v>1230000</v>
          </cell>
          <cell r="M221">
            <v>410000</v>
          </cell>
          <cell r="N221">
            <v>1640000</v>
          </cell>
          <cell r="O221">
            <v>410000</v>
          </cell>
          <cell r="P221">
            <v>820000</v>
          </cell>
          <cell r="Q221">
            <v>1230000</v>
          </cell>
          <cell r="R221">
            <v>1025000</v>
          </cell>
          <cell r="T221">
            <v>512500</v>
          </cell>
          <cell r="U221">
            <v>512500</v>
          </cell>
          <cell r="X221" t="str">
            <v>FE</v>
          </cell>
          <cell r="Y221">
            <v>410000</v>
          </cell>
        </row>
        <row r="222">
          <cell r="F222">
            <v>3750000</v>
          </cell>
          <cell r="G222">
            <v>0</v>
          </cell>
          <cell r="H222">
            <v>0</v>
          </cell>
          <cell r="J222">
            <v>3750000</v>
          </cell>
          <cell r="K222">
            <v>1500000</v>
          </cell>
          <cell r="M222">
            <v>750000</v>
          </cell>
          <cell r="N222">
            <v>2250000</v>
          </cell>
          <cell r="O222">
            <v>1500000</v>
          </cell>
          <cell r="P222">
            <v>2250000</v>
          </cell>
          <cell r="Q222">
            <v>3000000</v>
          </cell>
          <cell r="R222">
            <v>2812500</v>
          </cell>
          <cell r="T222">
            <v>468750</v>
          </cell>
          <cell r="U222">
            <v>2343750</v>
          </cell>
          <cell r="X222" t="str">
            <v>FE</v>
          </cell>
          <cell r="Y222">
            <v>750000</v>
          </cell>
        </row>
        <row r="223">
          <cell r="F223">
            <v>1550000</v>
          </cell>
          <cell r="G223">
            <v>0</v>
          </cell>
          <cell r="H223">
            <v>0</v>
          </cell>
          <cell r="I223">
            <v>0</v>
          </cell>
          <cell r="J223">
            <v>1550000</v>
          </cell>
          <cell r="K223">
            <v>930000</v>
          </cell>
          <cell r="M223">
            <v>310000</v>
          </cell>
          <cell r="N223">
            <v>1240000</v>
          </cell>
          <cell r="O223">
            <v>310000</v>
          </cell>
          <cell r="P223">
            <v>620000</v>
          </cell>
          <cell r="Q223">
            <v>930000</v>
          </cell>
          <cell r="R223">
            <v>775000</v>
          </cell>
          <cell r="T223">
            <v>387500</v>
          </cell>
          <cell r="U223">
            <v>387500</v>
          </cell>
          <cell r="X223" t="str">
            <v>FE</v>
          </cell>
          <cell r="Y223">
            <v>310000</v>
          </cell>
        </row>
        <row r="224">
          <cell r="F224">
            <v>4000000</v>
          </cell>
          <cell r="G224">
            <v>0</v>
          </cell>
          <cell r="H224">
            <v>0</v>
          </cell>
          <cell r="I224">
            <v>0</v>
          </cell>
          <cell r="J224">
            <v>4000000</v>
          </cell>
          <cell r="K224">
            <v>2400000</v>
          </cell>
          <cell r="M224">
            <v>800000</v>
          </cell>
          <cell r="N224">
            <v>3200000</v>
          </cell>
          <cell r="O224">
            <v>800000</v>
          </cell>
          <cell r="P224">
            <v>1600000</v>
          </cell>
          <cell r="Q224">
            <v>2400000</v>
          </cell>
          <cell r="R224">
            <v>2000000</v>
          </cell>
          <cell r="T224">
            <v>1000000</v>
          </cell>
          <cell r="U224">
            <v>1000000</v>
          </cell>
          <cell r="X224" t="str">
            <v>FE</v>
          </cell>
          <cell r="Y224">
            <v>800000</v>
          </cell>
        </row>
        <row r="225">
          <cell r="F225">
            <v>175000</v>
          </cell>
          <cell r="G225">
            <v>0</v>
          </cell>
          <cell r="H225">
            <v>0</v>
          </cell>
          <cell r="I225">
            <v>0</v>
          </cell>
          <cell r="J225">
            <v>175000</v>
          </cell>
          <cell r="K225">
            <v>105000</v>
          </cell>
          <cell r="M225">
            <v>35000</v>
          </cell>
          <cell r="N225">
            <v>140000</v>
          </cell>
          <cell r="O225">
            <v>35000</v>
          </cell>
          <cell r="P225">
            <v>70000</v>
          </cell>
          <cell r="Q225">
            <v>105000</v>
          </cell>
          <cell r="R225">
            <v>87500</v>
          </cell>
          <cell r="T225">
            <v>43750</v>
          </cell>
          <cell r="U225">
            <v>43750</v>
          </cell>
          <cell r="X225" t="str">
            <v>FE</v>
          </cell>
          <cell r="Y225">
            <v>35000</v>
          </cell>
        </row>
        <row r="226">
          <cell r="F226">
            <v>175000</v>
          </cell>
          <cell r="G226">
            <v>0</v>
          </cell>
          <cell r="H226">
            <v>0</v>
          </cell>
          <cell r="I226">
            <v>0</v>
          </cell>
          <cell r="J226">
            <v>175000</v>
          </cell>
          <cell r="K226">
            <v>105000</v>
          </cell>
          <cell r="M226">
            <v>35000</v>
          </cell>
          <cell r="N226">
            <v>140000</v>
          </cell>
          <cell r="O226">
            <v>35000</v>
          </cell>
          <cell r="P226">
            <v>70000</v>
          </cell>
          <cell r="Q226">
            <v>105000</v>
          </cell>
          <cell r="R226">
            <v>87500</v>
          </cell>
          <cell r="T226">
            <v>43750</v>
          </cell>
          <cell r="U226">
            <v>43750</v>
          </cell>
          <cell r="X226" t="str">
            <v>FE</v>
          </cell>
          <cell r="Y226">
            <v>35000</v>
          </cell>
        </row>
        <row r="227">
          <cell r="F227">
            <v>150000</v>
          </cell>
          <cell r="G227">
            <v>0</v>
          </cell>
          <cell r="H227">
            <v>0</v>
          </cell>
          <cell r="I227">
            <v>0</v>
          </cell>
          <cell r="J227">
            <v>150000</v>
          </cell>
          <cell r="K227">
            <v>90000</v>
          </cell>
          <cell r="M227">
            <v>30000</v>
          </cell>
          <cell r="N227">
            <v>120000</v>
          </cell>
          <cell r="O227">
            <v>30000</v>
          </cell>
          <cell r="P227">
            <v>60000</v>
          </cell>
          <cell r="Q227">
            <v>90000</v>
          </cell>
          <cell r="R227">
            <v>75000</v>
          </cell>
          <cell r="T227">
            <v>37500</v>
          </cell>
          <cell r="U227">
            <v>37500</v>
          </cell>
          <cell r="X227" t="str">
            <v>FE</v>
          </cell>
          <cell r="Y227">
            <v>30000</v>
          </cell>
        </row>
        <row r="228">
          <cell r="F228">
            <v>900000</v>
          </cell>
          <cell r="G228">
            <v>0</v>
          </cell>
          <cell r="H228">
            <v>0</v>
          </cell>
          <cell r="I228">
            <v>0</v>
          </cell>
          <cell r="J228">
            <v>900000</v>
          </cell>
          <cell r="K228">
            <v>540000</v>
          </cell>
          <cell r="M228">
            <v>180000</v>
          </cell>
          <cell r="N228">
            <v>720000</v>
          </cell>
          <cell r="O228">
            <v>180000</v>
          </cell>
          <cell r="P228">
            <v>360000</v>
          </cell>
          <cell r="Q228">
            <v>540000</v>
          </cell>
          <cell r="R228">
            <v>450000</v>
          </cell>
          <cell r="T228">
            <v>225000</v>
          </cell>
          <cell r="U228">
            <v>225000</v>
          </cell>
          <cell r="X228" t="str">
            <v>FE</v>
          </cell>
          <cell r="Y228">
            <v>180000</v>
          </cell>
        </row>
        <row r="229">
          <cell r="F229">
            <v>1400000</v>
          </cell>
          <cell r="G229">
            <v>0</v>
          </cell>
          <cell r="H229">
            <v>0</v>
          </cell>
          <cell r="I229">
            <v>0</v>
          </cell>
          <cell r="J229">
            <v>1400000</v>
          </cell>
          <cell r="K229">
            <v>840000</v>
          </cell>
          <cell r="M229">
            <v>280000</v>
          </cell>
          <cell r="N229">
            <v>1120000</v>
          </cell>
          <cell r="O229">
            <v>280000</v>
          </cell>
          <cell r="P229">
            <v>560000</v>
          </cell>
          <cell r="Q229">
            <v>840000</v>
          </cell>
          <cell r="R229">
            <v>1050000</v>
          </cell>
          <cell r="T229">
            <v>306250</v>
          </cell>
          <cell r="U229">
            <v>743750</v>
          </cell>
          <cell r="X229" t="str">
            <v>FE</v>
          </cell>
          <cell r="Y229">
            <v>280000</v>
          </cell>
        </row>
        <row r="230">
          <cell r="F230">
            <v>350000</v>
          </cell>
          <cell r="G230">
            <v>0</v>
          </cell>
          <cell r="H230">
            <v>0</v>
          </cell>
          <cell r="I230">
            <v>0</v>
          </cell>
          <cell r="J230">
            <v>350000</v>
          </cell>
          <cell r="K230">
            <v>210000</v>
          </cell>
          <cell r="M230">
            <v>70000</v>
          </cell>
          <cell r="N230">
            <v>280000</v>
          </cell>
          <cell r="O230">
            <v>70000</v>
          </cell>
          <cell r="P230">
            <v>140000</v>
          </cell>
          <cell r="Q230">
            <v>210000</v>
          </cell>
          <cell r="R230">
            <v>175000</v>
          </cell>
          <cell r="T230">
            <v>87500</v>
          </cell>
          <cell r="U230">
            <v>87500</v>
          </cell>
          <cell r="X230" t="str">
            <v>FE</v>
          </cell>
          <cell r="Y230">
            <v>70000</v>
          </cell>
        </row>
        <row r="231">
          <cell r="F231">
            <v>750000</v>
          </cell>
          <cell r="G231">
            <v>0</v>
          </cell>
          <cell r="H231">
            <v>0</v>
          </cell>
          <cell r="I231">
            <v>0</v>
          </cell>
          <cell r="J231">
            <v>750000</v>
          </cell>
          <cell r="K231">
            <v>450000</v>
          </cell>
          <cell r="M231">
            <v>150000</v>
          </cell>
          <cell r="N231">
            <v>600000</v>
          </cell>
          <cell r="O231">
            <v>150000</v>
          </cell>
          <cell r="P231">
            <v>300000</v>
          </cell>
          <cell r="Q231">
            <v>450000</v>
          </cell>
          <cell r="R231">
            <v>375000</v>
          </cell>
          <cell r="T231">
            <v>187500</v>
          </cell>
          <cell r="U231">
            <v>187500</v>
          </cell>
          <cell r="X231" t="str">
            <v>FE</v>
          </cell>
          <cell r="Y231">
            <v>150000</v>
          </cell>
        </row>
        <row r="232">
          <cell r="F232">
            <v>1007500</v>
          </cell>
          <cell r="G232">
            <v>0</v>
          </cell>
          <cell r="H232">
            <v>0</v>
          </cell>
          <cell r="I232">
            <v>0</v>
          </cell>
          <cell r="J232">
            <v>1007500</v>
          </cell>
          <cell r="K232">
            <v>403000</v>
          </cell>
          <cell r="M232">
            <v>201500</v>
          </cell>
          <cell r="N232">
            <v>604500</v>
          </cell>
          <cell r="O232">
            <v>403000</v>
          </cell>
          <cell r="P232">
            <v>604500</v>
          </cell>
          <cell r="Q232">
            <v>806000</v>
          </cell>
          <cell r="R232">
            <v>503750</v>
          </cell>
          <cell r="T232">
            <v>251875</v>
          </cell>
          <cell r="U232">
            <v>251875</v>
          </cell>
          <cell r="X232" t="str">
            <v>FE</v>
          </cell>
          <cell r="Y232">
            <v>201500</v>
          </cell>
        </row>
        <row r="233">
          <cell r="F233">
            <v>1125000</v>
          </cell>
          <cell r="G233">
            <v>0</v>
          </cell>
          <cell r="H233">
            <v>0</v>
          </cell>
          <cell r="J233">
            <v>1125000</v>
          </cell>
          <cell r="K233">
            <v>450000</v>
          </cell>
          <cell r="M233">
            <v>225000</v>
          </cell>
          <cell r="N233">
            <v>675000</v>
          </cell>
          <cell r="O233">
            <v>450000</v>
          </cell>
          <cell r="P233">
            <v>675000</v>
          </cell>
          <cell r="Q233">
            <v>900000</v>
          </cell>
          <cell r="R233">
            <v>914062</v>
          </cell>
          <cell r="T233">
            <v>281250</v>
          </cell>
          <cell r="U233">
            <v>632812</v>
          </cell>
          <cell r="X233" t="str">
            <v>FE</v>
          </cell>
          <cell r="Y233">
            <v>225000</v>
          </cell>
        </row>
        <row r="234">
          <cell r="F234">
            <v>250000</v>
          </cell>
          <cell r="G234">
            <v>0</v>
          </cell>
          <cell r="H234">
            <v>0</v>
          </cell>
          <cell r="J234">
            <v>250000</v>
          </cell>
          <cell r="K234">
            <v>100000</v>
          </cell>
          <cell r="M234">
            <v>50000</v>
          </cell>
          <cell r="N234">
            <v>150000</v>
          </cell>
          <cell r="O234">
            <v>100000</v>
          </cell>
          <cell r="P234">
            <v>150000</v>
          </cell>
          <cell r="Q234">
            <v>200000</v>
          </cell>
          <cell r="R234">
            <v>203125</v>
          </cell>
          <cell r="T234">
            <v>62500</v>
          </cell>
          <cell r="U234">
            <v>140625</v>
          </cell>
          <cell r="X234" t="str">
            <v>FE</v>
          </cell>
          <cell r="Y234">
            <v>50000</v>
          </cell>
        </row>
        <row r="235">
          <cell r="F235">
            <v>250000</v>
          </cell>
          <cell r="G235">
            <v>0</v>
          </cell>
          <cell r="H235">
            <v>0</v>
          </cell>
          <cell r="J235">
            <v>250000</v>
          </cell>
          <cell r="K235">
            <v>100000</v>
          </cell>
          <cell r="M235">
            <v>50000</v>
          </cell>
          <cell r="N235">
            <v>150000</v>
          </cell>
          <cell r="O235">
            <v>100000</v>
          </cell>
          <cell r="P235">
            <v>150000</v>
          </cell>
          <cell r="Q235">
            <v>200000</v>
          </cell>
          <cell r="R235">
            <v>203125</v>
          </cell>
          <cell r="T235">
            <v>62500</v>
          </cell>
          <cell r="U235">
            <v>140625</v>
          </cell>
          <cell r="X235" t="str">
            <v>FE</v>
          </cell>
          <cell r="Y235">
            <v>50000</v>
          </cell>
        </row>
        <row r="236">
          <cell r="F236">
            <v>6200000</v>
          </cell>
          <cell r="G236">
            <v>0</v>
          </cell>
          <cell r="H236">
            <v>0</v>
          </cell>
          <cell r="J236">
            <v>6200000</v>
          </cell>
          <cell r="K236">
            <v>1240000</v>
          </cell>
          <cell r="M236">
            <v>1240000</v>
          </cell>
          <cell r="N236">
            <v>2480000</v>
          </cell>
          <cell r="O236">
            <v>3720000</v>
          </cell>
          <cell r="P236">
            <v>4960000</v>
          </cell>
          <cell r="U236">
            <v>0</v>
          </cell>
          <cell r="X236" t="str">
            <v>FE</v>
          </cell>
          <cell r="Y236">
            <v>1240000</v>
          </cell>
        </row>
        <row r="237">
          <cell r="F237">
            <v>1150000</v>
          </cell>
          <cell r="G237">
            <v>0</v>
          </cell>
          <cell r="H237">
            <v>0</v>
          </cell>
          <cell r="J237">
            <v>1150000</v>
          </cell>
          <cell r="K237">
            <v>230000</v>
          </cell>
          <cell r="M237">
            <v>230000</v>
          </cell>
          <cell r="N237">
            <v>460000</v>
          </cell>
          <cell r="O237">
            <v>690000</v>
          </cell>
          <cell r="P237">
            <v>920000</v>
          </cell>
          <cell r="R237">
            <v>0</v>
          </cell>
          <cell r="T237">
            <v>119792</v>
          </cell>
          <cell r="U237">
            <v>1030208</v>
          </cell>
          <cell r="X237" t="str">
            <v>FE</v>
          </cell>
          <cell r="Y237">
            <v>230000</v>
          </cell>
        </row>
        <row r="238">
          <cell r="F238">
            <v>158289559</v>
          </cell>
          <cell r="G238">
            <v>16</v>
          </cell>
          <cell r="H238">
            <v>0</v>
          </cell>
          <cell r="I238">
            <v>0</v>
          </cell>
          <cell r="J238">
            <v>158289575</v>
          </cell>
          <cell r="K238">
            <v>124217109</v>
          </cell>
          <cell r="M238">
            <v>22295215</v>
          </cell>
          <cell r="N238">
            <v>146512310</v>
          </cell>
          <cell r="O238">
            <v>11777265</v>
          </cell>
          <cell r="P238">
            <v>34072466</v>
          </cell>
          <cell r="Q238">
            <v>54609681</v>
          </cell>
          <cell r="R238">
            <v>69444223</v>
          </cell>
          <cell r="T238">
            <v>29355150</v>
          </cell>
          <cell r="U238">
            <v>41239073</v>
          </cell>
          <cell r="X238" t="str">
            <v/>
          </cell>
          <cell r="Y238">
            <v>27887215</v>
          </cell>
        </row>
        <row r="239">
          <cell r="F239">
            <v>302864184</v>
          </cell>
          <cell r="G239">
            <v>27</v>
          </cell>
          <cell r="H239">
            <v>0</v>
          </cell>
          <cell r="I239">
            <v>0</v>
          </cell>
          <cell r="J239">
            <v>302864211</v>
          </cell>
          <cell r="K239">
            <v>235606542</v>
          </cell>
          <cell r="M239">
            <v>40096415</v>
          </cell>
          <cell r="N239">
            <v>275702943</v>
          </cell>
          <cell r="O239">
            <v>27161268</v>
          </cell>
          <cell r="P239">
            <v>67257669</v>
          </cell>
          <cell r="Q239">
            <v>111937084</v>
          </cell>
          <cell r="R239">
            <v>69444223</v>
          </cell>
          <cell r="T239">
            <v>29355150</v>
          </cell>
          <cell r="U239">
            <v>41239073</v>
          </cell>
          <cell r="X239" t="str">
            <v/>
          </cell>
          <cell r="Y239">
            <v>52029415</v>
          </cell>
        </row>
        <row r="240">
          <cell r="J240">
            <v>0</v>
          </cell>
          <cell r="X240" t="str">
            <v/>
          </cell>
        </row>
        <row r="241">
          <cell r="F241">
            <v>33906543</v>
          </cell>
          <cell r="G241">
            <v>0</v>
          </cell>
          <cell r="H241">
            <v>0</v>
          </cell>
          <cell r="I241">
            <v>0</v>
          </cell>
          <cell r="J241">
            <v>33906543</v>
          </cell>
          <cell r="K241">
            <v>13566614.600000001</v>
          </cell>
          <cell r="M241">
            <v>3390654.3000000003</v>
          </cell>
          <cell r="N241">
            <v>16957268.900000002</v>
          </cell>
          <cell r="O241">
            <v>16949274.099999998</v>
          </cell>
          <cell r="P241">
            <v>20339928.399999999</v>
          </cell>
          <cell r="Q241">
            <v>23730582.699999999</v>
          </cell>
          <cell r="R241">
            <v>25429907</v>
          </cell>
          <cell r="T241">
            <v>1695327</v>
          </cell>
          <cell r="U241">
            <v>23734580</v>
          </cell>
          <cell r="X241" t="str">
            <v>RB</v>
          </cell>
          <cell r="Y241">
            <v>3390654.3</v>
          </cell>
        </row>
        <row r="242">
          <cell r="F242">
            <v>19005109</v>
          </cell>
          <cell r="G242">
            <v>0</v>
          </cell>
          <cell r="H242">
            <v>0</v>
          </cell>
          <cell r="I242">
            <v>0</v>
          </cell>
          <cell r="J242">
            <v>19005109</v>
          </cell>
          <cell r="K242">
            <v>3801020.8</v>
          </cell>
          <cell r="M242">
            <v>1900510.9000000001</v>
          </cell>
          <cell r="N242">
            <v>5701531.7000000002</v>
          </cell>
          <cell r="O242">
            <v>13303577.300000001</v>
          </cell>
          <cell r="P242">
            <v>15204088.199999999</v>
          </cell>
          <cell r="Q242">
            <v>17104599.100000001</v>
          </cell>
          <cell r="R242">
            <v>18054854</v>
          </cell>
          <cell r="T242">
            <v>950255</v>
          </cell>
          <cell r="U242">
            <v>17104599</v>
          </cell>
          <cell r="X242" t="str">
            <v>RB</v>
          </cell>
          <cell r="Y242">
            <v>1900510.9</v>
          </cell>
        </row>
        <row r="243">
          <cell r="F243">
            <v>19005110</v>
          </cell>
          <cell r="G243">
            <v>0</v>
          </cell>
          <cell r="H243">
            <v>0</v>
          </cell>
          <cell r="I243">
            <v>0</v>
          </cell>
          <cell r="J243">
            <v>19005110</v>
          </cell>
          <cell r="K243">
            <v>3801021</v>
          </cell>
          <cell r="M243">
            <v>1900511</v>
          </cell>
          <cell r="N243">
            <v>5701532</v>
          </cell>
          <cell r="O243">
            <v>13303578</v>
          </cell>
          <cell r="P243">
            <v>15204089</v>
          </cell>
          <cell r="Q243">
            <v>17104600</v>
          </cell>
          <cell r="R243">
            <v>18054855</v>
          </cell>
          <cell r="T243">
            <v>950256</v>
          </cell>
          <cell r="U243">
            <v>17104599</v>
          </cell>
          <cell r="X243" t="str">
            <v>RB</v>
          </cell>
          <cell r="Y243">
            <v>1900511</v>
          </cell>
        </row>
        <row r="244">
          <cell r="F244">
            <v>29554009</v>
          </cell>
          <cell r="G244">
            <v>0</v>
          </cell>
          <cell r="H244">
            <v>0</v>
          </cell>
          <cell r="I244">
            <v>0</v>
          </cell>
          <cell r="J244">
            <v>29554009</v>
          </cell>
          <cell r="K244">
            <v>5910800.8000000007</v>
          </cell>
          <cell r="M244">
            <v>2955400.9000000004</v>
          </cell>
          <cell r="N244">
            <v>8866201.7000000011</v>
          </cell>
          <cell r="O244">
            <v>20687807.299999997</v>
          </cell>
          <cell r="P244">
            <v>23643208.199999999</v>
          </cell>
          <cell r="Q244">
            <v>26598609.100000001</v>
          </cell>
          <cell r="R244">
            <v>28076309</v>
          </cell>
          <cell r="T244">
            <v>1477700</v>
          </cell>
          <cell r="U244">
            <v>26598609</v>
          </cell>
          <cell r="X244" t="str">
            <v>RB</v>
          </cell>
          <cell r="Y244">
            <v>2955400.9</v>
          </cell>
        </row>
        <row r="245">
          <cell r="F245">
            <v>11290795</v>
          </cell>
          <cell r="G245">
            <v>0</v>
          </cell>
          <cell r="H245">
            <v>0</v>
          </cell>
          <cell r="I245">
            <v>0</v>
          </cell>
          <cell r="J245">
            <v>11290795</v>
          </cell>
          <cell r="K245">
            <v>2258158</v>
          </cell>
          <cell r="M245">
            <v>1129079.5</v>
          </cell>
          <cell r="N245">
            <v>3387237.5</v>
          </cell>
          <cell r="O245">
            <v>7903557.5</v>
          </cell>
          <cell r="P245">
            <v>9032637</v>
          </cell>
          <cell r="Q245">
            <v>10161716.5</v>
          </cell>
          <cell r="R245">
            <v>10726255</v>
          </cell>
          <cell r="T245">
            <v>564540</v>
          </cell>
          <cell r="U245">
            <v>10161715</v>
          </cell>
          <cell r="X245" t="str">
            <v>RB</v>
          </cell>
          <cell r="Y245">
            <v>1129079.5</v>
          </cell>
        </row>
        <row r="246">
          <cell r="F246">
            <v>8937500</v>
          </cell>
          <cell r="G246">
            <v>0</v>
          </cell>
          <cell r="H246">
            <v>0</v>
          </cell>
          <cell r="I246">
            <v>0</v>
          </cell>
          <cell r="J246">
            <v>8937500</v>
          </cell>
          <cell r="K246">
            <v>1787499</v>
          </cell>
          <cell r="M246">
            <v>893750</v>
          </cell>
          <cell r="N246">
            <v>2681249</v>
          </cell>
          <cell r="O246">
            <v>6256251</v>
          </cell>
          <cell r="P246">
            <v>7150001</v>
          </cell>
          <cell r="Q246">
            <v>8043751</v>
          </cell>
          <cell r="R246">
            <v>8369583</v>
          </cell>
          <cell r="T246">
            <v>446875</v>
          </cell>
          <cell r="U246">
            <v>7922708</v>
          </cell>
          <cell r="X246" t="str">
            <v>RB</v>
          </cell>
          <cell r="Y246">
            <v>893750</v>
          </cell>
        </row>
        <row r="247">
          <cell r="F247">
            <v>34616400</v>
          </cell>
          <cell r="G247">
            <v>0</v>
          </cell>
          <cell r="H247">
            <v>0</v>
          </cell>
          <cell r="I247">
            <v>0</v>
          </cell>
          <cell r="J247">
            <v>34616400</v>
          </cell>
          <cell r="K247">
            <v>6923279</v>
          </cell>
          <cell r="M247">
            <v>3461640</v>
          </cell>
          <cell r="N247">
            <v>10384919</v>
          </cell>
          <cell r="O247">
            <v>24231481</v>
          </cell>
          <cell r="P247">
            <v>27693121</v>
          </cell>
          <cell r="Q247">
            <v>31154761</v>
          </cell>
          <cell r="R247">
            <v>34472165</v>
          </cell>
          <cell r="T247">
            <v>1730820</v>
          </cell>
          <cell r="U247">
            <v>32741345</v>
          </cell>
          <cell r="X247" t="str">
            <v>RB</v>
          </cell>
          <cell r="Y247">
            <v>3461640</v>
          </cell>
        </row>
        <row r="248">
          <cell r="F248">
            <v>12252800</v>
          </cell>
          <cell r="G248">
            <v>0</v>
          </cell>
          <cell r="H248">
            <v>0</v>
          </cell>
          <cell r="I248">
            <v>0</v>
          </cell>
          <cell r="J248">
            <v>12252800</v>
          </cell>
          <cell r="K248">
            <v>2450559</v>
          </cell>
          <cell r="M248">
            <v>1225280</v>
          </cell>
          <cell r="N248">
            <v>3675839</v>
          </cell>
          <cell r="O248">
            <v>8576961</v>
          </cell>
          <cell r="P248">
            <v>9802241</v>
          </cell>
          <cell r="Q248">
            <v>11027521</v>
          </cell>
          <cell r="R248">
            <v>12201747</v>
          </cell>
          <cell r="T248">
            <v>612640</v>
          </cell>
          <cell r="U248">
            <v>11589107</v>
          </cell>
          <cell r="X248" t="str">
            <v>RB</v>
          </cell>
          <cell r="Y248">
            <v>1225280</v>
          </cell>
        </row>
        <row r="249">
          <cell r="F249">
            <v>15712704</v>
          </cell>
          <cell r="G249">
            <v>0</v>
          </cell>
          <cell r="H249">
            <v>0</v>
          </cell>
          <cell r="I249">
            <v>0</v>
          </cell>
          <cell r="J249">
            <v>15712704</v>
          </cell>
          <cell r="K249">
            <v>3142539.8</v>
          </cell>
          <cell r="M249">
            <v>1571270.4000000001</v>
          </cell>
          <cell r="N249">
            <v>4713810.2</v>
          </cell>
          <cell r="O249">
            <v>10998893.800000001</v>
          </cell>
          <cell r="P249">
            <v>12570164.199999999</v>
          </cell>
          <cell r="Q249">
            <v>14141434.6</v>
          </cell>
          <cell r="R249">
            <v>15647234</v>
          </cell>
          <cell r="T249">
            <v>785635</v>
          </cell>
          <cell r="U249">
            <v>14861599</v>
          </cell>
          <cell r="X249" t="str">
            <v>RB</v>
          </cell>
          <cell r="Y249">
            <v>1571270.4</v>
          </cell>
        </row>
        <row r="250">
          <cell r="F250">
            <v>33922350</v>
          </cell>
          <cell r="G250">
            <v>0</v>
          </cell>
          <cell r="H250">
            <v>0</v>
          </cell>
          <cell r="I250">
            <v>0</v>
          </cell>
          <cell r="J250">
            <v>33922350</v>
          </cell>
          <cell r="K250">
            <v>6784469</v>
          </cell>
          <cell r="M250">
            <v>3392235</v>
          </cell>
          <cell r="N250">
            <v>10176704</v>
          </cell>
          <cell r="O250">
            <v>23745646</v>
          </cell>
          <cell r="P250">
            <v>27137881</v>
          </cell>
          <cell r="Q250">
            <v>30530116</v>
          </cell>
          <cell r="R250">
            <v>33781007</v>
          </cell>
          <cell r="T250">
            <v>1695118</v>
          </cell>
          <cell r="U250">
            <v>32085889</v>
          </cell>
          <cell r="X250" t="str">
            <v>RB</v>
          </cell>
          <cell r="Y250">
            <v>3392235</v>
          </cell>
        </row>
        <row r="251">
          <cell r="F251">
            <v>11851336</v>
          </cell>
          <cell r="G251">
            <v>0</v>
          </cell>
          <cell r="H251">
            <v>0</v>
          </cell>
          <cell r="I251">
            <v>0</v>
          </cell>
          <cell r="J251">
            <v>11851336</v>
          </cell>
          <cell r="K251">
            <v>1185133.6000000001</v>
          </cell>
          <cell r="M251">
            <v>1185133.6000000001</v>
          </cell>
          <cell r="N251">
            <v>2370267.2000000002</v>
          </cell>
          <cell r="O251">
            <v>9481068.8000000007</v>
          </cell>
          <cell r="P251">
            <v>10666202.4</v>
          </cell>
          <cell r="T251">
            <v>444425</v>
          </cell>
          <cell r="U251">
            <v>11406911</v>
          </cell>
          <cell r="X251" t="str">
            <v>RB</v>
          </cell>
          <cell r="Y251">
            <v>1185133.6000000001</v>
          </cell>
        </row>
        <row r="252">
          <cell r="F252">
            <v>9180360</v>
          </cell>
          <cell r="G252">
            <v>0</v>
          </cell>
          <cell r="H252">
            <v>0</v>
          </cell>
          <cell r="I252">
            <v>0</v>
          </cell>
          <cell r="J252">
            <v>9180360</v>
          </cell>
          <cell r="K252">
            <v>918036</v>
          </cell>
          <cell r="M252">
            <v>918036</v>
          </cell>
          <cell r="N252">
            <v>1836072</v>
          </cell>
          <cell r="O252">
            <v>7344288</v>
          </cell>
          <cell r="P252">
            <v>8262324</v>
          </cell>
          <cell r="T252">
            <v>344254</v>
          </cell>
          <cell r="U252">
            <v>8836106</v>
          </cell>
          <cell r="X252" t="str">
            <v>RB</v>
          </cell>
          <cell r="Y252">
            <v>918036</v>
          </cell>
        </row>
        <row r="253">
          <cell r="F253">
            <v>12943280</v>
          </cell>
          <cell r="G253">
            <v>0</v>
          </cell>
          <cell r="H253">
            <v>0</v>
          </cell>
          <cell r="I253">
            <v>0</v>
          </cell>
          <cell r="J253">
            <v>12943280</v>
          </cell>
          <cell r="K253">
            <v>1294328</v>
          </cell>
          <cell r="M253">
            <v>1294328</v>
          </cell>
          <cell r="N253">
            <v>2588656</v>
          </cell>
          <cell r="O253">
            <v>10354624</v>
          </cell>
          <cell r="P253">
            <v>11648952</v>
          </cell>
          <cell r="T253">
            <v>377512</v>
          </cell>
          <cell r="U253">
            <v>12565768</v>
          </cell>
          <cell r="X253" t="str">
            <v>RB</v>
          </cell>
          <cell r="Y253">
            <v>1294328</v>
          </cell>
        </row>
        <row r="254">
          <cell r="F254">
            <v>14641760</v>
          </cell>
          <cell r="G254">
            <v>0</v>
          </cell>
          <cell r="H254">
            <v>0</v>
          </cell>
          <cell r="I254">
            <v>0</v>
          </cell>
          <cell r="J254">
            <v>14641760</v>
          </cell>
          <cell r="K254">
            <v>1464176</v>
          </cell>
          <cell r="M254">
            <v>1464176</v>
          </cell>
          <cell r="N254">
            <v>2928352</v>
          </cell>
          <cell r="O254">
            <v>11713408</v>
          </cell>
          <cell r="P254">
            <v>13177584</v>
          </cell>
          <cell r="T254">
            <v>366044</v>
          </cell>
          <cell r="U254">
            <v>14275716</v>
          </cell>
          <cell r="X254" t="str">
            <v>RB</v>
          </cell>
          <cell r="Y254">
            <v>1464176</v>
          </cell>
        </row>
        <row r="255">
          <cell r="F255">
            <v>5175500</v>
          </cell>
          <cell r="G255">
            <v>0</v>
          </cell>
          <cell r="H255">
            <v>0</v>
          </cell>
          <cell r="I255">
            <v>0</v>
          </cell>
          <cell r="J255">
            <v>5175500</v>
          </cell>
          <cell r="K255">
            <v>517550</v>
          </cell>
          <cell r="M255">
            <v>517550</v>
          </cell>
          <cell r="N255">
            <v>1035100</v>
          </cell>
          <cell r="O255">
            <v>4140400</v>
          </cell>
          <cell r="P255">
            <v>4657950</v>
          </cell>
          <cell r="T255">
            <v>64694</v>
          </cell>
          <cell r="U255">
            <v>5110806</v>
          </cell>
          <cell r="X255" t="str">
            <v>RB</v>
          </cell>
          <cell r="Y255">
            <v>517550</v>
          </cell>
        </row>
        <row r="256">
          <cell r="F256">
            <v>271995556</v>
          </cell>
          <cell r="G256">
            <v>0</v>
          </cell>
          <cell r="H256">
            <v>0</v>
          </cell>
          <cell r="I256">
            <v>0</v>
          </cell>
          <cell r="J256">
            <v>271995556</v>
          </cell>
          <cell r="K256">
            <v>55805184.600000001</v>
          </cell>
          <cell r="M256">
            <v>27199555.600000001</v>
          </cell>
          <cell r="N256">
            <v>83004740.200000003</v>
          </cell>
          <cell r="O256">
            <v>188990815.80000001</v>
          </cell>
          <cell r="P256">
            <v>216190371.40000001</v>
          </cell>
          <cell r="Q256">
            <v>189597691</v>
          </cell>
          <cell r="R256">
            <v>204813916</v>
          </cell>
          <cell r="T256">
            <v>12506095</v>
          </cell>
          <cell r="U256">
            <v>246100057</v>
          </cell>
          <cell r="X256" t="str">
            <v/>
          </cell>
          <cell r="Y256">
            <v>27199555.600000001</v>
          </cell>
        </row>
        <row r="257">
          <cell r="X257" t="str">
            <v/>
          </cell>
        </row>
        <row r="258">
          <cell r="F258">
            <v>9182567386.6900005</v>
          </cell>
          <cell r="G258">
            <v>27</v>
          </cell>
          <cell r="H258">
            <v>0</v>
          </cell>
          <cell r="I258">
            <v>0</v>
          </cell>
          <cell r="J258">
            <v>9182567413.6900005</v>
          </cell>
          <cell r="K258">
            <v>5537410537.9490013</v>
          </cell>
          <cell r="M258">
            <v>909054955.40700018</v>
          </cell>
          <cell r="N258">
            <v>6446465477.3559999</v>
          </cell>
          <cell r="O258">
            <v>2736101936.3340006</v>
          </cell>
          <cell r="P258">
            <v>3645156875.7409997</v>
          </cell>
          <cell r="Q258">
            <v>4588637835.0159998</v>
          </cell>
          <cell r="R258">
            <v>4813569847</v>
          </cell>
          <cell r="T258">
            <v>827773769</v>
          </cell>
          <cell r="U258">
            <v>4181582541</v>
          </cell>
          <cell r="X258">
            <v>0</v>
          </cell>
          <cell r="Y258">
            <v>1145467421.687</v>
          </cell>
        </row>
        <row r="266">
          <cell r="F266" t="str">
            <v>Cost 1.10.02</v>
          </cell>
          <cell r="G266" t="str">
            <v>Adj.</v>
          </cell>
          <cell r="H266" t="str">
            <v>Disposal</v>
          </cell>
          <cell r="I266" t="str">
            <v>Addition</v>
          </cell>
          <cell r="J266" t="str">
            <v>Cost 30.9.03</v>
          </cell>
          <cell r="K266" t="str">
            <v>Acc Dep 1.10.02</v>
          </cell>
          <cell r="M266" t="str">
            <v>Year Dpr</v>
          </cell>
          <cell r="N266" t="str">
            <v>Acc Dep 30.9.02</v>
          </cell>
          <cell r="O266" t="str">
            <v>NBV2003</v>
          </cell>
          <cell r="P266" t="str">
            <v>NBV2002</v>
          </cell>
          <cell r="Q266" t="str">
            <v>NBV2001</v>
          </cell>
          <cell r="R266" t="str">
            <v>WDV2001</v>
          </cell>
          <cell r="T266" t="str">
            <v>SUSUT2002</v>
          </cell>
          <cell r="U266" t="str">
            <v>WDV2002</v>
          </cell>
          <cell r="Y266" t="str">
            <v>KSDep2002</v>
          </cell>
        </row>
        <row r="268">
          <cell r="F268">
            <v>2804405594.8099999</v>
          </cell>
          <cell r="G268">
            <v>0</v>
          </cell>
          <cell r="H268">
            <v>0</v>
          </cell>
          <cell r="I268">
            <v>0</v>
          </cell>
          <cell r="J268">
            <v>2804405594.8099999</v>
          </cell>
          <cell r="K268">
            <v>1105368479.6930001</v>
          </cell>
          <cell r="M268">
            <v>245731933.23100004</v>
          </cell>
          <cell r="N268">
            <v>1351100412.9239998</v>
          </cell>
          <cell r="O268">
            <v>1453305181.8860002</v>
          </cell>
          <cell r="P268">
            <v>1699037115.1169996</v>
          </cell>
          <cell r="Q268">
            <v>1944769048.348</v>
          </cell>
          <cell r="R268">
            <v>1032187426</v>
          </cell>
          <cell r="T268">
            <v>73511145</v>
          </cell>
          <cell r="U268">
            <v>958676281</v>
          </cell>
          <cell r="X268" t="str">
            <v/>
          </cell>
          <cell r="Y268">
            <v>245731933.23100004</v>
          </cell>
        </row>
        <row r="269">
          <cell r="F269">
            <v>96804986</v>
          </cell>
          <cell r="G269">
            <v>0</v>
          </cell>
          <cell r="H269">
            <v>0</v>
          </cell>
          <cell r="I269">
            <v>0</v>
          </cell>
          <cell r="J269">
            <v>96804986</v>
          </cell>
          <cell r="K269">
            <v>44339126.800000004</v>
          </cell>
          <cell r="M269">
            <v>9680498.6000000015</v>
          </cell>
          <cell r="N269">
            <v>54019625.400000006</v>
          </cell>
          <cell r="O269">
            <v>42785360.599999994</v>
          </cell>
          <cell r="P269">
            <v>52465859.199999996</v>
          </cell>
          <cell r="Q269">
            <v>62146357.799999997</v>
          </cell>
          <cell r="R269">
            <v>53481701</v>
          </cell>
          <cell r="T269">
            <v>12100623</v>
          </cell>
          <cell r="U269">
            <v>41381078</v>
          </cell>
          <cell r="X269" t="str">
            <v/>
          </cell>
          <cell r="Y269">
            <v>9680498.5999999996</v>
          </cell>
        </row>
        <row r="270">
          <cell r="F270">
            <v>5706497065.8800001</v>
          </cell>
          <cell r="G270">
            <v>0</v>
          </cell>
          <cell r="H270">
            <v>0</v>
          </cell>
          <cell r="I270">
            <v>0</v>
          </cell>
          <cell r="J270">
            <v>5706497065.8800001</v>
          </cell>
          <cell r="K270">
            <v>4096291204.8560009</v>
          </cell>
          <cell r="M270">
            <v>586346552.97600007</v>
          </cell>
          <cell r="N270">
            <v>4682637755.8319998</v>
          </cell>
          <cell r="O270">
            <v>1023859310.0480001</v>
          </cell>
          <cell r="P270">
            <v>1610205861.0239999</v>
          </cell>
          <cell r="Q270">
            <v>2280187653.868</v>
          </cell>
          <cell r="R270">
            <v>3453642581</v>
          </cell>
          <cell r="T270">
            <v>700300756</v>
          </cell>
          <cell r="U270">
            <v>2894186052</v>
          </cell>
          <cell r="Y270">
            <v>810826019.25600016</v>
          </cell>
        </row>
        <row r="271">
          <cell r="F271">
            <v>302864184</v>
          </cell>
          <cell r="G271">
            <v>27</v>
          </cell>
          <cell r="H271">
            <v>0</v>
          </cell>
          <cell r="I271">
            <v>0</v>
          </cell>
          <cell r="J271">
            <v>302864211</v>
          </cell>
          <cell r="K271">
            <v>235606542</v>
          </cell>
          <cell r="M271">
            <v>40096415</v>
          </cell>
          <cell r="N271">
            <v>275702943</v>
          </cell>
          <cell r="O271">
            <v>27161268</v>
          </cell>
          <cell r="P271">
            <v>67257669</v>
          </cell>
          <cell r="Q271">
            <v>111937084</v>
          </cell>
          <cell r="R271">
            <v>69444223</v>
          </cell>
          <cell r="T271">
            <v>29355150</v>
          </cell>
          <cell r="U271">
            <v>41239073</v>
          </cell>
          <cell r="X271" t="str">
            <v/>
          </cell>
          <cell r="Y271">
            <v>52029415</v>
          </cell>
        </row>
        <row r="272">
          <cell r="F272">
            <v>271995556</v>
          </cell>
          <cell r="G272">
            <v>0</v>
          </cell>
          <cell r="H272">
            <v>0</v>
          </cell>
          <cell r="I272">
            <v>0</v>
          </cell>
          <cell r="J272">
            <v>271995556</v>
          </cell>
          <cell r="K272">
            <v>55805184.600000001</v>
          </cell>
          <cell r="M272">
            <v>27199555.600000001</v>
          </cell>
          <cell r="N272">
            <v>83004740.200000003</v>
          </cell>
          <cell r="O272">
            <v>188990815.80000001</v>
          </cell>
          <cell r="P272">
            <v>216190371.40000001</v>
          </cell>
          <cell r="Q272">
            <v>189597691</v>
          </cell>
          <cell r="R272">
            <v>204813916</v>
          </cell>
          <cell r="T272">
            <v>12506095</v>
          </cell>
          <cell r="U272">
            <v>246100057</v>
          </cell>
          <cell r="X272" t="str">
            <v/>
          </cell>
          <cell r="Y272">
            <v>27199555.600000001</v>
          </cell>
        </row>
        <row r="273">
          <cell r="F273">
            <v>9182567386.6900005</v>
          </cell>
          <cell r="G273">
            <v>27</v>
          </cell>
          <cell r="H273">
            <v>0</v>
          </cell>
          <cell r="I273">
            <v>0</v>
          </cell>
          <cell r="J273">
            <v>9182567413.6900005</v>
          </cell>
          <cell r="K273">
            <v>5537410537.9490013</v>
          </cell>
          <cell r="M273">
            <v>909054955.40700018</v>
          </cell>
          <cell r="N273">
            <v>6446465477.3559999</v>
          </cell>
          <cell r="O273">
            <v>2736101936.3340006</v>
          </cell>
          <cell r="P273">
            <v>3645156875.7409997</v>
          </cell>
          <cell r="Q273">
            <v>4588637835.0159998</v>
          </cell>
          <cell r="R273">
            <v>4813569847</v>
          </cell>
          <cell r="T273">
            <v>827773769</v>
          </cell>
          <cell r="U273">
            <v>4181582541</v>
          </cell>
          <cell r="X273">
            <v>0</v>
          </cell>
          <cell r="Y273">
            <v>1145467421.687</v>
          </cell>
        </row>
        <row r="274">
          <cell r="O274">
            <v>0</v>
          </cell>
        </row>
        <row r="277">
          <cell r="F277" t="str">
            <v>Cost 1.10.02</v>
          </cell>
          <cell r="G277" t="str">
            <v>Adj.</v>
          </cell>
          <cell r="H277" t="str">
            <v>Disposal</v>
          </cell>
          <cell r="I277" t="str">
            <v>Addition</v>
          </cell>
          <cell r="J277" t="str">
            <v>Cost 30.9.03</v>
          </cell>
          <cell r="K277" t="str">
            <v>Acc Dep 1.10.02</v>
          </cell>
          <cell r="M277" t="str">
            <v>Year Dpr</v>
          </cell>
          <cell r="N277" t="str">
            <v>Acc Dep 30.9.02</v>
          </cell>
          <cell r="O277" t="str">
            <v>NBV2003</v>
          </cell>
          <cell r="P277" t="str">
            <v>NBV2002</v>
          </cell>
          <cell r="Q277" t="str">
            <v>NBV2001</v>
          </cell>
          <cell r="R277" t="str">
            <v>WDV2001</v>
          </cell>
          <cell r="T277" t="str">
            <v>SUSUT2002</v>
          </cell>
          <cell r="U277" t="str">
            <v>WDV2002</v>
          </cell>
          <cell r="Y277" t="str">
            <v>KSDep2002</v>
          </cell>
        </row>
        <row r="279">
          <cell r="F279">
            <v>1449270266</v>
          </cell>
          <cell r="G279">
            <v>0</v>
          </cell>
          <cell r="H279">
            <v>0</v>
          </cell>
          <cell r="I279">
            <v>0</v>
          </cell>
          <cell r="J279">
            <v>1449270266</v>
          </cell>
          <cell r="K279">
            <v>582849244.80000007</v>
          </cell>
          <cell r="M279">
            <v>134114676.60000001</v>
          </cell>
          <cell r="N279">
            <v>716963921.39999998</v>
          </cell>
          <cell r="O279">
            <v>732306344.60000002</v>
          </cell>
          <cell r="P279">
            <v>866421021.19999993</v>
          </cell>
          <cell r="Q279">
            <v>1000535697.8000001</v>
          </cell>
          <cell r="R279">
            <v>0</v>
          </cell>
          <cell r="T279">
            <v>0</v>
          </cell>
          <cell r="U279">
            <v>0</v>
          </cell>
          <cell r="Y279">
            <v>134114676.60000001</v>
          </cell>
        </row>
        <row r="280"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T280">
            <v>0</v>
          </cell>
          <cell r="U280">
            <v>0</v>
          </cell>
          <cell r="Y280">
            <v>0</v>
          </cell>
        </row>
        <row r="281">
          <cell r="F281">
            <v>227415000</v>
          </cell>
          <cell r="G281">
            <v>0</v>
          </cell>
          <cell r="H281">
            <v>0</v>
          </cell>
          <cell r="I281">
            <v>0</v>
          </cell>
          <cell r="J281">
            <v>227415000</v>
          </cell>
          <cell r="K281">
            <v>138248999</v>
          </cell>
          <cell r="M281">
            <v>44583000</v>
          </cell>
          <cell r="N281">
            <v>182831999</v>
          </cell>
          <cell r="O281">
            <v>44583001</v>
          </cell>
          <cell r="P281">
            <v>89166001</v>
          </cell>
          <cell r="Q281">
            <v>133749001</v>
          </cell>
          <cell r="R281">
            <v>0</v>
          </cell>
          <cell r="T281">
            <v>0</v>
          </cell>
          <cell r="U281">
            <v>0</v>
          </cell>
          <cell r="Y281">
            <v>44583000</v>
          </cell>
        </row>
        <row r="282">
          <cell r="F282">
            <v>160819615</v>
          </cell>
          <cell r="G282">
            <v>21</v>
          </cell>
          <cell r="H282">
            <v>0</v>
          </cell>
          <cell r="I282">
            <v>0</v>
          </cell>
          <cell r="J282">
            <v>160819636</v>
          </cell>
          <cell r="K282">
            <v>122674433</v>
          </cell>
          <cell r="M282">
            <v>19041200</v>
          </cell>
          <cell r="N282">
            <v>141715633</v>
          </cell>
          <cell r="O282">
            <v>19104003</v>
          </cell>
          <cell r="P282">
            <v>38145203</v>
          </cell>
          <cell r="Q282">
            <v>58348403</v>
          </cell>
          <cell r="R282">
            <v>0</v>
          </cell>
          <cell r="T282">
            <v>0</v>
          </cell>
          <cell r="U282">
            <v>0</v>
          </cell>
          <cell r="Y282">
            <v>26403200</v>
          </cell>
        </row>
        <row r="283"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T283">
            <v>0</v>
          </cell>
          <cell r="U283">
            <v>0</v>
          </cell>
          <cell r="Y283">
            <v>0</v>
          </cell>
        </row>
        <row r="284">
          <cell r="F284">
            <v>1837504881</v>
          </cell>
          <cell r="G284">
            <v>21</v>
          </cell>
          <cell r="H284">
            <v>0</v>
          </cell>
          <cell r="I284">
            <v>0</v>
          </cell>
          <cell r="J284">
            <v>1837504902</v>
          </cell>
          <cell r="K284">
            <v>843772676.80000007</v>
          </cell>
          <cell r="M284">
            <v>197738876.60000002</v>
          </cell>
          <cell r="N284">
            <v>1041511553.4</v>
          </cell>
          <cell r="O284">
            <v>795993348.60000002</v>
          </cell>
          <cell r="P284">
            <v>993732225.19999993</v>
          </cell>
          <cell r="Q284">
            <v>1192633101.8000002</v>
          </cell>
          <cell r="R284">
            <v>0</v>
          </cell>
          <cell r="T284">
            <v>0</v>
          </cell>
          <cell r="U284">
            <v>0</v>
          </cell>
          <cell r="X284">
            <v>0</v>
          </cell>
          <cell r="Y284">
            <v>205100876.60000002</v>
          </cell>
        </row>
        <row r="286">
          <cell r="F286">
            <v>388234615</v>
          </cell>
        </row>
        <row r="350">
          <cell r="M350">
            <v>23</v>
          </cell>
        </row>
      </sheetData>
      <sheetData sheetId="4">
        <row r="8">
          <cell r="F8">
            <v>234000000</v>
          </cell>
          <cell r="G8">
            <v>0</v>
          </cell>
          <cell r="H8">
            <v>0</v>
          </cell>
          <cell r="I8">
            <v>0</v>
          </cell>
          <cell r="J8">
            <v>234000000</v>
          </cell>
          <cell r="K8">
            <v>93600000</v>
          </cell>
          <cell r="M8">
            <v>23400000</v>
          </cell>
          <cell r="N8">
            <v>117000000</v>
          </cell>
          <cell r="O8">
            <v>117000000</v>
          </cell>
          <cell r="P8">
            <v>140400000</v>
          </cell>
          <cell r="Q8">
            <v>163800000</v>
          </cell>
          <cell r="R8">
            <v>198900000</v>
          </cell>
          <cell r="T8">
            <v>11700000</v>
          </cell>
          <cell r="U8">
            <v>187200000</v>
          </cell>
          <cell r="X8" t="str">
            <v>BI</v>
          </cell>
          <cell r="Y8">
            <v>23400000</v>
          </cell>
        </row>
        <row r="9">
          <cell r="F9">
            <v>14515480</v>
          </cell>
          <cell r="G9">
            <v>0</v>
          </cell>
          <cell r="H9">
            <v>0</v>
          </cell>
          <cell r="I9">
            <v>0</v>
          </cell>
          <cell r="J9">
            <v>14515480</v>
          </cell>
          <cell r="K9">
            <v>5806192</v>
          </cell>
          <cell r="M9">
            <v>1451548</v>
          </cell>
          <cell r="N9">
            <v>7257740</v>
          </cell>
          <cell r="O9">
            <v>7257740</v>
          </cell>
          <cell r="P9">
            <v>8709288</v>
          </cell>
          <cell r="Q9">
            <v>10160836</v>
          </cell>
          <cell r="U9">
            <v>0</v>
          </cell>
          <cell r="X9" t="str">
            <v>BI</v>
          </cell>
          <cell r="Y9">
            <v>1451548</v>
          </cell>
        </row>
        <row r="10">
          <cell r="F10">
            <v>43300000</v>
          </cell>
          <cell r="G10">
            <v>0</v>
          </cell>
          <cell r="H10">
            <v>0</v>
          </cell>
          <cell r="I10">
            <v>0</v>
          </cell>
          <cell r="J10">
            <v>43300000</v>
          </cell>
          <cell r="K10">
            <v>17320000</v>
          </cell>
          <cell r="M10">
            <v>4330000</v>
          </cell>
          <cell r="N10">
            <v>21650000</v>
          </cell>
          <cell r="O10">
            <v>21650000</v>
          </cell>
          <cell r="P10">
            <v>25980000</v>
          </cell>
          <cell r="Q10">
            <v>30310000</v>
          </cell>
          <cell r="U10">
            <v>0</v>
          </cell>
          <cell r="X10" t="str">
            <v>BI</v>
          </cell>
          <cell r="Y10">
            <v>4330000</v>
          </cell>
        </row>
        <row r="11">
          <cell r="F11">
            <v>98500000</v>
          </cell>
          <cell r="G11">
            <v>0</v>
          </cell>
          <cell r="H11">
            <v>0</v>
          </cell>
          <cell r="I11">
            <v>0</v>
          </cell>
          <cell r="J11">
            <v>98500000</v>
          </cell>
          <cell r="K11">
            <v>39400000</v>
          </cell>
          <cell r="M11">
            <v>9850000</v>
          </cell>
          <cell r="N11">
            <v>49250000</v>
          </cell>
          <cell r="O11">
            <v>49250000</v>
          </cell>
          <cell r="P11">
            <v>59100000</v>
          </cell>
          <cell r="Q11">
            <v>68950000</v>
          </cell>
          <cell r="R11">
            <v>83725000</v>
          </cell>
          <cell r="T11">
            <v>4925000</v>
          </cell>
          <cell r="U11">
            <v>78800000</v>
          </cell>
          <cell r="X11" t="str">
            <v>BI</v>
          </cell>
          <cell r="Y11">
            <v>9850000</v>
          </cell>
        </row>
        <row r="12">
          <cell r="F12">
            <v>110000000</v>
          </cell>
          <cell r="G12">
            <v>0</v>
          </cell>
          <cell r="H12">
            <v>0</v>
          </cell>
          <cell r="I12">
            <v>0</v>
          </cell>
          <cell r="J12">
            <v>110000000</v>
          </cell>
          <cell r="K12">
            <v>44000000</v>
          </cell>
          <cell r="M12">
            <v>11000000</v>
          </cell>
          <cell r="N12">
            <v>55000000</v>
          </cell>
          <cell r="O12">
            <v>55000000</v>
          </cell>
          <cell r="P12">
            <v>66000000</v>
          </cell>
          <cell r="Q12">
            <v>77000000</v>
          </cell>
          <cell r="R12">
            <v>93500000</v>
          </cell>
          <cell r="T12">
            <v>5500000</v>
          </cell>
          <cell r="U12">
            <v>88000000</v>
          </cell>
          <cell r="X12" t="str">
            <v>BI</v>
          </cell>
          <cell r="Y12">
            <v>11000000</v>
          </cell>
        </row>
        <row r="13">
          <cell r="F13">
            <v>1869209</v>
          </cell>
          <cell r="G13">
            <v>0</v>
          </cell>
          <cell r="H13">
            <v>0</v>
          </cell>
          <cell r="I13">
            <v>0</v>
          </cell>
          <cell r="J13">
            <v>1869209</v>
          </cell>
          <cell r="K13">
            <v>747682.8</v>
          </cell>
          <cell r="M13">
            <v>186920.90000000002</v>
          </cell>
          <cell r="N13">
            <v>934603.70000000007</v>
          </cell>
          <cell r="O13">
            <v>934605.29999999993</v>
          </cell>
          <cell r="P13">
            <v>1121526.2</v>
          </cell>
          <cell r="Q13">
            <v>1308447.1000000001</v>
          </cell>
          <cell r="U13">
            <v>0</v>
          </cell>
          <cell r="X13" t="str">
            <v>BI</v>
          </cell>
          <cell r="Y13">
            <v>186920.9</v>
          </cell>
        </row>
        <row r="14">
          <cell r="F14">
            <v>22230000</v>
          </cell>
          <cell r="G14">
            <v>0</v>
          </cell>
          <cell r="H14">
            <v>0</v>
          </cell>
          <cell r="I14">
            <v>0</v>
          </cell>
          <cell r="J14">
            <v>22230000</v>
          </cell>
          <cell r="K14">
            <v>6669000</v>
          </cell>
          <cell r="M14">
            <v>2223000</v>
          </cell>
          <cell r="N14">
            <v>8892000</v>
          </cell>
          <cell r="O14">
            <v>13338000</v>
          </cell>
          <cell r="P14">
            <v>15561000</v>
          </cell>
          <cell r="Q14">
            <v>17784000</v>
          </cell>
          <cell r="U14">
            <v>0</v>
          </cell>
          <cell r="X14" t="str">
            <v>BI</v>
          </cell>
          <cell r="Y14">
            <v>2223000</v>
          </cell>
        </row>
        <row r="15">
          <cell r="F15">
            <v>44834160</v>
          </cell>
          <cell r="G15">
            <v>0</v>
          </cell>
          <cell r="H15">
            <v>0</v>
          </cell>
          <cell r="I15">
            <v>0</v>
          </cell>
          <cell r="J15">
            <v>44834160</v>
          </cell>
          <cell r="K15">
            <v>13450248</v>
          </cell>
          <cell r="M15">
            <v>4483416</v>
          </cell>
          <cell r="N15">
            <v>17933664</v>
          </cell>
          <cell r="O15">
            <v>26900496</v>
          </cell>
          <cell r="P15">
            <v>31383912</v>
          </cell>
          <cell r="Q15">
            <v>35867328</v>
          </cell>
          <cell r="R15">
            <v>38109036</v>
          </cell>
          <cell r="T15">
            <v>2241708</v>
          </cell>
          <cell r="U15">
            <v>35867328</v>
          </cell>
          <cell r="X15" t="str">
            <v>BI</v>
          </cell>
          <cell r="Y15">
            <v>4483416</v>
          </cell>
        </row>
        <row r="16">
          <cell r="F16">
            <v>8895040</v>
          </cell>
          <cell r="G16">
            <v>0</v>
          </cell>
          <cell r="H16">
            <v>0</v>
          </cell>
          <cell r="I16">
            <v>0</v>
          </cell>
          <cell r="J16">
            <v>8895040</v>
          </cell>
          <cell r="K16">
            <v>2668512</v>
          </cell>
          <cell r="M16">
            <v>889504</v>
          </cell>
          <cell r="N16">
            <v>3558016</v>
          </cell>
          <cell r="O16">
            <v>5337024</v>
          </cell>
          <cell r="P16">
            <v>6226528</v>
          </cell>
          <cell r="Q16">
            <v>7116032</v>
          </cell>
          <cell r="R16">
            <v>7116032</v>
          </cell>
          <cell r="T16">
            <v>889504</v>
          </cell>
          <cell r="U16">
            <v>6226528</v>
          </cell>
          <cell r="X16" t="str">
            <v>BI</v>
          </cell>
          <cell r="Y16">
            <v>889504</v>
          </cell>
        </row>
        <row r="17">
          <cell r="F17">
            <v>9800000</v>
          </cell>
          <cell r="G17">
            <v>0</v>
          </cell>
          <cell r="H17">
            <v>0</v>
          </cell>
          <cell r="I17">
            <v>0</v>
          </cell>
          <cell r="J17">
            <v>9800000</v>
          </cell>
          <cell r="K17">
            <v>2940000</v>
          </cell>
          <cell r="M17">
            <v>980000</v>
          </cell>
          <cell r="N17">
            <v>3920000</v>
          </cell>
          <cell r="O17">
            <v>5880000</v>
          </cell>
          <cell r="P17">
            <v>6860000</v>
          </cell>
          <cell r="Q17">
            <v>7840000</v>
          </cell>
          <cell r="R17">
            <v>8820000</v>
          </cell>
          <cell r="T17">
            <v>490000</v>
          </cell>
          <cell r="U17">
            <v>8330000</v>
          </cell>
          <cell r="X17" t="str">
            <v>BI</v>
          </cell>
          <cell r="Y17">
            <v>980000</v>
          </cell>
        </row>
        <row r="18">
          <cell r="F18">
            <v>5580500</v>
          </cell>
          <cell r="G18">
            <v>0</v>
          </cell>
          <cell r="H18">
            <v>0</v>
          </cell>
          <cell r="I18">
            <v>0</v>
          </cell>
          <cell r="J18">
            <v>5580500</v>
          </cell>
          <cell r="K18">
            <v>1674150</v>
          </cell>
          <cell r="M18">
            <v>558050</v>
          </cell>
          <cell r="N18">
            <v>2232200</v>
          </cell>
          <cell r="O18">
            <v>3348300</v>
          </cell>
          <cell r="P18">
            <v>3906350</v>
          </cell>
          <cell r="Q18">
            <v>4464400</v>
          </cell>
          <cell r="R18">
            <v>4464400</v>
          </cell>
          <cell r="T18">
            <v>558050</v>
          </cell>
          <cell r="U18">
            <v>3906350</v>
          </cell>
          <cell r="X18" t="str">
            <v>BI</v>
          </cell>
          <cell r="Y18">
            <v>558050</v>
          </cell>
        </row>
        <row r="19">
          <cell r="F19">
            <v>4805000</v>
          </cell>
          <cell r="G19">
            <v>0</v>
          </cell>
          <cell r="H19">
            <v>0</v>
          </cell>
          <cell r="I19">
            <v>0</v>
          </cell>
          <cell r="J19">
            <v>4805000</v>
          </cell>
          <cell r="K19">
            <v>1441500</v>
          </cell>
          <cell r="M19">
            <v>480500</v>
          </cell>
          <cell r="N19">
            <v>1922000</v>
          </cell>
          <cell r="O19">
            <v>2883000</v>
          </cell>
          <cell r="P19">
            <v>3363500</v>
          </cell>
          <cell r="Q19">
            <v>3844000</v>
          </cell>
          <cell r="R19">
            <v>3844000</v>
          </cell>
          <cell r="T19">
            <v>480500</v>
          </cell>
          <cell r="U19">
            <v>3363500</v>
          </cell>
          <cell r="X19" t="str">
            <v>BI</v>
          </cell>
          <cell r="Y19">
            <v>480500</v>
          </cell>
        </row>
        <row r="20">
          <cell r="F20">
            <v>2000000</v>
          </cell>
          <cell r="G20">
            <v>0</v>
          </cell>
          <cell r="H20">
            <v>0</v>
          </cell>
          <cell r="I20">
            <v>0</v>
          </cell>
          <cell r="J20">
            <v>2000000</v>
          </cell>
          <cell r="K20">
            <v>600000</v>
          </cell>
          <cell r="M20">
            <v>200000</v>
          </cell>
          <cell r="N20">
            <v>800000</v>
          </cell>
          <cell r="O20">
            <v>1200000</v>
          </cell>
          <cell r="P20">
            <v>1400000</v>
          </cell>
          <cell r="Q20">
            <v>1600000</v>
          </cell>
          <cell r="R20">
            <v>1800000</v>
          </cell>
          <cell r="T20">
            <v>100000</v>
          </cell>
          <cell r="U20">
            <v>1700000</v>
          </cell>
          <cell r="X20" t="str">
            <v>BI</v>
          </cell>
          <cell r="Y20">
            <v>200000</v>
          </cell>
        </row>
        <row r="21">
          <cell r="F21">
            <v>12168200</v>
          </cell>
          <cell r="G21">
            <v>0</v>
          </cell>
          <cell r="H21">
            <v>0</v>
          </cell>
          <cell r="I21">
            <v>0</v>
          </cell>
          <cell r="J21">
            <v>12168200</v>
          </cell>
          <cell r="K21">
            <v>3650460</v>
          </cell>
          <cell r="M21">
            <v>1216820</v>
          </cell>
          <cell r="N21">
            <v>4867280</v>
          </cell>
          <cell r="O21">
            <v>7300920</v>
          </cell>
          <cell r="P21">
            <v>8517740</v>
          </cell>
          <cell r="Q21">
            <v>9734560</v>
          </cell>
          <cell r="R21">
            <v>10951380</v>
          </cell>
          <cell r="T21">
            <v>608410</v>
          </cell>
          <cell r="U21">
            <v>10342970</v>
          </cell>
          <cell r="X21" t="str">
            <v>BI</v>
          </cell>
          <cell r="Y21">
            <v>1216820</v>
          </cell>
        </row>
        <row r="22">
          <cell r="F22">
            <v>8721020</v>
          </cell>
          <cell r="G22">
            <v>0</v>
          </cell>
          <cell r="H22">
            <v>0</v>
          </cell>
          <cell r="I22">
            <v>0</v>
          </cell>
          <cell r="J22">
            <v>8721020</v>
          </cell>
          <cell r="K22">
            <v>2616306</v>
          </cell>
          <cell r="M22">
            <v>872102</v>
          </cell>
          <cell r="N22">
            <v>3488408</v>
          </cell>
          <cell r="O22">
            <v>5232612</v>
          </cell>
          <cell r="P22">
            <v>6104714</v>
          </cell>
          <cell r="Q22">
            <v>6976816</v>
          </cell>
          <cell r="R22">
            <v>7848918</v>
          </cell>
          <cell r="T22">
            <v>436051</v>
          </cell>
          <cell r="U22">
            <v>7412867</v>
          </cell>
          <cell r="X22" t="str">
            <v>BI</v>
          </cell>
          <cell r="Y22">
            <v>872102</v>
          </cell>
        </row>
        <row r="23">
          <cell r="F23">
            <v>15000000</v>
          </cell>
          <cell r="G23">
            <v>0</v>
          </cell>
          <cell r="H23">
            <v>0</v>
          </cell>
          <cell r="I23">
            <v>0</v>
          </cell>
          <cell r="J23">
            <v>15000000</v>
          </cell>
          <cell r="K23">
            <v>6000000</v>
          </cell>
          <cell r="M23">
            <v>1500000</v>
          </cell>
          <cell r="N23">
            <v>7500000</v>
          </cell>
          <cell r="O23">
            <v>7500000</v>
          </cell>
          <cell r="P23">
            <v>9000000</v>
          </cell>
          <cell r="Q23">
            <v>10500000</v>
          </cell>
          <cell r="R23">
            <v>12750000</v>
          </cell>
          <cell r="T23">
            <v>750000</v>
          </cell>
          <cell r="U23">
            <v>12000000</v>
          </cell>
          <cell r="X23" t="str">
            <v>BI</v>
          </cell>
          <cell r="Y23">
            <v>1500000</v>
          </cell>
        </row>
        <row r="24">
          <cell r="F24">
            <v>5950000</v>
          </cell>
          <cell r="G24">
            <v>0</v>
          </cell>
          <cell r="H24">
            <v>0</v>
          </cell>
          <cell r="I24">
            <v>0</v>
          </cell>
          <cell r="J24">
            <v>5950000</v>
          </cell>
          <cell r="K24">
            <v>595000</v>
          </cell>
          <cell r="M24">
            <v>595000</v>
          </cell>
          <cell r="N24">
            <v>1190000</v>
          </cell>
          <cell r="O24">
            <v>4760000</v>
          </cell>
          <cell r="P24">
            <v>5355000</v>
          </cell>
          <cell r="U24">
            <v>0</v>
          </cell>
          <cell r="X24" t="str">
            <v>BI</v>
          </cell>
          <cell r="Y24">
            <v>595000</v>
          </cell>
        </row>
        <row r="25">
          <cell r="F25">
            <v>642168609</v>
          </cell>
          <cell r="G25">
            <v>0</v>
          </cell>
          <cell r="H25">
            <v>0</v>
          </cell>
          <cell r="I25">
            <v>0</v>
          </cell>
          <cell r="J25">
            <v>642168609</v>
          </cell>
          <cell r="K25">
            <v>243179050.80000001</v>
          </cell>
          <cell r="M25">
            <v>63621860.899999999</v>
          </cell>
          <cell r="N25">
            <v>307395911.69999999</v>
          </cell>
          <cell r="O25">
            <v>334772697.30000001</v>
          </cell>
          <cell r="P25">
            <v>398989558.19999999</v>
          </cell>
          <cell r="Q25">
            <v>457256419.10000002</v>
          </cell>
          <cell r="R25">
            <v>471828766</v>
          </cell>
          <cell r="T25">
            <v>28679223</v>
          </cell>
          <cell r="U25">
            <v>443149543</v>
          </cell>
          <cell r="X25" t="str">
            <v/>
          </cell>
          <cell r="Y25">
            <v>64216860.899999999</v>
          </cell>
        </row>
        <row r="27">
          <cell r="X27" t="str">
            <v/>
          </cell>
        </row>
        <row r="28"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M28">
            <v>0</v>
          </cell>
          <cell r="N28">
            <v>0</v>
          </cell>
          <cell r="O28">
            <v>0</v>
          </cell>
          <cell r="X28" t="str">
            <v>PM</v>
          </cell>
        </row>
        <row r="29">
          <cell r="X29" t="str">
            <v/>
          </cell>
        </row>
        <row r="30">
          <cell r="O30" t="str">
            <v xml:space="preserve"> </v>
          </cell>
          <cell r="X30" t="str">
            <v/>
          </cell>
        </row>
        <row r="31">
          <cell r="F31">
            <v>3500000</v>
          </cell>
          <cell r="G31">
            <v>0</v>
          </cell>
          <cell r="H31">
            <v>0</v>
          </cell>
          <cell r="I31">
            <v>0</v>
          </cell>
          <cell r="J31">
            <v>3500000</v>
          </cell>
          <cell r="K31">
            <v>3499999</v>
          </cell>
          <cell r="M31">
            <v>0</v>
          </cell>
          <cell r="N31">
            <v>3499999</v>
          </cell>
          <cell r="O31">
            <v>1</v>
          </cell>
          <cell r="P31">
            <v>1</v>
          </cell>
          <cell r="Q31">
            <v>1</v>
          </cell>
          <cell r="R31">
            <v>875000</v>
          </cell>
          <cell r="T31">
            <v>437500</v>
          </cell>
          <cell r="U31">
            <v>437500</v>
          </cell>
          <cell r="X31" t="str">
            <v>VA</v>
          </cell>
          <cell r="Y31">
            <v>0</v>
          </cell>
        </row>
        <row r="32">
          <cell r="F32">
            <v>151687174</v>
          </cell>
          <cell r="G32">
            <v>0</v>
          </cell>
          <cell r="H32">
            <v>0</v>
          </cell>
          <cell r="I32">
            <v>0</v>
          </cell>
          <cell r="J32">
            <v>151687174</v>
          </cell>
          <cell r="K32">
            <v>149145969</v>
          </cell>
          <cell r="M32">
            <v>854734</v>
          </cell>
          <cell r="N32">
            <v>149145969</v>
          </cell>
          <cell r="O32">
            <v>2541205</v>
          </cell>
          <cell r="P32">
            <v>2541205</v>
          </cell>
          <cell r="Q32">
            <v>3418939</v>
          </cell>
          <cell r="R32">
            <v>37946794</v>
          </cell>
          <cell r="T32">
            <v>18960897</v>
          </cell>
          <cell r="U32">
            <v>18985897</v>
          </cell>
          <cell r="X32" t="str">
            <v>VA</v>
          </cell>
          <cell r="Y32">
            <v>854734.4</v>
          </cell>
        </row>
        <row r="33">
          <cell r="F33">
            <v>94637952</v>
          </cell>
          <cell r="G33">
            <v>0</v>
          </cell>
          <cell r="H33">
            <v>0</v>
          </cell>
          <cell r="I33">
            <v>0</v>
          </cell>
          <cell r="J33">
            <v>94637952</v>
          </cell>
          <cell r="K33">
            <v>94637951</v>
          </cell>
          <cell r="M33">
            <v>0</v>
          </cell>
          <cell r="N33">
            <v>94637951</v>
          </cell>
          <cell r="O33">
            <v>1</v>
          </cell>
          <cell r="P33">
            <v>1</v>
          </cell>
          <cell r="Q33">
            <v>1</v>
          </cell>
          <cell r="R33">
            <v>23659488</v>
          </cell>
          <cell r="T33">
            <v>11829744</v>
          </cell>
          <cell r="U33">
            <v>11829744</v>
          </cell>
          <cell r="X33" t="str">
            <v>VA</v>
          </cell>
          <cell r="Y33">
            <v>0</v>
          </cell>
        </row>
        <row r="34">
          <cell r="F34">
            <v>16916000</v>
          </cell>
          <cell r="G34">
            <v>0</v>
          </cell>
          <cell r="H34">
            <v>0</v>
          </cell>
          <cell r="I34">
            <v>0</v>
          </cell>
          <cell r="J34">
            <v>16916000</v>
          </cell>
          <cell r="K34">
            <v>16916000</v>
          </cell>
          <cell r="M34">
            <v>0</v>
          </cell>
          <cell r="N34">
            <v>16916000</v>
          </cell>
          <cell r="O34">
            <v>0</v>
          </cell>
          <cell r="P34">
            <v>0</v>
          </cell>
          <cell r="Q34">
            <v>3383200</v>
          </cell>
          <cell r="R34">
            <v>8458000</v>
          </cell>
          <cell r="T34">
            <v>2114500</v>
          </cell>
          <cell r="U34">
            <v>6343500</v>
          </cell>
          <cell r="X34" t="str">
            <v>VA</v>
          </cell>
          <cell r="Y34">
            <v>3383200</v>
          </cell>
        </row>
        <row r="35">
          <cell r="F35">
            <v>93863500</v>
          </cell>
          <cell r="G35">
            <v>0</v>
          </cell>
          <cell r="H35">
            <v>0</v>
          </cell>
          <cell r="I35">
            <v>0</v>
          </cell>
          <cell r="J35">
            <v>93863500</v>
          </cell>
          <cell r="K35">
            <v>75090800</v>
          </cell>
          <cell r="M35">
            <v>18772700</v>
          </cell>
          <cell r="N35">
            <v>93863499</v>
          </cell>
          <cell r="O35">
            <v>1</v>
          </cell>
          <cell r="P35">
            <v>18772700</v>
          </cell>
          <cell r="Q35">
            <v>37545400</v>
          </cell>
          <cell r="R35">
            <v>58664688</v>
          </cell>
          <cell r="T35">
            <v>11732938</v>
          </cell>
          <cell r="U35">
            <v>46931750</v>
          </cell>
          <cell r="X35" t="str">
            <v>VA</v>
          </cell>
          <cell r="Y35">
            <v>18772700</v>
          </cell>
        </row>
        <row r="36">
          <cell r="F36">
            <v>8458000</v>
          </cell>
          <cell r="G36">
            <v>0</v>
          </cell>
          <cell r="H36">
            <v>0</v>
          </cell>
          <cell r="I36">
            <v>0</v>
          </cell>
          <cell r="J36">
            <v>8458000</v>
          </cell>
          <cell r="K36">
            <v>6766400</v>
          </cell>
          <cell r="M36">
            <v>1691600</v>
          </cell>
          <cell r="N36">
            <v>8457999</v>
          </cell>
          <cell r="O36">
            <v>1</v>
          </cell>
          <cell r="P36">
            <v>1691600</v>
          </cell>
          <cell r="Q36">
            <v>3383200</v>
          </cell>
          <cell r="R36">
            <v>5286250</v>
          </cell>
          <cell r="T36">
            <v>1057250</v>
          </cell>
          <cell r="U36">
            <v>4229000</v>
          </cell>
          <cell r="X36" t="str">
            <v>VA</v>
          </cell>
          <cell r="Y36">
            <v>1691600</v>
          </cell>
        </row>
        <row r="37">
          <cell r="F37">
            <v>5030000</v>
          </cell>
          <cell r="G37">
            <v>0</v>
          </cell>
          <cell r="H37">
            <v>0</v>
          </cell>
          <cell r="I37">
            <v>0</v>
          </cell>
          <cell r="J37">
            <v>5030000</v>
          </cell>
          <cell r="K37">
            <v>4024000</v>
          </cell>
          <cell r="M37">
            <v>1006000</v>
          </cell>
          <cell r="N37">
            <v>5029999</v>
          </cell>
          <cell r="O37">
            <v>1</v>
          </cell>
          <cell r="P37">
            <v>1006000</v>
          </cell>
          <cell r="Q37">
            <v>2012000</v>
          </cell>
          <cell r="R37">
            <v>3143750</v>
          </cell>
          <cell r="T37">
            <v>628750</v>
          </cell>
          <cell r="U37">
            <v>2515000</v>
          </cell>
          <cell r="X37" t="str">
            <v>VA</v>
          </cell>
          <cell r="Y37">
            <v>1006000</v>
          </cell>
        </row>
        <row r="38">
          <cell r="F38">
            <v>48461433</v>
          </cell>
          <cell r="G38">
            <v>0</v>
          </cell>
          <cell r="H38">
            <v>0</v>
          </cell>
          <cell r="I38">
            <v>0</v>
          </cell>
          <cell r="J38">
            <v>48461433</v>
          </cell>
          <cell r="K38">
            <v>38769145.600000001</v>
          </cell>
          <cell r="M38">
            <v>9692286.5999999996</v>
          </cell>
          <cell r="N38">
            <v>48461432.200000003</v>
          </cell>
          <cell r="O38">
            <v>0.79999999701976776</v>
          </cell>
          <cell r="P38">
            <v>9692287.3999999985</v>
          </cell>
          <cell r="Q38">
            <v>19384574.399999999</v>
          </cell>
          <cell r="R38">
            <v>30288396</v>
          </cell>
          <cell r="T38">
            <v>6057679</v>
          </cell>
          <cell r="U38">
            <v>24230717</v>
          </cell>
          <cell r="X38" t="str">
            <v>VA</v>
          </cell>
          <cell r="Y38">
            <v>9692286.5999999996</v>
          </cell>
        </row>
        <row r="39">
          <cell r="F39">
            <v>769799091</v>
          </cell>
          <cell r="G39">
            <v>0</v>
          </cell>
          <cell r="H39">
            <v>0</v>
          </cell>
          <cell r="I39">
            <v>0</v>
          </cell>
          <cell r="J39">
            <v>769799091</v>
          </cell>
          <cell r="K39">
            <v>615839272.20000005</v>
          </cell>
          <cell r="M39">
            <v>153959818.20000002</v>
          </cell>
          <cell r="N39">
            <v>769799090.4000001</v>
          </cell>
          <cell r="O39">
            <v>0.59999990463256836</v>
          </cell>
          <cell r="P39">
            <v>153959818.79999995</v>
          </cell>
          <cell r="Q39">
            <v>307919636.79999995</v>
          </cell>
          <cell r="R39">
            <v>481124432</v>
          </cell>
          <cell r="T39">
            <v>96224886</v>
          </cell>
          <cell r="U39">
            <v>384899546</v>
          </cell>
          <cell r="X39" t="str">
            <v>VA</v>
          </cell>
          <cell r="Y39">
            <v>153959818.20000002</v>
          </cell>
        </row>
        <row r="40">
          <cell r="F40">
            <v>72121192</v>
          </cell>
          <cell r="G40">
            <v>0</v>
          </cell>
          <cell r="H40">
            <v>0</v>
          </cell>
          <cell r="I40">
            <v>0</v>
          </cell>
          <cell r="J40">
            <v>72121192</v>
          </cell>
          <cell r="K40">
            <v>43272714.399999999</v>
          </cell>
          <cell r="M40">
            <v>14424238.4</v>
          </cell>
          <cell r="N40">
            <v>57696952.799999997</v>
          </cell>
          <cell r="O40">
            <v>14424239.200000003</v>
          </cell>
          <cell r="P40">
            <v>28848477.600000001</v>
          </cell>
          <cell r="Q40">
            <v>43272715.600000001</v>
          </cell>
          <cell r="R40">
            <v>45075745</v>
          </cell>
          <cell r="T40">
            <v>9015149</v>
          </cell>
          <cell r="U40">
            <v>36060596</v>
          </cell>
          <cell r="X40" t="str">
            <v>VA</v>
          </cell>
          <cell r="Y40">
            <v>14424238.4</v>
          </cell>
        </row>
        <row r="41">
          <cell r="F41">
            <v>1268202468</v>
          </cell>
          <cell r="G41">
            <v>0</v>
          </cell>
          <cell r="H41">
            <v>0</v>
          </cell>
          <cell r="I41">
            <v>0</v>
          </cell>
          <cell r="J41">
            <v>1268202468</v>
          </cell>
          <cell r="K41">
            <v>760921481.60000002</v>
          </cell>
          <cell r="M41">
            <v>253640493.60000002</v>
          </cell>
          <cell r="N41">
            <v>1014561975.2</v>
          </cell>
          <cell r="O41">
            <v>253640492.79999995</v>
          </cell>
          <cell r="P41">
            <v>507280986.39999998</v>
          </cell>
          <cell r="Q41">
            <v>760921480.39999998</v>
          </cell>
          <cell r="R41">
            <v>951151851</v>
          </cell>
          <cell r="T41">
            <v>158525309</v>
          </cell>
          <cell r="U41">
            <v>792626542</v>
          </cell>
          <cell r="X41" t="str">
            <v>VA</v>
          </cell>
          <cell r="Y41">
            <v>253640493.60000002</v>
          </cell>
        </row>
        <row r="42">
          <cell r="F42">
            <v>353919985</v>
          </cell>
          <cell r="G42">
            <v>0</v>
          </cell>
          <cell r="H42">
            <v>0</v>
          </cell>
          <cell r="I42">
            <v>0</v>
          </cell>
          <cell r="J42">
            <v>353919985</v>
          </cell>
          <cell r="K42">
            <v>212351991</v>
          </cell>
          <cell r="M42">
            <v>70783997</v>
          </cell>
          <cell r="N42">
            <v>283135988</v>
          </cell>
          <cell r="O42">
            <v>70783997</v>
          </cell>
          <cell r="P42">
            <v>141567994</v>
          </cell>
          <cell r="Q42">
            <v>212351991</v>
          </cell>
          <cell r="R42">
            <v>265439989</v>
          </cell>
          <cell r="T42">
            <v>44239998</v>
          </cell>
          <cell r="U42">
            <v>221199991</v>
          </cell>
          <cell r="X42" t="str">
            <v>VA</v>
          </cell>
          <cell r="Y42">
            <v>70783997</v>
          </cell>
        </row>
        <row r="43">
          <cell r="F43">
            <v>9623420.5899999999</v>
          </cell>
          <cell r="G43">
            <v>0</v>
          </cell>
          <cell r="H43">
            <v>0</v>
          </cell>
          <cell r="I43">
            <v>0</v>
          </cell>
          <cell r="J43">
            <v>9623420.5899999999</v>
          </cell>
          <cell r="K43">
            <v>3849368.1179999998</v>
          </cell>
          <cell r="M43">
            <v>1924684.118</v>
          </cell>
          <cell r="N43">
            <v>5774052.2359999996</v>
          </cell>
          <cell r="O43">
            <v>3849368.3540000003</v>
          </cell>
          <cell r="P43">
            <v>5774052.4720000001</v>
          </cell>
          <cell r="Q43">
            <v>7698736.4720000001</v>
          </cell>
          <cell r="R43">
            <v>9322689</v>
          </cell>
          <cell r="T43">
            <v>1202928</v>
          </cell>
          <cell r="U43">
            <v>8119761</v>
          </cell>
          <cell r="X43" t="str">
            <v>VA</v>
          </cell>
          <cell r="Y43">
            <v>1924684.118</v>
          </cell>
        </row>
        <row r="44">
          <cell r="F44">
            <v>24850000</v>
          </cell>
          <cell r="G44">
            <v>0</v>
          </cell>
          <cell r="H44">
            <v>0</v>
          </cell>
          <cell r="I44">
            <v>0</v>
          </cell>
          <cell r="J44">
            <v>24850000</v>
          </cell>
          <cell r="K44">
            <v>4970000</v>
          </cell>
          <cell r="M44">
            <v>4970000</v>
          </cell>
          <cell r="N44">
            <v>9940000</v>
          </cell>
          <cell r="O44">
            <v>14910000</v>
          </cell>
          <cell r="P44">
            <v>19880000</v>
          </cell>
          <cell r="Q44">
            <v>0</v>
          </cell>
          <cell r="R44">
            <v>0</v>
          </cell>
          <cell r="T44">
            <v>1811979</v>
          </cell>
          <cell r="U44">
            <v>23038021</v>
          </cell>
          <cell r="X44" t="str">
            <v>VA</v>
          </cell>
          <cell r="Y44">
            <v>4970000</v>
          </cell>
        </row>
        <row r="45">
          <cell r="F45">
            <v>2921070215.5900002</v>
          </cell>
          <cell r="G45">
            <v>0</v>
          </cell>
          <cell r="H45">
            <v>0</v>
          </cell>
          <cell r="I45">
            <v>0</v>
          </cell>
          <cell r="J45">
            <v>2921070215.5900002</v>
          </cell>
          <cell r="K45">
            <v>2030055091.9180002</v>
          </cell>
          <cell r="M45">
            <v>531720551.91800004</v>
          </cell>
          <cell r="N45">
            <v>2560920906.8360004</v>
          </cell>
          <cell r="O45">
            <v>360149308.75399983</v>
          </cell>
          <cell r="P45">
            <v>891015123.67199993</v>
          </cell>
          <cell r="Q45">
            <v>1401291875.6719997</v>
          </cell>
          <cell r="R45">
            <v>1920437072</v>
          </cell>
          <cell r="T45">
            <v>363839507</v>
          </cell>
          <cell r="U45">
            <v>1581447565</v>
          </cell>
          <cell r="X45" t="str">
            <v/>
          </cell>
          <cell r="Y45">
            <v>535103752.31800002</v>
          </cell>
        </row>
        <row r="46">
          <cell r="X46" t="str">
            <v/>
          </cell>
        </row>
        <row r="47">
          <cell r="F47" t="str">
            <v xml:space="preserve"> </v>
          </cell>
          <cell r="X47" t="str">
            <v/>
          </cell>
        </row>
        <row r="48">
          <cell r="F48">
            <v>89000000</v>
          </cell>
          <cell r="G48">
            <v>0</v>
          </cell>
          <cell r="H48">
            <v>0</v>
          </cell>
          <cell r="I48">
            <v>0</v>
          </cell>
          <cell r="J48">
            <v>89000000</v>
          </cell>
          <cell r="K48">
            <v>89000000</v>
          </cell>
          <cell r="M48">
            <v>0</v>
          </cell>
          <cell r="N48">
            <v>89000000</v>
          </cell>
          <cell r="O48">
            <v>0</v>
          </cell>
          <cell r="P48">
            <v>0</v>
          </cell>
          <cell r="Q48">
            <v>17800000</v>
          </cell>
          <cell r="R48">
            <v>11125000</v>
          </cell>
          <cell r="T48">
            <v>11125000</v>
          </cell>
          <cell r="U48">
            <v>0</v>
          </cell>
          <cell r="X48" t="str">
            <v>VA</v>
          </cell>
          <cell r="Y48">
            <v>17800000</v>
          </cell>
        </row>
        <row r="49">
          <cell r="F49">
            <v>62541000</v>
          </cell>
          <cell r="G49">
            <v>0</v>
          </cell>
          <cell r="H49">
            <v>0</v>
          </cell>
          <cell r="I49">
            <v>0</v>
          </cell>
          <cell r="J49">
            <v>62541000</v>
          </cell>
          <cell r="K49">
            <v>62540999</v>
          </cell>
          <cell r="M49">
            <v>0</v>
          </cell>
          <cell r="N49">
            <v>62540999</v>
          </cell>
          <cell r="O49">
            <v>1</v>
          </cell>
          <cell r="P49">
            <v>1</v>
          </cell>
          <cell r="Q49">
            <v>1</v>
          </cell>
          <cell r="R49">
            <v>23452875</v>
          </cell>
          <cell r="T49">
            <v>7817625</v>
          </cell>
          <cell r="U49">
            <v>15635250</v>
          </cell>
          <cell r="X49" t="str">
            <v>VA</v>
          </cell>
          <cell r="Y49">
            <v>0</v>
          </cell>
        </row>
        <row r="50">
          <cell r="F50">
            <v>75825000</v>
          </cell>
          <cell r="G50">
            <v>0</v>
          </cell>
          <cell r="H50">
            <v>0</v>
          </cell>
          <cell r="I50">
            <v>0</v>
          </cell>
          <cell r="J50">
            <v>75825000</v>
          </cell>
          <cell r="K50">
            <v>60660000</v>
          </cell>
          <cell r="M50">
            <v>15165000</v>
          </cell>
          <cell r="N50">
            <v>75824999</v>
          </cell>
          <cell r="O50">
            <v>1</v>
          </cell>
          <cell r="P50">
            <v>15165000</v>
          </cell>
          <cell r="Q50">
            <v>30330000</v>
          </cell>
          <cell r="R50">
            <v>9478125</v>
          </cell>
          <cell r="T50">
            <v>9478125</v>
          </cell>
          <cell r="U50">
            <v>0</v>
          </cell>
          <cell r="X50" t="str">
            <v>VA</v>
          </cell>
          <cell r="Y50">
            <v>15165000</v>
          </cell>
        </row>
        <row r="51">
          <cell r="F51">
            <v>227366000</v>
          </cell>
          <cell r="G51">
            <v>0</v>
          </cell>
          <cell r="H51">
            <v>0</v>
          </cell>
          <cell r="I51">
            <v>0</v>
          </cell>
          <cell r="J51">
            <v>227366000</v>
          </cell>
          <cell r="K51">
            <v>212200999</v>
          </cell>
          <cell r="M51">
            <v>15165000</v>
          </cell>
          <cell r="N51">
            <v>227365998</v>
          </cell>
          <cell r="O51">
            <v>2</v>
          </cell>
          <cell r="P51">
            <v>15165001</v>
          </cell>
          <cell r="Q51">
            <v>48130001</v>
          </cell>
          <cell r="R51">
            <v>44056000</v>
          </cell>
          <cell r="T51">
            <v>28420750</v>
          </cell>
          <cell r="U51">
            <v>15635250</v>
          </cell>
          <cell r="X51" t="str">
            <v/>
          </cell>
          <cell r="Y51">
            <v>32965000</v>
          </cell>
        </row>
        <row r="52">
          <cell r="F52">
            <v>3148436215.5900002</v>
          </cell>
          <cell r="G52">
            <v>0</v>
          </cell>
          <cell r="H52">
            <v>0</v>
          </cell>
          <cell r="I52">
            <v>0</v>
          </cell>
          <cell r="J52">
            <v>3148436215.5900002</v>
          </cell>
          <cell r="K52">
            <v>2242256090.9180002</v>
          </cell>
          <cell r="M52">
            <v>546885551.91799998</v>
          </cell>
          <cell r="N52">
            <v>2788286904.8360004</v>
          </cell>
          <cell r="O52">
            <v>360149310.75399983</v>
          </cell>
          <cell r="P52">
            <v>906180124.67199993</v>
          </cell>
          <cell r="Q52">
            <v>1449421876.6719997</v>
          </cell>
          <cell r="R52">
            <v>1964493072</v>
          </cell>
          <cell r="T52">
            <v>392260257</v>
          </cell>
          <cell r="U52">
            <v>1597082815</v>
          </cell>
          <cell r="X52" t="str">
            <v/>
          </cell>
          <cell r="Y52">
            <v>568068752.31800008</v>
          </cell>
        </row>
        <row r="53">
          <cell r="X53" t="str">
            <v/>
          </cell>
        </row>
        <row r="54">
          <cell r="X54" t="str">
            <v/>
          </cell>
        </row>
        <row r="55">
          <cell r="F55">
            <v>3800000</v>
          </cell>
          <cell r="G55">
            <v>0</v>
          </cell>
          <cell r="H55">
            <v>0</v>
          </cell>
          <cell r="I55">
            <v>0</v>
          </cell>
          <cell r="J55">
            <v>3800000</v>
          </cell>
          <cell r="K55">
            <v>3040000</v>
          </cell>
          <cell r="M55">
            <v>760000</v>
          </cell>
          <cell r="N55">
            <v>3799999</v>
          </cell>
          <cell r="O55">
            <v>1</v>
          </cell>
          <cell r="P55">
            <v>760000</v>
          </cell>
          <cell r="Q55">
            <v>1520000</v>
          </cell>
          <cell r="U55">
            <v>0</v>
          </cell>
          <cell r="X55" t="str">
            <v>FE</v>
          </cell>
          <cell r="Y55">
            <v>760000</v>
          </cell>
        </row>
        <row r="56">
          <cell r="F56">
            <v>3200000</v>
          </cell>
          <cell r="G56">
            <v>0</v>
          </cell>
          <cell r="H56">
            <v>0</v>
          </cell>
          <cell r="I56">
            <v>0</v>
          </cell>
          <cell r="J56">
            <v>3200000</v>
          </cell>
          <cell r="K56">
            <v>2560000</v>
          </cell>
          <cell r="M56">
            <v>640000</v>
          </cell>
          <cell r="N56">
            <v>3199999</v>
          </cell>
          <cell r="O56">
            <v>1</v>
          </cell>
          <cell r="P56">
            <v>640000</v>
          </cell>
          <cell r="Q56">
            <v>1280000</v>
          </cell>
          <cell r="U56">
            <v>0</v>
          </cell>
          <cell r="X56" t="str">
            <v>FE</v>
          </cell>
          <cell r="Y56">
            <v>640000</v>
          </cell>
        </row>
        <row r="57">
          <cell r="F57">
            <v>1275000</v>
          </cell>
          <cell r="G57">
            <v>0</v>
          </cell>
          <cell r="H57">
            <v>0</v>
          </cell>
          <cell r="I57">
            <v>0</v>
          </cell>
          <cell r="J57">
            <v>1275000</v>
          </cell>
          <cell r="K57">
            <v>1020000</v>
          </cell>
          <cell r="M57">
            <v>255000</v>
          </cell>
          <cell r="N57">
            <v>1274999</v>
          </cell>
          <cell r="O57">
            <v>1</v>
          </cell>
          <cell r="P57">
            <v>255000</v>
          </cell>
          <cell r="Q57">
            <v>510000</v>
          </cell>
          <cell r="U57">
            <v>0</v>
          </cell>
          <cell r="X57" t="str">
            <v>FE</v>
          </cell>
          <cell r="Y57">
            <v>255000</v>
          </cell>
        </row>
        <row r="58">
          <cell r="F58">
            <v>800000</v>
          </cell>
          <cell r="G58">
            <v>0</v>
          </cell>
          <cell r="H58">
            <v>0</v>
          </cell>
          <cell r="I58">
            <v>0</v>
          </cell>
          <cell r="J58">
            <v>800000</v>
          </cell>
          <cell r="K58">
            <v>640000</v>
          </cell>
          <cell r="M58">
            <v>160000</v>
          </cell>
          <cell r="N58">
            <v>799999</v>
          </cell>
          <cell r="O58">
            <v>1</v>
          </cell>
          <cell r="P58">
            <v>160000</v>
          </cell>
          <cell r="Q58">
            <v>320000</v>
          </cell>
          <cell r="U58">
            <v>0</v>
          </cell>
          <cell r="X58" t="str">
            <v>FE</v>
          </cell>
          <cell r="Y58">
            <v>160000</v>
          </cell>
        </row>
        <row r="59">
          <cell r="F59">
            <v>400000</v>
          </cell>
          <cell r="G59">
            <v>0</v>
          </cell>
          <cell r="H59">
            <v>0</v>
          </cell>
          <cell r="I59">
            <v>0</v>
          </cell>
          <cell r="J59">
            <v>400000</v>
          </cell>
          <cell r="K59">
            <v>320000</v>
          </cell>
          <cell r="M59">
            <v>80000</v>
          </cell>
          <cell r="N59">
            <v>399999</v>
          </cell>
          <cell r="O59">
            <v>1</v>
          </cell>
          <cell r="P59">
            <v>80000</v>
          </cell>
          <cell r="Q59">
            <v>160000</v>
          </cell>
          <cell r="U59">
            <v>0</v>
          </cell>
          <cell r="X59" t="str">
            <v>FE</v>
          </cell>
          <cell r="Y59">
            <v>80000</v>
          </cell>
        </row>
        <row r="60">
          <cell r="F60">
            <v>1800000</v>
          </cell>
          <cell r="G60">
            <v>0</v>
          </cell>
          <cell r="H60">
            <v>0</v>
          </cell>
          <cell r="I60">
            <v>0</v>
          </cell>
          <cell r="J60">
            <v>1800000</v>
          </cell>
          <cell r="K60">
            <v>1440000</v>
          </cell>
          <cell r="M60">
            <v>360000</v>
          </cell>
          <cell r="N60">
            <v>1799999</v>
          </cell>
          <cell r="O60">
            <v>1</v>
          </cell>
          <cell r="P60">
            <v>360000</v>
          </cell>
          <cell r="Q60">
            <v>720000</v>
          </cell>
          <cell r="U60">
            <v>0</v>
          </cell>
          <cell r="X60" t="str">
            <v>FE</v>
          </cell>
          <cell r="Y60">
            <v>360000</v>
          </cell>
        </row>
        <row r="61">
          <cell r="F61">
            <v>1480000</v>
          </cell>
          <cell r="G61">
            <v>0</v>
          </cell>
          <cell r="H61">
            <v>0</v>
          </cell>
          <cell r="I61">
            <v>0</v>
          </cell>
          <cell r="J61">
            <v>1480000</v>
          </cell>
          <cell r="K61">
            <v>1184000</v>
          </cell>
          <cell r="M61">
            <v>296000</v>
          </cell>
          <cell r="N61">
            <v>1479999</v>
          </cell>
          <cell r="O61">
            <v>1</v>
          </cell>
          <cell r="P61">
            <v>296000</v>
          </cell>
          <cell r="Q61">
            <v>592000</v>
          </cell>
          <cell r="U61">
            <v>0</v>
          </cell>
          <cell r="X61" t="str">
            <v>FE</v>
          </cell>
          <cell r="Y61">
            <v>296000</v>
          </cell>
        </row>
        <row r="62">
          <cell r="F62">
            <v>580000</v>
          </cell>
          <cell r="G62">
            <v>0</v>
          </cell>
          <cell r="H62">
            <v>0</v>
          </cell>
          <cell r="I62">
            <v>0</v>
          </cell>
          <cell r="J62">
            <v>580000</v>
          </cell>
          <cell r="K62">
            <v>464000</v>
          </cell>
          <cell r="M62">
            <v>116000</v>
          </cell>
          <cell r="N62">
            <v>579999</v>
          </cell>
          <cell r="O62">
            <v>1</v>
          </cell>
          <cell r="P62">
            <v>116000</v>
          </cell>
          <cell r="Q62">
            <v>232000</v>
          </cell>
          <cell r="U62">
            <v>0</v>
          </cell>
          <cell r="X62" t="str">
            <v>FE</v>
          </cell>
          <cell r="Y62">
            <v>116000</v>
          </cell>
        </row>
        <row r="63">
          <cell r="F63">
            <v>2600000</v>
          </cell>
          <cell r="G63">
            <v>0</v>
          </cell>
          <cell r="H63">
            <v>0</v>
          </cell>
          <cell r="I63">
            <v>0</v>
          </cell>
          <cell r="J63">
            <v>2600000</v>
          </cell>
          <cell r="K63">
            <v>2080000</v>
          </cell>
          <cell r="M63">
            <v>520000</v>
          </cell>
          <cell r="N63">
            <v>2599999</v>
          </cell>
          <cell r="O63">
            <v>1</v>
          </cell>
          <cell r="P63">
            <v>520000</v>
          </cell>
          <cell r="Q63">
            <v>1040000</v>
          </cell>
          <cell r="U63">
            <v>0</v>
          </cell>
          <cell r="X63" t="str">
            <v>FE</v>
          </cell>
          <cell r="Y63">
            <v>520000</v>
          </cell>
        </row>
        <row r="64">
          <cell r="F64">
            <v>1275000</v>
          </cell>
          <cell r="G64">
            <v>0</v>
          </cell>
          <cell r="H64">
            <v>0</v>
          </cell>
          <cell r="I64">
            <v>0</v>
          </cell>
          <cell r="J64">
            <v>1275000</v>
          </cell>
          <cell r="K64">
            <v>1020000</v>
          </cell>
          <cell r="M64">
            <v>255000</v>
          </cell>
          <cell r="N64">
            <v>1274999</v>
          </cell>
          <cell r="O64">
            <v>1</v>
          </cell>
          <cell r="P64">
            <v>255000</v>
          </cell>
          <cell r="Q64">
            <v>510000</v>
          </cell>
          <cell r="U64">
            <v>0</v>
          </cell>
          <cell r="X64" t="str">
            <v>FE</v>
          </cell>
          <cell r="Y64">
            <v>255000</v>
          </cell>
        </row>
        <row r="65">
          <cell r="F65">
            <v>5200000</v>
          </cell>
          <cell r="G65">
            <v>0</v>
          </cell>
          <cell r="H65">
            <v>0</v>
          </cell>
          <cell r="I65">
            <v>0</v>
          </cell>
          <cell r="J65">
            <v>5200000</v>
          </cell>
          <cell r="K65">
            <v>4160000</v>
          </cell>
          <cell r="M65">
            <v>1040000</v>
          </cell>
          <cell r="N65">
            <v>5199999</v>
          </cell>
          <cell r="O65">
            <v>1</v>
          </cell>
          <cell r="P65">
            <v>1040000</v>
          </cell>
          <cell r="Q65">
            <v>2080000</v>
          </cell>
          <cell r="U65">
            <v>0</v>
          </cell>
          <cell r="X65" t="str">
            <v>FE</v>
          </cell>
          <cell r="Y65">
            <v>1040000</v>
          </cell>
        </row>
        <row r="66">
          <cell r="F66">
            <v>3250000</v>
          </cell>
          <cell r="G66">
            <v>0</v>
          </cell>
          <cell r="H66">
            <v>0</v>
          </cell>
          <cell r="I66">
            <v>0</v>
          </cell>
          <cell r="J66">
            <v>3250000</v>
          </cell>
          <cell r="K66">
            <v>2600000</v>
          </cell>
          <cell r="M66">
            <v>650000</v>
          </cell>
          <cell r="N66">
            <v>3249999</v>
          </cell>
          <cell r="O66">
            <v>1</v>
          </cell>
          <cell r="P66">
            <v>650000</v>
          </cell>
          <cell r="Q66">
            <v>1300000</v>
          </cell>
          <cell r="U66">
            <v>0</v>
          </cell>
          <cell r="X66" t="str">
            <v>FE</v>
          </cell>
          <cell r="Y66">
            <v>650000</v>
          </cell>
        </row>
        <row r="67">
          <cell r="F67">
            <v>3600000</v>
          </cell>
          <cell r="G67">
            <v>0</v>
          </cell>
          <cell r="H67">
            <v>0</v>
          </cell>
          <cell r="I67">
            <v>0</v>
          </cell>
          <cell r="J67">
            <v>3600000</v>
          </cell>
          <cell r="K67">
            <v>2880000</v>
          </cell>
          <cell r="M67">
            <v>720000</v>
          </cell>
          <cell r="N67">
            <v>3599999</v>
          </cell>
          <cell r="O67">
            <v>1</v>
          </cell>
          <cell r="P67">
            <v>720000</v>
          </cell>
          <cell r="Q67">
            <v>1440000</v>
          </cell>
          <cell r="U67">
            <v>0</v>
          </cell>
          <cell r="X67" t="str">
            <v>FE</v>
          </cell>
          <cell r="Y67">
            <v>720000</v>
          </cell>
        </row>
        <row r="68">
          <cell r="F68">
            <v>4250000</v>
          </cell>
          <cell r="G68">
            <v>0</v>
          </cell>
          <cell r="H68">
            <v>0</v>
          </cell>
          <cell r="I68">
            <v>0</v>
          </cell>
          <cell r="J68">
            <v>4250000</v>
          </cell>
          <cell r="K68">
            <v>3400000</v>
          </cell>
          <cell r="M68">
            <v>850000</v>
          </cell>
          <cell r="N68">
            <v>4249999</v>
          </cell>
          <cell r="O68">
            <v>1</v>
          </cell>
          <cell r="P68">
            <v>850000</v>
          </cell>
          <cell r="Q68">
            <v>1700000</v>
          </cell>
          <cell r="U68">
            <v>0</v>
          </cell>
          <cell r="X68" t="str">
            <v>FE</v>
          </cell>
          <cell r="Y68">
            <v>850000</v>
          </cell>
        </row>
        <row r="69">
          <cell r="F69">
            <v>225000</v>
          </cell>
          <cell r="G69">
            <v>0</v>
          </cell>
          <cell r="H69">
            <v>0</v>
          </cell>
          <cell r="I69">
            <v>0</v>
          </cell>
          <cell r="J69">
            <v>225000</v>
          </cell>
          <cell r="K69">
            <v>180000</v>
          </cell>
          <cell r="M69">
            <v>45000</v>
          </cell>
          <cell r="N69">
            <v>224999</v>
          </cell>
          <cell r="O69">
            <v>1</v>
          </cell>
          <cell r="P69">
            <v>45000</v>
          </cell>
          <cell r="Q69">
            <v>90000</v>
          </cell>
          <cell r="U69">
            <v>0</v>
          </cell>
          <cell r="X69" t="str">
            <v>FE</v>
          </cell>
          <cell r="Y69">
            <v>45000</v>
          </cell>
        </row>
        <row r="70">
          <cell r="F70">
            <v>800000</v>
          </cell>
          <cell r="G70">
            <v>0</v>
          </cell>
          <cell r="H70">
            <v>0</v>
          </cell>
          <cell r="I70">
            <v>0</v>
          </cell>
          <cell r="J70">
            <v>800000</v>
          </cell>
          <cell r="K70">
            <v>640000</v>
          </cell>
          <cell r="M70">
            <v>160000</v>
          </cell>
          <cell r="N70">
            <v>799999</v>
          </cell>
          <cell r="O70">
            <v>1</v>
          </cell>
          <cell r="P70">
            <v>160000</v>
          </cell>
          <cell r="Q70">
            <v>320000</v>
          </cell>
          <cell r="U70">
            <v>0</v>
          </cell>
          <cell r="X70" t="str">
            <v>FE</v>
          </cell>
          <cell r="Y70">
            <v>160000</v>
          </cell>
        </row>
        <row r="71">
          <cell r="F71">
            <v>550000</v>
          </cell>
          <cell r="G71">
            <v>0</v>
          </cell>
          <cell r="H71">
            <v>0</v>
          </cell>
          <cell r="I71">
            <v>0</v>
          </cell>
          <cell r="J71">
            <v>550000</v>
          </cell>
          <cell r="K71">
            <v>440000</v>
          </cell>
          <cell r="M71">
            <v>110000</v>
          </cell>
          <cell r="N71">
            <v>549999</v>
          </cell>
          <cell r="O71">
            <v>1</v>
          </cell>
          <cell r="P71">
            <v>110000</v>
          </cell>
          <cell r="Q71">
            <v>220000</v>
          </cell>
          <cell r="U71">
            <v>0</v>
          </cell>
          <cell r="X71" t="str">
            <v>FE</v>
          </cell>
          <cell r="Y71">
            <v>110000</v>
          </cell>
        </row>
        <row r="72">
          <cell r="F72">
            <v>6120000</v>
          </cell>
          <cell r="G72">
            <v>0</v>
          </cell>
          <cell r="H72">
            <v>0</v>
          </cell>
          <cell r="I72">
            <v>0</v>
          </cell>
          <cell r="J72">
            <v>6120000</v>
          </cell>
          <cell r="K72">
            <v>3672000</v>
          </cell>
          <cell r="M72">
            <v>1224000</v>
          </cell>
          <cell r="N72">
            <v>4896000</v>
          </cell>
          <cell r="O72">
            <v>1224000</v>
          </cell>
          <cell r="P72">
            <v>2448000</v>
          </cell>
          <cell r="Q72">
            <v>3672000</v>
          </cell>
          <cell r="U72">
            <v>0</v>
          </cell>
          <cell r="X72" t="str">
            <v>FE</v>
          </cell>
          <cell r="Y72">
            <v>1224000</v>
          </cell>
        </row>
        <row r="73">
          <cell r="F73">
            <v>1250000</v>
          </cell>
          <cell r="G73">
            <v>0</v>
          </cell>
          <cell r="H73">
            <v>0</v>
          </cell>
          <cell r="I73">
            <v>0</v>
          </cell>
          <cell r="J73">
            <v>1250000</v>
          </cell>
          <cell r="K73">
            <v>750000</v>
          </cell>
          <cell r="M73">
            <v>250000</v>
          </cell>
          <cell r="N73">
            <v>1000000</v>
          </cell>
          <cell r="O73">
            <v>250000</v>
          </cell>
          <cell r="P73">
            <v>500000</v>
          </cell>
          <cell r="Q73">
            <v>750000</v>
          </cell>
          <cell r="X73" t="str">
            <v>FE</v>
          </cell>
          <cell r="Y73">
            <v>250000</v>
          </cell>
        </row>
        <row r="74">
          <cell r="F74">
            <v>3025000</v>
          </cell>
          <cell r="G74">
            <v>0</v>
          </cell>
          <cell r="H74">
            <v>0</v>
          </cell>
          <cell r="I74">
            <v>0</v>
          </cell>
          <cell r="J74">
            <v>3025000</v>
          </cell>
          <cell r="K74">
            <v>1815000</v>
          </cell>
          <cell r="M74">
            <v>605000</v>
          </cell>
          <cell r="N74">
            <v>2420000</v>
          </cell>
          <cell r="O74">
            <v>605000</v>
          </cell>
          <cell r="P74">
            <v>1210000</v>
          </cell>
          <cell r="Q74">
            <v>1815000</v>
          </cell>
          <cell r="X74" t="str">
            <v>FE</v>
          </cell>
          <cell r="Y74">
            <v>605000</v>
          </cell>
        </row>
        <row r="75">
          <cell r="F75">
            <v>4400000</v>
          </cell>
          <cell r="G75">
            <v>0</v>
          </cell>
          <cell r="H75">
            <v>0</v>
          </cell>
          <cell r="I75">
            <v>0</v>
          </cell>
          <cell r="J75">
            <v>4400000</v>
          </cell>
          <cell r="K75">
            <v>2640000</v>
          </cell>
          <cell r="M75">
            <v>880000</v>
          </cell>
          <cell r="N75">
            <v>3520000</v>
          </cell>
          <cell r="O75">
            <v>880000</v>
          </cell>
          <cell r="P75">
            <v>1760000</v>
          </cell>
          <cell r="Q75">
            <v>2640000</v>
          </cell>
          <cell r="X75" t="str">
            <v>FE</v>
          </cell>
          <cell r="Y75">
            <v>880000</v>
          </cell>
        </row>
        <row r="76">
          <cell r="F76">
            <v>755000</v>
          </cell>
          <cell r="G76">
            <v>0</v>
          </cell>
          <cell r="H76">
            <v>0</v>
          </cell>
          <cell r="I76">
            <v>0</v>
          </cell>
          <cell r="J76">
            <v>755000</v>
          </cell>
          <cell r="K76">
            <v>302000</v>
          </cell>
          <cell r="M76">
            <v>151000</v>
          </cell>
          <cell r="N76">
            <v>453000</v>
          </cell>
          <cell r="O76">
            <v>302000</v>
          </cell>
          <cell r="P76">
            <v>453000</v>
          </cell>
          <cell r="Q76">
            <v>604000</v>
          </cell>
          <cell r="X76" t="str">
            <v>FE</v>
          </cell>
          <cell r="Y76">
            <v>151000</v>
          </cell>
        </row>
        <row r="77">
          <cell r="F77">
            <v>5350000</v>
          </cell>
          <cell r="G77">
            <v>0</v>
          </cell>
          <cell r="H77">
            <v>0</v>
          </cell>
          <cell r="I77">
            <v>0</v>
          </cell>
          <cell r="J77">
            <v>5350000</v>
          </cell>
          <cell r="K77">
            <v>2140000</v>
          </cell>
          <cell r="M77">
            <v>1070000</v>
          </cell>
          <cell r="N77">
            <v>3210000</v>
          </cell>
          <cell r="O77">
            <v>2140000</v>
          </cell>
          <cell r="P77">
            <v>3210000</v>
          </cell>
          <cell r="Q77">
            <v>4280000</v>
          </cell>
          <cell r="X77" t="str">
            <v>FE</v>
          </cell>
          <cell r="Y77">
            <v>1070000</v>
          </cell>
        </row>
        <row r="78">
          <cell r="F78">
            <v>55985000</v>
          </cell>
          <cell r="G78">
            <v>0</v>
          </cell>
          <cell r="H78">
            <v>0</v>
          </cell>
          <cell r="I78">
            <v>0</v>
          </cell>
          <cell r="J78">
            <v>55985000</v>
          </cell>
          <cell r="K78">
            <v>39387000</v>
          </cell>
          <cell r="M78">
            <v>11197000</v>
          </cell>
          <cell r="N78">
            <v>50583983</v>
          </cell>
          <cell r="O78">
            <v>5401017</v>
          </cell>
          <cell r="P78">
            <v>16598000</v>
          </cell>
          <cell r="Q78">
            <v>27795000</v>
          </cell>
          <cell r="R78">
            <v>0</v>
          </cell>
          <cell r="T78">
            <v>0</v>
          </cell>
          <cell r="U78">
            <v>0</v>
          </cell>
          <cell r="X78" t="str">
            <v/>
          </cell>
          <cell r="Y78">
            <v>11197000</v>
          </cell>
        </row>
        <row r="79">
          <cell r="F79" t="str">
            <v xml:space="preserve"> </v>
          </cell>
          <cell r="X79" t="str">
            <v/>
          </cell>
        </row>
        <row r="80">
          <cell r="M80" t="str">
            <v xml:space="preserve"> </v>
          </cell>
          <cell r="X80" t="str">
            <v/>
          </cell>
        </row>
        <row r="81">
          <cell r="F81">
            <v>8987119</v>
          </cell>
          <cell r="G81">
            <v>1</v>
          </cell>
          <cell r="H81">
            <v>0</v>
          </cell>
          <cell r="I81">
            <v>0</v>
          </cell>
          <cell r="J81">
            <v>8987120</v>
          </cell>
          <cell r="K81">
            <v>8987119</v>
          </cell>
          <cell r="M81">
            <v>0</v>
          </cell>
          <cell r="N81">
            <v>8987119</v>
          </cell>
          <cell r="O81">
            <v>1</v>
          </cell>
          <cell r="P81">
            <v>1</v>
          </cell>
          <cell r="Q81">
            <v>1</v>
          </cell>
          <cell r="R81">
            <v>1123390</v>
          </cell>
          <cell r="T81">
            <v>1123390</v>
          </cell>
          <cell r="U81">
            <v>0</v>
          </cell>
          <cell r="X81" t="str">
            <v>FE</v>
          </cell>
          <cell r="Y81">
            <v>0</v>
          </cell>
        </row>
        <row r="82">
          <cell r="F82">
            <v>1500000</v>
          </cell>
          <cell r="G82">
            <v>0</v>
          </cell>
          <cell r="H82">
            <v>0</v>
          </cell>
          <cell r="I82">
            <v>0</v>
          </cell>
          <cell r="J82">
            <v>1500000</v>
          </cell>
          <cell r="K82">
            <v>900000</v>
          </cell>
          <cell r="M82">
            <v>300000</v>
          </cell>
          <cell r="N82">
            <v>1200000</v>
          </cell>
          <cell r="O82">
            <v>300000</v>
          </cell>
          <cell r="P82">
            <v>600000</v>
          </cell>
          <cell r="Q82">
            <v>900000</v>
          </cell>
          <cell r="R82">
            <v>1125000</v>
          </cell>
          <cell r="T82">
            <v>328125</v>
          </cell>
          <cell r="U82">
            <v>796875</v>
          </cell>
          <cell r="X82" t="str">
            <v>FE</v>
          </cell>
          <cell r="Y82">
            <v>300000</v>
          </cell>
        </row>
        <row r="83">
          <cell r="F83">
            <v>895000</v>
          </cell>
          <cell r="G83">
            <v>0</v>
          </cell>
          <cell r="H83">
            <v>0</v>
          </cell>
          <cell r="I83">
            <v>0</v>
          </cell>
          <cell r="J83">
            <v>895000</v>
          </cell>
          <cell r="K83">
            <v>537000</v>
          </cell>
          <cell r="M83">
            <v>179000</v>
          </cell>
          <cell r="N83">
            <v>716000</v>
          </cell>
          <cell r="O83">
            <v>179000</v>
          </cell>
          <cell r="P83">
            <v>358000</v>
          </cell>
          <cell r="Q83">
            <v>537000</v>
          </cell>
          <cell r="R83">
            <v>671250</v>
          </cell>
          <cell r="T83">
            <v>111875</v>
          </cell>
          <cell r="U83">
            <v>559375</v>
          </cell>
          <cell r="X83" t="str">
            <v>FE</v>
          </cell>
          <cell r="Y83">
            <v>179000</v>
          </cell>
        </row>
        <row r="84">
          <cell r="F84">
            <v>3750000</v>
          </cell>
          <cell r="G84">
            <v>0</v>
          </cell>
          <cell r="H84">
            <v>0</v>
          </cell>
          <cell r="I84">
            <v>0</v>
          </cell>
          <cell r="J84">
            <v>3750000</v>
          </cell>
          <cell r="K84">
            <v>3000000</v>
          </cell>
          <cell r="M84">
            <v>750000</v>
          </cell>
          <cell r="N84">
            <v>3749999</v>
          </cell>
          <cell r="O84">
            <v>1</v>
          </cell>
          <cell r="P84">
            <v>750000</v>
          </cell>
          <cell r="Q84">
            <v>1500000</v>
          </cell>
          <cell r="R84">
            <v>2812500</v>
          </cell>
          <cell r="T84">
            <v>468750</v>
          </cell>
          <cell r="U84">
            <v>2343750</v>
          </cell>
          <cell r="X84" t="str">
            <v>FE</v>
          </cell>
          <cell r="Y84">
            <v>750000</v>
          </cell>
        </row>
        <row r="85">
          <cell r="F85">
            <v>4645000</v>
          </cell>
          <cell r="G85">
            <v>0</v>
          </cell>
          <cell r="H85">
            <v>0</v>
          </cell>
          <cell r="I85">
            <v>0</v>
          </cell>
          <cell r="J85">
            <v>4645000</v>
          </cell>
          <cell r="K85">
            <v>2787000</v>
          </cell>
          <cell r="M85">
            <v>929000</v>
          </cell>
          <cell r="N85">
            <v>3716000</v>
          </cell>
          <cell r="O85">
            <v>929000</v>
          </cell>
          <cell r="P85">
            <v>1858000</v>
          </cell>
          <cell r="Q85">
            <v>2787000</v>
          </cell>
          <cell r="R85">
            <v>2322500</v>
          </cell>
          <cell r="T85">
            <v>1161250</v>
          </cell>
          <cell r="U85">
            <v>1161250</v>
          </cell>
          <cell r="X85" t="str">
            <v>FE</v>
          </cell>
          <cell r="Y85">
            <v>929000</v>
          </cell>
        </row>
        <row r="86">
          <cell r="F86">
            <v>1200000</v>
          </cell>
          <cell r="G86">
            <v>0</v>
          </cell>
          <cell r="H86">
            <v>0</v>
          </cell>
          <cell r="I86">
            <v>0</v>
          </cell>
          <cell r="J86">
            <v>1200000</v>
          </cell>
          <cell r="K86">
            <v>720000</v>
          </cell>
          <cell r="M86">
            <v>240000</v>
          </cell>
          <cell r="N86">
            <v>960000</v>
          </cell>
          <cell r="O86">
            <v>240000</v>
          </cell>
          <cell r="P86">
            <v>480000</v>
          </cell>
          <cell r="Q86">
            <v>720000</v>
          </cell>
          <cell r="R86">
            <v>60000</v>
          </cell>
          <cell r="T86">
            <v>60000</v>
          </cell>
          <cell r="U86">
            <v>0</v>
          </cell>
          <cell r="X86" t="str">
            <v>FE</v>
          </cell>
          <cell r="Y86">
            <v>240000</v>
          </cell>
        </row>
        <row r="87">
          <cell r="F87">
            <v>1050000</v>
          </cell>
          <cell r="G87">
            <v>0</v>
          </cell>
          <cell r="H87">
            <v>0</v>
          </cell>
          <cell r="I87">
            <v>0</v>
          </cell>
          <cell r="J87">
            <v>1050000</v>
          </cell>
          <cell r="K87">
            <v>630000</v>
          </cell>
          <cell r="M87">
            <v>210000</v>
          </cell>
          <cell r="N87">
            <v>840000</v>
          </cell>
          <cell r="O87">
            <v>210000</v>
          </cell>
          <cell r="P87">
            <v>420000</v>
          </cell>
          <cell r="Q87">
            <v>630000</v>
          </cell>
          <cell r="R87">
            <v>525000</v>
          </cell>
          <cell r="T87">
            <v>262500</v>
          </cell>
          <cell r="U87">
            <v>262500</v>
          </cell>
          <cell r="X87" t="str">
            <v>FE</v>
          </cell>
          <cell r="Y87">
            <v>210000</v>
          </cell>
        </row>
        <row r="88">
          <cell r="F88">
            <v>750000</v>
          </cell>
          <cell r="G88">
            <v>0</v>
          </cell>
          <cell r="H88">
            <v>0</v>
          </cell>
          <cell r="I88">
            <v>0</v>
          </cell>
          <cell r="J88">
            <v>750000</v>
          </cell>
          <cell r="K88">
            <v>450000</v>
          </cell>
          <cell r="M88">
            <v>150000</v>
          </cell>
          <cell r="N88">
            <v>600000</v>
          </cell>
          <cell r="O88">
            <v>150000</v>
          </cell>
          <cell r="P88">
            <v>300000</v>
          </cell>
          <cell r="Q88">
            <v>450000</v>
          </cell>
          <cell r="R88">
            <v>375000</v>
          </cell>
          <cell r="T88">
            <v>187500</v>
          </cell>
          <cell r="U88">
            <v>187500</v>
          </cell>
          <cell r="X88" t="str">
            <v>FE</v>
          </cell>
          <cell r="Y88">
            <v>150000</v>
          </cell>
        </row>
        <row r="89">
          <cell r="F89">
            <v>1650000</v>
          </cell>
          <cell r="G89">
            <v>0</v>
          </cell>
          <cell r="H89">
            <v>0</v>
          </cell>
          <cell r="I89">
            <v>0</v>
          </cell>
          <cell r="J89">
            <v>1650000</v>
          </cell>
          <cell r="K89">
            <v>990000</v>
          </cell>
          <cell r="M89">
            <v>330000</v>
          </cell>
          <cell r="N89">
            <v>1320000</v>
          </cell>
          <cell r="O89">
            <v>330000</v>
          </cell>
          <cell r="P89">
            <v>660000</v>
          </cell>
          <cell r="Q89">
            <v>990000</v>
          </cell>
          <cell r="R89">
            <v>825000</v>
          </cell>
          <cell r="T89">
            <v>412500</v>
          </cell>
          <cell r="U89">
            <v>412500</v>
          </cell>
          <cell r="X89" t="str">
            <v>FE</v>
          </cell>
          <cell r="Y89">
            <v>330000</v>
          </cell>
        </row>
        <row r="90">
          <cell r="F90">
            <v>1007500</v>
          </cell>
          <cell r="G90">
            <v>0</v>
          </cell>
          <cell r="H90">
            <v>0</v>
          </cell>
          <cell r="I90">
            <v>0</v>
          </cell>
          <cell r="J90">
            <v>1007500</v>
          </cell>
          <cell r="K90">
            <v>806000</v>
          </cell>
          <cell r="M90">
            <v>201500</v>
          </cell>
          <cell r="N90">
            <v>1007499</v>
          </cell>
          <cell r="O90">
            <v>1</v>
          </cell>
          <cell r="P90">
            <v>201500</v>
          </cell>
          <cell r="Q90">
            <v>403000</v>
          </cell>
          <cell r="R90">
            <v>503750</v>
          </cell>
          <cell r="T90">
            <v>251875</v>
          </cell>
          <cell r="U90">
            <v>251875</v>
          </cell>
          <cell r="X90" t="str">
            <v>FE</v>
          </cell>
          <cell r="Y90">
            <v>201500</v>
          </cell>
        </row>
        <row r="91">
          <cell r="F91">
            <v>5800000</v>
          </cell>
          <cell r="G91">
            <v>0</v>
          </cell>
          <cell r="H91">
            <v>0</v>
          </cell>
          <cell r="I91">
            <v>0</v>
          </cell>
          <cell r="J91">
            <v>5800000</v>
          </cell>
          <cell r="K91">
            <v>4640000</v>
          </cell>
          <cell r="M91">
            <v>1160000</v>
          </cell>
          <cell r="N91">
            <v>5799999</v>
          </cell>
          <cell r="O91">
            <v>1</v>
          </cell>
          <cell r="P91">
            <v>1160000</v>
          </cell>
          <cell r="Q91">
            <v>2320000</v>
          </cell>
          <cell r="R91">
            <v>3625000</v>
          </cell>
          <cell r="T91">
            <v>1268750</v>
          </cell>
          <cell r="U91">
            <v>2356250</v>
          </cell>
          <cell r="X91" t="str">
            <v>FE</v>
          </cell>
          <cell r="Y91">
            <v>1160000</v>
          </cell>
        </row>
        <row r="92">
          <cell r="F92">
            <v>1125000</v>
          </cell>
          <cell r="G92">
            <v>0</v>
          </cell>
          <cell r="H92">
            <v>0</v>
          </cell>
          <cell r="I92">
            <v>0</v>
          </cell>
          <cell r="J92">
            <v>1125000</v>
          </cell>
          <cell r="K92">
            <v>900000</v>
          </cell>
          <cell r="M92">
            <v>225000</v>
          </cell>
          <cell r="N92">
            <v>1124999</v>
          </cell>
          <cell r="O92">
            <v>1</v>
          </cell>
          <cell r="P92">
            <v>225000</v>
          </cell>
          <cell r="Q92">
            <v>450000</v>
          </cell>
          <cell r="R92">
            <v>703125</v>
          </cell>
          <cell r="T92">
            <v>245094</v>
          </cell>
          <cell r="U92">
            <v>458031</v>
          </cell>
          <cell r="X92" t="str">
            <v>FE</v>
          </cell>
          <cell r="Y92">
            <v>225000</v>
          </cell>
        </row>
        <row r="93">
          <cell r="F93">
            <v>32359619</v>
          </cell>
          <cell r="G93">
            <v>1</v>
          </cell>
          <cell r="H93">
            <v>0</v>
          </cell>
          <cell r="I93">
            <v>0</v>
          </cell>
          <cell r="J93">
            <v>32359620</v>
          </cell>
          <cell r="K93">
            <v>25347119</v>
          </cell>
          <cell r="M93">
            <v>4674500</v>
          </cell>
          <cell r="N93">
            <v>30021615</v>
          </cell>
          <cell r="O93">
            <v>2338005</v>
          </cell>
          <cell r="P93">
            <v>7012501</v>
          </cell>
          <cell r="Q93">
            <v>11687001</v>
          </cell>
          <cell r="R93">
            <v>14671515</v>
          </cell>
          <cell r="T93">
            <v>5881609</v>
          </cell>
          <cell r="U93">
            <v>8789906</v>
          </cell>
          <cell r="X93" t="str">
            <v/>
          </cell>
          <cell r="Y93">
            <v>4674500</v>
          </cell>
        </row>
        <row r="94">
          <cell r="F94">
            <v>88344619</v>
          </cell>
          <cell r="G94">
            <v>1</v>
          </cell>
          <cell r="H94">
            <v>0</v>
          </cell>
          <cell r="I94">
            <v>0</v>
          </cell>
          <cell r="J94">
            <v>88344620</v>
          </cell>
          <cell r="K94">
            <v>64734119</v>
          </cell>
          <cell r="M94">
            <v>15871500</v>
          </cell>
          <cell r="N94">
            <v>80605598</v>
          </cell>
          <cell r="O94">
            <v>7739022</v>
          </cell>
          <cell r="P94">
            <v>23610501</v>
          </cell>
          <cell r="Q94">
            <v>39482001</v>
          </cell>
          <cell r="R94">
            <v>14671515</v>
          </cell>
          <cell r="T94">
            <v>5881609</v>
          </cell>
          <cell r="U94">
            <v>8789906</v>
          </cell>
          <cell r="X94" t="str">
            <v/>
          </cell>
          <cell r="Y94">
            <v>15871500</v>
          </cell>
        </row>
        <row r="95">
          <cell r="X95" t="str">
            <v/>
          </cell>
        </row>
        <row r="96">
          <cell r="M96" t="str">
            <v xml:space="preserve"> </v>
          </cell>
          <cell r="X96" t="str">
            <v/>
          </cell>
        </row>
        <row r="97">
          <cell r="X97" t="str">
            <v/>
          </cell>
        </row>
        <row r="98">
          <cell r="F98">
            <v>6988800</v>
          </cell>
          <cell r="G98">
            <v>0</v>
          </cell>
          <cell r="H98">
            <v>0</v>
          </cell>
          <cell r="I98">
            <v>0</v>
          </cell>
          <cell r="J98">
            <v>6988800</v>
          </cell>
          <cell r="K98">
            <v>1397760</v>
          </cell>
          <cell r="M98">
            <v>698880</v>
          </cell>
          <cell r="N98">
            <v>2096640</v>
          </cell>
          <cell r="O98">
            <v>4892160</v>
          </cell>
          <cell r="P98">
            <v>5591040</v>
          </cell>
          <cell r="Q98">
            <v>6289920</v>
          </cell>
          <cell r="R98">
            <v>6464640</v>
          </cell>
          <cell r="T98">
            <v>698880</v>
          </cell>
          <cell r="U98">
            <v>5765760</v>
          </cell>
          <cell r="X98" t="str">
            <v>RB</v>
          </cell>
          <cell r="Y98">
            <v>698880</v>
          </cell>
        </row>
        <row r="99">
          <cell r="F99">
            <v>8581440</v>
          </cell>
          <cell r="G99">
            <v>0</v>
          </cell>
          <cell r="H99">
            <v>0</v>
          </cell>
          <cell r="I99">
            <v>0</v>
          </cell>
          <cell r="J99">
            <v>8581440</v>
          </cell>
          <cell r="K99">
            <v>1716288</v>
          </cell>
          <cell r="M99">
            <v>858144</v>
          </cell>
          <cell r="N99">
            <v>2574432</v>
          </cell>
          <cell r="O99">
            <v>6007008</v>
          </cell>
          <cell r="P99">
            <v>6865152</v>
          </cell>
          <cell r="Q99">
            <v>7723296</v>
          </cell>
          <cell r="R99">
            <v>8259636</v>
          </cell>
          <cell r="T99">
            <v>429072</v>
          </cell>
          <cell r="U99">
            <v>7830564</v>
          </cell>
          <cell r="X99" t="str">
            <v>RB</v>
          </cell>
          <cell r="Y99">
            <v>858144</v>
          </cell>
        </row>
        <row r="100">
          <cell r="F100">
            <v>13938375</v>
          </cell>
          <cell r="G100">
            <v>0</v>
          </cell>
          <cell r="H100">
            <v>0</v>
          </cell>
          <cell r="I100">
            <v>0</v>
          </cell>
          <cell r="J100">
            <v>13938375</v>
          </cell>
          <cell r="K100">
            <v>2787675</v>
          </cell>
          <cell r="M100">
            <v>1393837.5</v>
          </cell>
          <cell r="N100">
            <v>4181512.5</v>
          </cell>
          <cell r="O100">
            <v>9756862.5</v>
          </cell>
          <cell r="P100">
            <v>11150700</v>
          </cell>
          <cell r="Q100">
            <v>12544537.5</v>
          </cell>
          <cell r="R100">
            <v>13473762</v>
          </cell>
          <cell r="T100">
            <v>696918.75</v>
          </cell>
          <cell r="U100">
            <v>12776843.25</v>
          </cell>
          <cell r="X100" t="str">
            <v>RB</v>
          </cell>
          <cell r="Y100">
            <v>1393837.5</v>
          </cell>
        </row>
        <row r="101">
          <cell r="F101">
            <v>6461950</v>
          </cell>
          <cell r="G101">
            <v>0</v>
          </cell>
          <cell r="H101">
            <v>0</v>
          </cell>
          <cell r="I101">
            <v>0</v>
          </cell>
          <cell r="J101">
            <v>6461950</v>
          </cell>
          <cell r="K101">
            <v>1292390</v>
          </cell>
          <cell r="M101">
            <v>646195</v>
          </cell>
          <cell r="N101">
            <v>1938585</v>
          </cell>
          <cell r="O101">
            <v>4523365</v>
          </cell>
          <cell r="P101">
            <v>5169560</v>
          </cell>
          <cell r="Q101">
            <v>5815755</v>
          </cell>
          <cell r="R101">
            <v>6327326</v>
          </cell>
          <cell r="T101">
            <v>323097.5</v>
          </cell>
          <cell r="U101">
            <v>6004228.5</v>
          </cell>
          <cell r="X101" t="str">
            <v>RB</v>
          </cell>
          <cell r="Y101">
            <v>646195</v>
          </cell>
        </row>
        <row r="102">
          <cell r="F102">
            <v>5000000</v>
          </cell>
          <cell r="G102">
            <v>0</v>
          </cell>
          <cell r="H102">
            <v>0</v>
          </cell>
          <cell r="I102">
            <v>0</v>
          </cell>
          <cell r="J102">
            <v>5000000</v>
          </cell>
          <cell r="K102">
            <v>1000000</v>
          </cell>
          <cell r="M102">
            <v>500000</v>
          </cell>
          <cell r="N102">
            <v>1500000</v>
          </cell>
          <cell r="O102">
            <v>3500000</v>
          </cell>
          <cell r="P102">
            <v>4000000</v>
          </cell>
          <cell r="Q102">
            <v>4500000</v>
          </cell>
          <cell r="R102">
            <v>4937500</v>
          </cell>
          <cell r="T102">
            <v>250000</v>
          </cell>
          <cell r="U102">
            <v>4687500</v>
          </cell>
          <cell r="X102" t="str">
            <v>RB</v>
          </cell>
          <cell r="Y102">
            <v>500000</v>
          </cell>
        </row>
        <row r="103">
          <cell r="F103">
            <v>5600000</v>
          </cell>
          <cell r="G103">
            <v>0</v>
          </cell>
          <cell r="H103">
            <v>0</v>
          </cell>
          <cell r="I103">
            <v>0</v>
          </cell>
          <cell r="J103">
            <v>5600000</v>
          </cell>
          <cell r="K103">
            <v>1120000</v>
          </cell>
          <cell r="M103">
            <v>560000</v>
          </cell>
          <cell r="N103">
            <v>1680000</v>
          </cell>
          <cell r="O103">
            <v>3920000</v>
          </cell>
          <cell r="P103">
            <v>4480000</v>
          </cell>
          <cell r="Q103">
            <v>5040000</v>
          </cell>
          <cell r="R103">
            <v>5530000</v>
          </cell>
          <cell r="T103">
            <v>280000</v>
          </cell>
          <cell r="U103">
            <v>5250000</v>
          </cell>
          <cell r="X103" t="str">
            <v>RB</v>
          </cell>
          <cell r="Y103">
            <v>560000</v>
          </cell>
        </row>
        <row r="104">
          <cell r="F104">
            <v>13647760</v>
          </cell>
          <cell r="G104">
            <v>0</v>
          </cell>
          <cell r="H104">
            <v>0</v>
          </cell>
          <cell r="I104">
            <v>0</v>
          </cell>
          <cell r="J104">
            <v>13647760</v>
          </cell>
          <cell r="K104">
            <v>1364776</v>
          </cell>
          <cell r="M104">
            <v>1364776</v>
          </cell>
          <cell r="N104">
            <v>2729552</v>
          </cell>
          <cell r="O104">
            <v>10918208</v>
          </cell>
          <cell r="P104">
            <v>12282984</v>
          </cell>
          <cell r="R104">
            <v>0</v>
          </cell>
          <cell r="T104">
            <v>170597</v>
          </cell>
          <cell r="U104">
            <v>13477163</v>
          </cell>
          <cell r="X104" t="str">
            <v>RB</v>
          </cell>
          <cell r="Y104">
            <v>1364776</v>
          </cell>
        </row>
        <row r="105">
          <cell r="F105">
            <v>60218325</v>
          </cell>
          <cell r="G105">
            <v>0</v>
          </cell>
          <cell r="H105">
            <v>0</v>
          </cell>
          <cell r="I105">
            <v>0</v>
          </cell>
          <cell r="J105">
            <v>60218325</v>
          </cell>
          <cell r="K105">
            <v>10678889</v>
          </cell>
          <cell r="M105">
            <v>6021832.5</v>
          </cell>
          <cell r="N105">
            <v>16700721.5</v>
          </cell>
          <cell r="O105">
            <v>43517603.5</v>
          </cell>
          <cell r="P105">
            <v>49539436</v>
          </cell>
          <cell r="Q105">
            <v>41913508.5</v>
          </cell>
          <cell r="R105">
            <v>44992864</v>
          </cell>
          <cell r="T105">
            <v>2848565.25</v>
          </cell>
          <cell r="U105">
            <v>55792058.75</v>
          </cell>
          <cell r="X105" t="str">
            <v/>
          </cell>
          <cell r="Y105">
            <v>6021832.5</v>
          </cell>
        </row>
        <row r="106">
          <cell r="X106" t="str">
            <v/>
          </cell>
        </row>
        <row r="107">
          <cell r="F107">
            <v>3939167768.5900002</v>
          </cell>
          <cell r="G107">
            <v>1</v>
          </cell>
          <cell r="H107">
            <v>0</v>
          </cell>
          <cell r="I107">
            <v>0</v>
          </cell>
          <cell r="J107">
            <v>3939167769.5900002</v>
          </cell>
          <cell r="K107">
            <v>2560848149.7180004</v>
          </cell>
          <cell r="M107">
            <v>632400745.31799996</v>
          </cell>
          <cell r="N107">
            <v>3192989136.0360003</v>
          </cell>
          <cell r="O107">
            <v>746178633.5539999</v>
          </cell>
          <cell r="P107">
            <v>1378319619.872</v>
          </cell>
          <cell r="Q107">
            <v>1988073805.2719998</v>
          </cell>
          <cell r="R107">
            <v>2495986217</v>
          </cell>
          <cell r="T107">
            <v>429669654.25</v>
          </cell>
          <cell r="U107">
            <v>2104814322.75</v>
          </cell>
          <cell r="Y107">
            <v>654178945.71800005</v>
          </cell>
        </row>
        <row r="116">
          <cell r="F116" t="str">
            <v>Cost 1.10.02</v>
          </cell>
          <cell r="G116" t="str">
            <v>Adj.</v>
          </cell>
          <cell r="H116" t="str">
            <v>Disposal</v>
          </cell>
          <cell r="I116" t="str">
            <v>Addition</v>
          </cell>
          <cell r="J116" t="str">
            <v>Cost 30.9.03</v>
          </cell>
          <cell r="K116" t="str">
            <v>Acc Dep 1.10.02</v>
          </cell>
          <cell r="M116" t="str">
            <v>Year Dpr</v>
          </cell>
          <cell r="N116" t="str">
            <v>Acc Dep 30.9.02</v>
          </cell>
          <cell r="O116" t="str">
            <v>NBV2003</v>
          </cell>
          <cell r="P116" t="str">
            <v>NBV2002</v>
          </cell>
          <cell r="Q116" t="str">
            <v>NBV2001</v>
          </cell>
          <cell r="R116" t="str">
            <v>WDV2001</v>
          </cell>
          <cell r="T116" t="str">
            <v>SUSUT2002</v>
          </cell>
          <cell r="U116" t="str">
            <v>WDV2002</v>
          </cell>
          <cell r="Y116" t="str">
            <v>KTDep2002</v>
          </cell>
        </row>
        <row r="118">
          <cell r="F118">
            <v>642168609</v>
          </cell>
          <cell r="G118">
            <v>0</v>
          </cell>
          <cell r="H118">
            <v>0</v>
          </cell>
          <cell r="I118">
            <v>0</v>
          </cell>
          <cell r="J118">
            <v>642168609</v>
          </cell>
          <cell r="K118">
            <v>243179050.80000001</v>
          </cell>
          <cell r="M118">
            <v>63621860.899999999</v>
          </cell>
          <cell r="N118">
            <v>307395911.69999999</v>
          </cell>
          <cell r="O118">
            <v>334772697.30000001</v>
          </cell>
          <cell r="P118">
            <v>398989558.19999999</v>
          </cell>
          <cell r="Q118">
            <v>457256419.10000002</v>
          </cell>
          <cell r="R118">
            <v>471828766</v>
          </cell>
          <cell r="T118">
            <v>28679223</v>
          </cell>
          <cell r="U118">
            <v>443149543</v>
          </cell>
          <cell r="X118" t="str">
            <v/>
          </cell>
          <cell r="Y118">
            <v>64216860.899999999</v>
          </cell>
        </row>
        <row r="119"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T119">
            <v>0</v>
          </cell>
          <cell r="U119">
            <v>0</v>
          </cell>
          <cell r="Y119">
            <v>0</v>
          </cell>
        </row>
        <row r="120">
          <cell r="F120">
            <v>3148436215.5900002</v>
          </cell>
          <cell r="G120">
            <v>0</v>
          </cell>
          <cell r="H120">
            <v>0</v>
          </cell>
          <cell r="I120">
            <v>0</v>
          </cell>
          <cell r="J120">
            <v>3148436215.5900002</v>
          </cell>
          <cell r="K120">
            <v>2242256090.9180002</v>
          </cell>
          <cell r="M120">
            <v>546885551.91799998</v>
          </cell>
          <cell r="N120">
            <v>2788286904.8360004</v>
          </cell>
          <cell r="O120">
            <v>360149310.75399983</v>
          </cell>
          <cell r="P120">
            <v>906180124.67199993</v>
          </cell>
          <cell r="Q120">
            <v>1449421876.6719997</v>
          </cell>
          <cell r="R120">
            <v>1964493072</v>
          </cell>
          <cell r="T120">
            <v>392260257</v>
          </cell>
          <cell r="U120">
            <v>1597082815</v>
          </cell>
          <cell r="X120" t="str">
            <v/>
          </cell>
          <cell r="Y120">
            <v>568068752.31800008</v>
          </cell>
        </row>
        <row r="121">
          <cell r="F121">
            <v>88344619</v>
          </cell>
          <cell r="G121">
            <v>1</v>
          </cell>
          <cell r="H121">
            <v>0</v>
          </cell>
          <cell r="I121">
            <v>0</v>
          </cell>
          <cell r="J121">
            <v>88344620</v>
          </cell>
          <cell r="K121">
            <v>64734119</v>
          </cell>
          <cell r="M121">
            <v>15871500</v>
          </cell>
          <cell r="N121">
            <v>80605598</v>
          </cell>
          <cell r="O121">
            <v>7739022</v>
          </cell>
          <cell r="P121">
            <v>23610501</v>
          </cell>
          <cell r="Q121">
            <v>39482001</v>
          </cell>
          <cell r="R121">
            <v>14671515</v>
          </cell>
          <cell r="T121">
            <v>5881609</v>
          </cell>
          <cell r="U121">
            <v>8789906</v>
          </cell>
          <cell r="X121" t="str">
            <v/>
          </cell>
          <cell r="Y121">
            <v>15871500</v>
          </cell>
        </row>
        <row r="122">
          <cell r="F122">
            <v>60218325</v>
          </cell>
          <cell r="G122">
            <v>0</v>
          </cell>
          <cell r="H122">
            <v>0</v>
          </cell>
          <cell r="I122">
            <v>0</v>
          </cell>
          <cell r="J122">
            <v>60218325</v>
          </cell>
          <cell r="K122">
            <v>10678889</v>
          </cell>
          <cell r="M122">
            <v>6021832.5</v>
          </cell>
          <cell r="N122">
            <v>16700721.5</v>
          </cell>
          <cell r="O122">
            <v>43517603.5</v>
          </cell>
          <cell r="P122">
            <v>49539436</v>
          </cell>
          <cell r="Q122">
            <v>41913508.5</v>
          </cell>
          <cell r="R122">
            <v>44992864</v>
          </cell>
          <cell r="T122">
            <v>2848565.25</v>
          </cell>
          <cell r="U122">
            <v>55792058.75</v>
          </cell>
          <cell r="X122" t="str">
            <v/>
          </cell>
          <cell r="Y122">
            <v>6021832.5</v>
          </cell>
        </row>
        <row r="123">
          <cell r="F123">
            <v>3939167768.5900002</v>
          </cell>
          <cell r="G123">
            <v>1</v>
          </cell>
          <cell r="H123">
            <v>0</v>
          </cell>
          <cell r="I123">
            <v>0</v>
          </cell>
          <cell r="J123">
            <v>3939167769.5900002</v>
          </cell>
          <cell r="K123">
            <v>2560848149.7180004</v>
          </cell>
          <cell r="M123">
            <v>632400745.31799996</v>
          </cell>
          <cell r="N123">
            <v>3192989136.0360003</v>
          </cell>
          <cell r="O123">
            <v>746178633.5539999</v>
          </cell>
          <cell r="P123">
            <v>1378319619.872</v>
          </cell>
          <cell r="Q123">
            <v>1988073805.2719998</v>
          </cell>
          <cell r="R123">
            <v>2495986217</v>
          </cell>
          <cell r="T123">
            <v>429669654.25</v>
          </cell>
          <cell r="U123">
            <v>2104814322.75</v>
          </cell>
          <cell r="X123">
            <v>0</v>
          </cell>
          <cell r="Y123">
            <v>654178945.71800005</v>
          </cell>
        </row>
        <row r="127">
          <cell r="F127" t="str">
            <v>Cost 1.10.02</v>
          </cell>
          <cell r="G127" t="str">
            <v>Adj.</v>
          </cell>
          <cell r="H127" t="str">
            <v>Disposal</v>
          </cell>
          <cell r="I127" t="str">
            <v>Addition</v>
          </cell>
          <cell r="J127" t="str">
            <v>Cost 30.9.03</v>
          </cell>
          <cell r="K127" t="str">
            <v>Acc Dep 1.10.02</v>
          </cell>
          <cell r="M127" t="str">
            <v>Year Dpr</v>
          </cell>
          <cell r="N127" t="str">
            <v>Acc Dep 30.9.02</v>
          </cell>
          <cell r="O127" t="str">
            <v>NBV2003</v>
          </cell>
          <cell r="P127" t="str">
            <v>NBV2002</v>
          </cell>
          <cell r="Q127" t="str">
            <v>NBV2001</v>
          </cell>
          <cell r="R127" t="str">
            <v>WDV2001</v>
          </cell>
          <cell r="T127" t="str">
            <v>SUSUT2002</v>
          </cell>
          <cell r="U127" t="str">
            <v>WDV2002</v>
          </cell>
          <cell r="Y127" t="str">
            <v>KTDep2002</v>
          </cell>
        </row>
        <row r="129">
          <cell r="F129">
            <v>87864689</v>
          </cell>
          <cell r="G129">
            <v>0</v>
          </cell>
          <cell r="H129">
            <v>0</v>
          </cell>
          <cell r="I129">
            <v>0</v>
          </cell>
          <cell r="J129">
            <v>87864689</v>
          </cell>
          <cell r="K129">
            <v>31137874.800000001</v>
          </cell>
          <cell r="M129">
            <v>8786468.9000000004</v>
          </cell>
          <cell r="N129">
            <v>39924343.700000003</v>
          </cell>
          <cell r="O129">
            <v>47940345.299999997</v>
          </cell>
          <cell r="P129">
            <v>56726814.200000003</v>
          </cell>
          <cell r="Q129">
            <v>59563283.100000001</v>
          </cell>
          <cell r="R129">
            <v>0</v>
          </cell>
          <cell r="T129">
            <v>0</v>
          </cell>
          <cell r="U129">
            <v>0</v>
          </cell>
          <cell r="Y129">
            <v>8786468.9000000004</v>
          </cell>
        </row>
        <row r="130"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T130">
            <v>0</v>
          </cell>
          <cell r="U130">
            <v>0</v>
          </cell>
          <cell r="Y130">
            <v>0</v>
          </cell>
        </row>
        <row r="131"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T131">
            <v>0</v>
          </cell>
          <cell r="U131">
            <v>0</v>
          </cell>
          <cell r="Y131">
            <v>0</v>
          </cell>
        </row>
        <row r="132">
          <cell r="F132">
            <v>55985000</v>
          </cell>
          <cell r="G132">
            <v>0</v>
          </cell>
          <cell r="H132">
            <v>0</v>
          </cell>
          <cell r="I132">
            <v>0</v>
          </cell>
          <cell r="J132">
            <v>55985000</v>
          </cell>
          <cell r="K132">
            <v>39387000</v>
          </cell>
          <cell r="M132">
            <v>11197000</v>
          </cell>
          <cell r="N132">
            <v>50583983</v>
          </cell>
          <cell r="O132">
            <v>5401017</v>
          </cell>
          <cell r="P132">
            <v>16598000</v>
          </cell>
          <cell r="Q132">
            <v>27795000</v>
          </cell>
          <cell r="R132">
            <v>0</v>
          </cell>
          <cell r="T132">
            <v>0</v>
          </cell>
          <cell r="U132">
            <v>0</v>
          </cell>
          <cell r="Y132">
            <v>11197000</v>
          </cell>
        </row>
        <row r="133"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T133">
            <v>0</v>
          </cell>
          <cell r="U133">
            <v>0</v>
          </cell>
          <cell r="Y133">
            <v>0</v>
          </cell>
        </row>
        <row r="134">
          <cell r="F134">
            <v>143849689</v>
          </cell>
          <cell r="G134">
            <v>0</v>
          </cell>
          <cell r="H134">
            <v>0</v>
          </cell>
          <cell r="I134">
            <v>0</v>
          </cell>
          <cell r="J134">
            <v>143849689</v>
          </cell>
          <cell r="K134">
            <v>70524874.799999997</v>
          </cell>
          <cell r="M134">
            <v>19983468.899999999</v>
          </cell>
          <cell r="N134">
            <v>90508326.700000003</v>
          </cell>
          <cell r="O134">
            <v>53341362.299999997</v>
          </cell>
          <cell r="P134">
            <v>73324814.200000003</v>
          </cell>
          <cell r="Q134">
            <v>87358283.099999994</v>
          </cell>
          <cell r="R134">
            <v>0</v>
          </cell>
          <cell r="T134">
            <v>0</v>
          </cell>
          <cell r="U134">
            <v>0</v>
          </cell>
          <cell r="X134">
            <v>0</v>
          </cell>
          <cell r="Y134">
            <v>19983468.899999999</v>
          </cell>
        </row>
        <row r="159">
          <cell r="U159">
            <v>0</v>
          </cell>
        </row>
        <row r="160">
          <cell r="U160">
            <v>0</v>
          </cell>
        </row>
        <row r="161">
          <cell r="U161">
            <v>0</v>
          </cell>
        </row>
        <row r="162">
          <cell r="U162">
            <v>0</v>
          </cell>
        </row>
        <row r="163">
          <cell r="U163">
            <v>0</v>
          </cell>
        </row>
        <row r="164">
          <cell r="U164">
            <v>0</v>
          </cell>
        </row>
        <row r="165">
          <cell r="U165">
            <v>0</v>
          </cell>
        </row>
        <row r="166">
          <cell r="U166">
            <v>0</v>
          </cell>
        </row>
        <row r="167">
          <cell r="U167">
            <v>0</v>
          </cell>
        </row>
        <row r="168">
          <cell r="U168">
            <v>0</v>
          </cell>
        </row>
        <row r="169">
          <cell r="U169">
            <v>0</v>
          </cell>
        </row>
        <row r="170">
          <cell r="U170">
            <v>0</v>
          </cell>
        </row>
        <row r="171">
          <cell r="U171">
            <v>0</v>
          </cell>
        </row>
        <row r="172">
          <cell r="U172">
            <v>0</v>
          </cell>
        </row>
        <row r="173">
          <cell r="U173">
            <v>0</v>
          </cell>
        </row>
        <row r="174">
          <cell r="U174">
            <v>0</v>
          </cell>
        </row>
        <row r="175">
          <cell r="U175">
            <v>0</v>
          </cell>
        </row>
        <row r="176">
          <cell r="U176">
            <v>0</v>
          </cell>
        </row>
        <row r="177">
          <cell r="U177">
            <v>0</v>
          </cell>
        </row>
        <row r="178">
          <cell r="U178">
            <v>0</v>
          </cell>
        </row>
        <row r="179">
          <cell r="U179">
            <v>0</v>
          </cell>
        </row>
        <row r="180">
          <cell r="U180">
            <v>0</v>
          </cell>
        </row>
        <row r="181">
          <cell r="U181">
            <v>0</v>
          </cell>
        </row>
        <row r="182">
          <cell r="U182">
            <v>0</v>
          </cell>
        </row>
        <row r="183">
          <cell r="U183">
            <v>0</v>
          </cell>
        </row>
        <row r="184">
          <cell r="U184">
            <v>0</v>
          </cell>
        </row>
        <row r="185">
          <cell r="U185">
            <v>0</v>
          </cell>
        </row>
        <row r="186">
          <cell r="U186">
            <v>0</v>
          </cell>
        </row>
        <row r="187">
          <cell r="U187">
            <v>0</v>
          </cell>
        </row>
        <row r="188">
          <cell r="U188">
            <v>0</v>
          </cell>
        </row>
        <row r="189">
          <cell r="U189">
            <v>0</v>
          </cell>
        </row>
        <row r="190">
          <cell r="U190">
            <v>0</v>
          </cell>
        </row>
        <row r="191">
          <cell r="U191">
            <v>0</v>
          </cell>
        </row>
        <row r="192">
          <cell r="U192">
            <v>0</v>
          </cell>
        </row>
        <row r="193">
          <cell r="U193">
            <v>0</v>
          </cell>
        </row>
        <row r="194">
          <cell r="U194">
            <v>0</v>
          </cell>
        </row>
        <row r="195">
          <cell r="U195">
            <v>0</v>
          </cell>
        </row>
        <row r="196">
          <cell r="U196">
            <v>0</v>
          </cell>
        </row>
        <row r="197">
          <cell r="U197">
            <v>0</v>
          </cell>
        </row>
        <row r="198">
          <cell r="U198">
            <v>0</v>
          </cell>
        </row>
        <row r="199">
          <cell r="U199">
            <v>0</v>
          </cell>
        </row>
        <row r="200">
          <cell r="U200">
            <v>0</v>
          </cell>
        </row>
        <row r="201">
          <cell r="U201">
            <v>0</v>
          </cell>
        </row>
        <row r="202">
          <cell r="U202">
            <v>0</v>
          </cell>
        </row>
        <row r="203">
          <cell r="U203">
            <v>0</v>
          </cell>
        </row>
        <row r="204">
          <cell r="U204">
            <v>0</v>
          </cell>
        </row>
        <row r="205">
          <cell r="U205">
            <v>0</v>
          </cell>
        </row>
        <row r="206">
          <cell r="U206">
            <v>0</v>
          </cell>
        </row>
        <row r="207">
          <cell r="U207">
            <v>0</v>
          </cell>
        </row>
        <row r="208">
          <cell r="U208">
            <v>0</v>
          </cell>
        </row>
        <row r="209">
          <cell r="U209">
            <v>0</v>
          </cell>
        </row>
        <row r="210">
          <cell r="U210">
            <v>0</v>
          </cell>
        </row>
        <row r="211">
          <cell r="U211">
            <v>0</v>
          </cell>
        </row>
        <row r="212">
          <cell r="U212">
            <v>0</v>
          </cell>
        </row>
        <row r="213">
          <cell r="U213">
            <v>0</v>
          </cell>
        </row>
        <row r="214">
          <cell r="U214">
            <v>0</v>
          </cell>
        </row>
        <row r="215">
          <cell r="U215">
            <v>0</v>
          </cell>
        </row>
        <row r="216">
          <cell r="U216">
            <v>0</v>
          </cell>
        </row>
        <row r="217">
          <cell r="U217">
            <v>0</v>
          </cell>
        </row>
      </sheetData>
      <sheetData sheetId="5">
        <row r="7">
          <cell r="J7" t="str">
            <v xml:space="preserve"> </v>
          </cell>
        </row>
        <row r="8">
          <cell r="F8">
            <v>2531750</v>
          </cell>
          <cell r="G8">
            <v>0</v>
          </cell>
          <cell r="H8">
            <v>0</v>
          </cell>
          <cell r="I8">
            <v>0</v>
          </cell>
          <cell r="J8">
            <v>2531750</v>
          </cell>
          <cell r="K8">
            <v>1519050</v>
          </cell>
          <cell r="M8">
            <v>253175</v>
          </cell>
          <cell r="N8">
            <v>1772225</v>
          </cell>
          <cell r="O8">
            <v>759525</v>
          </cell>
          <cell r="P8">
            <v>1012700</v>
          </cell>
          <cell r="Q8">
            <v>1265875</v>
          </cell>
          <cell r="R8">
            <v>1898813</v>
          </cell>
          <cell r="T8">
            <v>126587.5</v>
          </cell>
          <cell r="U8">
            <v>1772225.5</v>
          </cell>
          <cell r="X8" t="str">
            <v>BI</v>
          </cell>
          <cell r="Y8">
            <v>253175</v>
          </cell>
        </row>
        <row r="9">
          <cell r="F9">
            <v>11771100</v>
          </cell>
          <cell r="G9">
            <v>0</v>
          </cell>
          <cell r="H9">
            <v>0</v>
          </cell>
          <cell r="I9">
            <v>0</v>
          </cell>
          <cell r="J9">
            <v>11771100</v>
          </cell>
          <cell r="K9">
            <v>4708440</v>
          </cell>
          <cell r="M9">
            <v>1177110</v>
          </cell>
          <cell r="N9">
            <v>5885550</v>
          </cell>
          <cell r="O9">
            <v>5885550</v>
          </cell>
          <cell r="P9">
            <v>7062660</v>
          </cell>
          <cell r="Q9">
            <v>8239770</v>
          </cell>
          <cell r="R9">
            <v>9416880</v>
          </cell>
          <cell r="T9">
            <v>588555</v>
          </cell>
          <cell r="U9">
            <v>8828325</v>
          </cell>
          <cell r="X9" t="str">
            <v>BI</v>
          </cell>
          <cell r="Y9">
            <v>1177110</v>
          </cell>
        </row>
        <row r="10">
          <cell r="F10">
            <v>2352400</v>
          </cell>
          <cell r="G10">
            <v>0</v>
          </cell>
          <cell r="H10">
            <v>0</v>
          </cell>
          <cell r="I10">
            <v>0</v>
          </cell>
          <cell r="J10">
            <v>2352400</v>
          </cell>
          <cell r="K10">
            <v>705720</v>
          </cell>
          <cell r="M10">
            <v>235240</v>
          </cell>
          <cell r="N10">
            <v>940960</v>
          </cell>
          <cell r="O10">
            <v>1411440</v>
          </cell>
          <cell r="P10">
            <v>1646680</v>
          </cell>
          <cell r="Q10">
            <v>1881920</v>
          </cell>
          <cell r="X10" t="str">
            <v>BI</v>
          </cell>
          <cell r="Y10">
            <v>235240</v>
          </cell>
        </row>
        <row r="11">
          <cell r="F11">
            <v>33475120</v>
          </cell>
          <cell r="G11">
            <v>0</v>
          </cell>
          <cell r="H11">
            <v>0</v>
          </cell>
          <cell r="I11">
            <v>0</v>
          </cell>
          <cell r="J11">
            <v>33475120</v>
          </cell>
          <cell r="K11">
            <v>10042536</v>
          </cell>
          <cell r="M11">
            <v>3347512</v>
          </cell>
          <cell r="N11">
            <v>13390048</v>
          </cell>
          <cell r="O11">
            <v>20085072</v>
          </cell>
          <cell r="P11">
            <v>23432584</v>
          </cell>
          <cell r="Q11">
            <v>26780096</v>
          </cell>
          <cell r="X11" t="str">
            <v>BI</v>
          </cell>
          <cell r="Y11">
            <v>3347512</v>
          </cell>
        </row>
        <row r="12">
          <cell r="F12">
            <v>33042500</v>
          </cell>
          <cell r="G12">
            <v>0</v>
          </cell>
          <cell r="H12">
            <v>0</v>
          </cell>
          <cell r="I12">
            <v>0</v>
          </cell>
          <cell r="J12">
            <v>33042500</v>
          </cell>
          <cell r="K12">
            <v>6608500</v>
          </cell>
          <cell r="M12">
            <v>3304250</v>
          </cell>
          <cell r="N12">
            <v>9912750</v>
          </cell>
          <cell r="O12">
            <v>23129750</v>
          </cell>
          <cell r="P12">
            <v>26434000</v>
          </cell>
          <cell r="Q12">
            <v>29738250</v>
          </cell>
          <cell r="X12" t="str">
            <v>BI</v>
          </cell>
          <cell r="Y12">
            <v>3304250</v>
          </cell>
        </row>
        <row r="13">
          <cell r="F13">
            <v>180026000</v>
          </cell>
          <cell r="G13">
            <v>0</v>
          </cell>
          <cell r="H13">
            <v>0</v>
          </cell>
          <cell r="I13">
            <v>0</v>
          </cell>
          <cell r="J13">
            <v>180026000</v>
          </cell>
          <cell r="K13">
            <v>36005200</v>
          </cell>
          <cell r="M13">
            <v>18002600</v>
          </cell>
          <cell r="N13">
            <v>54007800</v>
          </cell>
          <cell r="O13">
            <v>126018200</v>
          </cell>
          <cell r="P13">
            <v>144020800</v>
          </cell>
          <cell r="Q13">
            <v>162023400</v>
          </cell>
          <cell r="X13" t="str">
            <v>BI</v>
          </cell>
          <cell r="Y13">
            <v>18002600</v>
          </cell>
        </row>
        <row r="14">
          <cell r="F14">
            <v>263198870</v>
          </cell>
          <cell r="G14">
            <v>0</v>
          </cell>
          <cell r="H14">
            <v>0</v>
          </cell>
          <cell r="I14">
            <v>0</v>
          </cell>
          <cell r="J14">
            <v>263198870</v>
          </cell>
          <cell r="K14">
            <v>59589446</v>
          </cell>
          <cell r="M14">
            <v>26319887</v>
          </cell>
          <cell r="N14">
            <v>85909333</v>
          </cell>
          <cell r="O14">
            <v>177289537</v>
          </cell>
          <cell r="P14">
            <v>203609424</v>
          </cell>
          <cell r="Q14">
            <v>229929311</v>
          </cell>
          <cell r="R14">
            <v>11315693</v>
          </cell>
          <cell r="T14">
            <v>715142.5</v>
          </cell>
          <cell r="U14">
            <v>10600550.5</v>
          </cell>
          <cell r="X14" t="str">
            <v/>
          </cell>
          <cell r="Y14">
            <v>26319887</v>
          </cell>
        </row>
        <row r="15">
          <cell r="X15" t="str">
            <v/>
          </cell>
        </row>
        <row r="16">
          <cell r="F16" t="str">
            <v xml:space="preserve"> </v>
          </cell>
          <cell r="J16" t="str">
            <v xml:space="preserve"> </v>
          </cell>
          <cell r="X16" t="str">
            <v/>
          </cell>
        </row>
        <row r="17">
          <cell r="F17">
            <v>59727562</v>
          </cell>
          <cell r="G17">
            <v>0</v>
          </cell>
          <cell r="H17">
            <v>0</v>
          </cell>
          <cell r="I17">
            <v>0</v>
          </cell>
          <cell r="J17">
            <v>59727562</v>
          </cell>
          <cell r="K17">
            <v>17918268.199999999</v>
          </cell>
          <cell r="M17">
            <v>5972756.2000000002</v>
          </cell>
          <cell r="N17">
            <v>23891024.399999999</v>
          </cell>
          <cell r="O17">
            <v>35836537.600000001</v>
          </cell>
          <cell r="P17">
            <v>41809293.799999997</v>
          </cell>
          <cell r="Q17">
            <v>47782049.799999997</v>
          </cell>
          <cell r="R17">
            <v>44795672</v>
          </cell>
          <cell r="T17">
            <v>7465945</v>
          </cell>
          <cell r="U17">
            <v>37329727</v>
          </cell>
          <cell r="X17" t="str">
            <v>PM</v>
          </cell>
          <cell r="Y17">
            <v>5972756.2000000002</v>
          </cell>
        </row>
        <row r="18">
          <cell r="F18">
            <v>3500000</v>
          </cell>
          <cell r="G18">
            <v>0</v>
          </cell>
          <cell r="H18">
            <v>0</v>
          </cell>
          <cell r="I18">
            <v>0</v>
          </cell>
          <cell r="J18">
            <v>3500000</v>
          </cell>
          <cell r="K18">
            <v>1050000</v>
          </cell>
          <cell r="M18">
            <v>350000</v>
          </cell>
          <cell r="N18">
            <v>1400000</v>
          </cell>
          <cell r="O18">
            <v>2100000</v>
          </cell>
          <cell r="P18">
            <v>2450000</v>
          </cell>
          <cell r="Q18">
            <v>2800000</v>
          </cell>
          <cell r="R18">
            <v>2625000</v>
          </cell>
          <cell r="T18">
            <v>437500</v>
          </cell>
          <cell r="U18">
            <v>2187500</v>
          </cell>
          <cell r="X18" t="str">
            <v>PM</v>
          </cell>
          <cell r="Y18">
            <v>350000</v>
          </cell>
        </row>
        <row r="19">
          <cell r="F19">
            <v>63227562</v>
          </cell>
          <cell r="G19">
            <v>0</v>
          </cell>
          <cell r="H19">
            <v>0</v>
          </cell>
          <cell r="I19">
            <v>0</v>
          </cell>
          <cell r="J19">
            <v>63227562</v>
          </cell>
          <cell r="K19">
            <v>18968268.199999999</v>
          </cell>
          <cell r="M19">
            <v>6322756.2000000002</v>
          </cell>
          <cell r="N19">
            <v>25291024.399999999</v>
          </cell>
          <cell r="O19">
            <v>37936537.600000001</v>
          </cell>
          <cell r="P19">
            <v>44259293.799999997</v>
          </cell>
          <cell r="Q19">
            <v>50582049.799999997</v>
          </cell>
          <cell r="R19">
            <v>47420672</v>
          </cell>
          <cell r="T19">
            <v>7903445</v>
          </cell>
          <cell r="U19">
            <v>39517227</v>
          </cell>
          <cell r="X19" t="str">
            <v/>
          </cell>
          <cell r="Y19">
            <v>6322756.2000000002</v>
          </cell>
        </row>
        <row r="20">
          <cell r="I20" t="str">
            <v xml:space="preserve"> </v>
          </cell>
          <cell r="J20" t="str">
            <v xml:space="preserve"> </v>
          </cell>
          <cell r="K20" t="str">
            <v xml:space="preserve"> </v>
          </cell>
          <cell r="M20" t="str">
            <v xml:space="preserve"> </v>
          </cell>
          <cell r="N20" t="str">
            <v xml:space="preserve"> </v>
          </cell>
          <cell r="X20" t="str">
            <v/>
          </cell>
        </row>
        <row r="21">
          <cell r="F21">
            <v>58936000</v>
          </cell>
          <cell r="G21">
            <v>0</v>
          </cell>
          <cell r="H21">
            <v>0</v>
          </cell>
          <cell r="I21">
            <v>0</v>
          </cell>
          <cell r="J21">
            <v>58936000</v>
          </cell>
          <cell r="K21">
            <v>56585979</v>
          </cell>
          <cell r="M21">
            <v>1175010</v>
          </cell>
          <cell r="N21">
            <v>57760989</v>
          </cell>
          <cell r="O21">
            <v>1175011</v>
          </cell>
          <cell r="P21">
            <v>2350021</v>
          </cell>
          <cell r="Q21">
            <v>3525031</v>
          </cell>
          <cell r="R21">
            <v>7367000</v>
          </cell>
          <cell r="T21">
            <v>7367000</v>
          </cell>
          <cell r="U21">
            <v>0</v>
          </cell>
          <cell r="X21" t="str">
            <v>VA</v>
          </cell>
          <cell r="Y21">
            <v>1175010</v>
          </cell>
        </row>
        <row r="22">
          <cell r="F22">
            <v>181094474</v>
          </cell>
          <cell r="G22">
            <v>0</v>
          </cell>
          <cell r="H22">
            <v>0</v>
          </cell>
          <cell r="I22">
            <v>0</v>
          </cell>
          <cell r="J22">
            <v>181094474</v>
          </cell>
          <cell r="K22">
            <v>169989049</v>
          </cell>
          <cell r="M22">
            <v>5552712</v>
          </cell>
          <cell r="N22">
            <v>175541761</v>
          </cell>
          <cell r="O22">
            <v>5552713</v>
          </cell>
          <cell r="P22">
            <v>11105425</v>
          </cell>
          <cell r="Q22">
            <v>16658138</v>
          </cell>
          <cell r="R22">
            <v>67910428</v>
          </cell>
          <cell r="T22">
            <v>22636809</v>
          </cell>
          <cell r="U22">
            <v>45273619</v>
          </cell>
          <cell r="X22" t="str">
            <v>VA</v>
          </cell>
          <cell r="Y22">
            <v>5552712</v>
          </cell>
        </row>
        <row r="23">
          <cell r="F23">
            <v>620109498</v>
          </cell>
          <cell r="G23">
            <v>0</v>
          </cell>
          <cell r="H23">
            <v>0</v>
          </cell>
          <cell r="I23">
            <v>0</v>
          </cell>
          <cell r="J23">
            <v>620109498</v>
          </cell>
          <cell r="K23">
            <v>608354822.60000002</v>
          </cell>
          <cell r="M23">
            <v>5877338</v>
          </cell>
          <cell r="N23">
            <v>614232159.60000002</v>
          </cell>
          <cell r="O23">
            <v>5877338.3999999762</v>
          </cell>
          <cell r="P23">
            <v>11754675.399999999</v>
          </cell>
          <cell r="Q23">
            <v>135776575</v>
          </cell>
          <cell r="R23">
            <v>310054749</v>
          </cell>
          <cell r="T23">
            <v>77513687</v>
          </cell>
          <cell r="U23">
            <v>232541062</v>
          </cell>
          <cell r="X23" t="str">
            <v>VA</v>
          </cell>
          <cell r="Y23">
            <v>124021900</v>
          </cell>
        </row>
        <row r="24">
          <cell r="F24">
            <v>794171272</v>
          </cell>
          <cell r="G24">
            <v>0</v>
          </cell>
          <cell r="H24">
            <v>0</v>
          </cell>
          <cell r="I24">
            <v>0</v>
          </cell>
          <cell r="J24">
            <v>794171272</v>
          </cell>
          <cell r="K24">
            <v>599670618.39999998</v>
          </cell>
          <cell r="M24">
            <v>158834254.40000001</v>
          </cell>
          <cell r="N24">
            <v>758504870.79999995</v>
          </cell>
          <cell r="O24">
            <v>35666401.200000048</v>
          </cell>
          <cell r="P24">
            <v>194500653.59999999</v>
          </cell>
          <cell r="Q24">
            <v>353334908</v>
          </cell>
          <cell r="R24">
            <v>397085636</v>
          </cell>
          <cell r="T24">
            <v>99271409</v>
          </cell>
          <cell r="U24">
            <v>297814227</v>
          </cell>
          <cell r="X24" t="str">
            <v>VA</v>
          </cell>
          <cell r="Y24">
            <v>158834254</v>
          </cell>
        </row>
        <row r="25">
          <cell r="F25">
            <v>353919986</v>
          </cell>
          <cell r="G25">
            <v>0</v>
          </cell>
          <cell r="H25">
            <v>0</v>
          </cell>
          <cell r="I25">
            <v>0</v>
          </cell>
          <cell r="J25">
            <v>353919986</v>
          </cell>
          <cell r="K25">
            <v>212351991.19999999</v>
          </cell>
          <cell r="M25">
            <v>70783997.200000003</v>
          </cell>
          <cell r="N25">
            <v>283135988.39999998</v>
          </cell>
          <cell r="O25">
            <v>70783997.600000024</v>
          </cell>
          <cell r="P25">
            <v>141567994.80000001</v>
          </cell>
          <cell r="Q25">
            <v>212351992</v>
          </cell>
          <cell r="R25">
            <v>265439990</v>
          </cell>
          <cell r="T25">
            <v>44239998</v>
          </cell>
          <cell r="U25">
            <v>221199992</v>
          </cell>
          <cell r="X25" t="str">
            <v>VA</v>
          </cell>
          <cell r="Y25">
            <v>70783997.200000003</v>
          </cell>
        </row>
        <row r="26">
          <cell r="F26">
            <v>634101234</v>
          </cell>
          <cell r="G26">
            <v>0</v>
          </cell>
          <cell r="H26">
            <v>0</v>
          </cell>
          <cell r="I26">
            <v>0</v>
          </cell>
          <cell r="J26">
            <v>634101234</v>
          </cell>
          <cell r="K26">
            <v>380460740.80000001</v>
          </cell>
          <cell r="M26">
            <v>126820246.80000001</v>
          </cell>
          <cell r="N26">
            <v>507280987.60000002</v>
          </cell>
          <cell r="O26">
            <v>126820246.39999998</v>
          </cell>
          <cell r="P26">
            <v>253640493.19999999</v>
          </cell>
          <cell r="Q26">
            <v>380460740.19999999</v>
          </cell>
          <cell r="R26">
            <v>475575926</v>
          </cell>
          <cell r="T26">
            <v>79262654</v>
          </cell>
          <cell r="U26">
            <v>396313272</v>
          </cell>
          <cell r="X26" t="str">
            <v>VA</v>
          </cell>
          <cell r="Y26">
            <v>126820246.80000001</v>
          </cell>
        </row>
        <row r="27">
          <cell r="F27">
            <v>42168798</v>
          </cell>
          <cell r="G27">
            <v>0</v>
          </cell>
          <cell r="H27">
            <v>0</v>
          </cell>
          <cell r="I27">
            <v>0</v>
          </cell>
          <cell r="J27">
            <v>42168798</v>
          </cell>
          <cell r="K27">
            <v>16867519.600000001</v>
          </cell>
          <cell r="M27">
            <v>8433759.5999999996</v>
          </cell>
          <cell r="N27">
            <v>25301279.200000003</v>
          </cell>
          <cell r="O27">
            <v>16867518.799999997</v>
          </cell>
          <cell r="P27">
            <v>25301278.399999999</v>
          </cell>
          <cell r="Q27">
            <v>33735038.399999999</v>
          </cell>
          <cell r="R27">
            <v>38654731</v>
          </cell>
          <cell r="T27">
            <v>5271100</v>
          </cell>
          <cell r="U27">
            <v>33383631</v>
          </cell>
          <cell r="X27" t="str">
            <v>VA</v>
          </cell>
          <cell r="Y27">
            <v>8433759.5999999996</v>
          </cell>
        </row>
        <row r="28">
          <cell r="F28">
            <v>2504250</v>
          </cell>
          <cell r="G28">
            <v>0</v>
          </cell>
          <cell r="H28">
            <v>0</v>
          </cell>
          <cell r="I28">
            <v>0</v>
          </cell>
          <cell r="J28">
            <v>2504250</v>
          </cell>
          <cell r="K28">
            <v>1001700</v>
          </cell>
          <cell r="M28">
            <v>500850</v>
          </cell>
          <cell r="N28">
            <v>1502550</v>
          </cell>
          <cell r="O28">
            <v>1001700</v>
          </cell>
          <cell r="P28">
            <v>1502550</v>
          </cell>
          <cell r="Q28">
            <v>2003400</v>
          </cell>
          <cell r="R28">
            <v>2452078</v>
          </cell>
          <cell r="T28">
            <v>313031</v>
          </cell>
          <cell r="U28">
            <v>2139047</v>
          </cell>
          <cell r="X28" t="str">
            <v>VA</v>
          </cell>
          <cell r="Y28">
            <v>500850</v>
          </cell>
        </row>
        <row r="29">
          <cell r="F29">
            <v>11318446</v>
          </cell>
          <cell r="G29">
            <v>0</v>
          </cell>
          <cell r="H29">
            <v>0</v>
          </cell>
          <cell r="I29">
            <v>0</v>
          </cell>
          <cell r="J29">
            <v>11318446</v>
          </cell>
          <cell r="K29">
            <v>4527378.2</v>
          </cell>
          <cell r="M29">
            <v>2263689.2000000002</v>
          </cell>
          <cell r="N29">
            <v>6791067.4000000004</v>
          </cell>
          <cell r="O29">
            <v>4527378.5999999996</v>
          </cell>
          <cell r="P29">
            <v>6791067.7999999998</v>
          </cell>
          <cell r="Q29">
            <v>9054756.8000000007</v>
          </cell>
          <cell r="R29">
            <v>11200546</v>
          </cell>
          <cell r="T29">
            <v>1414806</v>
          </cell>
          <cell r="U29">
            <v>9785740</v>
          </cell>
          <cell r="X29" t="str">
            <v>VA</v>
          </cell>
          <cell r="Y29">
            <v>2263689.2000000002</v>
          </cell>
        </row>
        <row r="30">
          <cell r="F30">
            <v>49700000</v>
          </cell>
          <cell r="G30">
            <v>0</v>
          </cell>
          <cell r="H30">
            <v>0</v>
          </cell>
          <cell r="I30">
            <v>0</v>
          </cell>
          <cell r="J30">
            <v>49700000</v>
          </cell>
          <cell r="K30">
            <v>9940000</v>
          </cell>
          <cell r="M30">
            <v>9940000</v>
          </cell>
          <cell r="N30">
            <v>19880000</v>
          </cell>
          <cell r="O30">
            <v>29820000</v>
          </cell>
          <cell r="P30">
            <v>39760000</v>
          </cell>
          <cell r="R30">
            <v>0</v>
          </cell>
          <cell r="T30">
            <v>3623958</v>
          </cell>
          <cell r="U30">
            <v>46076042</v>
          </cell>
          <cell r="X30" t="str">
            <v>VA</v>
          </cell>
          <cell r="Y30">
            <v>9940000</v>
          </cell>
        </row>
        <row r="31">
          <cell r="F31">
            <v>2748023958</v>
          </cell>
          <cell r="G31">
            <v>0</v>
          </cell>
          <cell r="H31">
            <v>0</v>
          </cell>
          <cell r="I31">
            <v>0</v>
          </cell>
          <cell r="J31">
            <v>2748023958</v>
          </cell>
          <cell r="K31">
            <v>2059749798.8</v>
          </cell>
          <cell r="M31">
            <v>390181857.20000005</v>
          </cell>
          <cell r="N31">
            <v>2449931653</v>
          </cell>
          <cell r="O31">
            <v>298092305</v>
          </cell>
          <cell r="P31">
            <v>688274159.19999993</v>
          </cell>
          <cell r="Q31">
            <v>1146900579.4000001</v>
          </cell>
          <cell r="R31">
            <v>1575741084</v>
          </cell>
          <cell r="T31">
            <v>340914452</v>
          </cell>
          <cell r="U31">
            <v>1284526632</v>
          </cell>
          <cell r="X31" t="str">
            <v/>
          </cell>
          <cell r="Y31">
            <v>508326418.80000001</v>
          </cell>
        </row>
        <row r="32">
          <cell r="X32" t="str">
            <v/>
          </cell>
        </row>
        <row r="33">
          <cell r="J33" t="str">
            <v xml:space="preserve"> </v>
          </cell>
          <cell r="M33" t="str">
            <v xml:space="preserve"> </v>
          </cell>
          <cell r="X33" t="str">
            <v/>
          </cell>
        </row>
        <row r="34">
          <cell r="F34">
            <v>92500000</v>
          </cell>
          <cell r="G34">
            <v>0</v>
          </cell>
          <cell r="H34">
            <v>0</v>
          </cell>
          <cell r="I34">
            <v>0</v>
          </cell>
          <cell r="J34">
            <v>92500000</v>
          </cell>
          <cell r="K34">
            <v>74000000</v>
          </cell>
          <cell r="M34">
            <v>18500000</v>
          </cell>
          <cell r="N34">
            <v>92499999</v>
          </cell>
          <cell r="O34">
            <v>1</v>
          </cell>
          <cell r="P34">
            <v>18500000</v>
          </cell>
          <cell r="Q34">
            <v>37000000</v>
          </cell>
          <cell r="R34">
            <v>46250000</v>
          </cell>
          <cell r="T34">
            <v>11562500</v>
          </cell>
          <cell r="U34">
            <v>34687500</v>
          </cell>
          <cell r="X34" t="str">
            <v>VA</v>
          </cell>
          <cell r="Y34">
            <v>18500000</v>
          </cell>
        </row>
        <row r="35">
          <cell r="F35">
            <v>117000000</v>
          </cell>
          <cell r="G35">
            <v>0</v>
          </cell>
          <cell r="H35">
            <v>0</v>
          </cell>
          <cell r="I35">
            <v>0</v>
          </cell>
          <cell r="J35">
            <v>117000000</v>
          </cell>
          <cell r="K35">
            <v>70200000</v>
          </cell>
          <cell r="M35">
            <v>23400000</v>
          </cell>
          <cell r="N35">
            <v>93600000</v>
          </cell>
          <cell r="O35">
            <v>23400000</v>
          </cell>
          <cell r="P35">
            <v>46800000</v>
          </cell>
          <cell r="Q35">
            <v>70200000</v>
          </cell>
          <cell r="R35">
            <v>87750000</v>
          </cell>
          <cell r="T35">
            <v>14625000</v>
          </cell>
          <cell r="U35">
            <v>73125000</v>
          </cell>
          <cell r="X35" t="str">
            <v>VA</v>
          </cell>
          <cell r="Y35">
            <v>23400000</v>
          </cell>
        </row>
        <row r="36">
          <cell r="F36">
            <v>78470000</v>
          </cell>
          <cell r="G36">
            <v>0</v>
          </cell>
          <cell r="H36">
            <v>0</v>
          </cell>
          <cell r="I36">
            <v>0</v>
          </cell>
          <cell r="J36">
            <v>78470000</v>
          </cell>
          <cell r="K36">
            <v>47082000</v>
          </cell>
          <cell r="M36">
            <v>15694000</v>
          </cell>
          <cell r="N36">
            <v>62776000</v>
          </cell>
          <cell r="O36">
            <v>15694000</v>
          </cell>
          <cell r="P36">
            <v>31388000</v>
          </cell>
          <cell r="Q36">
            <v>47082000</v>
          </cell>
          <cell r="R36">
            <v>58852500</v>
          </cell>
          <cell r="T36">
            <v>9808750</v>
          </cell>
          <cell r="U36">
            <v>49043750</v>
          </cell>
          <cell r="X36" t="str">
            <v>VA</v>
          </cell>
          <cell r="Y36">
            <v>15694000</v>
          </cell>
        </row>
        <row r="37">
          <cell r="F37">
            <v>287970000</v>
          </cell>
          <cell r="G37">
            <v>0</v>
          </cell>
          <cell r="H37">
            <v>0</v>
          </cell>
          <cell r="I37">
            <v>0</v>
          </cell>
          <cell r="J37">
            <v>287970000</v>
          </cell>
          <cell r="K37">
            <v>191282000</v>
          </cell>
          <cell r="M37">
            <v>57594000</v>
          </cell>
          <cell r="N37">
            <v>248875999</v>
          </cell>
          <cell r="O37">
            <v>39094001</v>
          </cell>
          <cell r="P37">
            <v>96688000</v>
          </cell>
          <cell r="Q37">
            <v>154282000</v>
          </cell>
          <cell r="R37">
            <v>192852500</v>
          </cell>
          <cell r="T37">
            <v>35996250</v>
          </cell>
          <cell r="U37">
            <v>156856250</v>
          </cell>
          <cell r="X37" t="str">
            <v/>
          </cell>
          <cell r="Y37">
            <v>57594000</v>
          </cell>
        </row>
        <row r="38">
          <cell r="F38">
            <v>3035993958</v>
          </cell>
          <cell r="G38">
            <v>0</v>
          </cell>
          <cell r="H38">
            <v>0</v>
          </cell>
          <cell r="I38">
            <v>0</v>
          </cell>
          <cell r="J38">
            <v>3035993958</v>
          </cell>
          <cell r="K38">
            <v>2251031798.8000002</v>
          </cell>
          <cell r="M38">
            <v>447775857.20000005</v>
          </cell>
          <cell r="N38">
            <v>2698807652</v>
          </cell>
          <cell r="O38">
            <v>337186306</v>
          </cell>
          <cell r="P38">
            <v>784962159.19999993</v>
          </cell>
          <cell r="Q38">
            <v>1301182579.4000001</v>
          </cell>
          <cell r="R38">
            <v>1768593584</v>
          </cell>
          <cell r="T38">
            <v>376910702</v>
          </cell>
          <cell r="U38">
            <v>1441382882</v>
          </cell>
          <cell r="X38" t="str">
            <v/>
          </cell>
          <cell r="Y38">
            <v>565920418.79999995</v>
          </cell>
        </row>
        <row r="39">
          <cell r="M39" t="str">
            <v xml:space="preserve"> </v>
          </cell>
          <cell r="X39" t="str">
            <v/>
          </cell>
        </row>
        <row r="40">
          <cell r="J40" t="str">
            <v xml:space="preserve"> </v>
          </cell>
          <cell r="X40" t="str">
            <v/>
          </cell>
        </row>
        <row r="41">
          <cell r="F41">
            <v>900000</v>
          </cell>
          <cell r="G41">
            <v>0</v>
          </cell>
          <cell r="H41">
            <v>0</v>
          </cell>
          <cell r="J41">
            <v>900000</v>
          </cell>
          <cell r="K41">
            <v>360000</v>
          </cell>
          <cell r="M41">
            <v>180000</v>
          </cell>
          <cell r="N41">
            <v>540000</v>
          </cell>
          <cell r="O41">
            <v>360000</v>
          </cell>
          <cell r="P41">
            <v>540000</v>
          </cell>
          <cell r="Q41">
            <v>720000</v>
          </cell>
          <cell r="U41">
            <v>0</v>
          </cell>
          <cell r="X41" t="str">
            <v>FE</v>
          </cell>
          <cell r="Y41">
            <v>180000</v>
          </cell>
        </row>
        <row r="42">
          <cell r="F42">
            <v>900000</v>
          </cell>
          <cell r="G42">
            <v>0</v>
          </cell>
          <cell r="H42">
            <v>0</v>
          </cell>
          <cell r="I42">
            <v>0</v>
          </cell>
          <cell r="J42">
            <v>900000</v>
          </cell>
          <cell r="K42">
            <v>360000</v>
          </cell>
          <cell r="M42">
            <v>180000</v>
          </cell>
          <cell r="N42">
            <v>540000</v>
          </cell>
          <cell r="O42">
            <v>360000</v>
          </cell>
          <cell r="P42">
            <v>540000</v>
          </cell>
          <cell r="Q42">
            <v>720000</v>
          </cell>
          <cell r="R42">
            <v>0</v>
          </cell>
          <cell r="T42">
            <v>0</v>
          </cell>
          <cell r="U42">
            <v>0</v>
          </cell>
          <cell r="X42" t="str">
            <v/>
          </cell>
          <cell r="Y42">
            <v>180000</v>
          </cell>
        </row>
        <row r="43">
          <cell r="J43" t="str">
            <v xml:space="preserve"> </v>
          </cell>
          <cell r="X43" t="str">
            <v/>
          </cell>
        </row>
        <row r="44">
          <cell r="F44">
            <v>1050000</v>
          </cell>
          <cell r="G44">
            <v>0</v>
          </cell>
          <cell r="H44">
            <v>0</v>
          </cell>
          <cell r="I44">
            <v>0</v>
          </cell>
          <cell r="J44">
            <v>1050000</v>
          </cell>
          <cell r="K44">
            <v>1049999</v>
          </cell>
          <cell r="M44">
            <v>0</v>
          </cell>
          <cell r="N44">
            <v>1049999</v>
          </cell>
          <cell r="O44">
            <v>1</v>
          </cell>
          <cell r="P44">
            <v>1</v>
          </cell>
          <cell r="Q44">
            <v>210000</v>
          </cell>
          <cell r="X44" t="str">
            <v>FE</v>
          </cell>
          <cell r="Y44">
            <v>210000</v>
          </cell>
        </row>
        <row r="45">
          <cell r="F45">
            <v>13450000</v>
          </cell>
          <cell r="G45">
            <v>0</v>
          </cell>
          <cell r="H45">
            <v>0</v>
          </cell>
          <cell r="I45">
            <v>0</v>
          </cell>
          <cell r="J45">
            <v>13450000</v>
          </cell>
          <cell r="K45">
            <v>10538650</v>
          </cell>
          <cell r="M45">
            <v>2690000</v>
          </cell>
          <cell r="N45">
            <v>13228650</v>
          </cell>
          <cell r="O45">
            <v>221350</v>
          </cell>
          <cell r="P45">
            <v>2911350</v>
          </cell>
          <cell r="Q45">
            <v>5601350</v>
          </cell>
          <cell r="R45">
            <v>8406250</v>
          </cell>
          <cell r="T45">
            <v>2942188</v>
          </cell>
          <cell r="U45">
            <v>5464062</v>
          </cell>
          <cell r="X45" t="str">
            <v>FE</v>
          </cell>
          <cell r="Y45">
            <v>2690000</v>
          </cell>
        </row>
        <row r="46">
          <cell r="F46">
            <v>130000</v>
          </cell>
          <cell r="G46">
            <v>0</v>
          </cell>
          <cell r="H46">
            <v>0</v>
          </cell>
          <cell r="J46">
            <v>130000</v>
          </cell>
          <cell r="K46">
            <v>52000</v>
          </cell>
          <cell r="M46">
            <v>26000</v>
          </cell>
          <cell r="N46">
            <v>78000</v>
          </cell>
          <cell r="O46">
            <v>52000</v>
          </cell>
          <cell r="P46">
            <v>78000</v>
          </cell>
          <cell r="Q46">
            <v>104000</v>
          </cell>
          <cell r="R46">
            <v>108333</v>
          </cell>
          <cell r="T46">
            <v>32500</v>
          </cell>
          <cell r="U46">
            <v>75833</v>
          </cell>
          <cell r="X46" t="str">
            <v>FE</v>
          </cell>
          <cell r="Y46">
            <v>26000</v>
          </cell>
        </row>
        <row r="47">
          <cell r="F47">
            <v>14630000</v>
          </cell>
          <cell r="G47">
            <v>0</v>
          </cell>
          <cell r="H47">
            <v>0</v>
          </cell>
          <cell r="I47">
            <v>0</v>
          </cell>
          <cell r="J47">
            <v>14630000</v>
          </cell>
          <cell r="K47">
            <v>11640649</v>
          </cell>
          <cell r="M47">
            <v>2716000</v>
          </cell>
          <cell r="N47">
            <v>14356649</v>
          </cell>
          <cell r="O47">
            <v>273351</v>
          </cell>
          <cell r="P47">
            <v>2989351</v>
          </cell>
          <cell r="Q47">
            <v>5915350</v>
          </cell>
          <cell r="R47">
            <v>8514583</v>
          </cell>
          <cell r="T47">
            <v>2974688</v>
          </cell>
          <cell r="U47">
            <v>5539895</v>
          </cell>
          <cell r="X47" t="str">
            <v/>
          </cell>
          <cell r="Y47">
            <v>2926000</v>
          </cell>
        </row>
        <row r="48">
          <cell r="X48" t="str">
            <v/>
          </cell>
        </row>
        <row r="49">
          <cell r="X49" t="str">
            <v/>
          </cell>
        </row>
        <row r="50"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M50">
            <v>0</v>
          </cell>
          <cell r="N50">
            <v>0</v>
          </cell>
          <cell r="O50">
            <v>0</v>
          </cell>
          <cell r="X50" t="str">
            <v>FE</v>
          </cell>
        </row>
        <row r="51"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M51">
            <v>0</v>
          </cell>
          <cell r="N51">
            <v>0</v>
          </cell>
          <cell r="O51">
            <v>0</v>
          </cell>
          <cell r="R51">
            <v>0</v>
          </cell>
          <cell r="T51">
            <v>0</v>
          </cell>
          <cell r="U51">
            <v>0</v>
          </cell>
          <cell r="X51" t="str">
            <v/>
          </cell>
          <cell r="Y51">
            <v>0</v>
          </cell>
        </row>
        <row r="52">
          <cell r="F52">
            <v>15530000</v>
          </cell>
          <cell r="G52">
            <v>0</v>
          </cell>
          <cell r="H52">
            <v>0</v>
          </cell>
          <cell r="I52">
            <v>0</v>
          </cell>
          <cell r="J52">
            <v>15530000</v>
          </cell>
          <cell r="K52">
            <v>12000649</v>
          </cell>
          <cell r="M52">
            <v>2896000</v>
          </cell>
          <cell r="N52">
            <v>14896649</v>
          </cell>
          <cell r="O52">
            <v>633351</v>
          </cell>
          <cell r="P52">
            <v>3529351</v>
          </cell>
          <cell r="Q52">
            <v>6635350</v>
          </cell>
          <cell r="R52">
            <v>8514583</v>
          </cell>
          <cell r="T52">
            <v>2974688</v>
          </cell>
          <cell r="U52">
            <v>5539895</v>
          </cell>
          <cell r="X52" t="str">
            <v/>
          </cell>
          <cell r="Y52">
            <v>3106000</v>
          </cell>
        </row>
        <row r="53">
          <cell r="X53" t="str">
            <v/>
          </cell>
        </row>
        <row r="54">
          <cell r="I54" t="str">
            <v xml:space="preserve"> </v>
          </cell>
          <cell r="J54" t="str">
            <v xml:space="preserve"> </v>
          </cell>
          <cell r="M54" t="str">
            <v xml:space="preserve"> </v>
          </cell>
          <cell r="N54" t="str">
            <v xml:space="preserve"> </v>
          </cell>
          <cell r="X54" t="str">
            <v/>
          </cell>
        </row>
        <row r="55">
          <cell r="I55" t="str">
            <v xml:space="preserve"> </v>
          </cell>
          <cell r="J55" t="str">
            <v xml:space="preserve"> </v>
          </cell>
          <cell r="X55" t="str">
            <v/>
          </cell>
        </row>
        <row r="56"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M56">
            <v>0</v>
          </cell>
          <cell r="N56">
            <v>0</v>
          </cell>
          <cell r="O56">
            <v>0</v>
          </cell>
          <cell r="X56" t="str">
            <v>RB</v>
          </cell>
        </row>
        <row r="57"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M57">
            <v>0</v>
          </cell>
          <cell r="N57">
            <v>0</v>
          </cell>
          <cell r="O57">
            <v>0</v>
          </cell>
          <cell r="R57">
            <v>0</v>
          </cell>
          <cell r="T57">
            <v>0</v>
          </cell>
          <cell r="U57">
            <v>0</v>
          </cell>
          <cell r="X57" t="str">
            <v/>
          </cell>
          <cell r="Y57">
            <v>0</v>
          </cell>
        </row>
        <row r="58"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M58">
            <v>0</v>
          </cell>
          <cell r="N58">
            <v>0</v>
          </cell>
          <cell r="X58" t="str">
            <v/>
          </cell>
        </row>
        <row r="59">
          <cell r="F59">
            <v>21000000</v>
          </cell>
          <cell r="G59">
            <v>0</v>
          </cell>
          <cell r="H59">
            <v>0</v>
          </cell>
          <cell r="I59">
            <v>0</v>
          </cell>
          <cell r="J59">
            <v>21000000</v>
          </cell>
          <cell r="K59">
            <v>4200000</v>
          </cell>
          <cell r="M59">
            <v>2100000</v>
          </cell>
          <cell r="N59">
            <v>6300000</v>
          </cell>
          <cell r="O59">
            <v>14700000</v>
          </cell>
          <cell r="P59">
            <v>16800000</v>
          </cell>
          <cell r="Q59">
            <v>18900000</v>
          </cell>
          <cell r="R59">
            <v>20212500</v>
          </cell>
          <cell r="T59">
            <v>1050000</v>
          </cell>
          <cell r="U59">
            <v>19162500</v>
          </cell>
          <cell r="X59" t="str">
            <v>RB</v>
          </cell>
          <cell r="Y59">
            <v>2100000</v>
          </cell>
        </row>
        <row r="60">
          <cell r="F60">
            <v>21000000</v>
          </cell>
          <cell r="G60">
            <v>0</v>
          </cell>
          <cell r="H60">
            <v>0</v>
          </cell>
          <cell r="I60">
            <v>0</v>
          </cell>
          <cell r="J60">
            <v>21000000</v>
          </cell>
          <cell r="K60">
            <v>4200000</v>
          </cell>
          <cell r="M60">
            <v>2100000</v>
          </cell>
          <cell r="N60">
            <v>6300000</v>
          </cell>
          <cell r="O60">
            <v>14700000</v>
          </cell>
          <cell r="P60">
            <v>16800000</v>
          </cell>
          <cell r="Q60">
            <v>18900000</v>
          </cell>
          <cell r="R60">
            <v>20300000</v>
          </cell>
          <cell r="T60">
            <v>1050000</v>
          </cell>
          <cell r="U60">
            <v>19250000</v>
          </cell>
          <cell r="X60" t="str">
            <v>RB</v>
          </cell>
          <cell r="Y60">
            <v>2100000</v>
          </cell>
        </row>
        <row r="61">
          <cell r="F61">
            <v>38493400</v>
          </cell>
          <cell r="G61">
            <v>0</v>
          </cell>
          <cell r="H61">
            <v>0</v>
          </cell>
          <cell r="I61">
            <v>0</v>
          </cell>
          <cell r="J61">
            <v>38493400</v>
          </cell>
          <cell r="K61">
            <v>7698680</v>
          </cell>
          <cell r="M61">
            <v>3849340</v>
          </cell>
          <cell r="N61">
            <v>11548020</v>
          </cell>
          <cell r="O61">
            <v>26945380</v>
          </cell>
          <cell r="P61">
            <v>30794720</v>
          </cell>
          <cell r="Q61">
            <v>34644060</v>
          </cell>
          <cell r="R61">
            <v>37691454</v>
          </cell>
          <cell r="T61">
            <v>1924670</v>
          </cell>
          <cell r="U61">
            <v>35766784</v>
          </cell>
          <cell r="X61" t="str">
            <v>RB</v>
          </cell>
          <cell r="Y61">
            <v>3849340</v>
          </cell>
        </row>
        <row r="62">
          <cell r="F62">
            <v>38407600</v>
          </cell>
          <cell r="G62">
            <v>0</v>
          </cell>
          <cell r="H62">
            <v>0</v>
          </cell>
          <cell r="I62">
            <v>0</v>
          </cell>
          <cell r="J62">
            <v>38407600</v>
          </cell>
          <cell r="K62">
            <v>7681520</v>
          </cell>
          <cell r="M62">
            <v>3840760</v>
          </cell>
          <cell r="N62">
            <v>11522280</v>
          </cell>
          <cell r="O62">
            <v>26885320</v>
          </cell>
          <cell r="P62">
            <v>30726080</v>
          </cell>
          <cell r="Q62">
            <v>34566840</v>
          </cell>
          <cell r="R62">
            <v>38087537</v>
          </cell>
          <cell r="T62">
            <v>1920380</v>
          </cell>
          <cell r="U62">
            <v>36167157</v>
          </cell>
          <cell r="X62" t="str">
            <v>RB</v>
          </cell>
          <cell r="Y62">
            <v>3840760</v>
          </cell>
        </row>
        <row r="63">
          <cell r="F63">
            <v>118901000</v>
          </cell>
          <cell r="G63">
            <v>0</v>
          </cell>
          <cell r="H63">
            <v>0</v>
          </cell>
          <cell r="I63">
            <v>0</v>
          </cell>
          <cell r="J63">
            <v>118901000</v>
          </cell>
          <cell r="K63">
            <v>23780200</v>
          </cell>
          <cell r="M63">
            <v>11890100</v>
          </cell>
          <cell r="N63">
            <v>35670300</v>
          </cell>
          <cell r="O63">
            <v>83230700</v>
          </cell>
          <cell r="P63">
            <v>95120800</v>
          </cell>
          <cell r="Q63">
            <v>107010900</v>
          </cell>
          <cell r="R63">
            <v>116291491</v>
          </cell>
          <cell r="T63">
            <v>5945050</v>
          </cell>
          <cell r="U63">
            <v>110346441</v>
          </cell>
          <cell r="X63" t="str">
            <v/>
          </cell>
          <cell r="Y63">
            <v>11890100</v>
          </cell>
        </row>
        <row r="64">
          <cell r="F64">
            <v>118901000</v>
          </cell>
          <cell r="G64">
            <v>0</v>
          </cell>
          <cell r="H64">
            <v>0</v>
          </cell>
          <cell r="I64">
            <v>0</v>
          </cell>
          <cell r="J64">
            <v>118901000</v>
          </cell>
          <cell r="K64">
            <v>23780200</v>
          </cell>
          <cell r="M64">
            <v>11890100</v>
          </cell>
          <cell r="N64">
            <v>35670300</v>
          </cell>
          <cell r="O64">
            <v>83230700</v>
          </cell>
          <cell r="P64">
            <v>95120800</v>
          </cell>
          <cell r="Q64">
            <v>107010900</v>
          </cell>
          <cell r="R64">
            <v>116291491</v>
          </cell>
          <cell r="T64">
            <v>5945050</v>
          </cell>
          <cell r="U64">
            <v>110346441</v>
          </cell>
          <cell r="X64" t="str">
            <v/>
          </cell>
          <cell r="Y64">
            <v>11890100</v>
          </cell>
        </row>
        <row r="65">
          <cell r="F65">
            <v>3496851390</v>
          </cell>
          <cell r="G65">
            <v>0</v>
          </cell>
          <cell r="H65">
            <v>0</v>
          </cell>
          <cell r="I65">
            <v>0</v>
          </cell>
          <cell r="J65">
            <v>3496851390</v>
          </cell>
          <cell r="K65">
            <v>2365370362</v>
          </cell>
          <cell r="M65">
            <v>495204600.40000004</v>
          </cell>
          <cell r="N65">
            <v>2860574958.4000001</v>
          </cell>
          <cell r="O65">
            <v>636276431.60000002</v>
          </cell>
          <cell r="P65">
            <v>1131481028</v>
          </cell>
          <cell r="Q65">
            <v>1695340190.2</v>
          </cell>
          <cell r="R65">
            <v>1952136023</v>
          </cell>
          <cell r="T65">
            <v>394449027.5</v>
          </cell>
          <cell r="U65">
            <v>1607386995.5</v>
          </cell>
          <cell r="X65" t="str">
            <v/>
          </cell>
          <cell r="Y65">
            <v>613559162</v>
          </cell>
        </row>
        <row r="76">
          <cell r="F76" t="str">
            <v>Cost 1.10.02</v>
          </cell>
          <cell r="G76" t="str">
            <v>Adj.</v>
          </cell>
          <cell r="H76" t="str">
            <v>Disposal</v>
          </cell>
          <cell r="I76" t="str">
            <v>Addition</v>
          </cell>
          <cell r="J76" t="str">
            <v>Cost 30.9.03</v>
          </cell>
          <cell r="K76" t="str">
            <v>Acc Dep 1.10.02</v>
          </cell>
          <cell r="M76" t="str">
            <v>Year Dpr</v>
          </cell>
          <cell r="N76" t="str">
            <v>Acc Dep 30.9.02</v>
          </cell>
          <cell r="O76" t="str">
            <v>NBV2003</v>
          </cell>
          <cell r="P76" t="str">
            <v>NBV2002</v>
          </cell>
          <cell r="Q76" t="str">
            <v>NBV2001</v>
          </cell>
          <cell r="R76" t="str">
            <v>WDV2001</v>
          </cell>
          <cell r="T76" t="str">
            <v>SUSUT2002</v>
          </cell>
          <cell r="U76" t="str">
            <v>WDV2002</v>
          </cell>
          <cell r="Y76" t="str">
            <v>KBDep2002</v>
          </cell>
        </row>
        <row r="78">
          <cell r="J78" t="str">
            <v xml:space="preserve"> </v>
          </cell>
        </row>
        <row r="79">
          <cell r="F79">
            <v>263198870</v>
          </cell>
          <cell r="G79">
            <v>0</v>
          </cell>
          <cell r="H79">
            <v>0</v>
          </cell>
          <cell r="I79">
            <v>0</v>
          </cell>
          <cell r="J79">
            <v>263198870</v>
          </cell>
          <cell r="K79">
            <v>59589446</v>
          </cell>
          <cell r="M79">
            <v>26319887</v>
          </cell>
          <cell r="N79">
            <v>85909333</v>
          </cell>
          <cell r="O79">
            <v>177289537</v>
          </cell>
          <cell r="P79">
            <v>203609424</v>
          </cell>
          <cell r="Q79">
            <v>229929311</v>
          </cell>
          <cell r="R79">
            <v>11315693</v>
          </cell>
          <cell r="T79">
            <v>715142.5</v>
          </cell>
          <cell r="U79">
            <v>10600550.5</v>
          </cell>
          <cell r="X79" t="str">
            <v/>
          </cell>
          <cell r="Y79">
            <v>26319887</v>
          </cell>
        </row>
        <row r="80">
          <cell r="F80">
            <v>63227562</v>
          </cell>
          <cell r="G80">
            <v>0</v>
          </cell>
          <cell r="H80">
            <v>0</v>
          </cell>
          <cell r="I80">
            <v>0</v>
          </cell>
          <cell r="J80">
            <v>63227562</v>
          </cell>
          <cell r="K80">
            <v>18968268.199999999</v>
          </cell>
          <cell r="M80">
            <v>6322756.2000000002</v>
          </cell>
          <cell r="N80">
            <v>25291024.399999999</v>
          </cell>
          <cell r="O80">
            <v>37936537.600000001</v>
          </cell>
          <cell r="P80">
            <v>44259293.799999997</v>
          </cell>
          <cell r="Q80">
            <v>50582049.799999997</v>
          </cell>
          <cell r="R80">
            <v>47420672</v>
          </cell>
          <cell r="T80">
            <v>7903445</v>
          </cell>
          <cell r="U80">
            <v>39517227</v>
          </cell>
          <cell r="X80" t="str">
            <v/>
          </cell>
          <cell r="Y80">
            <v>6322756.2000000002</v>
          </cell>
        </row>
        <row r="81">
          <cell r="F81">
            <v>3035993958</v>
          </cell>
          <cell r="G81">
            <v>0</v>
          </cell>
          <cell r="H81">
            <v>0</v>
          </cell>
          <cell r="I81">
            <v>0</v>
          </cell>
          <cell r="J81">
            <v>3035993958</v>
          </cell>
          <cell r="K81">
            <v>2251031798.8000002</v>
          </cell>
          <cell r="M81">
            <v>447775857.20000005</v>
          </cell>
          <cell r="N81">
            <v>2698807652</v>
          </cell>
          <cell r="O81">
            <v>337186306</v>
          </cell>
          <cell r="P81">
            <v>784962159.19999993</v>
          </cell>
          <cell r="Q81">
            <v>1301182579.4000001</v>
          </cell>
          <cell r="R81">
            <v>1768593584</v>
          </cell>
          <cell r="T81">
            <v>376910702</v>
          </cell>
          <cell r="U81">
            <v>1441382882</v>
          </cell>
          <cell r="X81" t="str">
            <v/>
          </cell>
          <cell r="Y81">
            <v>565920418.79999995</v>
          </cell>
        </row>
        <row r="82">
          <cell r="F82">
            <v>15530000</v>
          </cell>
          <cell r="G82">
            <v>0</v>
          </cell>
          <cell r="H82">
            <v>0</v>
          </cell>
          <cell r="I82">
            <v>0</v>
          </cell>
          <cell r="J82">
            <v>15530000</v>
          </cell>
          <cell r="K82">
            <v>12000649</v>
          </cell>
          <cell r="M82">
            <v>2896000</v>
          </cell>
          <cell r="N82">
            <v>14896649</v>
          </cell>
          <cell r="O82">
            <v>633351</v>
          </cell>
          <cell r="P82">
            <v>3529351</v>
          </cell>
          <cell r="Q82">
            <v>6635350</v>
          </cell>
          <cell r="R82">
            <v>8514583</v>
          </cell>
          <cell r="T82">
            <v>2974688</v>
          </cell>
          <cell r="U82">
            <v>5539895</v>
          </cell>
          <cell r="X82" t="str">
            <v/>
          </cell>
          <cell r="Y82">
            <v>3106000</v>
          </cell>
        </row>
        <row r="83">
          <cell r="F83">
            <v>118901000</v>
          </cell>
          <cell r="G83">
            <v>0</v>
          </cell>
          <cell r="H83">
            <v>0</v>
          </cell>
          <cell r="I83">
            <v>0</v>
          </cell>
          <cell r="J83">
            <v>118901000</v>
          </cell>
          <cell r="K83">
            <v>23780200</v>
          </cell>
          <cell r="M83">
            <v>11890100</v>
          </cell>
          <cell r="N83">
            <v>35670300</v>
          </cell>
          <cell r="O83">
            <v>83230700</v>
          </cell>
          <cell r="P83">
            <v>95120800</v>
          </cell>
          <cell r="Q83">
            <v>107010900</v>
          </cell>
          <cell r="R83">
            <v>116291491</v>
          </cell>
          <cell r="T83">
            <v>5945050</v>
          </cell>
          <cell r="U83">
            <v>110346441</v>
          </cell>
          <cell r="X83" t="str">
            <v/>
          </cell>
          <cell r="Y83">
            <v>11890100</v>
          </cell>
        </row>
        <row r="84">
          <cell r="F84">
            <v>3496851390</v>
          </cell>
          <cell r="G84">
            <v>0</v>
          </cell>
          <cell r="H84">
            <v>0</v>
          </cell>
          <cell r="I84">
            <v>0</v>
          </cell>
          <cell r="J84">
            <v>3496851390</v>
          </cell>
          <cell r="K84">
            <v>2365370362</v>
          </cell>
          <cell r="M84">
            <v>495204600.40000004</v>
          </cell>
          <cell r="N84">
            <v>2860574958.4000001</v>
          </cell>
          <cell r="O84">
            <v>636276431.60000002</v>
          </cell>
          <cell r="P84">
            <v>1131481028</v>
          </cell>
          <cell r="Q84">
            <v>1695340190.2</v>
          </cell>
          <cell r="R84">
            <v>1952136023</v>
          </cell>
          <cell r="T84">
            <v>394449027.5</v>
          </cell>
          <cell r="U84">
            <v>1607386995.5</v>
          </cell>
          <cell r="X84">
            <v>0</v>
          </cell>
          <cell r="Y84">
            <v>613559162</v>
          </cell>
        </row>
        <row r="86">
          <cell r="M86" t="str">
            <v xml:space="preserve"> </v>
          </cell>
        </row>
        <row r="87">
          <cell r="F87" t="str">
            <v xml:space="preserve"> </v>
          </cell>
        </row>
        <row r="88">
          <cell r="F88" t="str">
            <v>Cost 1.10.02</v>
          </cell>
          <cell r="G88" t="str">
            <v>Adj.</v>
          </cell>
          <cell r="H88" t="str">
            <v>Disposal</v>
          </cell>
          <cell r="I88" t="str">
            <v>Addition</v>
          </cell>
          <cell r="J88" t="str">
            <v>Cost 30.9.03</v>
          </cell>
          <cell r="K88" t="str">
            <v>Acc Dep 1.10.02</v>
          </cell>
          <cell r="M88" t="str">
            <v>Year Dpr</v>
          </cell>
          <cell r="N88" t="str">
            <v>Acc Dep 30.9.02</v>
          </cell>
          <cell r="O88" t="str">
            <v>NBV2003</v>
          </cell>
          <cell r="P88" t="str">
            <v>NBV2002</v>
          </cell>
          <cell r="Q88" t="str">
            <v>NBV2001</v>
          </cell>
          <cell r="R88" t="str">
            <v>WDV2001</v>
          </cell>
          <cell r="T88" t="str">
            <v>SUSUT2002</v>
          </cell>
          <cell r="U88" t="str">
            <v>WDV2002</v>
          </cell>
          <cell r="Y88" t="str">
            <v>KBDep2002</v>
          </cell>
        </row>
        <row r="89">
          <cell r="J89" t="str">
            <v xml:space="preserve"> </v>
          </cell>
        </row>
        <row r="90">
          <cell r="F90">
            <v>248896020</v>
          </cell>
          <cell r="G90">
            <v>0</v>
          </cell>
          <cell r="H90">
            <v>0</v>
          </cell>
          <cell r="I90">
            <v>0</v>
          </cell>
          <cell r="J90">
            <v>248896020</v>
          </cell>
          <cell r="K90">
            <v>53361956</v>
          </cell>
          <cell r="M90">
            <v>24889602</v>
          </cell>
          <cell r="N90">
            <v>78251558</v>
          </cell>
          <cell r="O90">
            <v>170644462</v>
          </cell>
          <cell r="P90">
            <v>195534064</v>
          </cell>
          <cell r="Q90">
            <v>220423666</v>
          </cell>
          <cell r="R90">
            <v>0</v>
          </cell>
          <cell r="T90">
            <v>0</v>
          </cell>
          <cell r="U90">
            <v>0</v>
          </cell>
          <cell r="Y90">
            <v>24889602</v>
          </cell>
        </row>
        <row r="91"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T91">
            <v>0</v>
          </cell>
          <cell r="U91">
            <v>0</v>
          </cell>
          <cell r="Y91">
            <v>0</v>
          </cell>
        </row>
        <row r="92"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T92">
            <v>0</v>
          </cell>
          <cell r="U92">
            <v>0</v>
          </cell>
          <cell r="Y92">
            <v>0</v>
          </cell>
        </row>
        <row r="93">
          <cell r="F93">
            <v>1950000</v>
          </cell>
          <cell r="G93">
            <v>0</v>
          </cell>
          <cell r="H93">
            <v>0</v>
          </cell>
          <cell r="I93">
            <v>0</v>
          </cell>
          <cell r="J93">
            <v>1950000</v>
          </cell>
          <cell r="K93">
            <v>1409999</v>
          </cell>
          <cell r="M93">
            <v>180000</v>
          </cell>
          <cell r="N93">
            <v>1589999</v>
          </cell>
          <cell r="O93">
            <v>360001</v>
          </cell>
          <cell r="P93">
            <v>540001</v>
          </cell>
          <cell r="Q93">
            <v>930000</v>
          </cell>
          <cell r="R93">
            <v>0</v>
          </cell>
          <cell r="T93">
            <v>0</v>
          </cell>
          <cell r="U93">
            <v>0</v>
          </cell>
          <cell r="Y93">
            <v>390000</v>
          </cell>
        </row>
        <row r="94"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T94">
            <v>0</v>
          </cell>
          <cell r="U94">
            <v>0</v>
          </cell>
          <cell r="Y94">
            <v>0</v>
          </cell>
        </row>
        <row r="95">
          <cell r="F95">
            <v>250846020</v>
          </cell>
          <cell r="G95">
            <v>0</v>
          </cell>
          <cell r="H95">
            <v>0</v>
          </cell>
          <cell r="I95">
            <v>0</v>
          </cell>
          <cell r="J95">
            <v>250846020</v>
          </cell>
          <cell r="K95">
            <v>54771955</v>
          </cell>
          <cell r="M95">
            <v>25069602</v>
          </cell>
          <cell r="N95">
            <v>79841557</v>
          </cell>
          <cell r="O95">
            <v>171004463</v>
          </cell>
          <cell r="P95">
            <v>196074065</v>
          </cell>
          <cell r="Q95">
            <v>221353666</v>
          </cell>
          <cell r="R95">
            <v>0</v>
          </cell>
          <cell r="T95">
            <v>0</v>
          </cell>
          <cell r="U95">
            <v>0</v>
          </cell>
          <cell r="X95">
            <v>0</v>
          </cell>
          <cell r="Y95">
            <v>25279602</v>
          </cell>
        </row>
      </sheetData>
      <sheetData sheetId="6"/>
      <sheetData sheetId="7">
        <row r="9">
          <cell r="J9" t="str">
            <v xml:space="preserve"> </v>
          </cell>
        </row>
        <row r="10">
          <cell r="J10" t="str">
            <v xml:space="preserve"> </v>
          </cell>
          <cell r="W10" t="str">
            <v/>
          </cell>
        </row>
        <row r="11">
          <cell r="E11">
            <v>330000000</v>
          </cell>
          <cell r="F11">
            <v>0</v>
          </cell>
          <cell r="G11">
            <v>0</v>
          </cell>
          <cell r="H11">
            <v>0</v>
          </cell>
          <cell r="I11">
            <v>330000000</v>
          </cell>
          <cell r="J11">
            <v>49500000</v>
          </cell>
          <cell r="L11">
            <v>16500000</v>
          </cell>
          <cell r="M11">
            <v>66000000</v>
          </cell>
          <cell r="N11">
            <v>264000000</v>
          </cell>
          <cell r="O11">
            <v>280500000</v>
          </cell>
          <cell r="P11">
            <v>297000000</v>
          </cell>
          <cell r="W11" t="str">
            <v>BI</v>
          </cell>
          <cell r="X11">
            <v>16500000</v>
          </cell>
        </row>
        <row r="12">
          <cell r="E12">
            <v>516000000</v>
          </cell>
          <cell r="F12">
            <v>0</v>
          </cell>
          <cell r="G12">
            <v>0</v>
          </cell>
          <cell r="H12">
            <v>0</v>
          </cell>
          <cell r="I12">
            <v>516000000</v>
          </cell>
          <cell r="J12">
            <v>77400000</v>
          </cell>
          <cell r="L12">
            <v>25800000</v>
          </cell>
          <cell r="M12">
            <v>103200000</v>
          </cell>
          <cell r="N12">
            <v>412800000</v>
          </cell>
          <cell r="O12">
            <v>438600000</v>
          </cell>
          <cell r="P12">
            <v>464400000</v>
          </cell>
          <cell r="W12" t="str">
            <v>BI</v>
          </cell>
          <cell r="X12">
            <v>25800000</v>
          </cell>
        </row>
        <row r="13">
          <cell r="E13">
            <v>34535160</v>
          </cell>
          <cell r="F13">
            <v>0</v>
          </cell>
          <cell r="G13">
            <v>0</v>
          </cell>
          <cell r="H13">
            <v>0</v>
          </cell>
          <cell r="I13">
            <v>34535160</v>
          </cell>
          <cell r="J13">
            <v>5180274</v>
          </cell>
          <cell r="L13">
            <v>1726758</v>
          </cell>
          <cell r="M13">
            <v>6907032</v>
          </cell>
          <cell r="N13">
            <v>27628128</v>
          </cell>
          <cell r="O13">
            <v>29354886</v>
          </cell>
          <cell r="P13">
            <v>31081644</v>
          </cell>
          <cell r="W13" t="str">
            <v>BI</v>
          </cell>
          <cell r="X13">
            <v>1726758</v>
          </cell>
        </row>
        <row r="14">
          <cell r="E14">
            <v>15000000</v>
          </cell>
          <cell r="F14">
            <v>0</v>
          </cell>
          <cell r="G14">
            <v>0</v>
          </cell>
          <cell r="H14">
            <v>0</v>
          </cell>
          <cell r="I14">
            <v>15000000</v>
          </cell>
          <cell r="J14">
            <v>2250000</v>
          </cell>
          <cell r="L14">
            <v>750000</v>
          </cell>
          <cell r="M14">
            <v>3000000</v>
          </cell>
          <cell r="N14">
            <v>12000000</v>
          </cell>
          <cell r="O14">
            <v>12750000</v>
          </cell>
          <cell r="P14">
            <v>13500000</v>
          </cell>
          <cell r="W14" t="str">
            <v>BI</v>
          </cell>
          <cell r="X14">
            <v>750000</v>
          </cell>
        </row>
        <row r="15">
          <cell r="E15">
            <v>1425000</v>
          </cell>
          <cell r="F15">
            <v>0</v>
          </cell>
          <cell r="G15">
            <v>0</v>
          </cell>
          <cell r="H15">
            <v>0</v>
          </cell>
          <cell r="I15">
            <v>1425000</v>
          </cell>
          <cell r="J15">
            <v>213750</v>
          </cell>
          <cell r="L15">
            <v>71250</v>
          </cell>
          <cell r="M15">
            <v>285000</v>
          </cell>
          <cell r="N15">
            <v>1140000</v>
          </cell>
          <cell r="O15">
            <v>1211250</v>
          </cell>
          <cell r="P15">
            <v>1282500</v>
          </cell>
          <cell r="W15" t="str">
            <v>BI</v>
          </cell>
          <cell r="X15">
            <v>71250</v>
          </cell>
        </row>
        <row r="16">
          <cell r="E16">
            <v>2400000</v>
          </cell>
          <cell r="F16">
            <v>0</v>
          </cell>
          <cell r="G16">
            <v>0</v>
          </cell>
          <cell r="H16">
            <v>0</v>
          </cell>
          <cell r="I16">
            <v>2400000</v>
          </cell>
          <cell r="J16">
            <v>360000</v>
          </cell>
          <cell r="L16">
            <v>120000</v>
          </cell>
          <cell r="M16">
            <v>480000</v>
          </cell>
          <cell r="N16">
            <v>1920000</v>
          </cell>
          <cell r="O16">
            <v>2040000</v>
          </cell>
          <cell r="P16">
            <v>2160000</v>
          </cell>
          <cell r="W16" t="str">
            <v>BI</v>
          </cell>
          <cell r="X16">
            <v>120000</v>
          </cell>
        </row>
        <row r="17">
          <cell r="E17">
            <v>899360160</v>
          </cell>
          <cell r="F17">
            <v>0</v>
          </cell>
          <cell r="G17">
            <v>0</v>
          </cell>
          <cell r="H17">
            <v>0</v>
          </cell>
          <cell r="I17">
            <v>899360160</v>
          </cell>
          <cell r="J17">
            <v>134904024</v>
          </cell>
          <cell r="L17">
            <v>44968008</v>
          </cell>
          <cell r="M17">
            <v>179872032</v>
          </cell>
          <cell r="N17">
            <v>719488128</v>
          </cell>
          <cell r="O17">
            <v>764456136</v>
          </cell>
          <cell r="P17">
            <v>809424144</v>
          </cell>
          <cell r="Q17">
            <v>0</v>
          </cell>
          <cell r="S17">
            <v>0</v>
          </cell>
          <cell r="T17">
            <v>0</v>
          </cell>
          <cell r="W17" t="str">
            <v/>
          </cell>
          <cell r="X17">
            <v>44968008</v>
          </cell>
        </row>
        <row r="18">
          <cell r="J18" t="str">
            <v xml:space="preserve"> </v>
          </cell>
          <cell r="W18" t="str">
            <v/>
          </cell>
        </row>
        <row r="19">
          <cell r="J19" t="str">
            <v xml:space="preserve"> </v>
          </cell>
          <cell r="W19" t="str">
            <v/>
          </cell>
        </row>
        <row r="20">
          <cell r="E20">
            <v>169200000</v>
          </cell>
          <cell r="F20">
            <v>0</v>
          </cell>
          <cell r="G20">
            <v>0</v>
          </cell>
          <cell r="H20">
            <v>0</v>
          </cell>
          <cell r="I20">
            <v>169200000</v>
          </cell>
          <cell r="J20">
            <v>25380000</v>
          </cell>
          <cell r="L20">
            <v>8460000</v>
          </cell>
          <cell r="M20">
            <v>33840000</v>
          </cell>
          <cell r="N20">
            <v>135360000</v>
          </cell>
          <cell r="O20">
            <v>143820000</v>
          </cell>
          <cell r="P20">
            <v>152280000</v>
          </cell>
          <cell r="W20" t="str">
            <v>BI</v>
          </cell>
          <cell r="X20">
            <v>8460000</v>
          </cell>
        </row>
        <row r="21">
          <cell r="E21">
            <v>316800000</v>
          </cell>
          <cell r="F21">
            <v>0</v>
          </cell>
          <cell r="G21">
            <v>0</v>
          </cell>
          <cell r="H21">
            <v>0</v>
          </cell>
          <cell r="I21">
            <v>316800000</v>
          </cell>
          <cell r="J21">
            <v>47520000</v>
          </cell>
          <cell r="L21">
            <v>15840000</v>
          </cell>
          <cell r="M21">
            <v>63360000</v>
          </cell>
          <cell r="N21">
            <v>253440000</v>
          </cell>
          <cell r="O21">
            <v>269280000</v>
          </cell>
          <cell r="P21">
            <v>285120000</v>
          </cell>
          <cell r="W21" t="str">
            <v>BI</v>
          </cell>
          <cell r="X21">
            <v>15840000</v>
          </cell>
        </row>
        <row r="22">
          <cell r="E22">
            <v>427589200</v>
          </cell>
          <cell r="F22">
            <v>0</v>
          </cell>
          <cell r="G22">
            <v>0</v>
          </cell>
          <cell r="H22">
            <v>0</v>
          </cell>
          <cell r="I22">
            <v>427589200</v>
          </cell>
          <cell r="J22">
            <v>64138380</v>
          </cell>
          <cell r="L22">
            <v>21379460</v>
          </cell>
          <cell r="M22">
            <v>85517840</v>
          </cell>
          <cell r="N22">
            <v>342071360</v>
          </cell>
          <cell r="O22">
            <v>363450820</v>
          </cell>
          <cell r="P22">
            <v>384830280</v>
          </cell>
          <cell r="W22" t="str">
            <v>BI</v>
          </cell>
          <cell r="X22">
            <v>21379460</v>
          </cell>
        </row>
        <row r="23">
          <cell r="E23">
            <v>53802000</v>
          </cell>
          <cell r="F23">
            <v>0</v>
          </cell>
          <cell r="G23">
            <v>0</v>
          </cell>
          <cell r="H23">
            <v>0</v>
          </cell>
          <cell r="I23">
            <v>53802000</v>
          </cell>
          <cell r="J23">
            <v>8070300</v>
          </cell>
          <cell r="L23">
            <v>2690100</v>
          </cell>
          <cell r="M23">
            <v>10760400</v>
          </cell>
          <cell r="N23">
            <v>43041600</v>
          </cell>
          <cell r="O23">
            <v>45731700</v>
          </cell>
          <cell r="P23">
            <v>48421800</v>
          </cell>
          <cell r="W23" t="str">
            <v>BI</v>
          </cell>
          <cell r="X23">
            <v>2690100</v>
          </cell>
        </row>
        <row r="24">
          <cell r="E24">
            <v>967391200</v>
          </cell>
          <cell r="F24">
            <v>0</v>
          </cell>
          <cell r="G24">
            <v>0</v>
          </cell>
          <cell r="H24">
            <v>0</v>
          </cell>
          <cell r="I24">
            <v>967391200</v>
          </cell>
          <cell r="J24">
            <v>145108680</v>
          </cell>
          <cell r="L24">
            <v>48369560</v>
          </cell>
          <cell r="M24">
            <v>193478240</v>
          </cell>
          <cell r="N24">
            <v>773912960</v>
          </cell>
          <cell r="O24">
            <v>822282520</v>
          </cell>
          <cell r="P24">
            <v>870652080</v>
          </cell>
          <cell r="Q24">
            <v>0</v>
          </cell>
          <cell r="S24">
            <v>0</v>
          </cell>
          <cell r="T24">
            <v>0</v>
          </cell>
          <cell r="W24" t="str">
            <v/>
          </cell>
          <cell r="X24">
            <v>48369560</v>
          </cell>
        </row>
        <row r="25">
          <cell r="J25" t="str">
            <v xml:space="preserve"> </v>
          </cell>
          <cell r="W25" t="str">
            <v/>
          </cell>
        </row>
        <row r="26">
          <cell r="E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W26" t="str">
            <v>BI</v>
          </cell>
        </row>
        <row r="27">
          <cell r="J27" t="str">
            <v xml:space="preserve"> </v>
          </cell>
          <cell r="W27" t="str">
            <v>BI</v>
          </cell>
          <cell r="X27">
            <v>0</v>
          </cell>
        </row>
        <row r="28">
          <cell r="E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S28">
            <v>0</v>
          </cell>
          <cell r="T28">
            <v>0</v>
          </cell>
          <cell r="W28" t="str">
            <v/>
          </cell>
          <cell r="X28">
            <v>0</v>
          </cell>
        </row>
        <row r="29">
          <cell r="J29" t="str">
            <v xml:space="preserve"> </v>
          </cell>
          <cell r="W29" t="str">
            <v/>
          </cell>
        </row>
        <row r="30">
          <cell r="E30">
            <v>29412395</v>
          </cell>
          <cell r="F30">
            <v>0</v>
          </cell>
          <cell r="G30">
            <v>0</v>
          </cell>
          <cell r="H30">
            <v>0</v>
          </cell>
          <cell r="I30">
            <v>29412395</v>
          </cell>
          <cell r="J30">
            <v>7353100</v>
          </cell>
          <cell r="L30">
            <v>1470619.75</v>
          </cell>
          <cell r="M30">
            <v>8823719.75</v>
          </cell>
          <cell r="N30">
            <v>20588675.25</v>
          </cell>
          <cell r="O30">
            <v>22059295</v>
          </cell>
          <cell r="P30">
            <v>23529915.5</v>
          </cell>
          <cell r="Q30">
            <v>26471156</v>
          </cell>
          <cell r="S30">
            <v>1470619.75</v>
          </cell>
          <cell r="T30">
            <v>25000536.25</v>
          </cell>
          <cell r="W30" t="str">
            <v>BI</v>
          </cell>
          <cell r="X30">
            <v>1470619.75</v>
          </cell>
        </row>
        <row r="31">
          <cell r="E31">
            <v>16022150</v>
          </cell>
          <cell r="F31">
            <v>0</v>
          </cell>
          <cell r="G31">
            <v>0</v>
          </cell>
          <cell r="H31">
            <v>0</v>
          </cell>
          <cell r="I31">
            <v>16022150</v>
          </cell>
          <cell r="J31">
            <v>4005538</v>
          </cell>
          <cell r="L31">
            <v>801107.5</v>
          </cell>
          <cell r="M31">
            <v>4806645.5</v>
          </cell>
          <cell r="N31">
            <v>11215504.5</v>
          </cell>
          <cell r="O31">
            <v>12016612</v>
          </cell>
          <cell r="P31">
            <v>12817720</v>
          </cell>
          <cell r="Q31">
            <v>14419935</v>
          </cell>
          <cell r="S31">
            <v>801107.5</v>
          </cell>
          <cell r="T31">
            <v>13618827.5</v>
          </cell>
          <cell r="W31" t="str">
            <v>BI</v>
          </cell>
          <cell r="X31">
            <v>801107.5</v>
          </cell>
        </row>
        <row r="32">
          <cell r="E32">
            <v>31271570</v>
          </cell>
          <cell r="F32">
            <v>0</v>
          </cell>
          <cell r="G32">
            <v>0</v>
          </cell>
          <cell r="H32">
            <v>0</v>
          </cell>
          <cell r="I32">
            <v>31271570</v>
          </cell>
          <cell r="J32">
            <v>7817893</v>
          </cell>
          <cell r="L32">
            <v>1563578.5</v>
          </cell>
          <cell r="M32">
            <v>9381471.5</v>
          </cell>
          <cell r="N32">
            <v>21890098.5</v>
          </cell>
          <cell r="O32">
            <v>23453677</v>
          </cell>
          <cell r="P32">
            <v>25017256</v>
          </cell>
          <cell r="Q32">
            <v>28144413</v>
          </cell>
          <cell r="S32">
            <v>1563578.5</v>
          </cell>
          <cell r="T32">
            <v>26580834.5</v>
          </cell>
          <cell r="W32" t="str">
            <v>BI</v>
          </cell>
          <cell r="X32">
            <v>1563578.5</v>
          </cell>
        </row>
        <row r="33">
          <cell r="E33">
            <v>44007453.5</v>
          </cell>
          <cell r="F33">
            <v>0</v>
          </cell>
          <cell r="G33">
            <v>0</v>
          </cell>
          <cell r="H33">
            <v>0</v>
          </cell>
          <cell r="I33">
            <v>44007453.5</v>
          </cell>
          <cell r="J33">
            <v>11001863</v>
          </cell>
          <cell r="L33">
            <v>2200372.6750000003</v>
          </cell>
          <cell r="M33">
            <v>13202235.675000001</v>
          </cell>
          <cell r="N33">
            <v>30805217.824999999</v>
          </cell>
          <cell r="O33">
            <v>33005590.5</v>
          </cell>
          <cell r="P33">
            <v>35205963.149999999</v>
          </cell>
          <cell r="Q33">
            <v>39606708</v>
          </cell>
          <cell r="S33">
            <v>2200372.6750000003</v>
          </cell>
          <cell r="T33">
            <v>37406335.325000003</v>
          </cell>
          <cell r="W33" t="str">
            <v>BI</v>
          </cell>
          <cell r="X33">
            <v>2200372.6750000003</v>
          </cell>
        </row>
        <row r="34">
          <cell r="E34">
            <v>66461898</v>
          </cell>
          <cell r="F34">
            <v>0</v>
          </cell>
          <cell r="G34">
            <v>0</v>
          </cell>
          <cell r="H34">
            <v>0</v>
          </cell>
          <cell r="I34">
            <v>66461898</v>
          </cell>
          <cell r="J34">
            <v>16615475</v>
          </cell>
          <cell r="L34">
            <v>3323094.9000000004</v>
          </cell>
          <cell r="M34">
            <v>19938569.899999999</v>
          </cell>
          <cell r="N34">
            <v>46523328.100000001</v>
          </cell>
          <cell r="O34">
            <v>49846423</v>
          </cell>
          <cell r="P34">
            <v>53169518.200000003</v>
          </cell>
          <cell r="Q34">
            <v>59815708</v>
          </cell>
          <cell r="S34">
            <v>3323094.9000000004</v>
          </cell>
          <cell r="T34">
            <v>56492613.100000001</v>
          </cell>
          <cell r="W34" t="str">
            <v>BI</v>
          </cell>
          <cell r="X34">
            <v>3323094.9</v>
          </cell>
        </row>
        <row r="35">
          <cell r="E35">
            <v>83331713</v>
          </cell>
          <cell r="F35">
            <v>0</v>
          </cell>
          <cell r="G35">
            <v>0</v>
          </cell>
          <cell r="H35">
            <v>0</v>
          </cell>
          <cell r="I35">
            <v>83331713</v>
          </cell>
          <cell r="J35">
            <v>20832928</v>
          </cell>
          <cell r="L35">
            <v>4166585.6500000004</v>
          </cell>
          <cell r="M35">
            <v>24999513.649999999</v>
          </cell>
          <cell r="N35">
            <v>58332199.350000001</v>
          </cell>
          <cell r="O35">
            <v>62498785</v>
          </cell>
          <cell r="P35">
            <v>66665370.700000003</v>
          </cell>
          <cell r="T35">
            <v>0</v>
          </cell>
          <cell r="W35" t="str">
            <v>BI</v>
          </cell>
          <cell r="X35">
            <v>4166585.65</v>
          </cell>
        </row>
        <row r="36">
          <cell r="E36">
            <v>155321550</v>
          </cell>
          <cell r="F36">
            <v>0</v>
          </cell>
          <cell r="G36">
            <v>0</v>
          </cell>
          <cell r="H36">
            <v>0</v>
          </cell>
          <cell r="I36">
            <v>155321550</v>
          </cell>
          <cell r="J36">
            <v>38830388</v>
          </cell>
          <cell r="L36">
            <v>7766077.5</v>
          </cell>
          <cell r="M36">
            <v>46596465.5</v>
          </cell>
          <cell r="N36">
            <v>108725084.5</v>
          </cell>
          <cell r="O36">
            <v>116491162</v>
          </cell>
          <cell r="P36">
            <v>124257240</v>
          </cell>
          <cell r="Q36">
            <v>139789395</v>
          </cell>
          <cell r="S36">
            <v>7766077.5</v>
          </cell>
          <cell r="T36">
            <v>132023317.5</v>
          </cell>
          <cell r="W36" t="str">
            <v>BI</v>
          </cell>
          <cell r="X36">
            <v>7766077.5</v>
          </cell>
        </row>
        <row r="37">
          <cell r="E37">
            <v>171000000</v>
          </cell>
          <cell r="F37">
            <v>0</v>
          </cell>
          <cell r="G37">
            <v>0</v>
          </cell>
          <cell r="H37">
            <v>0</v>
          </cell>
          <cell r="I37">
            <v>171000000</v>
          </cell>
          <cell r="J37">
            <v>42750000</v>
          </cell>
          <cell r="L37">
            <v>8550000</v>
          </cell>
          <cell r="M37">
            <v>51300000</v>
          </cell>
          <cell r="N37">
            <v>119700000</v>
          </cell>
          <cell r="O37">
            <v>128250000</v>
          </cell>
          <cell r="P37">
            <v>136800000</v>
          </cell>
          <cell r="Q37">
            <v>153900000</v>
          </cell>
          <cell r="S37">
            <v>8550000</v>
          </cell>
          <cell r="T37">
            <v>145350000</v>
          </cell>
          <cell r="W37" t="str">
            <v>BI</v>
          </cell>
          <cell r="X37">
            <v>8550000</v>
          </cell>
        </row>
        <row r="38">
          <cell r="E38">
            <v>1716000</v>
          </cell>
          <cell r="F38">
            <v>0</v>
          </cell>
          <cell r="G38">
            <v>0</v>
          </cell>
          <cell r="H38">
            <v>0</v>
          </cell>
          <cell r="I38">
            <v>1716000</v>
          </cell>
          <cell r="J38">
            <v>429000</v>
          </cell>
          <cell r="L38">
            <v>85800</v>
          </cell>
          <cell r="M38">
            <v>514800</v>
          </cell>
          <cell r="N38">
            <v>1201200</v>
          </cell>
          <cell r="O38">
            <v>1287000</v>
          </cell>
          <cell r="P38">
            <v>1372800</v>
          </cell>
          <cell r="W38" t="str">
            <v>BI</v>
          </cell>
          <cell r="X38">
            <v>85800</v>
          </cell>
        </row>
        <row r="39">
          <cell r="E39">
            <v>1749000</v>
          </cell>
          <cell r="F39">
            <v>0</v>
          </cell>
          <cell r="G39">
            <v>0</v>
          </cell>
          <cell r="H39">
            <v>0</v>
          </cell>
          <cell r="I39">
            <v>1749000</v>
          </cell>
          <cell r="J39">
            <v>437250</v>
          </cell>
          <cell r="L39">
            <v>87450</v>
          </cell>
          <cell r="M39">
            <v>524700</v>
          </cell>
          <cell r="N39">
            <v>1224300</v>
          </cell>
          <cell r="O39">
            <v>1311750</v>
          </cell>
          <cell r="P39">
            <v>1399200</v>
          </cell>
          <cell r="Q39">
            <v>1399200</v>
          </cell>
          <cell r="S39">
            <v>174900</v>
          </cell>
          <cell r="T39">
            <v>1224300</v>
          </cell>
          <cell r="W39" t="str">
            <v>BI</v>
          </cell>
          <cell r="X39">
            <v>87450</v>
          </cell>
        </row>
        <row r="40">
          <cell r="E40">
            <v>10539332.539999999</v>
          </cell>
          <cell r="F40">
            <v>0</v>
          </cell>
          <cell r="G40">
            <v>0</v>
          </cell>
          <cell r="H40">
            <v>0</v>
          </cell>
          <cell r="I40">
            <v>10539332.539999999</v>
          </cell>
          <cell r="J40">
            <v>2634833</v>
          </cell>
          <cell r="L40">
            <v>526966.62699999998</v>
          </cell>
          <cell r="M40">
            <v>3161799.6269999999</v>
          </cell>
          <cell r="N40">
            <v>7377532.9129999988</v>
          </cell>
          <cell r="O40">
            <v>7904499.5399999991</v>
          </cell>
          <cell r="P40">
            <v>8431466.2859999985</v>
          </cell>
          <cell r="Q40">
            <v>8431466</v>
          </cell>
          <cell r="S40">
            <v>1053933.254</v>
          </cell>
          <cell r="T40">
            <v>7377532.7460000003</v>
          </cell>
          <cell r="W40" t="str">
            <v>BI</v>
          </cell>
          <cell r="X40">
            <v>526966.62699999998</v>
          </cell>
        </row>
        <row r="41">
          <cell r="E41">
            <v>48900732</v>
          </cell>
          <cell r="F41">
            <v>0</v>
          </cell>
          <cell r="G41">
            <v>0</v>
          </cell>
          <cell r="H41">
            <v>0</v>
          </cell>
          <cell r="I41">
            <v>48900732</v>
          </cell>
          <cell r="J41">
            <v>12225183</v>
          </cell>
          <cell r="L41">
            <v>2445036.6</v>
          </cell>
          <cell r="M41">
            <v>14670219.6</v>
          </cell>
          <cell r="N41">
            <v>34230512.399999999</v>
          </cell>
          <cell r="O41">
            <v>36675549</v>
          </cell>
          <cell r="P41">
            <v>39120585.799999997</v>
          </cell>
          <cell r="Q41">
            <v>39120586</v>
          </cell>
          <cell r="S41">
            <v>4890073.2</v>
          </cell>
          <cell r="T41">
            <v>34230512.799999997</v>
          </cell>
          <cell r="W41" t="str">
            <v>BI</v>
          </cell>
          <cell r="X41">
            <v>2445036.6</v>
          </cell>
        </row>
        <row r="42">
          <cell r="E42">
            <v>1285482884</v>
          </cell>
          <cell r="F42">
            <v>0</v>
          </cell>
          <cell r="G42">
            <v>0</v>
          </cell>
          <cell r="H42">
            <v>0</v>
          </cell>
          <cell r="I42">
            <v>1285482884</v>
          </cell>
          <cell r="J42">
            <v>64274144</v>
          </cell>
          <cell r="L42">
            <v>64274144.200000003</v>
          </cell>
          <cell r="M42">
            <v>128548288.2</v>
          </cell>
          <cell r="N42">
            <v>1156934595.8</v>
          </cell>
          <cell r="O42">
            <v>1221208740</v>
          </cell>
          <cell r="Q42">
            <v>0</v>
          </cell>
          <cell r="S42">
            <v>10712357</v>
          </cell>
          <cell r="T42">
            <v>1274770527</v>
          </cell>
          <cell r="W42" t="str">
            <v>BI</v>
          </cell>
          <cell r="X42">
            <v>64274144.200000003</v>
          </cell>
        </row>
        <row r="43">
          <cell r="E43">
            <v>1945216678.04</v>
          </cell>
          <cell r="G43">
            <v>0</v>
          </cell>
          <cell r="H43">
            <v>0</v>
          </cell>
          <cell r="I43">
            <v>1945216678.04</v>
          </cell>
          <cell r="J43">
            <v>229207595</v>
          </cell>
          <cell r="L43">
            <v>97260833.90200001</v>
          </cell>
          <cell r="M43">
            <v>326468428.90200001</v>
          </cell>
          <cell r="N43">
            <v>1618748249.138</v>
          </cell>
          <cell r="O43">
            <v>1716009083.04</v>
          </cell>
          <cell r="P43">
            <v>527787035.63600004</v>
          </cell>
          <cell r="Q43">
            <v>511098567</v>
          </cell>
          <cell r="S43">
            <v>42506114.278999999</v>
          </cell>
          <cell r="T43">
            <v>1754075336.721</v>
          </cell>
          <cell r="W43" t="str">
            <v/>
          </cell>
          <cell r="X43">
            <v>97260833.90200001</v>
          </cell>
        </row>
        <row r="44">
          <cell r="J44" t="str">
            <v xml:space="preserve"> </v>
          </cell>
          <cell r="W44" t="str">
            <v/>
          </cell>
        </row>
        <row r="45">
          <cell r="J45" t="str">
            <v xml:space="preserve"> </v>
          </cell>
          <cell r="W45" t="str">
            <v/>
          </cell>
        </row>
        <row r="46">
          <cell r="E46">
            <v>14932832764</v>
          </cell>
          <cell r="F46">
            <v>0</v>
          </cell>
          <cell r="G46">
            <v>0</v>
          </cell>
          <cell r="H46">
            <v>0</v>
          </cell>
          <cell r="I46">
            <v>14932832764</v>
          </cell>
          <cell r="J46">
            <v>2239924914</v>
          </cell>
          <cell r="L46">
            <v>746641638.20000005</v>
          </cell>
          <cell r="M46">
            <v>2986566552.1999998</v>
          </cell>
          <cell r="N46">
            <v>11946266211.799999</v>
          </cell>
          <cell r="O46">
            <v>12692907850</v>
          </cell>
          <cell r="P46">
            <v>13439549487.799999</v>
          </cell>
          <cell r="Q46">
            <v>13439549488</v>
          </cell>
          <cell r="S46">
            <v>746641638.20000005</v>
          </cell>
          <cell r="T46">
            <v>12692907849.799999</v>
          </cell>
          <cell r="W46" t="str">
            <v>BI</v>
          </cell>
          <cell r="X46">
            <v>746641638.20000005</v>
          </cell>
        </row>
        <row r="47">
          <cell r="E47">
            <v>14932832764</v>
          </cell>
          <cell r="G47">
            <v>0</v>
          </cell>
          <cell r="H47">
            <v>0</v>
          </cell>
          <cell r="I47">
            <v>14932832764</v>
          </cell>
          <cell r="J47">
            <v>2239924914</v>
          </cell>
          <cell r="L47">
            <v>746641638.20000005</v>
          </cell>
          <cell r="M47">
            <v>2986566552.1999998</v>
          </cell>
          <cell r="N47">
            <v>11946266211.799999</v>
          </cell>
          <cell r="O47">
            <v>12692907850</v>
          </cell>
          <cell r="P47">
            <v>13439549487.799999</v>
          </cell>
          <cell r="Q47">
            <v>13439549488</v>
          </cell>
          <cell r="S47">
            <v>746641638.20000005</v>
          </cell>
          <cell r="T47">
            <v>12692907849.799999</v>
          </cell>
          <cell r="W47" t="str">
            <v/>
          </cell>
          <cell r="X47">
            <v>746641638.20000005</v>
          </cell>
        </row>
        <row r="48">
          <cell r="J48" t="str">
            <v xml:space="preserve"> </v>
          </cell>
          <cell r="W48" t="str">
            <v/>
          </cell>
        </row>
        <row r="49">
          <cell r="E49">
            <v>1207559177.6199999</v>
          </cell>
          <cell r="F49">
            <v>0</v>
          </cell>
          <cell r="G49">
            <v>0</v>
          </cell>
          <cell r="H49">
            <v>0</v>
          </cell>
          <cell r="I49">
            <v>1207559177.6199999</v>
          </cell>
          <cell r="J49">
            <v>181133876.64300001</v>
          </cell>
          <cell r="L49">
            <v>60377958.880999997</v>
          </cell>
          <cell r="M49">
            <v>241511835.52399999</v>
          </cell>
          <cell r="N49">
            <v>966047342.09599996</v>
          </cell>
          <cell r="O49">
            <v>1026425300.9769999</v>
          </cell>
          <cell r="P49">
            <v>1086803259.7389998</v>
          </cell>
          <cell r="Q49">
            <v>1086803260</v>
          </cell>
          <cell r="S49">
            <v>60377958.880999997</v>
          </cell>
          <cell r="T49">
            <v>1026425301.119</v>
          </cell>
          <cell r="W49" t="str">
            <v>BI</v>
          </cell>
          <cell r="X49">
            <v>60377958.880999997</v>
          </cell>
        </row>
        <row r="50">
          <cell r="E50">
            <v>1207559177.6199999</v>
          </cell>
          <cell r="F50">
            <v>0</v>
          </cell>
          <cell r="G50">
            <v>0</v>
          </cell>
          <cell r="H50">
            <v>0</v>
          </cell>
          <cell r="I50">
            <v>1207559177.6199999</v>
          </cell>
          <cell r="J50">
            <v>181133876.64300001</v>
          </cell>
          <cell r="L50">
            <v>60377958.880999997</v>
          </cell>
          <cell r="M50">
            <v>241511835.52399999</v>
          </cell>
          <cell r="N50">
            <v>966047342.09599996</v>
          </cell>
          <cell r="O50">
            <v>1026425300.9769999</v>
          </cell>
          <cell r="P50">
            <v>1086803259.7389998</v>
          </cell>
          <cell r="Q50">
            <v>1086803260</v>
          </cell>
          <cell r="S50">
            <v>60377958.880999997</v>
          </cell>
          <cell r="T50">
            <v>1026425301.119</v>
          </cell>
          <cell r="W50" t="str">
            <v/>
          </cell>
          <cell r="X50">
            <v>60377958.880999997</v>
          </cell>
        </row>
        <row r="51">
          <cell r="E51">
            <v>19952359979.66</v>
          </cell>
          <cell r="G51">
            <v>0</v>
          </cell>
          <cell r="H51">
            <v>0</v>
          </cell>
          <cell r="I51">
            <v>19952359979.66</v>
          </cell>
          <cell r="J51">
            <v>2930279089.6430001</v>
          </cell>
          <cell r="L51">
            <v>997617998.98300004</v>
          </cell>
          <cell r="M51">
            <v>3927897088.6259999</v>
          </cell>
          <cell r="N51">
            <v>16024462891.034</v>
          </cell>
          <cell r="O51">
            <v>17022080890.017</v>
          </cell>
          <cell r="P51">
            <v>16734216007.174999</v>
          </cell>
          <cell r="Q51">
            <v>15037451315</v>
          </cell>
          <cell r="S51">
            <v>849525711.36000013</v>
          </cell>
          <cell r="T51">
            <v>15473408487.639999</v>
          </cell>
          <cell r="W51" t="str">
            <v/>
          </cell>
          <cell r="X51">
            <v>997617998.98300004</v>
          </cell>
        </row>
        <row r="52">
          <cell r="W52" t="str">
            <v/>
          </cell>
        </row>
        <row r="53">
          <cell r="J53" t="str">
            <v xml:space="preserve"> </v>
          </cell>
          <cell r="L53" t="str">
            <v xml:space="preserve"> </v>
          </cell>
          <cell r="W53" t="str">
            <v/>
          </cell>
        </row>
        <row r="54">
          <cell r="J54" t="str">
            <v xml:space="preserve"> </v>
          </cell>
          <cell r="L54" t="str">
            <v xml:space="preserve"> </v>
          </cell>
          <cell r="W54" t="str">
            <v/>
          </cell>
        </row>
        <row r="55">
          <cell r="E55">
            <v>8065725</v>
          </cell>
          <cell r="F55">
            <v>0</v>
          </cell>
          <cell r="G55">
            <v>0</v>
          </cell>
          <cell r="H55">
            <v>0</v>
          </cell>
          <cell r="I55">
            <v>8065725</v>
          </cell>
          <cell r="J55">
            <v>1613145</v>
          </cell>
          <cell r="L55">
            <v>806572.5</v>
          </cell>
          <cell r="M55">
            <v>2419717.5</v>
          </cell>
          <cell r="N55">
            <v>5646007.5</v>
          </cell>
          <cell r="O55">
            <v>6452580</v>
          </cell>
          <cell r="P55">
            <v>7259152.75</v>
          </cell>
          <cell r="Q55">
            <v>6049294</v>
          </cell>
          <cell r="S55">
            <v>1008215</v>
          </cell>
          <cell r="T55">
            <v>5041079</v>
          </cell>
          <cell r="W55" t="str">
            <v>PM</v>
          </cell>
          <cell r="X55">
            <v>806572.5</v>
          </cell>
        </row>
        <row r="56">
          <cell r="E56">
            <v>11850000</v>
          </cell>
          <cell r="F56">
            <v>0</v>
          </cell>
          <cell r="G56">
            <v>0</v>
          </cell>
          <cell r="H56">
            <v>0</v>
          </cell>
          <cell r="I56">
            <v>11850000</v>
          </cell>
          <cell r="J56">
            <v>2370000</v>
          </cell>
          <cell r="L56">
            <v>1185000</v>
          </cell>
          <cell r="M56">
            <v>3555000</v>
          </cell>
          <cell r="N56">
            <v>8295000</v>
          </cell>
          <cell r="O56">
            <v>9480000</v>
          </cell>
          <cell r="P56">
            <v>10665000</v>
          </cell>
          <cell r="Q56">
            <v>8887500</v>
          </cell>
          <cell r="S56">
            <v>1481250</v>
          </cell>
          <cell r="T56">
            <v>7406250</v>
          </cell>
          <cell r="W56" t="str">
            <v>PM</v>
          </cell>
          <cell r="X56">
            <v>1185000</v>
          </cell>
        </row>
        <row r="57">
          <cell r="E57">
            <v>12463477.199999999</v>
          </cell>
          <cell r="F57">
            <v>0</v>
          </cell>
          <cell r="G57">
            <v>0</v>
          </cell>
          <cell r="H57">
            <v>0</v>
          </cell>
          <cell r="I57">
            <v>12463477.199999999</v>
          </cell>
          <cell r="J57">
            <v>2492695</v>
          </cell>
          <cell r="L57">
            <v>1246347.72</v>
          </cell>
          <cell r="M57">
            <v>3739042.7199999997</v>
          </cell>
          <cell r="N57">
            <v>8724434.4800000004</v>
          </cell>
          <cell r="O57">
            <v>9970782.1999999993</v>
          </cell>
          <cell r="P57">
            <v>11217129.34</v>
          </cell>
          <cell r="Q57">
            <v>9347608</v>
          </cell>
          <cell r="S57">
            <v>1557935</v>
          </cell>
          <cell r="T57">
            <v>7789673</v>
          </cell>
          <cell r="W57" t="str">
            <v>PM</v>
          </cell>
          <cell r="X57">
            <v>1246347.72</v>
          </cell>
        </row>
        <row r="58">
          <cell r="E58">
            <v>12843338.4</v>
          </cell>
          <cell r="F58">
            <v>0</v>
          </cell>
          <cell r="G58">
            <v>0</v>
          </cell>
          <cell r="H58">
            <v>0</v>
          </cell>
          <cell r="I58">
            <v>12843338.4</v>
          </cell>
          <cell r="J58">
            <v>2568668</v>
          </cell>
          <cell r="L58">
            <v>1284333.8400000001</v>
          </cell>
          <cell r="M58">
            <v>3853001.84</v>
          </cell>
          <cell r="N58">
            <v>8990336.5600000005</v>
          </cell>
          <cell r="O58">
            <v>10274670.4</v>
          </cell>
          <cell r="P58">
            <v>11559004.48</v>
          </cell>
          <cell r="Q58">
            <v>9632504</v>
          </cell>
          <cell r="S58">
            <v>1605417</v>
          </cell>
          <cell r="T58">
            <v>8027087</v>
          </cell>
          <cell r="W58" t="str">
            <v>PM</v>
          </cell>
          <cell r="X58">
            <v>1284333.8400000001</v>
          </cell>
        </row>
        <row r="59">
          <cell r="E59">
            <v>23218797</v>
          </cell>
          <cell r="F59">
            <v>0</v>
          </cell>
          <cell r="G59">
            <v>0</v>
          </cell>
          <cell r="H59">
            <v>0</v>
          </cell>
          <cell r="I59">
            <v>23218797</v>
          </cell>
          <cell r="J59">
            <v>4643759</v>
          </cell>
          <cell r="L59">
            <v>2321879.7000000002</v>
          </cell>
          <cell r="M59">
            <v>6965638.7000000002</v>
          </cell>
          <cell r="N59">
            <v>16253158.300000001</v>
          </cell>
          <cell r="O59">
            <v>18575038</v>
          </cell>
          <cell r="P59">
            <v>20896917.149999999</v>
          </cell>
          <cell r="Q59">
            <v>17414098</v>
          </cell>
          <cell r="S59">
            <v>2902350</v>
          </cell>
          <cell r="T59">
            <v>14511748</v>
          </cell>
          <cell r="W59" t="str">
            <v>PM</v>
          </cell>
          <cell r="X59">
            <v>2321879.7000000002</v>
          </cell>
        </row>
        <row r="60">
          <cell r="E60">
            <v>24879015</v>
          </cell>
          <cell r="F60">
            <v>0</v>
          </cell>
          <cell r="G60">
            <v>0</v>
          </cell>
          <cell r="H60">
            <v>0</v>
          </cell>
          <cell r="I60">
            <v>24879015</v>
          </cell>
          <cell r="J60">
            <v>4975803</v>
          </cell>
          <cell r="L60">
            <v>2487901.5</v>
          </cell>
          <cell r="M60">
            <v>7463704.5</v>
          </cell>
          <cell r="N60">
            <v>17415310.5</v>
          </cell>
          <cell r="O60">
            <v>19903212</v>
          </cell>
          <cell r="P60">
            <v>22391113.25</v>
          </cell>
          <cell r="Q60">
            <v>18659261</v>
          </cell>
          <cell r="S60">
            <v>3109877</v>
          </cell>
          <cell r="T60">
            <v>15549384</v>
          </cell>
          <cell r="W60" t="str">
            <v>PM</v>
          </cell>
          <cell r="X60">
            <v>2487901.5</v>
          </cell>
        </row>
        <row r="61">
          <cell r="E61">
            <v>27901698</v>
          </cell>
          <cell r="F61">
            <v>0</v>
          </cell>
          <cell r="G61">
            <v>0</v>
          </cell>
          <cell r="H61">
            <v>0</v>
          </cell>
          <cell r="I61">
            <v>27901698</v>
          </cell>
          <cell r="J61">
            <v>5580340</v>
          </cell>
          <cell r="L61">
            <v>2790169.8000000003</v>
          </cell>
          <cell r="M61">
            <v>8370509.8000000007</v>
          </cell>
          <cell r="N61">
            <v>19531188.199999999</v>
          </cell>
          <cell r="O61">
            <v>22321358</v>
          </cell>
          <cell r="P61">
            <v>25111528.100000001</v>
          </cell>
          <cell r="Q61">
            <v>20926274</v>
          </cell>
          <cell r="S61">
            <v>3487712</v>
          </cell>
          <cell r="T61">
            <v>17438562</v>
          </cell>
          <cell r="W61" t="str">
            <v>PM</v>
          </cell>
          <cell r="X61">
            <v>2790169.8</v>
          </cell>
        </row>
        <row r="62">
          <cell r="E62">
            <v>29064270</v>
          </cell>
          <cell r="F62">
            <v>0</v>
          </cell>
          <cell r="G62">
            <v>0</v>
          </cell>
          <cell r="H62">
            <v>0</v>
          </cell>
          <cell r="I62">
            <v>29064270</v>
          </cell>
          <cell r="J62">
            <v>5812854</v>
          </cell>
          <cell r="L62">
            <v>2906427</v>
          </cell>
          <cell r="M62">
            <v>8719281</v>
          </cell>
          <cell r="N62">
            <v>20344989</v>
          </cell>
          <cell r="O62">
            <v>23251416</v>
          </cell>
          <cell r="P62">
            <v>26157842.5</v>
          </cell>
          <cell r="Q62">
            <v>21798203</v>
          </cell>
          <cell r="S62">
            <v>3633034</v>
          </cell>
          <cell r="T62">
            <v>18165169</v>
          </cell>
          <cell r="W62" t="str">
            <v>PM</v>
          </cell>
          <cell r="X62">
            <v>2906427</v>
          </cell>
        </row>
        <row r="63">
          <cell r="E63">
            <v>33749179</v>
          </cell>
          <cell r="F63">
            <v>0</v>
          </cell>
          <cell r="G63">
            <v>0</v>
          </cell>
          <cell r="H63">
            <v>0</v>
          </cell>
          <cell r="I63">
            <v>33749179</v>
          </cell>
          <cell r="J63">
            <v>6749836</v>
          </cell>
          <cell r="L63">
            <v>3374917.9000000004</v>
          </cell>
          <cell r="M63">
            <v>10124753.9</v>
          </cell>
          <cell r="N63">
            <v>23624425.100000001</v>
          </cell>
          <cell r="O63">
            <v>26999343</v>
          </cell>
          <cell r="P63">
            <v>30374261.050000001</v>
          </cell>
          <cell r="Q63">
            <v>25311884</v>
          </cell>
          <cell r="S63">
            <v>4218647</v>
          </cell>
          <cell r="T63">
            <v>21093237</v>
          </cell>
          <cell r="W63" t="str">
            <v>PM</v>
          </cell>
          <cell r="X63">
            <v>3374917.9</v>
          </cell>
        </row>
        <row r="64">
          <cell r="E64">
            <v>39398872</v>
          </cell>
          <cell r="F64">
            <v>0</v>
          </cell>
          <cell r="G64">
            <v>0</v>
          </cell>
          <cell r="H64">
            <v>0</v>
          </cell>
          <cell r="I64">
            <v>39398872</v>
          </cell>
          <cell r="J64">
            <v>7879774</v>
          </cell>
          <cell r="L64">
            <v>3939887.2</v>
          </cell>
          <cell r="M64">
            <v>11819661.199999999</v>
          </cell>
          <cell r="N64">
            <v>27579210.800000001</v>
          </cell>
          <cell r="O64">
            <v>31519098</v>
          </cell>
          <cell r="P64">
            <v>35458984.399999999</v>
          </cell>
          <cell r="Q64">
            <v>29549154</v>
          </cell>
          <cell r="S64">
            <v>4924859</v>
          </cell>
          <cell r="T64">
            <v>24624295</v>
          </cell>
          <cell r="W64" t="str">
            <v>PM</v>
          </cell>
          <cell r="X64">
            <v>3939887.2</v>
          </cell>
        </row>
        <row r="65">
          <cell r="E65">
            <v>39728431.600000001</v>
          </cell>
          <cell r="F65">
            <v>0</v>
          </cell>
          <cell r="G65">
            <v>0</v>
          </cell>
          <cell r="H65">
            <v>0</v>
          </cell>
          <cell r="I65">
            <v>39728431.600000001</v>
          </cell>
          <cell r="J65">
            <v>7945686</v>
          </cell>
          <cell r="L65">
            <v>3972843.16</v>
          </cell>
          <cell r="M65">
            <v>11918529.16</v>
          </cell>
          <cell r="N65">
            <v>27809902.440000001</v>
          </cell>
          <cell r="O65">
            <v>31782745.600000001</v>
          </cell>
          <cell r="P65">
            <v>35755588.020000003</v>
          </cell>
          <cell r="Q65">
            <v>29796324</v>
          </cell>
          <cell r="S65">
            <v>4966054</v>
          </cell>
          <cell r="T65">
            <v>24830270</v>
          </cell>
          <cell r="W65" t="str">
            <v>PM</v>
          </cell>
          <cell r="X65">
            <v>3972843.16</v>
          </cell>
        </row>
        <row r="66">
          <cell r="E66">
            <v>46779091</v>
          </cell>
          <cell r="F66">
            <v>0</v>
          </cell>
          <cell r="G66">
            <v>0</v>
          </cell>
          <cell r="H66">
            <v>0</v>
          </cell>
          <cell r="I66">
            <v>46779091</v>
          </cell>
          <cell r="J66">
            <v>9355818</v>
          </cell>
          <cell r="L66">
            <v>4677909.1000000006</v>
          </cell>
          <cell r="M66">
            <v>14033727.100000001</v>
          </cell>
          <cell r="N66">
            <v>32745363.899999999</v>
          </cell>
          <cell r="O66">
            <v>37423273</v>
          </cell>
          <cell r="P66">
            <v>42101181.450000003</v>
          </cell>
          <cell r="Q66">
            <v>35084318</v>
          </cell>
          <cell r="S66">
            <v>5847388</v>
          </cell>
          <cell r="T66">
            <v>29236930</v>
          </cell>
          <cell r="W66" t="str">
            <v>PM</v>
          </cell>
          <cell r="X66">
            <v>4677909.0999999996</v>
          </cell>
        </row>
        <row r="67">
          <cell r="E67">
            <v>64157203</v>
          </cell>
          <cell r="F67">
            <v>0</v>
          </cell>
          <cell r="G67">
            <v>0</v>
          </cell>
          <cell r="H67">
            <v>0</v>
          </cell>
          <cell r="I67">
            <v>64157203</v>
          </cell>
          <cell r="J67">
            <v>12831441</v>
          </cell>
          <cell r="L67">
            <v>6415720.3000000007</v>
          </cell>
          <cell r="M67">
            <v>19247161.300000001</v>
          </cell>
          <cell r="N67">
            <v>44910041.700000003</v>
          </cell>
          <cell r="O67">
            <v>51325762</v>
          </cell>
          <cell r="P67">
            <v>57741482.850000001</v>
          </cell>
          <cell r="Q67">
            <v>48117902</v>
          </cell>
          <cell r="S67">
            <v>8019650</v>
          </cell>
          <cell r="T67">
            <v>40098252</v>
          </cell>
          <cell r="W67" t="str">
            <v>PM</v>
          </cell>
          <cell r="X67">
            <v>6415720.3000000007</v>
          </cell>
        </row>
        <row r="68">
          <cell r="E68">
            <v>85506511</v>
          </cell>
          <cell r="F68">
            <v>0</v>
          </cell>
          <cell r="G68">
            <v>0</v>
          </cell>
          <cell r="H68">
            <v>0</v>
          </cell>
          <cell r="I68">
            <v>85506511</v>
          </cell>
          <cell r="J68">
            <v>17101302</v>
          </cell>
          <cell r="L68">
            <v>8550651.0999999996</v>
          </cell>
          <cell r="M68">
            <v>25651953.100000001</v>
          </cell>
          <cell r="N68">
            <v>59854557.899999999</v>
          </cell>
          <cell r="O68">
            <v>68405209</v>
          </cell>
          <cell r="P68">
            <v>76955859.450000003</v>
          </cell>
          <cell r="Q68">
            <v>64129883</v>
          </cell>
          <cell r="S68">
            <v>10688314</v>
          </cell>
          <cell r="T68">
            <v>53441569</v>
          </cell>
          <cell r="W68" t="str">
            <v>PM</v>
          </cell>
          <cell r="X68">
            <v>8550651.0999999996</v>
          </cell>
        </row>
        <row r="69">
          <cell r="E69">
            <v>96071071</v>
          </cell>
          <cell r="F69">
            <v>0</v>
          </cell>
          <cell r="G69">
            <v>0</v>
          </cell>
          <cell r="H69">
            <v>0</v>
          </cell>
          <cell r="I69">
            <v>96071071</v>
          </cell>
          <cell r="J69">
            <v>19214214</v>
          </cell>
          <cell r="L69">
            <v>9607107.0999999996</v>
          </cell>
          <cell r="M69">
            <v>28821321.100000001</v>
          </cell>
          <cell r="N69">
            <v>67249749.900000006</v>
          </cell>
          <cell r="O69">
            <v>76856857</v>
          </cell>
          <cell r="P69">
            <v>86463963.450000003</v>
          </cell>
          <cell r="Q69">
            <v>72053303</v>
          </cell>
          <cell r="S69">
            <v>12008884</v>
          </cell>
          <cell r="T69">
            <v>60044419</v>
          </cell>
          <cell r="W69" t="str">
            <v>PM</v>
          </cell>
          <cell r="X69">
            <v>9607107.0999999996</v>
          </cell>
        </row>
        <row r="70">
          <cell r="E70">
            <v>97364750</v>
          </cell>
          <cell r="F70">
            <v>0</v>
          </cell>
          <cell r="G70">
            <v>0</v>
          </cell>
          <cell r="H70">
            <v>0</v>
          </cell>
          <cell r="I70">
            <v>97364750</v>
          </cell>
          <cell r="J70">
            <v>19472950</v>
          </cell>
          <cell r="L70">
            <v>9736475</v>
          </cell>
          <cell r="M70">
            <v>29209425</v>
          </cell>
          <cell r="N70">
            <v>68155325</v>
          </cell>
          <cell r="O70">
            <v>77891800</v>
          </cell>
          <cell r="P70">
            <v>87628274.5</v>
          </cell>
          <cell r="Q70">
            <v>73023563</v>
          </cell>
          <cell r="S70">
            <v>12170594</v>
          </cell>
          <cell r="T70">
            <v>60852969</v>
          </cell>
          <cell r="W70" t="str">
            <v>PM</v>
          </cell>
          <cell r="X70">
            <v>9736475</v>
          </cell>
        </row>
        <row r="71">
          <cell r="E71">
            <v>115422252</v>
          </cell>
          <cell r="F71">
            <v>0</v>
          </cell>
          <cell r="G71">
            <v>0</v>
          </cell>
          <cell r="H71">
            <v>0</v>
          </cell>
          <cell r="I71">
            <v>115422252</v>
          </cell>
          <cell r="J71">
            <v>23084450</v>
          </cell>
          <cell r="L71">
            <v>11542225.200000001</v>
          </cell>
          <cell r="M71">
            <v>34626675.200000003</v>
          </cell>
          <cell r="N71">
            <v>80795576.799999997</v>
          </cell>
          <cell r="O71">
            <v>92337802</v>
          </cell>
          <cell r="P71">
            <v>103880026.40000001</v>
          </cell>
          <cell r="Q71">
            <v>86566689</v>
          </cell>
          <cell r="S71">
            <v>14427782</v>
          </cell>
          <cell r="T71">
            <v>72138907</v>
          </cell>
          <cell r="W71" t="str">
            <v>PM</v>
          </cell>
          <cell r="X71">
            <v>11542225.200000001</v>
          </cell>
        </row>
        <row r="72">
          <cell r="E72">
            <v>119828400</v>
          </cell>
          <cell r="F72">
            <v>0</v>
          </cell>
          <cell r="G72">
            <v>0</v>
          </cell>
          <cell r="H72">
            <v>0</v>
          </cell>
          <cell r="I72">
            <v>119828400</v>
          </cell>
          <cell r="J72">
            <v>23965680</v>
          </cell>
          <cell r="L72">
            <v>11982840</v>
          </cell>
          <cell r="M72">
            <v>35948520</v>
          </cell>
          <cell r="N72">
            <v>83879880</v>
          </cell>
          <cell r="O72">
            <v>95862720</v>
          </cell>
          <cell r="P72">
            <v>107845560</v>
          </cell>
          <cell r="Q72">
            <v>89871300</v>
          </cell>
          <cell r="S72">
            <v>14978550</v>
          </cell>
          <cell r="T72">
            <v>74892750</v>
          </cell>
          <cell r="W72" t="str">
            <v>PM</v>
          </cell>
          <cell r="X72">
            <v>11982840</v>
          </cell>
        </row>
        <row r="73">
          <cell r="E73">
            <v>128568297</v>
          </cell>
          <cell r="F73">
            <v>0</v>
          </cell>
          <cell r="G73">
            <v>0</v>
          </cell>
          <cell r="H73">
            <v>0</v>
          </cell>
          <cell r="I73">
            <v>128568297</v>
          </cell>
          <cell r="J73">
            <v>25713659</v>
          </cell>
          <cell r="L73">
            <v>12856829.700000001</v>
          </cell>
          <cell r="M73">
            <v>38570488.700000003</v>
          </cell>
          <cell r="N73">
            <v>89997808.299999997</v>
          </cell>
          <cell r="O73">
            <v>102854638</v>
          </cell>
          <cell r="P73">
            <v>115711467.15000001</v>
          </cell>
          <cell r="Q73">
            <v>96426223</v>
          </cell>
          <cell r="S73">
            <v>16071037</v>
          </cell>
          <cell r="T73">
            <v>80355186</v>
          </cell>
          <cell r="W73" t="str">
            <v>PM</v>
          </cell>
          <cell r="X73">
            <v>12856829.700000001</v>
          </cell>
        </row>
        <row r="74">
          <cell r="E74">
            <v>143464886</v>
          </cell>
          <cell r="F74">
            <v>0</v>
          </cell>
          <cell r="G74">
            <v>0</v>
          </cell>
          <cell r="H74">
            <v>0</v>
          </cell>
          <cell r="I74">
            <v>143464886</v>
          </cell>
          <cell r="J74">
            <v>28692977</v>
          </cell>
          <cell r="L74">
            <v>14346488.600000001</v>
          </cell>
          <cell r="M74">
            <v>43039465.600000001</v>
          </cell>
          <cell r="N74">
            <v>100425420.40000001</v>
          </cell>
          <cell r="O74">
            <v>114771909</v>
          </cell>
          <cell r="P74">
            <v>129118397.7</v>
          </cell>
          <cell r="Q74">
            <v>107598665</v>
          </cell>
          <cell r="S74">
            <v>17933111</v>
          </cell>
          <cell r="T74">
            <v>89665554</v>
          </cell>
          <cell r="W74" t="str">
            <v>PM</v>
          </cell>
          <cell r="X74">
            <v>14346488.600000001</v>
          </cell>
        </row>
        <row r="75">
          <cell r="E75">
            <v>172528802</v>
          </cell>
          <cell r="F75">
            <v>0</v>
          </cell>
          <cell r="G75">
            <v>0</v>
          </cell>
          <cell r="H75">
            <v>0</v>
          </cell>
          <cell r="I75">
            <v>172528802</v>
          </cell>
          <cell r="J75">
            <v>34505760</v>
          </cell>
          <cell r="L75">
            <v>17252880.199999999</v>
          </cell>
          <cell r="M75">
            <v>51758640.200000003</v>
          </cell>
          <cell r="N75">
            <v>120770161.8</v>
          </cell>
          <cell r="O75">
            <v>138023042</v>
          </cell>
          <cell r="P75">
            <v>155275921.90000001</v>
          </cell>
          <cell r="Q75">
            <v>129396602</v>
          </cell>
          <cell r="S75">
            <v>21566100</v>
          </cell>
          <cell r="T75">
            <v>107830502</v>
          </cell>
          <cell r="W75" t="str">
            <v>PM</v>
          </cell>
          <cell r="X75">
            <v>17252880.199999999</v>
          </cell>
        </row>
        <row r="76">
          <cell r="E76">
            <v>179995615</v>
          </cell>
          <cell r="F76">
            <v>0</v>
          </cell>
          <cell r="G76">
            <v>0</v>
          </cell>
          <cell r="H76">
            <v>0</v>
          </cell>
          <cell r="I76">
            <v>179995615</v>
          </cell>
          <cell r="J76">
            <v>35999124</v>
          </cell>
          <cell r="L76">
            <v>17999561.5</v>
          </cell>
          <cell r="M76">
            <v>53998685.5</v>
          </cell>
          <cell r="N76">
            <v>125996929.5</v>
          </cell>
          <cell r="O76">
            <v>143996491</v>
          </cell>
          <cell r="P76">
            <v>161996053.25</v>
          </cell>
          <cell r="Q76">
            <v>134996711</v>
          </cell>
          <cell r="S76">
            <v>22499452</v>
          </cell>
          <cell r="T76">
            <v>112497259</v>
          </cell>
          <cell r="W76" t="str">
            <v>PM</v>
          </cell>
          <cell r="X76">
            <v>17999561.5</v>
          </cell>
        </row>
        <row r="77">
          <cell r="E77">
            <v>204346504</v>
          </cell>
          <cell r="F77">
            <v>0</v>
          </cell>
          <cell r="G77">
            <v>0</v>
          </cell>
          <cell r="H77">
            <v>0</v>
          </cell>
          <cell r="I77">
            <v>204346504</v>
          </cell>
          <cell r="J77">
            <v>40869301</v>
          </cell>
          <cell r="L77">
            <v>20434650.400000002</v>
          </cell>
          <cell r="M77">
            <v>61303951.400000006</v>
          </cell>
          <cell r="N77">
            <v>143042552.59999999</v>
          </cell>
          <cell r="O77">
            <v>163477203</v>
          </cell>
          <cell r="P77">
            <v>183911853.80000001</v>
          </cell>
          <cell r="Q77">
            <v>153259878</v>
          </cell>
          <cell r="S77">
            <v>25543313</v>
          </cell>
          <cell r="T77">
            <v>127716565</v>
          </cell>
          <cell r="W77" t="str">
            <v>PM</v>
          </cell>
          <cell r="X77">
            <v>20434650.400000002</v>
          </cell>
        </row>
        <row r="78">
          <cell r="E78">
            <v>204655946</v>
          </cell>
          <cell r="F78">
            <v>0</v>
          </cell>
          <cell r="G78">
            <v>0</v>
          </cell>
          <cell r="H78">
            <v>0</v>
          </cell>
          <cell r="I78">
            <v>204655946</v>
          </cell>
          <cell r="J78">
            <v>40931189</v>
          </cell>
          <cell r="L78">
            <v>20465594.600000001</v>
          </cell>
          <cell r="M78">
            <v>61396783.600000001</v>
          </cell>
          <cell r="N78">
            <v>143259162.40000001</v>
          </cell>
          <cell r="O78">
            <v>163724757</v>
          </cell>
          <cell r="P78">
            <v>184190351.69999999</v>
          </cell>
          <cell r="Q78">
            <v>153491960</v>
          </cell>
          <cell r="S78">
            <v>25581993</v>
          </cell>
          <cell r="T78">
            <v>127909967</v>
          </cell>
          <cell r="W78" t="str">
            <v>PM</v>
          </cell>
          <cell r="X78">
            <v>20465594.600000001</v>
          </cell>
        </row>
        <row r="79">
          <cell r="E79">
            <v>213535575.5</v>
          </cell>
          <cell r="F79">
            <v>0</v>
          </cell>
          <cell r="G79">
            <v>0</v>
          </cell>
          <cell r="H79">
            <v>0</v>
          </cell>
          <cell r="I79">
            <v>213535575.5</v>
          </cell>
          <cell r="J79">
            <v>42707116</v>
          </cell>
          <cell r="L79">
            <v>21353557.550000001</v>
          </cell>
          <cell r="M79">
            <v>64060673.549999997</v>
          </cell>
          <cell r="N79">
            <v>149474901.94999999</v>
          </cell>
          <cell r="O79">
            <v>170828459.5</v>
          </cell>
          <cell r="P79">
            <v>192182017.72499999</v>
          </cell>
          <cell r="Q79">
            <v>160151682</v>
          </cell>
          <cell r="S79">
            <v>26691947</v>
          </cell>
          <cell r="T79">
            <v>133459735</v>
          </cell>
          <cell r="W79" t="str">
            <v>PM</v>
          </cell>
          <cell r="X79">
            <v>21353557.550000001</v>
          </cell>
        </row>
        <row r="80">
          <cell r="E80">
            <v>223446255</v>
          </cell>
          <cell r="F80">
            <v>0</v>
          </cell>
          <cell r="G80">
            <v>0</v>
          </cell>
          <cell r="H80">
            <v>0</v>
          </cell>
          <cell r="I80">
            <v>223446255</v>
          </cell>
          <cell r="J80">
            <v>44689252</v>
          </cell>
          <cell r="L80">
            <v>22344625.5</v>
          </cell>
          <cell r="M80">
            <v>67033877.5</v>
          </cell>
          <cell r="N80">
            <v>156412377.5</v>
          </cell>
          <cell r="O80">
            <v>178757003</v>
          </cell>
          <cell r="P80">
            <v>201101629.25</v>
          </cell>
          <cell r="Q80">
            <v>167584691</v>
          </cell>
          <cell r="S80">
            <v>27930782</v>
          </cell>
          <cell r="T80">
            <v>139653909</v>
          </cell>
          <cell r="W80" t="str">
            <v>PM</v>
          </cell>
          <cell r="X80">
            <v>22344625.5</v>
          </cell>
        </row>
        <row r="81">
          <cell r="E81">
            <v>224390228</v>
          </cell>
          <cell r="F81">
            <v>0</v>
          </cell>
          <cell r="G81">
            <v>0</v>
          </cell>
          <cell r="H81">
            <v>0</v>
          </cell>
          <cell r="I81">
            <v>224390228</v>
          </cell>
          <cell r="J81">
            <v>44878046</v>
          </cell>
          <cell r="L81">
            <v>22439022.800000001</v>
          </cell>
          <cell r="M81">
            <v>67317068.799999997</v>
          </cell>
          <cell r="N81">
            <v>157073159.19999999</v>
          </cell>
          <cell r="O81">
            <v>179512182</v>
          </cell>
          <cell r="P81">
            <v>201951205.59999999</v>
          </cell>
          <cell r="Q81">
            <v>168292671</v>
          </cell>
          <cell r="S81">
            <v>28048779</v>
          </cell>
          <cell r="T81">
            <v>140243892</v>
          </cell>
          <cell r="W81" t="str">
            <v>PM</v>
          </cell>
          <cell r="X81">
            <v>22439022.800000001</v>
          </cell>
        </row>
        <row r="82">
          <cell r="E82">
            <v>233529042</v>
          </cell>
          <cell r="F82">
            <v>0</v>
          </cell>
          <cell r="G82">
            <v>0</v>
          </cell>
          <cell r="H82">
            <v>0</v>
          </cell>
          <cell r="I82">
            <v>233529042</v>
          </cell>
          <cell r="J82">
            <v>46705808</v>
          </cell>
          <cell r="L82">
            <v>23352904.200000003</v>
          </cell>
          <cell r="M82">
            <v>70058712.200000003</v>
          </cell>
          <cell r="N82">
            <v>163470329.80000001</v>
          </cell>
          <cell r="O82">
            <v>186823234</v>
          </cell>
          <cell r="P82">
            <v>210176139.90000001</v>
          </cell>
          <cell r="Q82">
            <v>175146782</v>
          </cell>
          <cell r="S82">
            <v>29191130</v>
          </cell>
          <cell r="T82">
            <v>145955652</v>
          </cell>
          <cell r="W82" t="str">
            <v>PM</v>
          </cell>
          <cell r="X82">
            <v>23352904.200000003</v>
          </cell>
        </row>
        <row r="83">
          <cell r="E83">
            <v>265310043</v>
          </cell>
          <cell r="F83">
            <v>0</v>
          </cell>
          <cell r="G83">
            <v>0</v>
          </cell>
          <cell r="H83">
            <v>0</v>
          </cell>
          <cell r="I83">
            <v>265310043</v>
          </cell>
          <cell r="J83">
            <v>53062009</v>
          </cell>
          <cell r="L83">
            <v>26531004.300000001</v>
          </cell>
          <cell r="M83">
            <v>79593013.299999997</v>
          </cell>
          <cell r="N83">
            <v>185717029.69999999</v>
          </cell>
          <cell r="O83">
            <v>212248034</v>
          </cell>
          <cell r="P83">
            <v>238779038.84999999</v>
          </cell>
          <cell r="Q83">
            <v>198982532</v>
          </cell>
          <cell r="S83">
            <v>33163755</v>
          </cell>
          <cell r="T83">
            <v>165818777</v>
          </cell>
          <cell r="W83" t="str">
            <v>PM</v>
          </cell>
          <cell r="X83">
            <v>26531004.300000001</v>
          </cell>
        </row>
        <row r="84">
          <cell r="E84">
            <v>380277728</v>
          </cell>
          <cell r="F84">
            <v>0</v>
          </cell>
          <cell r="G84">
            <v>0</v>
          </cell>
          <cell r="H84">
            <v>0</v>
          </cell>
          <cell r="I84">
            <v>380277728</v>
          </cell>
          <cell r="J84">
            <v>76055546</v>
          </cell>
          <cell r="L84">
            <v>38027772.800000004</v>
          </cell>
          <cell r="M84">
            <v>114083318.80000001</v>
          </cell>
          <cell r="N84">
            <v>266194409.19999999</v>
          </cell>
          <cell r="O84">
            <v>304222182</v>
          </cell>
          <cell r="P84">
            <v>342249955.60000002</v>
          </cell>
          <cell r="Q84">
            <v>285208296</v>
          </cell>
          <cell r="S84">
            <v>47534715</v>
          </cell>
          <cell r="T84">
            <v>237673581</v>
          </cell>
          <cell r="W84" t="str">
            <v>PM</v>
          </cell>
          <cell r="X84">
            <v>38027772.800000004</v>
          </cell>
        </row>
        <row r="85">
          <cell r="E85">
            <v>425566267</v>
          </cell>
          <cell r="F85">
            <v>0</v>
          </cell>
          <cell r="G85">
            <v>0</v>
          </cell>
          <cell r="H85">
            <v>0</v>
          </cell>
          <cell r="I85">
            <v>425566267</v>
          </cell>
          <cell r="J85">
            <v>85113253</v>
          </cell>
          <cell r="L85">
            <v>42556626.700000003</v>
          </cell>
          <cell r="M85">
            <v>127669879.7</v>
          </cell>
          <cell r="N85">
            <v>297896387.30000001</v>
          </cell>
          <cell r="O85">
            <v>340453014</v>
          </cell>
          <cell r="P85">
            <v>383009640.64999998</v>
          </cell>
          <cell r="Q85">
            <v>319174700</v>
          </cell>
          <cell r="S85">
            <v>53195783</v>
          </cell>
          <cell r="T85">
            <v>265978917</v>
          </cell>
          <cell r="W85" t="str">
            <v>PM</v>
          </cell>
          <cell r="X85">
            <v>42556626.700000003</v>
          </cell>
        </row>
        <row r="86">
          <cell r="E86">
            <v>447567345</v>
          </cell>
          <cell r="F86">
            <v>0</v>
          </cell>
          <cell r="G86">
            <v>0</v>
          </cell>
          <cell r="H86">
            <v>0</v>
          </cell>
          <cell r="I86">
            <v>447567345</v>
          </cell>
          <cell r="J86">
            <v>89513469</v>
          </cell>
          <cell r="L86">
            <v>44756734.5</v>
          </cell>
          <cell r="M86">
            <v>134270203.5</v>
          </cell>
          <cell r="N86">
            <v>313297141.5</v>
          </cell>
          <cell r="O86">
            <v>358053876</v>
          </cell>
          <cell r="P86">
            <v>402810610.75</v>
          </cell>
          <cell r="Q86">
            <v>335675509</v>
          </cell>
          <cell r="S86">
            <v>55945918</v>
          </cell>
          <cell r="T86">
            <v>279729591</v>
          </cell>
          <cell r="W86" t="str">
            <v>PM</v>
          </cell>
          <cell r="X86">
            <v>44756734.5</v>
          </cell>
        </row>
        <row r="87">
          <cell r="E87">
            <v>475537860</v>
          </cell>
          <cell r="F87">
            <v>0</v>
          </cell>
          <cell r="G87">
            <v>0</v>
          </cell>
          <cell r="H87">
            <v>0</v>
          </cell>
          <cell r="I87">
            <v>475537860</v>
          </cell>
          <cell r="J87">
            <v>95107572</v>
          </cell>
          <cell r="L87">
            <v>47553786</v>
          </cell>
          <cell r="M87">
            <v>142661358</v>
          </cell>
          <cell r="N87">
            <v>332876502</v>
          </cell>
          <cell r="O87">
            <v>380430288</v>
          </cell>
          <cell r="P87">
            <v>427984074</v>
          </cell>
          <cell r="Q87">
            <v>356653395</v>
          </cell>
          <cell r="S87">
            <v>59442233</v>
          </cell>
          <cell r="T87">
            <v>297211162</v>
          </cell>
          <cell r="W87" t="str">
            <v>PM</v>
          </cell>
          <cell r="X87">
            <v>47553786</v>
          </cell>
        </row>
        <row r="88">
          <cell r="E88">
            <v>643298628.79999995</v>
          </cell>
          <cell r="F88">
            <v>0</v>
          </cell>
          <cell r="G88">
            <v>0</v>
          </cell>
          <cell r="H88">
            <v>0</v>
          </cell>
          <cell r="I88">
            <v>643298628.79999995</v>
          </cell>
          <cell r="J88">
            <v>128659726</v>
          </cell>
          <cell r="L88">
            <v>64329862.879999995</v>
          </cell>
          <cell r="M88">
            <v>192989588.88</v>
          </cell>
          <cell r="N88">
            <v>450309039.91999996</v>
          </cell>
          <cell r="O88">
            <v>514638902.79999995</v>
          </cell>
          <cell r="P88">
            <v>578968766.3599999</v>
          </cell>
          <cell r="Q88">
            <v>482473972</v>
          </cell>
          <cell r="S88">
            <v>80412329</v>
          </cell>
          <cell r="T88">
            <v>402061643</v>
          </cell>
          <cell r="W88" t="str">
            <v>PM</v>
          </cell>
          <cell r="X88">
            <v>64329862.879999995</v>
          </cell>
        </row>
        <row r="89">
          <cell r="E89">
            <v>1119245424.3599999</v>
          </cell>
          <cell r="F89">
            <v>0</v>
          </cell>
          <cell r="G89">
            <v>0</v>
          </cell>
          <cell r="H89">
            <v>0</v>
          </cell>
          <cell r="I89">
            <v>1119245424.3599999</v>
          </cell>
          <cell r="J89">
            <v>223849085</v>
          </cell>
          <cell r="L89">
            <v>111924542.43599999</v>
          </cell>
          <cell r="M89">
            <v>335773627.43599999</v>
          </cell>
          <cell r="N89">
            <v>783471796.92399991</v>
          </cell>
          <cell r="O89">
            <v>895396339.3599999</v>
          </cell>
          <cell r="P89">
            <v>1007320882.142</v>
          </cell>
          <cell r="Q89">
            <v>839434068</v>
          </cell>
          <cell r="S89">
            <v>139905678</v>
          </cell>
          <cell r="T89">
            <v>699528390</v>
          </cell>
          <cell r="W89" t="str">
            <v>PM</v>
          </cell>
          <cell r="X89">
            <v>111924542.43599999</v>
          </cell>
        </row>
        <row r="90">
          <cell r="E90">
            <v>1171911840</v>
          </cell>
          <cell r="F90">
            <v>0</v>
          </cell>
          <cell r="G90">
            <v>0</v>
          </cell>
          <cell r="H90">
            <v>0</v>
          </cell>
          <cell r="I90">
            <v>1171911840</v>
          </cell>
          <cell r="J90">
            <v>234382368</v>
          </cell>
          <cell r="L90">
            <v>117191184</v>
          </cell>
          <cell r="M90">
            <v>351573552</v>
          </cell>
          <cell r="N90">
            <v>820338288</v>
          </cell>
          <cell r="O90">
            <v>937529472</v>
          </cell>
          <cell r="P90">
            <v>1054720656</v>
          </cell>
          <cell r="Q90">
            <v>878933880</v>
          </cell>
          <cell r="S90">
            <v>146488980</v>
          </cell>
          <cell r="T90">
            <v>732444900</v>
          </cell>
          <cell r="W90" t="str">
            <v>PM</v>
          </cell>
          <cell r="X90">
            <v>117191184</v>
          </cell>
        </row>
        <row r="91">
          <cell r="E91">
            <v>1275652593.5999999</v>
          </cell>
          <cell r="F91">
            <v>0</v>
          </cell>
          <cell r="G91">
            <v>0</v>
          </cell>
          <cell r="H91">
            <v>0</v>
          </cell>
          <cell r="I91">
            <v>1275652593.5999999</v>
          </cell>
          <cell r="J91">
            <v>255130519</v>
          </cell>
          <cell r="L91">
            <v>127565259.36</v>
          </cell>
          <cell r="M91">
            <v>382695778.36000001</v>
          </cell>
          <cell r="N91">
            <v>892956815.23999989</v>
          </cell>
          <cell r="O91">
            <v>1020522074.5999999</v>
          </cell>
          <cell r="P91">
            <v>1148087333.9199998</v>
          </cell>
          <cell r="Q91">
            <v>956739445</v>
          </cell>
          <cell r="S91">
            <v>159456574</v>
          </cell>
          <cell r="T91">
            <v>797282871</v>
          </cell>
          <cell r="W91" t="str">
            <v>PM</v>
          </cell>
          <cell r="X91">
            <v>127565259.36</v>
          </cell>
        </row>
        <row r="92">
          <cell r="E92">
            <v>1279737645</v>
          </cell>
          <cell r="F92">
            <v>0</v>
          </cell>
          <cell r="G92">
            <v>0</v>
          </cell>
          <cell r="H92">
            <v>0</v>
          </cell>
          <cell r="I92">
            <v>1279737645</v>
          </cell>
          <cell r="J92">
            <v>255947529</v>
          </cell>
          <cell r="L92">
            <v>127973764.5</v>
          </cell>
          <cell r="M92">
            <v>383921293.5</v>
          </cell>
          <cell r="N92">
            <v>895816351.5</v>
          </cell>
          <cell r="O92">
            <v>1023790116</v>
          </cell>
          <cell r="P92">
            <v>1151763880.75</v>
          </cell>
          <cell r="Q92">
            <v>959803234</v>
          </cell>
          <cell r="S92">
            <v>159967206</v>
          </cell>
          <cell r="T92">
            <v>799836028</v>
          </cell>
          <cell r="W92" t="str">
            <v>PM</v>
          </cell>
          <cell r="X92">
            <v>127973764.5</v>
          </cell>
        </row>
        <row r="93">
          <cell r="E93">
            <v>1756579932</v>
          </cell>
          <cell r="F93">
            <v>0</v>
          </cell>
          <cell r="G93">
            <v>0</v>
          </cell>
          <cell r="H93">
            <v>0</v>
          </cell>
          <cell r="I93">
            <v>1756579932</v>
          </cell>
          <cell r="J93">
            <v>351315987</v>
          </cell>
          <cell r="L93">
            <v>175657993.20000002</v>
          </cell>
          <cell r="M93">
            <v>526973980.20000005</v>
          </cell>
          <cell r="N93">
            <v>1229605951.8</v>
          </cell>
          <cell r="O93">
            <v>1405263945</v>
          </cell>
          <cell r="P93">
            <v>1580921938.4000001</v>
          </cell>
          <cell r="Q93">
            <v>1317434949</v>
          </cell>
          <cell r="S93">
            <v>219572492</v>
          </cell>
          <cell r="T93">
            <v>1097862457</v>
          </cell>
          <cell r="W93" t="str">
            <v>PM</v>
          </cell>
          <cell r="X93">
            <v>175657993.20000002</v>
          </cell>
        </row>
        <row r="94">
          <cell r="E94">
            <v>2474794401.5999999</v>
          </cell>
          <cell r="F94">
            <v>0</v>
          </cell>
          <cell r="G94">
            <v>0</v>
          </cell>
          <cell r="H94">
            <v>0</v>
          </cell>
          <cell r="I94">
            <v>2474794401.5999999</v>
          </cell>
          <cell r="J94">
            <v>494958880</v>
          </cell>
          <cell r="L94">
            <v>247479440.16</v>
          </cell>
          <cell r="M94">
            <v>742438320.15999997</v>
          </cell>
          <cell r="N94">
            <v>1732356081.4400001</v>
          </cell>
          <cell r="O94">
            <v>1979835521.5999999</v>
          </cell>
          <cell r="P94">
            <v>2227314961.52</v>
          </cell>
          <cell r="Q94">
            <v>1856095801</v>
          </cell>
          <cell r="S94">
            <v>309349300</v>
          </cell>
          <cell r="T94">
            <v>1546746501</v>
          </cell>
          <cell r="W94" t="str">
            <v>PM</v>
          </cell>
          <cell r="X94">
            <v>247479440.16</v>
          </cell>
        </row>
        <row r="95">
          <cell r="E95">
            <v>2576178794</v>
          </cell>
          <cell r="F95">
            <v>0</v>
          </cell>
          <cell r="G95">
            <v>0</v>
          </cell>
          <cell r="H95">
            <v>0</v>
          </cell>
          <cell r="I95">
            <v>2576178794</v>
          </cell>
          <cell r="J95">
            <v>515235759</v>
          </cell>
          <cell r="L95">
            <v>257617879.40000001</v>
          </cell>
          <cell r="M95">
            <v>772853638.39999998</v>
          </cell>
          <cell r="N95">
            <v>1803325155.5999999</v>
          </cell>
          <cell r="O95">
            <v>2060943035</v>
          </cell>
          <cell r="P95">
            <v>2318560914.3000002</v>
          </cell>
          <cell r="Q95">
            <v>1932134096</v>
          </cell>
          <cell r="S95">
            <v>322022349</v>
          </cell>
          <cell r="T95">
            <v>1610111747</v>
          </cell>
          <cell r="W95" t="str">
            <v>PM</v>
          </cell>
          <cell r="X95">
            <v>257617879.40000001</v>
          </cell>
        </row>
        <row r="96">
          <cell r="E96">
            <v>5654100467.75</v>
          </cell>
          <cell r="F96">
            <v>0</v>
          </cell>
          <cell r="G96">
            <v>0</v>
          </cell>
          <cell r="H96">
            <v>0</v>
          </cell>
          <cell r="I96">
            <v>5654100467.75</v>
          </cell>
          <cell r="J96">
            <v>1130820099</v>
          </cell>
          <cell r="L96">
            <v>565410046.77499998</v>
          </cell>
          <cell r="M96">
            <v>1696230145.7750001</v>
          </cell>
          <cell r="N96">
            <v>3957870321.9749999</v>
          </cell>
          <cell r="O96">
            <v>4523280368.75</v>
          </cell>
          <cell r="P96">
            <v>5088690417.3625002</v>
          </cell>
          <cell r="Q96">
            <v>4240575351</v>
          </cell>
          <cell r="S96">
            <v>706762558</v>
          </cell>
          <cell r="T96">
            <v>3533812793</v>
          </cell>
          <cell r="W96" t="str">
            <v>PM</v>
          </cell>
          <cell r="X96">
            <v>565410048.77499998</v>
          </cell>
        </row>
        <row r="97">
          <cell r="E97">
            <v>10892610000</v>
          </cell>
          <cell r="F97">
            <v>0</v>
          </cell>
          <cell r="G97">
            <v>0</v>
          </cell>
          <cell r="H97">
            <v>0</v>
          </cell>
          <cell r="I97">
            <v>10892610000</v>
          </cell>
          <cell r="J97">
            <v>2178522000</v>
          </cell>
          <cell r="L97">
            <v>1089261000</v>
          </cell>
          <cell r="M97">
            <v>3267783000</v>
          </cell>
          <cell r="N97">
            <v>7624827000</v>
          </cell>
          <cell r="O97">
            <v>8714088000</v>
          </cell>
          <cell r="P97">
            <v>9803349000</v>
          </cell>
          <cell r="Q97">
            <v>8169457500</v>
          </cell>
          <cell r="S97">
            <v>1361576250</v>
          </cell>
          <cell r="T97">
            <v>6807881250</v>
          </cell>
          <cell r="W97" t="str">
            <v>PM</v>
          </cell>
          <cell r="X97">
            <v>1089261000</v>
          </cell>
        </row>
        <row r="98">
          <cell r="E98">
            <v>20115762.800000001</v>
          </cell>
          <cell r="F98">
            <v>0</v>
          </cell>
          <cell r="G98">
            <v>0</v>
          </cell>
          <cell r="H98">
            <v>0</v>
          </cell>
          <cell r="I98">
            <v>20115762.800000001</v>
          </cell>
          <cell r="J98">
            <v>3017364</v>
          </cell>
          <cell r="L98">
            <v>2011576.2800000003</v>
          </cell>
          <cell r="M98">
            <v>5028940.28</v>
          </cell>
          <cell r="N98">
            <v>15086822.52</v>
          </cell>
          <cell r="O98">
            <v>17098398.800000001</v>
          </cell>
          <cell r="P98">
            <v>19109974.66</v>
          </cell>
          <cell r="Q98">
            <v>18858528</v>
          </cell>
          <cell r="S98">
            <v>2514470</v>
          </cell>
          <cell r="T98">
            <v>16344058</v>
          </cell>
          <cell r="W98" t="str">
            <v>PM</v>
          </cell>
          <cell r="X98">
            <v>2011576.28</v>
          </cell>
        </row>
        <row r="99">
          <cell r="E99">
            <v>8604629</v>
          </cell>
          <cell r="F99">
            <v>0</v>
          </cell>
          <cell r="G99">
            <v>0</v>
          </cell>
          <cell r="H99">
            <v>0</v>
          </cell>
          <cell r="I99">
            <v>8604629</v>
          </cell>
          <cell r="J99">
            <v>1290694</v>
          </cell>
          <cell r="L99">
            <v>860462.9</v>
          </cell>
          <cell r="M99">
            <v>2151156.9</v>
          </cell>
          <cell r="N99">
            <v>6453472.0999999996</v>
          </cell>
          <cell r="O99">
            <v>7313935</v>
          </cell>
          <cell r="P99">
            <v>8174397.5499999998</v>
          </cell>
          <cell r="Q99">
            <v>8066840</v>
          </cell>
          <cell r="S99">
            <v>1075579</v>
          </cell>
          <cell r="T99">
            <v>6991261</v>
          </cell>
          <cell r="W99" t="str">
            <v>PM</v>
          </cell>
          <cell r="X99">
            <v>860462.9</v>
          </cell>
        </row>
        <row r="100">
          <cell r="E100">
            <v>6577440</v>
          </cell>
          <cell r="F100">
            <v>0</v>
          </cell>
          <cell r="G100">
            <v>0</v>
          </cell>
          <cell r="H100">
            <v>0</v>
          </cell>
          <cell r="I100">
            <v>6577440</v>
          </cell>
          <cell r="J100">
            <v>986616</v>
          </cell>
          <cell r="L100">
            <v>657744</v>
          </cell>
          <cell r="M100">
            <v>1644360</v>
          </cell>
          <cell r="N100">
            <v>4933080</v>
          </cell>
          <cell r="O100">
            <v>5590824</v>
          </cell>
          <cell r="P100">
            <v>6248568</v>
          </cell>
          <cell r="Q100">
            <v>5755260</v>
          </cell>
          <cell r="S100">
            <v>822180</v>
          </cell>
          <cell r="T100">
            <v>4933080</v>
          </cell>
          <cell r="W100" t="str">
            <v>PM</v>
          </cell>
          <cell r="X100">
            <v>657744</v>
          </cell>
        </row>
        <row r="101">
          <cell r="E101">
            <v>6577440</v>
          </cell>
          <cell r="F101">
            <v>0</v>
          </cell>
          <cell r="G101">
            <v>0</v>
          </cell>
          <cell r="H101">
            <v>0</v>
          </cell>
          <cell r="I101">
            <v>6577440</v>
          </cell>
          <cell r="J101">
            <v>986616</v>
          </cell>
          <cell r="L101">
            <v>657744</v>
          </cell>
          <cell r="M101">
            <v>1644360</v>
          </cell>
          <cell r="N101">
            <v>4933080</v>
          </cell>
          <cell r="O101">
            <v>5590824</v>
          </cell>
          <cell r="P101">
            <v>6248568</v>
          </cell>
          <cell r="Q101">
            <v>5755260</v>
          </cell>
          <cell r="S101">
            <v>822180</v>
          </cell>
          <cell r="T101">
            <v>4933080</v>
          </cell>
          <cell r="W101" t="str">
            <v>PM</v>
          </cell>
          <cell r="X101">
            <v>657744</v>
          </cell>
        </row>
        <row r="102">
          <cell r="E102">
            <v>3115508</v>
          </cell>
          <cell r="F102">
            <v>0</v>
          </cell>
          <cell r="G102">
            <v>0</v>
          </cell>
          <cell r="H102">
            <v>0</v>
          </cell>
          <cell r="I102">
            <v>3115508</v>
          </cell>
          <cell r="J102">
            <v>467326</v>
          </cell>
          <cell r="L102">
            <v>311550.8</v>
          </cell>
          <cell r="M102">
            <v>778876.8</v>
          </cell>
          <cell r="N102">
            <v>2336631.2000000002</v>
          </cell>
          <cell r="O102">
            <v>2648182</v>
          </cell>
          <cell r="P102">
            <v>2959732.6</v>
          </cell>
          <cell r="Q102">
            <v>2920789</v>
          </cell>
          <cell r="S102">
            <v>389439</v>
          </cell>
          <cell r="T102">
            <v>2531350</v>
          </cell>
          <cell r="W102" t="str">
            <v>PM</v>
          </cell>
          <cell r="X102">
            <v>311550.8</v>
          </cell>
        </row>
        <row r="103">
          <cell r="E103">
            <v>169332151.5</v>
          </cell>
          <cell r="F103">
            <v>0</v>
          </cell>
          <cell r="G103">
            <v>0</v>
          </cell>
          <cell r="H103">
            <v>0</v>
          </cell>
          <cell r="I103">
            <v>169332151.5</v>
          </cell>
          <cell r="J103">
            <v>25399823</v>
          </cell>
          <cell r="L103">
            <v>16933215.150000002</v>
          </cell>
          <cell r="M103">
            <v>42333038.150000006</v>
          </cell>
          <cell r="N103">
            <v>126999113.34999999</v>
          </cell>
          <cell r="O103">
            <v>143932328.5</v>
          </cell>
          <cell r="P103">
            <v>160865543.92500001</v>
          </cell>
          <cell r="Q103">
            <v>148165633</v>
          </cell>
          <cell r="S103">
            <v>21166519</v>
          </cell>
          <cell r="T103">
            <v>126999114</v>
          </cell>
          <cell r="W103" t="str">
            <v>PM</v>
          </cell>
          <cell r="X103">
            <v>16933215.150000002</v>
          </cell>
        </row>
        <row r="104">
          <cell r="E104">
            <v>18056830.239999998</v>
          </cell>
          <cell r="F104">
            <v>0</v>
          </cell>
          <cell r="G104">
            <v>0</v>
          </cell>
          <cell r="H104">
            <v>0</v>
          </cell>
          <cell r="I104">
            <v>18056830.239999998</v>
          </cell>
          <cell r="J104">
            <v>2708525</v>
          </cell>
          <cell r="L104">
            <v>1805683.024</v>
          </cell>
          <cell r="M104">
            <v>4514208.0240000002</v>
          </cell>
          <cell r="N104">
            <v>13542622.215999998</v>
          </cell>
          <cell r="O104">
            <v>15348305.239999998</v>
          </cell>
          <cell r="P104">
            <v>17153988.728</v>
          </cell>
          <cell r="Q104">
            <v>16928278</v>
          </cell>
          <cell r="S104">
            <v>2257104</v>
          </cell>
          <cell r="T104">
            <v>14671174</v>
          </cell>
          <cell r="W104" t="str">
            <v>PM</v>
          </cell>
          <cell r="X104">
            <v>1805683.024</v>
          </cell>
        </row>
        <row r="105">
          <cell r="E105">
            <v>6395127.3799999999</v>
          </cell>
          <cell r="F105">
            <v>0</v>
          </cell>
          <cell r="G105">
            <v>0</v>
          </cell>
          <cell r="H105">
            <v>0</v>
          </cell>
          <cell r="I105">
            <v>6395127.3799999999</v>
          </cell>
          <cell r="J105">
            <v>959269</v>
          </cell>
          <cell r="L105">
            <v>639512.73800000001</v>
          </cell>
          <cell r="M105">
            <v>1598781.7379999999</v>
          </cell>
          <cell r="N105">
            <v>4796345.642</v>
          </cell>
          <cell r="O105">
            <v>5435858.3799999999</v>
          </cell>
          <cell r="P105">
            <v>6075371.0109999999</v>
          </cell>
          <cell r="Q105">
            <v>5995432</v>
          </cell>
          <cell r="S105">
            <v>799391</v>
          </cell>
          <cell r="T105">
            <v>5196041</v>
          </cell>
          <cell r="W105" t="str">
            <v>PM</v>
          </cell>
          <cell r="X105">
            <v>639512.73800000001</v>
          </cell>
        </row>
        <row r="106">
          <cell r="E106">
            <v>2447443140</v>
          </cell>
          <cell r="F106">
            <v>0</v>
          </cell>
          <cell r="G106">
            <v>0</v>
          </cell>
          <cell r="H106">
            <v>0</v>
          </cell>
          <cell r="I106">
            <v>2447443140</v>
          </cell>
          <cell r="J106">
            <v>367116471</v>
          </cell>
          <cell r="L106">
            <v>244744314</v>
          </cell>
          <cell r="M106">
            <v>611860785</v>
          </cell>
          <cell r="N106">
            <v>1835582355</v>
          </cell>
          <cell r="O106">
            <v>2080326669</v>
          </cell>
          <cell r="P106">
            <v>2325070983</v>
          </cell>
          <cell r="Q106">
            <v>2319972143</v>
          </cell>
          <cell r="S106">
            <v>303740647</v>
          </cell>
          <cell r="T106">
            <v>2016231496</v>
          </cell>
          <cell r="W106" t="str">
            <v>PM</v>
          </cell>
          <cell r="X106">
            <v>244744314</v>
          </cell>
        </row>
        <row r="107">
          <cell r="E107">
            <v>-17517966</v>
          </cell>
          <cell r="F107">
            <v>0</v>
          </cell>
          <cell r="G107">
            <v>0</v>
          </cell>
          <cell r="H107">
            <v>0</v>
          </cell>
          <cell r="I107">
            <v>-17517966</v>
          </cell>
          <cell r="J107">
            <v>-2627695</v>
          </cell>
          <cell r="L107">
            <v>0</v>
          </cell>
          <cell r="M107">
            <v>-2627695</v>
          </cell>
          <cell r="N107">
            <v>-14890271</v>
          </cell>
          <cell r="O107">
            <v>-14890271</v>
          </cell>
          <cell r="P107">
            <v>-16642067.699999999</v>
          </cell>
          <cell r="T107">
            <v>0</v>
          </cell>
          <cell r="W107" t="str">
            <v>PM</v>
          </cell>
          <cell r="X107">
            <v>-1751796.6</v>
          </cell>
        </row>
        <row r="108">
          <cell r="E108">
            <v>8337344.5999999996</v>
          </cell>
          <cell r="F108">
            <v>0</v>
          </cell>
          <cell r="G108">
            <v>0</v>
          </cell>
          <cell r="H108">
            <v>0</v>
          </cell>
          <cell r="I108">
            <v>8337344.5999999996</v>
          </cell>
          <cell r="J108">
            <v>1250602</v>
          </cell>
          <cell r="L108">
            <v>833734.46</v>
          </cell>
          <cell r="M108">
            <v>2084336.46</v>
          </cell>
          <cell r="N108">
            <v>6253008.1399999997</v>
          </cell>
          <cell r="O108">
            <v>7086742.5999999996</v>
          </cell>
          <cell r="P108">
            <v>7920477.3699999992</v>
          </cell>
          <cell r="Q108">
            <v>8250498</v>
          </cell>
          <cell r="S108">
            <v>1042168</v>
          </cell>
          <cell r="T108">
            <v>7208330</v>
          </cell>
          <cell r="W108" t="str">
            <v>PM</v>
          </cell>
          <cell r="X108">
            <v>833734.46</v>
          </cell>
        </row>
        <row r="109">
          <cell r="E109">
            <v>7200000</v>
          </cell>
          <cell r="F109">
            <v>0</v>
          </cell>
          <cell r="G109">
            <v>0</v>
          </cell>
          <cell r="H109">
            <v>0</v>
          </cell>
          <cell r="I109">
            <v>7200000</v>
          </cell>
          <cell r="J109">
            <v>1080000</v>
          </cell>
          <cell r="L109">
            <v>720000</v>
          </cell>
          <cell r="M109">
            <v>1800000</v>
          </cell>
          <cell r="N109">
            <v>5400000</v>
          </cell>
          <cell r="O109">
            <v>6120000</v>
          </cell>
          <cell r="P109">
            <v>6840000</v>
          </cell>
          <cell r="Q109">
            <v>7125000</v>
          </cell>
          <cell r="S109">
            <v>900000</v>
          </cell>
          <cell r="T109">
            <v>6225000</v>
          </cell>
          <cell r="W109" t="str">
            <v>PM</v>
          </cell>
          <cell r="X109">
            <v>720000</v>
          </cell>
        </row>
        <row r="110">
          <cell r="W110" t="str">
            <v>PM</v>
          </cell>
        </row>
        <row r="111">
          <cell r="W111" t="str">
            <v/>
          </cell>
        </row>
        <row r="112">
          <cell r="W112" t="str">
            <v/>
          </cell>
        </row>
        <row r="113">
          <cell r="W113" t="str">
            <v/>
          </cell>
        </row>
        <row r="114">
          <cell r="W114" t="str">
            <v/>
          </cell>
        </row>
        <row r="115">
          <cell r="W115" t="str">
            <v/>
          </cell>
        </row>
        <row r="116">
          <cell r="W116" t="str">
            <v/>
          </cell>
        </row>
        <row r="117">
          <cell r="W117" t="str">
            <v/>
          </cell>
        </row>
        <row r="118">
          <cell r="W118" t="str">
            <v/>
          </cell>
        </row>
        <row r="119">
          <cell r="W119" t="str">
            <v/>
          </cell>
        </row>
        <row r="120">
          <cell r="E120">
            <v>36339359609.329994</v>
          </cell>
          <cell r="F120">
            <v>0</v>
          </cell>
          <cell r="G120">
            <v>0</v>
          </cell>
          <cell r="H120">
            <v>0</v>
          </cell>
          <cell r="I120">
            <v>36339359609.329994</v>
          </cell>
          <cell r="J120">
            <v>7133660059</v>
          </cell>
          <cell r="L120">
            <v>3635687757.5330009</v>
          </cell>
          <cell r="M120">
            <v>10769347816.532999</v>
          </cell>
          <cell r="N120">
            <v>25570011792.796997</v>
          </cell>
          <cell r="O120">
            <v>29205699550.329998</v>
          </cell>
          <cell r="P120">
            <v>32839635514.863499</v>
          </cell>
          <cell r="Q120">
            <v>27789135316</v>
          </cell>
          <cell r="S120">
            <v>4542419953</v>
          </cell>
          <cell r="T120">
            <v>23246715363</v>
          </cell>
          <cell r="W120" t="str">
            <v/>
          </cell>
          <cell r="X120">
            <v>3633935962.933001</v>
          </cell>
        </row>
        <row r="121">
          <cell r="J121" t="str">
            <v xml:space="preserve"> </v>
          </cell>
          <cell r="W121" t="str">
            <v/>
          </cell>
        </row>
        <row r="122">
          <cell r="J122" t="str">
            <v xml:space="preserve"> </v>
          </cell>
          <cell r="W122" t="str">
            <v/>
          </cell>
        </row>
        <row r="123">
          <cell r="W123" t="str">
            <v/>
          </cell>
        </row>
        <row r="124">
          <cell r="E124">
            <v>564811750</v>
          </cell>
          <cell r="F124">
            <v>0</v>
          </cell>
          <cell r="G124">
            <v>0</v>
          </cell>
          <cell r="H124">
            <v>0</v>
          </cell>
          <cell r="I124">
            <v>564811750</v>
          </cell>
          <cell r="J124">
            <v>225924700</v>
          </cell>
          <cell r="L124">
            <v>112962350</v>
          </cell>
          <cell r="M124">
            <v>338887050</v>
          </cell>
          <cell r="N124">
            <v>225924700</v>
          </cell>
          <cell r="O124">
            <v>338887050</v>
          </cell>
          <cell r="P124">
            <v>451849400</v>
          </cell>
          <cell r="Q124">
            <v>423608813</v>
          </cell>
          <cell r="S124">
            <v>70601459</v>
          </cell>
          <cell r="T124">
            <v>353007354</v>
          </cell>
          <cell r="W124" t="str">
            <v>VA</v>
          </cell>
          <cell r="X124">
            <v>112962350</v>
          </cell>
        </row>
        <row r="125">
          <cell r="E125">
            <v>564811750</v>
          </cell>
          <cell r="F125">
            <v>0</v>
          </cell>
          <cell r="G125">
            <v>0</v>
          </cell>
          <cell r="H125">
            <v>0</v>
          </cell>
          <cell r="I125">
            <v>564811750</v>
          </cell>
          <cell r="J125">
            <v>225924700</v>
          </cell>
          <cell r="L125">
            <v>112962350</v>
          </cell>
          <cell r="M125">
            <v>338887050</v>
          </cell>
          <cell r="N125">
            <v>225924700</v>
          </cell>
          <cell r="O125">
            <v>338887050</v>
          </cell>
          <cell r="P125">
            <v>451849400</v>
          </cell>
          <cell r="Q125">
            <v>423608813</v>
          </cell>
          <cell r="S125">
            <v>70601459</v>
          </cell>
          <cell r="T125">
            <v>353007354</v>
          </cell>
          <cell r="W125" t="str">
            <v/>
          </cell>
          <cell r="X125">
            <v>112962350</v>
          </cell>
        </row>
        <row r="126">
          <cell r="J126" t="str">
            <v xml:space="preserve"> </v>
          </cell>
          <cell r="L126" t="str">
            <v xml:space="preserve"> </v>
          </cell>
          <cell r="W126" t="str">
            <v/>
          </cell>
        </row>
        <row r="127">
          <cell r="J127" t="str">
            <v xml:space="preserve"> </v>
          </cell>
          <cell r="L127" t="str">
            <v xml:space="preserve"> </v>
          </cell>
          <cell r="W127" t="str">
            <v/>
          </cell>
        </row>
        <row r="128">
          <cell r="E128">
            <v>86150000</v>
          </cell>
          <cell r="F128">
            <v>0</v>
          </cell>
          <cell r="G128">
            <v>0</v>
          </cell>
          <cell r="H128">
            <v>0</v>
          </cell>
          <cell r="I128">
            <v>86150000</v>
          </cell>
          <cell r="J128">
            <v>51690000</v>
          </cell>
          <cell r="L128">
            <v>17230000</v>
          </cell>
          <cell r="M128">
            <v>68920000</v>
          </cell>
          <cell r="N128">
            <v>17230000</v>
          </cell>
          <cell r="O128">
            <v>34460000</v>
          </cell>
          <cell r="P128">
            <v>51690000</v>
          </cell>
          <cell r="Q128">
            <v>64612500</v>
          </cell>
          <cell r="S128">
            <v>10768750</v>
          </cell>
          <cell r="T128">
            <v>53843750</v>
          </cell>
          <cell r="W128" t="str">
            <v>VA</v>
          </cell>
          <cell r="X128">
            <v>17230000</v>
          </cell>
        </row>
        <row r="129">
          <cell r="E129">
            <v>36333000</v>
          </cell>
          <cell r="F129">
            <v>0</v>
          </cell>
          <cell r="G129">
            <v>0</v>
          </cell>
          <cell r="H129">
            <v>0</v>
          </cell>
          <cell r="I129">
            <v>36333000</v>
          </cell>
          <cell r="J129">
            <v>21799800</v>
          </cell>
          <cell r="L129">
            <v>7266600</v>
          </cell>
          <cell r="M129">
            <v>29066400</v>
          </cell>
          <cell r="N129">
            <v>7266600</v>
          </cell>
          <cell r="O129">
            <v>14533200</v>
          </cell>
          <cell r="P129">
            <v>21799800</v>
          </cell>
          <cell r="Q129">
            <v>27249750</v>
          </cell>
          <cell r="S129">
            <v>4541625</v>
          </cell>
          <cell r="T129">
            <v>22708125</v>
          </cell>
          <cell r="W129" t="str">
            <v>VA</v>
          </cell>
          <cell r="X129">
            <v>7266600</v>
          </cell>
        </row>
        <row r="130">
          <cell r="E130">
            <v>74705000</v>
          </cell>
          <cell r="F130">
            <v>0</v>
          </cell>
          <cell r="G130">
            <v>0</v>
          </cell>
          <cell r="H130">
            <v>0</v>
          </cell>
          <cell r="I130">
            <v>74705000</v>
          </cell>
          <cell r="J130">
            <v>44823000</v>
          </cell>
          <cell r="L130">
            <v>14941000</v>
          </cell>
          <cell r="M130">
            <v>59764000</v>
          </cell>
          <cell r="N130">
            <v>14941000</v>
          </cell>
          <cell r="O130">
            <v>29882000</v>
          </cell>
          <cell r="P130">
            <v>44823000</v>
          </cell>
          <cell r="Q130">
            <v>56028750</v>
          </cell>
          <cell r="S130">
            <v>9808750</v>
          </cell>
          <cell r="T130">
            <v>46220000</v>
          </cell>
          <cell r="W130" t="str">
            <v>VA</v>
          </cell>
          <cell r="X130">
            <v>14941000</v>
          </cell>
        </row>
        <row r="131">
          <cell r="E131">
            <v>0</v>
          </cell>
          <cell r="F131">
            <v>0</v>
          </cell>
          <cell r="W131" t="str">
            <v/>
          </cell>
        </row>
        <row r="132">
          <cell r="W132" t="str">
            <v/>
          </cell>
        </row>
        <row r="133">
          <cell r="E133">
            <v>197188000</v>
          </cell>
          <cell r="F133">
            <v>0</v>
          </cell>
          <cell r="G133">
            <v>0</v>
          </cell>
          <cell r="H133">
            <v>0</v>
          </cell>
          <cell r="I133">
            <v>197188000</v>
          </cell>
          <cell r="J133">
            <v>118312800</v>
          </cell>
          <cell r="L133">
            <v>39437600</v>
          </cell>
          <cell r="M133">
            <v>157750400</v>
          </cell>
          <cell r="N133">
            <v>39437600</v>
          </cell>
          <cell r="O133">
            <v>78875200</v>
          </cell>
          <cell r="P133">
            <v>118312800</v>
          </cell>
          <cell r="Q133">
            <v>147891000</v>
          </cell>
          <cell r="S133">
            <v>25119125</v>
          </cell>
          <cell r="T133">
            <v>122771875</v>
          </cell>
          <cell r="W133" t="str">
            <v/>
          </cell>
          <cell r="X133">
            <v>39437600</v>
          </cell>
        </row>
        <row r="134">
          <cell r="E134">
            <v>761999750</v>
          </cell>
          <cell r="F134">
            <v>0</v>
          </cell>
          <cell r="G134">
            <v>0</v>
          </cell>
          <cell r="H134">
            <v>0</v>
          </cell>
          <cell r="I134">
            <v>761999750</v>
          </cell>
          <cell r="J134">
            <v>344237500</v>
          </cell>
          <cell r="L134">
            <v>152399950</v>
          </cell>
          <cell r="M134">
            <v>496637450</v>
          </cell>
          <cell r="N134">
            <v>265362300</v>
          </cell>
          <cell r="O134">
            <v>417762250</v>
          </cell>
          <cell r="P134">
            <v>570162200</v>
          </cell>
          <cell r="Q134">
            <v>571499813</v>
          </cell>
          <cell r="S134">
            <v>95720584</v>
          </cell>
          <cell r="T134">
            <v>475779229</v>
          </cell>
          <cell r="W134" t="str">
            <v/>
          </cell>
          <cell r="X134">
            <v>152399950</v>
          </cell>
        </row>
        <row r="135">
          <cell r="J135" t="str">
            <v xml:space="preserve"> </v>
          </cell>
          <cell r="W135" t="str">
            <v/>
          </cell>
        </row>
        <row r="136">
          <cell r="J136" t="str">
            <v xml:space="preserve"> </v>
          </cell>
          <cell r="W136" t="str">
            <v/>
          </cell>
        </row>
        <row r="137">
          <cell r="J137" t="str">
            <v xml:space="preserve"> </v>
          </cell>
          <cell r="L137" t="str">
            <v xml:space="preserve"> </v>
          </cell>
          <cell r="W137" t="str">
            <v/>
          </cell>
        </row>
        <row r="138">
          <cell r="E138">
            <v>1345000</v>
          </cell>
          <cell r="F138">
            <v>0</v>
          </cell>
          <cell r="G138">
            <v>0</v>
          </cell>
          <cell r="H138">
            <v>0</v>
          </cell>
          <cell r="I138">
            <v>1345000</v>
          </cell>
          <cell r="J138">
            <v>538000</v>
          </cell>
          <cell r="L138">
            <v>269000</v>
          </cell>
          <cell r="M138">
            <v>807000</v>
          </cell>
          <cell r="N138">
            <v>538000</v>
          </cell>
          <cell r="O138">
            <v>807000</v>
          </cell>
          <cell r="P138">
            <v>1076000</v>
          </cell>
          <cell r="T138">
            <v>0</v>
          </cell>
          <cell r="W138" t="str">
            <v>FE</v>
          </cell>
          <cell r="X138">
            <v>269000</v>
          </cell>
        </row>
        <row r="139">
          <cell r="E139">
            <v>5000000</v>
          </cell>
          <cell r="F139">
            <v>0</v>
          </cell>
          <cell r="G139">
            <v>0</v>
          </cell>
          <cell r="H139">
            <v>0</v>
          </cell>
          <cell r="I139">
            <v>5000000</v>
          </cell>
          <cell r="J139">
            <v>2000000</v>
          </cell>
          <cell r="L139">
            <v>1000000</v>
          </cell>
          <cell r="M139">
            <v>3000000</v>
          </cell>
          <cell r="N139">
            <v>2000000</v>
          </cell>
          <cell r="O139">
            <v>3000000</v>
          </cell>
          <cell r="P139">
            <v>4000000</v>
          </cell>
          <cell r="T139">
            <v>0</v>
          </cell>
          <cell r="W139" t="str">
            <v>FE</v>
          </cell>
          <cell r="X139">
            <v>1000000</v>
          </cell>
        </row>
        <row r="140">
          <cell r="E140">
            <v>7200000</v>
          </cell>
          <cell r="F140">
            <v>0</v>
          </cell>
          <cell r="G140">
            <v>0</v>
          </cell>
          <cell r="H140">
            <v>0</v>
          </cell>
          <cell r="I140">
            <v>7200000</v>
          </cell>
          <cell r="J140">
            <v>2880000</v>
          </cell>
          <cell r="L140">
            <v>1440000</v>
          </cell>
          <cell r="M140">
            <v>4320000</v>
          </cell>
          <cell r="N140">
            <v>2880000</v>
          </cell>
          <cell r="O140">
            <v>4320000</v>
          </cell>
          <cell r="P140">
            <v>5760000</v>
          </cell>
          <cell r="T140">
            <v>0</v>
          </cell>
          <cell r="W140" t="str">
            <v>FE</v>
          </cell>
          <cell r="X140">
            <v>1440000</v>
          </cell>
        </row>
        <row r="141">
          <cell r="E141">
            <v>2000000</v>
          </cell>
          <cell r="F141">
            <v>0</v>
          </cell>
          <cell r="G141">
            <v>0</v>
          </cell>
          <cell r="H141">
            <v>0</v>
          </cell>
          <cell r="I141">
            <v>2000000</v>
          </cell>
          <cell r="J141">
            <v>800000</v>
          </cell>
          <cell r="L141">
            <v>400000</v>
          </cell>
          <cell r="M141">
            <v>1200000</v>
          </cell>
          <cell r="N141">
            <v>800000</v>
          </cell>
          <cell r="O141">
            <v>1200000</v>
          </cell>
          <cell r="P141">
            <v>1600000</v>
          </cell>
          <cell r="T141">
            <v>0</v>
          </cell>
          <cell r="W141" t="str">
            <v>FE</v>
          </cell>
          <cell r="X141">
            <v>400000</v>
          </cell>
        </row>
        <row r="142">
          <cell r="E142">
            <v>2400000</v>
          </cell>
          <cell r="F142">
            <v>0</v>
          </cell>
          <cell r="G142">
            <v>0</v>
          </cell>
          <cell r="H142">
            <v>0</v>
          </cell>
          <cell r="I142">
            <v>2400000</v>
          </cell>
          <cell r="J142">
            <v>960000</v>
          </cell>
          <cell r="L142">
            <v>480000</v>
          </cell>
          <cell r="M142">
            <v>1440000</v>
          </cell>
          <cell r="N142">
            <v>960000</v>
          </cell>
          <cell r="O142">
            <v>1440000</v>
          </cell>
          <cell r="P142">
            <v>1920000</v>
          </cell>
          <cell r="T142">
            <v>0</v>
          </cell>
          <cell r="W142" t="str">
            <v>FE</v>
          </cell>
          <cell r="X142">
            <v>480000</v>
          </cell>
        </row>
        <row r="143">
          <cell r="E143">
            <v>880000</v>
          </cell>
          <cell r="F143">
            <v>0</v>
          </cell>
          <cell r="G143">
            <v>0</v>
          </cell>
          <cell r="H143">
            <v>0</v>
          </cell>
          <cell r="I143">
            <v>880000</v>
          </cell>
          <cell r="J143">
            <v>352000</v>
          </cell>
          <cell r="L143">
            <v>176000</v>
          </cell>
          <cell r="M143">
            <v>528000</v>
          </cell>
          <cell r="N143">
            <v>352000</v>
          </cell>
          <cell r="O143">
            <v>528000</v>
          </cell>
          <cell r="P143">
            <v>704000</v>
          </cell>
          <cell r="T143">
            <v>0</v>
          </cell>
          <cell r="W143" t="str">
            <v>FE</v>
          </cell>
          <cell r="X143">
            <v>176000</v>
          </cell>
        </row>
        <row r="144">
          <cell r="E144">
            <v>2400000</v>
          </cell>
          <cell r="F144">
            <v>0</v>
          </cell>
          <cell r="G144">
            <v>0</v>
          </cell>
          <cell r="H144">
            <v>0</v>
          </cell>
          <cell r="I144">
            <v>2400000</v>
          </cell>
          <cell r="J144">
            <v>960000</v>
          </cell>
          <cell r="L144">
            <v>480000</v>
          </cell>
          <cell r="M144">
            <v>1440000</v>
          </cell>
          <cell r="N144">
            <v>960000</v>
          </cell>
          <cell r="O144">
            <v>1440000</v>
          </cell>
          <cell r="P144">
            <v>1920000</v>
          </cell>
          <cell r="T144">
            <v>0</v>
          </cell>
          <cell r="W144" t="str">
            <v>FE</v>
          </cell>
          <cell r="X144">
            <v>480000</v>
          </cell>
        </row>
        <row r="145">
          <cell r="E145">
            <v>4000000</v>
          </cell>
          <cell r="F145">
            <v>0</v>
          </cell>
          <cell r="G145">
            <v>0</v>
          </cell>
          <cell r="H145">
            <v>0</v>
          </cell>
          <cell r="I145">
            <v>4000000</v>
          </cell>
          <cell r="J145">
            <v>1600000</v>
          </cell>
          <cell r="L145">
            <v>800000</v>
          </cell>
          <cell r="M145">
            <v>2400000</v>
          </cell>
          <cell r="N145">
            <v>1600000</v>
          </cell>
          <cell r="O145">
            <v>2400000</v>
          </cell>
          <cell r="P145">
            <v>3200000</v>
          </cell>
          <cell r="T145">
            <v>0</v>
          </cell>
          <cell r="W145" t="str">
            <v>FE</v>
          </cell>
          <cell r="X145">
            <v>800000</v>
          </cell>
        </row>
        <row r="146">
          <cell r="E146">
            <v>2400000</v>
          </cell>
          <cell r="F146">
            <v>0</v>
          </cell>
          <cell r="G146">
            <v>0</v>
          </cell>
          <cell r="H146">
            <v>0</v>
          </cell>
          <cell r="I146">
            <v>2400000</v>
          </cell>
          <cell r="J146">
            <v>960000</v>
          </cell>
          <cell r="L146">
            <v>480000</v>
          </cell>
          <cell r="M146">
            <v>1440000</v>
          </cell>
          <cell r="N146">
            <v>960000</v>
          </cell>
          <cell r="O146">
            <v>1440000</v>
          </cell>
          <cell r="P146">
            <v>1920000</v>
          </cell>
          <cell r="T146">
            <v>0</v>
          </cell>
          <cell r="W146" t="str">
            <v>FE</v>
          </cell>
          <cell r="X146">
            <v>480000</v>
          </cell>
        </row>
        <row r="147">
          <cell r="E147">
            <v>1600000</v>
          </cell>
          <cell r="F147">
            <v>0</v>
          </cell>
          <cell r="G147">
            <v>0</v>
          </cell>
          <cell r="H147">
            <v>0</v>
          </cell>
          <cell r="I147">
            <v>1600000</v>
          </cell>
          <cell r="J147">
            <v>640000</v>
          </cell>
          <cell r="L147">
            <v>320000</v>
          </cell>
          <cell r="M147">
            <v>960000</v>
          </cell>
          <cell r="N147">
            <v>640000</v>
          </cell>
          <cell r="O147">
            <v>960000</v>
          </cell>
          <cell r="P147">
            <v>1280000</v>
          </cell>
          <cell r="T147">
            <v>0</v>
          </cell>
          <cell r="W147" t="str">
            <v>FE</v>
          </cell>
          <cell r="X147">
            <v>320000</v>
          </cell>
        </row>
        <row r="148">
          <cell r="E148">
            <v>2100000</v>
          </cell>
          <cell r="F148">
            <v>0</v>
          </cell>
          <cell r="G148">
            <v>0</v>
          </cell>
          <cell r="H148">
            <v>0</v>
          </cell>
          <cell r="I148">
            <v>2100000</v>
          </cell>
          <cell r="J148">
            <v>840000</v>
          </cell>
          <cell r="L148">
            <v>420000</v>
          </cell>
          <cell r="M148">
            <v>1260000</v>
          </cell>
          <cell r="N148">
            <v>840000</v>
          </cell>
          <cell r="O148">
            <v>1260000</v>
          </cell>
          <cell r="P148">
            <v>1680000</v>
          </cell>
          <cell r="T148">
            <v>0</v>
          </cell>
          <cell r="W148" t="str">
            <v>FE</v>
          </cell>
          <cell r="X148">
            <v>420000</v>
          </cell>
        </row>
        <row r="149">
          <cell r="E149">
            <v>1000000</v>
          </cell>
          <cell r="F149">
            <v>0</v>
          </cell>
          <cell r="G149">
            <v>0</v>
          </cell>
          <cell r="H149">
            <v>0</v>
          </cell>
          <cell r="I149">
            <v>1000000</v>
          </cell>
          <cell r="J149">
            <v>400000</v>
          </cell>
          <cell r="L149">
            <v>200000</v>
          </cell>
          <cell r="M149">
            <v>600000</v>
          </cell>
          <cell r="N149">
            <v>400000</v>
          </cell>
          <cell r="O149">
            <v>600000</v>
          </cell>
          <cell r="P149">
            <v>800000</v>
          </cell>
          <cell r="T149">
            <v>0</v>
          </cell>
          <cell r="W149" t="str">
            <v>FE</v>
          </cell>
          <cell r="X149">
            <v>200000</v>
          </cell>
        </row>
        <row r="150">
          <cell r="E150">
            <v>1050000</v>
          </cell>
          <cell r="F150">
            <v>0</v>
          </cell>
          <cell r="G150">
            <v>0</v>
          </cell>
          <cell r="H150">
            <v>0</v>
          </cell>
          <cell r="I150">
            <v>1050000</v>
          </cell>
          <cell r="J150">
            <v>420000</v>
          </cell>
          <cell r="L150">
            <v>210000</v>
          </cell>
          <cell r="M150">
            <v>630000</v>
          </cell>
          <cell r="N150">
            <v>420000</v>
          </cell>
          <cell r="O150">
            <v>630000</v>
          </cell>
          <cell r="P150">
            <v>840000</v>
          </cell>
          <cell r="T150">
            <v>0</v>
          </cell>
          <cell r="W150" t="str">
            <v>FE</v>
          </cell>
          <cell r="X150">
            <v>210000</v>
          </cell>
        </row>
        <row r="151">
          <cell r="E151">
            <v>1200000</v>
          </cell>
          <cell r="F151">
            <v>0</v>
          </cell>
          <cell r="G151">
            <v>0</v>
          </cell>
          <cell r="H151">
            <v>0</v>
          </cell>
          <cell r="I151">
            <v>1200000</v>
          </cell>
          <cell r="J151">
            <v>480000</v>
          </cell>
          <cell r="L151">
            <v>240000</v>
          </cell>
          <cell r="M151">
            <v>720000</v>
          </cell>
          <cell r="N151">
            <v>480000</v>
          </cell>
          <cell r="O151">
            <v>720000</v>
          </cell>
          <cell r="P151">
            <v>960000</v>
          </cell>
          <cell r="T151">
            <v>0</v>
          </cell>
          <cell r="W151" t="str">
            <v>FE</v>
          </cell>
          <cell r="X151">
            <v>240000</v>
          </cell>
        </row>
        <row r="152">
          <cell r="E152">
            <v>1000000</v>
          </cell>
          <cell r="F152">
            <v>0</v>
          </cell>
          <cell r="G152">
            <v>0</v>
          </cell>
          <cell r="H152">
            <v>0</v>
          </cell>
          <cell r="I152">
            <v>1000000</v>
          </cell>
          <cell r="J152">
            <v>400000</v>
          </cell>
          <cell r="L152">
            <v>200000</v>
          </cell>
          <cell r="M152">
            <v>600000</v>
          </cell>
          <cell r="N152">
            <v>400000</v>
          </cell>
          <cell r="O152">
            <v>600000</v>
          </cell>
          <cell r="P152">
            <v>800000</v>
          </cell>
          <cell r="T152">
            <v>0</v>
          </cell>
          <cell r="W152" t="str">
            <v>FE</v>
          </cell>
          <cell r="X152">
            <v>200000</v>
          </cell>
        </row>
        <row r="153">
          <cell r="E153">
            <v>255000</v>
          </cell>
          <cell r="F153">
            <v>0</v>
          </cell>
          <cell r="G153">
            <v>0</v>
          </cell>
          <cell r="H153">
            <v>0</v>
          </cell>
          <cell r="I153">
            <v>255000</v>
          </cell>
          <cell r="J153">
            <v>102000</v>
          </cell>
          <cell r="L153">
            <v>51000</v>
          </cell>
          <cell r="M153">
            <v>153000</v>
          </cell>
          <cell r="N153">
            <v>102000</v>
          </cell>
          <cell r="O153">
            <v>153000</v>
          </cell>
          <cell r="P153">
            <v>204000</v>
          </cell>
          <cell r="T153">
            <v>0</v>
          </cell>
          <cell r="W153" t="str">
            <v>FE</v>
          </cell>
          <cell r="X153">
            <v>51000</v>
          </cell>
        </row>
        <row r="154">
          <cell r="E154">
            <v>2700000</v>
          </cell>
          <cell r="F154">
            <v>0</v>
          </cell>
          <cell r="G154">
            <v>0</v>
          </cell>
          <cell r="H154">
            <v>0</v>
          </cell>
          <cell r="I154">
            <v>2700000</v>
          </cell>
          <cell r="J154">
            <v>1080000</v>
          </cell>
          <cell r="L154">
            <v>540000</v>
          </cell>
          <cell r="M154">
            <v>1620000</v>
          </cell>
          <cell r="N154">
            <v>1080000</v>
          </cell>
          <cell r="O154">
            <v>1620000</v>
          </cell>
          <cell r="P154">
            <v>2160000</v>
          </cell>
          <cell r="T154">
            <v>0</v>
          </cell>
          <cell r="W154" t="str">
            <v>FE</v>
          </cell>
          <cell r="X154">
            <v>540000</v>
          </cell>
        </row>
        <row r="155">
          <cell r="E155">
            <v>6200000</v>
          </cell>
          <cell r="F155">
            <v>0</v>
          </cell>
          <cell r="G155">
            <v>0</v>
          </cell>
          <cell r="H155">
            <v>0</v>
          </cell>
          <cell r="I155">
            <v>6200000</v>
          </cell>
          <cell r="J155">
            <v>2480000</v>
          </cell>
          <cell r="L155">
            <v>1240000</v>
          </cell>
          <cell r="M155">
            <v>3720000</v>
          </cell>
          <cell r="N155">
            <v>2480000</v>
          </cell>
          <cell r="O155">
            <v>3720000</v>
          </cell>
          <cell r="P155">
            <v>4960000</v>
          </cell>
          <cell r="T155">
            <v>0</v>
          </cell>
          <cell r="W155" t="str">
            <v>FE</v>
          </cell>
          <cell r="X155">
            <v>1240000</v>
          </cell>
        </row>
        <row r="156">
          <cell r="E156">
            <v>1475000</v>
          </cell>
          <cell r="F156">
            <v>0</v>
          </cell>
          <cell r="G156">
            <v>0</v>
          </cell>
          <cell r="H156">
            <v>0</v>
          </cell>
          <cell r="I156">
            <v>1475000</v>
          </cell>
          <cell r="J156">
            <v>590000</v>
          </cell>
          <cell r="L156">
            <v>295000</v>
          </cell>
          <cell r="M156">
            <v>885000</v>
          </cell>
          <cell r="N156">
            <v>590000</v>
          </cell>
          <cell r="O156">
            <v>885000</v>
          </cell>
          <cell r="P156">
            <v>1180000</v>
          </cell>
          <cell r="T156">
            <v>0</v>
          </cell>
          <cell r="W156" t="str">
            <v>FE</v>
          </cell>
          <cell r="X156">
            <v>295000</v>
          </cell>
        </row>
        <row r="157">
          <cell r="E157">
            <v>1815000</v>
          </cell>
          <cell r="F157">
            <v>0</v>
          </cell>
          <cell r="G157">
            <v>0</v>
          </cell>
          <cell r="H157">
            <v>0</v>
          </cell>
          <cell r="I157">
            <v>1815000</v>
          </cell>
          <cell r="J157">
            <v>726000</v>
          </cell>
          <cell r="L157">
            <v>363000</v>
          </cell>
          <cell r="M157">
            <v>1089000</v>
          </cell>
          <cell r="N157">
            <v>726000</v>
          </cell>
          <cell r="O157">
            <v>1089000</v>
          </cell>
          <cell r="P157">
            <v>1452000</v>
          </cell>
          <cell r="T157">
            <v>0</v>
          </cell>
          <cell r="W157" t="str">
            <v>FE</v>
          </cell>
          <cell r="X157">
            <v>363000</v>
          </cell>
        </row>
        <row r="158">
          <cell r="E158">
            <v>750000</v>
          </cell>
          <cell r="F158">
            <v>0</v>
          </cell>
          <cell r="G158">
            <v>0</v>
          </cell>
          <cell r="H158">
            <v>0</v>
          </cell>
          <cell r="I158">
            <v>750000</v>
          </cell>
          <cell r="J158">
            <v>300000</v>
          </cell>
          <cell r="L158">
            <v>150000</v>
          </cell>
          <cell r="M158">
            <v>450000</v>
          </cell>
          <cell r="N158">
            <v>300000</v>
          </cell>
          <cell r="O158">
            <v>450000</v>
          </cell>
          <cell r="P158">
            <v>600000</v>
          </cell>
          <cell r="T158">
            <v>0</v>
          </cell>
          <cell r="W158" t="str">
            <v>FE</v>
          </cell>
          <cell r="X158">
            <v>150000</v>
          </cell>
        </row>
        <row r="159">
          <cell r="E159">
            <v>4500000</v>
          </cell>
          <cell r="F159">
            <v>0</v>
          </cell>
          <cell r="G159">
            <v>0</v>
          </cell>
          <cell r="H159">
            <v>0</v>
          </cell>
          <cell r="I159">
            <v>4500000</v>
          </cell>
          <cell r="J159">
            <v>1800000</v>
          </cell>
          <cell r="L159">
            <v>900000</v>
          </cell>
          <cell r="M159">
            <v>2700000</v>
          </cell>
          <cell r="N159">
            <v>1800000</v>
          </cell>
          <cell r="O159">
            <v>2700000</v>
          </cell>
          <cell r="P159">
            <v>3600000</v>
          </cell>
          <cell r="T159">
            <v>0</v>
          </cell>
          <cell r="W159" t="str">
            <v>FE</v>
          </cell>
          <cell r="X159">
            <v>900000</v>
          </cell>
        </row>
        <row r="160">
          <cell r="E160">
            <v>3750000</v>
          </cell>
          <cell r="F160">
            <v>0</v>
          </cell>
          <cell r="G160">
            <v>0</v>
          </cell>
          <cell r="H160">
            <v>0</v>
          </cell>
          <cell r="I160">
            <v>3750000</v>
          </cell>
          <cell r="J160">
            <v>1500000</v>
          </cell>
          <cell r="L160">
            <v>750000</v>
          </cell>
          <cell r="M160">
            <v>2250000</v>
          </cell>
          <cell r="N160">
            <v>1500000</v>
          </cell>
          <cell r="O160">
            <v>2250000</v>
          </cell>
          <cell r="P160">
            <v>3000000</v>
          </cell>
          <cell r="T160">
            <v>0</v>
          </cell>
          <cell r="W160" t="str">
            <v>FE</v>
          </cell>
          <cell r="X160">
            <v>750000</v>
          </cell>
        </row>
        <row r="161">
          <cell r="E161">
            <v>200000</v>
          </cell>
          <cell r="F161">
            <v>0</v>
          </cell>
          <cell r="G161">
            <v>0</v>
          </cell>
          <cell r="H161">
            <v>0</v>
          </cell>
          <cell r="I161">
            <v>200000</v>
          </cell>
          <cell r="J161">
            <v>80000</v>
          </cell>
          <cell r="L161">
            <v>40000</v>
          </cell>
          <cell r="M161">
            <v>120000</v>
          </cell>
          <cell r="N161">
            <v>80000</v>
          </cell>
          <cell r="O161">
            <v>120000</v>
          </cell>
          <cell r="P161">
            <v>160000</v>
          </cell>
          <cell r="T161">
            <v>0</v>
          </cell>
          <cell r="W161" t="str">
            <v>FE</v>
          </cell>
          <cell r="X161">
            <v>40000</v>
          </cell>
        </row>
        <row r="162">
          <cell r="E162">
            <v>200000</v>
          </cell>
          <cell r="F162">
            <v>0</v>
          </cell>
          <cell r="G162">
            <v>0</v>
          </cell>
          <cell r="H162">
            <v>0</v>
          </cell>
          <cell r="I162">
            <v>200000</v>
          </cell>
          <cell r="J162">
            <v>80000</v>
          </cell>
          <cell r="L162">
            <v>40000</v>
          </cell>
          <cell r="M162">
            <v>120000</v>
          </cell>
          <cell r="N162">
            <v>80000</v>
          </cell>
          <cell r="O162">
            <v>120000</v>
          </cell>
          <cell r="P162">
            <v>160000</v>
          </cell>
          <cell r="T162">
            <v>0</v>
          </cell>
          <cell r="W162" t="str">
            <v>FE</v>
          </cell>
          <cell r="X162">
            <v>40000</v>
          </cell>
        </row>
        <row r="163">
          <cell r="E163">
            <v>275000</v>
          </cell>
          <cell r="F163">
            <v>0</v>
          </cell>
          <cell r="G163">
            <v>0</v>
          </cell>
          <cell r="H163">
            <v>0</v>
          </cell>
          <cell r="I163">
            <v>275000</v>
          </cell>
          <cell r="J163">
            <v>110000</v>
          </cell>
          <cell r="L163">
            <v>55000</v>
          </cell>
          <cell r="M163">
            <v>165000</v>
          </cell>
          <cell r="N163">
            <v>110000</v>
          </cell>
          <cell r="O163">
            <v>165000</v>
          </cell>
          <cell r="P163">
            <v>220000</v>
          </cell>
          <cell r="T163">
            <v>0</v>
          </cell>
          <cell r="W163" t="str">
            <v>FE</v>
          </cell>
          <cell r="X163">
            <v>55000</v>
          </cell>
        </row>
        <row r="164">
          <cell r="E164">
            <v>300000</v>
          </cell>
          <cell r="F164">
            <v>0</v>
          </cell>
          <cell r="G164">
            <v>0</v>
          </cell>
          <cell r="H164">
            <v>0</v>
          </cell>
          <cell r="I164">
            <v>300000</v>
          </cell>
          <cell r="J164">
            <v>120000</v>
          </cell>
          <cell r="L164">
            <v>60000</v>
          </cell>
          <cell r="M164">
            <v>180000</v>
          </cell>
          <cell r="N164">
            <v>120000</v>
          </cell>
          <cell r="O164">
            <v>180000</v>
          </cell>
          <cell r="P164">
            <v>240000</v>
          </cell>
          <cell r="T164">
            <v>0</v>
          </cell>
          <cell r="W164" t="str">
            <v>FE</v>
          </cell>
          <cell r="X164">
            <v>60000</v>
          </cell>
        </row>
        <row r="165">
          <cell r="E165">
            <v>350000</v>
          </cell>
          <cell r="F165">
            <v>0</v>
          </cell>
          <cell r="G165">
            <v>0</v>
          </cell>
          <cell r="H165">
            <v>0</v>
          </cell>
          <cell r="I165">
            <v>350000</v>
          </cell>
          <cell r="J165">
            <v>140000</v>
          </cell>
          <cell r="L165">
            <v>70000</v>
          </cell>
          <cell r="M165">
            <v>210000</v>
          </cell>
          <cell r="N165">
            <v>140000</v>
          </cell>
          <cell r="O165">
            <v>210000</v>
          </cell>
          <cell r="P165">
            <v>280000</v>
          </cell>
          <cell r="T165">
            <v>0</v>
          </cell>
          <cell r="W165" t="str">
            <v>FE</v>
          </cell>
          <cell r="X165">
            <v>70000</v>
          </cell>
        </row>
        <row r="166">
          <cell r="E166">
            <v>475000</v>
          </cell>
          <cell r="F166">
            <v>0</v>
          </cell>
          <cell r="G166">
            <v>0</v>
          </cell>
          <cell r="H166">
            <v>0</v>
          </cell>
          <cell r="I166">
            <v>475000</v>
          </cell>
          <cell r="J166">
            <v>190000</v>
          </cell>
          <cell r="L166">
            <v>95000</v>
          </cell>
          <cell r="M166">
            <v>285000</v>
          </cell>
          <cell r="N166">
            <v>190000</v>
          </cell>
          <cell r="O166">
            <v>285000</v>
          </cell>
          <cell r="P166">
            <v>380000</v>
          </cell>
          <cell r="T166">
            <v>0</v>
          </cell>
          <cell r="W166" t="str">
            <v>FE</v>
          </cell>
          <cell r="X166">
            <v>95000</v>
          </cell>
        </row>
        <row r="167">
          <cell r="E167">
            <v>500000</v>
          </cell>
          <cell r="F167">
            <v>0</v>
          </cell>
          <cell r="G167">
            <v>0</v>
          </cell>
          <cell r="H167">
            <v>0</v>
          </cell>
          <cell r="I167">
            <v>500000</v>
          </cell>
          <cell r="J167">
            <v>200000</v>
          </cell>
          <cell r="L167">
            <v>100000</v>
          </cell>
          <cell r="M167">
            <v>300000</v>
          </cell>
          <cell r="N167">
            <v>200000</v>
          </cell>
          <cell r="O167">
            <v>300000</v>
          </cell>
          <cell r="P167">
            <v>400000</v>
          </cell>
          <cell r="T167">
            <v>0</v>
          </cell>
          <cell r="W167" t="str">
            <v>FE</v>
          </cell>
          <cell r="X167">
            <v>100000</v>
          </cell>
        </row>
        <row r="168">
          <cell r="E168">
            <v>650000</v>
          </cell>
          <cell r="F168">
            <v>0</v>
          </cell>
          <cell r="G168">
            <v>0</v>
          </cell>
          <cell r="H168">
            <v>0</v>
          </cell>
          <cell r="I168">
            <v>650000</v>
          </cell>
          <cell r="J168">
            <v>260000</v>
          </cell>
          <cell r="L168">
            <v>130000</v>
          </cell>
          <cell r="M168">
            <v>390000</v>
          </cell>
          <cell r="N168">
            <v>260000</v>
          </cell>
          <cell r="O168">
            <v>390000</v>
          </cell>
          <cell r="P168">
            <v>520000</v>
          </cell>
          <cell r="T168">
            <v>0</v>
          </cell>
          <cell r="W168" t="str">
            <v>FE</v>
          </cell>
          <cell r="X168">
            <v>130000</v>
          </cell>
        </row>
        <row r="169">
          <cell r="E169">
            <v>650000</v>
          </cell>
          <cell r="F169">
            <v>0</v>
          </cell>
          <cell r="G169">
            <v>0</v>
          </cell>
          <cell r="H169">
            <v>0</v>
          </cell>
          <cell r="I169">
            <v>650000</v>
          </cell>
          <cell r="J169">
            <v>260000</v>
          </cell>
          <cell r="L169">
            <v>130000</v>
          </cell>
          <cell r="M169">
            <v>390000</v>
          </cell>
          <cell r="N169">
            <v>260000</v>
          </cell>
          <cell r="O169">
            <v>390000</v>
          </cell>
          <cell r="P169">
            <v>520000</v>
          </cell>
          <cell r="T169">
            <v>0</v>
          </cell>
          <cell r="W169" t="str">
            <v>FE</v>
          </cell>
          <cell r="X169">
            <v>130000</v>
          </cell>
        </row>
        <row r="170">
          <cell r="E170">
            <v>700000</v>
          </cell>
          <cell r="F170">
            <v>0</v>
          </cell>
          <cell r="G170">
            <v>0</v>
          </cell>
          <cell r="H170">
            <v>0</v>
          </cell>
          <cell r="I170">
            <v>700000</v>
          </cell>
          <cell r="J170">
            <v>280000</v>
          </cell>
          <cell r="L170">
            <v>140000</v>
          </cell>
          <cell r="M170">
            <v>420000</v>
          </cell>
          <cell r="N170">
            <v>280000</v>
          </cell>
          <cell r="O170">
            <v>420000</v>
          </cell>
          <cell r="P170">
            <v>560000</v>
          </cell>
          <cell r="T170">
            <v>0</v>
          </cell>
          <cell r="W170" t="str">
            <v>FE</v>
          </cell>
          <cell r="X170">
            <v>140000</v>
          </cell>
        </row>
        <row r="171">
          <cell r="E171">
            <v>750000</v>
          </cell>
          <cell r="F171">
            <v>0</v>
          </cell>
          <cell r="G171">
            <v>0</v>
          </cell>
          <cell r="H171">
            <v>0</v>
          </cell>
          <cell r="I171">
            <v>750000</v>
          </cell>
          <cell r="J171">
            <v>300000</v>
          </cell>
          <cell r="L171">
            <v>150000</v>
          </cell>
          <cell r="M171">
            <v>450000</v>
          </cell>
          <cell r="N171">
            <v>300000</v>
          </cell>
          <cell r="O171">
            <v>450000</v>
          </cell>
          <cell r="P171">
            <v>600000</v>
          </cell>
          <cell r="T171">
            <v>0</v>
          </cell>
          <cell r="W171" t="str">
            <v>FE</v>
          </cell>
          <cell r="X171">
            <v>150000</v>
          </cell>
        </row>
        <row r="172">
          <cell r="E172">
            <v>750000</v>
          </cell>
          <cell r="F172">
            <v>0</v>
          </cell>
          <cell r="G172">
            <v>0</v>
          </cell>
          <cell r="H172">
            <v>0</v>
          </cell>
          <cell r="I172">
            <v>750000</v>
          </cell>
          <cell r="J172">
            <v>300000</v>
          </cell>
          <cell r="L172">
            <v>150000</v>
          </cell>
          <cell r="M172">
            <v>450000</v>
          </cell>
          <cell r="N172">
            <v>300000</v>
          </cell>
          <cell r="O172">
            <v>450000</v>
          </cell>
          <cell r="P172">
            <v>600000</v>
          </cell>
          <cell r="T172">
            <v>0</v>
          </cell>
          <cell r="W172" t="str">
            <v>FE</v>
          </cell>
          <cell r="X172">
            <v>150000</v>
          </cell>
        </row>
        <row r="173">
          <cell r="E173">
            <v>750000</v>
          </cell>
          <cell r="F173">
            <v>0</v>
          </cell>
          <cell r="G173">
            <v>0</v>
          </cell>
          <cell r="H173">
            <v>0</v>
          </cell>
          <cell r="I173">
            <v>750000</v>
          </cell>
          <cell r="J173">
            <v>300000</v>
          </cell>
          <cell r="L173">
            <v>150000</v>
          </cell>
          <cell r="M173">
            <v>450000</v>
          </cell>
          <cell r="N173">
            <v>300000</v>
          </cell>
          <cell r="O173">
            <v>450000</v>
          </cell>
          <cell r="P173">
            <v>600000</v>
          </cell>
          <cell r="T173">
            <v>0</v>
          </cell>
          <cell r="W173" t="str">
            <v>FE</v>
          </cell>
          <cell r="X173">
            <v>150000</v>
          </cell>
        </row>
        <row r="174">
          <cell r="E174">
            <v>750000</v>
          </cell>
          <cell r="F174">
            <v>0</v>
          </cell>
          <cell r="G174">
            <v>0</v>
          </cell>
          <cell r="H174">
            <v>0</v>
          </cell>
          <cell r="I174">
            <v>750000</v>
          </cell>
          <cell r="J174">
            <v>300000</v>
          </cell>
          <cell r="L174">
            <v>150000</v>
          </cell>
          <cell r="M174">
            <v>450000</v>
          </cell>
          <cell r="N174">
            <v>300000</v>
          </cell>
          <cell r="O174">
            <v>450000</v>
          </cell>
          <cell r="P174">
            <v>600000</v>
          </cell>
          <cell r="T174">
            <v>0</v>
          </cell>
          <cell r="W174" t="str">
            <v>FE</v>
          </cell>
          <cell r="X174">
            <v>150000</v>
          </cell>
        </row>
        <row r="175">
          <cell r="E175">
            <v>750000</v>
          </cell>
          <cell r="F175">
            <v>0</v>
          </cell>
          <cell r="G175">
            <v>0</v>
          </cell>
          <cell r="H175">
            <v>0</v>
          </cell>
          <cell r="I175">
            <v>750000</v>
          </cell>
          <cell r="J175">
            <v>300000</v>
          </cell>
          <cell r="L175">
            <v>150000</v>
          </cell>
          <cell r="M175">
            <v>450000</v>
          </cell>
          <cell r="N175">
            <v>300000</v>
          </cell>
          <cell r="O175">
            <v>450000</v>
          </cell>
          <cell r="P175">
            <v>600000</v>
          </cell>
          <cell r="T175">
            <v>0</v>
          </cell>
          <cell r="W175" t="str">
            <v>FE</v>
          </cell>
          <cell r="X175">
            <v>150000</v>
          </cell>
        </row>
        <row r="176">
          <cell r="E176">
            <v>850000</v>
          </cell>
          <cell r="F176">
            <v>0</v>
          </cell>
          <cell r="G176">
            <v>0</v>
          </cell>
          <cell r="H176">
            <v>0</v>
          </cell>
          <cell r="I176">
            <v>850000</v>
          </cell>
          <cell r="J176">
            <v>340000</v>
          </cell>
          <cell r="L176">
            <v>170000</v>
          </cell>
          <cell r="M176">
            <v>510000</v>
          </cell>
          <cell r="N176">
            <v>340000</v>
          </cell>
          <cell r="O176">
            <v>510000</v>
          </cell>
          <cell r="P176">
            <v>680000</v>
          </cell>
          <cell r="T176">
            <v>0</v>
          </cell>
          <cell r="W176" t="str">
            <v>FE</v>
          </cell>
          <cell r="X176">
            <v>170000</v>
          </cell>
        </row>
        <row r="177">
          <cell r="E177">
            <v>850000</v>
          </cell>
          <cell r="F177">
            <v>0</v>
          </cell>
          <cell r="G177">
            <v>0</v>
          </cell>
          <cell r="H177">
            <v>0</v>
          </cell>
          <cell r="I177">
            <v>850000</v>
          </cell>
          <cell r="J177">
            <v>340000</v>
          </cell>
          <cell r="L177">
            <v>170000</v>
          </cell>
          <cell r="M177">
            <v>510000</v>
          </cell>
          <cell r="N177">
            <v>340000</v>
          </cell>
          <cell r="O177">
            <v>510000</v>
          </cell>
          <cell r="P177">
            <v>680000</v>
          </cell>
          <cell r="T177">
            <v>0</v>
          </cell>
          <cell r="W177" t="str">
            <v>FE</v>
          </cell>
          <cell r="X177">
            <v>170000</v>
          </cell>
        </row>
        <row r="178">
          <cell r="E178">
            <v>850000</v>
          </cell>
          <cell r="F178">
            <v>0</v>
          </cell>
          <cell r="G178">
            <v>0</v>
          </cell>
          <cell r="H178">
            <v>0</v>
          </cell>
          <cell r="I178">
            <v>850000</v>
          </cell>
          <cell r="J178">
            <v>340000</v>
          </cell>
          <cell r="L178">
            <v>170000</v>
          </cell>
          <cell r="M178">
            <v>510000</v>
          </cell>
          <cell r="N178">
            <v>340000</v>
          </cell>
          <cell r="O178">
            <v>510000</v>
          </cell>
          <cell r="P178">
            <v>680000</v>
          </cell>
          <cell r="T178">
            <v>0</v>
          </cell>
          <cell r="W178" t="str">
            <v>FE</v>
          </cell>
          <cell r="X178">
            <v>170000</v>
          </cell>
        </row>
        <row r="179">
          <cell r="E179">
            <v>850000</v>
          </cell>
          <cell r="F179">
            <v>0</v>
          </cell>
          <cell r="G179">
            <v>0</v>
          </cell>
          <cell r="H179">
            <v>0</v>
          </cell>
          <cell r="I179">
            <v>850000</v>
          </cell>
          <cell r="J179">
            <v>340000</v>
          </cell>
          <cell r="L179">
            <v>170000</v>
          </cell>
          <cell r="M179">
            <v>510000</v>
          </cell>
          <cell r="N179">
            <v>340000</v>
          </cell>
          <cell r="O179">
            <v>510000</v>
          </cell>
          <cell r="P179">
            <v>680000</v>
          </cell>
          <cell r="T179">
            <v>0</v>
          </cell>
          <cell r="W179" t="str">
            <v>FE</v>
          </cell>
          <cell r="X179">
            <v>170000</v>
          </cell>
        </row>
        <row r="180">
          <cell r="E180">
            <v>1000000</v>
          </cell>
          <cell r="F180">
            <v>0</v>
          </cell>
          <cell r="G180">
            <v>0</v>
          </cell>
          <cell r="H180">
            <v>0</v>
          </cell>
          <cell r="I180">
            <v>1000000</v>
          </cell>
          <cell r="J180">
            <v>400000</v>
          </cell>
          <cell r="L180">
            <v>200000</v>
          </cell>
          <cell r="M180">
            <v>600000</v>
          </cell>
          <cell r="N180">
            <v>400000</v>
          </cell>
          <cell r="O180">
            <v>600000</v>
          </cell>
          <cell r="P180">
            <v>800000</v>
          </cell>
          <cell r="T180">
            <v>0</v>
          </cell>
          <cell r="W180" t="str">
            <v>FE</v>
          </cell>
          <cell r="X180">
            <v>200000</v>
          </cell>
        </row>
        <row r="181">
          <cell r="E181">
            <v>1000000</v>
          </cell>
          <cell r="F181">
            <v>0</v>
          </cell>
          <cell r="G181">
            <v>0</v>
          </cell>
          <cell r="H181">
            <v>0</v>
          </cell>
          <cell r="I181">
            <v>1000000</v>
          </cell>
          <cell r="J181">
            <v>400000</v>
          </cell>
          <cell r="L181">
            <v>200000</v>
          </cell>
          <cell r="M181">
            <v>600000</v>
          </cell>
          <cell r="N181">
            <v>400000</v>
          </cell>
          <cell r="O181">
            <v>600000</v>
          </cell>
          <cell r="P181">
            <v>800000</v>
          </cell>
          <cell r="T181">
            <v>0</v>
          </cell>
          <cell r="W181" t="str">
            <v>FE</v>
          </cell>
          <cell r="X181">
            <v>200000</v>
          </cell>
        </row>
        <row r="182">
          <cell r="E182">
            <v>1130000</v>
          </cell>
          <cell r="F182">
            <v>0</v>
          </cell>
          <cell r="G182">
            <v>0</v>
          </cell>
          <cell r="H182">
            <v>0</v>
          </cell>
          <cell r="I182">
            <v>1130000</v>
          </cell>
          <cell r="J182">
            <v>452000</v>
          </cell>
          <cell r="L182">
            <v>226000</v>
          </cell>
          <cell r="M182">
            <v>678000</v>
          </cell>
          <cell r="N182">
            <v>452000</v>
          </cell>
          <cell r="O182">
            <v>678000</v>
          </cell>
          <cell r="P182">
            <v>904000</v>
          </cell>
          <cell r="T182">
            <v>0</v>
          </cell>
          <cell r="W182" t="str">
            <v>FE</v>
          </cell>
          <cell r="X182">
            <v>226000</v>
          </cell>
        </row>
        <row r="183">
          <cell r="E183">
            <v>1150000</v>
          </cell>
          <cell r="F183">
            <v>0</v>
          </cell>
          <cell r="G183">
            <v>0</v>
          </cell>
          <cell r="H183">
            <v>0</v>
          </cell>
          <cell r="I183">
            <v>1150000</v>
          </cell>
          <cell r="J183">
            <v>460000</v>
          </cell>
          <cell r="L183">
            <v>230000</v>
          </cell>
          <cell r="M183">
            <v>690000</v>
          </cell>
          <cell r="N183">
            <v>460000</v>
          </cell>
          <cell r="O183">
            <v>690000</v>
          </cell>
          <cell r="P183">
            <v>920000</v>
          </cell>
          <cell r="T183">
            <v>0</v>
          </cell>
          <cell r="W183" t="str">
            <v>FE</v>
          </cell>
          <cell r="X183">
            <v>230000</v>
          </cell>
        </row>
        <row r="184">
          <cell r="E184">
            <v>1300000</v>
          </cell>
          <cell r="F184">
            <v>0</v>
          </cell>
          <cell r="G184">
            <v>0</v>
          </cell>
          <cell r="H184">
            <v>0</v>
          </cell>
          <cell r="I184">
            <v>1300000</v>
          </cell>
          <cell r="J184">
            <v>520000</v>
          </cell>
          <cell r="L184">
            <v>260000</v>
          </cell>
          <cell r="M184">
            <v>780000</v>
          </cell>
          <cell r="N184">
            <v>520000</v>
          </cell>
          <cell r="O184">
            <v>780000</v>
          </cell>
          <cell r="P184">
            <v>1040000</v>
          </cell>
          <cell r="T184">
            <v>0</v>
          </cell>
          <cell r="W184" t="str">
            <v>FE</v>
          </cell>
          <cell r="X184">
            <v>260000</v>
          </cell>
        </row>
        <row r="185">
          <cell r="E185">
            <v>1300000</v>
          </cell>
          <cell r="F185">
            <v>0</v>
          </cell>
          <cell r="G185">
            <v>0</v>
          </cell>
          <cell r="H185">
            <v>0</v>
          </cell>
          <cell r="I185">
            <v>1300000</v>
          </cell>
          <cell r="J185">
            <v>520000</v>
          </cell>
          <cell r="L185">
            <v>260000</v>
          </cell>
          <cell r="M185">
            <v>780000</v>
          </cell>
          <cell r="N185">
            <v>520000</v>
          </cell>
          <cell r="O185">
            <v>780000</v>
          </cell>
          <cell r="P185">
            <v>1040000</v>
          </cell>
          <cell r="T185">
            <v>0</v>
          </cell>
          <cell r="W185" t="str">
            <v>FE</v>
          </cell>
          <cell r="X185">
            <v>260000</v>
          </cell>
        </row>
        <row r="186">
          <cell r="E186">
            <v>1500000</v>
          </cell>
          <cell r="F186">
            <v>0</v>
          </cell>
          <cell r="G186">
            <v>0</v>
          </cell>
          <cell r="H186">
            <v>0</v>
          </cell>
          <cell r="I186">
            <v>1500000</v>
          </cell>
          <cell r="J186">
            <v>600000</v>
          </cell>
          <cell r="L186">
            <v>300000</v>
          </cell>
          <cell r="M186">
            <v>900000</v>
          </cell>
          <cell r="N186">
            <v>600000</v>
          </cell>
          <cell r="O186">
            <v>900000</v>
          </cell>
          <cell r="P186">
            <v>1200000</v>
          </cell>
          <cell r="T186">
            <v>0</v>
          </cell>
          <cell r="W186" t="str">
            <v>FE</v>
          </cell>
          <cell r="X186">
            <v>300000</v>
          </cell>
        </row>
        <row r="187">
          <cell r="E187">
            <v>1500000</v>
          </cell>
          <cell r="F187">
            <v>0</v>
          </cell>
          <cell r="G187">
            <v>0</v>
          </cell>
          <cell r="H187">
            <v>0</v>
          </cell>
          <cell r="I187">
            <v>1500000</v>
          </cell>
          <cell r="J187">
            <v>600000</v>
          </cell>
          <cell r="L187">
            <v>300000</v>
          </cell>
          <cell r="M187">
            <v>900000</v>
          </cell>
          <cell r="N187">
            <v>600000</v>
          </cell>
          <cell r="O187">
            <v>900000</v>
          </cell>
          <cell r="P187">
            <v>1200000</v>
          </cell>
          <cell r="T187">
            <v>0</v>
          </cell>
          <cell r="W187" t="str">
            <v>FE</v>
          </cell>
          <cell r="X187">
            <v>300000</v>
          </cell>
        </row>
        <row r="188">
          <cell r="E188">
            <v>2000000</v>
          </cell>
          <cell r="F188">
            <v>0</v>
          </cell>
          <cell r="G188">
            <v>0</v>
          </cell>
          <cell r="H188">
            <v>0</v>
          </cell>
          <cell r="I188">
            <v>2000000</v>
          </cell>
          <cell r="J188">
            <v>800000</v>
          </cell>
          <cell r="L188">
            <v>400000</v>
          </cell>
          <cell r="M188">
            <v>1200000</v>
          </cell>
          <cell r="N188">
            <v>800000</v>
          </cell>
          <cell r="O188">
            <v>1200000</v>
          </cell>
          <cell r="P188">
            <v>1600000</v>
          </cell>
          <cell r="T188">
            <v>0</v>
          </cell>
          <cell r="W188" t="str">
            <v>FE</v>
          </cell>
          <cell r="X188">
            <v>400000</v>
          </cell>
        </row>
        <row r="189">
          <cell r="E189">
            <v>2200000</v>
          </cell>
          <cell r="F189">
            <v>0</v>
          </cell>
          <cell r="G189">
            <v>0</v>
          </cell>
          <cell r="H189">
            <v>0</v>
          </cell>
          <cell r="I189">
            <v>2200000</v>
          </cell>
          <cell r="J189">
            <v>880000</v>
          </cell>
          <cell r="L189">
            <v>440000</v>
          </cell>
          <cell r="M189">
            <v>1320000</v>
          </cell>
          <cell r="N189">
            <v>880000</v>
          </cell>
          <cell r="O189">
            <v>1320000</v>
          </cell>
          <cell r="P189">
            <v>1760000</v>
          </cell>
          <cell r="T189">
            <v>0</v>
          </cell>
          <cell r="W189" t="str">
            <v>FE</v>
          </cell>
          <cell r="X189">
            <v>440000</v>
          </cell>
        </row>
        <row r="190">
          <cell r="E190">
            <v>2500000</v>
          </cell>
          <cell r="F190">
            <v>0</v>
          </cell>
          <cell r="G190">
            <v>0</v>
          </cell>
          <cell r="H190">
            <v>0</v>
          </cell>
          <cell r="I190">
            <v>2500000</v>
          </cell>
          <cell r="J190">
            <v>1000000</v>
          </cell>
          <cell r="L190">
            <v>500000</v>
          </cell>
          <cell r="M190">
            <v>1500000</v>
          </cell>
          <cell r="N190">
            <v>1000000</v>
          </cell>
          <cell r="O190">
            <v>1500000</v>
          </cell>
          <cell r="P190">
            <v>2000000</v>
          </cell>
          <cell r="T190">
            <v>0</v>
          </cell>
          <cell r="W190" t="str">
            <v>FE</v>
          </cell>
          <cell r="X190">
            <v>500000</v>
          </cell>
        </row>
        <row r="191">
          <cell r="E191">
            <v>2600000</v>
          </cell>
          <cell r="F191">
            <v>0</v>
          </cell>
          <cell r="G191">
            <v>0</v>
          </cell>
          <cell r="H191">
            <v>0</v>
          </cell>
          <cell r="I191">
            <v>2600000</v>
          </cell>
          <cell r="J191">
            <v>1040000</v>
          </cell>
          <cell r="L191">
            <v>520000</v>
          </cell>
          <cell r="M191">
            <v>1560000</v>
          </cell>
          <cell r="N191">
            <v>1040000</v>
          </cell>
          <cell r="O191">
            <v>1560000</v>
          </cell>
          <cell r="P191">
            <v>2080000</v>
          </cell>
          <cell r="T191">
            <v>0</v>
          </cell>
          <cell r="W191" t="str">
            <v>FE</v>
          </cell>
          <cell r="X191">
            <v>520000</v>
          </cell>
        </row>
        <row r="192">
          <cell r="E192">
            <v>3000000</v>
          </cell>
          <cell r="F192">
            <v>0</v>
          </cell>
          <cell r="G192">
            <v>0</v>
          </cell>
          <cell r="H192">
            <v>0</v>
          </cell>
          <cell r="I192">
            <v>3000000</v>
          </cell>
          <cell r="J192">
            <v>1200000</v>
          </cell>
          <cell r="L192">
            <v>600000</v>
          </cell>
          <cell r="M192">
            <v>1800000</v>
          </cell>
          <cell r="N192">
            <v>1200000</v>
          </cell>
          <cell r="O192">
            <v>1800000</v>
          </cell>
          <cell r="P192">
            <v>2400000</v>
          </cell>
          <cell r="T192">
            <v>0</v>
          </cell>
          <cell r="W192" t="str">
            <v>FE</v>
          </cell>
          <cell r="X192">
            <v>600000</v>
          </cell>
        </row>
        <row r="193">
          <cell r="E193">
            <v>3000000</v>
          </cell>
          <cell r="F193">
            <v>0</v>
          </cell>
          <cell r="G193">
            <v>0</v>
          </cell>
          <cell r="H193">
            <v>0</v>
          </cell>
          <cell r="I193">
            <v>3000000</v>
          </cell>
          <cell r="J193">
            <v>1200000</v>
          </cell>
          <cell r="L193">
            <v>600000</v>
          </cell>
          <cell r="M193">
            <v>1800000</v>
          </cell>
          <cell r="N193">
            <v>1200000</v>
          </cell>
          <cell r="O193">
            <v>1800000</v>
          </cell>
          <cell r="P193">
            <v>2400000</v>
          </cell>
          <cell r="T193">
            <v>0</v>
          </cell>
          <cell r="W193" t="str">
            <v>FE</v>
          </cell>
          <cell r="X193">
            <v>600000</v>
          </cell>
        </row>
        <row r="194">
          <cell r="E194">
            <v>4110000</v>
          </cell>
          <cell r="F194">
            <v>0</v>
          </cell>
          <cell r="G194">
            <v>0</v>
          </cell>
          <cell r="H194">
            <v>0</v>
          </cell>
          <cell r="I194">
            <v>4110000</v>
          </cell>
          <cell r="J194">
            <v>1644000</v>
          </cell>
          <cell r="L194">
            <v>822000</v>
          </cell>
          <cell r="M194">
            <v>2466000</v>
          </cell>
          <cell r="N194">
            <v>1644000</v>
          </cell>
          <cell r="O194">
            <v>2466000</v>
          </cell>
          <cell r="P194">
            <v>3288000</v>
          </cell>
          <cell r="T194">
            <v>0</v>
          </cell>
          <cell r="W194" t="str">
            <v>FE</v>
          </cell>
          <cell r="X194">
            <v>822000</v>
          </cell>
        </row>
        <row r="195">
          <cell r="E195">
            <v>4800000</v>
          </cell>
          <cell r="F195">
            <v>0</v>
          </cell>
          <cell r="G195">
            <v>0</v>
          </cell>
          <cell r="H195">
            <v>0</v>
          </cell>
          <cell r="I195">
            <v>4800000</v>
          </cell>
          <cell r="J195">
            <v>1920000</v>
          </cell>
          <cell r="L195">
            <v>960000</v>
          </cell>
          <cell r="M195">
            <v>2880000</v>
          </cell>
          <cell r="N195">
            <v>1920000</v>
          </cell>
          <cell r="O195">
            <v>2880000</v>
          </cell>
          <cell r="P195">
            <v>3840000</v>
          </cell>
          <cell r="T195">
            <v>0</v>
          </cell>
          <cell r="W195" t="str">
            <v>FE</v>
          </cell>
          <cell r="X195">
            <v>960000</v>
          </cell>
        </row>
        <row r="196">
          <cell r="E196">
            <v>4840000</v>
          </cell>
          <cell r="F196">
            <v>0</v>
          </cell>
          <cell r="G196">
            <v>0</v>
          </cell>
          <cell r="H196">
            <v>0</v>
          </cell>
          <cell r="I196">
            <v>4840000</v>
          </cell>
          <cell r="J196">
            <v>1936000</v>
          </cell>
          <cell r="L196">
            <v>968000</v>
          </cell>
          <cell r="M196">
            <v>2904000</v>
          </cell>
          <cell r="N196">
            <v>1936000</v>
          </cell>
          <cell r="O196">
            <v>2904000</v>
          </cell>
          <cell r="P196">
            <v>3872000</v>
          </cell>
          <cell r="T196">
            <v>0</v>
          </cell>
          <cell r="W196" t="str">
            <v>FE</v>
          </cell>
          <cell r="X196">
            <v>968000</v>
          </cell>
        </row>
        <row r="197">
          <cell r="E197">
            <v>23450000</v>
          </cell>
          <cell r="F197">
            <v>0</v>
          </cell>
          <cell r="G197">
            <v>0</v>
          </cell>
          <cell r="H197">
            <v>0</v>
          </cell>
          <cell r="I197">
            <v>23450000</v>
          </cell>
          <cell r="J197">
            <v>9380000</v>
          </cell>
          <cell r="L197">
            <v>4690000</v>
          </cell>
          <cell r="M197">
            <v>14070000</v>
          </cell>
          <cell r="N197">
            <v>9380000</v>
          </cell>
          <cell r="O197">
            <v>14070000</v>
          </cell>
          <cell r="P197">
            <v>18760000</v>
          </cell>
          <cell r="T197">
            <v>0</v>
          </cell>
          <cell r="W197" t="str">
            <v>FE</v>
          </cell>
          <cell r="X197">
            <v>4690000</v>
          </cell>
        </row>
        <row r="198">
          <cell r="E198">
            <v>1965000</v>
          </cell>
          <cell r="F198">
            <v>0</v>
          </cell>
          <cell r="G198">
            <v>0</v>
          </cell>
          <cell r="H198">
            <v>0</v>
          </cell>
          <cell r="I198">
            <v>1965000</v>
          </cell>
          <cell r="J198">
            <v>589500</v>
          </cell>
          <cell r="L198">
            <v>393000</v>
          </cell>
          <cell r="M198">
            <v>982500</v>
          </cell>
          <cell r="N198">
            <v>982500</v>
          </cell>
          <cell r="O198">
            <v>1375500</v>
          </cell>
          <cell r="P198">
            <v>1768500</v>
          </cell>
          <cell r="T198">
            <v>0</v>
          </cell>
          <cell r="W198" t="str">
            <v>FE</v>
          </cell>
          <cell r="X198">
            <v>393000</v>
          </cell>
        </row>
        <row r="199">
          <cell r="E199">
            <v>-12500</v>
          </cell>
          <cell r="I199">
            <v>-12500</v>
          </cell>
          <cell r="J199">
            <v>-5000</v>
          </cell>
          <cell r="L199">
            <v>-2500</v>
          </cell>
          <cell r="M199">
            <v>-7500</v>
          </cell>
          <cell r="N199">
            <v>-5000</v>
          </cell>
          <cell r="O199">
            <v>-7500</v>
          </cell>
          <cell r="P199">
            <v>-10000</v>
          </cell>
          <cell r="W199" t="str">
            <v>FE</v>
          </cell>
          <cell r="X199">
            <v>-2500</v>
          </cell>
        </row>
        <row r="200">
          <cell r="E200">
            <v>132802500</v>
          </cell>
          <cell r="F200">
            <v>0</v>
          </cell>
          <cell r="G200">
            <v>0</v>
          </cell>
          <cell r="H200">
            <v>0</v>
          </cell>
          <cell r="I200">
            <v>132802500</v>
          </cell>
          <cell r="J200">
            <v>52924500</v>
          </cell>
          <cell r="L200">
            <v>26560500</v>
          </cell>
          <cell r="M200">
            <v>79485000</v>
          </cell>
          <cell r="N200">
            <v>53317500</v>
          </cell>
          <cell r="O200">
            <v>79878000</v>
          </cell>
          <cell r="P200">
            <v>106438500</v>
          </cell>
          <cell r="Q200">
            <v>0</v>
          </cell>
          <cell r="S200">
            <v>0</v>
          </cell>
          <cell r="T200">
            <v>0</v>
          </cell>
          <cell r="W200" t="str">
            <v/>
          </cell>
          <cell r="X200">
            <v>26560500</v>
          </cell>
        </row>
        <row r="201">
          <cell r="J201" t="str">
            <v xml:space="preserve"> </v>
          </cell>
          <cell r="W201" t="str">
            <v/>
          </cell>
        </row>
        <row r="202">
          <cell r="W202" t="str">
            <v/>
          </cell>
        </row>
        <row r="203">
          <cell r="J203" t="str">
            <v xml:space="preserve"> </v>
          </cell>
          <cell r="L203" t="str">
            <v xml:space="preserve"> </v>
          </cell>
          <cell r="W203" t="str">
            <v/>
          </cell>
        </row>
        <row r="204">
          <cell r="E204">
            <v>8800000</v>
          </cell>
          <cell r="F204">
            <v>0</v>
          </cell>
          <cell r="G204">
            <v>0</v>
          </cell>
          <cell r="H204">
            <v>0</v>
          </cell>
          <cell r="I204">
            <v>8800000</v>
          </cell>
          <cell r="J204">
            <v>3520000</v>
          </cell>
          <cell r="L204">
            <v>1760000</v>
          </cell>
          <cell r="M204">
            <v>5280000</v>
          </cell>
          <cell r="N204">
            <v>3520000</v>
          </cell>
          <cell r="O204">
            <v>5280000</v>
          </cell>
          <cell r="P204">
            <v>7040000</v>
          </cell>
          <cell r="T204">
            <v>0</v>
          </cell>
          <cell r="W204" t="str">
            <v>FE</v>
          </cell>
          <cell r="X204">
            <v>1760000</v>
          </cell>
        </row>
        <row r="205">
          <cell r="E205">
            <v>5000000</v>
          </cell>
          <cell r="F205">
            <v>0</v>
          </cell>
          <cell r="G205">
            <v>0</v>
          </cell>
          <cell r="H205">
            <v>0</v>
          </cell>
          <cell r="I205">
            <v>5000000</v>
          </cell>
          <cell r="J205">
            <v>2000000</v>
          </cell>
          <cell r="L205">
            <v>1000000</v>
          </cell>
          <cell r="M205">
            <v>3000000</v>
          </cell>
          <cell r="N205">
            <v>2000000</v>
          </cell>
          <cell r="O205">
            <v>3000000</v>
          </cell>
          <cell r="P205">
            <v>4000000</v>
          </cell>
          <cell r="T205">
            <v>0</v>
          </cell>
          <cell r="W205" t="str">
            <v>FE</v>
          </cell>
          <cell r="X205">
            <v>1000000</v>
          </cell>
        </row>
        <row r="206">
          <cell r="E206">
            <v>2250000</v>
          </cell>
          <cell r="F206">
            <v>0</v>
          </cell>
          <cell r="G206">
            <v>0</v>
          </cell>
          <cell r="H206">
            <v>0</v>
          </cell>
          <cell r="I206">
            <v>2250000</v>
          </cell>
          <cell r="J206">
            <v>900000</v>
          </cell>
          <cell r="L206">
            <v>450000</v>
          </cell>
          <cell r="M206">
            <v>1350000</v>
          </cell>
          <cell r="N206">
            <v>900000</v>
          </cell>
          <cell r="O206">
            <v>1350000</v>
          </cell>
          <cell r="P206">
            <v>1800000</v>
          </cell>
          <cell r="T206">
            <v>0</v>
          </cell>
          <cell r="W206" t="str">
            <v>FE</v>
          </cell>
          <cell r="X206">
            <v>450000</v>
          </cell>
        </row>
        <row r="207">
          <cell r="E207">
            <v>6000000</v>
          </cell>
          <cell r="F207">
            <v>0</v>
          </cell>
          <cell r="G207">
            <v>0</v>
          </cell>
          <cell r="H207">
            <v>0</v>
          </cell>
          <cell r="I207">
            <v>6000000</v>
          </cell>
          <cell r="J207">
            <v>2400000</v>
          </cell>
          <cell r="L207">
            <v>1200000</v>
          </cell>
          <cell r="M207">
            <v>3600000</v>
          </cell>
          <cell r="N207">
            <v>2400000</v>
          </cell>
          <cell r="O207">
            <v>3600000</v>
          </cell>
          <cell r="P207">
            <v>4800000</v>
          </cell>
          <cell r="T207">
            <v>0</v>
          </cell>
          <cell r="W207" t="str">
            <v>FE</v>
          </cell>
          <cell r="X207">
            <v>1200000</v>
          </cell>
        </row>
        <row r="208">
          <cell r="E208">
            <v>8000000</v>
          </cell>
          <cell r="F208">
            <v>0</v>
          </cell>
          <cell r="G208">
            <v>0</v>
          </cell>
          <cell r="H208">
            <v>0</v>
          </cell>
          <cell r="I208">
            <v>8000000</v>
          </cell>
          <cell r="J208">
            <v>3200000</v>
          </cell>
          <cell r="L208">
            <v>1600000</v>
          </cell>
          <cell r="M208">
            <v>4800000</v>
          </cell>
          <cell r="N208">
            <v>3200000</v>
          </cell>
          <cell r="O208">
            <v>4800000</v>
          </cell>
          <cell r="P208">
            <v>6400000</v>
          </cell>
          <cell r="T208">
            <v>0</v>
          </cell>
          <cell r="W208" t="str">
            <v>FE</v>
          </cell>
          <cell r="X208">
            <v>1600000</v>
          </cell>
        </row>
        <row r="209">
          <cell r="E209">
            <v>2200000</v>
          </cell>
          <cell r="F209">
            <v>0</v>
          </cell>
          <cell r="G209">
            <v>0</v>
          </cell>
          <cell r="H209">
            <v>0</v>
          </cell>
          <cell r="I209">
            <v>2200000</v>
          </cell>
          <cell r="J209">
            <v>880000</v>
          </cell>
          <cell r="L209">
            <v>440000</v>
          </cell>
          <cell r="M209">
            <v>1320000</v>
          </cell>
          <cell r="N209">
            <v>880000</v>
          </cell>
          <cell r="O209">
            <v>1320000</v>
          </cell>
          <cell r="P209">
            <v>1760000</v>
          </cell>
          <cell r="T209">
            <v>0</v>
          </cell>
          <cell r="W209" t="str">
            <v>FE</v>
          </cell>
          <cell r="X209">
            <v>440000</v>
          </cell>
        </row>
        <row r="210">
          <cell r="E210">
            <v>6000000</v>
          </cell>
          <cell r="F210">
            <v>0</v>
          </cell>
          <cell r="G210">
            <v>0</v>
          </cell>
          <cell r="H210">
            <v>0</v>
          </cell>
          <cell r="I210">
            <v>6000000</v>
          </cell>
          <cell r="J210">
            <v>2400000</v>
          </cell>
          <cell r="L210">
            <v>1200000</v>
          </cell>
          <cell r="M210">
            <v>3600000</v>
          </cell>
          <cell r="N210">
            <v>2400000</v>
          </cell>
          <cell r="O210">
            <v>3600000</v>
          </cell>
          <cell r="P210">
            <v>4800000</v>
          </cell>
          <cell r="T210">
            <v>0</v>
          </cell>
          <cell r="W210" t="str">
            <v>FE</v>
          </cell>
          <cell r="X210">
            <v>1200000</v>
          </cell>
        </row>
        <row r="211">
          <cell r="E211">
            <v>5000000</v>
          </cell>
          <cell r="F211">
            <v>0</v>
          </cell>
          <cell r="G211">
            <v>0</v>
          </cell>
          <cell r="H211">
            <v>0</v>
          </cell>
          <cell r="I211">
            <v>5000000</v>
          </cell>
          <cell r="J211">
            <v>2000000</v>
          </cell>
          <cell r="L211">
            <v>1000000</v>
          </cell>
          <cell r="M211">
            <v>3000000</v>
          </cell>
          <cell r="N211">
            <v>2000000</v>
          </cell>
          <cell r="O211">
            <v>3000000</v>
          </cell>
          <cell r="P211">
            <v>4000000</v>
          </cell>
          <cell r="T211">
            <v>0</v>
          </cell>
          <cell r="W211" t="str">
            <v>FE</v>
          </cell>
          <cell r="X211">
            <v>1000000</v>
          </cell>
        </row>
        <row r="212">
          <cell r="E212">
            <v>4000000</v>
          </cell>
          <cell r="F212">
            <v>0</v>
          </cell>
          <cell r="G212">
            <v>0</v>
          </cell>
          <cell r="H212">
            <v>0</v>
          </cell>
          <cell r="I212">
            <v>4000000</v>
          </cell>
          <cell r="J212">
            <v>1600000</v>
          </cell>
          <cell r="L212">
            <v>800000</v>
          </cell>
          <cell r="M212">
            <v>2400000</v>
          </cell>
          <cell r="N212">
            <v>1600000</v>
          </cell>
          <cell r="O212">
            <v>2400000</v>
          </cell>
          <cell r="P212">
            <v>3200000</v>
          </cell>
          <cell r="T212">
            <v>0</v>
          </cell>
          <cell r="W212" t="str">
            <v>FE</v>
          </cell>
          <cell r="X212">
            <v>800000</v>
          </cell>
        </row>
        <row r="213">
          <cell r="E213">
            <v>2500000</v>
          </cell>
          <cell r="F213">
            <v>0</v>
          </cell>
          <cell r="G213">
            <v>0</v>
          </cell>
          <cell r="H213">
            <v>0</v>
          </cell>
          <cell r="I213">
            <v>2500000</v>
          </cell>
          <cell r="J213">
            <v>1000000</v>
          </cell>
          <cell r="L213">
            <v>500000</v>
          </cell>
          <cell r="M213">
            <v>1500000</v>
          </cell>
          <cell r="N213">
            <v>1000000</v>
          </cell>
          <cell r="O213">
            <v>1500000</v>
          </cell>
          <cell r="P213">
            <v>2000000</v>
          </cell>
          <cell r="T213">
            <v>0</v>
          </cell>
          <cell r="W213" t="str">
            <v>FE</v>
          </cell>
          <cell r="X213">
            <v>500000</v>
          </cell>
        </row>
        <row r="214">
          <cell r="E214">
            <v>1800000</v>
          </cell>
          <cell r="F214">
            <v>0</v>
          </cell>
          <cell r="G214">
            <v>0</v>
          </cell>
          <cell r="H214">
            <v>0</v>
          </cell>
          <cell r="I214">
            <v>1800000</v>
          </cell>
          <cell r="J214">
            <v>720000</v>
          </cell>
          <cell r="L214">
            <v>360000</v>
          </cell>
          <cell r="M214">
            <v>1080000</v>
          </cell>
          <cell r="N214">
            <v>720000</v>
          </cell>
          <cell r="O214">
            <v>1080000</v>
          </cell>
          <cell r="P214">
            <v>1440000</v>
          </cell>
          <cell r="T214">
            <v>0</v>
          </cell>
          <cell r="W214" t="str">
            <v>FE</v>
          </cell>
          <cell r="X214">
            <v>360000</v>
          </cell>
        </row>
        <row r="215">
          <cell r="E215">
            <v>1250000</v>
          </cell>
          <cell r="F215">
            <v>0</v>
          </cell>
          <cell r="G215">
            <v>0</v>
          </cell>
          <cell r="H215">
            <v>0</v>
          </cell>
          <cell r="I215">
            <v>1250000</v>
          </cell>
          <cell r="J215">
            <v>500000</v>
          </cell>
          <cell r="L215">
            <v>250000</v>
          </cell>
          <cell r="M215">
            <v>750000</v>
          </cell>
          <cell r="N215">
            <v>500000</v>
          </cell>
          <cell r="O215">
            <v>750000</v>
          </cell>
          <cell r="P215">
            <v>1000000</v>
          </cell>
          <cell r="T215">
            <v>0</v>
          </cell>
          <cell r="W215" t="str">
            <v>FE</v>
          </cell>
          <cell r="X215">
            <v>250000</v>
          </cell>
        </row>
        <row r="216">
          <cell r="E216">
            <v>450000</v>
          </cell>
          <cell r="F216">
            <v>0</v>
          </cell>
          <cell r="G216">
            <v>0</v>
          </cell>
          <cell r="H216">
            <v>0</v>
          </cell>
          <cell r="I216">
            <v>450000</v>
          </cell>
          <cell r="J216">
            <v>180000</v>
          </cell>
          <cell r="L216">
            <v>90000</v>
          </cell>
          <cell r="M216">
            <v>270000</v>
          </cell>
          <cell r="N216">
            <v>180000</v>
          </cell>
          <cell r="O216">
            <v>270000</v>
          </cell>
          <cell r="P216">
            <v>360000</v>
          </cell>
          <cell r="T216">
            <v>0</v>
          </cell>
          <cell r="W216" t="str">
            <v>FE</v>
          </cell>
          <cell r="X216">
            <v>90000</v>
          </cell>
        </row>
        <row r="217">
          <cell r="E217">
            <v>4750000</v>
          </cell>
          <cell r="F217">
            <v>0</v>
          </cell>
          <cell r="G217">
            <v>0</v>
          </cell>
          <cell r="H217">
            <v>0</v>
          </cell>
          <cell r="I217">
            <v>4750000</v>
          </cell>
          <cell r="J217">
            <v>1900000</v>
          </cell>
          <cell r="L217">
            <v>950000</v>
          </cell>
          <cell r="M217">
            <v>2850000</v>
          </cell>
          <cell r="N217">
            <v>1900000</v>
          </cell>
          <cell r="O217">
            <v>2850000</v>
          </cell>
          <cell r="P217">
            <v>3800000</v>
          </cell>
          <cell r="T217">
            <v>0</v>
          </cell>
          <cell r="W217" t="str">
            <v>FE</v>
          </cell>
          <cell r="X217">
            <v>950000</v>
          </cell>
        </row>
        <row r="218">
          <cell r="E218">
            <v>2950000</v>
          </cell>
          <cell r="F218">
            <v>0</v>
          </cell>
          <cell r="G218">
            <v>0</v>
          </cell>
          <cell r="H218">
            <v>0</v>
          </cell>
          <cell r="I218">
            <v>2950000</v>
          </cell>
          <cell r="J218">
            <v>1180000</v>
          </cell>
          <cell r="L218">
            <v>590000</v>
          </cell>
          <cell r="M218">
            <v>1770000</v>
          </cell>
          <cell r="N218">
            <v>1180000</v>
          </cell>
          <cell r="O218">
            <v>1770000</v>
          </cell>
          <cell r="P218">
            <v>2360000</v>
          </cell>
          <cell r="T218">
            <v>0</v>
          </cell>
          <cell r="W218" t="str">
            <v>FE</v>
          </cell>
          <cell r="X218">
            <v>590000</v>
          </cell>
        </row>
        <row r="219">
          <cell r="E219">
            <v>2400000</v>
          </cell>
          <cell r="F219">
            <v>0</v>
          </cell>
          <cell r="G219">
            <v>0</v>
          </cell>
          <cell r="H219">
            <v>0</v>
          </cell>
          <cell r="I219">
            <v>2400000</v>
          </cell>
          <cell r="J219">
            <v>960000</v>
          </cell>
          <cell r="L219">
            <v>480000</v>
          </cell>
          <cell r="M219">
            <v>1440000</v>
          </cell>
          <cell r="N219">
            <v>960000</v>
          </cell>
          <cell r="O219">
            <v>1440000</v>
          </cell>
          <cell r="P219">
            <v>1920000</v>
          </cell>
          <cell r="T219">
            <v>0</v>
          </cell>
          <cell r="W219" t="str">
            <v>FE</v>
          </cell>
          <cell r="X219">
            <v>480000</v>
          </cell>
        </row>
        <row r="220">
          <cell r="E220">
            <v>1400000</v>
          </cell>
          <cell r="F220">
            <v>0</v>
          </cell>
          <cell r="G220">
            <v>0</v>
          </cell>
          <cell r="H220">
            <v>0</v>
          </cell>
          <cell r="I220">
            <v>1400000</v>
          </cell>
          <cell r="J220">
            <v>560000</v>
          </cell>
          <cell r="L220">
            <v>280000</v>
          </cell>
          <cell r="M220">
            <v>840000</v>
          </cell>
          <cell r="N220">
            <v>560000</v>
          </cell>
          <cell r="O220">
            <v>840000</v>
          </cell>
          <cell r="P220">
            <v>1120000</v>
          </cell>
          <cell r="T220">
            <v>0</v>
          </cell>
          <cell r="W220" t="str">
            <v>FE</v>
          </cell>
          <cell r="X220">
            <v>280000</v>
          </cell>
        </row>
        <row r="221">
          <cell r="E221">
            <v>4200000</v>
          </cell>
          <cell r="F221">
            <v>0</v>
          </cell>
          <cell r="G221">
            <v>0</v>
          </cell>
          <cell r="H221">
            <v>0</v>
          </cell>
          <cell r="I221">
            <v>4200000</v>
          </cell>
          <cell r="J221">
            <v>1680000</v>
          </cell>
          <cell r="L221">
            <v>840000</v>
          </cell>
          <cell r="M221">
            <v>2520000</v>
          </cell>
          <cell r="N221">
            <v>1680000</v>
          </cell>
          <cell r="O221">
            <v>2520000</v>
          </cell>
          <cell r="P221">
            <v>3360000</v>
          </cell>
          <cell r="T221">
            <v>0</v>
          </cell>
          <cell r="W221" t="str">
            <v>FE</v>
          </cell>
          <cell r="X221">
            <v>840000</v>
          </cell>
        </row>
        <row r="222">
          <cell r="E222">
            <v>1000000</v>
          </cell>
          <cell r="F222">
            <v>0</v>
          </cell>
          <cell r="G222">
            <v>0</v>
          </cell>
          <cell r="H222">
            <v>0</v>
          </cell>
          <cell r="I222">
            <v>1000000</v>
          </cell>
          <cell r="J222">
            <v>400000</v>
          </cell>
          <cell r="L222">
            <v>200000</v>
          </cell>
          <cell r="M222">
            <v>600000</v>
          </cell>
          <cell r="N222">
            <v>400000</v>
          </cell>
          <cell r="O222">
            <v>600000</v>
          </cell>
          <cell r="P222">
            <v>800000</v>
          </cell>
          <cell r="T222">
            <v>0</v>
          </cell>
          <cell r="W222" t="str">
            <v>FE</v>
          </cell>
          <cell r="X222">
            <v>200000</v>
          </cell>
        </row>
        <row r="223">
          <cell r="E223">
            <v>500000</v>
          </cell>
          <cell r="F223">
            <v>0</v>
          </cell>
          <cell r="G223">
            <v>0</v>
          </cell>
          <cell r="H223">
            <v>0</v>
          </cell>
          <cell r="I223">
            <v>500000</v>
          </cell>
          <cell r="J223">
            <v>200000</v>
          </cell>
          <cell r="L223">
            <v>100000</v>
          </cell>
          <cell r="M223">
            <v>300000</v>
          </cell>
          <cell r="N223">
            <v>200000</v>
          </cell>
          <cell r="O223">
            <v>300000</v>
          </cell>
          <cell r="P223">
            <v>400000</v>
          </cell>
          <cell r="T223">
            <v>0</v>
          </cell>
          <cell r="W223" t="str">
            <v>FE</v>
          </cell>
          <cell r="X223">
            <v>100000</v>
          </cell>
        </row>
        <row r="224">
          <cell r="E224">
            <v>500000</v>
          </cell>
          <cell r="F224">
            <v>0</v>
          </cell>
          <cell r="G224">
            <v>0</v>
          </cell>
          <cell r="H224">
            <v>0</v>
          </cell>
          <cell r="I224">
            <v>500000</v>
          </cell>
          <cell r="J224">
            <v>200000</v>
          </cell>
          <cell r="L224">
            <v>100000</v>
          </cell>
          <cell r="M224">
            <v>300000</v>
          </cell>
          <cell r="N224">
            <v>200000</v>
          </cell>
          <cell r="O224">
            <v>300000</v>
          </cell>
          <cell r="P224">
            <v>400000</v>
          </cell>
          <cell r="T224">
            <v>0</v>
          </cell>
          <cell r="W224" t="str">
            <v>FE</v>
          </cell>
          <cell r="X224">
            <v>100000</v>
          </cell>
        </row>
        <row r="225">
          <cell r="E225">
            <v>3000000</v>
          </cell>
          <cell r="F225">
            <v>0</v>
          </cell>
          <cell r="G225">
            <v>0</v>
          </cell>
          <cell r="H225">
            <v>0</v>
          </cell>
          <cell r="I225">
            <v>3000000</v>
          </cell>
          <cell r="J225">
            <v>1200000</v>
          </cell>
          <cell r="L225">
            <v>600000</v>
          </cell>
          <cell r="M225">
            <v>1800000</v>
          </cell>
          <cell r="N225">
            <v>1200000</v>
          </cell>
          <cell r="O225">
            <v>1800000</v>
          </cell>
          <cell r="P225">
            <v>2400000</v>
          </cell>
          <cell r="T225">
            <v>0</v>
          </cell>
          <cell r="W225" t="str">
            <v>FE</v>
          </cell>
          <cell r="X225">
            <v>600000</v>
          </cell>
        </row>
        <row r="226">
          <cell r="E226">
            <v>2100000</v>
          </cell>
          <cell r="F226">
            <v>0</v>
          </cell>
          <cell r="G226">
            <v>0</v>
          </cell>
          <cell r="H226">
            <v>0</v>
          </cell>
          <cell r="I226">
            <v>2100000</v>
          </cell>
          <cell r="J226">
            <v>840000</v>
          </cell>
          <cell r="L226">
            <v>420000</v>
          </cell>
          <cell r="M226">
            <v>1260000</v>
          </cell>
          <cell r="N226">
            <v>840000</v>
          </cell>
          <cell r="O226">
            <v>1260000</v>
          </cell>
          <cell r="P226">
            <v>1680000</v>
          </cell>
          <cell r="T226">
            <v>0</v>
          </cell>
          <cell r="W226" t="str">
            <v>FE</v>
          </cell>
          <cell r="X226">
            <v>420000</v>
          </cell>
        </row>
        <row r="227">
          <cell r="E227">
            <v>1600000</v>
          </cell>
          <cell r="F227">
            <v>0</v>
          </cell>
          <cell r="G227">
            <v>0</v>
          </cell>
          <cell r="H227">
            <v>0</v>
          </cell>
          <cell r="I227">
            <v>1600000</v>
          </cell>
          <cell r="J227">
            <v>640000</v>
          </cell>
          <cell r="L227">
            <v>320000</v>
          </cell>
          <cell r="M227">
            <v>960000</v>
          </cell>
          <cell r="N227">
            <v>640000</v>
          </cell>
          <cell r="O227">
            <v>960000</v>
          </cell>
          <cell r="P227">
            <v>1280000</v>
          </cell>
          <cell r="T227">
            <v>0</v>
          </cell>
          <cell r="W227" t="str">
            <v>FE</v>
          </cell>
          <cell r="X227">
            <v>320000</v>
          </cell>
        </row>
        <row r="228">
          <cell r="E228">
            <v>400000</v>
          </cell>
          <cell r="F228">
            <v>0</v>
          </cell>
          <cell r="G228">
            <v>0</v>
          </cell>
          <cell r="H228">
            <v>0</v>
          </cell>
          <cell r="I228">
            <v>400000</v>
          </cell>
          <cell r="J228">
            <v>160000</v>
          </cell>
          <cell r="L228">
            <v>80000</v>
          </cell>
          <cell r="M228">
            <v>240000</v>
          </cell>
          <cell r="N228">
            <v>160000</v>
          </cell>
          <cell r="O228">
            <v>240000</v>
          </cell>
          <cell r="P228">
            <v>320000</v>
          </cell>
          <cell r="T228">
            <v>0</v>
          </cell>
          <cell r="W228" t="str">
            <v>FE</v>
          </cell>
          <cell r="X228">
            <v>80000</v>
          </cell>
        </row>
        <row r="229">
          <cell r="E229">
            <v>550000</v>
          </cell>
          <cell r="F229">
            <v>0</v>
          </cell>
          <cell r="G229">
            <v>0</v>
          </cell>
          <cell r="H229">
            <v>0</v>
          </cell>
          <cell r="I229">
            <v>550000</v>
          </cell>
          <cell r="J229">
            <v>220000</v>
          </cell>
          <cell r="L229">
            <v>110000</v>
          </cell>
          <cell r="M229">
            <v>330000</v>
          </cell>
          <cell r="N229">
            <v>220000</v>
          </cell>
          <cell r="O229">
            <v>330000</v>
          </cell>
          <cell r="P229">
            <v>440000</v>
          </cell>
          <cell r="T229">
            <v>0</v>
          </cell>
          <cell r="W229" t="str">
            <v>FE</v>
          </cell>
          <cell r="X229">
            <v>110000</v>
          </cell>
        </row>
        <row r="230">
          <cell r="E230">
            <v>1300000</v>
          </cell>
          <cell r="F230">
            <v>0</v>
          </cell>
          <cell r="G230">
            <v>0</v>
          </cell>
          <cell r="H230">
            <v>0</v>
          </cell>
          <cell r="I230">
            <v>1300000</v>
          </cell>
          <cell r="J230">
            <v>520000</v>
          </cell>
          <cell r="L230">
            <v>260000</v>
          </cell>
          <cell r="M230">
            <v>780000</v>
          </cell>
          <cell r="N230">
            <v>520000</v>
          </cell>
          <cell r="O230">
            <v>780000</v>
          </cell>
          <cell r="P230">
            <v>1040000</v>
          </cell>
          <cell r="T230">
            <v>0</v>
          </cell>
          <cell r="W230" t="str">
            <v>FE</v>
          </cell>
          <cell r="X230">
            <v>260000</v>
          </cell>
        </row>
        <row r="231">
          <cell r="E231">
            <v>1475000</v>
          </cell>
          <cell r="F231">
            <v>0</v>
          </cell>
          <cell r="G231">
            <v>0</v>
          </cell>
          <cell r="H231">
            <v>0</v>
          </cell>
          <cell r="I231">
            <v>1475000</v>
          </cell>
          <cell r="J231">
            <v>590000</v>
          </cell>
          <cell r="L231">
            <v>295000</v>
          </cell>
          <cell r="M231">
            <v>885000</v>
          </cell>
          <cell r="N231">
            <v>590000</v>
          </cell>
          <cell r="O231">
            <v>885000</v>
          </cell>
          <cell r="P231">
            <v>1180000</v>
          </cell>
          <cell r="T231">
            <v>0</v>
          </cell>
          <cell r="W231" t="str">
            <v>FE</v>
          </cell>
          <cell r="X231">
            <v>295000</v>
          </cell>
        </row>
        <row r="232">
          <cell r="E232">
            <v>12500</v>
          </cell>
          <cell r="I232">
            <v>12500</v>
          </cell>
          <cell r="J232">
            <v>5000</v>
          </cell>
          <cell r="O232">
            <v>7500</v>
          </cell>
          <cell r="P232">
            <v>10000</v>
          </cell>
          <cell r="W232" t="str">
            <v>FE</v>
          </cell>
          <cell r="X232">
            <v>2500</v>
          </cell>
        </row>
        <row r="233">
          <cell r="E233">
            <v>3125000</v>
          </cell>
          <cell r="F233">
            <v>0</v>
          </cell>
          <cell r="G233">
            <v>0</v>
          </cell>
          <cell r="I233">
            <v>3125000</v>
          </cell>
          <cell r="J233">
            <v>937500</v>
          </cell>
          <cell r="L233">
            <v>625000</v>
          </cell>
          <cell r="M233">
            <v>1562500</v>
          </cell>
          <cell r="N233">
            <v>1562500</v>
          </cell>
          <cell r="O233">
            <v>2187500</v>
          </cell>
          <cell r="P233">
            <v>2812500</v>
          </cell>
          <cell r="T233">
            <v>0</v>
          </cell>
          <cell r="W233" t="str">
            <v>FE</v>
          </cell>
          <cell r="X233">
            <v>625000</v>
          </cell>
        </row>
        <row r="234">
          <cell r="E234">
            <v>5500000</v>
          </cell>
          <cell r="F234">
            <v>0</v>
          </cell>
          <cell r="G234">
            <v>0</v>
          </cell>
          <cell r="I234">
            <v>5500000</v>
          </cell>
          <cell r="J234">
            <v>1650000</v>
          </cell>
          <cell r="L234">
            <v>1100000</v>
          </cell>
          <cell r="M234">
            <v>2750000</v>
          </cell>
          <cell r="N234">
            <v>2750000</v>
          </cell>
          <cell r="O234">
            <v>3850000</v>
          </cell>
          <cell r="P234">
            <v>4950000</v>
          </cell>
          <cell r="T234">
            <v>0</v>
          </cell>
          <cell r="W234" t="str">
            <v>FE</v>
          </cell>
          <cell r="X234">
            <v>1100000</v>
          </cell>
        </row>
        <row r="235">
          <cell r="E235">
            <v>3000000</v>
          </cell>
          <cell r="F235">
            <v>0</v>
          </cell>
          <cell r="G235">
            <v>0</v>
          </cell>
          <cell r="I235">
            <v>3000000</v>
          </cell>
          <cell r="J235">
            <v>900000</v>
          </cell>
          <cell r="L235">
            <v>600000</v>
          </cell>
          <cell r="M235">
            <v>1500000</v>
          </cell>
          <cell r="N235">
            <v>1500000</v>
          </cell>
          <cell r="O235">
            <v>2100000</v>
          </cell>
          <cell r="P235">
            <v>2700000</v>
          </cell>
          <cell r="T235">
            <v>0</v>
          </cell>
          <cell r="W235" t="str">
            <v>FE</v>
          </cell>
          <cell r="X235">
            <v>600000</v>
          </cell>
        </row>
        <row r="236">
          <cell r="E236">
            <v>3125000</v>
          </cell>
          <cell r="F236">
            <v>0</v>
          </cell>
          <cell r="G236">
            <v>0</v>
          </cell>
          <cell r="I236">
            <v>3125000</v>
          </cell>
          <cell r="J236">
            <v>937500</v>
          </cell>
          <cell r="L236">
            <v>625000</v>
          </cell>
          <cell r="M236">
            <v>1562500</v>
          </cell>
          <cell r="N236">
            <v>1562500</v>
          </cell>
          <cell r="O236">
            <v>2187500</v>
          </cell>
          <cell r="P236">
            <v>2812500</v>
          </cell>
          <cell r="T236">
            <v>0</v>
          </cell>
          <cell r="W236" t="str">
            <v>FE</v>
          </cell>
          <cell r="X236">
            <v>625000</v>
          </cell>
        </row>
        <row r="237">
          <cell r="E237">
            <v>1020000</v>
          </cell>
          <cell r="F237">
            <v>0</v>
          </cell>
          <cell r="G237">
            <v>0</v>
          </cell>
          <cell r="I237">
            <v>1020000</v>
          </cell>
          <cell r="J237">
            <v>306000</v>
          </cell>
          <cell r="L237">
            <v>204000</v>
          </cell>
          <cell r="M237">
            <v>510000</v>
          </cell>
          <cell r="N237">
            <v>510000</v>
          </cell>
          <cell r="O237">
            <v>714000</v>
          </cell>
          <cell r="P237">
            <v>918000</v>
          </cell>
          <cell r="T237">
            <v>0</v>
          </cell>
          <cell r="W237" t="str">
            <v>FE</v>
          </cell>
          <cell r="X237">
            <v>204000</v>
          </cell>
        </row>
        <row r="238">
          <cell r="E238">
            <v>950000</v>
          </cell>
          <cell r="F238">
            <v>0</v>
          </cell>
          <cell r="G238">
            <v>0</v>
          </cell>
          <cell r="I238">
            <v>950000</v>
          </cell>
          <cell r="J238">
            <v>285000</v>
          </cell>
          <cell r="L238">
            <v>190000</v>
          </cell>
          <cell r="M238">
            <v>475000</v>
          </cell>
          <cell r="N238">
            <v>475000</v>
          </cell>
          <cell r="O238">
            <v>665000</v>
          </cell>
          <cell r="P238">
            <v>855000</v>
          </cell>
          <cell r="T238">
            <v>0</v>
          </cell>
          <cell r="W238" t="str">
            <v>FE</v>
          </cell>
          <cell r="X238">
            <v>190000</v>
          </cell>
        </row>
        <row r="239">
          <cell r="E239">
            <v>1000000</v>
          </cell>
          <cell r="F239">
            <v>0</v>
          </cell>
          <cell r="G239">
            <v>0</v>
          </cell>
          <cell r="I239">
            <v>1000000</v>
          </cell>
          <cell r="J239">
            <v>300000</v>
          </cell>
          <cell r="L239">
            <v>200000</v>
          </cell>
          <cell r="M239">
            <v>500000</v>
          </cell>
          <cell r="N239">
            <v>500000</v>
          </cell>
          <cell r="O239">
            <v>700000</v>
          </cell>
          <cell r="P239">
            <v>900000</v>
          </cell>
          <cell r="T239">
            <v>0</v>
          </cell>
          <cell r="W239" t="str">
            <v>FE</v>
          </cell>
          <cell r="X239">
            <v>200000</v>
          </cell>
        </row>
        <row r="240">
          <cell r="E240">
            <v>950000</v>
          </cell>
          <cell r="F240">
            <v>0</v>
          </cell>
          <cell r="G240">
            <v>0</v>
          </cell>
          <cell r="I240">
            <v>950000</v>
          </cell>
          <cell r="J240">
            <v>285000</v>
          </cell>
          <cell r="L240">
            <v>190000</v>
          </cell>
          <cell r="M240">
            <v>475000</v>
          </cell>
          <cell r="N240">
            <v>475000</v>
          </cell>
          <cell r="O240">
            <v>665000</v>
          </cell>
          <cell r="P240">
            <v>855000</v>
          </cell>
          <cell r="T240">
            <v>0</v>
          </cell>
          <cell r="W240" t="str">
            <v>FE</v>
          </cell>
          <cell r="X240">
            <v>190000</v>
          </cell>
        </row>
        <row r="241">
          <cell r="E241">
            <v>600000</v>
          </cell>
          <cell r="F241">
            <v>0</v>
          </cell>
          <cell r="G241">
            <v>0</v>
          </cell>
          <cell r="I241">
            <v>600000</v>
          </cell>
          <cell r="J241">
            <v>180000</v>
          </cell>
          <cell r="L241">
            <v>120000</v>
          </cell>
          <cell r="M241">
            <v>300000</v>
          </cell>
          <cell r="N241">
            <v>300000</v>
          </cell>
          <cell r="O241">
            <v>420000</v>
          </cell>
          <cell r="P241">
            <v>540000</v>
          </cell>
          <cell r="T241">
            <v>0</v>
          </cell>
          <cell r="W241" t="str">
            <v>FE</v>
          </cell>
          <cell r="X241">
            <v>120000</v>
          </cell>
        </row>
        <row r="242">
          <cell r="E242">
            <v>900000</v>
          </cell>
          <cell r="F242">
            <v>0</v>
          </cell>
          <cell r="G242">
            <v>0</v>
          </cell>
          <cell r="I242">
            <v>900000</v>
          </cell>
          <cell r="J242">
            <v>270000</v>
          </cell>
          <cell r="L242">
            <v>180000</v>
          </cell>
          <cell r="M242">
            <v>450000</v>
          </cell>
          <cell r="N242">
            <v>450000</v>
          </cell>
          <cell r="O242">
            <v>630000</v>
          </cell>
          <cell r="P242">
            <v>810000</v>
          </cell>
          <cell r="T242">
            <v>0</v>
          </cell>
          <cell r="W242" t="str">
            <v>FE</v>
          </cell>
          <cell r="X242">
            <v>180000</v>
          </cell>
        </row>
        <row r="243">
          <cell r="E243">
            <v>1000000</v>
          </cell>
          <cell r="F243">
            <v>0</v>
          </cell>
          <cell r="G243">
            <v>0</v>
          </cell>
          <cell r="I243">
            <v>1000000</v>
          </cell>
          <cell r="J243">
            <v>300000</v>
          </cell>
          <cell r="L243">
            <v>200000</v>
          </cell>
          <cell r="M243">
            <v>500000</v>
          </cell>
          <cell r="N243">
            <v>500000</v>
          </cell>
          <cell r="O243">
            <v>700000</v>
          </cell>
          <cell r="P243">
            <v>900000</v>
          </cell>
          <cell r="T243">
            <v>0</v>
          </cell>
          <cell r="W243" t="str">
            <v>FE</v>
          </cell>
          <cell r="X243">
            <v>200000</v>
          </cell>
        </row>
        <row r="244">
          <cell r="E244">
            <v>950000</v>
          </cell>
          <cell r="F244">
            <v>0</v>
          </cell>
          <cell r="G244">
            <v>0</v>
          </cell>
          <cell r="I244">
            <v>950000</v>
          </cell>
          <cell r="J244">
            <v>285000</v>
          </cell>
          <cell r="L244">
            <v>190000</v>
          </cell>
          <cell r="M244">
            <v>475000</v>
          </cell>
          <cell r="N244">
            <v>475000</v>
          </cell>
          <cell r="O244">
            <v>665000</v>
          </cell>
          <cell r="P244">
            <v>855000</v>
          </cell>
          <cell r="T244">
            <v>0</v>
          </cell>
          <cell r="W244" t="str">
            <v>FE</v>
          </cell>
          <cell r="X244">
            <v>190000</v>
          </cell>
        </row>
        <row r="245">
          <cell r="E245">
            <v>900000</v>
          </cell>
          <cell r="F245">
            <v>0</v>
          </cell>
          <cell r="G245">
            <v>0</v>
          </cell>
          <cell r="I245">
            <v>900000</v>
          </cell>
          <cell r="J245">
            <v>270000</v>
          </cell>
          <cell r="L245">
            <v>180000</v>
          </cell>
          <cell r="M245">
            <v>450000</v>
          </cell>
          <cell r="N245">
            <v>450000</v>
          </cell>
          <cell r="O245">
            <v>630000</v>
          </cell>
          <cell r="P245">
            <v>810000</v>
          </cell>
          <cell r="T245">
            <v>0</v>
          </cell>
          <cell r="W245" t="str">
            <v>FE</v>
          </cell>
          <cell r="X245">
            <v>180000</v>
          </cell>
        </row>
        <row r="246">
          <cell r="E246">
            <v>600000</v>
          </cell>
          <cell r="F246">
            <v>0</v>
          </cell>
          <cell r="G246">
            <v>0</v>
          </cell>
          <cell r="I246">
            <v>600000</v>
          </cell>
          <cell r="J246">
            <v>180000</v>
          </cell>
          <cell r="L246">
            <v>120000</v>
          </cell>
          <cell r="M246">
            <v>300000</v>
          </cell>
          <cell r="N246">
            <v>300000</v>
          </cell>
          <cell r="O246">
            <v>420000</v>
          </cell>
          <cell r="P246">
            <v>540000</v>
          </cell>
          <cell r="T246">
            <v>0</v>
          </cell>
          <cell r="W246" t="str">
            <v>FE</v>
          </cell>
          <cell r="X246">
            <v>120000</v>
          </cell>
        </row>
        <row r="247">
          <cell r="E247">
            <v>1000000</v>
          </cell>
          <cell r="F247">
            <v>0</v>
          </cell>
          <cell r="G247">
            <v>0</v>
          </cell>
          <cell r="I247">
            <v>1000000</v>
          </cell>
          <cell r="J247">
            <v>300000</v>
          </cell>
          <cell r="L247">
            <v>200000</v>
          </cell>
          <cell r="M247">
            <v>500000</v>
          </cell>
          <cell r="N247">
            <v>500000</v>
          </cell>
          <cell r="O247">
            <v>700000</v>
          </cell>
          <cell r="P247">
            <v>900000</v>
          </cell>
          <cell r="T247">
            <v>0</v>
          </cell>
          <cell r="W247" t="str">
            <v>FE</v>
          </cell>
          <cell r="X247">
            <v>200000</v>
          </cell>
        </row>
        <row r="248">
          <cell r="E248">
            <v>1900000</v>
          </cell>
          <cell r="F248">
            <v>0</v>
          </cell>
          <cell r="G248">
            <v>0</v>
          </cell>
          <cell r="I248">
            <v>1900000</v>
          </cell>
          <cell r="J248">
            <v>570000</v>
          </cell>
          <cell r="L248">
            <v>380000</v>
          </cell>
          <cell r="M248">
            <v>950000</v>
          </cell>
          <cell r="N248">
            <v>950000</v>
          </cell>
          <cell r="O248">
            <v>1330000</v>
          </cell>
          <cell r="P248">
            <v>1710000</v>
          </cell>
          <cell r="T248">
            <v>0</v>
          </cell>
          <cell r="W248" t="str">
            <v>FE</v>
          </cell>
          <cell r="X248">
            <v>380000</v>
          </cell>
        </row>
        <row r="249">
          <cell r="E249">
            <v>1800000</v>
          </cell>
          <cell r="F249">
            <v>0</v>
          </cell>
          <cell r="G249">
            <v>0</v>
          </cell>
          <cell r="I249">
            <v>1800000</v>
          </cell>
          <cell r="J249">
            <v>540000</v>
          </cell>
          <cell r="L249">
            <v>360000</v>
          </cell>
          <cell r="M249">
            <v>900000</v>
          </cell>
          <cell r="N249">
            <v>900000</v>
          </cell>
          <cell r="O249">
            <v>1260000</v>
          </cell>
          <cell r="P249">
            <v>1620000</v>
          </cell>
          <cell r="T249">
            <v>0</v>
          </cell>
          <cell r="W249" t="str">
            <v>FE</v>
          </cell>
          <cell r="X249">
            <v>360000</v>
          </cell>
        </row>
        <row r="250">
          <cell r="E250">
            <v>1300000</v>
          </cell>
          <cell r="F250">
            <v>0</v>
          </cell>
          <cell r="G250">
            <v>0</v>
          </cell>
          <cell r="I250">
            <v>1300000</v>
          </cell>
          <cell r="J250">
            <v>390000</v>
          </cell>
          <cell r="L250">
            <v>260000</v>
          </cell>
          <cell r="M250">
            <v>650000</v>
          </cell>
          <cell r="N250">
            <v>650000</v>
          </cell>
          <cell r="O250">
            <v>910000</v>
          </cell>
          <cell r="P250">
            <v>1170000</v>
          </cell>
          <cell r="T250">
            <v>0</v>
          </cell>
          <cell r="W250" t="str">
            <v>FE</v>
          </cell>
          <cell r="X250">
            <v>260000</v>
          </cell>
        </row>
        <row r="251">
          <cell r="E251">
            <v>1400000</v>
          </cell>
          <cell r="F251">
            <v>0</v>
          </cell>
          <cell r="G251">
            <v>0</v>
          </cell>
          <cell r="I251">
            <v>1400000</v>
          </cell>
          <cell r="J251">
            <v>420000</v>
          </cell>
          <cell r="L251">
            <v>280000</v>
          </cell>
          <cell r="M251">
            <v>700000</v>
          </cell>
          <cell r="N251">
            <v>700000</v>
          </cell>
          <cell r="O251">
            <v>980000</v>
          </cell>
          <cell r="P251">
            <v>1260000</v>
          </cell>
          <cell r="T251">
            <v>0</v>
          </cell>
          <cell r="W251" t="str">
            <v>FE</v>
          </cell>
          <cell r="X251">
            <v>280000</v>
          </cell>
        </row>
        <row r="252">
          <cell r="E252">
            <v>950000</v>
          </cell>
          <cell r="F252">
            <v>0</v>
          </cell>
          <cell r="G252">
            <v>0</v>
          </cell>
          <cell r="I252">
            <v>950000</v>
          </cell>
          <cell r="J252">
            <v>285000</v>
          </cell>
          <cell r="L252">
            <v>190000</v>
          </cell>
          <cell r="M252">
            <v>475000</v>
          </cell>
          <cell r="N252">
            <v>475000</v>
          </cell>
          <cell r="O252">
            <v>665000</v>
          </cell>
          <cell r="P252">
            <v>855000</v>
          </cell>
          <cell r="T252">
            <v>0</v>
          </cell>
          <cell r="W252" t="str">
            <v>FE</v>
          </cell>
          <cell r="X252">
            <v>190000</v>
          </cell>
        </row>
        <row r="253">
          <cell r="E253">
            <v>280000</v>
          </cell>
          <cell r="F253">
            <v>0</v>
          </cell>
          <cell r="G253">
            <v>0</v>
          </cell>
          <cell r="I253">
            <v>280000</v>
          </cell>
          <cell r="J253">
            <v>84000</v>
          </cell>
          <cell r="L253">
            <v>56000</v>
          </cell>
          <cell r="M253">
            <v>140000</v>
          </cell>
          <cell r="N253">
            <v>140000</v>
          </cell>
          <cell r="O253">
            <v>196000</v>
          </cell>
          <cell r="P253">
            <v>252000</v>
          </cell>
          <cell r="T253">
            <v>0</v>
          </cell>
          <cell r="W253" t="str">
            <v>FE</v>
          </cell>
          <cell r="X253">
            <v>56000</v>
          </cell>
        </row>
        <row r="254">
          <cell r="E254">
            <v>1300000</v>
          </cell>
          <cell r="F254">
            <v>0</v>
          </cell>
          <cell r="G254">
            <v>0</v>
          </cell>
          <cell r="I254">
            <v>1300000</v>
          </cell>
          <cell r="J254">
            <v>390000</v>
          </cell>
          <cell r="L254">
            <v>260000</v>
          </cell>
          <cell r="M254">
            <v>650000</v>
          </cell>
          <cell r="N254">
            <v>650000</v>
          </cell>
          <cell r="O254">
            <v>910000</v>
          </cell>
          <cell r="P254">
            <v>1170000</v>
          </cell>
          <cell r="T254">
            <v>0</v>
          </cell>
          <cell r="W254" t="str">
            <v>FE</v>
          </cell>
          <cell r="X254">
            <v>260000</v>
          </cell>
        </row>
        <row r="255">
          <cell r="E255">
            <v>1300000</v>
          </cell>
          <cell r="F255">
            <v>0</v>
          </cell>
          <cell r="G255">
            <v>0</v>
          </cell>
          <cell r="I255">
            <v>1300000</v>
          </cell>
          <cell r="J255">
            <v>390000</v>
          </cell>
          <cell r="L255">
            <v>260000</v>
          </cell>
          <cell r="M255">
            <v>650000</v>
          </cell>
          <cell r="N255">
            <v>650000</v>
          </cell>
          <cell r="O255">
            <v>910000</v>
          </cell>
          <cell r="P255">
            <v>1170000</v>
          </cell>
          <cell r="T255">
            <v>0</v>
          </cell>
          <cell r="W255" t="str">
            <v>FE</v>
          </cell>
          <cell r="X255">
            <v>260000</v>
          </cell>
        </row>
        <row r="256">
          <cell r="E256">
            <v>3060000</v>
          </cell>
          <cell r="F256">
            <v>0</v>
          </cell>
          <cell r="G256">
            <v>0</v>
          </cell>
          <cell r="I256">
            <v>3060000</v>
          </cell>
          <cell r="J256">
            <v>918000</v>
          </cell>
          <cell r="L256">
            <v>612000</v>
          </cell>
          <cell r="M256">
            <v>1530000</v>
          </cell>
          <cell r="N256">
            <v>1530000</v>
          </cell>
          <cell r="O256">
            <v>2142000</v>
          </cell>
          <cell r="P256">
            <v>2754000</v>
          </cell>
          <cell r="T256">
            <v>0</v>
          </cell>
          <cell r="W256" t="str">
            <v>FE</v>
          </cell>
          <cell r="X256">
            <v>612000</v>
          </cell>
        </row>
        <row r="257">
          <cell r="E257">
            <v>2850000</v>
          </cell>
          <cell r="F257">
            <v>0</v>
          </cell>
          <cell r="G257">
            <v>0</v>
          </cell>
          <cell r="I257">
            <v>2850000</v>
          </cell>
          <cell r="J257">
            <v>855000</v>
          </cell>
          <cell r="L257">
            <v>570000</v>
          </cell>
          <cell r="M257">
            <v>1425000</v>
          </cell>
          <cell r="N257">
            <v>1425000</v>
          </cell>
          <cell r="O257">
            <v>1995000</v>
          </cell>
          <cell r="P257">
            <v>2565000</v>
          </cell>
          <cell r="T257">
            <v>0</v>
          </cell>
          <cell r="W257" t="str">
            <v>FE</v>
          </cell>
          <cell r="X257">
            <v>570000</v>
          </cell>
        </row>
        <row r="258">
          <cell r="E258">
            <v>1500000</v>
          </cell>
          <cell r="F258">
            <v>0</v>
          </cell>
          <cell r="G258">
            <v>0</v>
          </cell>
          <cell r="I258">
            <v>1500000</v>
          </cell>
          <cell r="J258">
            <v>300000</v>
          </cell>
          <cell r="L258">
            <v>300000</v>
          </cell>
          <cell r="M258">
            <v>600000</v>
          </cell>
          <cell r="N258">
            <v>900000</v>
          </cell>
          <cell r="O258">
            <v>1200000</v>
          </cell>
          <cell r="W258" t="str">
            <v>FE</v>
          </cell>
          <cell r="X258">
            <v>300000</v>
          </cell>
        </row>
        <row r="259">
          <cell r="E259">
            <v>4500000</v>
          </cell>
          <cell r="F259">
            <v>0</v>
          </cell>
          <cell r="G259">
            <v>0</v>
          </cell>
          <cell r="I259">
            <v>4500000</v>
          </cell>
          <cell r="J259">
            <v>900000</v>
          </cell>
          <cell r="L259">
            <v>900000</v>
          </cell>
          <cell r="M259">
            <v>1800000</v>
          </cell>
          <cell r="N259">
            <v>2700000</v>
          </cell>
          <cell r="O259">
            <v>3600000</v>
          </cell>
          <cell r="W259" t="str">
            <v>FE</v>
          </cell>
          <cell r="X259">
            <v>900000</v>
          </cell>
        </row>
        <row r="260">
          <cell r="E260">
            <v>1200000</v>
          </cell>
          <cell r="F260">
            <v>0</v>
          </cell>
          <cell r="G260">
            <v>0</v>
          </cell>
          <cell r="I260">
            <v>1200000</v>
          </cell>
          <cell r="J260">
            <v>240000</v>
          </cell>
          <cell r="L260">
            <v>240000</v>
          </cell>
          <cell r="M260">
            <v>480000</v>
          </cell>
          <cell r="N260">
            <v>720000</v>
          </cell>
          <cell r="O260">
            <v>960000</v>
          </cell>
          <cell r="W260" t="str">
            <v>FE</v>
          </cell>
          <cell r="X260">
            <v>240000</v>
          </cell>
        </row>
        <row r="261">
          <cell r="E261">
            <v>1650000</v>
          </cell>
          <cell r="F261">
            <v>0</v>
          </cell>
          <cell r="G261">
            <v>0</v>
          </cell>
          <cell r="I261">
            <v>1650000</v>
          </cell>
          <cell r="J261">
            <v>330000</v>
          </cell>
          <cell r="L261">
            <v>330000</v>
          </cell>
          <cell r="M261">
            <v>660000</v>
          </cell>
          <cell r="N261">
            <v>990000</v>
          </cell>
          <cell r="O261">
            <v>1320000</v>
          </cell>
          <cell r="W261" t="str">
            <v>FE</v>
          </cell>
          <cell r="X261">
            <v>330000</v>
          </cell>
        </row>
        <row r="262">
          <cell r="E262">
            <v>1500000</v>
          </cell>
          <cell r="F262">
            <v>0</v>
          </cell>
          <cell r="G262">
            <v>0</v>
          </cell>
          <cell r="I262">
            <v>1500000</v>
          </cell>
          <cell r="J262">
            <v>300000</v>
          </cell>
          <cell r="L262">
            <v>300000</v>
          </cell>
          <cell r="M262">
            <v>600000</v>
          </cell>
          <cell r="N262">
            <v>900000</v>
          </cell>
          <cell r="O262">
            <v>1200000</v>
          </cell>
          <cell r="W262" t="str">
            <v>FE</v>
          </cell>
          <cell r="X262">
            <v>300000</v>
          </cell>
        </row>
        <row r="263">
          <cell r="E263">
            <v>132497500</v>
          </cell>
          <cell r="G263">
            <v>0</v>
          </cell>
          <cell r="H263">
            <v>0</v>
          </cell>
          <cell r="I263">
            <v>132497500</v>
          </cell>
          <cell r="J263">
            <v>46853000</v>
          </cell>
          <cell r="L263">
            <v>26497000</v>
          </cell>
          <cell r="M263">
            <v>73345000</v>
          </cell>
          <cell r="N263">
            <v>59140000</v>
          </cell>
          <cell r="O263">
            <v>85644500</v>
          </cell>
          <cell r="P263">
            <v>101794000</v>
          </cell>
          <cell r="Q263">
            <v>0</v>
          </cell>
          <cell r="S263">
            <v>0</v>
          </cell>
          <cell r="T263">
            <v>0</v>
          </cell>
          <cell r="W263" t="str">
            <v/>
          </cell>
          <cell r="X263">
            <v>26499500</v>
          </cell>
        </row>
        <row r="264">
          <cell r="E264" t="str">
            <v xml:space="preserve"> </v>
          </cell>
          <cell r="J264" t="str">
            <v xml:space="preserve"> </v>
          </cell>
          <cell r="W264" t="str">
            <v/>
          </cell>
        </row>
        <row r="265">
          <cell r="E265" t="str">
            <v xml:space="preserve"> </v>
          </cell>
          <cell r="J265" t="str">
            <v xml:space="preserve"> </v>
          </cell>
          <cell r="W265" t="str">
            <v/>
          </cell>
        </row>
        <row r="266">
          <cell r="E266">
            <v>1450000</v>
          </cell>
          <cell r="F266">
            <v>0</v>
          </cell>
          <cell r="G266">
            <v>0</v>
          </cell>
          <cell r="H266">
            <v>0</v>
          </cell>
          <cell r="I266">
            <v>1450000</v>
          </cell>
          <cell r="J266">
            <v>580000</v>
          </cell>
          <cell r="L266">
            <v>290000</v>
          </cell>
          <cell r="M266">
            <v>870000</v>
          </cell>
          <cell r="N266">
            <v>580000</v>
          </cell>
          <cell r="O266">
            <v>870000</v>
          </cell>
          <cell r="P266">
            <v>1160000</v>
          </cell>
          <cell r="Q266">
            <v>725000</v>
          </cell>
          <cell r="S266">
            <v>362500</v>
          </cell>
          <cell r="T266">
            <v>362500</v>
          </cell>
          <cell r="W266" t="str">
            <v>FE</v>
          </cell>
          <cell r="X266">
            <v>290000</v>
          </cell>
        </row>
        <row r="267">
          <cell r="E267">
            <v>14650000</v>
          </cell>
          <cell r="F267">
            <v>0</v>
          </cell>
          <cell r="G267">
            <v>0</v>
          </cell>
          <cell r="H267">
            <v>0</v>
          </cell>
          <cell r="I267">
            <v>14650000</v>
          </cell>
          <cell r="J267">
            <v>5860000</v>
          </cell>
          <cell r="L267">
            <v>2930000</v>
          </cell>
          <cell r="M267">
            <v>8790000</v>
          </cell>
          <cell r="N267">
            <v>5860000</v>
          </cell>
          <cell r="O267">
            <v>8790000</v>
          </cell>
          <cell r="P267">
            <v>11720000</v>
          </cell>
          <cell r="Q267">
            <v>10987500</v>
          </cell>
          <cell r="S267">
            <v>3204688</v>
          </cell>
          <cell r="T267">
            <v>7782812</v>
          </cell>
          <cell r="W267" t="str">
            <v>FE</v>
          </cell>
          <cell r="X267">
            <v>2930000</v>
          </cell>
        </row>
        <row r="268">
          <cell r="E268">
            <v>585000</v>
          </cell>
          <cell r="F268">
            <v>0</v>
          </cell>
          <cell r="G268">
            <v>0</v>
          </cell>
          <cell r="H268">
            <v>0</v>
          </cell>
          <cell r="I268">
            <v>585000</v>
          </cell>
          <cell r="J268">
            <v>234000</v>
          </cell>
          <cell r="L268">
            <v>117000</v>
          </cell>
          <cell r="M268">
            <v>351000</v>
          </cell>
          <cell r="N268">
            <v>234000</v>
          </cell>
          <cell r="O268">
            <v>351000</v>
          </cell>
          <cell r="P268">
            <v>468000</v>
          </cell>
          <cell r="Q268">
            <v>438750</v>
          </cell>
          <cell r="S268">
            <v>146250</v>
          </cell>
          <cell r="T268">
            <v>292500</v>
          </cell>
          <cell r="W268" t="str">
            <v>FE</v>
          </cell>
          <cell r="X268">
            <v>117000</v>
          </cell>
        </row>
        <row r="269">
          <cell r="E269">
            <v>750000</v>
          </cell>
          <cell r="F269">
            <v>0</v>
          </cell>
          <cell r="G269">
            <v>0</v>
          </cell>
          <cell r="H269">
            <v>0</v>
          </cell>
          <cell r="I269">
            <v>750000</v>
          </cell>
          <cell r="J269">
            <v>300000</v>
          </cell>
          <cell r="L269">
            <v>150000</v>
          </cell>
          <cell r="M269">
            <v>450000</v>
          </cell>
          <cell r="N269">
            <v>300000</v>
          </cell>
          <cell r="O269">
            <v>450000</v>
          </cell>
          <cell r="P269">
            <v>600000</v>
          </cell>
          <cell r="Q269">
            <v>375000</v>
          </cell>
          <cell r="S269">
            <v>187500</v>
          </cell>
          <cell r="T269">
            <v>187500</v>
          </cell>
          <cell r="W269" t="str">
            <v>FE</v>
          </cell>
          <cell r="X269">
            <v>150000</v>
          </cell>
        </row>
        <row r="270">
          <cell r="E270">
            <v>5500000</v>
          </cell>
          <cell r="F270">
            <v>0</v>
          </cell>
          <cell r="G270">
            <v>0</v>
          </cell>
          <cell r="H270">
            <v>0</v>
          </cell>
          <cell r="I270">
            <v>5500000</v>
          </cell>
          <cell r="J270">
            <v>2200000</v>
          </cell>
          <cell r="L270">
            <v>1100000</v>
          </cell>
          <cell r="M270">
            <v>3300000</v>
          </cell>
          <cell r="N270">
            <v>2200000</v>
          </cell>
          <cell r="O270">
            <v>3300000</v>
          </cell>
          <cell r="P270">
            <v>4400000</v>
          </cell>
          <cell r="Q270">
            <v>4125000</v>
          </cell>
          <cell r="S270">
            <v>687500</v>
          </cell>
          <cell r="T270">
            <v>3437500</v>
          </cell>
          <cell r="W270" t="str">
            <v>FE</v>
          </cell>
          <cell r="X270">
            <v>1100000</v>
          </cell>
        </row>
        <row r="271">
          <cell r="E271">
            <v>1150000</v>
          </cell>
          <cell r="F271">
            <v>0</v>
          </cell>
          <cell r="G271">
            <v>0</v>
          </cell>
          <cell r="H271">
            <v>0</v>
          </cell>
          <cell r="I271">
            <v>1150000</v>
          </cell>
          <cell r="J271">
            <v>460000</v>
          </cell>
          <cell r="L271">
            <v>230000</v>
          </cell>
          <cell r="M271">
            <v>690000</v>
          </cell>
          <cell r="N271">
            <v>460000</v>
          </cell>
          <cell r="O271">
            <v>690000</v>
          </cell>
          <cell r="P271">
            <v>920000</v>
          </cell>
          <cell r="Q271">
            <v>575000</v>
          </cell>
          <cell r="S271">
            <v>287500</v>
          </cell>
          <cell r="T271">
            <v>287500</v>
          </cell>
          <cell r="W271" t="str">
            <v>FE</v>
          </cell>
          <cell r="X271">
            <v>230000</v>
          </cell>
        </row>
        <row r="272">
          <cell r="E272">
            <v>1710000</v>
          </cell>
          <cell r="F272">
            <v>0</v>
          </cell>
          <cell r="G272">
            <v>0</v>
          </cell>
          <cell r="H272">
            <v>0</v>
          </cell>
          <cell r="I272">
            <v>1710000</v>
          </cell>
          <cell r="J272">
            <v>684000</v>
          </cell>
          <cell r="L272">
            <v>342000</v>
          </cell>
          <cell r="M272">
            <v>1026000</v>
          </cell>
          <cell r="N272">
            <v>684000</v>
          </cell>
          <cell r="O272">
            <v>1026000</v>
          </cell>
          <cell r="P272">
            <v>1368000</v>
          </cell>
          <cell r="Q272">
            <v>855000</v>
          </cell>
          <cell r="S272">
            <v>427500</v>
          </cell>
          <cell r="T272">
            <v>427500</v>
          </cell>
          <cell r="W272" t="str">
            <v>FE</v>
          </cell>
          <cell r="X272">
            <v>342000</v>
          </cell>
        </row>
        <row r="273">
          <cell r="E273">
            <v>1750000</v>
          </cell>
          <cell r="F273">
            <v>0</v>
          </cell>
          <cell r="G273">
            <v>0</v>
          </cell>
          <cell r="H273">
            <v>0</v>
          </cell>
          <cell r="I273">
            <v>1750000</v>
          </cell>
          <cell r="J273">
            <v>700000</v>
          </cell>
          <cell r="L273">
            <v>350000</v>
          </cell>
          <cell r="M273">
            <v>1050000</v>
          </cell>
          <cell r="N273">
            <v>700000</v>
          </cell>
          <cell r="O273">
            <v>1050000</v>
          </cell>
          <cell r="P273">
            <v>1400000</v>
          </cell>
          <cell r="Q273">
            <v>875000</v>
          </cell>
          <cell r="S273">
            <v>437500</v>
          </cell>
          <cell r="T273">
            <v>437500</v>
          </cell>
          <cell r="W273" t="str">
            <v>FE</v>
          </cell>
          <cell r="X273">
            <v>350000</v>
          </cell>
        </row>
        <row r="274">
          <cell r="E274">
            <v>1985000</v>
          </cell>
          <cell r="F274">
            <v>0</v>
          </cell>
          <cell r="G274">
            <v>0</v>
          </cell>
          <cell r="H274">
            <v>0</v>
          </cell>
          <cell r="I274">
            <v>1985000</v>
          </cell>
          <cell r="J274">
            <v>794000</v>
          </cell>
          <cell r="L274">
            <v>397000</v>
          </cell>
          <cell r="M274">
            <v>1191000</v>
          </cell>
          <cell r="N274">
            <v>794000</v>
          </cell>
          <cell r="O274">
            <v>1191000</v>
          </cell>
          <cell r="P274">
            <v>1588000</v>
          </cell>
          <cell r="Q274">
            <v>992500</v>
          </cell>
          <cell r="S274">
            <v>496250</v>
          </cell>
          <cell r="T274">
            <v>496250</v>
          </cell>
          <cell r="W274" t="str">
            <v>FE</v>
          </cell>
          <cell r="X274">
            <v>397000</v>
          </cell>
        </row>
        <row r="275">
          <cell r="E275">
            <v>2000000</v>
          </cell>
          <cell r="F275">
            <v>0</v>
          </cell>
          <cell r="G275">
            <v>0</v>
          </cell>
          <cell r="H275">
            <v>0</v>
          </cell>
          <cell r="I275">
            <v>2000000</v>
          </cell>
          <cell r="J275">
            <v>800000</v>
          </cell>
          <cell r="L275">
            <v>400000</v>
          </cell>
          <cell r="M275">
            <v>1200000</v>
          </cell>
          <cell r="N275">
            <v>800000</v>
          </cell>
          <cell r="O275">
            <v>1200000</v>
          </cell>
          <cell r="P275">
            <v>1600000</v>
          </cell>
          <cell r="Q275">
            <v>1000000</v>
          </cell>
          <cell r="S275">
            <v>500000</v>
          </cell>
          <cell r="T275">
            <v>500000</v>
          </cell>
          <cell r="W275" t="str">
            <v>FE</v>
          </cell>
          <cell r="X275">
            <v>400000</v>
          </cell>
        </row>
        <row r="276">
          <cell r="E276">
            <v>2300000</v>
          </cell>
          <cell r="F276">
            <v>0</v>
          </cell>
          <cell r="G276">
            <v>0</v>
          </cell>
          <cell r="H276">
            <v>0</v>
          </cell>
          <cell r="I276">
            <v>2300000</v>
          </cell>
          <cell r="J276">
            <v>920000</v>
          </cell>
          <cell r="L276">
            <v>460000</v>
          </cell>
          <cell r="M276">
            <v>1380000</v>
          </cell>
          <cell r="N276">
            <v>920000</v>
          </cell>
          <cell r="O276">
            <v>1380000</v>
          </cell>
          <cell r="P276">
            <v>1840000</v>
          </cell>
          <cell r="Q276">
            <v>1150000</v>
          </cell>
          <cell r="S276">
            <v>575000</v>
          </cell>
          <cell r="T276">
            <v>575000</v>
          </cell>
          <cell r="W276" t="str">
            <v>FE</v>
          </cell>
          <cell r="X276">
            <v>460000</v>
          </cell>
        </row>
        <row r="277">
          <cell r="E277">
            <v>2600000</v>
          </cell>
          <cell r="F277">
            <v>0</v>
          </cell>
          <cell r="G277">
            <v>0</v>
          </cell>
          <cell r="H277">
            <v>0</v>
          </cell>
          <cell r="I277">
            <v>2600000</v>
          </cell>
          <cell r="J277">
            <v>1040000</v>
          </cell>
          <cell r="L277">
            <v>520000</v>
          </cell>
          <cell r="M277">
            <v>1560000</v>
          </cell>
          <cell r="N277">
            <v>1040000</v>
          </cell>
          <cell r="O277">
            <v>1560000</v>
          </cell>
          <cell r="P277">
            <v>2080000</v>
          </cell>
          <cell r="Q277">
            <v>1300000</v>
          </cell>
          <cell r="S277">
            <v>650000</v>
          </cell>
          <cell r="T277">
            <v>650000</v>
          </cell>
          <cell r="W277" t="str">
            <v>FE</v>
          </cell>
          <cell r="X277">
            <v>520000</v>
          </cell>
        </row>
        <row r="278">
          <cell r="E278">
            <v>3000000</v>
          </cell>
          <cell r="F278">
            <v>0</v>
          </cell>
          <cell r="G278">
            <v>0</v>
          </cell>
          <cell r="H278">
            <v>0</v>
          </cell>
          <cell r="I278">
            <v>3000000</v>
          </cell>
          <cell r="J278">
            <v>1200000</v>
          </cell>
          <cell r="L278">
            <v>600000</v>
          </cell>
          <cell r="M278">
            <v>1800000</v>
          </cell>
          <cell r="N278">
            <v>1200000</v>
          </cell>
          <cell r="O278">
            <v>1800000</v>
          </cell>
          <cell r="P278">
            <v>2400000</v>
          </cell>
          <cell r="Q278">
            <v>1500000</v>
          </cell>
          <cell r="S278">
            <v>750000</v>
          </cell>
          <cell r="T278">
            <v>750000</v>
          </cell>
          <cell r="W278" t="str">
            <v>FE</v>
          </cell>
          <cell r="X278">
            <v>600000</v>
          </cell>
        </row>
        <row r="279">
          <cell r="E279">
            <v>3022500</v>
          </cell>
          <cell r="F279">
            <v>0</v>
          </cell>
          <cell r="G279">
            <v>0</v>
          </cell>
          <cell r="H279">
            <v>0</v>
          </cell>
          <cell r="I279">
            <v>3022500</v>
          </cell>
          <cell r="J279">
            <v>1209000</v>
          </cell>
          <cell r="L279">
            <v>604500</v>
          </cell>
          <cell r="M279">
            <v>1813500</v>
          </cell>
          <cell r="N279">
            <v>1209000</v>
          </cell>
          <cell r="O279">
            <v>1813500</v>
          </cell>
          <cell r="P279">
            <v>2418000</v>
          </cell>
          <cell r="Q279">
            <v>1511250</v>
          </cell>
          <cell r="S279">
            <v>755625</v>
          </cell>
          <cell r="T279">
            <v>755625</v>
          </cell>
          <cell r="W279" t="str">
            <v>FE</v>
          </cell>
          <cell r="X279">
            <v>604500</v>
          </cell>
        </row>
        <row r="280">
          <cell r="E280">
            <v>3938810</v>
          </cell>
          <cell r="F280">
            <v>0</v>
          </cell>
          <cell r="G280">
            <v>0</v>
          </cell>
          <cell r="H280">
            <v>0</v>
          </cell>
          <cell r="I280">
            <v>3938810</v>
          </cell>
          <cell r="J280">
            <v>1575524</v>
          </cell>
          <cell r="L280">
            <v>787762</v>
          </cell>
          <cell r="M280">
            <v>2363286</v>
          </cell>
          <cell r="N280">
            <v>1575524</v>
          </cell>
          <cell r="O280">
            <v>2363286</v>
          </cell>
          <cell r="P280">
            <v>3151048</v>
          </cell>
          <cell r="Q280">
            <v>1969405</v>
          </cell>
          <cell r="S280">
            <v>984703</v>
          </cell>
          <cell r="T280">
            <v>984702</v>
          </cell>
          <cell r="W280" t="str">
            <v>FE</v>
          </cell>
          <cell r="X280">
            <v>787762</v>
          </cell>
        </row>
        <row r="281">
          <cell r="E281">
            <v>4500000</v>
          </cell>
          <cell r="F281">
            <v>0</v>
          </cell>
          <cell r="G281">
            <v>0</v>
          </cell>
          <cell r="H281">
            <v>0</v>
          </cell>
          <cell r="I281">
            <v>4500000</v>
          </cell>
          <cell r="J281">
            <v>1800000</v>
          </cell>
          <cell r="L281">
            <v>900000</v>
          </cell>
          <cell r="M281">
            <v>2700000</v>
          </cell>
          <cell r="N281">
            <v>1800000</v>
          </cell>
          <cell r="O281">
            <v>2700000</v>
          </cell>
          <cell r="P281">
            <v>3600000</v>
          </cell>
          <cell r="Q281">
            <v>3375000</v>
          </cell>
          <cell r="S281">
            <v>562500</v>
          </cell>
          <cell r="T281">
            <v>2812500</v>
          </cell>
          <cell r="W281" t="str">
            <v>FE</v>
          </cell>
          <cell r="X281">
            <v>900000</v>
          </cell>
        </row>
        <row r="282">
          <cell r="E282">
            <v>8752000</v>
          </cell>
          <cell r="F282">
            <v>0</v>
          </cell>
          <cell r="G282">
            <v>0</v>
          </cell>
          <cell r="H282">
            <v>0</v>
          </cell>
          <cell r="I282">
            <v>8752000</v>
          </cell>
          <cell r="J282">
            <v>3500800</v>
          </cell>
          <cell r="L282">
            <v>1750400</v>
          </cell>
          <cell r="M282">
            <v>5251200</v>
          </cell>
          <cell r="N282">
            <v>3500800</v>
          </cell>
          <cell r="O282">
            <v>5251200</v>
          </cell>
          <cell r="P282">
            <v>7001600</v>
          </cell>
          <cell r="Q282">
            <v>4376000</v>
          </cell>
          <cell r="S282">
            <v>2188000</v>
          </cell>
          <cell r="T282">
            <v>2188000</v>
          </cell>
          <cell r="W282" t="str">
            <v>FE</v>
          </cell>
          <cell r="X282">
            <v>1750400</v>
          </cell>
        </row>
        <row r="283">
          <cell r="E283">
            <v>15875000</v>
          </cell>
          <cell r="F283">
            <v>0</v>
          </cell>
          <cell r="G283">
            <v>0</v>
          </cell>
          <cell r="H283">
            <v>0</v>
          </cell>
          <cell r="I283">
            <v>15875000</v>
          </cell>
          <cell r="J283">
            <v>6350000</v>
          </cell>
          <cell r="L283">
            <v>3175000</v>
          </cell>
          <cell r="M283">
            <v>9525000</v>
          </cell>
          <cell r="N283">
            <v>6350000</v>
          </cell>
          <cell r="O283">
            <v>9525000</v>
          </cell>
          <cell r="P283">
            <v>12700000</v>
          </cell>
          <cell r="Q283">
            <v>7937500</v>
          </cell>
          <cell r="S283">
            <v>3968750</v>
          </cell>
          <cell r="T283">
            <v>3968750</v>
          </cell>
          <cell r="W283" t="str">
            <v>FE</v>
          </cell>
          <cell r="X283">
            <v>3175000</v>
          </cell>
        </row>
        <row r="284">
          <cell r="E284">
            <v>18468000</v>
          </cell>
          <cell r="F284">
            <v>0</v>
          </cell>
          <cell r="G284">
            <v>0</v>
          </cell>
          <cell r="H284">
            <v>0</v>
          </cell>
          <cell r="I284">
            <v>18468000</v>
          </cell>
          <cell r="J284">
            <v>7387200</v>
          </cell>
          <cell r="L284">
            <v>3693600</v>
          </cell>
          <cell r="M284">
            <v>11080800</v>
          </cell>
          <cell r="N284">
            <v>7387200</v>
          </cell>
          <cell r="O284">
            <v>11080800</v>
          </cell>
          <cell r="P284">
            <v>14774400</v>
          </cell>
          <cell r="Q284">
            <v>13851000</v>
          </cell>
          <cell r="S284">
            <v>2308500</v>
          </cell>
          <cell r="T284">
            <v>11542500</v>
          </cell>
          <cell r="W284" t="str">
            <v>FE</v>
          </cell>
          <cell r="X284">
            <v>3693600</v>
          </cell>
        </row>
        <row r="285">
          <cell r="E285">
            <v>50495000</v>
          </cell>
          <cell r="F285">
            <v>0</v>
          </cell>
          <cell r="G285">
            <v>0</v>
          </cell>
          <cell r="H285">
            <v>0</v>
          </cell>
          <cell r="I285">
            <v>50495000</v>
          </cell>
          <cell r="J285">
            <v>20198000</v>
          </cell>
          <cell r="L285">
            <v>10099000</v>
          </cell>
          <cell r="M285">
            <v>30297000</v>
          </cell>
          <cell r="N285">
            <v>20198000</v>
          </cell>
          <cell r="O285">
            <v>30297000</v>
          </cell>
          <cell r="P285">
            <v>40396000</v>
          </cell>
          <cell r="Q285">
            <v>37871250</v>
          </cell>
          <cell r="S285">
            <v>11045781</v>
          </cell>
          <cell r="T285">
            <v>26825469</v>
          </cell>
          <cell r="W285" t="str">
            <v>FE</v>
          </cell>
          <cell r="X285">
            <v>10099000</v>
          </cell>
        </row>
        <row r="286">
          <cell r="E286">
            <v>55170000</v>
          </cell>
          <cell r="F286">
            <v>0</v>
          </cell>
          <cell r="G286">
            <v>0</v>
          </cell>
          <cell r="H286">
            <v>0</v>
          </cell>
          <cell r="I286">
            <v>55170000</v>
          </cell>
          <cell r="J286">
            <v>22068000</v>
          </cell>
          <cell r="L286">
            <v>11034000</v>
          </cell>
          <cell r="M286">
            <v>33102000</v>
          </cell>
          <cell r="N286">
            <v>22068000</v>
          </cell>
          <cell r="O286">
            <v>33102000</v>
          </cell>
          <cell r="P286">
            <v>44136000</v>
          </cell>
          <cell r="Q286">
            <v>41377500</v>
          </cell>
          <cell r="S286">
            <v>6896250</v>
          </cell>
          <cell r="T286">
            <v>34481250</v>
          </cell>
          <cell r="W286" t="str">
            <v>FE</v>
          </cell>
          <cell r="X286">
            <v>11034000</v>
          </cell>
        </row>
        <row r="287">
          <cell r="E287">
            <v>7700000</v>
          </cell>
          <cell r="F287">
            <v>0</v>
          </cell>
          <cell r="G287">
            <v>0</v>
          </cell>
          <cell r="H287">
            <v>0</v>
          </cell>
          <cell r="I287">
            <v>7700000</v>
          </cell>
          <cell r="J287">
            <v>2310000</v>
          </cell>
          <cell r="L287">
            <v>1540000</v>
          </cell>
          <cell r="M287">
            <v>3850000</v>
          </cell>
          <cell r="N287">
            <v>3850000</v>
          </cell>
          <cell r="O287">
            <v>5390000</v>
          </cell>
          <cell r="P287">
            <v>6930000</v>
          </cell>
          <cell r="Q287">
            <v>3850000</v>
          </cell>
          <cell r="S287">
            <v>1925000</v>
          </cell>
          <cell r="T287">
            <v>1925000</v>
          </cell>
          <cell r="W287" t="str">
            <v>FE</v>
          </cell>
          <cell r="X287">
            <v>1540000</v>
          </cell>
        </row>
        <row r="288">
          <cell r="E288">
            <v>1800000</v>
          </cell>
          <cell r="F288">
            <v>0</v>
          </cell>
          <cell r="G288">
            <v>0</v>
          </cell>
          <cell r="H288">
            <v>0</v>
          </cell>
          <cell r="I288">
            <v>1800000</v>
          </cell>
          <cell r="J288">
            <v>540000</v>
          </cell>
          <cell r="L288">
            <v>360000</v>
          </cell>
          <cell r="M288">
            <v>900000</v>
          </cell>
          <cell r="N288">
            <v>900000</v>
          </cell>
          <cell r="O288">
            <v>1260000</v>
          </cell>
          <cell r="P288">
            <v>1620000</v>
          </cell>
          <cell r="Q288">
            <v>900000</v>
          </cell>
          <cell r="S288">
            <v>450000</v>
          </cell>
          <cell r="T288">
            <v>450000</v>
          </cell>
          <cell r="W288" t="str">
            <v>FE</v>
          </cell>
          <cell r="X288">
            <v>360000</v>
          </cell>
        </row>
        <row r="289">
          <cell r="E289">
            <v>13750000</v>
          </cell>
          <cell r="F289">
            <v>0</v>
          </cell>
          <cell r="G289">
            <v>0</v>
          </cell>
          <cell r="H289">
            <v>0</v>
          </cell>
          <cell r="I289">
            <v>13750000</v>
          </cell>
          <cell r="J289">
            <v>4125000</v>
          </cell>
          <cell r="L289">
            <v>2750000</v>
          </cell>
          <cell r="M289">
            <v>6875000</v>
          </cell>
          <cell r="N289">
            <v>6875000</v>
          </cell>
          <cell r="O289">
            <v>9625000</v>
          </cell>
          <cell r="P289">
            <v>12375000</v>
          </cell>
          <cell r="Q289">
            <v>6875000</v>
          </cell>
          <cell r="S289">
            <v>4637500</v>
          </cell>
          <cell r="T289">
            <v>2237500</v>
          </cell>
          <cell r="W289" t="str">
            <v>FE</v>
          </cell>
          <cell r="X289">
            <v>2750000</v>
          </cell>
        </row>
        <row r="290">
          <cell r="E290">
            <v>475000</v>
          </cell>
          <cell r="F290">
            <v>0</v>
          </cell>
          <cell r="G290">
            <v>0</v>
          </cell>
          <cell r="I290">
            <v>475000</v>
          </cell>
          <cell r="J290">
            <v>142500</v>
          </cell>
          <cell r="L290">
            <v>95000</v>
          </cell>
          <cell r="M290">
            <v>237500</v>
          </cell>
          <cell r="N290">
            <v>237500</v>
          </cell>
          <cell r="O290">
            <v>332500</v>
          </cell>
          <cell r="P290">
            <v>427500</v>
          </cell>
          <cell r="Q290">
            <v>455208</v>
          </cell>
          <cell r="S290">
            <v>118750</v>
          </cell>
          <cell r="T290">
            <v>336458</v>
          </cell>
          <cell r="W290" t="str">
            <v>FE</v>
          </cell>
          <cell r="X290">
            <v>95000</v>
          </cell>
        </row>
        <row r="291">
          <cell r="E291">
            <v>550000</v>
          </cell>
          <cell r="F291">
            <v>0</v>
          </cell>
          <cell r="G291">
            <v>0</v>
          </cell>
          <cell r="I291">
            <v>550000</v>
          </cell>
          <cell r="J291">
            <v>165000</v>
          </cell>
          <cell r="L291">
            <v>110000</v>
          </cell>
          <cell r="M291">
            <v>275000</v>
          </cell>
          <cell r="N291">
            <v>275000</v>
          </cell>
          <cell r="O291">
            <v>385000</v>
          </cell>
          <cell r="P291">
            <v>495000</v>
          </cell>
          <cell r="Q291">
            <v>527083</v>
          </cell>
          <cell r="S291">
            <v>137500</v>
          </cell>
          <cell r="T291">
            <v>389583</v>
          </cell>
          <cell r="W291" t="str">
            <v>FE</v>
          </cell>
          <cell r="X291">
            <v>110000</v>
          </cell>
        </row>
        <row r="292">
          <cell r="E292">
            <v>223926310</v>
          </cell>
          <cell r="F292">
            <v>0</v>
          </cell>
          <cell r="G292">
            <v>0</v>
          </cell>
          <cell r="H292">
            <v>0</v>
          </cell>
          <cell r="I292">
            <v>223926310</v>
          </cell>
          <cell r="J292">
            <v>87143024</v>
          </cell>
          <cell r="L292">
            <v>44785262</v>
          </cell>
          <cell r="M292">
            <v>131928286</v>
          </cell>
          <cell r="N292">
            <v>91998024</v>
          </cell>
          <cell r="O292">
            <v>136783286</v>
          </cell>
          <cell r="P292">
            <v>181568548</v>
          </cell>
          <cell r="Q292">
            <v>149774946</v>
          </cell>
          <cell r="S292">
            <v>44691047</v>
          </cell>
          <cell r="T292">
            <v>105083899</v>
          </cell>
          <cell r="W292" t="str">
            <v/>
          </cell>
          <cell r="X292">
            <v>44785262</v>
          </cell>
        </row>
        <row r="293">
          <cell r="W293" t="str">
            <v/>
          </cell>
        </row>
        <row r="294">
          <cell r="J294" t="str">
            <v xml:space="preserve"> </v>
          </cell>
          <cell r="W294" t="str">
            <v/>
          </cell>
        </row>
        <row r="295">
          <cell r="E295">
            <v>276000</v>
          </cell>
          <cell r="F295">
            <v>0</v>
          </cell>
          <cell r="G295">
            <v>0</v>
          </cell>
          <cell r="H295">
            <v>0</v>
          </cell>
          <cell r="I295">
            <v>276000</v>
          </cell>
          <cell r="J295">
            <v>82800</v>
          </cell>
          <cell r="L295">
            <v>27600</v>
          </cell>
          <cell r="M295">
            <v>110400</v>
          </cell>
          <cell r="N295">
            <v>165600</v>
          </cell>
          <cell r="O295">
            <v>193200</v>
          </cell>
          <cell r="P295">
            <v>220800</v>
          </cell>
          <cell r="Q295">
            <v>138000</v>
          </cell>
          <cell r="S295">
            <v>69000</v>
          </cell>
          <cell r="T295">
            <v>69000</v>
          </cell>
          <cell r="W295" t="str">
            <v>FE</v>
          </cell>
          <cell r="X295">
            <v>27600</v>
          </cell>
        </row>
        <row r="296">
          <cell r="E296">
            <v>134700</v>
          </cell>
          <cell r="F296">
            <v>0</v>
          </cell>
          <cell r="G296">
            <v>0</v>
          </cell>
          <cell r="H296">
            <v>0</v>
          </cell>
          <cell r="I296">
            <v>134700</v>
          </cell>
          <cell r="J296">
            <v>40410</v>
          </cell>
          <cell r="L296">
            <v>13470</v>
          </cell>
          <cell r="M296">
            <v>53880</v>
          </cell>
          <cell r="N296">
            <v>80820</v>
          </cell>
          <cell r="O296">
            <v>94290</v>
          </cell>
          <cell r="P296">
            <v>107760</v>
          </cell>
          <cell r="Q296">
            <v>67350</v>
          </cell>
          <cell r="S296">
            <v>33675</v>
          </cell>
          <cell r="T296">
            <v>33675</v>
          </cell>
          <cell r="W296" t="str">
            <v>FE</v>
          </cell>
          <cell r="X296">
            <v>13470</v>
          </cell>
        </row>
        <row r="297">
          <cell r="E297">
            <v>349200</v>
          </cell>
          <cell r="F297">
            <v>0</v>
          </cell>
          <cell r="G297">
            <v>0</v>
          </cell>
          <cell r="H297">
            <v>0</v>
          </cell>
          <cell r="I297">
            <v>349200</v>
          </cell>
          <cell r="J297">
            <v>104760</v>
          </cell>
          <cell r="L297">
            <v>34920</v>
          </cell>
          <cell r="M297">
            <v>139680</v>
          </cell>
          <cell r="N297">
            <v>209520</v>
          </cell>
          <cell r="O297">
            <v>244440</v>
          </cell>
          <cell r="P297">
            <v>279360</v>
          </cell>
          <cell r="Q297">
            <v>174600</v>
          </cell>
          <cell r="S297">
            <v>87300</v>
          </cell>
          <cell r="T297">
            <v>87300</v>
          </cell>
          <cell r="W297" t="str">
            <v>FE</v>
          </cell>
          <cell r="X297">
            <v>34920</v>
          </cell>
        </row>
        <row r="298">
          <cell r="E298">
            <v>26508080</v>
          </cell>
          <cell r="F298">
            <v>0</v>
          </cell>
          <cell r="G298">
            <v>0</v>
          </cell>
          <cell r="H298">
            <v>0</v>
          </cell>
          <cell r="I298">
            <v>26508080</v>
          </cell>
          <cell r="J298">
            <v>7952424</v>
          </cell>
          <cell r="L298">
            <v>2650808</v>
          </cell>
          <cell r="M298">
            <v>10603232</v>
          </cell>
          <cell r="N298">
            <v>15904848</v>
          </cell>
          <cell r="O298">
            <v>18555656</v>
          </cell>
          <cell r="P298">
            <v>21206464</v>
          </cell>
          <cell r="Q298">
            <v>19881060</v>
          </cell>
          <cell r="S298">
            <v>3313510</v>
          </cell>
          <cell r="T298">
            <v>16567550</v>
          </cell>
          <cell r="W298" t="str">
            <v>FE</v>
          </cell>
          <cell r="X298">
            <v>2650808</v>
          </cell>
        </row>
        <row r="299">
          <cell r="E299">
            <v>109841508</v>
          </cell>
          <cell r="F299">
            <v>0</v>
          </cell>
          <cell r="G299">
            <v>0</v>
          </cell>
          <cell r="H299">
            <v>0</v>
          </cell>
          <cell r="I299">
            <v>109841508</v>
          </cell>
          <cell r="J299">
            <v>32952452.400000002</v>
          </cell>
          <cell r="L299">
            <v>10984150.800000001</v>
          </cell>
          <cell r="M299">
            <v>43936603.200000003</v>
          </cell>
          <cell r="N299">
            <v>65904904.799999997</v>
          </cell>
          <cell r="O299">
            <v>76889055.599999994</v>
          </cell>
          <cell r="P299">
            <v>87873206.400000006</v>
          </cell>
          <cell r="Q299">
            <v>82381131</v>
          </cell>
          <cell r="S299">
            <v>13730189</v>
          </cell>
          <cell r="T299">
            <v>68650942</v>
          </cell>
          <cell r="W299" t="str">
            <v>FE</v>
          </cell>
          <cell r="X299">
            <v>10984150.800000001</v>
          </cell>
        </row>
        <row r="300">
          <cell r="E300">
            <v>110542519</v>
          </cell>
          <cell r="F300">
            <v>0</v>
          </cell>
          <cell r="G300">
            <v>0</v>
          </cell>
          <cell r="H300">
            <v>0</v>
          </cell>
          <cell r="I300">
            <v>110542519</v>
          </cell>
          <cell r="J300">
            <v>33162755.700000003</v>
          </cell>
          <cell r="L300">
            <v>11054251.9</v>
          </cell>
          <cell r="M300">
            <v>44217007.600000001</v>
          </cell>
          <cell r="N300">
            <v>66325511.399999999</v>
          </cell>
          <cell r="O300">
            <v>77379763.299999997</v>
          </cell>
          <cell r="P300">
            <v>88434015.200000003</v>
          </cell>
          <cell r="Q300">
            <v>82906889</v>
          </cell>
          <cell r="S300">
            <v>13817815</v>
          </cell>
          <cell r="T300">
            <v>69089074</v>
          </cell>
          <cell r="W300" t="str">
            <v>FE</v>
          </cell>
          <cell r="X300">
            <v>11054251.9</v>
          </cell>
        </row>
        <row r="301">
          <cell r="E301">
            <v>247652007</v>
          </cell>
          <cell r="F301">
            <v>0</v>
          </cell>
          <cell r="G301">
            <v>0</v>
          </cell>
          <cell r="H301">
            <v>0</v>
          </cell>
          <cell r="I301">
            <v>247652007</v>
          </cell>
          <cell r="J301">
            <v>74295602.100000009</v>
          </cell>
          <cell r="L301">
            <v>24765200.700000003</v>
          </cell>
          <cell r="M301">
            <v>99060802.800000012</v>
          </cell>
          <cell r="N301">
            <v>148591204.19999999</v>
          </cell>
          <cell r="O301">
            <v>173356404.89999998</v>
          </cell>
          <cell r="P301">
            <v>198121605.60000002</v>
          </cell>
          <cell r="Q301">
            <v>185549030</v>
          </cell>
          <cell r="S301">
            <v>31051489</v>
          </cell>
          <cell r="T301">
            <v>154497541</v>
          </cell>
          <cell r="W301" t="str">
            <v/>
          </cell>
          <cell r="X301">
            <v>24765200.700000003</v>
          </cell>
        </row>
        <row r="302">
          <cell r="E302">
            <v>736878317</v>
          </cell>
          <cell r="F302">
            <v>0</v>
          </cell>
          <cell r="G302">
            <v>0</v>
          </cell>
          <cell r="H302">
            <v>0</v>
          </cell>
          <cell r="I302">
            <v>736878317</v>
          </cell>
          <cell r="J302">
            <v>261216126.10000002</v>
          </cell>
          <cell r="L302">
            <v>122607962.7</v>
          </cell>
          <cell r="M302">
            <v>383819088.80000001</v>
          </cell>
          <cell r="N302">
            <v>353046728.19999999</v>
          </cell>
          <cell r="O302">
            <v>475662190.89999998</v>
          </cell>
          <cell r="P302">
            <v>587922653.60000002</v>
          </cell>
          <cell r="Q302">
            <v>335323976</v>
          </cell>
          <cell r="S302">
            <v>75742536</v>
          </cell>
          <cell r="T302">
            <v>259581440</v>
          </cell>
          <cell r="W302" t="str">
            <v/>
          </cell>
          <cell r="X302">
            <v>122610462.7</v>
          </cell>
        </row>
        <row r="303">
          <cell r="J303" t="str">
            <v xml:space="preserve"> </v>
          </cell>
          <cell r="W303" t="str">
            <v/>
          </cell>
        </row>
        <row r="304">
          <cell r="J304" t="str">
            <v xml:space="preserve"> </v>
          </cell>
          <cell r="W304" t="str">
            <v/>
          </cell>
        </row>
        <row r="305">
          <cell r="E305">
            <v>45388751.530000001</v>
          </cell>
          <cell r="F305">
            <v>0</v>
          </cell>
          <cell r="G305">
            <v>0</v>
          </cell>
          <cell r="H305">
            <v>0</v>
          </cell>
          <cell r="I305">
            <v>45388751.530000001</v>
          </cell>
          <cell r="J305">
            <v>13616625.458999999</v>
          </cell>
          <cell r="L305">
            <v>4538875.1529999999</v>
          </cell>
          <cell r="M305">
            <v>18155500.612</v>
          </cell>
          <cell r="N305">
            <v>27233250.918000001</v>
          </cell>
          <cell r="O305">
            <v>31772126.071000002</v>
          </cell>
          <cell r="P305">
            <v>36311001.223999999</v>
          </cell>
          <cell r="Q305">
            <v>34041564</v>
          </cell>
          <cell r="S305">
            <v>5673594</v>
          </cell>
          <cell r="T305">
            <v>28367970</v>
          </cell>
          <cell r="W305" t="str">
            <v>EP</v>
          </cell>
          <cell r="X305">
            <v>4538875.1529999999</v>
          </cell>
        </row>
        <row r="306">
          <cell r="W306" t="str">
            <v/>
          </cell>
        </row>
        <row r="307">
          <cell r="E307">
            <v>45388751.530000001</v>
          </cell>
          <cell r="F307">
            <v>0</v>
          </cell>
          <cell r="G307">
            <v>0</v>
          </cell>
          <cell r="H307">
            <v>0</v>
          </cell>
          <cell r="I307">
            <v>45388751.530000001</v>
          </cell>
          <cell r="J307">
            <v>13616625.458999999</v>
          </cell>
          <cell r="L307">
            <v>4538875.1529999999</v>
          </cell>
          <cell r="M307">
            <v>18155500.612</v>
          </cell>
          <cell r="N307">
            <v>27233250.918000001</v>
          </cell>
          <cell r="O307">
            <v>31772126.071000002</v>
          </cell>
          <cell r="P307">
            <v>36311001.223999999</v>
          </cell>
          <cell r="Q307">
            <v>34041564</v>
          </cell>
          <cell r="S307">
            <v>5673594</v>
          </cell>
          <cell r="T307">
            <v>28367970</v>
          </cell>
          <cell r="W307" t="str">
            <v/>
          </cell>
          <cell r="X307">
            <v>4538875.1529999999</v>
          </cell>
        </row>
        <row r="308">
          <cell r="E308">
            <v>261653075.16999999</v>
          </cell>
          <cell r="F308">
            <v>0</v>
          </cell>
          <cell r="G308">
            <v>0</v>
          </cell>
          <cell r="H308">
            <v>0</v>
          </cell>
          <cell r="I308">
            <v>261653075.16999999</v>
          </cell>
          <cell r="J308">
            <v>78495922.550999999</v>
          </cell>
          <cell r="L308">
            <v>26165307.517000001</v>
          </cell>
          <cell r="M308">
            <v>104661230.068</v>
          </cell>
          <cell r="N308">
            <v>156991845.102</v>
          </cell>
          <cell r="O308">
            <v>183157152.61899999</v>
          </cell>
          <cell r="P308">
            <v>209322460.13599998</v>
          </cell>
          <cell r="Q308">
            <v>196239806</v>
          </cell>
          <cell r="S308">
            <v>32706634</v>
          </cell>
          <cell r="T308">
            <v>163533172</v>
          </cell>
          <cell r="W308" t="str">
            <v>EP</v>
          </cell>
          <cell r="X308">
            <v>26165307.517000001</v>
          </cell>
        </row>
        <row r="309">
          <cell r="E309">
            <v>261653075.16999999</v>
          </cell>
          <cell r="F309">
            <v>0</v>
          </cell>
          <cell r="G309">
            <v>0</v>
          </cell>
          <cell r="H309">
            <v>0</v>
          </cell>
          <cell r="I309">
            <v>261653075.16999999</v>
          </cell>
          <cell r="J309">
            <v>78495922.550999999</v>
          </cell>
          <cell r="L309">
            <v>26165307.517000001</v>
          </cell>
          <cell r="M309">
            <v>104661230.068</v>
          </cell>
          <cell r="N309">
            <v>156991845.102</v>
          </cell>
          <cell r="O309">
            <v>183157152.61899999</v>
          </cell>
          <cell r="P309">
            <v>209322460.13599998</v>
          </cell>
          <cell r="Q309">
            <v>196239806</v>
          </cell>
          <cell r="S309">
            <v>32706634</v>
          </cell>
          <cell r="T309">
            <v>163533172</v>
          </cell>
          <cell r="W309" t="str">
            <v/>
          </cell>
          <cell r="X309">
            <v>26165307.517000001</v>
          </cell>
        </row>
        <row r="310">
          <cell r="E310">
            <v>307041826.69999999</v>
          </cell>
          <cell r="F310">
            <v>0</v>
          </cell>
          <cell r="G310">
            <v>0</v>
          </cell>
          <cell r="H310">
            <v>0</v>
          </cell>
          <cell r="I310">
            <v>307041826.69999999</v>
          </cell>
          <cell r="J310">
            <v>92112548.00999999</v>
          </cell>
          <cell r="L310">
            <v>30704182.670000002</v>
          </cell>
          <cell r="M310">
            <v>122816730.68000001</v>
          </cell>
          <cell r="N310">
            <v>184225096.02000001</v>
          </cell>
          <cell r="O310">
            <v>214929278.69</v>
          </cell>
          <cell r="P310">
            <v>245633461.35999998</v>
          </cell>
          <cell r="Q310">
            <v>230281370</v>
          </cell>
          <cell r="S310">
            <v>38380228</v>
          </cell>
          <cell r="T310">
            <v>191901142</v>
          </cell>
          <cell r="W310" t="str">
            <v/>
          </cell>
          <cell r="X310">
            <v>30704182.670000002</v>
          </cell>
        </row>
        <row r="311">
          <cell r="J311" t="str">
            <v xml:space="preserve"> </v>
          </cell>
          <cell r="W311" t="str">
            <v/>
          </cell>
        </row>
        <row r="312">
          <cell r="E312">
            <v>58097639482.689987</v>
          </cell>
          <cell r="F312">
            <v>0</v>
          </cell>
          <cell r="G312">
            <v>0</v>
          </cell>
          <cell r="H312">
            <v>0</v>
          </cell>
          <cell r="I312">
            <v>58097639482.689987</v>
          </cell>
          <cell r="J312">
            <v>10761505322.753</v>
          </cell>
          <cell r="L312">
            <v>4939017851.8860006</v>
          </cell>
          <cell r="M312">
            <v>15700518174.638998</v>
          </cell>
          <cell r="N312">
            <v>42397108808.050995</v>
          </cell>
          <cell r="O312">
            <v>47336134159.936996</v>
          </cell>
          <cell r="P312">
            <v>50977569836.998497</v>
          </cell>
          <cell r="Q312">
            <v>43963691790</v>
          </cell>
          <cell r="S312">
            <v>5601789012.3600006</v>
          </cell>
          <cell r="T312">
            <v>39647385661.639999</v>
          </cell>
          <cell r="W312" t="str">
            <v/>
          </cell>
          <cell r="X312">
            <v>4937268557.2860012</v>
          </cell>
        </row>
        <row r="325">
          <cell r="E325" t="str">
            <v>Cost 1.10.02</v>
          </cell>
          <cell r="F325" t="str">
            <v>Adj.</v>
          </cell>
          <cell r="G325" t="str">
            <v>Disposal</v>
          </cell>
          <cell r="H325" t="str">
            <v>Addition</v>
          </cell>
          <cell r="I325" t="str">
            <v>Cost 30.9.03</v>
          </cell>
          <cell r="J325" t="str">
            <v>Acc Dep 1.10.02</v>
          </cell>
          <cell r="L325" t="str">
            <v>Year Dpr</v>
          </cell>
          <cell r="M325" t="str">
            <v>Acc Dep 30.9.02</v>
          </cell>
          <cell r="N325" t="str">
            <v>NBV2003</v>
          </cell>
          <cell r="O325" t="str">
            <v>NBV2002</v>
          </cell>
          <cell r="P325" t="str">
            <v>NBV2001</v>
          </cell>
          <cell r="Q325" t="str">
            <v>WDV2001</v>
          </cell>
          <cell r="S325" t="str">
            <v>SUSUT2002</v>
          </cell>
          <cell r="T325" t="str">
            <v>WDV2002</v>
          </cell>
          <cell r="X325" t="str">
            <v>POMDep2002</v>
          </cell>
        </row>
        <row r="328">
          <cell r="E328">
            <v>19952359979.66</v>
          </cell>
          <cell r="F328">
            <v>0</v>
          </cell>
          <cell r="G328">
            <v>0</v>
          </cell>
          <cell r="H328">
            <v>0</v>
          </cell>
          <cell r="I328">
            <v>19952359979.66</v>
          </cell>
          <cell r="J328">
            <v>2930279089.6430001</v>
          </cell>
          <cell r="L328">
            <v>997617998.98300004</v>
          </cell>
          <cell r="M328">
            <v>3927897088.6259999</v>
          </cell>
          <cell r="N328">
            <v>16024462891.034</v>
          </cell>
          <cell r="O328">
            <v>17022080890.017</v>
          </cell>
          <cell r="Q328">
            <v>15037451315</v>
          </cell>
          <cell r="S328">
            <v>849525711.36000013</v>
          </cell>
          <cell r="T328">
            <v>15473408487.639999</v>
          </cell>
          <cell r="W328" t="str">
            <v/>
          </cell>
          <cell r="X328">
            <v>997617998.98300004</v>
          </cell>
        </row>
        <row r="329">
          <cell r="E329">
            <v>36339359609.329994</v>
          </cell>
          <cell r="F329">
            <v>0</v>
          </cell>
          <cell r="G329">
            <v>0</v>
          </cell>
          <cell r="H329">
            <v>0</v>
          </cell>
          <cell r="I329">
            <v>36339359609.329994</v>
          </cell>
          <cell r="J329">
            <v>7133660059</v>
          </cell>
          <cell r="L329">
            <v>3635687757.5330009</v>
          </cell>
          <cell r="M329">
            <v>10769347816.532999</v>
          </cell>
          <cell r="N329">
            <v>25570011792.796997</v>
          </cell>
          <cell r="O329">
            <v>29205699550.329998</v>
          </cell>
          <cell r="Q329">
            <v>27789135316</v>
          </cell>
          <cell r="S329">
            <v>4542419953</v>
          </cell>
          <cell r="T329">
            <v>23246715363</v>
          </cell>
          <cell r="W329" t="str">
            <v/>
          </cell>
          <cell r="X329">
            <v>3633935962.933001</v>
          </cell>
        </row>
        <row r="330">
          <cell r="E330">
            <v>761999750</v>
          </cell>
          <cell r="F330">
            <v>0</v>
          </cell>
          <cell r="G330">
            <v>0</v>
          </cell>
          <cell r="H330">
            <v>0</v>
          </cell>
          <cell r="I330">
            <v>761999750</v>
          </cell>
          <cell r="J330">
            <v>344237500</v>
          </cell>
          <cell r="L330">
            <v>152399950</v>
          </cell>
          <cell r="M330">
            <v>496637450</v>
          </cell>
          <cell r="N330">
            <v>265362300</v>
          </cell>
          <cell r="O330">
            <v>417762250</v>
          </cell>
          <cell r="Q330">
            <v>571499813</v>
          </cell>
          <cell r="S330">
            <v>95720584</v>
          </cell>
          <cell r="T330">
            <v>475779229</v>
          </cell>
          <cell r="W330" t="str">
            <v/>
          </cell>
          <cell r="X330">
            <v>152399950</v>
          </cell>
        </row>
        <row r="331">
          <cell r="E331">
            <v>736878317</v>
          </cell>
          <cell r="F331">
            <v>0</v>
          </cell>
          <cell r="G331">
            <v>0</v>
          </cell>
          <cell r="H331">
            <v>0</v>
          </cell>
          <cell r="I331">
            <v>736878317</v>
          </cell>
          <cell r="J331">
            <v>261216126.10000002</v>
          </cell>
          <cell r="L331">
            <v>122607962.7</v>
          </cell>
          <cell r="M331">
            <v>383819088.80000001</v>
          </cell>
          <cell r="N331">
            <v>353046728.19999999</v>
          </cell>
          <cell r="O331">
            <v>475662190.89999998</v>
          </cell>
          <cell r="Q331">
            <v>335323976</v>
          </cell>
          <cell r="S331">
            <v>75742536</v>
          </cell>
          <cell r="T331">
            <v>259581440</v>
          </cell>
          <cell r="W331" t="str">
            <v/>
          </cell>
          <cell r="X331">
            <v>122610462.7</v>
          </cell>
        </row>
        <row r="332"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Q332">
            <v>0</v>
          </cell>
          <cell r="S332">
            <v>0</v>
          </cell>
          <cell r="T332">
            <v>0</v>
          </cell>
          <cell r="W332">
            <v>0</v>
          </cell>
          <cell r="X332">
            <v>0</v>
          </cell>
        </row>
        <row r="333">
          <cell r="E333">
            <v>307041826.69999999</v>
          </cell>
          <cell r="F333">
            <v>0</v>
          </cell>
          <cell r="G333">
            <v>0</v>
          </cell>
          <cell r="H333">
            <v>0</v>
          </cell>
          <cell r="I333">
            <v>307041826.69999999</v>
          </cell>
          <cell r="J333">
            <v>92112548.00999999</v>
          </cell>
          <cell r="L333">
            <v>30704182.670000002</v>
          </cell>
          <cell r="M333">
            <v>122816730.68000001</v>
          </cell>
          <cell r="N333">
            <v>184225096.02000001</v>
          </cell>
          <cell r="O333">
            <v>214929278.69</v>
          </cell>
          <cell r="Q333">
            <v>230281370</v>
          </cell>
          <cell r="S333">
            <v>38380228</v>
          </cell>
          <cell r="T333">
            <v>191901142</v>
          </cell>
          <cell r="W333" t="str">
            <v/>
          </cell>
          <cell r="X333">
            <v>30704182.670000002</v>
          </cell>
        </row>
        <row r="334">
          <cell r="E334">
            <v>58097639482.689987</v>
          </cell>
          <cell r="F334">
            <v>0</v>
          </cell>
          <cell r="G334">
            <v>0</v>
          </cell>
          <cell r="H334">
            <v>0</v>
          </cell>
          <cell r="I334">
            <v>58097639482.689987</v>
          </cell>
          <cell r="J334">
            <v>10761505322.753</v>
          </cell>
          <cell r="L334">
            <v>4939017851.8860006</v>
          </cell>
          <cell r="M334">
            <v>15700518174.638998</v>
          </cell>
          <cell r="N334">
            <v>42397108808.050987</v>
          </cell>
          <cell r="O334">
            <v>47336134159.937004</v>
          </cell>
          <cell r="Q334">
            <v>43963691790</v>
          </cell>
          <cell r="S334">
            <v>5601789012.3600006</v>
          </cell>
          <cell r="T334">
            <v>39647385661.639999</v>
          </cell>
          <cell r="W334">
            <v>0</v>
          </cell>
          <cell r="X334">
            <v>4937268557.2860012</v>
          </cell>
        </row>
        <row r="339">
          <cell r="E339" t="str">
            <v>Cost 1.10.02</v>
          </cell>
          <cell r="F339" t="str">
            <v>Adj.</v>
          </cell>
          <cell r="G339" t="str">
            <v>Disposal</v>
          </cell>
          <cell r="H339" t="str">
            <v>Addition</v>
          </cell>
          <cell r="I339" t="str">
            <v>Cost 30.9.03</v>
          </cell>
          <cell r="J339" t="str">
            <v>Acc Dep 1.10.02</v>
          </cell>
          <cell r="L339" t="str">
            <v>Year Dpr</v>
          </cell>
          <cell r="M339" t="str">
            <v>Acc Dep 30.9.02</v>
          </cell>
          <cell r="N339" t="str">
            <v>NBV2003</v>
          </cell>
          <cell r="O339" t="str">
            <v>NBV2002</v>
          </cell>
          <cell r="P339" t="str">
            <v>NBV2001</v>
          </cell>
          <cell r="Q339" t="str">
            <v>WDV2001</v>
          </cell>
          <cell r="S339" t="str">
            <v>SUSUT2002</v>
          </cell>
          <cell r="T339" t="str">
            <v>WDV2002</v>
          </cell>
          <cell r="X339" t="str">
            <v>POMDep2002</v>
          </cell>
        </row>
        <row r="341">
          <cell r="E341">
            <v>1951799073</v>
          </cell>
          <cell r="F341">
            <v>0</v>
          </cell>
          <cell r="G341">
            <v>0</v>
          </cell>
          <cell r="H341">
            <v>0</v>
          </cell>
          <cell r="I341">
            <v>1951799073</v>
          </cell>
          <cell r="J341">
            <v>301274632</v>
          </cell>
          <cell r="L341">
            <v>97589953.650000006</v>
          </cell>
          <cell r="M341">
            <v>398864585.64999998</v>
          </cell>
          <cell r="N341">
            <v>1552934487.3499999</v>
          </cell>
          <cell r="O341">
            <v>1650524441</v>
          </cell>
          <cell r="P341">
            <v>1748114394.7</v>
          </cell>
          <cell r="Q341">
            <v>0</v>
          </cell>
          <cell r="S341">
            <v>0</v>
          </cell>
          <cell r="T341">
            <v>0</v>
          </cell>
          <cell r="X341">
            <v>97589953.650000006</v>
          </cell>
        </row>
        <row r="342">
          <cell r="E342">
            <v>-17517966</v>
          </cell>
          <cell r="F342">
            <v>0</v>
          </cell>
          <cell r="G342">
            <v>0</v>
          </cell>
          <cell r="H342">
            <v>0</v>
          </cell>
          <cell r="I342">
            <v>-17517966</v>
          </cell>
          <cell r="J342">
            <v>-2627695</v>
          </cell>
          <cell r="L342">
            <v>0</v>
          </cell>
          <cell r="M342">
            <v>-2627695</v>
          </cell>
          <cell r="N342">
            <v>-14890271</v>
          </cell>
          <cell r="O342">
            <v>-14890271</v>
          </cell>
          <cell r="P342">
            <v>-16642067.699999999</v>
          </cell>
          <cell r="Q342">
            <v>0</v>
          </cell>
          <cell r="S342">
            <v>0</v>
          </cell>
          <cell r="T342">
            <v>0</v>
          </cell>
          <cell r="X342">
            <v>-1751796.6</v>
          </cell>
        </row>
        <row r="343"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S343">
            <v>0</v>
          </cell>
          <cell r="T343">
            <v>0</v>
          </cell>
          <cell r="X343">
            <v>0</v>
          </cell>
        </row>
        <row r="344">
          <cell r="E344">
            <v>265300000</v>
          </cell>
          <cell r="F344">
            <v>0</v>
          </cell>
          <cell r="G344">
            <v>0</v>
          </cell>
          <cell r="H344">
            <v>0</v>
          </cell>
          <cell r="I344">
            <v>265300000</v>
          </cell>
          <cell r="J344">
            <v>99777500</v>
          </cell>
          <cell r="L344">
            <v>53057500</v>
          </cell>
          <cell r="M344">
            <v>152830000</v>
          </cell>
          <cell r="N344">
            <v>112457500</v>
          </cell>
          <cell r="O344">
            <v>165522500</v>
          </cell>
          <cell r="P344">
            <v>208232500</v>
          </cell>
          <cell r="Q344">
            <v>0</v>
          </cell>
          <cell r="S344">
            <v>0</v>
          </cell>
          <cell r="T344">
            <v>0</v>
          </cell>
          <cell r="X344">
            <v>53060000</v>
          </cell>
        </row>
        <row r="345"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S345">
            <v>0</v>
          </cell>
          <cell r="T345">
            <v>0</v>
          </cell>
          <cell r="X345">
            <v>0</v>
          </cell>
        </row>
        <row r="346"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S346">
            <v>0</v>
          </cell>
          <cell r="T346">
            <v>0</v>
          </cell>
          <cell r="X346">
            <v>0</v>
          </cell>
        </row>
        <row r="347">
          <cell r="E347">
            <v>2199581107</v>
          </cell>
          <cell r="F347">
            <v>0</v>
          </cell>
          <cell r="G347">
            <v>0</v>
          </cell>
          <cell r="H347">
            <v>0</v>
          </cell>
          <cell r="I347">
            <v>2199581107</v>
          </cell>
          <cell r="J347">
            <v>398424437</v>
          </cell>
          <cell r="L347">
            <v>150647453.65000001</v>
          </cell>
          <cell r="M347">
            <v>549066890.64999998</v>
          </cell>
          <cell r="N347">
            <v>1650501716.3499999</v>
          </cell>
          <cell r="O347">
            <v>1801156670</v>
          </cell>
          <cell r="Q347">
            <v>0</v>
          </cell>
          <cell r="S347">
            <v>0</v>
          </cell>
          <cell r="T347">
            <v>0</v>
          </cell>
          <cell r="W347">
            <v>0</v>
          </cell>
          <cell r="X347">
            <v>148898157.05000001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mtNaik"/>
      <sheetName val="KmtLevel"/>
      <sheetName val="RateCd"/>
      <sheetName val="CAD"/>
      <sheetName val="Ilustrasi"/>
      <sheetName val="Asumsi"/>
      <sheetName val="Rekap"/>
      <sheetName val="Hasil Valuasi"/>
    </sheetNames>
    <sheetDataSet>
      <sheetData sheetId="0">
        <row r="5">
          <cell r="A5">
            <v>0</v>
          </cell>
          <cell r="B5">
            <v>10000000</v>
          </cell>
          <cell r="C5">
            <v>131874.0301954225</v>
          </cell>
          <cell r="D5">
            <v>1.318740301954225E-2</v>
          </cell>
          <cell r="E5">
            <v>0.98681259698045776</v>
          </cell>
          <cell r="F5">
            <v>1</v>
          </cell>
          <cell r="G5">
            <v>10000000</v>
          </cell>
          <cell r="H5">
            <v>380703106.04552388</v>
          </cell>
          <cell r="I5">
            <v>10923376817.05213</v>
          </cell>
          <cell r="J5">
            <v>130652.97436027968</v>
          </cell>
          <cell r="K5">
            <v>6474971.2403191645</v>
          </cell>
          <cell r="L5">
            <v>279560728.10985416</v>
          </cell>
          <cell r="M5">
            <v>0</v>
          </cell>
          <cell r="N5">
            <v>56</v>
          </cell>
          <cell r="O5">
            <v>33.205358400484215</v>
          </cell>
          <cell r="P5">
            <v>0.43761327165211661</v>
          </cell>
          <cell r="Q5">
            <v>0.25492970612117405</v>
          </cell>
        </row>
        <row r="6">
          <cell r="A6">
            <v>1</v>
          </cell>
          <cell r="B6">
            <v>9868125.9698045775</v>
          </cell>
          <cell r="C6">
            <v>106716.21743763116</v>
          </cell>
          <cell r="D6">
            <v>1.0814233397929E-2</v>
          </cell>
          <cell r="E6">
            <v>0.98918576660207103</v>
          </cell>
          <cell r="F6">
            <v>0.99074074074074059</v>
          </cell>
          <cell r="G6">
            <v>9776754.433047127</v>
          </cell>
          <cell r="H6">
            <v>370703106.04552388</v>
          </cell>
          <cell r="I6">
            <v>10542673711.006605</v>
          </cell>
          <cell r="J6">
            <v>104749.14038438261</v>
          </cell>
          <cell r="K6">
            <v>6344318.2659588847</v>
          </cell>
          <cell r="L6">
            <v>273085756.86953497</v>
          </cell>
          <cell r="M6">
            <v>1</v>
          </cell>
          <cell r="N6">
            <v>55</v>
          </cell>
          <cell r="O6">
            <v>32.940745951053565</v>
          </cell>
          <cell r="P6">
            <v>0.43424223971611969</v>
          </cell>
          <cell r="Q6">
            <v>0.26075085332967701</v>
          </cell>
        </row>
        <row r="7">
          <cell r="A7">
            <v>2</v>
          </cell>
          <cell r="B7">
            <v>9761409.752366947</v>
          </cell>
          <cell r="C7">
            <v>104980.59888773187</v>
          </cell>
          <cell r="D7">
            <v>1.0754655480196001E-2</v>
          </cell>
          <cell r="E7">
            <v>0.98924534451980395</v>
          </cell>
          <cell r="F7">
            <v>0.98156721536351133</v>
          </cell>
          <cell r="G7">
            <v>9581479.7886530478</v>
          </cell>
          <cell r="H7">
            <v>360926351.61247677</v>
          </cell>
          <cell r="I7">
            <v>10171970604.961081</v>
          </cell>
          <cell r="J7">
            <v>102091.3889867078</v>
          </cell>
          <cell r="K7">
            <v>6239569.1255745022</v>
          </cell>
          <cell r="L7">
            <v>266741438.60357606</v>
          </cell>
          <cell r="M7">
            <v>2</v>
          </cell>
          <cell r="N7">
            <v>54</v>
          </cell>
          <cell r="O7">
            <v>32.591711975598137</v>
          </cell>
          <cell r="P7">
            <v>0.43215982218949106</v>
          </cell>
          <cell r="Q7">
            <v>0.26606506692533732</v>
          </cell>
        </row>
        <row r="8">
          <cell r="A8">
            <v>3</v>
          </cell>
          <cell r="B8">
            <v>9656429.1534792148</v>
          </cell>
          <cell r="C8">
            <v>103755.68370417981</v>
          </cell>
          <cell r="D8">
            <v>1.0744725825156249E-2</v>
          </cell>
          <cell r="E8">
            <v>0.98925527417484371</v>
          </cell>
          <cell r="F8">
            <v>0.97247863003607127</v>
          </cell>
          <cell r="G8">
            <v>9390670.9942158461</v>
          </cell>
          <cell r="H8">
            <v>351344871.82382369</v>
          </cell>
          <cell r="I8">
            <v>9811044253.3486042</v>
          </cell>
          <cell r="J8">
            <v>99965.924173512467</v>
          </cell>
          <cell r="K8">
            <v>6137477.7365877945</v>
          </cell>
          <cell r="L8">
            <v>260501869.47800156</v>
          </cell>
          <cell r="M8">
            <v>3</v>
          </cell>
          <cell r="N8">
            <v>53</v>
          </cell>
          <cell r="O8">
            <v>32.233623131891875</v>
          </cell>
          <cell r="P8">
            <v>0.4300692906052595</v>
          </cell>
          <cell r="Q8">
            <v>0.27147123595129374</v>
          </cell>
        </row>
        <row r="9">
          <cell r="A9">
            <v>4</v>
          </cell>
          <cell r="B9">
            <v>9552673.4697750341</v>
          </cell>
          <cell r="C9">
            <v>102451.14780838646</v>
          </cell>
          <cell r="D9">
            <v>1.0724866513290252E-2</v>
          </cell>
          <cell r="E9">
            <v>0.9892751334867097</v>
          </cell>
          <cell r="F9">
            <v>0.96347419827647784</v>
          </cell>
          <cell r="G9">
            <v>9203754.4126884807</v>
          </cell>
          <cell r="H9">
            <v>341954200.82960784</v>
          </cell>
          <cell r="I9">
            <v>9459699381.5247803</v>
          </cell>
          <cell r="J9">
            <v>97795.064927771644</v>
          </cell>
          <cell r="K9">
            <v>6037511.812414282</v>
          </cell>
          <cell r="L9">
            <v>254364391.74141377</v>
          </cell>
          <cell r="M9">
            <v>4</v>
          </cell>
          <cell r="N9">
            <v>52</v>
          </cell>
          <cell r="O9">
            <v>31.867938412673247</v>
          </cell>
          <cell r="P9">
            <v>0.42794202365790524</v>
          </cell>
          <cell r="Q9">
            <v>0.27698447252104291</v>
          </cell>
        </row>
        <row r="10">
          <cell r="A10">
            <v>5</v>
          </cell>
          <cell r="B10">
            <v>9450222.3219666481</v>
          </cell>
          <cell r="C10">
            <v>100977.0230318869</v>
          </cell>
          <cell r="D10">
            <v>1.068514788241225E-2</v>
          </cell>
          <cell r="E10">
            <v>0.98931485211758774</v>
          </cell>
          <cell r="F10">
            <v>0.95455314088502885</v>
          </cell>
          <cell r="G10">
            <v>9020739.3994950745</v>
          </cell>
          <cell r="H10">
            <v>332750446.41691935</v>
          </cell>
          <cell r="I10">
            <v>9117745180.6951733</v>
          </cell>
          <cell r="J10">
            <v>95495.453617378749</v>
          </cell>
          <cell r="K10">
            <v>5939716.7474865103</v>
          </cell>
          <cell r="L10">
            <v>248326879.92899948</v>
          </cell>
          <cell r="M10">
            <v>5</v>
          </cell>
          <cell r="N10">
            <v>51</v>
          </cell>
          <cell r="O10">
            <v>31.494194854153513</v>
          </cell>
          <cell r="P10">
            <v>0.42578308202800985</v>
          </cell>
          <cell r="Q10">
            <v>0.28260400265575059</v>
          </cell>
        </row>
        <row r="11">
          <cell r="A11">
            <v>6</v>
          </cell>
          <cell r="B11">
            <v>9349245.2989347614</v>
          </cell>
          <cell r="C11">
            <v>99619.564132344763</v>
          </cell>
          <cell r="D11">
            <v>1.0655358903001001E-2</v>
          </cell>
          <cell r="E11">
            <v>0.98934464109699904</v>
          </cell>
          <cell r="F11">
            <v>0.94571468587683394</v>
          </cell>
          <cell r="G11">
            <v>8841718.5810675547</v>
          </cell>
          <cell r="H11">
            <v>323729707.01742429</v>
          </cell>
          <cell r="I11">
            <v>8784994734.2782536</v>
          </cell>
          <cell r="J11">
            <v>93339.354385787083</v>
          </cell>
          <cell r="K11">
            <v>5844221.2938691312</v>
          </cell>
          <cell r="L11">
            <v>242387163.18151298</v>
          </cell>
          <cell r="M11">
            <v>6</v>
          </cell>
          <cell r="N11">
            <v>50</v>
          </cell>
          <cell r="O11">
            <v>31.111619585559033</v>
          </cell>
          <cell r="P11">
            <v>0.4236034811253756</v>
          </cell>
          <cell r="Q11">
            <v>0.2883259671564819</v>
          </cell>
        </row>
        <row r="12">
          <cell r="A12">
            <v>7</v>
          </cell>
          <cell r="B12">
            <v>9249625.7348024175</v>
          </cell>
          <cell r="C12">
            <v>98190.699298205582</v>
          </cell>
          <cell r="D12">
            <v>1.0615640255449E-2</v>
          </cell>
          <cell r="E12">
            <v>0.98938435974455097</v>
          </cell>
          <cell r="F12">
            <v>0.93695806841501128</v>
          </cell>
          <cell r="G12">
            <v>8666511.4620422516</v>
          </cell>
          <cell r="H12">
            <v>314887988.43635672</v>
          </cell>
          <cell r="I12">
            <v>8461265027.260829</v>
          </cell>
          <cell r="J12">
            <v>91148.710840110652</v>
          </cell>
          <cell r="K12">
            <v>5750881.9394833446</v>
          </cell>
          <cell r="L12">
            <v>236542941.88764384</v>
          </cell>
          <cell r="M12">
            <v>7</v>
          </cell>
          <cell r="N12">
            <v>49</v>
          </cell>
          <cell r="O12">
            <v>30.720373193037499</v>
          </cell>
          <cell r="P12">
            <v>0.42139717136250654</v>
          </cell>
          <cell r="Q12">
            <v>0.29415492870195786</v>
          </cell>
        </row>
        <row r="13">
          <cell r="A13">
            <v>8</v>
          </cell>
          <cell r="B13">
            <v>9151435.0355042126</v>
          </cell>
          <cell r="C13">
            <v>96784.859448059782</v>
          </cell>
          <cell r="D13">
            <v>1.0575921598369E-2</v>
          </cell>
          <cell r="E13">
            <v>0.98942407840163105</v>
          </cell>
          <cell r="F13">
            <v>0.92828253074450173</v>
          </cell>
          <cell r="G13">
            <v>8495117.2747017499</v>
          </cell>
          <cell r="H13">
            <v>306221476.97431445</v>
          </cell>
          <cell r="I13">
            <v>8146377038.8244724</v>
          </cell>
          <cell r="J13">
            <v>89011.808208175484</v>
          </cell>
          <cell r="K13">
            <v>5659733.2286432339</v>
          </cell>
          <cell r="L13">
            <v>230792059.9481605</v>
          </cell>
          <cell r="M13">
            <v>8</v>
          </cell>
          <cell r="N13">
            <v>48</v>
          </cell>
          <cell r="O13">
            <v>30.319999901670066</v>
          </cell>
          <cell r="P13">
            <v>0.4191695758514708</v>
          </cell>
          <cell r="Q13">
            <v>0.30008968431824751</v>
          </cell>
        </row>
        <row r="14">
          <cell r="A14">
            <v>9</v>
          </cell>
          <cell r="B14">
            <v>9054650.1760561522</v>
          </cell>
          <cell r="C14">
            <v>95671.360712817288</v>
          </cell>
          <cell r="D14">
            <v>1.056599193261025E-2</v>
          </cell>
          <cell r="E14">
            <v>0.98943400806738979</v>
          </cell>
          <cell r="F14">
            <v>0.91968732212649695</v>
          </cell>
          <cell r="G14">
            <v>8327446.9732092964</v>
          </cell>
          <cell r="H14">
            <v>297726359.69961268</v>
          </cell>
          <cell r="I14">
            <v>7840155561.8501577</v>
          </cell>
          <cell r="J14">
            <v>87173.036264667506</v>
          </cell>
          <cell r="K14">
            <v>5570721.420435058</v>
          </cell>
          <cell r="L14">
            <v>225132326.71951726</v>
          </cell>
          <cell r="M14">
            <v>9</v>
          </cell>
          <cell r="N14">
            <v>47</v>
          </cell>
          <cell r="O14">
            <v>29.910348088705966</v>
          </cell>
          <cell r="P14">
            <v>0.41692044486223107</v>
          </cell>
          <cell r="Q14">
            <v>0.30613188764974758</v>
          </cell>
        </row>
        <row r="15">
          <cell r="A15">
            <v>10</v>
          </cell>
          <cell r="B15">
            <v>8958978.8153433353</v>
          </cell>
          <cell r="C15">
            <v>94571.538216832661</v>
          </cell>
          <cell r="D15">
            <v>1.0556062266256E-2</v>
          </cell>
          <cell r="E15">
            <v>0.98944393773374395</v>
          </cell>
          <cell r="F15">
            <v>0.9111716987734737</v>
          </cell>
          <cell r="G15">
            <v>8163167.9464519499</v>
          </cell>
          <cell r="H15">
            <v>289398912.72640336</v>
          </cell>
          <cell r="I15">
            <v>7542429202.1505451</v>
          </cell>
          <cell r="J15">
            <v>85373.030344386585</v>
          </cell>
          <cell r="K15">
            <v>5483548.3841703907</v>
          </cell>
          <cell r="L15">
            <v>219561605.29908219</v>
          </cell>
          <cell r="M15">
            <v>10</v>
          </cell>
          <cell r="N15">
            <v>46</v>
          </cell>
          <cell r="O15">
            <v>29.492152098911706</v>
          </cell>
          <cell r="P15">
            <v>0.4146319030277365</v>
          </cell>
          <cell r="Q15">
            <v>0.31229261457492963</v>
          </cell>
        </row>
        <row r="16">
          <cell r="A16">
            <v>11</v>
          </cell>
          <cell r="B16">
            <v>8864407.2771265022</v>
          </cell>
          <cell r="C16">
            <v>93837.296975034056</v>
          </cell>
          <cell r="D16">
            <v>1.058585126353225E-2</v>
          </cell>
          <cell r="E16">
            <v>0.98941414873646771</v>
          </cell>
          <cell r="F16">
            <v>0.90273492378483022</v>
          </cell>
          <cell r="G16">
            <v>8002210.0277144872</v>
          </cell>
          <cell r="H16">
            <v>281235744.77995139</v>
          </cell>
          <cell r="I16">
            <v>7253030289.4241419</v>
          </cell>
          <cell r="J16">
            <v>83925.851381700981</v>
          </cell>
          <cell r="K16">
            <v>5398175.3538260041</v>
          </cell>
          <cell r="L16">
            <v>214078056.91491181</v>
          </cell>
          <cell r="M16">
            <v>11</v>
          </cell>
          <cell r="N16">
            <v>45</v>
          </cell>
          <cell r="O16">
            <v>29.065248466828692</v>
          </cell>
          <cell r="P16">
            <v>0.41230320356516931</v>
          </cell>
          <cell r="Q16">
            <v>0.3185741254456731</v>
          </cell>
        </row>
        <row r="17">
          <cell r="A17">
            <v>12</v>
          </cell>
          <cell r="B17">
            <v>8770569.9801514689</v>
          </cell>
          <cell r="C17">
            <v>93366.482135766622</v>
          </cell>
          <cell r="D17">
            <v>1.064542924200625E-2</v>
          </cell>
          <cell r="E17">
            <v>0.98935457075799371</v>
          </cell>
          <cell r="F17">
            <v>0.89437626708311868</v>
          </cell>
          <cell r="G17">
            <v>7844189.6390391327</v>
          </cell>
          <cell r="H17">
            <v>273233534.7522369</v>
          </cell>
          <cell r="I17">
            <v>6971794544.6441908</v>
          </cell>
          <cell r="J17">
            <v>82731.573487683796</v>
          </cell>
          <cell r="K17">
            <v>5314249.5024443027</v>
          </cell>
          <cell r="L17">
            <v>208679881.56108579</v>
          </cell>
          <cell r="M17">
            <v>12</v>
          </cell>
          <cell r="N17">
            <v>44</v>
          </cell>
          <cell r="O17">
            <v>28.630619993407681</v>
          </cell>
          <cell r="P17">
            <v>0.40990989848636206</v>
          </cell>
          <cell r="Q17">
            <v>0.32499176824134141</v>
          </cell>
        </row>
        <row r="18">
          <cell r="A18">
            <v>13</v>
          </cell>
          <cell r="B18">
            <v>8677203.4980157018</v>
          </cell>
          <cell r="C18">
            <v>93320.334152710479</v>
          </cell>
          <cell r="D18">
            <v>1.0754655480196001E-2</v>
          </cell>
          <cell r="E18">
            <v>0.98924534451980395</v>
          </cell>
          <cell r="F18">
            <v>0.88609500535086749</v>
          </cell>
          <cell r="G18">
            <v>7688826.6800047895</v>
          </cell>
          <cell r="H18">
            <v>265389345.11319774</v>
          </cell>
          <cell r="I18">
            <v>6698561009.8919535</v>
          </cell>
          <cell r="J18">
            <v>81925.027527516737</v>
          </cell>
          <cell r="K18">
            <v>5231517.9289566185</v>
          </cell>
          <cell r="L18">
            <v>203365632.05864149</v>
          </cell>
          <cell r="M18">
            <v>13</v>
          </cell>
          <cell r="N18">
            <v>43</v>
          </cell>
          <cell r="O18">
            <v>28.188933382535424</v>
          </cell>
          <cell r="P18">
            <v>0.40743269884146593</v>
          </cell>
          <cell r="Q18">
            <v>0.33155865872764739</v>
          </cell>
        </row>
        <row r="19">
          <cell r="A19">
            <v>14</v>
          </cell>
          <cell r="B19">
            <v>8583883.1638629921</v>
          </cell>
          <cell r="C19">
            <v>93339.525695512653</v>
          </cell>
          <cell r="D19">
            <v>1.0873811294224002E-2</v>
          </cell>
          <cell r="E19">
            <v>0.98912618870577595</v>
          </cell>
          <cell r="F19">
            <v>0.87789042196798894</v>
          </cell>
          <cell r="G19">
            <v>7535708.8128475985</v>
          </cell>
          <cell r="H19">
            <v>257700518.43319297</v>
          </cell>
          <cell r="I19">
            <v>6433171664.7787561</v>
          </cell>
          <cell r="J19">
            <v>81183.154528763262</v>
          </cell>
          <cell r="K19">
            <v>5149592.9014291018</v>
          </cell>
          <cell r="L19">
            <v>198134114.12968487</v>
          </cell>
          <cell r="M19">
            <v>14</v>
          </cell>
          <cell r="N19">
            <v>42</v>
          </cell>
          <cell r="O19">
            <v>27.741384597571109</v>
          </cell>
          <cell r="P19">
            <v>0.40483973749488367</v>
          </cell>
          <cell r="Q19">
            <v>0.33829559030538064</v>
          </cell>
        </row>
        <row r="20">
          <cell r="A20">
            <v>15</v>
          </cell>
          <cell r="B20">
            <v>8490543.63816748</v>
          </cell>
          <cell r="C20">
            <v>93504.882298464116</v>
          </cell>
          <cell r="D20">
            <v>1.1012826302208999E-2</v>
          </cell>
          <cell r="E20">
            <v>0.98898717369779099</v>
          </cell>
          <cell r="F20">
            <v>0.86976180694976668</v>
          </cell>
          <cell r="G20">
            <v>7384750.5767183937</v>
          </cell>
          <cell r="H20">
            <v>250164809.62034538</v>
          </cell>
          <cell r="I20">
            <v>6175471146.3455629</v>
          </cell>
          <cell r="J20">
            <v>80573.947836662031</v>
          </cell>
          <cell r="K20">
            <v>5068409.7469003387</v>
          </cell>
          <cell r="L20">
            <v>192984521.22825578</v>
          </cell>
          <cell r="M20">
            <v>15</v>
          </cell>
          <cell r="N20">
            <v>41</v>
          </cell>
          <cell r="O20">
            <v>27.288028957264014</v>
          </cell>
          <cell r="P20">
            <v>0.40212207470681377</v>
          </cell>
          <cell r="Q20">
            <v>0.34521099050370158</v>
          </cell>
        </row>
        <row r="21">
          <cell r="A21">
            <v>16</v>
          </cell>
          <cell r="B21">
            <v>8397038.7558690161</v>
          </cell>
          <cell r="C21">
            <v>93642.442700914558</v>
          </cell>
          <cell r="D21">
            <v>1.1151841193476E-2</v>
          </cell>
          <cell r="E21">
            <v>0.98884815880652399</v>
          </cell>
          <cell r="F21">
            <v>0.86170845688541675</v>
          </cell>
          <cell r="G21">
            <v>7235799.3087269291</v>
          </cell>
          <cell r="H21">
            <v>242780059.04362699</v>
          </cell>
          <cell r="I21">
            <v>5925306336.7252178</v>
          </cell>
          <cell r="J21">
            <v>79945.332161760336</v>
          </cell>
          <cell r="K21">
            <v>4987835.799063677</v>
          </cell>
          <cell r="L21">
            <v>187916111.48135543</v>
          </cell>
          <cell r="M21">
            <v>16</v>
          </cell>
          <cell r="N21">
            <v>40</v>
          </cell>
          <cell r="O21">
            <v>26.829176531859993</v>
          </cell>
          <cell r="P21">
            <v>0.39926442843450977</v>
          </cell>
          <cell r="Q21">
            <v>0.35231727034456151</v>
          </cell>
        </row>
        <row r="22">
          <cell r="A22">
            <v>17</v>
          </cell>
          <cell r="B22">
            <v>8303396.3131681019</v>
          </cell>
          <cell r="C22">
            <v>93587.552624394637</v>
          </cell>
          <cell r="D22">
            <v>1.1270996721664001E-2</v>
          </cell>
          <cell r="E22">
            <v>0.98872900327833602</v>
          </cell>
          <cell r="F22">
            <v>0.85372967487721829</v>
          </cell>
          <cell r="G22">
            <v>7088855.8348176964</v>
          </cell>
          <cell r="H22">
            <v>235544259.73490006</v>
          </cell>
          <cell r="I22">
            <v>5682526277.681591</v>
          </cell>
          <cell r="J22">
            <v>79158.670218332874</v>
          </cell>
          <cell r="K22">
            <v>4907890.466901917</v>
          </cell>
          <cell r="L22">
            <v>182928275.68229175</v>
          </cell>
          <cell r="M22">
            <v>17</v>
          </cell>
          <cell r="N22">
            <v>39</v>
          </cell>
          <cell r="O22">
            <v>26.364584363003157</v>
          </cell>
          <cell r="P22">
            <v>0.39626309358795958</v>
          </cell>
          <cell r="Q22">
            <v>0.35962038453237871</v>
          </cell>
        </row>
        <row r="23">
          <cell r="A23">
            <v>18</v>
          </cell>
          <cell r="B23">
            <v>8209808.7605437078</v>
          </cell>
          <cell r="C23">
            <v>93266.410237960372</v>
          </cell>
          <cell r="D23">
            <v>1.136036331153025E-2</v>
          </cell>
          <cell r="E23">
            <v>0.98863963668846977</v>
          </cell>
          <cell r="F23">
            <v>0.84582477048020688</v>
          </cell>
          <cell r="G23">
            <v>6944059.6105732732</v>
          </cell>
          <cell r="H23">
            <v>228455403.90008235</v>
          </cell>
          <cell r="I23">
            <v>5446982017.9466906</v>
          </cell>
          <cell r="J23">
            <v>78156.604477174202</v>
          </cell>
          <cell r="K23">
            <v>4828731.7966835843</v>
          </cell>
          <cell r="L23">
            <v>178020385.21538982</v>
          </cell>
          <cell r="M23">
            <v>18</v>
          </cell>
          <cell r="N23">
            <v>38</v>
          </cell>
          <cell r="O23">
            <v>25.893481902952239</v>
          </cell>
          <cell r="P23">
            <v>0.3931264168194859</v>
          </cell>
          <cell r="Q23">
            <v>0.36711912111613876</v>
          </cell>
        </row>
        <row r="24">
          <cell r="A24">
            <v>19</v>
          </cell>
          <cell r="B24">
            <v>8116542.3503057472</v>
          </cell>
          <cell r="C24">
            <v>92690.434856293097</v>
          </cell>
          <cell r="D24">
            <v>1.1419941011310251E-2</v>
          </cell>
          <cell r="E24">
            <v>0.98858005898868972</v>
          </cell>
          <cell r="F24">
            <v>0.8379930596424271</v>
          </cell>
          <cell r="G24">
            <v>6801606.1578500494</v>
          </cell>
          <cell r="H24">
            <v>221511344.28950909</v>
          </cell>
          <cell r="I24">
            <v>5218526614.046608</v>
          </cell>
          <cell r="J24">
            <v>76954.737946434223</v>
          </cell>
          <cell r="K24">
            <v>4750575.1922064098</v>
          </cell>
          <cell r="L24">
            <v>173191653.41870624</v>
          </cell>
          <cell r="M24">
            <v>19</v>
          </cell>
          <cell r="N24">
            <v>37</v>
          </cell>
          <cell r="O24">
            <v>25.414853232764663</v>
          </cell>
          <cell r="P24">
            <v>0.38986918778705215</v>
          </cell>
          <cell r="Q24">
            <v>0.37480809709475382</v>
          </cell>
        </row>
        <row r="25">
          <cell r="A25">
            <v>20</v>
          </cell>
          <cell r="B25">
            <v>8023851.9154494544</v>
          </cell>
          <cell r="C25">
            <v>91870.936813664695</v>
          </cell>
          <cell r="D25">
            <v>1.1449729853161001E-2</v>
          </cell>
          <cell r="E25">
            <v>0.98855027014683905</v>
          </cell>
          <cell r="F25">
            <v>0.83023386464573778</v>
          </cell>
          <cell r="G25">
            <v>6661673.5851087058</v>
          </cell>
          <cell r="H25">
            <v>214709738.13165903</v>
          </cell>
          <cell r="I25">
            <v>4997015269.7570992</v>
          </cell>
          <cell r="J25">
            <v>75568.118818327348</v>
          </cell>
          <cell r="K25">
            <v>4673620.4542599758</v>
          </cell>
          <cell r="L25">
            <v>168441078.22649983</v>
          </cell>
          <cell r="M25">
            <v>20</v>
          </cell>
          <cell r="N25">
            <v>36</v>
          </cell>
          <cell r="O25">
            <v>24.927702321257989</v>
          </cell>
          <cell r="P25">
            <v>0.38650676854200167</v>
          </cell>
          <cell r="Q25">
            <v>0.38268117292782911</v>
          </cell>
        </row>
        <row r="26">
          <cell r="A26">
            <v>21</v>
          </cell>
          <cell r="B26">
            <v>7931980.9786357898</v>
          </cell>
          <cell r="C26">
            <v>90897.800905323005</v>
          </cell>
          <cell r="D26">
            <v>1.1459659465920251E-2</v>
          </cell>
          <cell r="E26">
            <v>0.9885403405340798</v>
          </cell>
          <cell r="F26">
            <v>0.82254651404716606</v>
          </cell>
          <cell r="G26">
            <v>6524423.3034652974</v>
          </cell>
          <cell r="H26">
            <v>208048064.54655033</v>
          </cell>
          <cell r="I26">
            <v>4782305531.6254396</v>
          </cell>
          <cell r="J26">
            <v>74075.37603525244</v>
          </cell>
          <cell r="K26">
            <v>4598052.335441648</v>
          </cell>
          <cell r="L26">
            <v>163767457.77223986</v>
          </cell>
          <cell r="M26">
            <v>21</v>
          </cell>
          <cell r="N26">
            <v>35</v>
          </cell>
          <cell r="O26">
            <v>24.431054683592915</v>
          </cell>
          <cell r="P26">
            <v>0.38305512922747509</v>
          </cell>
          <cell r="Q26">
            <v>0.39073140147999524</v>
          </cell>
        </row>
        <row r="27">
          <cell r="A27">
            <v>22</v>
          </cell>
          <cell r="B27">
            <v>7841083.1777304672</v>
          </cell>
          <cell r="C27">
            <v>89700.425216941745</v>
          </cell>
          <cell r="D27">
            <v>1.1439800239806249E-2</v>
          </cell>
          <cell r="E27">
            <v>0.98856019976019371</v>
          </cell>
          <cell r="F27">
            <v>0.81493034262080322</v>
          </cell>
          <cell r="G27">
            <v>6389936.6005461058</v>
          </cell>
          <cell r="H27">
            <v>201523641.24308503</v>
          </cell>
          <cell r="I27">
            <v>4574257467.0788889</v>
          </cell>
          <cell r="J27">
            <v>72422.750123280784</v>
          </cell>
          <cell r="K27">
            <v>4523976.9594063954</v>
          </cell>
          <cell r="L27">
            <v>159169405.43679821</v>
          </cell>
          <cell r="M27">
            <v>22</v>
          </cell>
          <cell r="N27">
            <v>34</v>
          </cell>
          <cell r="O27">
            <v>23.924199684444154</v>
          </cell>
          <cell r="P27">
            <v>0.37952464745912129</v>
          </cell>
          <cell r="Q27">
            <v>0.39895498509231908</v>
          </cell>
        </row>
        <row r="28">
          <cell r="A28">
            <v>23</v>
          </cell>
          <cell r="B28">
            <v>7751382.7525135251</v>
          </cell>
          <cell r="C28">
            <v>88520.333789792145</v>
          </cell>
          <cell r="D28">
            <v>1.1419941011310251E-2</v>
          </cell>
          <cell r="E28">
            <v>0.98858005898868972</v>
          </cell>
          <cell r="F28">
            <v>0.80738469130024015</v>
          </cell>
          <cell r="G28">
            <v>6258347.7707881378</v>
          </cell>
          <cell r="H28">
            <v>195133704.64253893</v>
          </cell>
          <cell r="I28">
            <v>4372733825.835804</v>
          </cell>
          <cell r="J28">
            <v>70808.203459826036</v>
          </cell>
          <cell r="K28">
            <v>4451554.2092831144</v>
          </cell>
          <cell r="L28">
            <v>154645428.47739181</v>
          </cell>
          <cell r="M28">
            <v>23</v>
          </cell>
          <cell r="N28">
            <v>33</v>
          </cell>
          <cell r="O28">
            <v>23.406206872298803</v>
          </cell>
          <cell r="P28">
            <v>0.3759323980790587</v>
          </cell>
          <cell r="Q28">
            <v>0.40734346421446838</v>
          </cell>
        </row>
        <row r="29">
          <cell r="A29">
            <v>24</v>
          </cell>
          <cell r="B29">
            <v>7662862.4187237332</v>
          </cell>
          <cell r="C29">
            <v>87205.079673438711</v>
          </cell>
          <cell r="D29">
            <v>1.1380222547172249E-2</v>
          </cell>
          <cell r="E29">
            <v>0.9886197774528277</v>
          </cell>
          <cell r="F29">
            <v>0.79990890712153406</v>
          </cell>
          <cell r="G29">
            <v>6129591.9027839769</v>
          </cell>
          <cell r="H29">
            <v>188875356.8717508</v>
          </cell>
          <cell r="I29">
            <v>4177600121.1932654</v>
          </cell>
          <cell r="J29">
            <v>69110.22997723936</v>
          </cell>
          <cell r="K29">
            <v>4380746.0058232881</v>
          </cell>
          <cell r="L29">
            <v>150193874.2681087</v>
          </cell>
          <cell r="M29">
            <v>24</v>
          </cell>
          <cell r="N29">
            <v>32</v>
          </cell>
          <cell r="O29">
            <v>22.876863101992225</v>
          </cell>
          <cell r="P29">
            <v>0.37227722794871193</v>
          </cell>
          <cell r="Q29">
            <v>0.41589996555135744</v>
          </cell>
        </row>
        <row r="30">
          <cell r="A30">
            <v>25</v>
          </cell>
          <cell r="B30">
            <v>7575657.3390502948</v>
          </cell>
          <cell r="C30">
            <v>86062.219695271851</v>
          </cell>
          <cell r="D30">
            <v>1.136036331153025E-2</v>
          </cell>
          <cell r="E30">
            <v>0.98863963668846977</v>
          </cell>
          <cell r="F30">
            <v>0.79250234316670487</v>
          </cell>
          <cell r="G30">
            <v>6003726.1922254032</v>
          </cell>
          <cell r="H30">
            <v>182745764.96896681</v>
          </cell>
          <cell r="I30">
            <v>3988724764.3215146</v>
          </cell>
          <cell r="J30">
            <v>67572.987518791502</v>
          </cell>
          <cell r="K30">
            <v>4311635.7758460492</v>
          </cell>
          <cell r="L30">
            <v>145813128.26228541</v>
          </cell>
          <cell r="M30">
            <v>25</v>
          </cell>
          <cell r="N30">
            <v>31</v>
          </cell>
          <cell r="O30">
            <v>22.335502758592593</v>
          </cell>
          <cell r="P30">
            <v>0.36857064782760057</v>
          </cell>
          <cell r="Q30">
            <v>0.42461914144468788</v>
          </cell>
        </row>
        <row r="31">
          <cell r="A31">
            <v>26</v>
          </cell>
          <cell r="B31">
            <v>7489595.1193550229</v>
          </cell>
          <cell r="C31">
            <v>85010.152788277512</v>
          </cell>
          <cell r="D31">
            <v>1.1350433692815999E-2</v>
          </cell>
          <cell r="E31">
            <v>0.98864956630718404</v>
          </cell>
          <cell r="F31">
            <v>0.78516435850775379</v>
          </cell>
          <cell r="G31">
            <v>5880563.1473711906</v>
          </cell>
          <cell r="H31">
            <v>176742038.77674142</v>
          </cell>
          <cell r="I31">
            <v>3805978999.3525476</v>
          </cell>
          <cell r="J31">
            <v>66128.914839166493</v>
          </cell>
          <cell r="K31">
            <v>4244062.7883272581</v>
          </cell>
          <cell r="L31">
            <v>141501492.48643935</v>
          </cell>
          <cell r="M31">
            <v>26</v>
          </cell>
          <cell r="N31">
            <v>30</v>
          </cell>
          <cell r="O31">
            <v>21.782355452355162</v>
          </cell>
          <cell r="P31">
            <v>0.36479912055501806</v>
          </cell>
          <cell r="Q31">
            <v>0.43351240303428362</v>
          </cell>
        </row>
        <row r="32">
          <cell r="A32">
            <v>27</v>
          </cell>
          <cell r="B32">
            <v>7404584.9665667452</v>
          </cell>
          <cell r="C32">
            <v>83971.725975973328</v>
          </cell>
          <cell r="D32">
            <v>1.1340504073506251E-2</v>
          </cell>
          <cell r="E32">
            <v>0.98865949592649371</v>
          </cell>
          <cell r="F32">
            <v>0.77789431815120036</v>
          </cell>
          <cell r="G32">
            <v>5759984.5737600671</v>
          </cell>
          <cell r="H32">
            <v>170861475.62937021</v>
          </cell>
          <cell r="I32">
            <v>3629236960.5758061</v>
          </cell>
          <cell r="J32">
            <v>64716.303257966058</v>
          </cell>
          <cell r="K32">
            <v>4177933.8734880914</v>
          </cell>
          <cell r="L32">
            <v>137257429.6981121</v>
          </cell>
          <cell r="M32">
            <v>27</v>
          </cell>
          <cell r="N32">
            <v>29</v>
          </cell>
          <cell r="O32">
            <v>21.217409877351393</v>
          </cell>
          <cell r="P32">
            <v>0.36095502046334088</v>
          </cell>
          <cell r="Q32">
            <v>0.44258748067229214</v>
          </cell>
        </row>
        <row r="33">
          <cell r="A33">
            <v>28</v>
          </cell>
          <cell r="B33">
            <v>7320613.2405907717</v>
          </cell>
          <cell r="C33">
            <v>83092.135178076409</v>
          </cell>
          <cell r="D33">
            <v>1.1350433692815999E-2</v>
          </cell>
          <cell r="E33">
            <v>0.98864956630718404</v>
          </cell>
          <cell r="F33">
            <v>0.7706915929831335</v>
          </cell>
          <cell r="G33">
            <v>5641935.0800043214</v>
          </cell>
          <cell r="H33">
            <v>165101491.05561015</v>
          </cell>
          <cell r="I33">
            <v>3458375484.9464359</v>
          </cell>
          <cell r="J33">
            <v>63445.461783791558</v>
          </cell>
          <cell r="K33">
            <v>4113217.5702301254</v>
          </cell>
          <cell r="L33">
            <v>133079495.824624</v>
          </cell>
          <cell r="M33">
            <v>28</v>
          </cell>
          <cell r="N33">
            <v>28</v>
          </cell>
          <cell r="O33">
            <v>20.640430519600951</v>
          </cell>
          <cell r="P33">
            <v>0.35703690628616447</v>
          </cell>
          <cell r="Q33">
            <v>0.45184799631012085</v>
          </cell>
        </row>
        <row r="34">
          <cell r="A34">
            <v>29</v>
          </cell>
          <cell r="B34">
            <v>7237521.1054126956</v>
          </cell>
          <cell r="C34">
            <v>82220.869232356243</v>
          </cell>
          <cell r="D34">
            <v>1.136036331153025E-2</v>
          </cell>
          <cell r="E34">
            <v>0.98863963668846977</v>
          </cell>
          <cell r="F34">
            <v>0.76355555971477118</v>
          </cell>
          <cell r="G34">
            <v>5526249.47859086</v>
          </cell>
          <cell r="H34">
            <v>159459555.97560582</v>
          </cell>
          <cell r="I34">
            <v>3293273993.8908257</v>
          </cell>
          <cell r="J34">
            <v>62198.903661882439</v>
          </cell>
          <cell r="K34">
            <v>4049772.108446334</v>
          </cell>
          <cell r="L34">
            <v>128966278.25439388</v>
          </cell>
          <cell r="M34">
            <v>29</v>
          </cell>
          <cell r="N34">
            <v>27</v>
          </cell>
          <cell r="O34">
            <v>20.051580075096354</v>
          </cell>
          <cell r="P34">
            <v>0.35303031327239398</v>
          </cell>
          <cell r="Q34">
            <v>0.46130690825448961</v>
          </cell>
        </row>
        <row r="35">
          <cell r="A35">
            <v>30</v>
          </cell>
          <cell r="B35">
            <v>7155300.236180339</v>
          </cell>
          <cell r="C35">
            <v>81286.810286086853</v>
          </cell>
          <cell r="D35">
            <v>1.136036331153025E-2</v>
          </cell>
          <cell r="E35">
            <v>0.98863963668846977</v>
          </cell>
          <cell r="F35">
            <v>0.75648560082852312</v>
          </cell>
          <cell r="G35">
            <v>5412881.5982753569</v>
          </cell>
          <cell r="H35">
            <v>153933306.49701497</v>
          </cell>
          <cell r="I35">
            <v>3133814437.9152198</v>
          </cell>
          <cell r="J35">
            <v>60922.928356494347</v>
          </cell>
          <cell r="K35">
            <v>3987573.2047844515</v>
          </cell>
          <cell r="L35">
            <v>124916506.14594755</v>
          </cell>
          <cell r="M35">
            <v>30</v>
          </cell>
          <cell r="N35">
            <v>26</v>
          </cell>
          <cell r="O35">
            <v>19.450598086216885</v>
          </cell>
          <cell r="P35">
            <v>0.34893330783149556</v>
          </cell>
          <cell r="Q35">
            <v>0.47096856174056839</v>
          </cell>
        </row>
        <row r="36">
          <cell r="A36">
            <v>31</v>
          </cell>
          <cell r="B36">
            <v>7074013.425894252</v>
          </cell>
          <cell r="C36">
            <v>80503.84708836097</v>
          </cell>
          <cell r="D36">
            <v>1.1380222547172249E-2</v>
          </cell>
          <cell r="E36">
            <v>0.9886197774528277</v>
          </cell>
          <cell r="F36">
            <v>0.74948110452455519</v>
          </cell>
          <cell r="G36">
            <v>5301839.3958607567</v>
          </cell>
          <cell r="H36">
            <v>148520424.89873961</v>
          </cell>
          <cell r="I36">
            <v>2979881131.4182048</v>
          </cell>
          <cell r="J36">
            <v>59777.444528387874</v>
          </cell>
          <cell r="K36">
            <v>3926650.2764279572</v>
          </cell>
          <cell r="L36">
            <v>120928932.94116309</v>
          </cell>
          <cell r="M36">
            <v>31</v>
          </cell>
          <cell r="N36">
            <v>25</v>
          </cell>
          <cell r="O36">
            <v>18.837029076367145</v>
          </cell>
          <cell r="P36">
            <v>0.34475049433918437</v>
          </cell>
          <cell r="Q36">
            <v>0.48083256976852551</v>
          </cell>
        </row>
        <row r="37">
          <cell r="A37">
            <v>32</v>
          </cell>
          <cell r="B37">
            <v>6993509.5788058909</v>
          </cell>
          <cell r="C37">
            <v>79796.023993392286</v>
          </cell>
          <cell r="D37">
            <v>1.1410011396169002E-2</v>
          </cell>
          <cell r="E37">
            <v>0.98858998860383096</v>
          </cell>
          <cell r="F37">
            <v>0.7425414646678461</v>
          </cell>
          <cell r="G37">
            <v>5192970.845815138</v>
          </cell>
          <cell r="H37">
            <v>143218585.50287884</v>
          </cell>
          <cell r="I37">
            <v>2831360706.519465</v>
          </cell>
          <cell r="J37">
            <v>58703.228229513676</v>
          </cell>
          <cell r="K37">
            <v>3866872.8318995694</v>
          </cell>
          <cell r="L37">
            <v>117002282.66473514</v>
          </cell>
          <cell r="M37">
            <v>32</v>
          </cell>
          <cell r="N37">
            <v>24</v>
          </cell>
          <cell r="O37">
            <v>18.210975233648298</v>
          </cell>
          <cell r="P37">
            <v>0.34046682729335509</v>
          </cell>
          <cell r="Q37">
            <v>0.49091303165434413</v>
          </cell>
        </row>
        <row r="38">
          <cell r="A38">
            <v>33</v>
          </cell>
          <cell r="B38">
            <v>6913713.5548124984</v>
          </cell>
          <cell r="C38">
            <v>79228.802983068192</v>
          </cell>
          <cell r="D38">
            <v>1.1459659465920251E-2</v>
          </cell>
          <cell r="E38">
            <v>0.9885403405340798</v>
          </cell>
          <cell r="F38">
            <v>0.73566608073573625</v>
          </cell>
          <cell r="G38">
            <v>5086184.5541984458</v>
          </cell>
          <cell r="H38">
            <v>138025614.65706369</v>
          </cell>
          <cell r="I38">
            <v>2688142121.0165863</v>
          </cell>
          <cell r="J38">
            <v>57746.258314790008</v>
          </cell>
          <cell r="K38">
            <v>3808169.6036700555</v>
          </cell>
          <cell r="L38">
            <v>113135409.83283557</v>
          </cell>
          <cell r="M38">
            <v>33</v>
          </cell>
          <cell r="N38">
            <v>23</v>
          </cell>
          <cell r="O38">
            <v>17.572325908348237</v>
          </cell>
          <cell r="P38">
            <v>0.33607334961156121</v>
          </cell>
          <cell r="Q38">
            <v>0.50121992901484236</v>
          </cell>
        </row>
        <row r="39">
          <cell r="A39">
            <v>34</v>
          </cell>
          <cell r="B39">
            <v>6834484.7518294305</v>
          </cell>
          <cell r="C39">
            <v>78863.778030429385</v>
          </cell>
          <cell r="D39">
            <v>1.1539096346556251E-2</v>
          </cell>
          <cell r="E39">
            <v>0.98846090365344375</v>
          </cell>
          <cell r="F39">
            <v>0.72885435776596086</v>
          </cell>
          <cell r="G39">
            <v>4981343.9944558917</v>
          </cell>
          <cell r="H39">
            <v>132939430.10286525</v>
          </cell>
          <cell r="I39">
            <v>2550116506.3595228</v>
          </cell>
          <cell r="J39">
            <v>56947.984136556952</v>
          </cell>
          <cell r="K39">
            <v>3750423.3453552653</v>
          </cell>
          <cell r="L39">
            <v>109327240.22916551</v>
          </cell>
          <cell r="M39">
            <v>34</v>
          </cell>
          <cell r="N39">
            <v>22</v>
          </cell>
          <cell r="O39">
            <v>16.921117705582276</v>
          </cell>
          <cell r="P39">
            <v>0.3315540591847177</v>
          </cell>
          <cell r="Q39">
            <v>0.51176892502285221</v>
          </cell>
        </row>
        <row r="40">
          <cell r="A40">
            <v>35</v>
          </cell>
          <cell r="B40">
            <v>6755620.9737990014</v>
          </cell>
          <cell r="C40">
            <v>78557.487128757886</v>
          </cell>
          <cell r="D40">
            <v>1.1628462791715999E-2</v>
          </cell>
          <cell r="E40">
            <v>0.98837153720828397</v>
          </cell>
          <cell r="F40">
            <v>0.7221057063051648</v>
          </cell>
          <cell r="G40">
            <v>4878272.454815113</v>
          </cell>
          <cell r="H40">
            <v>127958086.10840936</v>
          </cell>
          <cell r="I40">
            <v>2417177076.2566576</v>
          </cell>
          <cell r="J40">
            <v>56201.561490442167</v>
          </cell>
          <cell r="K40">
            <v>3693475.3612187086</v>
          </cell>
          <cell r="L40">
            <v>105576816.88381024</v>
          </cell>
          <cell r="M40">
            <v>35</v>
          </cell>
          <cell r="N40">
            <v>21</v>
          </cell>
          <cell r="O40">
            <v>16.257510174415511</v>
          </cell>
          <cell r="P40">
            <v>0.32688556291002546</v>
          </cell>
          <cell r="Q40">
            <v>0.52258193547501464</v>
          </cell>
        </row>
        <row r="41">
          <cell r="A41">
            <v>36</v>
          </cell>
          <cell r="B41">
            <v>6677063.4866702436</v>
          </cell>
          <cell r="C41">
            <v>78373.290509401224</v>
          </cell>
          <cell r="D41">
            <v>1.173768838140625E-2</v>
          </cell>
          <cell r="E41">
            <v>0.98826231161859379</v>
          </cell>
          <cell r="F41">
            <v>0.71541954235789462</v>
          </cell>
          <cell r="G41">
            <v>4776901.7039282341</v>
          </cell>
          <cell r="H41">
            <v>123079813.65359424</v>
          </cell>
          <cell r="I41">
            <v>2289218990.1482482</v>
          </cell>
          <cell r="J41">
            <v>55550.618966083712</v>
          </cell>
          <cell r="K41">
            <v>3637273.7997282664</v>
          </cell>
          <cell r="L41">
            <v>101883341.52259153</v>
          </cell>
          <cell r="M41">
            <v>36</v>
          </cell>
          <cell r="N41">
            <v>20</v>
          </cell>
          <cell r="O41">
            <v>15.581290180558991</v>
          </cell>
          <cell r="P41">
            <v>0.32205713478783787</v>
          </cell>
          <cell r="Q41">
            <v>0.53367165983661435</v>
          </cell>
        </row>
        <row r="42">
          <cell r="A42">
            <v>37</v>
          </cell>
          <cell r="B42">
            <v>6598690.1961608427</v>
          </cell>
          <cell r="C42">
            <v>78305.159158804629</v>
          </cell>
          <cell r="D42">
            <v>1.1866773076324002E-2</v>
          </cell>
          <cell r="E42">
            <v>0.988133226923676</v>
          </cell>
          <cell r="F42">
            <v>0.70879528733606212</v>
          </cell>
          <cell r="G42">
            <v>4677120.5136294803</v>
          </cell>
          <cell r="H42">
            <v>118302911.94966601</v>
          </cell>
          <cell r="I42">
            <v>2166139176.4946542</v>
          </cell>
          <cell r="J42">
            <v>54988.41734339932</v>
          </cell>
          <cell r="K42">
            <v>3581723.1807621829</v>
          </cell>
          <cell r="L42">
            <v>98246067.722863272</v>
          </cell>
          <cell r="M42">
            <v>37</v>
          </cell>
          <cell r="N42">
            <v>19</v>
          </cell>
          <cell r="O42">
            <v>14.892365870413018</v>
          </cell>
          <cell r="P42">
            <v>0.31705076930195558</v>
          </cell>
          <cell r="Q42">
            <v>0.54505695412014488</v>
          </cell>
        </row>
        <row r="43">
          <cell r="A43">
            <v>38</v>
          </cell>
          <cell r="B43">
            <v>6520385.0370020382</v>
          </cell>
          <cell r="C43">
            <v>78217.61086140103</v>
          </cell>
          <cell r="D43">
            <v>1.1995857670602249E-2</v>
          </cell>
          <cell r="E43">
            <v>0.98800414232939771</v>
          </cell>
          <cell r="F43">
            <v>0.70223236800887623</v>
          </cell>
          <cell r="G43">
            <v>4578825.4248635853</v>
          </cell>
          <cell r="H43">
            <v>113625791.43603653</v>
          </cell>
          <cell r="I43">
            <v>2047836264.5449882</v>
          </cell>
          <cell r="J43">
            <v>54418.355335057713</v>
          </cell>
          <cell r="K43">
            <v>3526734.7634187834</v>
          </cell>
          <cell r="L43">
            <v>94664344.542101085</v>
          </cell>
          <cell r="M43">
            <v>38</v>
          </cell>
          <cell r="N43">
            <v>18</v>
          </cell>
          <cell r="O43">
            <v>14.190597667804862</v>
          </cell>
          <cell r="P43">
            <v>0.31184771357893065</v>
          </cell>
          <cell r="Q43">
            <v>0.55675786357102308</v>
          </cell>
        </row>
        <row r="44">
          <cell r="A44">
            <v>39</v>
          </cell>
          <cell r="B44">
            <v>6442167.4261406371</v>
          </cell>
          <cell r="C44">
            <v>78110.907454312517</v>
          </cell>
          <cell r="D44">
            <v>1.2124942164240999E-2</v>
          </cell>
          <cell r="E44">
            <v>0.98787505783575902</v>
          </cell>
          <cell r="F44">
            <v>0.6957302164532384</v>
          </cell>
          <cell r="G44">
            <v>4482010.5378168272</v>
          </cell>
          <cell r="H44">
            <v>109046966.01117294</v>
          </cell>
          <cell r="I44">
            <v>1934210473.1089516</v>
          </cell>
          <cell r="J44">
            <v>53840.932267672266</v>
          </cell>
          <cell r="K44">
            <v>3472316.4080837257</v>
          </cell>
          <cell r="L44">
            <v>91137609.778682306</v>
          </cell>
          <cell r="M44">
            <v>39</v>
          </cell>
          <cell r="N44">
            <v>17</v>
          </cell>
          <cell r="O44">
            <v>13.475524758563063</v>
          </cell>
          <cell r="P44">
            <v>0.30644235944941434</v>
          </cell>
          <cell r="Q44">
            <v>0.56878426315648201</v>
          </cell>
        </row>
        <row r="45">
          <cell r="A45">
            <v>40</v>
          </cell>
          <cell r="B45">
            <v>6364056.5186863244</v>
          </cell>
          <cell r="C45">
            <v>77985.317591760147</v>
          </cell>
          <cell r="D45">
            <v>1.225402655724025E-2</v>
          </cell>
          <cell r="E45">
            <v>0.98774597344275972</v>
          </cell>
          <cell r="F45">
            <v>0.68928827000459714</v>
          </cell>
          <cell r="G45">
            <v>4386669.507976776</v>
          </cell>
          <cell r="H45">
            <v>104564955.47335611</v>
          </cell>
          <cell r="I45">
            <v>1825163507.0977786</v>
          </cell>
          <cell r="J45">
            <v>53256.639049985431</v>
          </cell>
          <cell r="K45">
            <v>3418475.4758160533</v>
          </cell>
          <cell r="L45">
            <v>87665293.370598584</v>
          </cell>
          <cell r="M45">
            <v>40</v>
          </cell>
          <cell r="N45">
            <v>16</v>
          </cell>
          <cell r="O45">
            <v>12.746671097742158</v>
          </cell>
          <cell r="P45">
            <v>0.300828897553921</v>
          </cell>
          <cell r="Q45">
            <v>0.58114637005957626</v>
          </cell>
        </row>
        <row r="46">
          <cell r="A46">
            <v>41</v>
          </cell>
          <cell r="B46">
            <v>6286071.2010945641</v>
          </cell>
          <cell r="C46">
            <v>140674.08583716516</v>
          </cell>
          <cell r="D46">
            <v>2.2378697494337997E-2</v>
          </cell>
          <cell r="E46">
            <v>0.97762130250566204</v>
          </cell>
          <cell r="F46">
            <v>0.68290597120825824</v>
          </cell>
          <cell r="G46">
            <v>4292795.5586677454</v>
          </cell>
          <cell r="H46">
            <v>100178285.96537934</v>
          </cell>
          <cell r="I46">
            <v>1720598551.6244226</v>
          </cell>
          <cell r="J46">
            <v>95177.662349384787</v>
          </cell>
          <cell r="K46">
            <v>3365218.8367660679</v>
          </cell>
          <cell r="L46">
            <v>84246817.894782528</v>
          </cell>
          <cell r="M46">
            <v>41</v>
          </cell>
          <cell r="N46">
            <v>15</v>
          </cell>
          <cell r="O46">
            <v>12.003544827718139</v>
          </cell>
          <cell r="P46">
            <v>0.29500130990656498</v>
          </cell>
          <cell r="Q46">
            <v>0.59385475650345132</v>
          </cell>
        </row>
        <row r="47">
          <cell r="A47">
            <v>42</v>
          </cell>
          <cell r="B47">
            <v>6145397.1152573992</v>
          </cell>
          <cell r="C47">
            <v>138552.8621872302</v>
          </cell>
          <cell r="D47">
            <v>2.2545794777564496E-2</v>
          </cell>
          <cell r="E47">
            <v>0.97745420522243553</v>
          </cell>
          <cell r="F47">
            <v>0.67658276777114468</v>
          </cell>
          <cell r="G47">
            <v>4157869.7892936594</v>
          </cell>
          <cell r="H47">
            <v>95885490.406711593</v>
          </cell>
          <cell r="I47">
            <v>1620420265.6590433</v>
          </cell>
          <cell r="J47">
            <v>92874.493064757102</v>
          </cell>
          <cell r="K47">
            <v>3270041.1744166831</v>
          </cell>
          <cell r="L47">
            <v>80881599.058016464</v>
          </cell>
          <cell r="M47">
            <v>42</v>
          </cell>
          <cell r="N47">
            <v>14</v>
          </cell>
          <cell r="O47">
            <v>11.360617518052274</v>
          </cell>
          <cell r="P47">
            <v>0.2816833402610352</v>
          </cell>
          <cell r="Q47">
            <v>0.61312575679403536</v>
          </cell>
        </row>
        <row r="48">
          <cell r="A48">
            <v>43</v>
          </cell>
          <cell r="B48">
            <v>6006844.2530701691</v>
          </cell>
          <cell r="C48">
            <v>136668.97487195701</v>
          </cell>
          <cell r="D48">
            <v>2.2752208832799999E-2</v>
          </cell>
          <cell r="E48">
            <v>0.97724779116719995</v>
          </cell>
          <cell r="F48">
            <v>0.67031811251400431</v>
          </cell>
          <cell r="G48">
            <v>4026496.5018835897</v>
          </cell>
          <cell r="H48">
            <v>91727620.617417932</v>
          </cell>
          <cell r="I48">
            <v>1524534775.2523317</v>
          </cell>
          <cell r="J48">
            <v>90763.432893214514</v>
          </cell>
          <cell r="K48">
            <v>3177166.6813519262</v>
          </cell>
          <cell r="L48">
            <v>77611557.883599788</v>
          </cell>
          <cell r="M48">
            <v>43</v>
          </cell>
          <cell r="N48">
            <v>13</v>
          </cell>
          <cell r="O48">
            <v>10.698655408388987</v>
          </cell>
          <cell r="P48">
            <v>0.26780804529433644</v>
          </cell>
          <cell r="Q48">
            <v>0.63313033055391277</v>
          </cell>
        </row>
        <row r="49">
          <cell r="A49">
            <v>44</v>
          </cell>
          <cell r="B49">
            <v>5870175.2781982124</v>
          </cell>
          <cell r="C49">
            <v>135001.9359676305</v>
          </cell>
          <cell r="D49">
            <v>2.2997939511112505E-2</v>
          </cell>
          <cell r="E49">
            <v>0.97700206048888749</v>
          </cell>
          <cell r="F49">
            <v>0.66411146332405968</v>
          </cell>
          <cell r="G49">
            <v>3898450.693972934</v>
          </cell>
          <cell r="H49">
            <v>87701124.115534335</v>
          </cell>
          <cell r="I49">
            <v>1432807154.6349137</v>
          </cell>
          <cell r="J49">
            <v>88826.18201327516</v>
          </cell>
          <cell r="K49">
            <v>3086403.2484587114</v>
          </cell>
          <cell r="L49">
            <v>74434391.202247858</v>
          </cell>
          <cell r="M49">
            <v>44</v>
          </cell>
          <cell r="N49">
            <v>12</v>
          </cell>
          <cell r="O49">
            <v>10.017210717895445</v>
          </cell>
          <cell r="P49">
            <v>0.25332235859427527</v>
          </cell>
          <cell r="Q49">
            <v>0.65392569031409919</v>
          </cell>
        </row>
        <row r="50">
          <cell r="A50">
            <v>45</v>
          </cell>
          <cell r="B50">
            <v>5735173.3422305817</v>
          </cell>
          <cell r="C50">
            <v>133757.45297365077</v>
          </cell>
          <cell r="D50">
            <v>2.3322303440897998E-2</v>
          </cell>
          <cell r="E50">
            <v>0.97667769655910197</v>
          </cell>
          <cell r="F50">
            <v>0.65796228310809612</v>
          </cell>
          <cell r="G50">
            <v>3773527.7462747237</v>
          </cell>
          <cell r="H50">
            <v>83802673.421561405</v>
          </cell>
          <cell r="I50">
            <v>1345106030.5193794</v>
          </cell>
          <cell r="J50">
            <v>87192.476186255313</v>
          </cell>
          <cell r="K50">
            <v>2997577.0664454363</v>
          </cell>
          <cell r="L50">
            <v>71347987.953789145</v>
          </cell>
          <cell r="M50">
            <v>45</v>
          </cell>
          <cell r="N50">
            <v>11</v>
          </cell>
          <cell r="O50">
            <v>9.3157262234478946</v>
          </cell>
          <cell r="P50">
            <v>0.2381693214087757</v>
          </cell>
          <cell r="Q50">
            <v>0.67557395430003964</v>
          </cell>
        </row>
        <row r="51">
          <cell r="A51">
            <v>46</v>
          </cell>
          <cell r="B51">
            <v>5601415.8892569309</v>
          </cell>
          <cell r="C51">
            <v>132895.27326047886</v>
          </cell>
          <cell r="D51">
            <v>2.3725300154084503E-2</v>
          </cell>
          <cell r="E51">
            <v>0.97627469984591553</v>
          </cell>
          <cell r="F51">
            <v>0.65187003974598401</v>
          </cell>
          <cell r="G51">
            <v>3651395.1983637018</v>
          </cell>
          <cell r="H51">
            <v>80029145.67528668</v>
          </cell>
          <cell r="I51">
            <v>1261303357.0978179</v>
          </cell>
          <cell r="J51">
            <v>85828.313293265805</v>
          </cell>
          <cell r="K51">
            <v>2910384.5902591809</v>
          </cell>
          <cell r="L51">
            <v>68350410.887343705</v>
          </cell>
          <cell r="M51">
            <v>46</v>
          </cell>
          <cell r="N51">
            <v>10</v>
          </cell>
          <cell r="O51">
            <v>8.5938721858064255</v>
          </cell>
          <cell r="P51">
            <v>0.22225643141143966</v>
          </cell>
          <cell r="Q51">
            <v>0.69817067797924082</v>
          </cell>
        </row>
        <row r="52">
          <cell r="A52">
            <v>47</v>
          </cell>
          <cell r="B52">
            <v>5468520.615996452</v>
          </cell>
          <cell r="C52">
            <v>132429.84155616583</v>
          </cell>
          <cell r="D52">
            <v>2.4216758215884499E-2</v>
          </cell>
          <cell r="E52">
            <v>0.97578324178411546</v>
          </cell>
          <cell r="F52">
            <v>0.64583420604463215</v>
          </cell>
          <cell r="G52">
            <v>3531757.6702707713</v>
          </cell>
          <cell r="H52">
            <v>76377750.476922974</v>
          </cell>
          <cell r="I52">
            <v>1181274211.4225311</v>
          </cell>
          <cell r="J52">
            <v>84735.798230097935</v>
          </cell>
          <cell r="K52">
            <v>2824556.2769659152</v>
          </cell>
          <cell r="L52">
            <v>65440026.297084525</v>
          </cell>
          <cell r="M52">
            <v>47</v>
          </cell>
          <cell r="N52">
            <v>9</v>
          </cell>
          <cell r="O52">
            <v>7.8511129655493583</v>
          </cell>
          <cell r="P52">
            <v>0.20548345071259591</v>
          </cell>
          <cell r="Q52">
            <v>0.72182105886565029</v>
          </cell>
        </row>
        <row r="53">
          <cell r="A53">
            <v>48</v>
          </cell>
          <cell r="B53">
            <v>5336090.7744402867</v>
          </cell>
          <cell r="C53">
            <v>132159.97135180622</v>
          </cell>
          <cell r="D53">
            <v>2.47671894910125E-2</v>
          </cell>
          <cell r="E53">
            <v>0.97523281050898747</v>
          </cell>
          <cell r="F53">
            <v>0.63985425969236687</v>
          </cell>
          <cell r="G53">
            <v>3414320.4121307582</v>
          </cell>
          <cell r="H53">
            <v>72845992.806652203</v>
          </cell>
          <cell r="I53">
            <v>1104896460.9456081</v>
          </cell>
          <cell r="J53">
            <v>83780.128772586642</v>
          </cell>
          <cell r="K53">
            <v>2739820.4787358171</v>
          </cell>
          <cell r="L53">
            <v>62615470.020118609</v>
          </cell>
          <cell r="M53">
            <v>48</v>
          </cell>
          <cell r="N53">
            <v>8</v>
          </cell>
          <cell r="O53">
            <v>7.0867604223677132</v>
          </cell>
          <cell r="P53">
            <v>0.18773339275964554</v>
          </cell>
          <cell r="Q53">
            <v>0.74664845518139344</v>
          </cell>
        </row>
        <row r="54">
          <cell r="A54">
            <v>49</v>
          </cell>
          <cell r="B54">
            <v>5203930.8030884806</v>
          </cell>
          <cell r="C54">
            <v>132006.88615043601</v>
          </cell>
          <cell r="D54">
            <v>2.5366764306721998E-2</v>
          </cell>
          <cell r="E54">
            <v>0.97463323569327798</v>
          </cell>
          <cell r="F54">
            <v>0.63392968321373377</v>
          </cell>
          <cell r="G54">
            <v>3298926.2054680716</v>
          </cell>
          <cell r="H54">
            <v>69431672.394521445</v>
          </cell>
          <cell r="I54">
            <v>1032050468.138956</v>
          </cell>
          <cell r="J54">
            <v>82908.24015345714</v>
          </cell>
          <cell r="K54">
            <v>2656040.3499632305</v>
          </cell>
          <cell r="L54">
            <v>59875649.54138279</v>
          </cell>
          <cell r="M54">
            <v>49</v>
          </cell>
          <cell r="N54">
            <v>7</v>
          </cell>
          <cell r="O54">
            <v>6.2996711837302284</v>
          </cell>
          <cell r="P54">
            <v>0.16890399828939875</v>
          </cell>
          <cell r="Q54">
            <v>0.77276571297235797</v>
          </cell>
        </row>
        <row r="55">
          <cell r="A55">
            <v>50</v>
          </cell>
          <cell r="B55">
            <v>5071923.9169380441</v>
          </cell>
          <cell r="C55">
            <v>131798.98956959043</v>
          </cell>
          <cell r="D55">
            <v>2.5985995004664499E-2</v>
          </cell>
          <cell r="E55">
            <v>0.97401400499533553</v>
          </cell>
          <cell r="F55">
            <v>0.62805996392471752</v>
          </cell>
          <cell r="G55">
            <v>3185472.3523010202</v>
          </cell>
          <cell r="H55">
            <v>66132746.189053372</v>
          </cell>
          <cell r="I55">
            <v>962618795.74443448</v>
          </cell>
          <cell r="J55">
            <v>82011.208739628302</v>
          </cell>
          <cell r="K55">
            <v>2573132.1098097735</v>
          </cell>
          <cell r="L55">
            <v>57219609.191419557</v>
          </cell>
          <cell r="M55">
            <v>50</v>
          </cell>
          <cell r="N55">
            <v>6</v>
          </cell>
          <cell r="O55">
            <v>5.4884243888485393</v>
          </cell>
          <cell r="P55">
            <v>0.14889270210402852</v>
          </cell>
          <cell r="Q55">
            <v>0.80028855355478101</v>
          </cell>
        </row>
        <row r="56">
          <cell r="A56">
            <v>51</v>
          </cell>
          <cell r="B56">
            <v>4940124.9273684537</v>
          </cell>
          <cell r="C56">
            <v>131433.12710376541</v>
          </cell>
          <cell r="D56">
            <v>2.6605223356927998E-2</v>
          </cell>
          <cell r="E56">
            <v>0.97339477664307195</v>
          </cell>
          <cell r="F56">
            <v>0.6222445938883775</v>
          </cell>
          <cell r="G56">
            <v>3073966.0291882339</v>
          </cell>
          <cell r="H56">
            <v>62947273.836752355</v>
          </cell>
          <cell r="I56">
            <v>896486049.55538106</v>
          </cell>
          <cell r="J56">
            <v>81026.297679660493</v>
          </cell>
          <cell r="K56">
            <v>2491120.9010701454</v>
          </cell>
          <cell r="L56">
            <v>54646477.081609786</v>
          </cell>
          <cell r="M56">
            <v>51</v>
          </cell>
          <cell r="N56">
            <v>5</v>
          </cell>
          <cell r="O56">
            <v>4.6512393631904727</v>
          </cell>
          <cell r="P56">
            <v>0.12761441523663805</v>
          </cell>
          <cell r="Q56">
            <v>0.82931855362270912</v>
          </cell>
        </row>
        <row r="57">
          <cell r="A57">
            <v>52</v>
          </cell>
          <cell r="B57">
            <v>4808691.8002646882</v>
          </cell>
          <cell r="C57">
            <v>130677.6640537299</v>
          </cell>
          <cell r="D57">
            <v>2.717530452805E-2</v>
          </cell>
          <cell r="E57">
            <v>0.97282469547195005</v>
          </cell>
          <cell r="F57">
            <v>0.61648306987089241</v>
          </cell>
          <cell r="G57">
            <v>2964477.0830901633</v>
          </cell>
          <cell r="H57">
            <v>59873307.807564124</v>
          </cell>
          <cell r="I57">
            <v>833538775.71862876</v>
          </cell>
          <cell r="J57">
            <v>79814.636318850564</v>
          </cell>
          <cell r="K57">
            <v>2410094.603390485</v>
          </cell>
          <cell r="L57">
            <v>52155356.180539638</v>
          </cell>
          <cell r="M57">
            <v>52</v>
          </cell>
          <cell r="N57">
            <v>4</v>
          </cell>
          <cell r="O57">
            <v>3.7860929439814566</v>
          </cell>
          <cell r="P57">
            <v>0.10499527264620775</v>
          </cell>
          <cell r="Q57">
            <v>0.85994831120581572</v>
          </cell>
        </row>
        <row r="58">
          <cell r="A58">
            <v>53</v>
          </cell>
          <cell r="B58">
            <v>4678014.1362109585</v>
          </cell>
          <cell r="C58">
            <v>129609.3776185147</v>
          </cell>
          <cell r="D58">
            <v>2.7706067969151999E-2</v>
          </cell>
          <cell r="E58">
            <v>0.97229393203084802</v>
          </cell>
          <cell r="F58">
            <v>0.61077489329801371</v>
          </cell>
          <cell r="G58">
            <v>2857213.584890848</v>
          </cell>
          <cell r="H58">
            <v>56908830.724473961</v>
          </cell>
          <cell r="I58">
            <v>773665467.91106462</v>
          </cell>
          <cell r="J58">
            <v>78429.170879950165</v>
          </cell>
          <cell r="K58">
            <v>2330279.9670716343</v>
          </cell>
          <cell r="L58">
            <v>49745261.577149153</v>
          </cell>
          <cell r="M58">
            <v>53</v>
          </cell>
          <cell r="N58">
            <v>3</v>
          </cell>
          <cell r="O58">
            <v>2.8906864812165445</v>
          </cell>
          <cell r="P58">
            <v>8.1002499952231313E-2</v>
          </cell>
          <cell r="Q58">
            <v>0.89223188448094881</v>
          </cell>
        </row>
        <row r="59">
          <cell r="A59">
            <v>54</v>
          </cell>
          <cell r="B59">
            <v>4548404.7585924435</v>
          </cell>
          <cell r="C59">
            <v>128566.64801465554</v>
          </cell>
          <cell r="D59">
            <v>2.8266316398464497E-2</v>
          </cell>
          <cell r="E59">
            <v>0.97173368360153556</v>
          </cell>
          <cell r="F59">
            <v>0.60511957021192087</v>
          </cell>
          <cell r="G59">
            <v>2752328.7326693153</v>
          </cell>
          <cell r="H59">
            <v>54051617.139583111</v>
          </cell>
          <cell r="I59">
            <v>716756637.18659067</v>
          </cell>
          <cell r="J59">
            <v>77077.841134750706</v>
          </cell>
          <cell r="K59">
            <v>2251850.796191684</v>
          </cell>
          <cell r="L59">
            <v>47414981.610077515</v>
          </cell>
          <cell r="M59">
            <v>54</v>
          </cell>
          <cell r="N59">
            <v>2</v>
          </cell>
          <cell r="O59">
            <v>1.9627361494941129</v>
          </cell>
          <cell r="P59">
            <v>5.5593748877986696E-2</v>
          </cell>
          <cell r="Q59">
            <v>0.92623276825632705</v>
          </cell>
        </row>
        <row r="60">
          <cell r="A60">
            <v>55</v>
          </cell>
          <cell r="B60">
            <v>4419838.1105777882</v>
          </cell>
          <cell r="C60">
            <v>127843.16131581657</v>
          </cell>
          <cell r="D60">
            <v>2.8924851570887998E-2</v>
          </cell>
          <cell r="E60">
            <v>0.97107514842911202</v>
          </cell>
          <cell r="F60">
            <v>0.5995166112284771</v>
          </cell>
          <cell r="G60">
            <v>2649766.3662320706</v>
          </cell>
          <cell r="H60">
            <v>51299288.406913795</v>
          </cell>
          <cell r="I60">
            <v>662705020.04700756</v>
          </cell>
          <cell r="J60">
            <v>75934.431258934666</v>
          </cell>
          <cell r="K60">
            <v>2174772.9550569332</v>
          </cell>
          <cell r="L60">
            <v>45163130.81388583</v>
          </cell>
          <cell r="M60">
            <v>55</v>
          </cell>
          <cell r="N60">
            <v>1</v>
          </cell>
          <cell r="O60">
            <v>0.99999999999999878</v>
          </cell>
          <cell r="P60">
            <v>2.8657028871157501E-2</v>
          </cell>
          <cell r="Q60">
            <v>0.96208371186958341</v>
          </cell>
        </row>
        <row r="61">
          <cell r="A61">
            <v>56</v>
          </cell>
          <cell r="B61">
            <v>4291994.9492619717</v>
          </cell>
          <cell r="C61">
            <v>42746.098740511581</v>
          </cell>
          <cell r="D61">
            <v>9.9594941853000003E-3</v>
          </cell>
          <cell r="E61">
            <v>0.99004050581470004</v>
          </cell>
          <cell r="F61">
            <v>0.59396553149487996</v>
          </cell>
          <cell r="G61">
            <v>2549297.0612117276</v>
          </cell>
          <cell r="H61">
            <v>48649522.040681727</v>
          </cell>
          <cell r="I61">
            <v>611405731.6400938</v>
          </cell>
          <cell r="J61">
            <v>25154.619357205942</v>
          </cell>
          <cell r="K61">
            <v>2098838.5237979987</v>
          </cell>
          <cell r="L61">
            <v>42988357.858828895</v>
          </cell>
          <cell r="M61">
            <v>56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</row>
        <row r="62">
          <cell r="A62">
            <v>57</v>
          </cell>
          <cell r="B62">
            <v>4249248.8505214602</v>
          </cell>
          <cell r="C62">
            <v>46880.420090470529</v>
          </cell>
          <cell r="D62">
            <v>1.1032637E-2</v>
          </cell>
          <cell r="E62">
            <v>0.98896736299999999</v>
          </cell>
          <cell r="F62">
            <v>0.58846585064770507</v>
          </cell>
          <cell r="G62">
            <v>2500537.839435894</v>
          </cell>
          <cell r="H62">
            <v>46100224.97947</v>
          </cell>
          <cell r="I62">
            <v>562756209.59941208</v>
          </cell>
          <cell r="J62">
            <v>27332.086229045119</v>
          </cell>
          <cell r="K62">
            <v>2073683.9044407925</v>
          </cell>
          <cell r="L62">
            <v>40889519.335030898</v>
          </cell>
        </row>
        <row r="63">
          <cell r="A63">
            <v>58</v>
          </cell>
          <cell r="B63">
            <v>4202368.4304309897</v>
          </cell>
          <cell r="C63">
            <v>51800.14510515453</v>
          </cell>
          <cell r="D63">
            <v>1.2326416867700002E-2</v>
          </cell>
          <cell r="E63">
            <v>0.98767358313230003</v>
          </cell>
          <cell r="F63">
            <v>0.58301709277133729</v>
          </cell>
          <cell r="G63">
            <v>2450052.6250639232</v>
          </cell>
          <cell r="H63">
            <v>43599687.140034109</v>
          </cell>
          <cell r="I63">
            <v>516655984.61994207</v>
          </cell>
          <cell r="J63">
            <v>29920.73694874486</v>
          </cell>
          <cell r="K63">
            <v>2046351.8182117473</v>
          </cell>
          <cell r="L63">
            <v>38815835.430590108</v>
          </cell>
        </row>
        <row r="64">
          <cell r="A64">
            <v>59</v>
          </cell>
          <cell r="B64">
            <v>4150568.285325835</v>
          </cell>
          <cell r="C64">
            <v>56989.410015626556</v>
          </cell>
          <cell r="D64">
            <v>1.37305077517E-2</v>
          </cell>
          <cell r="E64">
            <v>0.98626949224829996</v>
          </cell>
          <cell r="F64">
            <v>0.57761878635678776</v>
          </cell>
          <cell r="G64">
            <v>2397446.2156608822</v>
          </cell>
          <cell r="H64">
            <v>41149634.514970183</v>
          </cell>
          <cell r="I64">
            <v>473056297.47990799</v>
          </cell>
          <cell r="J64">
            <v>32613.356127596908</v>
          </cell>
          <cell r="K64">
            <v>2016431.0812630025</v>
          </cell>
          <cell r="L64">
            <v>36769483.612378359</v>
          </cell>
        </row>
        <row r="65">
          <cell r="A65">
            <v>60</v>
          </cell>
          <cell r="B65">
            <v>4093578.8753102086</v>
          </cell>
          <cell r="C65">
            <v>61790.405542091277</v>
          </cell>
          <cell r="D65">
            <v>1.50944704925E-2</v>
          </cell>
          <cell r="E65">
            <v>0.98490552950749999</v>
          </cell>
          <cell r="F65">
            <v>0.57227046426089145</v>
          </cell>
          <cell r="G65">
            <v>2342634.2834623512</v>
          </cell>
          <cell r="H65">
            <v>38752188.299309298</v>
          </cell>
          <cell r="I65">
            <v>431906662.96493781</v>
          </cell>
          <cell r="J65">
            <v>35033.409028789101</v>
          </cell>
          <cell r="K65">
            <v>1983817.7251354055</v>
          </cell>
          <cell r="L65">
            <v>34753052.531115353</v>
          </cell>
        </row>
        <row r="66">
          <cell r="A66">
            <v>61</v>
          </cell>
          <cell r="B66">
            <v>4031788.4697681172</v>
          </cell>
          <cell r="C66">
            <v>66922.964521362301</v>
          </cell>
          <cell r="D66">
            <v>1.6598828292499999E-2</v>
          </cell>
          <cell r="E66">
            <v>0.98340117170749997</v>
          </cell>
          <cell r="F66">
            <v>0.56697166366588325</v>
          </cell>
          <cell r="G66">
            <v>2285909.8162533552</v>
          </cell>
          <cell r="H66">
            <v>36409554.015846945</v>
          </cell>
          <cell r="I66">
            <v>393154474.66562849</v>
          </cell>
          <cell r="J66">
            <v>37592.096527202528</v>
          </cell>
          <cell r="K66">
            <v>1948784.3161066165</v>
          </cell>
          <cell r="L66">
            <v>32769234.805979948</v>
          </cell>
        </row>
        <row r="67">
          <cell r="A67">
            <v>62</v>
          </cell>
          <cell r="B67">
            <v>3964865.5052467547</v>
          </cell>
          <cell r="C67">
            <v>72333.330613353581</v>
          </cell>
          <cell r="D67">
            <v>1.8243577371700001E-2</v>
          </cell>
          <cell r="E67">
            <v>0.98175642262829999</v>
          </cell>
          <cell r="F67">
            <v>0.56172192603934712</v>
          </cell>
          <cell r="G67">
            <v>2227151.8880941761</v>
          </cell>
          <cell r="H67">
            <v>34123644.199593589</v>
          </cell>
          <cell r="I67">
            <v>356744920.64978153</v>
          </cell>
          <cell r="J67">
            <v>40255.002809446305</v>
          </cell>
          <cell r="K67">
            <v>1911192.219579414</v>
          </cell>
          <cell r="L67">
            <v>30820450.489873331</v>
          </cell>
        </row>
        <row r="68">
          <cell r="A68">
            <v>63</v>
          </cell>
          <cell r="B68">
            <v>3892532.174633401</v>
          </cell>
          <cell r="C68">
            <v>78040.486956695735</v>
          </cell>
          <cell r="D68">
            <v>2.00487711997E-2</v>
          </cell>
          <cell r="E68">
            <v>0.97995122880030006</v>
          </cell>
          <cell r="F68">
            <v>0.55652079709453828</v>
          </cell>
          <cell r="G68">
            <v>2166275.1085431166</v>
          </cell>
          <cell r="H68">
            <v>31896492.311499413</v>
          </cell>
          <cell r="I68">
            <v>322621276.45018792</v>
          </cell>
          <cell r="J68">
            <v>43029.013691908563</v>
          </cell>
          <cell r="K68">
            <v>1870937.2167699677</v>
          </cell>
          <cell r="L68">
            <v>28909258.270293918</v>
          </cell>
        </row>
        <row r="69">
          <cell r="A69">
            <v>64</v>
          </cell>
          <cell r="B69">
            <v>3814491.6876767054</v>
          </cell>
          <cell r="C69">
            <v>84050.271978549441</v>
          </cell>
          <cell r="D69">
            <v>2.2034461957300001E-2</v>
          </cell>
          <cell r="E69">
            <v>0.97796553804270003</v>
          </cell>
          <cell r="F69">
            <v>0.5513678267510701</v>
          </cell>
          <cell r="G69">
            <v>2103187.9919943269</v>
          </cell>
          <cell r="H69">
            <v>29730217.202956297</v>
          </cell>
          <cell r="I69">
            <v>290724784.1386885</v>
          </cell>
          <cell r="J69">
            <v>45913.517504217227</v>
          </cell>
          <cell r="K69">
            <v>1827908.2030780592</v>
          </cell>
          <cell r="L69">
            <v>27038321.05352395</v>
          </cell>
        </row>
        <row r="70">
          <cell r="A70">
            <v>65</v>
          </cell>
          <cell r="B70">
            <v>3730441.4156981558</v>
          </cell>
          <cell r="C70">
            <v>90353.90363757209</v>
          </cell>
          <cell r="D70">
            <v>2.4220700332500001E-2</v>
          </cell>
          <cell r="E70">
            <v>0.97577929966749999</v>
          </cell>
          <cell r="F70">
            <v>0.54626256909596749</v>
          </cell>
          <cell r="G70">
            <v>2037800.5116012725</v>
          </cell>
          <cell r="H70">
            <v>27627029.210961971</v>
          </cell>
          <cell r="I70">
            <v>260994566.93573219</v>
          </cell>
          <cell r="J70">
            <v>48899.9466814197</v>
          </cell>
          <cell r="K70">
            <v>1781994.6855738419</v>
          </cell>
          <cell r="L70">
            <v>25210412.850445893</v>
          </cell>
        </row>
        <row r="71">
          <cell r="A71">
            <v>66</v>
          </cell>
          <cell r="B71">
            <v>3640087.5120605836</v>
          </cell>
          <cell r="C71">
            <v>96853.550132640492</v>
          </cell>
          <cell r="D71">
            <v>2.6607478477300002E-2</v>
          </cell>
          <cell r="E71">
            <v>0.97339252152269995</v>
          </cell>
          <cell r="F71">
            <v>0.54120458234507884</v>
          </cell>
          <cell r="G71">
            <v>1970032.0416642854</v>
          </cell>
          <cell r="H71">
            <v>25589228.699360698</v>
          </cell>
          <cell r="I71">
            <v>233367537.72477022</v>
          </cell>
          <cell r="J71">
            <v>51932.237137542608</v>
          </cell>
          <cell r="K71">
            <v>1733094.7388924223</v>
          </cell>
          <cell r="L71">
            <v>23428418.16487205</v>
          </cell>
        </row>
        <row r="72">
          <cell r="A72">
            <v>67</v>
          </cell>
          <cell r="B72">
            <v>3543233.9619279429</v>
          </cell>
          <cell r="C72">
            <v>103586.09350330949</v>
          </cell>
          <cell r="D72">
            <v>2.9234900832499997E-2</v>
          </cell>
          <cell r="E72">
            <v>0.97076509916749998</v>
          </cell>
          <cell r="F72">
            <v>0.53619342880484655</v>
          </cell>
          <cell r="G72">
            <v>1899858.7671039249</v>
          </cell>
          <cell r="H72">
            <v>23619196.657696415</v>
          </cell>
          <cell r="I72">
            <v>207778309.02540952</v>
          </cell>
          <cell r="J72">
            <v>55027.903183038579</v>
          </cell>
          <cell r="K72">
            <v>1681162.5017548797</v>
          </cell>
          <cell r="L72">
            <v>21695323.425979629</v>
          </cell>
        </row>
        <row r="73">
          <cell r="A73">
            <v>68</v>
          </cell>
          <cell r="B73">
            <v>3439647.8684246335</v>
          </cell>
          <cell r="C73">
            <v>110491.85056940735</v>
          </cell>
          <cell r="D73">
            <v>3.2123012237299998E-2</v>
          </cell>
          <cell r="E73">
            <v>0.96787698776270004</v>
          </cell>
          <cell r="F73">
            <v>0.53122867483443115</v>
          </cell>
          <cell r="G73">
            <v>1827239.5790402938</v>
          </cell>
          <cell r="H73">
            <v>21719337.890592489</v>
          </cell>
          <cell r="I73">
            <v>184159112.36771309</v>
          </cell>
          <cell r="J73">
            <v>58152.953808379229</v>
          </cell>
          <cell r="K73">
            <v>1626134.5985718411</v>
          </cell>
          <cell r="L73">
            <v>20014160.924224749</v>
          </cell>
        </row>
        <row r="74">
          <cell r="A74">
            <v>69</v>
          </cell>
          <cell r="B74">
            <v>3329156.0178552261</v>
          </cell>
          <cell r="C74">
            <v>117458.70702021425</v>
          </cell>
          <cell r="D74">
            <v>3.5281827102800006E-2</v>
          </cell>
          <cell r="E74">
            <v>0.96471817289719997</v>
          </cell>
          <cell r="F74">
            <v>0.52630989080818635</v>
          </cell>
          <cell r="G74">
            <v>1752167.7402408004</v>
          </cell>
          <cell r="H74">
            <v>19892098.311552197</v>
          </cell>
          <cell r="I74">
            <v>162439774.47712061</v>
          </cell>
          <cell r="J74">
            <v>61247.274828628964</v>
          </cell>
          <cell r="K74">
            <v>1567981.644763462</v>
          </cell>
          <cell r="L74">
            <v>18388026.325652909</v>
          </cell>
        </row>
        <row r="75">
          <cell r="A75">
            <v>70</v>
          </cell>
          <cell r="B75">
            <v>3211697.3108350118</v>
          </cell>
          <cell r="C75">
            <v>124425.69249378893</v>
          </cell>
          <cell r="D75">
            <v>3.87414131693E-2</v>
          </cell>
          <cell r="E75">
            <v>0.96125858683069998</v>
          </cell>
          <cell r="F75">
            <v>0.52143665107848081</v>
          </cell>
          <cell r="G75">
            <v>1674696.6900395711</v>
          </cell>
          <cell r="H75">
            <v>18139930.571311396</v>
          </cell>
          <cell r="I75">
            <v>142547676.16556841</v>
          </cell>
          <cell r="J75">
            <v>64279.374583544362</v>
          </cell>
          <cell r="K75">
            <v>1506734.3699348331</v>
          </cell>
          <cell r="L75">
            <v>16820044.680889446</v>
          </cell>
        </row>
        <row r="76">
          <cell r="A76">
            <v>71</v>
          </cell>
          <cell r="B76">
            <v>3087271.6183412229</v>
          </cell>
          <cell r="C76">
            <v>131338.28200416829</v>
          </cell>
          <cell r="D76">
            <v>4.2541861630800003E-2</v>
          </cell>
          <cell r="E76">
            <v>0.95745813836920002</v>
          </cell>
          <cell r="F76">
            <v>0.51660853393886519</v>
          </cell>
          <cell r="G76">
            <v>1594910.8646223268</v>
          </cell>
          <cell r="H76">
            <v>16465233.881271826</v>
          </cell>
          <cell r="I76">
            <v>124407745.59425703</v>
          </cell>
          <cell r="J76">
            <v>67222.232155887206</v>
          </cell>
          <cell r="K76">
            <v>1442454.9953512887</v>
          </cell>
          <cell r="L76">
            <v>15313310.310954612</v>
          </cell>
        </row>
        <row r="77">
          <cell r="A77">
            <v>72</v>
          </cell>
          <cell r="B77">
            <v>2955933.3363370546</v>
          </cell>
          <cell r="C77">
            <v>138051.55674623651</v>
          </cell>
          <cell r="D77">
            <v>4.6703203705299998E-2</v>
          </cell>
          <cell r="E77">
            <v>0.95329679629469999</v>
          </cell>
          <cell r="F77">
            <v>0.51182512158757931</v>
          </cell>
          <cell r="G77">
            <v>1512920.939275492</v>
          </cell>
          <cell r="H77">
            <v>14870323.0166495</v>
          </cell>
          <cell r="I77">
            <v>107942511.7129852</v>
          </cell>
          <cell r="J77">
            <v>70004.011716839712</v>
          </cell>
          <cell r="K77">
            <v>1375232.7631954015</v>
          </cell>
          <cell r="L77">
            <v>13870855.315603323</v>
          </cell>
        </row>
        <row r="78">
          <cell r="A78">
            <v>73</v>
          </cell>
          <cell r="B78">
            <v>2817881.7795908181</v>
          </cell>
          <cell r="C78">
            <v>144460.17539652309</v>
          </cell>
          <cell r="D78">
            <v>5.1265520236799998E-2</v>
          </cell>
          <cell r="E78">
            <v>0.94873447976320002</v>
          </cell>
          <cell r="F78">
            <v>0.50708600009139793</v>
          </cell>
          <cell r="G78">
            <v>1428908.400343138</v>
          </cell>
          <cell r="H78">
            <v>13357402.077374008</v>
          </cell>
          <cell r="I78">
            <v>93072188.696335703</v>
          </cell>
          <cell r="J78">
            <v>72575.457213266112</v>
          </cell>
          <cell r="K78">
            <v>1305228.7514785619</v>
          </cell>
          <cell r="L78">
            <v>12495622.552407922</v>
          </cell>
        </row>
        <row r="79">
          <cell r="A79">
            <v>74</v>
          </cell>
          <cell r="B79">
            <v>2673421.6041942951</v>
          </cell>
          <cell r="C79">
            <v>150376.84197291007</v>
          </cell>
          <cell r="D79">
            <v>5.62488317357E-2</v>
          </cell>
          <cell r="E79">
            <v>0.94375116826430006</v>
          </cell>
          <cell r="F79">
            <v>0.50239075934981092</v>
          </cell>
          <cell r="G79">
            <v>1343102.3097933617</v>
          </cell>
          <cell r="H79">
            <v>11928493.677030869</v>
          </cell>
          <cell r="I79">
            <v>79714786.618961692</v>
          </cell>
          <cell r="J79">
            <v>74848.417903069043</v>
          </cell>
          <cell r="K79">
            <v>1232653.2942652958</v>
          </cell>
          <cell r="L79">
            <v>11190393.80092936</v>
          </cell>
        </row>
        <row r="80">
          <cell r="A80">
            <v>75</v>
          </cell>
          <cell r="B80">
            <v>2523044.7622213853</v>
          </cell>
          <cell r="C80">
            <v>155705.3135806983</v>
          </cell>
          <cell r="D80">
            <v>6.1713258485199998E-2</v>
          </cell>
          <cell r="E80">
            <v>0.93828674151479996</v>
          </cell>
          <cell r="F80">
            <v>0.49773899305953473</v>
          </cell>
          <cell r="G80">
            <v>1255817.7593922056</v>
          </cell>
          <cell r="H80">
            <v>10585391.367237506</v>
          </cell>
          <cell r="I80">
            <v>67786292.94193083</v>
          </cell>
          <cell r="J80">
            <v>76783.007792012198</v>
          </cell>
          <cell r="K80">
            <v>1157804.8763622269</v>
          </cell>
          <cell r="L80">
            <v>9957740.5066640638</v>
          </cell>
        </row>
        <row r="81">
          <cell r="A81">
            <v>76</v>
          </cell>
          <cell r="B81">
            <v>2367339.4486406869</v>
          </cell>
          <cell r="C81">
            <v>160218.7056228522</v>
          </cell>
          <cell r="D81">
            <v>6.7678805299699996E-2</v>
          </cell>
          <cell r="E81">
            <v>0.93232119470030006</v>
          </cell>
          <cell r="F81">
            <v>0.49313029867935376</v>
          </cell>
          <cell r="G81">
            <v>1167406.8093835986</v>
          </cell>
          <cell r="H81">
            <v>9329573.6078453008</v>
          </cell>
          <cell r="I81">
            <v>57200901.574693322</v>
          </cell>
          <cell r="J81">
            <v>78277.136137836773</v>
          </cell>
          <cell r="K81">
            <v>1081021.8685702146</v>
          </cell>
          <cell r="L81">
            <v>8799935.6303018369</v>
          </cell>
        </row>
        <row r="82">
          <cell r="A82">
            <v>77</v>
          </cell>
          <cell r="B82">
            <v>2207120.7430178346</v>
          </cell>
          <cell r="C82">
            <v>163780.65720870343</v>
          </cell>
          <cell r="D82">
            <v>7.4205571999999997E-2</v>
          </cell>
          <cell r="E82">
            <v>0.925794428</v>
          </cell>
          <cell r="F82">
            <v>0.48856427739528563</v>
          </cell>
          <cell r="G82">
            <v>1078320.3509366543</v>
          </cell>
          <cell r="H82">
            <v>8162166.7984617027</v>
          </cell>
          <cell r="I82">
            <v>47871327.966848023</v>
          </cell>
          <cell r="J82">
            <v>79276.476788268352</v>
          </cell>
          <cell r="K82">
            <v>1002744.7324323779</v>
          </cell>
          <cell r="L82">
            <v>7718913.7617316218</v>
          </cell>
        </row>
        <row r="83">
          <cell r="A83">
            <v>78</v>
          </cell>
          <cell r="B83">
            <v>2043340.0858091312</v>
          </cell>
          <cell r="C83">
            <v>166192.19192901536</v>
          </cell>
          <cell r="D83">
            <v>8.1333593503700008E-2</v>
          </cell>
          <cell r="E83">
            <v>0.91866640649629994</v>
          </cell>
          <cell r="F83">
            <v>0.48404053408606995</v>
          </cell>
          <cell r="G83">
            <v>989059.42645452789</v>
          </cell>
          <cell r="H83">
            <v>7083846.4475250486</v>
          </cell>
          <cell r="I83">
            <v>39709161.168386318</v>
          </cell>
          <cell r="J83">
            <v>79698.907737234345</v>
          </cell>
          <cell r="K83">
            <v>923468.25564410957</v>
          </cell>
          <cell r="L83">
            <v>6716169.0292992443</v>
          </cell>
        </row>
        <row r="84">
          <cell r="A84">
            <v>79</v>
          </cell>
          <cell r="B84">
            <v>1877147.8938801158</v>
          </cell>
          <cell r="C84">
            <v>167278.12328014642</v>
          </cell>
          <cell r="D84">
            <v>8.9112916369300008E-2</v>
          </cell>
          <cell r="E84">
            <v>0.91088708363070003</v>
          </cell>
          <cell r="F84">
            <v>0.47955867728897661</v>
          </cell>
          <cell r="G84">
            <v>900202.56106493657</v>
          </cell>
          <cell r="H84">
            <v>6094787.0210705204</v>
          </cell>
          <cell r="I84">
            <v>32625314.720861271</v>
          </cell>
          <cell r="J84">
            <v>79476.900766094463</v>
          </cell>
          <cell r="K84">
            <v>843769.34790687519</v>
          </cell>
          <cell r="L84">
            <v>5792700.7736551343</v>
          </cell>
        </row>
        <row r="85">
          <cell r="A85">
            <v>80</v>
          </cell>
          <cell r="B85">
            <v>1709869.7705999694</v>
          </cell>
          <cell r="C85">
            <v>166872.29619659518</v>
          </cell>
          <cell r="D85">
            <v>9.7593570613299999E-2</v>
          </cell>
          <cell r="E85">
            <v>0.90240642938670002</v>
          </cell>
          <cell r="F85">
            <v>0.47511831916593045</v>
          </cell>
          <cell r="G85">
            <v>812390.45140009257</v>
          </cell>
          <cell r="H85">
            <v>5194584.4600055842</v>
          </cell>
          <cell r="I85">
            <v>26530527.69979075</v>
          </cell>
          <cell r="J85">
            <v>78549.97298720885</v>
          </cell>
          <cell r="K85">
            <v>764292.44714078074</v>
          </cell>
          <cell r="L85">
            <v>4948931.4257482588</v>
          </cell>
        </row>
        <row r="86">
          <cell r="A86">
            <v>81</v>
          </cell>
          <cell r="B86">
            <v>1542997.4744033744</v>
          </cell>
          <cell r="C86">
            <v>164847.04754071863</v>
          </cell>
          <cell r="D86">
            <v>0.1068355912925</v>
          </cell>
          <cell r="E86">
            <v>0.89316440870750002</v>
          </cell>
          <cell r="F86">
            <v>0.47071907546994951</v>
          </cell>
          <cell r="G86">
            <v>726318.3446036235</v>
          </cell>
          <cell r="H86">
            <v>4382194.0086054914</v>
          </cell>
          <cell r="I86">
            <v>21335943.239785165</v>
          </cell>
          <cell r="J86">
            <v>76878.162314055677</v>
          </cell>
          <cell r="K86">
            <v>685742.47415357188</v>
          </cell>
          <cell r="L86">
            <v>4184638.9786074776</v>
          </cell>
        </row>
        <row r="87">
          <cell r="A87">
            <v>82</v>
          </cell>
          <cell r="B87">
            <v>1378150.4268626557</v>
          </cell>
          <cell r="C87">
            <v>161090.58019491402</v>
          </cell>
          <cell r="D87">
            <v>0.11688896731079999</v>
          </cell>
          <cell r="E87">
            <v>0.88311103268919999</v>
          </cell>
          <cell r="F87">
            <v>0.46636056551189436</v>
          </cell>
          <cell r="G87">
            <v>642715.01243212668</v>
          </cell>
          <cell r="H87">
            <v>3655875.6640018681</v>
          </cell>
          <cell r="I87">
            <v>16953749.231179673</v>
          </cell>
          <cell r="J87">
            <v>74430.680244280564</v>
          </cell>
          <cell r="K87">
            <v>608864.31183951616</v>
          </cell>
          <cell r="L87">
            <v>3498896.5044539059</v>
          </cell>
        </row>
        <row r="88">
          <cell r="A88">
            <v>83</v>
          </cell>
          <cell r="B88">
            <v>1217059.8466677417</v>
          </cell>
          <cell r="C88">
            <v>155569.10355397093</v>
          </cell>
          <cell r="D88">
            <v>0.12782370889969999</v>
          </cell>
          <cell r="E88">
            <v>0.87217629110030004</v>
          </cell>
          <cell r="F88">
            <v>0.46204241212752489</v>
          </cell>
          <cell r="G88">
            <v>562333.26725791895</v>
          </cell>
          <cell r="H88">
            <v>3013160.6515697413</v>
          </cell>
          <cell r="I88">
            <v>13297873.567177804</v>
          </cell>
          <cell r="J88">
            <v>71213.972711754584</v>
          </cell>
          <cell r="K88">
            <v>534433.63159523555</v>
          </cell>
          <cell r="L88">
            <v>2890032.1926143896</v>
          </cell>
        </row>
        <row r="89">
          <cell r="A89">
            <v>84</v>
          </cell>
          <cell r="B89">
            <v>1061490.7431137706</v>
          </cell>
          <cell r="C89">
            <v>148290.01595352599</v>
          </cell>
          <cell r="D89">
            <v>0.13969977309319997</v>
          </cell>
          <cell r="E89">
            <v>0.86030022690680008</v>
          </cell>
          <cell r="F89">
            <v>0.45776424164486251</v>
          </cell>
          <cell r="G89">
            <v>485912.5050345168</v>
          </cell>
          <cell r="H89">
            <v>2450827.3843118222</v>
          </cell>
          <cell r="I89">
            <v>10284712.915608063</v>
          </cell>
          <cell r="J89">
            <v>67253.330893725288</v>
          </cell>
          <cell r="K89">
            <v>463219.65888348094</v>
          </cell>
          <cell r="L89">
            <v>2355598.5610191538</v>
          </cell>
        </row>
        <row r="90">
          <cell r="A90">
            <v>85</v>
          </cell>
          <cell r="B90">
            <v>913200.7271602446</v>
          </cell>
          <cell r="C90">
            <v>139332.58950894262</v>
          </cell>
          <cell r="D90">
            <v>0.15257608252483698</v>
          </cell>
          <cell r="E90">
            <v>0.84742391747516299</v>
          </cell>
          <cell r="F90">
            <v>0.45352568385185449</v>
          </cell>
          <cell r="G90">
            <v>414159.98427936074</v>
          </cell>
          <cell r="H90">
            <v>1964914.8792773057</v>
          </cell>
          <cell r="I90">
            <v>7833885.5312962411</v>
          </cell>
          <cell r="J90">
            <v>62605.80694044946</v>
          </cell>
          <cell r="K90">
            <v>395966.32798975566</v>
          </cell>
          <cell r="L90">
            <v>1892378.9021356727</v>
          </cell>
        </row>
        <row r="91">
          <cell r="A91">
            <v>86</v>
          </cell>
          <cell r="B91">
            <v>773868.13765130192</v>
          </cell>
          <cell r="C91">
            <v>128861.06492518696</v>
          </cell>
          <cell r="D91">
            <v>0.16651553236999997</v>
          </cell>
          <cell r="E91">
            <v>0.83348446763000006</v>
          </cell>
          <cell r="F91">
            <v>0.44932637196433722</v>
          </cell>
          <cell r="G91">
            <v>347719.3626696578</v>
          </cell>
          <cell r="H91">
            <v>1550754.8949979451</v>
          </cell>
          <cell r="I91">
            <v>5868970.6520189354</v>
          </cell>
          <cell r="J91">
            <v>57364.557431125766</v>
          </cell>
          <cell r="K91">
            <v>333360.5210493062</v>
          </cell>
          <cell r="L91">
            <v>1496412.5741459171</v>
          </cell>
        </row>
        <row r="92">
          <cell r="A92">
            <v>87</v>
          </cell>
          <cell r="B92">
            <v>645007.072726115</v>
          </cell>
          <cell r="C92">
            <v>117130.06197268987</v>
          </cell>
          <cell r="D92">
            <v>0.18159500403250001</v>
          </cell>
          <cell r="E92">
            <v>0.81840499596749994</v>
          </cell>
          <cell r="F92">
            <v>0.44516594259429704</v>
          </cell>
          <cell r="G92">
            <v>287135.18151010928</v>
          </cell>
          <cell r="H92">
            <v>1203035.5323282874</v>
          </cell>
          <cell r="I92">
            <v>4318215.7570209904</v>
          </cell>
          <cell r="J92">
            <v>51659.515236384228</v>
          </cell>
          <cell r="K92">
            <v>275995.96361818042</v>
          </cell>
          <cell r="L92">
            <v>1163052.0530966108</v>
          </cell>
        </row>
        <row r="93">
          <cell r="A93">
            <v>88</v>
          </cell>
          <cell r="B93">
            <v>527877.01075342507</v>
          </cell>
          <cell r="C93">
            <v>104448.53336373075</v>
          </cell>
          <cell r="D93">
            <v>0.19786528156370001</v>
          </cell>
          <cell r="E93">
            <v>0.80213471843630002</v>
          </cell>
          <cell r="F93">
            <v>0.44104403571842382</v>
          </cell>
          <cell r="G93">
            <v>232817.00718566839</v>
          </cell>
          <cell r="H93">
            <v>915900.35081817815</v>
          </cell>
          <cell r="I93">
            <v>3115180.2246927028</v>
          </cell>
          <cell r="J93">
            <v>45639.861914058289</v>
          </cell>
          <cell r="K93">
            <v>224336.44838179619</v>
          </cell>
          <cell r="L93">
            <v>887056.08947843034</v>
          </cell>
        </row>
        <row r="94">
          <cell r="A94">
            <v>89</v>
          </cell>
          <cell r="B94">
            <v>423428.47738969431</v>
          </cell>
          <cell r="C94">
            <v>91204.858267818694</v>
          </cell>
          <cell r="D94">
            <v>0.21539613686369999</v>
          </cell>
          <cell r="E94">
            <v>0.78460386313630004</v>
          </cell>
          <cell r="F94">
            <v>0.43696029464695685</v>
          </cell>
          <cell r="G94">
            <v>185021.43224211314</v>
          </cell>
          <cell r="H94">
            <v>683083.3436325097</v>
          </cell>
          <cell r="I94">
            <v>2199279.8738745246</v>
          </cell>
          <cell r="J94">
            <v>39483.893392477585</v>
          </cell>
          <cell r="K94">
            <v>178696.58646773791</v>
          </cell>
          <cell r="L94">
            <v>662719.64109663409</v>
          </cell>
        </row>
        <row r="95">
          <cell r="A95">
            <v>90</v>
          </cell>
          <cell r="B95">
            <v>332223.61912187561</v>
          </cell>
          <cell r="C95">
            <v>77822.475445931297</v>
          </cell>
          <cell r="D95">
            <v>0.23424726890770001</v>
          </cell>
          <cell r="E95">
            <v>0.76575273109230002</v>
          </cell>
          <cell r="F95">
            <v>0.4329143659928183</v>
          </cell>
          <cell r="G95">
            <v>143824.37743998633</v>
          </cell>
          <cell r="H95">
            <v>498061.91139039653</v>
          </cell>
          <cell r="I95">
            <v>1516196.5302420151</v>
          </cell>
          <cell r="J95">
            <v>33378.518843429352</v>
          </cell>
          <cell r="K95">
            <v>139212.69307526032</v>
          </cell>
          <cell r="L95">
            <v>484023.05462889612</v>
          </cell>
        </row>
        <row r="96">
          <cell r="A96">
            <v>91</v>
          </cell>
          <cell r="B96">
            <v>254401.1436759443</v>
          </cell>
          <cell r="C96">
            <v>64734.479893005926</v>
          </cell>
          <cell r="D96">
            <v>0.25445828960369998</v>
          </cell>
          <cell r="E96">
            <v>0.74554171039630002</v>
          </cell>
          <cell r="F96">
            <v>0.42890589964103282</v>
          </cell>
          <cell r="G96">
            <v>109114.15139803854</v>
          </cell>
          <cell r="H96">
            <v>354237.5339504102</v>
          </cell>
          <cell r="I96">
            <v>1018134.6188516187</v>
          </cell>
          <cell r="J96">
            <v>27507.916999856789</v>
          </cell>
          <cell r="K96">
            <v>105834.17423183098</v>
          </cell>
          <cell r="L96">
            <v>344810.3615536358</v>
          </cell>
        </row>
        <row r="97">
          <cell r="A97">
            <v>92</v>
          </cell>
          <cell r="B97">
            <v>189666.66378293838</v>
          </cell>
          <cell r="C97">
            <v>52362.939685099569</v>
          </cell>
          <cell r="D97">
            <v>0.27607877230880001</v>
          </cell>
          <cell r="E97">
            <v>0.72392122769119993</v>
          </cell>
          <cell r="F97">
            <v>0.42493454871843056</v>
          </cell>
          <cell r="G97">
            <v>80595.918181533227</v>
          </cell>
          <cell r="H97">
            <v>245123.38255237165</v>
          </cell>
          <cell r="I97">
            <v>663897.08490120852</v>
          </cell>
          <cell r="J97">
            <v>22044.796013689131</v>
          </cell>
          <cell r="K97">
            <v>78326.257231974203</v>
          </cell>
          <cell r="L97">
            <v>238976.18732180481</v>
          </cell>
        </row>
        <row r="98">
          <cell r="A98">
            <v>93</v>
          </cell>
          <cell r="B98">
            <v>137303.7240978388</v>
          </cell>
          <cell r="C98">
            <v>41072.789613084817</v>
          </cell>
          <cell r="D98">
            <v>0.29913820533969998</v>
          </cell>
          <cell r="E98">
            <v>0.70086179466029996</v>
          </cell>
          <cell r="F98">
            <v>0.42099996956363034</v>
          </cell>
          <cell r="G98">
            <v>57804.863666163234</v>
          </cell>
          <cell r="H98">
            <v>164527.46437083842</v>
          </cell>
          <cell r="I98">
            <v>418773.70234883693</v>
          </cell>
          <cell r="J98">
            <v>17131.535369807632</v>
          </cell>
          <cell r="K98">
            <v>56281.461218285069</v>
          </cell>
          <cell r="L98">
            <v>160649.9300898306</v>
          </cell>
        </row>
        <row r="99">
          <cell r="A99">
            <v>94</v>
          </cell>
          <cell r="B99">
            <v>96230.934484753991</v>
          </cell>
          <cell r="C99">
            <v>31146.683913888191</v>
          </cell>
          <cell r="D99">
            <v>0.32366602361970004</v>
          </cell>
          <cell r="E99">
            <v>0.67633397638030002</v>
          </cell>
          <cell r="F99">
            <v>0.41710182169730031</v>
          </cell>
          <cell r="G99">
            <v>40138.098077224444</v>
          </cell>
          <cell r="H99">
            <v>106722.60070467519</v>
          </cell>
          <cell r="I99">
            <v>254246.23797799853</v>
          </cell>
          <cell r="J99">
            <v>12871.048428087644</v>
          </cell>
          <cell r="K99">
            <v>39149.925848477433</v>
          </cell>
          <cell r="L99">
            <v>104368.46887154553</v>
          </cell>
        </row>
        <row r="100">
          <cell r="A100">
            <v>95</v>
          </cell>
          <cell r="B100">
            <v>65084.250570865799</v>
          </cell>
          <cell r="C100">
            <v>22756.810382485732</v>
          </cell>
          <cell r="D100">
            <v>0.3496515698173</v>
          </cell>
          <cell r="E100">
            <v>0.65034843018270005</v>
          </cell>
          <cell r="F100">
            <v>0.41323976779269561</v>
          </cell>
          <cell r="G100">
            <v>26895.400592866201</v>
          </cell>
          <cell r="H100">
            <v>66584.50262745074</v>
          </cell>
          <cell r="I100">
            <v>147523.63727332334</v>
          </cell>
          <cell r="J100">
            <v>9316.9447878074643</v>
          </cell>
          <cell r="K100">
            <v>26278.877420389788</v>
          </cell>
          <cell r="L100">
            <v>65218.543023068094</v>
          </cell>
        </row>
        <row r="101">
          <cell r="A101">
            <v>96</v>
          </cell>
          <cell r="B101">
            <v>42327.440188380067</v>
          </cell>
          <cell r="C101">
            <v>15961.430574900683</v>
          </cell>
          <cell r="D101">
            <v>0.37709416170370003</v>
          </cell>
          <cell r="E101">
            <v>0.62290583829629997</v>
          </cell>
          <cell r="F101">
            <v>0.4094134736464668</v>
          </cell>
          <cell r="G101">
            <v>17329.424318087742</v>
          </cell>
          <cell r="H101">
            <v>39689.102034584546</v>
          </cell>
          <cell r="I101">
            <v>80939.134645872604</v>
          </cell>
          <cell r="J101">
            <v>6474.3170995922219</v>
          </cell>
          <cell r="K101">
            <v>16961.932632582324</v>
          </cell>
          <cell r="L101">
            <v>38939.665602678302</v>
          </cell>
        </row>
        <row r="102">
          <cell r="A102">
            <v>97</v>
          </cell>
          <cell r="B102">
            <v>26366.009613479386</v>
          </cell>
          <cell r="C102">
            <v>10703.362175569649</v>
          </cell>
          <cell r="D102">
            <v>0.40595305594129993</v>
          </cell>
          <cell r="E102">
            <v>0.59404694405870007</v>
          </cell>
          <cell r="F102">
            <v>0.40562260814974016</v>
          </cell>
          <cell r="G102">
            <v>10694.649585920632</v>
          </cell>
          <cell r="H102">
            <v>22359.677716496801</v>
          </cell>
          <cell r="I102">
            <v>41250.032611288058</v>
          </cell>
          <cell r="J102">
            <v>4301.3263697589318</v>
          </cell>
          <cell r="K102">
            <v>10487.615532990101</v>
          </cell>
          <cell r="L102">
            <v>21977.732970095974</v>
          </cell>
        </row>
        <row r="103">
          <cell r="A103">
            <v>98</v>
          </cell>
          <cell r="B103">
            <v>15662.647437909736</v>
          </cell>
          <cell r="C103">
            <v>6831.3809661897913</v>
          </cell>
          <cell r="D103">
            <v>0.43615748827079998</v>
          </cell>
          <cell r="E103">
            <v>0.56384251172920008</v>
          </cell>
          <cell r="F103">
            <v>0.40186684325946476</v>
          </cell>
          <cell r="G103">
            <v>6294.2986829587289</v>
          </cell>
          <cell r="H103">
            <v>11665.028130576167</v>
          </cell>
          <cell r="I103">
            <v>18890.354894791253</v>
          </cell>
          <cell r="J103">
            <v>2719.8860085782103</v>
          </cell>
          <cell r="K103">
            <v>6186.2891632311694</v>
          </cell>
          <cell r="L103">
            <v>11490.117437105873</v>
          </cell>
        </row>
        <row r="104">
          <cell r="A104">
            <v>99</v>
          </cell>
          <cell r="B104">
            <v>8831.2664717199441</v>
          </cell>
          <cell r="C104">
            <v>4129.6477479935729</v>
          </cell>
          <cell r="D104">
            <v>0.46761670720929999</v>
          </cell>
          <cell r="E104">
            <v>0.53238329279069996</v>
          </cell>
          <cell r="F104">
            <v>0.39814585397002522</v>
          </cell>
          <cell r="G104">
            <v>3516.1321310197886</v>
          </cell>
          <cell r="H104">
            <v>5370.7294476174375</v>
          </cell>
          <cell r="I104">
            <v>7225.3267642150859</v>
          </cell>
          <cell r="J104">
            <v>1628.9780354312154</v>
          </cell>
          <cell r="K104">
            <v>3466.4031546529595</v>
          </cell>
          <cell r="L104">
            <v>5303.8282738747039</v>
          </cell>
        </row>
        <row r="105">
          <cell r="A105">
            <v>100</v>
          </cell>
          <cell r="B105">
            <v>4701.6187237263712</v>
          </cell>
          <cell r="C105">
            <v>4701.6187237263712</v>
          </cell>
          <cell r="D105">
            <v>1</v>
          </cell>
          <cell r="E105">
            <v>0</v>
          </cell>
          <cell r="F105">
            <v>0.39445931828511749</v>
          </cell>
          <cell r="G105">
            <v>1854.5973165976486</v>
          </cell>
          <cell r="H105">
            <v>1854.5973165976486</v>
          </cell>
          <cell r="I105">
            <v>1854.5973165976486</v>
          </cell>
          <cell r="J105">
            <v>1837.4251192217441</v>
          </cell>
          <cell r="K105">
            <v>1837.4251192217441</v>
          </cell>
          <cell r="L105">
            <v>1837.4251192217441</v>
          </cell>
        </row>
        <row r="106">
          <cell r="A106">
            <v>101</v>
          </cell>
          <cell r="B106">
            <v>0</v>
          </cell>
          <cell r="C106">
            <v>0</v>
          </cell>
          <cell r="D106">
            <v>1</v>
          </cell>
          <cell r="E106">
            <v>0</v>
          </cell>
          <cell r="F106">
            <v>0.39080691718988486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</row>
        <row r="107">
          <cell r="A107">
            <v>102</v>
          </cell>
          <cell r="B107">
            <v>0</v>
          </cell>
          <cell r="C107">
            <v>0</v>
          </cell>
          <cell r="D107">
            <v>1</v>
          </cell>
          <cell r="E107">
            <v>0</v>
          </cell>
          <cell r="F107">
            <v>0.38718833462331176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</row>
        <row r="108">
          <cell r="A108">
            <v>103</v>
          </cell>
          <cell r="B108">
            <v>0</v>
          </cell>
          <cell r="C108">
            <v>0</v>
          </cell>
          <cell r="D108">
            <v>1</v>
          </cell>
          <cell r="E108">
            <v>0</v>
          </cell>
          <cell r="F108">
            <v>0.38360325745087365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</row>
        <row r="109">
          <cell r="A109">
            <v>104</v>
          </cell>
          <cell r="B109">
            <v>0</v>
          </cell>
          <cell r="C109">
            <v>0</v>
          </cell>
          <cell r="D109">
            <v>1</v>
          </cell>
          <cell r="E109">
            <v>0</v>
          </cell>
          <cell r="F109">
            <v>0.38005137543743955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</row>
        <row r="110">
          <cell r="A110">
            <v>105</v>
          </cell>
          <cell r="B110">
            <v>0</v>
          </cell>
          <cell r="C110">
            <v>0</v>
          </cell>
          <cell r="D110">
            <v>1</v>
          </cell>
          <cell r="E110">
            <v>0</v>
          </cell>
          <cell r="F110">
            <v>0.3765323812204262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</row>
        <row r="111">
          <cell r="A111">
            <v>106</v>
          </cell>
          <cell r="B111">
            <v>0</v>
          </cell>
          <cell r="C111">
            <v>0</v>
          </cell>
          <cell r="D111">
            <v>1</v>
          </cell>
          <cell r="E111">
            <v>0</v>
          </cell>
          <cell r="F111">
            <v>0.37304597028319997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</row>
        <row r="112">
          <cell r="A112">
            <v>107</v>
          </cell>
          <cell r="B112">
            <v>0</v>
          </cell>
          <cell r="C112">
            <v>0</v>
          </cell>
          <cell r="D112">
            <v>1</v>
          </cell>
          <cell r="E112">
            <v>0</v>
          </cell>
          <cell r="F112">
            <v>0.36959184092872582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</row>
        <row r="113">
          <cell r="A113">
            <v>108</v>
          </cell>
          <cell r="B113">
            <v>0</v>
          </cell>
          <cell r="C113">
            <v>0</v>
          </cell>
          <cell r="D113">
            <v>1</v>
          </cell>
          <cell r="E113">
            <v>0</v>
          </cell>
          <cell r="F113">
            <v>0.3661696942534598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</row>
        <row r="114">
          <cell r="A114">
            <v>109</v>
          </cell>
          <cell r="B114">
            <v>0</v>
          </cell>
          <cell r="C114">
            <v>0</v>
          </cell>
          <cell r="D114">
            <v>1</v>
          </cell>
          <cell r="E114">
            <v>0</v>
          </cell>
          <cell r="F114">
            <v>0.36277923412148327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A115">
            <v>110</v>
          </cell>
          <cell r="B115">
            <v>0</v>
          </cell>
          <cell r="C115">
            <v>0</v>
          </cell>
          <cell r="D115">
            <v>1</v>
          </cell>
          <cell r="E115">
            <v>0</v>
          </cell>
          <cell r="F115">
            <v>0.35942016713887687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</sheetData>
      <sheetData sheetId="1">
        <row r="5">
          <cell r="A5">
            <v>0</v>
          </cell>
          <cell r="B5">
            <v>10000000</v>
          </cell>
          <cell r="C5">
            <v>131874.0301954225</v>
          </cell>
          <cell r="D5">
            <v>1.318740301954225E-2</v>
          </cell>
          <cell r="E5">
            <v>0.98681259698045776</v>
          </cell>
          <cell r="F5">
            <v>1</v>
          </cell>
          <cell r="G5">
            <v>10000000</v>
          </cell>
          <cell r="H5">
            <v>118164421.37937233</v>
          </cell>
          <cell r="I5">
            <v>1378208738.1203625</v>
          </cell>
          <cell r="J5">
            <v>122105.58351428008</v>
          </cell>
          <cell r="K5">
            <v>1247079.8978242644</v>
          </cell>
          <cell r="L5">
            <v>16074885.222308347</v>
          </cell>
          <cell r="M5">
            <v>0</v>
          </cell>
          <cell r="N5">
            <v>56</v>
          </cell>
          <cell r="O5">
            <v>11.758264998028524</v>
          </cell>
          <cell r="P5">
            <v>0.12325068715550762</v>
          </cell>
          <cell r="Q5">
            <v>5.7667203979342241E-3</v>
          </cell>
          <cell r="R5">
            <v>2.0827652021128307</v>
          </cell>
          <cell r="S5">
            <v>8.2596331505822601E-2</v>
          </cell>
          <cell r="T5">
            <v>2.0001688706070082</v>
          </cell>
          <cell r="U5">
            <v>80.244934709186865</v>
          </cell>
          <cell r="V5">
            <v>1.5918139833730032</v>
          </cell>
          <cell r="W5">
            <v>78.653120725813864</v>
          </cell>
          <cell r="X5">
            <v>16.515192554018473</v>
          </cell>
          <cell r="Y5">
            <v>0.21445724916644673</v>
          </cell>
          <cell r="Z5">
            <v>16.300735304852026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20827652.021128308</v>
          </cell>
          <cell r="AH5">
            <v>356277283.91329283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802449347.09186864</v>
          </cell>
          <cell r="AN5">
            <v>10638644676.42378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165151925.54018474</v>
          </cell>
          <cell r="AT5">
            <v>1762981532.8315837</v>
          </cell>
        </row>
        <row r="6">
          <cell r="A6">
            <v>1</v>
          </cell>
          <cell r="B6">
            <v>9868125.9698045775</v>
          </cell>
          <cell r="C6">
            <v>106716.21743763116</v>
          </cell>
          <cell r="D6">
            <v>1.0814233397929E-2</v>
          </cell>
          <cell r="E6">
            <v>0.98918576660207103</v>
          </cell>
          <cell r="F6">
            <v>0.92592592592592582</v>
          </cell>
          <cell r="G6">
            <v>9137153.6757449787</v>
          </cell>
          <cell r="H6">
            <v>108164421.37937233</v>
          </cell>
          <cell r="I6">
            <v>1260044316.7409902</v>
          </cell>
          <cell r="J6">
            <v>91491.955965047266</v>
          </cell>
          <cell r="K6">
            <v>1124974.3143099842</v>
          </cell>
          <cell r="L6">
            <v>14827805.324484082</v>
          </cell>
          <cell r="M6">
            <v>1</v>
          </cell>
          <cell r="N6">
            <v>55</v>
          </cell>
          <cell r="O6">
            <v>11.774197282668961</v>
          </cell>
          <cell r="P6">
            <v>0.12152595079892446</v>
          </cell>
          <cell r="Q6">
            <v>6.3112875218923658E-3</v>
          </cell>
          <cell r="R6">
            <v>2.2794463965749343</v>
          </cell>
          <cell r="S6">
            <v>9.0396128200271597E-2</v>
          </cell>
          <cell r="T6">
            <v>2.1890502683746624</v>
          </cell>
          <cell r="U6">
            <v>87.822682595566903</v>
          </cell>
          <cell r="V6">
            <v>1.7421333161973092</v>
          </cell>
          <cell r="W6">
            <v>86.080549279369592</v>
          </cell>
          <cell r="X6">
            <v>18.074767197862567</v>
          </cell>
          <cell r="Y6">
            <v>0.23470903169302493</v>
          </cell>
          <cell r="Z6">
            <v>17.840058166169545</v>
          </cell>
          <cell r="AB6">
            <v>1</v>
          </cell>
          <cell r="AC6">
            <v>6.5120900945454724E-2</v>
          </cell>
          <cell r="AD6">
            <v>3.6959916800000099</v>
          </cell>
          <cell r="AE6">
            <v>0.24068630808850544</v>
          </cell>
          <cell r="AF6">
            <v>2106725.9546702947</v>
          </cell>
          <cell r="AG6">
            <v>20827652.021128308</v>
          </cell>
          <cell r="AH6">
            <v>335449631.89216453</v>
          </cell>
          <cell r="AI6">
            <v>6.5120900945454724E-2</v>
          </cell>
          <cell r="AJ6">
            <v>184.2281952000007</v>
          </cell>
          <cell r="AK6">
            <v>11.997106050979143</v>
          </cell>
          <cell r="AL6">
            <v>105010604.46378112</v>
          </cell>
          <cell r="AM6">
            <v>802449347.09186864</v>
          </cell>
          <cell r="AN6">
            <v>9836195329.3319111</v>
          </cell>
          <cell r="AO6">
            <v>0.10121475840000027</v>
          </cell>
          <cell r="AP6">
            <v>31.694928610416717</v>
          </cell>
          <cell r="AQ6">
            <v>3.2079945418085845</v>
          </cell>
          <cell r="AR6">
            <v>28079558.896983832</v>
          </cell>
          <cell r="AS6">
            <v>165151925.54018474</v>
          </cell>
          <cell r="AT6">
            <v>1597829607.291399</v>
          </cell>
        </row>
        <row r="7">
          <cell r="A7">
            <v>2</v>
          </cell>
          <cell r="B7">
            <v>9761409.752366947</v>
          </cell>
          <cell r="C7">
            <v>104980.59888773187</v>
          </cell>
          <cell r="D7">
            <v>1.0754655480196001E-2</v>
          </cell>
          <cell r="E7">
            <v>0.98924534451980395</v>
          </cell>
          <cell r="F7">
            <v>0.8573388203017831</v>
          </cell>
          <cell r="G7">
            <v>8368835.5215765992</v>
          </cell>
          <cell r="H7">
            <v>99027267.703627348</v>
          </cell>
          <cell r="I7">
            <v>1151879895.3616178</v>
          </cell>
          <cell r="J7">
            <v>83336.984078687703</v>
          </cell>
          <cell r="K7">
            <v>1033482.3583449369</v>
          </cell>
          <cell r="L7">
            <v>13702831.010174097</v>
          </cell>
          <cell r="M7">
            <v>2</v>
          </cell>
          <cell r="N7">
            <v>54</v>
          </cell>
          <cell r="O7">
            <v>11.76334461953844</v>
          </cell>
          <cell r="P7">
            <v>0.12175043104250148</v>
          </cell>
          <cell r="Q7">
            <v>6.8907082509465254E-3</v>
          </cell>
          <cell r="R7">
            <v>2.2369810015015315</v>
          </cell>
          <cell r="S7">
            <v>9.8695130634210787E-2</v>
          </cell>
          <cell r="T7">
            <v>2.1382858708673207</v>
          </cell>
          <cell r="U7">
            <v>83.337609017400965</v>
          </cell>
          <cell r="V7">
            <v>1.9020734476964873</v>
          </cell>
          <cell r="W7">
            <v>81.435535569704484</v>
          </cell>
          <cell r="X7">
            <v>16.378905558580978</v>
          </cell>
          <cell r="Y7">
            <v>0.25625697698745703</v>
          </cell>
          <cell r="Z7">
            <v>16.12264858159352</v>
          </cell>
          <cell r="AB7">
            <v>2</v>
          </cell>
          <cell r="AC7">
            <v>5.9363378906250125E-2</v>
          </cell>
          <cell r="AD7">
            <v>3.8800000000000066</v>
          </cell>
          <cell r="AE7">
            <v>0.23032991015625087</v>
          </cell>
          <cell r="AF7">
            <v>1846603.2954806259</v>
          </cell>
          <cell r="AG7">
            <v>18720926.066458013</v>
          </cell>
          <cell r="AH7">
            <v>314621979.87103623</v>
          </cell>
          <cell r="AI7">
            <v>5.9363378906250125E-2</v>
          </cell>
          <cell r="AJ7">
            <v>186.49396484375049</v>
          </cell>
          <cell r="AK7">
            <v>11.07091189874845</v>
          </cell>
          <cell r="AL7">
            <v>88757827.337040484</v>
          </cell>
          <cell r="AM7">
            <v>697438742.62808752</v>
          </cell>
          <cell r="AN7">
            <v>9033745982.2400417</v>
          </cell>
          <cell r="AO7">
            <v>9.0086206054687715E-2</v>
          </cell>
          <cell r="AP7">
            <v>30.003815104166701</v>
          </cell>
          <cell r="AQ7">
            <v>2.7029298699007129</v>
          </cell>
          <cell r="AR7">
            <v>21669956.810323618</v>
          </cell>
          <cell r="AS7">
            <v>137072366.6432009</v>
          </cell>
          <cell r="AT7">
            <v>1432677681.7512143</v>
          </cell>
        </row>
        <row r="8">
          <cell r="A8">
            <v>3</v>
          </cell>
          <cell r="B8">
            <v>9656429.1534792148</v>
          </cell>
          <cell r="C8">
            <v>103755.68370417981</v>
          </cell>
          <cell r="D8">
            <v>1.0744725825156249E-2</v>
          </cell>
          <cell r="E8">
            <v>0.98925527417484371</v>
          </cell>
          <cell r="F8">
            <v>0.79383224102016947</v>
          </cell>
          <cell r="G8">
            <v>7665584.7951589031</v>
          </cell>
          <cell r="H8">
            <v>90658432.18205075</v>
          </cell>
          <cell r="I8">
            <v>1052852627.6579905</v>
          </cell>
          <cell r="J8">
            <v>76263.524919878648</v>
          </cell>
          <cell r="K8">
            <v>950145.37426624913</v>
          </cell>
          <cell r="L8">
            <v>12669348.651829161</v>
          </cell>
          <cell r="M8">
            <v>3</v>
          </cell>
          <cell r="N8">
            <v>53</v>
          </cell>
          <cell r="O8">
            <v>11.750787864201875</v>
          </cell>
          <cell r="P8">
            <v>0.12204839852373808</v>
          </cell>
          <cell r="Q8">
            <v>7.5228707946406372E-3</v>
          </cell>
          <cell r="R8">
            <v>2.2013092571403212</v>
          </cell>
          <cell r="S8">
            <v>0.10774955037740265</v>
          </cell>
          <cell r="T8">
            <v>2.0935597067629184</v>
          </cell>
          <cell r="U8">
            <v>79.404367906210013</v>
          </cell>
          <cell r="V8">
            <v>2.0765721414735272</v>
          </cell>
          <cell r="W8">
            <v>77.327795764736493</v>
          </cell>
          <cell r="X8">
            <v>15.054612650786687</v>
          </cell>
          <cell r="Y8">
            <v>0.2797663255931685</v>
          </cell>
          <cell r="Z8">
            <v>14.774846325193518</v>
          </cell>
          <cell r="AB8">
            <v>3</v>
          </cell>
          <cell r="AC8">
            <v>5.3849301600000087E-2</v>
          </cell>
          <cell r="AD8">
            <v>4.0461603200000038</v>
          </cell>
          <cell r="AE8">
            <v>0.21788290739363306</v>
          </cell>
          <cell r="AF8">
            <v>1600032.3871416617</v>
          </cell>
          <cell r="AG8">
            <v>16874322.770977385</v>
          </cell>
          <cell r="AH8">
            <v>295901053.80457824</v>
          </cell>
          <cell r="AI8">
            <v>5.3849301600000087E-2</v>
          </cell>
          <cell r="AJ8">
            <v>188.29319680000035</v>
          </cell>
          <cell r="AK8">
            <v>10.13945714371139</v>
          </cell>
          <cell r="AL8">
            <v>74459534.306944847</v>
          </cell>
          <cell r="AM8">
            <v>608680915.2910471</v>
          </cell>
          <cell r="AN8">
            <v>8336307239.6119547</v>
          </cell>
          <cell r="AO8">
            <v>8.0442651600000165E-2</v>
          </cell>
          <cell r="AP8">
            <v>28.507795431250024</v>
          </cell>
          <cell r="AQ8">
            <v>2.293242655760122</v>
          </cell>
          <cell r="AR8">
            <v>16840524.870369773</v>
          </cell>
          <cell r="AS8">
            <v>115402409.83287729</v>
          </cell>
          <cell r="AT8">
            <v>1295605315.1080134</v>
          </cell>
        </row>
        <row r="9">
          <cell r="A9">
            <v>4</v>
          </cell>
          <cell r="B9">
            <v>9552673.4697750341</v>
          </cell>
          <cell r="C9">
            <v>102451.14780838646</v>
          </cell>
          <cell r="D9">
            <v>1.0724866513290252E-2</v>
          </cell>
          <cell r="E9">
            <v>0.9892751334867097</v>
          </cell>
          <cell r="F9">
            <v>0.73502985279645316</v>
          </cell>
          <cell r="G9">
            <v>7021500.1743013272</v>
          </cell>
          <cell r="H9">
            <v>82992847.386891842</v>
          </cell>
          <cell r="I9">
            <v>962194195.47593975</v>
          </cell>
          <cell r="J9">
            <v>69726.52971520921</v>
          </cell>
          <cell r="K9">
            <v>873881.84934637044</v>
          </cell>
          <cell r="L9">
            <v>11719203.277562913</v>
          </cell>
          <cell r="M9">
            <v>4</v>
          </cell>
          <cell r="N9">
            <v>52</v>
          </cell>
          <cell r="O9">
            <v>11.736961324793395</v>
          </cell>
          <cell r="P9">
            <v>0.12238251110813191</v>
          </cell>
          <cell r="Q9">
            <v>8.2129463145787663E-3</v>
          </cell>
          <cell r="R9">
            <v>2.1753599664840273</v>
          </cell>
          <cell r="S9">
            <v>0.11763345361454944</v>
          </cell>
          <cell r="T9">
            <v>2.0577265128694777</v>
          </cell>
          <cell r="U9">
            <v>76.083652741240556</v>
          </cell>
          <cell r="V9">
            <v>2.2670568167170861</v>
          </cell>
          <cell r="W9">
            <v>73.816595924523469</v>
          </cell>
          <cell r="X9">
            <v>14.037154812477789</v>
          </cell>
          <cell r="Y9">
            <v>0.30542938665922093</v>
          </cell>
          <cell r="Z9">
            <v>13.731725425818569</v>
          </cell>
          <cell r="AB9">
            <v>4</v>
          </cell>
          <cell r="AC9">
            <v>4.8631704543750057E-2</v>
          </cell>
          <cell r="AD9">
            <v>4.1967323650000017</v>
          </cell>
          <cell r="AE9">
            <v>0.2040942484238735</v>
          </cell>
          <cell r="AF9">
            <v>1372856.5645662949</v>
          </cell>
          <cell r="AG9">
            <v>15274290.383835725</v>
          </cell>
          <cell r="AH9">
            <v>279026731.03360087</v>
          </cell>
          <cell r="AI9">
            <v>4.8631704543750057E-2</v>
          </cell>
          <cell r="AJ9">
            <v>189.69049675625021</v>
          </cell>
          <cell r="AK9">
            <v>9.2249721930071384</v>
          </cell>
          <cell r="AL9">
            <v>62052525.884065866</v>
          </cell>
          <cell r="AM9">
            <v>534221380.98410219</v>
          </cell>
          <cell r="AN9">
            <v>7727626324.3209076</v>
          </cell>
          <cell r="AO9">
            <v>7.2157386239062621E-2</v>
          </cell>
          <cell r="AP9">
            <v>27.190139279166683</v>
          </cell>
          <cell r="AQ9">
            <v>1.961969381860738</v>
          </cell>
          <cell r="AR9">
            <v>13197346.648258232</v>
          </cell>
          <cell r="AS9">
            <v>98561884.962507516</v>
          </cell>
          <cell r="AT9">
            <v>1180202905.275136</v>
          </cell>
        </row>
        <row r="10">
          <cell r="A10">
            <v>5</v>
          </cell>
          <cell r="B10">
            <v>9450222.3219666481</v>
          </cell>
          <cell r="C10">
            <v>100977.0230318869</v>
          </cell>
          <cell r="D10">
            <v>1.068514788241225E-2</v>
          </cell>
          <cell r="E10">
            <v>0.98931485211758774</v>
          </cell>
          <cell r="F10">
            <v>0.68058319703375281</v>
          </cell>
          <cell r="G10">
            <v>6431662.5205637962</v>
          </cell>
          <cell r="H10">
            <v>75971347.212590516</v>
          </cell>
          <cell r="I10">
            <v>879201348.08904791</v>
          </cell>
          <cell r="J10">
            <v>63632.65292777081</v>
          </cell>
          <cell r="K10">
            <v>804155.31963116128</v>
          </cell>
          <cell r="L10">
            <v>10845321.428216541</v>
          </cell>
          <cell r="M10">
            <v>5</v>
          </cell>
          <cell r="N10">
            <v>51</v>
          </cell>
          <cell r="O10">
            <v>11.721631160288991</v>
          </cell>
          <cell r="P10">
            <v>0.12276488246039979</v>
          </cell>
          <cell r="Q10">
            <v>8.9661427033779079E-3</v>
          </cell>
          <cell r="R10">
            <v>2.1614059778203099</v>
          </cell>
          <cell r="S10">
            <v>0.12842143262607356</v>
          </cell>
          <cell r="T10">
            <v>2.0329845451942363</v>
          </cell>
          <cell r="U10">
            <v>73.413188827986929</v>
          </cell>
          <cell r="V10">
            <v>2.4749650316438956</v>
          </cell>
          <cell r="W10">
            <v>70.938223796343024</v>
          </cell>
          <cell r="X10">
            <v>13.272546257101542</v>
          </cell>
          <cell r="Y10">
            <v>0.33343983531593557</v>
          </cell>
          <cell r="Z10">
            <v>12.939106421785606</v>
          </cell>
          <cell r="AB10">
            <v>5</v>
          </cell>
          <cell r="AC10">
            <v>4.3755940800000032E-2</v>
          </cell>
          <cell r="AD10">
            <v>4.3338057600000006</v>
          </cell>
          <cell r="AE10">
            <v>0.18962974827325918</v>
          </cell>
          <cell r="AF10">
            <v>1168429.5729690725</v>
          </cell>
          <cell r="AG10">
            <v>13901433.81926943</v>
          </cell>
          <cell r="AH10">
            <v>263752440.64976516</v>
          </cell>
          <cell r="AI10">
            <v>4.3755940800000032E-2</v>
          </cell>
          <cell r="AJ10">
            <v>190.74527040000012</v>
          </cell>
          <cell r="AK10">
            <v>8.3462387595024037</v>
          </cell>
          <cell r="AL10">
            <v>51426489.137192525</v>
          </cell>
          <cell r="AM10">
            <v>472168855.10003632</v>
          </cell>
          <cell r="AN10">
            <v>7193404943.3368053</v>
          </cell>
          <cell r="AO10">
            <v>6.5110228800000086E-2</v>
          </cell>
          <cell r="AP10">
            <v>26.035214085416673</v>
          </cell>
          <cell r="AQ10">
            <v>1.6951587459584645</v>
          </cell>
          <cell r="AR10">
            <v>10444951.953429049</v>
          </cell>
          <cell r="AS10">
            <v>85364538.314249277</v>
          </cell>
          <cell r="AT10">
            <v>1081641020.3126285</v>
          </cell>
        </row>
        <row r="11">
          <cell r="A11">
            <v>6</v>
          </cell>
          <cell r="B11">
            <v>9349245.2989347614</v>
          </cell>
          <cell r="C11">
            <v>99619.564132344763</v>
          </cell>
          <cell r="D11">
            <v>1.0655358903001001E-2</v>
          </cell>
          <cell r="E11">
            <v>0.98934464109699904</v>
          </cell>
          <cell r="F11">
            <v>0.63016962688310441</v>
          </cell>
          <cell r="G11">
            <v>5891610.4216683367</v>
          </cell>
          <cell r="H11">
            <v>69539684.692026719</v>
          </cell>
          <cell r="I11">
            <v>803230000.87645733</v>
          </cell>
          <cell r="J11">
            <v>58127.058851423317</v>
          </cell>
          <cell r="K11">
            <v>740522.66670339042</v>
          </cell>
          <cell r="L11">
            <v>10041166.10858538</v>
          </cell>
          <cell r="M11">
            <v>6</v>
          </cell>
          <cell r="N11">
            <v>50</v>
          </cell>
          <cell r="O11">
            <v>11.704425166899055</v>
          </cell>
          <cell r="P11">
            <v>0.12321752262578047</v>
          </cell>
          <cell r="Q11">
            <v>9.788020566881361E-3</v>
          </cell>
          <cell r="R11">
            <v>2.1612094716022874</v>
          </cell>
          <cell r="S11">
            <v>0.14019313157918148</v>
          </cell>
          <cell r="T11">
            <v>2.021016340023106</v>
          </cell>
          <cell r="U11">
            <v>71.413813176686844</v>
          </cell>
          <cell r="V11">
            <v>2.7018317055020873</v>
          </cell>
          <cell r="W11">
            <v>68.711981471184757</v>
          </cell>
          <cell r="X11">
            <v>12.7163171015651</v>
          </cell>
          <cell r="Y11">
            <v>0.36400446366533268</v>
          </cell>
          <cell r="Z11">
            <v>12.352312637899766</v>
          </cell>
          <cell r="AB11">
            <v>6</v>
          </cell>
          <cell r="AC11">
            <v>3.9260028772159103E-2</v>
          </cell>
          <cell r="AD11">
            <v>4.4593059299999993</v>
          </cell>
          <cell r="AE11">
            <v>0.17507247911565968</v>
          </cell>
          <cell r="AF11">
            <v>988168.43900468049</v>
          </cell>
          <cell r="AG11">
            <v>12733004.246300356</v>
          </cell>
          <cell r="AH11">
            <v>249851006.83049574</v>
          </cell>
          <cell r="AI11">
            <v>3.9260028772159103E-2</v>
          </cell>
          <cell r="AJ11">
            <v>191.51191316875006</v>
          </cell>
          <cell r="AK11">
            <v>7.5187632212163633</v>
          </cell>
          <cell r="AL11">
            <v>42438449.224488102</v>
          </cell>
          <cell r="AM11">
            <v>420742365.96284378</v>
          </cell>
          <cell r="AN11">
            <v>6721236088.2367687</v>
          </cell>
          <cell r="AO11">
            <v>5.918737554843756E-2</v>
          </cell>
          <cell r="AP11">
            <v>25.028448454166668</v>
          </cell>
          <cell r="AQ11">
            <v>1.481368178051474</v>
          </cell>
          <cell r="AR11">
            <v>8361344.3271644209</v>
          </cell>
          <cell r="AS11">
            <v>74919586.360820234</v>
          </cell>
          <cell r="AT11">
            <v>996276481.99837923</v>
          </cell>
        </row>
        <row r="12">
          <cell r="A12">
            <v>7</v>
          </cell>
          <cell r="B12">
            <v>9249625.7348024175</v>
          </cell>
          <cell r="C12">
            <v>98190.699298205582</v>
          </cell>
          <cell r="D12">
            <v>1.0615640255449E-2</v>
          </cell>
          <cell r="E12">
            <v>0.98938435974455097</v>
          </cell>
          <cell r="F12">
            <v>0.58349039526213364</v>
          </cell>
          <cell r="G12">
            <v>5397067.7760266662</v>
          </cell>
          <cell r="H12">
            <v>63648074.270358384</v>
          </cell>
          <cell r="I12">
            <v>733690316.1844306</v>
          </cell>
          <cell r="J12">
            <v>53049.379578310451</v>
          </cell>
          <cell r="K12">
            <v>682395.6078519671</v>
          </cell>
          <cell r="L12">
            <v>9300643.4418819901</v>
          </cell>
          <cell r="M12">
            <v>7</v>
          </cell>
          <cell r="N12">
            <v>49</v>
          </cell>
          <cell r="O12">
            <v>11.685290140584609</v>
          </cell>
          <cell r="P12">
            <v>0.12373803874563004</v>
          </cell>
          <cell r="Q12">
            <v>1.0684913803657469E-2</v>
          </cell>
          <cell r="R12">
            <v>2.1761512537354593</v>
          </cell>
          <cell r="S12">
            <v>0.15303927045850479</v>
          </cell>
          <cell r="T12">
            <v>2.0231119832769546</v>
          </cell>
          <cell r="U12">
            <v>70.094342416589754</v>
          </cell>
          <cell r="V12">
            <v>2.9494052130375512</v>
          </cell>
          <cell r="W12">
            <v>67.144937203552203</v>
          </cell>
          <cell r="X12">
            <v>12.332296868551861</v>
          </cell>
          <cell r="Y12">
            <v>0.39735882161615294</v>
          </cell>
          <cell r="Z12">
            <v>11.934938046935708</v>
          </cell>
          <cell r="AB12">
            <v>7</v>
          </cell>
          <cell r="AC12">
            <v>3.5174999999999998E-2</v>
          </cell>
          <cell r="AD12">
            <v>4.5750000000000002</v>
          </cell>
          <cell r="AE12">
            <v>0.16092562499999999</v>
          </cell>
          <cell r="AF12">
            <v>832090.35440796148</v>
          </cell>
          <cell r="AG12">
            <v>11744835.807295676</v>
          </cell>
          <cell r="AH12">
            <v>237118002.58419538</v>
          </cell>
          <cell r="AI12">
            <v>3.5174999999999998E-2</v>
          </cell>
          <cell r="AJ12">
            <v>192.04</v>
          </cell>
          <cell r="AK12">
            <v>6.7550069999999991</v>
          </cell>
          <cell r="AL12">
            <v>34927788.341093965</v>
          </cell>
          <cell r="AM12">
            <v>378303916.7383557</v>
          </cell>
          <cell r="AN12">
            <v>6300493722.2739248</v>
          </cell>
          <cell r="AO12">
            <v>5.4281250000000038E-2</v>
          </cell>
          <cell r="AP12">
            <v>24.156295572916665</v>
          </cell>
          <cell r="AQ12">
            <v>1.3112339190673836</v>
          </cell>
          <cell r="AR12">
            <v>6779933.8758418337</v>
          </cell>
          <cell r="AS12">
            <v>66558242.033655807</v>
          </cell>
          <cell r="AT12">
            <v>921356895.63755906</v>
          </cell>
        </row>
        <row r="13">
          <cell r="A13">
            <v>8</v>
          </cell>
          <cell r="B13">
            <v>9151435.0355042126</v>
          </cell>
          <cell r="C13">
            <v>96784.859448059782</v>
          </cell>
          <cell r="D13">
            <v>1.0575921598369E-2</v>
          </cell>
          <cell r="E13">
            <v>0.98942407840163105</v>
          </cell>
          <cell r="F13">
            <v>0.54026888450197563</v>
          </cell>
          <cell r="G13">
            <v>4944235.5982241584</v>
          </cell>
          <cell r="H13">
            <v>58251006.494331717</v>
          </cell>
          <cell r="I13">
            <v>670042241.91407216</v>
          </cell>
          <cell r="J13">
            <v>48416.525972855321</v>
          </cell>
          <cell r="K13">
            <v>629346.22827365668</v>
          </cell>
          <cell r="L13">
            <v>8618247.8340300228</v>
          </cell>
          <cell r="M13">
            <v>8</v>
          </cell>
          <cell r="N13">
            <v>48</v>
          </cell>
          <cell r="O13">
            <v>11.663933473550074</v>
          </cell>
          <cell r="P13">
            <v>0.12434140521646646</v>
          </cell>
          <cell r="Q13">
            <v>1.1663522668712392E-2</v>
          </cell>
          <cell r="R13">
            <v>2.2071653415559909</v>
          </cell>
          <cell r="S13">
            <v>0.16705581654622015</v>
          </cell>
          <cell r="T13">
            <v>2.0401095250097709</v>
          </cell>
          <cell r="U13">
            <v>69.449790887916748</v>
          </cell>
          <cell r="V13">
            <v>3.219535056025125</v>
          </cell>
          <cell r="W13">
            <v>66.230255831891611</v>
          </cell>
          <cell r="X13">
            <v>12.090505593884886</v>
          </cell>
          <cell r="Y13">
            <v>0.4337520834231165</v>
          </cell>
          <cell r="Z13">
            <v>11.656753510461769</v>
          </cell>
          <cell r="AB13">
            <v>8</v>
          </cell>
          <cell r="AC13">
            <v>3.1525246955113627E-2</v>
          </cell>
          <cell r="AD13">
            <v>4.6825026949999984</v>
          </cell>
          <cell r="AE13">
            <v>0.14761705382786006</v>
          </cell>
          <cell r="AF13">
            <v>699248.32914919464</v>
          </cell>
          <cell r="AG13">
            <v>10912745.452887714</v>
          </cell>
          <cell r="AH13">
            <v>225373166.7768997</v>
          </cell>
          <cell r="AI13">
            <v>3.1525246955113627E-2</v>
          </cell>
          <cell r="AJ13">
            <v>192.37447508124995</v>
          </cell>
          <cell r="AK13">
            <v>6.0646528347967577</v>
          </cell>
          <cell r="AL13">
            <v>28727699.487531733</v>
          </cell>
          <cell r="AM13">
            <v>343376128.39726174</v>
          </cell>
          <cell r="AN13">
            <v>5922189805.5355692</v>
          </cell>
          <cell r="AO13">
            <v>5.0290352732812529E-2</v>
          </cell>
          <cell r="AP13">
            <v>23.406196629166661</v>
          </cell>
          <cell r="AQ13">
            <v>1.1771058846143589</v>
          </cell>
          <cell r="AR13">
            <v>5575841.6910833372</v>
          </cell>
          <cell r="AS13">
            <v>59778308.157813974</v>
          </cell>
          <cell r="AT13">
            <v>854798653.60390329</v>
          </cell>
        </row>
        <row r="14">
          <cell r="A14">
            <v>9</v>
          </cell>
          <cell r="B14">
            <v>9054650.1760561522</v>
          </cell>
          <cell r="C14">
            <v>95671.360712817288</v>
          </cell>
          <cell r="D14">
            <v>1.056599193261025E-2</v>
          </cell>
          <cell r="E14">
            <v>0.98943400806738979</v>
          </cell>
          <cell r="F14">
            <v>0.50024896713145883</v>
          </cell>
          <cell r="G14">
            <v>4529579.3983087717</v>
          </cell>
          <cell r="H14">
            <v>53306770.896107562</v>
          </cell>
          <cell r="I14">
            <v>611791235.41974044</v>
          </cell>
          <cell r="J14">
            <v>44314.35127837785</v>
          </cell>
          <cell r="K14">
            <v>580929.70230080141</v>
          </cell>
          <cell r="L14">
            <v>7988901.6057563666</v>
          </cell>
          <cell r="M14">
            <v>9</v>
          </cell>
          <cell r="N14">
            <v>47</v>
          </cell>
          <cell r="O14">
            <v>11.64015350226704</v>
          </cell>
          <cell r="P14">
            <v>0.12503515806414084</v>
          </cell>
          <cell r="Q14">
            <v>1.273124917533705E-2</v>
          </cell>
          <cell r="R14">
            <v>2.2548444845788502</v>
          </cell>
          <cell r="S14">
            <v>0.18234878835916188</v>
          </cell>
          <cell r="T14">
            <v>2.0724956962196881</v>
          </cell>
          <cell r="U14">
            <v>69.465264043547094</v>
          </cell>
          <cell r="V14">
            <v>3.5142644457614445</v>
          </cell>
          <cell r="W14">
            <v>65.950999597785653</v>
          </cell>
          <cell r="X14">
            <v>11.966335436568006</v>
          </cell>
          <cell r="Y14">
            <v>0.47345952086968507</v>
          </cell>
          <cell r="Z14">
            <v>11.49287591569832</v>
          </cell>
          <cell r="AB14">
            <v>9</v>
          </cell>
          <cell r="AC14">
            <v>2.832887083636362E-2</v>
          </cell>
          <cell r="AD14">
            <v>4.7832822399999984</v>
          </cell>
          <cell r="AE14">
            <v>0.135504984750832</v>
          </cell>
          <cell r="AF14">
            <v>588045.56520412478</v>
          </cell>
          <cell r="AG14">
            <v>10213497.12373852</v>
          </cell>
          <cell r="AH14">
            <v>214460421.32401198</v>
          </cell>
          <cell r="AI14">
            <v>2.832887083636362E-2</v>
          </cell>
          <cell r="AJ14">
            <v>192.55584159999995</v>
          </cell>
          <cell r="AK14">
            <v>5.4548895654736915</v>
          </cell>
          <cell r="AL14">
            <v>23672366.175705314</v>
          </cell>
          <cell r="AM14">
            <v>314648428.90973002</v>
          </cell>
          <cell r="AN14">
            <v>5578813677.1383076</v>
          </cell>
          <cell r="AO14">
            <v>4.7119111200000008E-2</v>
          </cell>
          <cell r="AP14">
            <v>22.76654422708333</v>
          </cell>
          <cell r="AQ14">
            <v>1.0727393290756577</v>
          </cell>
          <cell r="AR14">
            <v>4655323.9812022159</v>
          </cell>
          <cell r="AS14">
            <v>54202466.466730639</v>
          </cell>
          <cell r="AT14">
            <v>795020345.44608927</v>
          </cell>
        </row>
        <row r="15">
          <cell r="A15">
            <v>10</v>
          </cell>
          <cell r="B15">
            <v>8958978.8153433353</v>
          </cell>
          <cell r="C15">
            <v>94571.538216832661</v>
          </cell>
          <cell r="D15">
            <v>1.0556062266256E-2</v>
          </cell>
          <cell r="E15">
            <v>0.98944393773374395</v>
          </cell>
          <cell r="F15">
            <v>0.46319348808468408</v>
          </cell>
          <cell r="G15">
            <v>4149740.6471556704</v>
          </cell>
          <cell r="H15">
            <v>48777191.497798793</v>
          </cell>
          <cell r="I15">
            <v>558484464.52363288</v>
          </cell>
          <cell r="J15">
            <v>40560.111722396963</v>
          </cell>
          <cell r="K15">
            <v>536615.35102242359</v>
          </cell>
          <cell r="L15">
            <v>7407971.9034555657</v>
          </cell>
          <cell r="M15">
            <v>10</v>
          </cell>
          <cell r="N15">
            <v>46</v>
          </cell>
          <cell r="O15">
            <v>11.614080058652819</v>
          </cell>
          <cell r="P15">
            <v>0.12580119316879609</v>
          </cell>
          <cell r="Q15">
            <v>1.3896580264327772E-2</v>
          </cell>
          <cell r="R15">
            <v>2.3195308760155662</v>
          </cell>
          <cell r="S15">
            <v>0.19903974375467551</v>
          </cell>
          <cell r="T15">
            <v>2.1204911322608906</v>
          </cell>
          <cell r="U15">
            <v>70.119095980966065</v>
          </cell>
          <cell r="V15">
            <v>3.8359360710025814</v>
          </cell>
          <cell r="W15">
            <v>66.283159909963487</v>
          </cell>
          <cell r="X15">
            <v>11.939816653238124</v>
          </cell>
          <cell r="Y15">
            <v>0.51679675286078608</v>
          </cell>
          <cell r="Z15">
            <v>11.423019900377337</v>
          </cell>
          <cell r="AB15">
            <v>10</v>
          </cell>
          <cell r="AC15">
            <v>2.5598029365340891E-2</v>
          </cell>
          <cell r="AD15">
            <v>4.8786662599999984</v>
          </cell>
          <cell r="AE15">
            <v>0.12488424218717778</v>
          </cell>
          <cell r="AF15">
            <v>496510.58562290797</v>
          </cell>
          <cell r="AG15">
            <v>9625451.5585343949</v>
          </cell>
          <cell r="AH15">
            <v>204246924.20027345</v>
          </cell>
          <cell r="AI15">
            <v>2.5598029365340891E-2</v>
          </cell>
          <cell r="AJ15">
            <v>192.62035149374992</v>
          </cell>
          <cell r="AK15">
            <v>4.9307014138992944</v>
          </cell>
          <cell r="AL15">
            <v>19603317.469609443</v>
          </cell>
          <cell r="AM15">
            <v>290976062.7340247</v>
          </cell>
          <cell r="AN15">
            <v>5264165248.2285776</v>
          </cell>
          <cell r="AO15">
            <v>4.4677729542187503E-2</v>
          </cell>
          <cell r="AP15">
            <v>22.226645804166662</v>
          </cell>
          <cell r="AQ15">
            <v>0.99303606986855475</v>
          </cell>
          <cell r="AR15">
            <v>3948079.5331737236</v>
          </cell>
          <cell r="AS15">
            <v>49547142.485528424</v>
          </cell>
          <cell r="AT15">
            <v>740817878.97935867</v>
          </cell>
        </row>
        <row r="16">
          <cell r="A16">
            <v>11</v>
          </cell>
          <cell r="B16">
            <v>8864407.2771265022</v>
          </cell>
          <cell r="C16">
            <v>93837.296975034056</v>
          </cell>
          <cell r="D16">
            <v>1.058585126353225E-2</v>
          </cell>
          <cell r="E16">
            <v>0.98941414873646771</v>
          </cell>
          <cell r="F16">
            <v>0.4288828593376704</v>
          </cell>
          <cell r="G16">
            <v>3801792.3393476675</v>
          </cell>
          <cell r="H16">
            <v>44627450.850643121</v>
          </cell>
          <cell r="I16">
            <v>509707273.02583414</v>
          </cell>
          <cell r="J16">
            <v>37264.081702935866</v>
          </cell>
          <cell r="K16">
            <v>496055.23930002667</v>
          </cell>
          <cell r="L16">
            <v>6871356.5524331424</v>
          </cell>
          <cell r="M16">
            <v>11</v>
          </cell>
          <cell r="N16">
            <v>45</v>
          </cell>
          <cell r="O16">
            <v>11.585503762447383</v>
          </cell>
          <cell r="P16">
            <v>0.12664611058515993</v>
          </cell>
          <cell r="Q16">
            <v>1.516842552984814E-2</v>
          </cell>
          <cell r="R16">
            <v>2.4012203082291128</v>
          </cell>
          <cell r="S16">
            <v>0.21725629422462073</v>
          </cell>
          <cell r="T16">
            <v>2.1839640140044922</v>
          </cell>
          <cell r="U16">
            <v>71.380212552845251</v>
          </cell>
          <cell r="V16">
            <v>4.1870092874302953</v>
          </cell>
          <cell r="W16">
            <v>67.193203265414951</v>
          </cell>
          <cell r="X16">
            <v>11.994096174168956</v>
          </cell>
          <cell r="Y16">
            <v>0.56409511626099096</v>
          </cell>
          <cell r="Z16">
            <v>11.430001057907964</v>
          </cell>
          <cell r="AB16">
            <v>11</v>
          </cell>
          <cell r="AC16">
            <v>2.3339284581818161E-2</v>
          </cell>
          <cell r="AD16">
            <v>4.9698476799999982</v>
          </cell>
          <cell r="AE16">
            <v>0.11599268933180872</v>
          </cell>
          <cell r="AF16">
            <v>422486.34024323564</v>
          </cell>
          <cell r="AG16">
            <v>9128940.9729114864</v>
          </cell>
          <cell r="AH16">
            <v>194621472.64173907</v>
          </cell>
          <cell r="AI16">
            <v>2.3339284581818161E-2</v>
          </cell>
          <cell r="AJ16">
            <v>192.60019519999994</v>
          </cell>
          <cell r="AK16">
            <v>4.4951507662865273</v>
          </cell>
          <cell r="AL16">
            <v>16372926.66486326</v>
          </cell>
          <cell r="AM16">
            <v>271372745.26441526</v>
          </cell>
          <cell r="AN16">
            <v>4973189185.4945526</v>
          </cell>
          <cell r="AO16">
            <v>4.2882038400000003E-2</v>
          </cell>
          <cell r="AP16">
            <v>21.77668704791666</v>
          </cell>
          <cell r="AQ16">
            <v>0.93382873021354496</v>
          </cell>
          <cell r="AR16">
            <v>3401334.0402283128</v>
          </cell>
          <cell r="AS16">
            <v>45599062.952354699</v>
          </cell>
          <cell r="AT16">
            <v>691270736.4938302</v>
          </cell>
        </row>
        <row r="17">
          <cell r="A17">
            <v>12</v>
          </cell>
          <cell r="B17">
            <v>8770569.9801514689</v>
          </cell>
          <cell r="C17">
            <v>93366.482135766622</v>
          </cell>
          <cell r="D17">
            <v>1.064542924200625E-2</v>
          </cell>
          <cell r="E17">
            <v>0.98935457075799371</v>
          </cell>
          <cell r="F17">
            <v>0.39711375864599113</v>
          </cell>
          <cell r="G17">
            <v>3482914.0102856457</v>
          </cell>
          <cell r="H17">
            <v>40825658.511295453</v>
          </cell>
          <cell r="I17">
            <v>465079822.17519104</v>
          </cell>
          <cell r="J17">
            <v>34330.661715266724</v>
          </cell>
          <cell r="K17">
            <v>458791.15759709082</v>
          </cell>
          <cell r="L17">
            <v>6375301.3131331159</v>
          </cell>
          <cell r="M17">
            <v>12</v>
          </cell>
          <cell r="N17">
            <v>44</v>
          </cell>
          <cell r="O17">
            <v>11.55465997534284</v>
          </cell>
          <cell r="P17">
            <v>0.12754208976048501</v>
          </cell>
          <cell r="Q17">
            <v>1.6557171325229693E-2</v>
          </cell>
          <cell r="R17">
            <v>2.4997615809510627</v>
          </cell>
          <cell r="S17">
            <v>0.23714720277876913</v>
          </cell>
          <cell r="T17">
            <v>2.2626143781722936</v>
          </cell>
          <cell r="U17">
            <v>73.214503098983641</v>
          </cell>
          <cell r="V17">
            <v>4.5703510872565385</v>
          </cell>
          <cell r="W17">
            <v>68.644152011727101</v>
          </cell>
          <cell r="X17">
            <v>12.115639027409006</v>
          </cell>
          <cell r="Y17">
            <v>0.61574086679463658</v>
          </cell>
          <cell r="Z17">
            <v>11.49989816061437</v>
          </cell>
          <cell r="AB17">
            <v>12</v>
          </cell>
          <cell r="AC17">
            <v>2.1553950639204528E-2</v>
          </cell>
          <cell r="AD17">
            <v>5.0578906249999998</v>
          </cell>
          <cell r="AE17">
            <v>0.10901752486974534</v>
          </cell>
          <cell r="AF17">
            <v>363764.42934310815</v>
          </cell>
          <cell r="AG17">
            <v>8706454.6326682512</v>
          </cell>
          <cell r="AH17">
            <v>185492531.66882759</v>
          </cell>
          <cell r="AI17">
            <v>2.1553950639204528E-2</v>
          </cell>
          <cell r="AJ17">
            <v>192.52369140624995</v>
          </cell>
          <cell r="AK17">
            <v>4.1496461414477563</v>
          </cell>
          <cell r="AL17">
            <v>13846339.498379953</v>
          </cell>
          <cell r="AM17">
            <v>254999818.59955198</v>
          </cell>
          <cell r="AN17">
            <v>4701816440.2301369</v>
          </cell>
          <cell r="AO17">
            <v>4.1653344726562493E-2</v>
          </cell>
          <cell r="AP17">
            <v>21.407695312499996</v>
          </cell>
          <cell r="AQ17">
            <v>0.89170211265277832</v>
          </cell>
          <cell r="AR17">
            <v>2975388.6867339914</v>
          </cell>
          <cell r="AS17">
            <v>42197728.912126385</v>
          </cell>
          <cell r="AT17">
            <v>645671673.54147553</v>
          </cell>
        </row>
        <row r="18">
          <cell r="A18">
            <v>13</v>
          </cell>
          <cell r="B18">
            <v>8677203.4980157018</v>
          </cell>
          <cell r="C18">
            <v>93320.334152710479</v>
          </cell>
          <cell r="D18">
            <v>1.0754655480196001E-2</v>
          </cell>
          <cell r="E18">
            <v>0.98924534451980395</v>
          </cell>
          <cell r="F18">
            <v>0.3676979246722139</v>
          </cell>
          <cell r="G18">
            <v>3190589.7181788487</v>
          </cell>
          <cell r="H18">
            <v>37342744.501009807</v>
          </cell>
          <cell r="I18">
            <v>424254163.66389561</v>
          </cell>
          <cell r="J18">
            <v>31771.938145989971</v>
          </cell>
          <cell r="K18">
            <v>424460.49588182411</v>
          </cell>
          <cell r="L18">
            <v>5916510.1555360248</v>
          </cell>
          <cell r="M18">
            <v>13</v>
          </cell>
          <cell r="N18">
            <v>43</v>
          </cell>
          <cell r="O18">
            <v>11.521686067146691</v>
          </cell>
          <cell r="P18">
            <v>0.12846762066499573</v>
          </cell>
          <cell r="Q18">
            <v>1.8074152138952547E-2</v>
          </cell>
          <cell r="R18">
            <v>2.6147800062764111</v>
          </cell>
          <cell r="S18">
            <v>0.25887481250007793</v>
          </cell>
          <cell r="T18">
            <v>2.3559051937763331</v>
          </cell>
          <cell r="U18">
            <v>75.58272933908269</v>
          </cell>
          <cell r="V18">
            <v>4.9890901807380992</v>
          </cell>
          <cell r="W18">
            <v>70.593639158344587</v>
          </cell>
          <cell r="X18">
            <v>12.293131894056264</v>
          </cell>
          <cell r="Y18">
            <v>0.67215552016777769</v>
          </cell>
          <cell r="Z18">
            <v>11.620976373888487</v>
          </cell>
          <cell r="AB18">
            <v>13</v>
          </cell>
          <cell r="AC18">
            <v>2.0238441599999983E-2</v>
          </cell>
          <cell r="AD18">
            <v>5.1437363199999986</v>
          </cell>
          <cell r="AE18">
            <v>0.10410120711811879</v>
          </cell>
          <cell r="AF18">
            <v>318188.85396577831</v>
          </cell>
          <cell r="AG18">
            <v>8342690.2033251431</v>
          </cell>
          <cell r="AH18">
            <v>176786077.03615934</v>
          </cell>
          <cell r="AI18">
            <v>2.0238441599999983E-2</v>
          </cell>
          <cell r="AJ18">
            <v>192.41547679999994</v>
          </cell>
          <cell r="AK18">
            <v>3.8941893901529503</v>
          </cell>
          <cell r="AL18">
            <v>11902721.337059284</v>
          </cell>
          <cell r="AM18">
            <v>241153479.10117203</v>
          </cell>
          <cell r="AN18">
            <v>4446816621.6305847</v>
          </cell>
          <cell r="AO18">
            <v>4.0918281599999995E-2</v>
          </cell>
          <cell r="AP18">
            <v>21.111503035416661</v>
          </cell>
          <cell r="AQ18">
            <v>0.86384642620243357</v>
          </cell>
          <cell r="AR18">
            <v>2640375.7647488913</v>
          </cell>
          <cell r="AS18">
            <v>39222340.225392394</v>
          </cell>
          <cell r="AT18">
            <v>603473944.62934911</v>
          </cell>
        </row>
        <row r="19">
          <cell r="A19">
            <v>14</v>
          </cell>
          <cell r="B19">
            <v>8583883.1638629921</v>
          </cell>
          <cell r="C19">
            <v>93339.525695512653</v>
          </cell>
          <cell r="D19">
            <v>1.0873811294224002E-2</v>
          </cell>
          <cell r="E19">
            <v>0.98912618870577595</v>
          </cell>
          <cell r="F19">
            <v>0.34046104136316102</v>
          </cell>
          <cell r="G19">
            <v>2922477.8009084999</v>
          </cell>
          <cell r="H19">
            <v>34152154.782830961</v>
          </cell>
          <cell r="I19">
            <v>386911419.16288579</v>
          </cell>
          <cell r="J19">
            <v>29424.511220960885</v>
          </cell>
          <cell r="K19">
            <v>392688.55773583415</v>
          </cell>
          <cell r="L19">
            <v>5492049.659654201</v>
          </cell>
          <cell r="M19">
            <v>14</v>
          </cell>
          <cell r="N19">
            <v>42</v>
          </cell>
          <cell r="O19">
            <v>11.486959241677724</v>
          </cell>
          <cell r="P19">
            <v>0.12938183186510524</v>
          </cell>
          <cell r="Q19">
            <v>1.9732298380988712E-2</v>
          </cell>
          <cell r="R19">
            <v>2.7457869301401772</v>
          </cell>
          <cell r="S19">
            <v>0.28262432474301835</v>
          </cell>
          <cell r="T19">
            <v>2.4631626053971587</v>
          </cell>
          <cell r="U19">
            <v>78.443968913244234</v>
          </cell>
          <cell r="V19">
            <v>5.4467958075786305</v>
          </cell>
          <cell r="W19">
            <v>72.997173105665595</v>
          </cell>
          <cell r="X19">
            <v>12.517448190460643</v>
          </cell>
          <cell r="Y19">
            <v>0.73381994244671156</v>
          </cell>
          <cell r="Z19">
            <v>11.783628248013931</v>
          </cell>
          <cell r="AB19">
            <v>14</v>
          </cell>
          <cell r="AC19">
            <v>1.9384619231249987E-2</v>
          </cell>
          <cell r="AD19">
            <v>5.2282089899999988</v>
          </cell>
          <cell r="AE19">
            <v>0.10134684053254804</v>
          </cell>
          <cell r="AF19">
            <v>283723.07726059353</v>
          </cell>
          <cell r="AG19">
            <v>8024501.3493593652</v>
          </cell>
          <cell r="AH19">
            <v>168443386.83283418</v>
          </cell>
          <cell r="AI19">
            <v>1.9384619231249987E-2</v>
          </cell>
          <cell r="AJ19">
            <v>192.29669581874995</v>
          </cell>
          <cell r="AK19">
            <v>3.7275982278739694</v>
          </cell>
          <cell r="AL19">
            <v>10435506.765145604</v>
          </cell>
          <cell r="AM19">
            <v>229250757.76411274</v>
          </cell>
          <cell r="AN19">
            <v>4205663142.5294123</v>
          </cell>
          <cell r="AO19">
            <v>4.0608658035937495E-2</v>
          </cell>
          <cell r="AP19">
            <v>20.880711154166665</v>
          </cell>
          <cell r="AQ19">
            <v>0.84793765880673988</v>
          </cell>
          <cell r="AR19">
            <v>2373823.2057123496</v>
          </cell>
          <cell r="AS19">
            <v>36581964.4606435</v>
          </cell>
          <cell r="AT19">
            <v>564251604.40395677</v>
          </cell>
        </row>
        <row r="20">
          <cell r="A20">
            <v>15</v>
          </cell>
          <cell r="B20">
            <v>8490543.63816748</v>
          </cell>
          <cell r="C20">
            <v>93504.882298464116</v>
          </cell>
          <cell r="D20">
            <v>1.1012826302208999E-2</v>
          </cell>
          <cell r="E20">
            <v>0.98898717369779099</v>
          </cell>
          <cell r="F20">
            <v>0.31524170496588977</v>
          </cell>
          <cell r="G20">
            <v>2676573.452583205</v>
          </cell>
          <cell r="H20">
            <v>31229676.981922459</v>
          </cell>
          <cell r="I20">
            <v>352759264.38005483</v>
          </cell>
          <cell r="J20">
            <v>27293.183813335811</v>
          </cell>
          <cell r="K20">
            <v>363264.04651487328</v>
          </cell>
          <cell r="L20">
            <v>5099361.1019183667</v>
          </cell>
          <cell r="M20">
            <v>15</v>
          </cell>
          <cell r="N20">
            <v>41</v>
          </cell>
          <cell r="O20">
            <v>11.450425749854384</v>
          </cell>
          <cell r="P20">
            <v>0.13027515456717906</v>
          </cell>
          <cell r="Q20">
            <v>2.1545160258421708E-2</v>
          </cell>
          <cell r="R20">
            <v>2.8920477652604748</v>
          </cell>
          <cell r="S20">
            <v>0.30858981817258752</v>
          </cell>
          <cell r="T20">
            <v>2.5834579470878873</v>
          </cell>
          <cell r="U20">
            <v>81.752006763642129</v>
          </cell>
          <cell r="V20">
            <v>5.9472082928892442</v>
          </cell>
          <cell r="W20">
            <v>75.804798470752885</v>
          </cell>
          <cell r="X20">
            <v>12.780572571963722</v>
          </cell>
          <cell r="Y20">
            <v>0.80123804919110486</v>
          </cell>
          <cell r="Z20">
            <v>11.979334522772616</v>
          </cell>
          <cell r="AB20">
            <v>15</v>
          </cell>
          <cell r="AC20">
            <v>1.8980140799999989E-2</v>
          </cell>
          <cell r="AD20">
            <v>5.3120217599999995</v>
          </cell>
          <cell r="AE20">
            <v>0.10082292093746374</v>
          </cell>
          <cell r="AF20">
            <v>258489.25124019789</v>
          </cell>
          <cell r="AG20">
            <v>7740778.2720987713</v>
          </cell>
          <cell r="AH20">
            <v>160418885.48347482</v>
          </cell>
          <cell r="AI20">
            <v>1.8980140799999989E-2</v>
          </cell>
          <cell r="AJ20">
            <v>192.18519039999998</v>
          </cell>
          <cell r="AK20">
            <v>3.6477019734668059</v>
          </cell>
          <cell r="AL20">
            <v>9351958.2958091777</v>
          </cell>
          <cell r="AM20">
            <v>218815250.99896714</v>
          </cell>
          <cell r="AN20">
            <v>3976412384.7652993</v>
          </cell>
          <cell r="AO20">
            <v>4.0661308799999997E-2</v>
          </cell>
          <cell r="AP20">
            <v>20.708652522916665</v>
          </cell>
          <cell r="AQ20">
            <v>0.84204091506621359</v>
          </cell>
          <cell r="AR20">
            <v>2158819.8757312451</v>
          </cell>
          <cell r="AS20">
            <v>34208141.254931152</v>
          </cell>
          <cell r="AT20">
            <v>527669639.9433133</v>
          </cell>
        </row>
        <row r="21">
          <cell r="A21">
            <v>16</v>
          </cell>
          <cell r="B21">
            <v>8397038.7558690161</v>
          </cell>
          <cell r="C21">
            <v>93642.442700914558</v>
          </cell>
          <cell r="D21">
            <v>1.1151841193476E-2</v>
          </cell>
          <cell r="E21">
            <v>0.98884815880652399</v>
          </cell>
          <cell r="F21">
            <v>0.29189046756100906</v>
          </cell>
          <cell r="G21">
            <v>2451015.5685785208</v>
          </cell>
          <cell r="H21">
            <v>28553103.529339254</v>
          </cell>
          <cell r="I21">
            <v>321529587.39813238</v>
          </cell>
          <cell r="J21">
            <v>25308.644799560134</v>
          </cell>
          <cell r="K21">
            <v>335970.86270153744</v>
          </cell>
          <cell r="L21">
            <v>4736097.0554034933</v>
          </cell>
          <cell r="M21">
            <v>16</v>
          </cell>
          <cell r="N21">
            <v>40</v>
          </cell>
          <cell r="O21">
            <v>11.412139722341418</v>
          </cell>
          <cell r="P21">
            <v>0.1311284353117127</v>
          </cell>
          <cell r="Q21">
            <v>2.3527881551885302E-2</v>
          </cell>
          <cell r="R21">
            <v>3.0527301077887343</v>
          </cell>
          <cell r="S21">
            <v>0.33698819609589331</v>
          </cell>
          <cell r="T21">
            <v>2.7157419116928412</v>
          </cell>
          <cell r="U21">
            <v>85.459796905589343</v>
          </cell>
          <cell r="V21">
            <v>6.4945078431149419</v>
          </cell>
          <cell r="W21">
            <v>78.965289062474397</v>
          </cell>
          <cell r="X21">
            <v>13.075935457148923</v>
          </cell>
          <cell r="Y21">
            <v>0.87497301900380153</v>
          </cell>
          <cell r="Z21">
            <v>12.200962438145121</v>
          </cell>
          <cell r="AB21">
            <v>16</v>
          </cell>
          <cell r="AC21">
            <v>1.9008806868749992E-2</v>
          </cell>
          <cell r="AD21">
            <v>5.3957825549999994</v>
          </cell>
          <cell r="AE21">
            <v>0.10256738849376537</v>
          </cell>
          <cell r="AF21">
            <v>240785.44648322859</v>
          </cell>
          <cell r="AG21">
            <v>7482289.0208585737</v>
          </cell>
          <cell r="AH21">
            <v>152678107.21137604</v>
          </cell>
          <cell r="AI21">
            <v>1.9008806868749992E-2</v>
          </cell>
          <cell r="AJ21">
            <v>192.09568973124999</v>
          </cell>
          <cell r="AK21">
            <v>3.651509866420652</v>
          </cell>
          <cell r="AL21">
            <v>8572222.091600351</v>
          </cell>
          <cell r="AM21">
            <v>209463292.70315796</v>
          </cell>
          <cell r="AN21">
            <v>3757597133.7663321</v>
          </cell>
          <cell r="AO21">
            <v>4.1017944220312498E-2</v>
          </cell>
          <cell r="AP21">
            <v>20.589355329166665</v>
          </cell>
          <cell r="AQ21">
            <v>0.84453302842395217</v>
          </cell>
          <cell r="AR21">
            <v>1982611.2890770866</v>
          </cell>
          <cell r="AS21">
            <v>32049321.379199907</v>
          </cell>
          <cell r="AT21">
            <v>493461498.68838215</v>
          </cell>
        </row>
        <row r="22">
          <cell r="A22">
            <v>17</v>
          </cell>
          <cell r="B22">
            <v>8303396.3131681019</v>
          </cell>
          <cell r="C22">
            <v>93587.552624394637</v>
          </cell>
          <cell r="D22">
            <v>1.1270996721664001E-2</v>
          </cell>
          <cell r="E22">
            <v>0.98872900327833602</v>
          </cell>
          <cell r="F22">
            <v>0.27026895144537871</v>
          </cell>
          <cell r="G22">
            <v>2244150.2149953665</v>
          </cell>
          <cell r="H22">
            <v>26102087.960760731</v>
          </cell>
          <cell r="I22">
            <v>292976483.86879313</v>
          </cell>
          <cell r="J22">
            <v>23420.194181605868</v>
          </cell>
          <cell r="K22">
            <v>310662.2179019773</v>
          </cell>
          <cell r="L22">
            <v>4400126.1927019563</v>
          </cell>
          <cell r="M22">
            <v>17</v>
          </cell>
          <cell r="N22">
            <v>39</v>
          </cell>
          <cell r="O22">
            <v>11.371928844667977</v>
          </cell>
          <cell r="P22">
            <v>0.13193822305402159</v>
          </cell>
          <cell r="Q22">
            <v>2.5696677340942307E-2</v>
          </cell>
          <cell r="R22">
            <v>3.2268354970125279</v>
          </cell>
          <cell r="S22">
            <v>0.36805170595941206</v>
          </cell>
          <cell r="T22">
            <v>2.8587837910531162</v>
          </cell>
          <cell r="U22">
            <v>89.517657627910779</v>
          </cell>
          <cell r="V22">
            <v>7.0931703802024231</v>
          </cell>
          <cell r="W22">
            <v>82.424487247708356</v>
          </cell>
          <cell r="X22">
            <v>13.397815301853534</v>
          </cell>
          <cell r="Y22">
            <v>0.95562787077909361</v>
          </cell>
          <cell r="Z22">
            <v>12.442187431074439</v>
          </cell>
          <cell r="AB22">
            <v>17</v>
          </cell>
          <cell r="AC22">
            <v>1.9450909090909088E-2</v>
          </cell>
          <cell r="AD22">
            <v>5.48</v>
          </cell>
          <cell r="AE22">
            <v>0.10659098181818182</v>
          </cell>
          <cell r="AF22">
            <v>229098.49606352867</v>
          </cell>
          <cell r="AG22">
            <v>7241503.5743753454</v>
          </cell>
          <cell r="AH22">
            <v>145195818.19051746</v>
          </cell>
          <cell r="AI22">
            <v>1.9450909090909088E-2</v>
          </cell>
          <cell r="AJ22">
            <v>192.04</v>
          </cell>
          <cell r="AK22">
            <v>3.735352581818181</v>
          </cell>
          <cell r="AL22">
            <v>8028480.8730000071</v>
          </cell>
          <cell r="AM22">
            <v>200891070.6115576</v>
          </cell>
          <cell r="AN22">
            <v>3548133841.0631742</v>
          </cell>
          <cell r="AO22">
            <v>4.1625000000000002E-2</v>
          </cell>
          <cell r="AP22">
            <v>20.517506510416666</v>
          </cell>
          <cell r="AQ22">
            <v>0.85404120849609377</v>
          </cell>
          <cell r="AR22">
            <v>1835610.7909436563</v>
          </cell>
          <cell r="AS22">
            <v>30066710.090122819</v>
          </cell>
          <cell r="AT22">
            <v>461412177.30918223</v>
          </cell>
        </row>
        <row r="23">
          <cell r="A23">
            <v>18</v>
          </cell>
          <cell r="B23">
            <v>8209808.7605437078</v>
          </cell>
          <cell r="C23">
            <v>93266.410237960372</v>
          </cell>
          <cell r="D23">
            <v>1.136036331153025E-2</v>
          </cell>
          <cell r="E23">
            <v>0.98863963668846977</v>
          </cell>
          <cell r="F23">
            <v>0.25024902911609137</v>
          </cell>
          <cell r="G23">
            <v>2054496.6715548444</v>
          </cell>
          <cell r="H23">
            <v>23857937.745765366</v>
          </cell>
          <cell r="I23">
            <v>266874395.90803239</v>
          </cell>
          <cell r="J23">
            <v>21610.952417770986</v>
          </cell>
          <cell r="K23">
            <v>287242.02372037142</v>
          </cell>
          <cell r="L23">
            <v>4089463.9747999785</v>
          </cell>
          <cell r="M23">
            <v>18</v>
          </cell>
          <cell r="N23">
            <v>38</v>
          </cell>
          <cell r="O23">
            <v>11.329376517832404</v>
          </cell>
          <cell r="P23">
            <v>0.13271815001035128</v>
          </cell>
          <cell r="Q23">
            <v>2.806877459465518E-2</v>
          </cell>
          <cell r="R23">
            <v>3.4131985587520197</v>
          </cell>
          <cell r="S23">
            <v>0.40202708843190116</v>
          </cell>
          <cell r="T23">
            <v>3.0111714703201189</v>
          </cell>
          <cell r="U23">
            <v>93.873400920430342</v>
          </cell>
          <cell r="V23">
            <v>7.7479511425458645</v>
          </cell>
          <cell r="W23">
            <v>86.125449777884469</v>
          </cell>
          <cell r="X23">
            <v>13.741126812249274</v>
          </cell>
          <cell r="Y23">
            <v>1.0438432543390073</v>
          </cell>
          <cell r="Z23">
            <v>12.697283557910268</v>
          </cell>
          <cell r="AB23">
            <v>18</v>
          </cell>
          <cell r="AC23">
            <v>2.0283578006250001E-2</v>
          </cell>
          <cell r="AD23">
            <v>5.5650893200000002</v>
          </cell>
          <cell r="AE23">
            <v>0.11287992333396878</v>
          </cell>
          <cell r="AF23">
            <v>222102.39334618088</v>
          </cell>
          <cell r="AG23">
            <v>7012405.0783118168</v>
          </cell>
          <cell r="AH23">
            <v>137954314.61614212</v>
          </cell>
          <cell r="AI23">
            <v>2.0283578006250001E-2</v>
          </cell>
          <cell r="AJ23">
            <v>191.71581853375</v>
          </cell>
          <cell r="AK23">
            <v>3.8886827602613878</v>
          </cell>
          <cell r="AL23">
            <v>7651367.2450216804</v>
          </cell>
          <cell r="AM23">
            <v>192862589.73855761</v>
          </cell>
          <cell r="AN23">
            <v>3347242770.4516168</v>
          </cell>
          <cell r="AO23">
            <v>4.2433487029687501E-2</v>
          </cell>
          <cell r="AP23">
            <v>20.488415170833335</v>
          </cell>
          <cell r="AQ23">
            <v>0.86939489941040893</v>
          </cell>
          <cell r="AR23">
            <v>1710620.2964961291</v>
          </cell>
          <cell r="AS23">
            <v>28231099.299179163</v>
          </cell>
          <cell r="AT23">
            <v>431345467.21905941</v>
          </cell>
        </row>
        <row r="24">
          <cell r="A24">
            <v>19</v>
          </cell>
          <cell r="B24">
            <v>8116542.3503057472</v>
          </cell>
          <cell r="C24">
            <v>92690.434856293097</v>
          </cell>
          <cell r="D24">
            <v>1.1419941011310251E-2</v>
          </cell>
          <cell r="E24">
            <v>0.98858005898868972</v>
          </cell>
          <cell r="F24">
            <v>0.23171206399638089</v>
          </cell>
          <cell r="G24">
            <v>1880700.780503381</v>
          </cell>
          <cell r="H24">
            <v>21803441.074210521</v>
          </cell>
          <cell r="I24">
            <v>243016458.16226703</v>
          </cell>
          <cell r="J24">
            <v>19886.566641920148</v>
          </cell>
          <cell r="K24">
            <v>265631.07130260044</v>
          </cell>
          <cell r="L24">
            <v>3802221.951079607</v>
          </cell>
          <cell r="M24">
            <v>19</v>
          </cell>
          <cell r="N24">
            <v>37</v>
          </cell>
          <cell r="O24">
            <v>11.283916024878414</v>
          </cell>
          <cell r="P24">
            <v>0.13349175351871501</v>
          </cell>
          <cell r="Q24">
            <v>3.0662615008809253E-2</v>
          </cell>
          <cell r="R24">
            <v>3.6105172898094771</v>
          </cell>
          <cell r="S24">
            <v>0.43917848262771064</v>
          </cell>
          <cell r="T24">
            <v>3.1713388071817668</v>
          </cell>
          <cell r="U24">
            <v>98.479898776860736</v>
          </cell>
          <cell r="V24">
            <v>8.4639406750655173</v>
          </cell>
          <cell r="W24">
            <v>90.015958101795206</v>
          </cell>
          <cell r="X24">
            <v>14.101381398685156</v>
          </cell>
          <cell r="Y24">
            <v>1.1403049937005181</v>
          </cell>
          <cell r="Z24">
            <v>12.96107640498464</v>
          </cell>
          <cell r="AB24">
            <v>19</v>
          </cell>
          <cell r="AC24">
            <v>2.08752312E-2</v>
          </cell>
          <cell r="AD24">
            <v>5.6513782400000006</v>
          </cell>
          <cell r="AE24">
            <v>0.1179738273586491</v>
          </cell>
          <cell r="AF24">
            <v>212482.88610648326</v>
          </cell>
          <cell r="AG24">
            <v>6790302.6849656356</v>
          </cell>
          <cell r="AH24">
            <v>130941909.53783031</v>
          </cell>
          <cell r="AI24">
            <v>2.08752312E-2</v>
          </cell>
          <cell r="AJ24">
            <v>191.57044608000001</v>
          </cell>
          <cell r="AK24">
            <v>3.999077353007134</v>
          </cell>
          <cell r="AL24">
            <v>7202745.8696137154</v>
          </cell>
          <cell r="AM24">
            <v>185211222.49353594</v>
          </cell>
          <cell r="AN24">
            <v>3154380180.7130589</v>
          </cell>
          <cell r="AO24">
            <v>4.3398841200000003E-2</v>
          </cell>
          <cell r="AP24">
            <v>20.497975997916669</v>
          </cell>
          <cell r="AQ24">
            <v>0.88958840525499705</v>
          </cell>
          <cell r="AR24">
            <v>1602239.3782377162</v>
          </cell>
          <cell r="AS24">
            <v>26520479.002683032</v>
          </cell>
          <cell r="AT24">
            <v>403114367.91988027</v>
          </cell>
        </row>
        <row r="25">
          <cell r="A25">
            <v>20</v>
          </cell>
          <cell r="B25">
            <v>8023851.9154494544</v>
          </cell>
          <cell r="C25">
            <v>91870.936813664695</v>
          </cell>
          <cell r="D25">
            <v>1.1449729853161001E-2</v>
          </cell>
          <cell r="E25">
            <v>0.98855027014683905</v>
          </cell>
          <cell r="F25">
            <v>0.21454820740405639</v>
          </cell>
          <cell r="G25">
            <v>1721503.0449352846</v>
          </cell>
          <cell r="H25">
            <v>19922740.29370714</v>
          </cell>
          <cell r="I25">
            <v>221213017.0880565</v>
          </cell>
          <cell r="J25">
            <v>18250.689635095452</v>
          </cell>
          <cell r="K25">
            <v>245744.50466068031</v>
          </cell>
          <cell r="L25">
            <v>3536590.8797770063</v>
          </cell>
          <cell r="M25">
            <v>20</v>
          </cell>
          <cell r="N25">
            <v>36</v>
          </cell>
          <cell r="O25">
            <v>11.234931562579451</v>
          </cell>
          <cell r="P25">
            <v>0.13428467586601475</v>
          </cell>
          <cell r="Q25">
            <v>3.3498171350321425E-2</v>
          </cell>
          <cell r="R25">
            <v>3.8209748267430035</v>
          </cell>
          <cell r="S25">
            <v>0.47979195708554551</v>
          </cell>
          <cell r="T25">
            <v>3.3411828696574579</v>
          </cell>
          <cell r="U25">
            <v>103.40294032451972</v>
          </cell>
          <cell r="V25">
            <v>9.2466521511894459</v>
          </cell>
          <cell r="W25">
            <v>94.156288173330267</v>
          </cell>
          <cell r="X25">
            <v>14.474699709509983</v>
          </cell>
          <cell r="Y25">
            <v>1.2457558515355904</v>
          </cell>
          <cell r="Z25">
            <v>13.228943857974393</v>
          </cell>
          <cell r="AB25">
            <v>20</v>
          </cell>
          <cell r="AC25">
            <v>2.2075178643749999E-2</v>
          </cell>
          <cell r="AD25">
            <v>5.7391128850000008</v>
          </cell>
          <cell r="AE25">
            <v>0.12669194219302246</v>
          </cell>
          <cell r="AF25">
            <v>208866.657919861</v>
          </cell>
          <cell r="AG25">
            <v>6577819.798859152</v>
          </cell>
          <cell r="AH25">
            <v>124151606.85286467</v>
          </cell>
          <cell r="AI25">
            <v>2.2075178643749999E-2</v>
          </cell>
          <cell r="AJ25">
            <v>191.57980282625002</v>
          </cell>
          <cell r="AK25">
            <v>4.2291583719238703</v>
          </cell>
          <cell r="AL25">
            <v>6972268.0043197619</v>
          </cell>
          <cell r="AM25">
            <v>178008476.62392223</v>
          </cell>
          <cell r="AN25">
            <v>2969168958.219523</v>
          </cell>
          <cell r="AO25">
            <v>4.4480773214062505E-2</v>
          </cell>
          <cell r="AP25">
            <v>20.542632679166669</v>
          </cell>
          <cell r="AQ25">
            <v>0.91375218542180181</v>
          </cell>
          <cell r="AR25">
            <v>1506428.6002123666</v>
          </cell>
          <cell r="AS25">
            <v>24918239.624445315</v>
          </cell>
          <cell r="AT25">
            <v>376593888.91719723</v>
          </cell>
        </row>
        <row r="26">
          <cell r="A26">
            <v>21</v>
          </cell>
          <cell r="B26">
            <v>7931980.9786357898</v>
          </cell>
          <cell r="C26">
            <v>90897.800905323005</v>
          </cell>
          <cell r="D26">
            <v>1.1459659465920251E-2</v>
          </cell>
          <cell r="E26">
            <v>0.9885403405340798</v>
          </cell>
          <cell r="F26">
            <v>0.19865574759634846</v>
          </cell>
          <cell r="G26">
            <v>1575733.6112309087</v>
          </cell>
          <cell r="H26">
            <v>18201237.248771854</v>
          </cell>
          <cell r="I26">
            <v>201290276.79434937</v>
          </cell>
          <cell r="J26">
            <v>16719.787586769427</v>
          </cell>
          <cell r="K26">
            <v>227493.81502558486</v>
          </cell>
          <cell r="L26">
            <v>3290846.3751163259</v>
          </cell>
          <cell r="M26">
            <v>21</v>
          </cell>
          <cell r="N26">
            <v>35</v>
          </cell>
          <cell r="O26">
            <v>11.181754151909635</v>
          </cell>
          <cell r="P26">
            <v>0.13512486326294096</v>
          </cell>
          <cell r="Q26">
            <v>3.6597051410418677E-2</v>
          </cell>
          <cell r="R26">
            <v>4.0418971173459228</v>
          </cell>
          <cell r="S26">
            <v>0.52417699868254508</v>
          </cell>
          <cell r="T26">
            <v>3.517720118663378</v>
          </cell>
          <cell r="U26">
            <v>108.54386007923947</v>
          </cell>
          <cell r="V26">
            <v>10.102050067520825</v>
          </cell>
          <cell r="W26">
            <v>98.441810011718644</v>
          </cell>
          <cell r="X26">
            <v>14.857721417736625</v>
          </cell>
          <cell r="Y26">
            <v>1.3609993950622157</v>
          </cell>
          <cell r="Z26">
            <v>13.496722022674412</v>
          </cell>
          <cell r="AB26">
            <v>21</v>
          </cell>
          <cell r="AC26">
            <v>2.3790158400000001E-2</v>
          </cell>
          <cell r="AD26">
            <v>5.8284636800000005</v>
          </cell>
          <cell r="AE26">
            <v>0.13866007417584691</v>
          </cell>
          <cell r="AF26">
            <v>209239.88409098765</v>
          </cell>
          <cell r="AG26">
            <v>6368953.1409392906</v>
          </cell>
          <cell r="AH26">
            <v>117573787.05400552</v>
          </cell>
          <cell r="AI26">
            <v>2.3790158400000001E-2</v>
          </cell>
          <cell r="AJ26">
            <v>191.72112256000003</v>
          </cell>
          <cell r="AK26">
            <v>4.561075874328214</v>
          </cell>
          <cell r="AL26">
            <v>6882723.7613065885</v>
          </cell>
          <cell r="AM26">
            <v>171036208.61960247</v>
          </cell>
          <cell r="AN26">
            <v>2791160481.5956006</v>
          </cell>
          <cell r="AO26">
            <v>4.5643118400000009E-2</v>
          </cell>
          <cell r="AP26">
            <v>20.619341318750003</v>
          </cell>
          <cell r="AQ26">
            <v>0.94113103714171864</v>
          </cell>
          <cell r="AR26">
            <v>1420179.1705103957</v>
          </cell>
          <cell r="AS26">
            <v>23411811.02423295</v>
          </cell>
          <cell r="AT26">
            <v>351675649.29275191</v>
          </cell>
        </row>
        <row r="27">
          <cell r="A27">
            <v>22</v>
          </cell>
          <cell r="B27">
            <v>7841083.1777304672</v>
          </cell>
          <cell r="C27">
            <v>89700.425216941745</v>
          </cell>
          <cell r="D27">
            <v>1.1439800239806249E-2</v>
          </cell>
          <cell r="E27">
            <v>0.98856019976019371</v>
          </cell>
          <cell r="F27">
            <v>0.18394050703365597</v>
          </cell>
          <cell r="G27">
            <v>1442292.8154048126</v>
          </cell>
          <cell r="H27">
            <v>16625503.637540944</v>
          </cell>
          <cell r="I27">
            <v>183089039.54557753</v>
          </cell>
          <cell r="J27">
            <v>15277.353421795187</v>
          </cell>
          <cell r="K27">
            <v>210774.02743881542</v>
          </cell>
          <cell r="L27">
            <v>3063352.5600907411</v>
          </cell>
          <cell r="M27">
            <v>22</v>
          </cell>
          <cell r="N27">
            <v>34</v>
          </cell>
          <cell r="O27">
            <v>11.123769089809148</v>
          </cell>
          <cell r="P27">
            <v>0.13603409728873878</v>
          </cell>
          <cell r="Q27">
            <v>3.9983007169842016E-2</v>
          </cell>
          <cell r="R27">
            <v>4.2707785763457737</v>
          </cell>
          <cell r="S27">
            <v>0.57267380537176182</v>
          </cell>
          <cell r="T27">
            <v>3.6981047709740116</v>
          </cell>
          <cell r="U27">
            <v>113.81425678961206</v>
          </cell>
          <cell r="V27">
            <v>11.036690791018218</v>
          </cell>
          <cell r="W27">
            <v>102.77756599859384</v>
          </cell>
          <cell r="X27">
            <v>15.247688693193759</v>
          </cell>
          <cell r="Y27">
            <v>1.486918931273012</v>
          </cell>
          <cell r="Z27">
            <v>13.760769761920749</v>
          </cell>
          <cell r="AB27">
            <v>22</v>
          </cell>
          <cell r="AC27">
            <v>2.5933300781250002E-2</v>
          </cell>
          <cell r="AD27">
            <v>5.9195312500000004</v>
          </cell>
          <cell r="AE27">
            <v>0.15351298439025882</v>
          </cell>
          <cell r="AF27">
            <v>212037.64304846429</v>
          </cell>
          <cell r="AG27">
            <v>6159713.2568483027</v>
          </cell>
          <cell r="AH27">
            <v>111204833.91306622</v>
          </cell>
          <cell r="AI27">
            <v>2.5933300781250002E-2</v>
          </cell>
          <cell r="AJ27">
            <v>191.97294921875002</v>
          </cell>
          <cell r="AK27">
            <v>4.9784922339534763</v>
          </cell>
          <cell r="AL27">
            <v>6876472.133060582</v>
          </cell>
          <cell r="AM27">
            <v>164153484.85829589</v>
          </cell>
          <cell r="AN27">
            <v>2620124272.9759979</v>
          </cell>
          <cell r="AO27">
            <v>4.6853686523437507E-2</v>
          </cell>
          <cell r="AP27">
            <v>20.72553385416667</v>
          </cell>
          <cell r="AQ27">
            <v>0.97106766623401675</v>
          </cell>
          <cell r="AR27">
            <v>1341273.5086003533</v>
          </cell>
          <cell r="AS27">
            <v>21991631.853722554</v>
          </cell>
          <cell r="AT27">
            <v>328263838.26851898</v>
          </cell>
        </row>
        <row r="28">
          <cell r="A28">
            <v>23</v>
          </cell>
          <cell r="B28">
            <v>7751382.7525135251</v>
          </cell>
          <cell r="C28">
            <v>88520.333789792145</v>
          </cell>
          <cell r="D28">
            <v>1.1419941011310251E-2</v>
          </cell>
          <cell r="E28">
            <v>0.98858005898868972</v>
          </cell>
          <cell r="F28">
            <v>0.17031528429042217</v>
          </cell>
          <cell r="G28">
            <v>1320178.9571382161</v>
          </cell>
          <cell r="H28">
            <v>15183210.822136132</v>
          </cell>
          <cell r="I28">
            <v>166463535.90803659</v>
          </cell>
          <cell r="J28">
            <v>13959.597976751402</v>
          </cell>
          <cell r="K28">
            <v>195496.67401702024</v>
          </cell>
          <cell r="L28">
            <v>2852578.5326519259</v>
          </cell>
          <cell r="M28">
            <v>23</v>
          </cell>
          <cell r="N28">
            <v>33</v>
          </cell>
          <cell r="O28">
            <v>11.060197061996009</v>
          </cell>
          <cell r="P28">
            <v>0.13704478985184299</v>
          </cell>
          <cell r="Q28">
            <v>4.3681353704007553E-2</v>
          </cell>
          <cell r="R28">
            <v>4.5052040722515061</v>
          </cell>
          <cell r="S28">
            <v>0.62564496320156981</v>
          </cell>
          <cell r="T28">
            <v>3.8795591090499371</v>
          </cell>
          <cell r="U28">
            <v>119.13310076246671</v>
          </cell>
          <cell r="V28">
            <v>12.057562156751967</v>
          </cell>
          <cell r="W28">
            <v>107.07553860571473</v>
          </cell>
          <cell r="X28">
            <v>15.642090213198429</v>
          </cell>
          <cell r="Y28">
            <v>1.6244558967318408</v>
          </cell>
          <cell r="Z28">
            <v>14.017634316466591</v>
          </cell>
          <cell r="AB28">
            <v>23</v>
          </cell>
          <cell r="AC28">
            <v>2.8424001599999998E-2</v>
          </cell>
          <cell r="AD28">
            <v>6.0123523200000006</v>
          </cell>
          <cell r="AE28">
            <v>0.17089511196344373</v>
          </cell>
          <cell r="AF28">
            <v>216063.31232187565</v>
          </cell>
          <cell r="AG28">
            <v>5947675.6137998383</v>
          </cell>
          <cell r="AH28">
            <v>105045120.65621792</v>
          </cell>
          <cell r="AI28">
            <v>2.8424001599999998E-2</v>
          </cell>
          <cell r="AJ28">
            <v>192.31513344000001</v>
          </cell>
          <cell r="AK28">
            <v>5.466365660602774</v>
          </cell>
          <cell r="AL28">
            <v>6911146.0089334734</v>
          </cell>
          <cell r="AM28">
            <v>157277012.72523531</v>
          </cell>
          <cell r="AN28">
            <v>2455970788.117702</v>
          </cell>
          <cell r="AO28">
            <v>4.8084111600000014E-2</v>
          </cell>
          <cell r="AP28">
            <v>20.859081472916671</v>
          </cell>
          <cell r="AQ28">
            <v>1.002990401417218</v>
          </cell>
          <cell r="AR28">
            <v>1268084.4166192899</v>
          </cell>
          <cell r="AS28">
            <v>20650358.3451222</v>
          </cell>
          <cell r="AT28">
            <v>306272206.41479641</v>
          </cell>
        </row>
        <row r="29">
          <cell r="A29">
            <v>24</v>
          </cell>
          <cell r="B29">
            <v>7662862.4187237332</v>
          </cell>
          <cell r="C29">
            <v>87205.079673438711</v>
          </cell>
          <cell r="D29">
            <v>1.1380222547172249E-2</v>
          </cell>
          <cell r="E29">
            <v>0.9886197774528277</v>
          </cell>
          <cell r="F29">
            <v>0.15769933730594646</v>
          </cell>
          <cell r="G29">
            <v>1208428.3252993748</v>
          </cell>
          <cell r="H29">
            <v>13863031.864997916</v>
          </cell>
          <cell r="I29">
            <v>151280325.08590046</v>
          </cell>
          <cell r="J29">
            <v>12733.503031679207</v>
          </cell>
          <cell r="K29">
            <v>181537.07604026885</v>
          </cell>
          <cell r="L29">
            <v>2657081.8586349059</v>
          </cell>
          <cell r="M29">
            <v>24</v>
          </cell>
          <cell r="N29">
            <v>32</v>
          </cell>
          <cell r="O29">
            <v>10.990523962288414</v>
          </cell>
          <cell r="P29">
            <v>0.13816628282833174</v>
          </cell>
          <cell r="Q29">
            <v>4.7720831076229396E-2</v>
          </cell>
          <cell r="R29">
            <v>4.7430304151948937</v>
          </cell>
          <cell r="S29">
            <v>0.68350211408161321</v>
          </cell>
          <cell r="T29">
            <v>4.0595283011132803</v>
          </cell>
          <cell r="U29">
            <v>124.43093526382738</v>
          </cell>
          <cell r="V29">
            <v>13.172597414734126</v>
          </cell>
          <cell r="W29">
            <v>111.25833784909324</v>
          </cell>
          <cell r="X29">
            <v>16.039241651921031</v>
          </cell>
          <cell r="Y29">
            <v>1.7746790990960704</v>
          </cell>
          <cell r="Z29">
            <v>14.264562552824961</v>
          </cell>
          <cell r="AB29">
            <v>24</v>
          </cell>
          <cell r="AC29">
            <v>3.1187795418750004E-2</v>
          </cell>
          <cell r="AD29">
            <v>6.1069056150000005</v>
          </cell>
          <cell r="AE29">
            <v>0.19046092296223568</v>
          </cell>
          <cell r="AF29">
            <v>220421.37257172269</v>
          </cell>
          <cell r="AG29">
            <v>5731612.3014779631</v>
          </cell>
          <cell r="AH29">
            <v>99097445.042418078</v>
          </cell>
          <cell r="AI29">
            <v>3.1187795418750004E-2</v>
          </cell>
          <cell r="AJ29">
            <v>192.72882911125001</v>
          </cell>
          <cell r="AK29">
            <v>6.0107872936168958</v>
          </cell>
          <cell r="AL29">
            <v>6956314.0033633411</v>
          </cell>
          <cell r="AM29">
            <v>150365866.71630183</v>
          </cell>
          <cell r="AN29">
            <v>2298693775.3924665</v>
          </cell>
          <cell r="AO29">
            <v>4.9309701707812501E-2</v>
          </cell>
          <cell r="AP29">
            <v>21.01825802916667</v>
          </cell>
          <cell r="AQ29">
            <v>1.0364040338360436</v>
          </cell>
          <cell r="AR29">
            <v>1199435.538398114</v>
          </cell>
          <cell r="AS29">
            <v>19382273.92850291</v>
          </cell>
          <cell r="AT29">
            <v>285621848.06967419</v>
          </cell>
        </row>
        <row r="30">
          <cell r="A30">
            <v>25</v>
          </cell>
          <cell r="B30">
            <v>7575657.3390502948</v>
          </cell>
          <cell r="C30">
            <v>86062.219695271851</v>
          </cell>
          <cell r="D30">
            <v>1.136036331153025E-2</v>
          </cell>
          <cell r="E30">
            <v>0.98863963668846977</v>
          </cell>
          <cell r="F30">
            <v>0.14601790491291336</v>
          </cell>
          <cell r="G30">
            <v>1106181.6129862601</v>
          </cell>
          <cell r="H30">
            <v>12654603.539698541</v>
          </cell>
          <cell r="I30">
            <v>137417293.22090253</v>
          </cell>
          <cell r="J30">
            <v>11635.763900054133</v>
          </cell>
          <cell r="K30">
            <v>168803.57300858965</v>
          </cell>
          <cell r="L30">
            <v>2475544.782594637</v>
          </cell>
          <cell r="M30">
            <v>25</v>
          </cell>
          <cell r="N30">
            <v>31</v>
          </cell>
          <cell r="O30">
            <v>10.913969278534211</v>
          </cell>
          <cell r="P30">
            <v>0.13942606252786915</v>
          </cell>
          <cell r="Q30">
            <v>5.2131768691818355E-2</v>
          </cell>
          <cell r="R30">
            <v>4.9821754983145752</v>
          </cell>
          <cell r="S30">
            <v>0.74667966395540264</v>
          </cell>
          <cell r="T30">
            <v>4.2354958343591722</v>
          </cell>
          <cell r="U30">
            <v>129.64376828302946</v>
          </cell>
          <cell r="V30">
            <v>14.390168528255723</v>
          </cell>
          <cell r="W30">
            <v>115.25359975477376</v>
          </cell>
          <cell r="X30">
            <v>16.43748022625164</v>
          </cell>
          <cell r="Y30">
            <v>1.9387164516999662</v>
          </cell>
          <cell r="Z30">
            <v>14.498763774551676</v>
          </cell>
          <cell r="AB30">
            <v>25</v>
          </cell>
          <cell r="AC30">
            <v>3.4156228800000007E-2</v>
          </cell>
          <cell r="AD30">
            <v>6.2031177600000005</v>
          </cell>
          <cell r="AE30">
            <v>0.21187510948390356</v>
          </cell>
          <cell r="AF30">
            <v>224459.22856465756</v>
          </cell>
          <cell r="AG30">
            <v>5511190.9289062405</v>
          </cell>
          <cell r="AH30">
            <v>93365832.740940109</v>
          </cell>
          <cell r="AI30">
            <v>3.4156228800000007E-2</v>
          </cell>
          <cell r="AJ30">
            <v>193.19648992</v>
          </cell>
          <cell r="AK30">
            <v>6.5988635130644155</v>
          </cell>
          <cell r="AL30">
            <v>6990796.687510062</v>
          </cell>
          <cell r="AM30">
            <v>143409552.71293849</v>
          </cell>
          <cell r="AN30">
            <v>2148327908.6761646</v>
          </cell>
          <cell r="AO30">
            <v>5.0509288800000003E-2</v>
          </cell>
          <cell r="AP30">
            <v>21.20170346041667</v>
          </cell>
          <cell r="AQ30">
            <v>1.070882963134145</v>
          </cell>
          <cell r="AR30">
            <v>1134487.0304663419</v>
          </cell>
          <cell r="AS30">
            <v>18182838.390104797</v>
          </cell>
          <cell r="AT30">
            <v>266239574.14117128</v>
          </cell>
        </row>
        <row r="31">
          <cell r="A31">
            <v>26</v>
          </cell>
          <cell r="B31">
            <v>7489595.1193550229</v>
          </cell>
          <cell r="C31">
            <v>85010.152788277512</v>
          </cell>
          <cell r="D31">
            <v>1.1350433692815999E-2</v>
          </cell>
          <cell r="E31">
            <v>0.98864956630718404</v>
          </cell>
          <cell r="F31">
            <v>0.13520176380825311</v>
          </cell>
          <cell r="G31">
            <v>1012606.4703464831</v>
          </cell>
          <cell r="H31">
            <v>11548421.92671228</v>
          </cell>
          <cell r="I31">
            <v>124762689.68120399</v>
          </cell>
          <cell r="J31">
            <v>10642.150554244634</v>
          </cell>
          <cell r="K31">
            <v>157167.80910853553</v>
          </cell>
          <cell r="L31">
            <v>2306741.2095860476</v>
          </cell>
          <cell r="M31">
            <v>26</v>
          </cell>
          <cell r="N31">
            <v>30</v>
          </cell>
          <cell r="O31">
            <v>10.83012092928139</v>
          </cell>
          <cell r="P31">
            <v>0.14081954541585712</v>
          </cell>
          <cell r="Q31">
            <v>5.6949274637372489E-2</v>
          </cell>
          <cell r="R31">
            <v>5.2209143978041386</v>
          </cell>
          <cell r="S31">
            <v>0.81568046348312051</v>
          </cell>
          <cell r="T31">
            <v>4.4052339343210187</v>
          </cell>
          <cell r="U31">
            <v>134.72040720690839</v>
          </cell>
          <cell r="V31">
            <v>15.719966541674705</v>
          </cell>
          <cell r="W31">
            <v>119.0004406652337</v>
          </cell>
          <cell r="X31">
            <v>16.836107470066857</v>
          </cell>
          <cell r="Y31">
            <v>2.1178735811658997</v>
          </cell>
          <cell r="Z31">
            <v>14.718233888900958</v>
          </cell>
          <cell r="AB31">
            <v>26</v>
          </cell>
          <cell r="AC31">
            <v>3.7266733556250008E-2</v>
          </cell>
          <cell r="AD31">
            <v>6.3008691800000003</v>
          </cell>
          <cell r="AE31">
            <v>0.23481281290384748</v>
          </cell>
          <cell r="AF31">
            <v>227717.1105811001</v>
          </cell>
          <cell r="AG31">
            <v>5286731.7003415832</v>
          </cell>
          <cell r="AH31">
            <v>87854641.812033862</v>
          </cell>
          <cell r="AI31">
            <v>3.7266733556250008E-2</v>
          </cell>
          <cell r="AJ31">
            <v>193.70186590375002</v>
          </cell>
          <cell r="AK31">
            <v>7.2186358259835197</v>
          </cell>
          <cell r="AL31">
            <v>7000499.1307833605</v>
          </cell>
          <cell r="AM31">
            <v>136418756.02542841</v>
          </cell>
          <cell r="AN31">
            <v>2004918355.9632263</v>
          </cell>
          <cell r="AO31">
            <v>5.1665078517187511E-2</v>
          </cell>
          <cell r="AP31">
            <v>21.408387204166669</v>
          </cell>
          <cell r="AQ31">
            <v>1.1060660058296234</v>
          </cell>
          <cell r="AR31">
            <v>1072642.2968351278</v>
          </cell>
          <cell r="AS31">
            <v>17048351.359638456</v>
          </cell>
          <cell r="AT31">
            <v>248056735.75106648</v>
          </cell>
        </row>
        <row r="32">
          <cell r="A32">
            <v>27</v>
          </cell>
          <cell r="B32">
            <v>7404584.9665667452</v>
          </cell>
          <cell r="C32">
            <v>83971.725975973328</v>
          </cell>
          <cell r="D32">
            <v>1.1340504073506251E-2</v>
          </cell>
          <cell r="E32">
            <v>0.98865949592649371</v>
          </cell>
          <cell r="F32">
            <v>0.12518681834097509</v>
          </cell>
          <cell r="G32">
            <v>926956.43309990619</v>
          </cell>
          <cell r="H32">
            <v>10535815.456365798</v>
          </cell>
          <cell r="I32">
            <v>113214267.75449172</v>
          </cell>
          <cell r="J32">
            <v>9733.4751903076976</v>
          </cell>
          <cell r="K32">
            <v>146525.65855429089</v>
          </cell>
          <cell r="L32">
            <v>2149573.4004775123</v>
          </cell>
          <cell r="M32">
            <v>27</v>
          </cell>
          <cell r="N32">
            <v>29</v>
          </cell>
          <cell r="O32">
            <v>10.738416285639914</v>
          </cell>
          <cell r="P32">
            <v>0.14235041429490897</v>
          </cell>
          <cell r="Q32">
            <v>6.2211342324355975E-2</v>
          </cell>
          <cell r="R32">
            <v>5.4576616646828198</v>
          </cell>
          <cell r="S32">
            <v>0.89104868963049177</v>
          </cell>
          <cell r="T32">
            <v>4.5666129750523288</v>
          </cell>
          <cell r="U32">
            <v>139.6163317642098</v>
          </cell>
          <cell r="V32">
            <v>17.172478948656689</v>
          </cell>
          <cell r="W32">
            <v>122.44385281555311</v>
          </cell>
          <cell r="X32">
            <v>17.234584595715823</v>
          </cell>
          <cell r="Y32">
            <v>2.3135634158043845</v>
          </cell>
          <cell r="Z32">
            <v>14.921021179911438</v>
          </cell>
          <cell r="AB32">
            <v>27</v>
          </cell>
          <cell r="AC32">
            <v>4.0462500000000012E-2</v>
          </cell>
          <cell r="AD32">
            <v>6.4</v>
          </cell>
          <cell r="AE32">
            <v>0.25896000000000008</v>
          </cell>
          <cell r="AF32">
            <v>229893.80540289028</v>
          </cell>
          <cell r="AG32">
            <v>5059014.5897604832</v>
          </cell>
          <cell r="AH32">
            <v>82567910.11169228</v>
          </cell>
          <cell r="AI32">
            <v>4.0462500000000012E-2</v>
          </cell>
          <cell r="AJ32">
            <v>194.23</v>
          </cell>
          <cell r="AK32">
            <v>7.8590313750000016</v>
          </cell>
          <cell r="AL32">
            <v>6976917.7849067776</v>
          </cell>
          <cell r="AM32">
            <v>129418256.89464505</v>
          </cell>
          <cell r="AN32">
            <v>1868499599.937798</v>
          </cell>
          <cell r="AO32">
            <v>5.2762500000000004E-2</v>
          </cell>
          <cell r="AP32">
            <v>21.638178710937503</v>
          </cell>
          <cell r="AQ32">
            <v>1.1416844042358401</v>
          </cell>
          <cell r="AR32">
            <v>1013539.4356615264</v>
          </cell>
          <cell r="AS32">
            <v>15975709.062803328</v>
          </cell>
          <cell r="AT32">
            <v>231008384.39142802</v>
          </cell>
        </row>
        <row r="33">
          <cell r="A33">
            <v>28</v>
          </cell>
          <cell r="B33">
            <v>7320613.2405907717</v>
          </cell>
          <cell r="C33">
            <v>83092.135178076409</v>
          </cell>
          <cell r="D33">
            <v>1.1350433692815999E-2</v>
          </cell>
          <cell r="E33">
            <v>0.98864956630718404</v>
          </cell>
          <cell r="F33">
            <v>0.11591372068608806</v>
          </cell>
          <cell r="G33">
            <v>848559.51842071663</v>
          </cell>
          <cell r="H33">
            <v>9608859.0232658908</v>
          </cell>
          <cell r="I33">
            <v>102678452.29812592</v>
          </cell>
          <cell r="J33">
            <v>8918.0727298539059</v>
          </cell>
          <cell r="K33">
            <v>136792.18336398317</v>
          </cell>
          <cell r="L33">
            <v>2003047.7419232214</v>
          </cell>
          <cell r="M33">
            <v>28</v>
          </cell>
          <cell r="N33">
            <v>28</v>
          </cell>
          <cell r="O33">
            <v>10.638131360519573</v>
          </cell>
          <cell r="P33">
            <v>0.14403133126390627</v>
          </cell>
          <cell r="Q33">
            <v>6.7958938327235624E-2</v>
          </cell>
          <cell r="R33">
            <v>5.690962954897067</v>
          </cell>
          <cell r="S33">
            <v>0.97337110376824809</v>
          </cell>
          <cell r="T33">
            <v>4.7175918511288186</v>
          </cell>
          <cell r="U33">
            <v>144.29316559623075</v>
          </cell>
          <cell r="V33">
            <v>18.759013938534132</v>
          </cell>
          <cell r="W33">
            <v>125.53415165769661</v>
          </cell>
          <cell r="X33">
            <v>17.632433909866936</v>
          </cell>
          <cell r="Y33">
            <v>2.5273094522064938</v>
          </cell>
          <cell r="Z33">
            <v>15.105124457660443</v>
          </cell>
          <cell r="AB33">
            <v>28</v>
          </cell>
          <cell r="AC33">
            <v>4.3385326106250011E-2</v>
          </cell>
          <cell r="AD33">
            <v>6.5003159449999997</v>
          </cell>
          <cell r="AE33">
            <v>0.2820183270674817</v>
          </cell>
          <cell r="AF33">
            <v>229188.49709281386</v>
          </cell>
          <cell r="AG33">
            <v>4829120.7843575934</v>
          </cell>
          <cell r="AH33">
            <v>77508895.521931797</v>
          </cell>
          <cell r="AI33">
            <v>4.3385326106250011E-2</v>
          </cell>
          <cell r="AJ33">
            <v>194.95162294500003</v>
          </cell>
          <cell r="AK33">
            <v>8.4580397364115179</v>
          </cell>
          <cell r="AL33">
            <v>6873615.0437329989</v>
          </cell>
          <cell r="AM33">
            <v>122441339.10973828</v>
          </cell>
          <cell r="AN33">
            <v>1739081343.043153</v>
          </cell>
          <cell r="AO33">
            <v>5.3975839987500003E-2</v>
          </cell>
          <cell r="AP33">
            <v>21.894519660312501</v>
          </cell>
          <cell r="AQ33">
            <v>1.1817750897882005</v>
          </cell>
          <cell r="AR33">
            <v>960395.94145054859</v>
          </cell>
          <cell r="AS33">
            <v>14962169.627141802</v>
          </cell>
          <cell r="AT33">
            <v>215032675.3286247</v>
          </cell>
        </row>
        <row r="34">
          <cell r="A34">
            <v>29</v>
          </cell>
          <cell r="B34">
            <v>7237521.1054126956</v>
          </cell>
          <cell r="C34">
            <v>82220.869232356243</v>
          </cell>
          <cell r="D34">
            <v>1.136036331153025E-2</v>
          </cell>
          <cell r="E34">
            <v>0.98863963668846977</v>
          </cell>
          <cell r="F34">
            <v>0.1073275191537852</v>
          </cell>
          <cell r="G34">
            <v>776785.18506710569</v>
          </cell>
          <cell r="H34">
            <v>8760299.504845174</v>
          </cell>
          <cell r="I34">
            <v>93069593.274860039</v>
          </cell>
          <cell r="J34">
            <v>8170.8906642375778</v>
          </cell>
          <cell r="K34">
            <v>127874.11063412928</v>
          </cell>
          <cell r="L34">
            <v>1866255.5585592382</v>
          </cell>
          <cell r="M34">
            <v>29</v>
          </cell>
          <cell r="N34">
            <v>27</v>
          </cell>
          <cell r="O34">
            <v>10.52868703340623</v>
          </cell>
          <cell r="P34">
            <v>0.14585896660111142</v>
          </cell>
          <cell r="Q34">
            <v>7.423829018361161E-2</v>
          </cell>
          <cell r="R34">
            <v>5.9217559444924222</v>
          </cell>
          <cell r="S34">
            <v>1.0633098196728248</v>
          </cell>
          <cell r="T34">
            <v>4.8584461248195971</v>
          </cell>
          <cell r="U34">
            <v>148.77694153760348</v>
          </cell>
          <cell r="V34">
            <v>20.49233190815152</v>
          </cell>
          <cell r="W34">
            <v>128.28460962945195</v>
          </cell>
          <cell r="X34">
            <v>18.025284151733214</v>
          </cell>
          <cell r="Y34">
            <v>2.7608308357209466</v>
          </cell>
          <cell r="Z34">
            <v>15.264453316012268</v>
          </cell>
          <cell r="AB34">
            <v>29</v>
          </cell>
          <cell r="AC34">
            <v>4.6424150400000017E-2</v>
          </cell>
          <cell r="AD34">
            <v>6.6015942399999998</v>
          </cell>
          <cell r="AE34">
            <v>0.3064734038775338</v>
          </cell>
          <cell r="AF34">
            <v>227994.73423597121</v>
          </cell>
          <cell r="AG34">
            <v>4599932.2872647792</v>
          </cell>
          <cell r="AH34">
            <v>72679774.737574205</v>
          </cell>
          <cell r="AI34">
            <v>4.6424150400000017E-2</v>
          </cell>
          <cell r="AJ34">
            <v>195.59887424000001</v>
          </cell>
          <cell r="AK34">
            <v>9.0805115557884495</v>
          </cell>
          <cell r="AL34">
            <v>6755264.2176935673</v>
          </cell>
          <cell r="AM34">
            <v>115567724.06600527</v>
          </cell>
          <cell r="AN34">
            <v>1616640003.9334147</v>
          </cell>
          <cell r="AO34">
            <v>5.5037169600000005E-2</v>
          </cell>
          <cell r="AP34">
            <v>22.169361981562499</v>
          </cell>
          <cell r="AQ34">
            <v>1.2201389353030474</v>
          </cell>
          <cell r="AR34">
            <v>907697.85816893098</v>
          </cell>
          <cell r="AS34">
            <v>14001773.685691252</v>
          </cell>
          <cell r="AT34">
            <v>200070505.70148289</v>
          </cell>
        </row>
        <row r="35">
          <cell r="A35">
            <v>30</v>
          </cell>
          <cell r="B35">
            <v>7155300.236180339</v>
          </cell>
          <cell r="C35">
            <v>81286.810286086853</v>
          </cell>
          <cell r="D35">
            <v>1.136036331153025E-2</v>
          </cell>
          <cell r="E35">
            <v>0.98863963668846977</v>
          </cell>
          <cell r="F35">
            <v>9.937733254980112E-2</v>
          </cell>
          <cell r="G35">
            <v>711074.65106456401</v>
          </cell>
          <cell r="H35">
            <v>7983514.319778068</v>
          </cell>
          <cell r="I35">
            <v>84309293.770014867</v>
          </cell>
          <cell r="J35">
            <v>7479.6910904750421</v>
          </cell>
          <cell r="K35">
            <v>119703.2199698917</v>
          </cell>
          <cell r="L35">
            <v>1738381.447925109</v>
          </cell>
          <cell r="M35">
            <v>30</v>
          </cell>
          <cell r="N35">
            <v>26</v>
          </cell>
          <cell r="O35">
            <v>10.409234683882618</v>
          </cell>
          <cell r="P35">
            <v>0.1478469152898518</v>
          </cell>
          <cell r="Q35">
            <v>8.1098663681805461E-2</v>
          </cell>
          <cell r="R35">
            <v>6.1483524219060453</v>
          </cell>
          <cell r="S35">
            <v>1.1615704677724903</v>
          </cell>
          <cell r="T35">
            <v>4.986781954133555</v>
          </cell>
          <cell r="U35">
            <v>153.02536756922274</v>
          </cell>
          <cell r="V35">
            <v>22.386031916478345</v>
          </cell>
          <cell r="W35">
            <v>130.63933565274439</v>
          </cell>
          <cell r="X35">
            <v>18.414488278999848</v>
          </cell>
          <cell r="Y35">
            <v>3.0159597005093421</v>
          </cell>
          <cell r="Z35">
            <v>15.398528578490506</v>
          </cell>
          <cell r="AB35">
            <v>30</v>
          </cell>
          <cell r="AC35">
            <v>4.9510817568750018E-2</v>
          </cell>
          <cell r="AD35">
            <v>6.7035895099999996</v>
          </cell>
          <cell r="AE35">
            <v>0.33190019728539633</v>
          </cell>
          <cell r="AF35">
            <v>226023.60531450767</v>
          </cell>
          <cell r="AG35">
            <v>4371937.553028808</v>
          </cell>
          <cell r="AH35">
            <v>68079842.450309426</v>
          </cell>
          <cell r="AI35">
            <v>4.9510817568750018E-2</v>
          </cell>
          <cell r="AJ35">
            <v>196.17400688500001</v>
          </cell>
          <cell r="AK35">
            <v>9.712735466613946</v>
          </cell>
          <cell r="AL35">
            <v>6614360.2974193385</v>
          </cell>
          <cell r="AM35">
            <v>108812459.84831171</v>
          </cell>
          <cell r="AN35">
            <v>1501072279.8674095</v>
          </cell>
          <cell r="AO35">
            <v>5.5955331337499997E-2</v>
          </cell>
          <cell r="AP35">
            <v>22.4637618309375</v>
          </cell>
          <cell r="AQ35">
            <v>1.2569672363367934</v>
          </cell>
          <cell r="AR35">
            <v>855993.06310371857</v>
          </cell>
          <cell r="AS35">
            <v>13094075.827522321</v>
          </cell>
          <cell r="AT35">
            <v>186068732.01579162</v>
          </cell>
        </row>
        <row r="36">
          <cell r="A36">
            <v>31</v>
          </cell>
          <cell r="B36">
            <v>7074013.425894252</v>
          </cell>
          <cell r="C36">
            <v>80503.84708836097</v>
          </cell>
          <cell r="D36">
            <v>1.1380222547172249E-2</v>
          </cell>
          <cell r="E36">
            <v>0.9886197774528277</v>
          </cell>
          <cell r="F36">
            <v>9.2016048657223237E-2</v>
          </cell>
          <cell r="G36">
            <v>650922.76359893591</v>
          </cell>
          <cell r="H36">
            <v>7272439.6687135035</v>
          </cell>
          <cell r="I36">
            <v>76325779.450236797</v>
          </cell>
          <cell r="J36">
            <v>6858.9313988669282</v>
          </cell>
          <cell r="K36">
            <v>112223.52887941666</v>
          </cell>
          <cell r="L36">
            <v>1618678.2279552172</v>
          </cell>
          <cell r="M36">
            <v>31</v>
          </cell>
          <cell r="N36">
            <v>25</v>
          </cell>
          <cell r="O36">
            <v>10.278743721657365</v>
          </cell>
          <cell r="P36">
            <v>0.15001857066777211</v>
          </cell>
          <cell r="Q36">
            <v>8.8593005505755704E-2</v>
          </cell>
          <cell r="R36">
            <v>6.3692870791484451</v>
          </cell>
          <cell r="S36">
            <v>1.268911399705082</v>
          </cell>
          <cell r="T36">
            <v>5.1003756794433626</v>
          </cell>
          <cell r="U36">
            <v>157.00495552781345</v>
          </cell>
          <cell r="V36">
            <v>24.454729076794042</v>
          </cell>
          <cell r="W36">
            <v>132.55022645101943</v>
          </cell>
          <cell r="X36">
            <v>18.801128872424961</v>
          </cell>
          <cell r="Y36">
            <v>3.2946650687205636</v>
          </cell>
          <cell r="Z36">
            <v>15.506463803704399</v>
          </cell>
          <cell r="AB36">
            <v>31</v>
          </cell>
          <cell r="AC36">
            <v>5.2585852800000013E-2</v>
          </cell>
          <cell r="AD36">
            <v>6.8060396799999996</v>
          </cell>
          <cell r="AE36">
            <v>0.35790140076343918</v>
          </cell>
          <cell r="AF36">
            <v>223110.38167795341</v>
          </cell>
          <cell r="AG36">
            <v>4145913.9477143004</v>
          </cell>
          <cell r="AH36">
            <v>63707904.897280611</v>
          </cell>
          <cell r="AI36">
            <v>5.2585852800000013E-2</v>
          </cell>
          <cell r="AJ36">
            <v>196.67933568000001</v>
          </cell>
          <cell r="AK36">
            <v>10.342550594870271</v>
          </cell>
          <cell r="AL36">
            <v>6447391.3927770583</v>
          </cell>
          <cell r="AM36">
            <v>102198099.55089237</v>
          </cell>
          <cell r="AN36">
            <v>1392259820.0190978</v>
          </cell>
          <cell r="AO36">
            <v>5.67402672E-2</v>
          </cell>
          <cell r="AP36">
            <v>22.778699777187498</v>
          </cell>
          <cell r="AQ36">
            <v>1.2924695118261991</v>
          </cell>
          <cell r="AR36">
            <v>805706.16788745101</v>
          </cell>
          <cell r="AS36">
            <v>12238082.764418602</v>
          </cell>
          <cell r="AT36">
            <v>172974656.18826932</v>
          </cell>
        </row>
        <row r="37">
          <cell r="A37">
            <v>32</v>
          </cell>
          <cell r="B37">
            <v>6993509.5788058909</v>
          </cell>
          <cell r="C37">
            <v>79796.023993392286</v>
          </cell>
          <cell r="D37">
            <v>1.1410011396169002E-2</v>
          </cell>
          <cell r="E37">
            <v>0.98858998860383096</v>
          </cell>
          <cell r="F37">
            <v>8.520004505298448E-2</v>
          </cell>
          <cell r="G37">
            <v>595847.33119274047</v>
          </cell>
          <cell r="H37">
            <v>6621516.9051145678</v>
          </cell>
          <cell r="I37">
            <v>69053339.781523287</v>
          </cell>
          <cell r="J37">
            <v>6295.0229993389385</v>
          </cell>
          <cell r="K37">
            <v>105364.59748054972</v>
          </cell>
          <cell r="L37">
            <v>1506454.6990758006</v>
          </cell>
          <cell r="M37">
            <v>32</v>
          </cell>
          <cell r="N37">
            <v>24</v>
          </cell>
          <cell r="O37">
            <v>10.136397680824375</v>
          </cell>
          <cell r="P37">
            <v>0.15237388246687128</v>
          </cell>
          <cell r="Q37">
            <v>9.6781844879470419E-2</v>
          </cell>
          <cell r="R37">
            <v>6.5835715974154896</v>
          </cell>
          <cell r="S37">
            <v>1.3861995712976505</v>
          </cell>
          <cell r="T37">
            <v>5.1973720261178391</v>
          </cell>
          <cell r="U37">
            <v>160.69671398283489</v>
          </cell>
          <cell r="V37">
            <v>26.715131545300057</v>
          </cell>
          <cell r="W37">
            <v>133.98158243753485</v>
          </cell>
          <cell r="X37">
            <v>19.186754723976581</v>
          </cell>
          <cell r="Y37">
            <v>3.5991979478561369</v>
          </cell>
          <cell r="Z37">
            <v>15.587556776120444</v>
          </cell>
          <cell r="AB37">
            <v>32</v>
          </cell>
          <cell r="AC37">
            <v>5.5598144531249998E-2</v>
          </cell>
          <cell r="AD37">
            <v>6.9086718749999996</v>
          </cell>
          <cell r="AE37">
            <v>0.3841093374252319</v>
          </cell>
          <cell r="AF37">
            <v>219184.8489754326</v>
          </cell>
          <cell r="AG37">
            <v>3922803.5660363468</v>
          </cell>
          <cell r="AH37">
            <v>59561990.949566312</v>
          </cell>
          <cell r="AI37">
            <v>5.5598144531249998E-2</v>
          </cell>
          <cell r="AJ37">
            <v>197.11726562500002</v>
          </cell>
          <cell r="AK37">
            <v>10.959354223823548</v>
          </cell>
          <cell r="AL37">
            <v>6253751.6440474838</v>
          </cell>
          <cell r="AM37">
            <v>95750708.158115312</v>
          </cell>
          <cell r="AN37">
            <v>1290061720.4682055</v>
          </cell>
          <cell r="AO37">
            <v>5.74029296875E-2</v>
          </cell>
          <cell r="AP37">
            <v>23.115063476562501</v>
          </cell>
          <cell r="AQ37">
            <v>1.3268723634672166</v>
          </cell>
          <cell r="AR37">
            <v>757155.03441216983</v>
          </cell>
          <cell r="AS37">
            <v>11432376.596531151</v>
          </cell>
          <cell r="AT37">
            <v>160736573.42385072</v>
          </cell>
        </row>
        <row r="38">
          <cell r="A38">
            <v>33</v>
          </cell>
          <cell r="B38">
            <v>6913713.5548124984</v>
          </cell>
          <cell r="C38">
            <v>79228.802983068192</v>
          </cell>
          <cell r="D38">
            <v>1.1459659465920251E-2</v>
          </cell>
          <cell r="E38">
            <v>0.9885403405340798</v>
          </cell>
          <cell r="F38">
            <v>7.8888930604615257E-2</v>
          </cell>
          <cell r="G38">
            <v>545415.46884579107</v>
          </cell>
          <cell r="H38">
            <v>6025669.5739218276</v>
          </cell>
          <cell r="I38">
            <v>62431822.876408726</v>
          </cell>
          <cell r="J38">
            <v>5787.2921670537035</v>
          </cell>
          <cell r="K38">
            <v>99069.574481210788</v>
          </cell>
          <cell r="L38">
            <v>1401090.1015952509</v>
          </cell>
          <cell r="M38">
            <v>33</v>
          </cell>
          <cell r="N38">
            <v>23</v>
          </cell>
          <cell r="O38">
            <v>9.9811950444954061</v>
          </cell>
          <cell r="P38">
            <v>0.15492143703007605</v>
          </cell>
          <cell r="Q38">
            <v>0.10573078189618945</v>
          </cell>
          <cell r="R38">
            <v>6.7904541191296186</v>
          </cell>
          <cell r="S38">
            <v>1.5143745680813392</v>
          </cell>
          <cell r="T38">
            <v>5.2760795510482801</v>
          </cell>
          <cell r="U38">
            <v>164.08950905529213</v>
          </cell>
          <cell r="V38">
            <v>29.185347213228148</v>
          </cell>
          <cell r="W38">
            <v>134.90416184206398</v>
          </cell>
          <cell r="X38">
            <v>19.572641723400142</v>
          </cell>
          <cell r="Y38">
            <v>3.9319979248164971</v>
          </cell>
          <cell r="Z38">
            <v>15.640643798583646</v>
          </cell>
          <cell r="AB38">
            <v>33</v>
          </cell>
          <cell r="AC38">
            <v>5.850462720000002E-2</v>
          </cell>
          <cell r="AD38">
            <v>7.0112083199999988</v>
          </cell>
          <cell r="AE38">
            <v>0.41018812898313839</v>
          </cell>
          <cell r="AF38">
            <v>214249.97620084471</v>
          </cell>
          <cell r="AG38">
            <v>3703618.7170609143</v>
          </cell>
          <cell r="AH38">
            <v>55639187.383529969</v>
          </cell>
          <cell r="AI38">
            <v>5.850462720000002E-2</v>
          </cell>
          <cell r="AJ38">
            <v>197.49032032000002</v>
          </cell>
          <cell r="AK38">
            <v>11.55409756593019</v>
          </cell>
          <cell r="AL38">
            <v>6034950.6814336414</v>
          </cell>
          <cell r="AM38">
            <v>89496956.514067829</v>
          </cell>
          <cell r="AN38">
            <v>1194311012.3100901</v>
          </cell>
          <cell r="AO38">
            <v>5.7955192800000006E-2</v>
          </cell>
          <cell r="AP38">
            <v>23.473630347812499</v>
          </cell>
          <cell r="AQ38">
            <v>1.3604187725234045</v>
          </cell>
          <cell r="AR38">
            <v>710575.63357301173</v>
          </cell>
          <cell r="AS38">
            <v>10675221.562118981</v>
          </cell>
          <cell r="AT38">
            <v>149304196.82731956</v>
          </cell>
        </row>
        <row r="39">
          <cell r="A39">
            <v>34</v>
          </cell>
          <cell r="B39">
            <v>6834484.7518294305</v>
          </cell>
          <cell r="C39">
            <v>78863.778030429385</v>
          </cell>
          <cell r="D39">
            <v>1.1539096346556251E-2</v>
          </cell>
          <cell r="E39">
            <v>0.98846090365344375</v>
          </cell>
          <cell r="F39">
            <v>7.3045306115384484E-2</v>
          </cell>
          <cell r="G39">
            <v>499227.03083830833</v>
          </cell>
          <cell r="H39">
            <v>5480254.1050760364</v>
          </cell>
          <cell r="I39">
            <v>56406153.302486897</v>
          </cell>
          <cell r="J39">
            <v>5333.9155626374513</v>
          </cell>
          <cell r="K39">
            <v>93282.282314157084</v>
          </cell>
          <cell r="L39">
            <v>1302020.5271140402</v>
          </cell>
          <cell r="M39">
            <v>34</v>
          </cell>
          <cell r="N39">
            <v>22</v>
          </cell>
          <cell r="O39">
            <v>9.8121343665293175</v>
          </cell>
          <cell r="P39">
            <v>0.15766224820158345</v>
          </cell>
          <cell r="Q39">
            <v>0.11551298390735523</v>
          </cell>
          <cell r="R39">
            <v>6.9895428839273341</v>
          </cell>
          <cell r="S39">
            <v>1.6544843608953985</v>
          </cell>
          <cell r="T39">
            <v>5.3350585230319352</v>
          </cell>
          <cell r="U39">
            <v>167.18246544559841</v>
          </cell>
          <cell r="V39">
            <v>31.885572796409065</v>
          </cell>
          <cell r="W39">
            <v>135.29689264918937</v>
          </cell>
          <cell r="X39">
            <v>19.960149016396826</v>
          </cell>
          <cell r="Y39">
            <v>4.2957860035408624</v>
          </cell>
          <cell r="Z39">
            <v>15.664363012855965</v>
          </cell>
          <cell r="AB39">
            <v>34</v>
          </cell>
          <cell r="AC39">
            <v>6.126996399375001E-2</v>
          </cell>
          <cell r="AD39">
            <v>7.1133722399999986</v>
          </cell>
          <cell r="AE39">
            <v>0.43583606101894079</v>
          </cell>
          <cell r="AF39">
            <v>208360.22546063026</v>
          </cell>
          <cell r="AG39">
            <v>3489368.7408600696</v>
          </cell>
          <cell r="AH39">
            <v>51935568.666469052</v>
          </cell>
          <cell r="AI39">
            <v>6.126996399375001E-2</v>
          </cell>
          <cell r="AJ39">
            <v>197.80117036500002</v>
          </cell>
          <cell r="AK39">
            <v>12.119270586185163</v>
          </cell>
          <cell r="AL39">
            <v>5793861.9072784455</v>
          </cell>
          <cell r="AM39">
            <v>83462005.832634181</v>
          </cell>
          <cell r="AN39">
            <v>1104814055.7960222</v>
          </cell>
          <cell r="AO39">
            <v>5.8409763037500007E-2</v>
          </cell>
          <cell r="AP39">
            <v>23.855050247187499</v>
          </cell>
          <cell r="AQ39">
            <v>1.3933678321858778</v>
          </cell>
          <cell r="AR39">
            <v>666127.61455556145</v>
          </cell>
          <cell r="AS39">
            <v>9964645.9285459686</v>
          </cell>
          <cell r="AT39">
            <v>138628975.26520059</v>
          </cell>
        </row>
        <row r="40">
          <cell r="A40">
            <v>35</v>
          </cell>
          <cell r="B40">
            <v>6755620.9737990014</v>
          </cell>
          <cell r="C40">
            <v>78557.487128757886</v>
          </cell>
          <cell r="D40">
            <v>1.1628462791715999E-2</v>
          </cell>
          <cell r="E40">
            <v>0.98837153720828397</v>
          </cell>
          <cell r="F40">
            <v>6.7634542699430075E-2</v>
          </cell>
          <cell r="G40">
            <v>456913.33521357394</v>
          </cell>
          <cell r="H40">
            <v>4981027.0742377285</v>
          </cell>
          <cell r="I40">
            <v>50925899.197410859</v>
          </cell>
          <cell r="J40">
            <v>4919.6293681202815</v>
          </cell>
          <cell r="K40">
            <v>87948.366751519628</v>
          </cell>
          <cell r="L40">
            <v>1208738.2447998831</v>
          </cell>
          <cell r="M40">
            <v>35</v>
          </cell>
          <cell r="N40">
            <v>21</v>
          </cell>
          <cell r="O40">
            <v>9.6282059115090526</v>
          </cell>
          <cell r="P40">
            <v>0.16058918579829543</v>
          </cell>
          <cell r="Q40">
            <v>0.12621037631214463</v>
          </cell>
          <cell r="R40">
            <v>7.1808114636571183</v>
          </cell>
          <cell r="S40">
            <v>1.8077023614820695</v>
          </cell>
          <cell r="T40">
            <v>5.3731091021750492</v>
          </cell>
          <cell r="U40">
            <v>169.98441047699231</v>
          </cell>
          <cell r="V40">
            <v>34.838422534307199</v>
          </cell>
          <cell r="W40">
            <v>135.14598794268511</v>
          </cell>
          <cell r="X40">
            <v>20.350726488742165</v>
          </cell>
          <cell r="Y40">
            <v>4.6936088890074412</v>
          </cell>
          <cell r="Z40">
            <v>15.657117599734722</v>
          </cell>
          <cell r="AB40">
            <v>35</v>
          </cell>
          <cell r="AC40">
            <v>6.3866229600000018E-2</v>
          </cell>
          <cell r="AD40">
            <v>7.2148937599999989</v>
          </cell>
          <cell r="AE40">
            <v>0.46078806141576734</v>
          </cell>
          <cell r="AF40">
            <v>201608.97117399212</v>
          </cell>
          <cell r="AG40">
            <v>3281008.5153994393</v>
          </cell>
          <cell r="AH40">
            <v>48446199.925608985</v>
          </cell>
          <cell r="AI40">
            <v>6.3866229600000018E-2</v>
          </cell>
          <cell r="AJ40">
            <v>198.05266176000001</v>
          </cell>
          <cell r="AK40">
            <v>12.648876768855304</v>
          </cell>
          <cell r="AL40">
            <v>5534273.2275664527</v>
          </cell>
          <cell r="AM40">
            <v>77668143.925355732</v>
          </cell>
          <cell r="AN40">
            <v>1021352049.963388</v>
          </cell>
          <cell r="AO40">
            <v>5.8780090400000012E-2</v>
          </cell>
          <cell r="AP40">
            <v>24.259828143437499</v>
          </cell>
          <cell r="AQ40">
            <v>1.4259948913597207</v>
          </cell>
          <cell r="AR40">
            <v>623916.69190187147</v>
          </cell>
          <cell r="AS40">
            <v>9298518.3139904067</v>
          </cell>
          <cell r="AT40">
            <v>128664329.3366546</v>
          </cell>
        </row>
        <row r="41">
          <cell r="A41">
            <v>36</v>
          </cell>
          <cell r="B41">
            <v>6677063.4866702436</v>
          </cell>
          <cell r="C41">
            <v>78373.290509401224</v>
          </cell>
          <cell r="D41">
            <v>1.173768838140625E-2</v>
          </cell>
          <cell r="E41">
            <v>0.98826231161859379</v>
          </cell>
          <cell r="F41">
            <v>6.2624576573546364E-2</v>
          </cell>
          <cell r="G41">
            <v>418148.27360741113</v>
          </cell>
          <cell r="H41">
            <v>4524113.7390241548</v>
          </cell>
          <cell r="I41">
            <v>45944872.123173133</v>
          </cell>
          <cell r="J41">
            <v>4544.5316044692499</v>
          </cell>
          <cell r="K41">
            <v>83028.737383399348</v>
          </cell>
          <cell r="L41">
            <v>1120789.8780483634</v>
          </cell>
          <cell r="M41">
            <v>36</v>
          </cell>
          <cell r="N41">
            <v>20</v>
          </cell>
          <cell r="O41">
            <v>9.4280966555859589</v>
          </cell>
          <cell r="P41">
            <v>0.16371157179159496</v>
          </cell>
          <cell r="Q41">
            <v>0.13791089816500002</v>
          </cell>
          <cell r="R41">
            <v>7.3643722540311574</v>
          </cell>
          <cell r="S41">
            <v>1.9752881147458763</v>
          </cell>
          <cell r="T41">
            <v>5.3890841392852806</v>
          </cell>
          <cell r="U41">
            <v>172.50787639389839</v>
          </cell>
          <cell r="V41">
            <v>38.068170642921686</v>
          </cell>
          <cell r="W41">
            <v>134.43970575097669</v>
          </cell>
          <cell r="X41">
            <v>20.745276662873177</v>
          </cell>
          <cell r="Y41">
            <v>5.128736926648064</v>
          </cell>
          <cell r="Z41">
            <v>15.616539736225114</v>
          </cell>
          <cell r="AB41">
            <v>36</v>
          </cell>
          <cell r="AC41">
            <v>6.6272592956250015E-2</v>
          </cell>
          <cell r="AD41">
            <v>7.3155158049999987</v>
          </cell>
          <cell r="AE41">
            <v>0.48481820120977859</v>
          </cell>
          <cell r="AF41">
            <v>194115.89159154581</v>
          </cell>
          <cell r="AG41">
            <v>3079399.5442254473</v>
          </cell>
          <cell r="AH41">
            <v>45165191.410209544</v>
          </cell>
          <cell r="AI41">
            <v>6.6272592956250015E-2</v>
          </cell>
          <cell r="AJ41">
            <v>198.24784430500003</v>
          </cell>
          <cell r="AK41">
            <v>13.138398690079294</v>
          </cell>
          <cell r="AL41">
            <v>5260470.7691376572</v>
          </cell>
          <cell r="AM41">
            <v>72133870.697789282</v>
          </cell>
          <cell r="AN41">
            <v>943683906.03803229</v>
          </cell>
          <cell r="AO41">
            <v>5.9080279387500004E-2</v>
          </cell>
          <cell r="AP41">
            <v>24.688306792812497</v>
          </cell>
          <cell r="AQ41">
            <v>1.4585920629236766</v>
          </cell>
          <cell r="AR41">
            <v>584004.26810764475</v>
          </cell>
          <cell r="AS41">
            <v>8674601.6220885348</v>
          </cell>
          <cell r="AT41">
            <v>119365811.0226642</v>
          </cell>
        </row>
        <row r="42">
          <cell r="A42">
            <v>37</v>
          </cell>
          <cell r="B42">
            <v>6598690.1961608427</v>
          </cell>
          <cell r="C42">
            <v>78305.159158804629</v>
          </cell>
          <cell r="D42">
            <v>1.1866773076324002E-2</v>
          </cell>
          <cell r="E42">
            <v>0.988133226923676</v>
          </cell>
          <cell r="F42">
            <v>5.7985719049579949E-2</v>
          </cell>
          <cell r="G42">
            <v>382629.79580980021</v>
          </cell>
          <cell r="H42">
            <v>4105965.4654167434</v>
          </cell>
          <cell r="I42">
            <v>41420758.384148978</v>
          </cell>
          <cell r="J42">
            <v>4204.2416288102659</v>
          </cell>
          <cell r="K42">
            <v>78484.205778930103</v>
          </cell>
          <cell r="L42">
            <v>1037761.1406649641</v>
          </cell>
          <cell r="M42">
            <v>37</v>
          </cell>
          <cell r="N42">
            <v>19</v>
          </cell>
          <cell r="O42">
            <v>9.2104538248806183</v>
          </cell>
          <cell r="P42">
            <v>0.16703137134022691</v>
          </cell>
          <cell r="Q42">
            <v>0.15071278977972688</v>
          </cell>
          <cell r="R42">
            <v>7.5406664202077325</v>
          </cell>
          <cell r="S42">
            <v>2.1586487098061764</v>
          </cell>
          <cell r="T42">
            <v>5.3820177104015556</v>
          </cell>
          <cell r="U42">
            <v>174.77311140163647</v>
          </cell>
          <cell r="V42">
            <v>41.601934841589575</v>
          </cell>
          <cell r="W42">
            <v>133.17117656004689</v>
          </cell>
          <cell r="X42">
            <v>21.14471335630801</v>
          </cell>
          <cell r="Y42">
            <v>5.604823553078714</v>
          </cell>
          <cell r="Z42">
            <v>15.539889803229297</v>
          </cell>
          <cell r="AB42">
            <v>37</v>
          </cell>
          <cell r="AC42">
            <v>6.8475000000000008E-2</v>
          </cell>
          <cell r="AD42">
            <v>7.415</v>
          </cell>
          <cell r="AE42">
            <v>0.50774212500000004</v>
          </cell>
          <cell r="AF42">
            <v>186014.47604151632</v>
          </cell>
          <cell r="AG42">
            <v>2885283.6526339017</v>
          </cell>
          <cell r="AH42">
            <v>42085791.865984097</v>
          </cell>
          <cell r="AI42">
            <v>6.8475000000000008E-2</v>
          </cell>
          <cell r="AJ42">
            <v>198.39</v>
          </cell>
          <cell r="AK42">
            <v>13.584755250000001</v>
          </cell>
          <cell r="AL42">
            <v>4976859.3259442244</v>
          </cell>
          <cell r="AM42">
            <v>66873399.928651623</v>
          </cell>
          <cell r="AN42">
            <v>871550035.34024298</v>
          </cell>
          <cell r="AO42">
            <v>5.9325000000000003E-2</v>
          </cell>
          <cell r="AP42">
            <v>25.140649414062498</v>
          </cell>
          <cell r="AQ42">
            <v>1.4914690264892578</v>
          </cell>
          <cell r="AR42">
            <v>546408.92656789056</v>
          </cell>
          <cell r="AS42">
            <v>8090597.3539808895</v>
          </cell>
          <cell r="AT42">
            <v>110691209.40057567</v>
          </cell>
        </row>
        <row r="43">
          <cell r="A43">
            <v>38</v>
          </cell>
          <cell r="B43">
            <v>6520385.0370020382</v>
          </cell>
          <cell r="C43">
            <v>78217.61086140103</v>
          </cell>
          <cell r="D43">
            <v>1.1995857670602249E-2</v>
          </cell>
          <cell r="E43">
            <v>0.98800414232939771</v>
          </cell>
          <cell r="F43">
            <v>5.3690480601462913E-2</v>
          </cell>
          <cell r="G43">
            <v>350082.60634322697</v>
          </cell>
          <cell r="H43">
            <v>3723335.6696069431</v>
          </cell>
          <cell r="I43">
            <v>37314792.918732233</v>
          </cell>
          <cell r="J43">
            <v>3888.4639987470619</v>
          </cell>
          <cell r="K43">
            <v>74279.964150119835</v>
          </cell>
          <cell r="L43">
            <v>959276.934886034</v>
          </cell>
          <cell r="M43">
            <v>38</v>
          </cell>
          <cell r="N43">
            <v>18</v>
          </cell>
          <cell r="O43">
            <v>8.9737799410685959</v>
          </cell>
          <cell r="P43">
            <v>0.17055099796187523</v>
          </cell>
          <cell r="Q43">
            <v>0.16472456195896901</v>
          </cell>
          <cell r="R43">
            <v>7.7103778584931346</v>
          </cell>
          <cell r="S43">
            <v>2.3593383392730956</v>
          </cell>
          <cell r="T43">
            <v>5.3510395192200386</v>
          </cell>
          <cell r="U43">
            <v>176.80552955556718</v>
          </cell>
          <cell r="V43">
            <v>45.469667859258386</v>
          </cell>
          <cell r="W43">
            <v>131.33586169630877</v>
          </cell>
          <cell r="X43">
            <v>21.549737949609948</v>
          </cell>
          <cell r="Y43">
            <v>6.1259041517815138</v>
          </cell>
          <cell r="Z43">
            <v>15.423833797828435</v>
          </cell>
          <cell r="AB43">
            <v>38</v>
          </cell>
          <cell r="AC43">
            <v>7.0465856418750028E-2</v>
          </cell>
          <cell r="AD43">
            <v>7.5131325699999989</v>
          </cell>
          <cell r="AE43">
            <v>0.52941932093265431</v>
          </cell>
          <cell r="AF43">
            <v>177446.71893125572</v>
          </cell>
          <cell r="AG43">
            <v>2699269.1765923854</v>
          </cell>
          <cell r="AH43">
            <v>39200508.213350192</v>
          </cell>
          <cell r="AI43">
            <v>7.0465856418750028E-2</v>
          </cell>
          <cell r="AJ43">
            <v>198.48267144500002</v>
          </cell>
          <cell r="AK43">
            <v>13.986251427653308</v>
          </cell>
          <cell r="AL43">
            <v>4687804.7850852311</v>
          </cell>
          <cell r="AM43">
            <v>61896540.602707401</v>
          </cell>
          <cell r="AN43">
            <v>804676635.41159141</v>
          </cell>
          <cell r="AO43">
            <v>5.9529398737500003E-2</v>
          </cell>
          <cell r="AP43">
            <v>25.6168223634375</v>
          </cell>
          <cell r="AQ43">
            <v>1.524954032860778</v>
          </cell>
          <cell r="AR43">
            <v>511122.42971305019</v>
          </cell>
          <cell r="AS43">
            <v>7544188.4274129989</v>
          </cell>
          <cell r="AT43">
            <v>102600612.04659478</v>
          </cell>
        </row>
        <row r="44">
          <cell r="A44">
            <v>39</v>
          </cell>
          <cell r="B44">
            <v>6442167.4261406371</v>
          </cell>
          <cell r="C44">
            <v>78110.907454312517</v>
          </cell>
          <cell r="D44">
            <v>1.2124942164240999E-2</v>
          </cell>
          <cell r="E44">
            <v>0.98787505783575902</v>
          </cell>
          <cell r="F44">
            <v>4.9713407964317509E-2</v>
          </cell>
          <cell r="G44">
            <v>320262.09743016679</v>
          </cell>
          <cell r="H44">
            <v>3373253.0632637162</v>
          </cell>
          <cell r="I44">
            <v>33591457.249125287</v>
          </cell>
          <cell r="J44">
            <v>3595.5179710548964</v>
          </cell>
          <cell r="K44">
            <v>70391.500151372777</v>
          </cell>
          <cell r="L44">
            <v>884996.97073591419</v>
          </cell>
          <cell r="M44">
            <v>39</v>
          </cell>
          <cell r="N44">
            <v>17</v>
          </cell>
          <cell r="O44">
            <v>8.7162411243038829</v>
          </cell>
          <cell r="P44">
            <v>0.17428997789648162</v>
          </cell>
          <cell r="Q44">
            <v>0.18006253141434131</v>
          </cell>
          <cell r="R44">
            <v>7.8742457440222484</v>
          </cell>
          <cell r="S44">
            <v>2.5790229992430729</v>
          </cell>
          <cell r="T44">
            <v>5.295222744779176</v>
          </cell>
          <cell r="U44">
            <v>178.63099091860704</v>
          </cell>
          <cell r="V44">
            <v>49.703477125328533</v>
          </cell>
          <cell r="W44">
            <v>128.92751379327851</v>
          </cell>
          <cell r="X44">
            <v>21.960344524482828</v>
          </cell>
          <cell r="Y44">
            <v>6.6963043984063457</v>
          </cell>
          <cell r="Z44">
            <v>15.264040126076482</v>
          </cell>
          <cell r="AB44">
            <v>39</v>
          </cell>
          <cell r="AC44">
            <v>7.2243710400000022E-2</v>
          </cell>
          <cell r="AD44">
            <v>7.6097302399999993</v>
          </cell>
          <cell r="AE44">
            <v>0.54975514768068257</v>
          </cell>
          <cell r="AF44">
            <v>168556.45620269148</v>
          </cell>
          <cell r="AG44">
            <v>2521822.4576611295</v>
          </cell>
          <cell r="AH44">
            <v>36501239.036757804</v>
          </cell>
          <cell r="AI44">
            <v>7.2243710400000022E-2</v>
          </cell>
          <cell r="AJ44">
            <v>198.52969024000004</v>
          </cell>
          <cell r="AK44">
            <v>14.342521447500273</v>
          </cell>
          <cell r="AL44">
            <v>4397456.937694611</v>
          </cell>
          <cell r="AM44">
            <v>57208735.81762217</v>
          </cell>
          <cell r="AN44">
            <v>742780094.80888402</v>
          </cell>
          <cell r="AO44">
            <v>5.9709009600000015E-2</v>
          </cell>
          <cell r="AP44">
            <v>26.116577809687502</v>
          </cell>
          <cell r="AQ44">
            <v>1.5593949951577784</v>
          </cell>
          <cell r="AR44">
            <v>478114.83951156883</v>
          </cell>
          <cell r="AS44">
            <v>7033065.997699949</v>
          </cell>
          <cell r="AT44">
            <v>95056423.619181782</v>
          </cell>
        </row>
        <row r="45">
          <cell r="A45">
            <v>40</v>
          </cell>
          <cell r="B45">
            <v>6364056.5186863244</v>
          </cell>
          <cell r="C45">
            <v>77985.317591760147</v>
          </cell>
          <cell r="D45">
            <v>1.225402655724025E-2</v>
          </cell>
          <cell r="E45">
            <v>0.98774597344275972</v>
          </cell>
          <cell r="F45">
            <v>4.6030933300293994E-2</v>
          </cell>
          <cell r="G45">
            <v>292943.46113095141</v>
          </cell>
          <cell r="H45">
            <v>3052990.9658335494</v>
          </cell>
          <cell r="I45">
            <v>30218204.185861569</v>
          </cell>
          <cell r="J45">
            <v>3323.830511544958</v>
          </cell>
          <cell r="K45">
            <v>66795.982180317878</v>
          </cell>
          <cell r="L45">
            <v>814605.47058454144</v>
          </cell>
          <cell r="M45">
            <v>40</v>
          </cell>
          <cell r="N45">
            <v>16</v>
          </cell>
          <cell r="O45">
            <v>8.4358242959442169</v>
          </cell>
          <cell r="P45">
            <v>0.17826974430327031</v>
          </cell>
          <cell r="Q45">
            <v>0.19685438192308338</v>
          </cell>
          <cell r="R45">
            <v>8.0331747033141063</v>
          </cell>
          <cell r="S45">
            <v>2.8195314954956592</v>
          </cell>
          <cell r="T45">
            <v>5.2136432078184471</v>
          </cell>
          <cell r="U45">
            <v>180.27806005992363</v>
          </cell>
          <cell r="V45">
            <v>54.338607771874159</v>
          </cell>
          <cell r="W45">
            <v>125.93945228804945</v>
          </cell>
          <cell r="X45">
            <v>22.376164782385054</v>
          </cell>
          <cell r="Y45">
            <v>7.3207726958131412</v>
          </cell>
          <cell r="Z45">
            <v>15.055392086571914</v>
          </cell>
          <cell r="AB45">
            <v>40</v>
          </cell>
          <cell r="AC45">
            <v>7.3812935381250028E-2</v>
          </cell>
          <cell r="AD45">
            <v>7.704646135</v>
          </cell>
          <cell r="AE45">
            <v>0.56870254729815273</v>
          </cell>
          <cell r="AF45">
            <v>159482.27221054651</v>
          </cell>
          <cell r="AG45">
            <v>2353266.0014584381</v>
          </cell>
          <cell r="AH45">
            <v>33979416.579096675</v>
          </cell>
          <cell r="AI45">
            <v>7.3812935381250028E-2</v>
          </cell>
          <cell r="AJ45">
            <v>198.53520538500004</v>
          </cell>
          <cell r="AK45">
            <v>14.65446628598621</v>
          </cell>
          <cell r="AL45">
            <v>4109578.1835783608</v>
          </cell>
          <cell r="AM45">
            <v>52811278.879927561</v>
          </cell>
          <cell r="AN45">
            <v>685571358.99126184</v>
          </cell>
          <cell r="AO45">
            <v>5.9879665087500013E-2</v>
          </cell>
          <cell r="AP45">
            <v>26.639436409062505</v>
          </cell>
          <cell r="AQ45">
            <v>1.5951605302944167</v>
          </cell>
          <cell r="AR45">
            <v>447333.71974604524</v>
          </cell>
          <cell r="AS45">
            <v>6554951.1581883803</v>
          </cell>
          <cell r="AT45">
            <v>88023357.621481836</v>
          </cell>
        </row>
        <row r="46">
          <cell r="A46">
            <v>41</v>
          </cell>
          <cell r="B46">
            <v>6286071.2010945641</v>
          </cell>
          <cell r="C46">
            <v>140674.08583716516</v>
          </cell>
          <cell r="D46">
            <v>2.2378697494337997E-2</v>
          </cell>
          <cell r="E46">
            <v>0.97762130250566204</v>
          </cell>
          <cell r="F46">
            <v>4.2621234537309247E-2</v>
          </cell>
          <cell r="G46">
            <v>267920.11498007667</v>
          </cell>
          <cell r="H46">
            <v>2760047.5047025979</v>
          </cell>
          <cell r="I46">
            <v>27165213.22002802</v>
          </cell>
          <cell r="J46">
            <v>5551.5770423957301</v>
          </cell>
          <cell r="K46">
            <v>63472.151668772924</v>
          </cell>
          <cell r="L46">
            <v>747809.48840422358</v>
          </cell>
          <cell r="M46">
            <v>41</v>
          </cell>
          <cell r="N46">
            <v>15</v>
          </cell>
          <cell r="O46">
            <v>8.1303193893355168</v>
          </cell>
          <cell r="P46">
            <v>0.18251382656812104</v>
          </cell>
          <cell r="Q46">
            <v>0.21524029274035864</v>
          </cell>
          <cell r="R46">
            <v>8.1882009098534017</v>
          </cell>
          <cell r="S46">
            <v>3.0828716056636774</v>
          </cell>
          <cell r="T46">
            <v>5.1053293041897243</v>
          </cell>
          <cell r="U46">
            <v>181.77694757995607</v>
          </cell>
          <cell r="V46">
            <v>59.413754114407396</v>
          </cell>
          <cell r="W46">
            <v>122.36319346554868</v>
          </cell>
          <cell r="X46">
            <v>22.796412426504503</v>
          </cell>
          <cell r="Y46">
            <v>8.0045221383394232</v>
          </cell>
          <cell r="Z46">
            <v>14.791890288165082</v>
          </cell>
          <cell r="AB46">
            <v>41</v>
          </cell>
          <cell r="AC46">
            <v>7.518341280000003E-2</v>
          </cell>
          <cell r="AD46">
            <v>7.7977756800000009</v>
          </cell>
          <cell r="AE46">
            <v>0.58626338787124099</v>
          </cell>
          <cell r="AF46">
            <v>149626.93872361793</v>
          </cell>
          <cell r="AG46">
            <v>2193783.7292478918</v>
          </cell>
          <cell r="AH46">
            <v>31626150.577638235</v>
          </cell>
          <cell r="AI46">
            <v>7.518341280000003E-2</v>
          </cell>
          <cell r="AJ46">
            <v>198.50371168000007</v>
          </cell>
          <cell r="AK46">
            <v>14.924186497569632</v>
          </cell>
          <cell r="AL46">
            <v>3808971.1634220909</v>
          </cell>
          <cell r="AM46">
            <v>48701700.696349204</v>
          </cell>
          <cell r="AN46">
            <v>632760080.11133432</v>
          </cell>
          <cell r="AO46">
            <v>6.0057407200000024E-2</v>
          </cell>
          <cell r="AP46">
            <v>27.184669980312506</v>
          </cell>
          <cell r="AQ46">
            <v>1.6326407946052448</v>
          </cell>
          <cell r="AR46">
            <v>416684.80274557037</v>
          </cell>
          <cell r="AS46">
            <v>6107617.4384423355</v>
          </cell>
          <cell r="AT46">
            <v>81468406.463293463</v>
          </cell>
        </row>
        <row r="47">
          <cell r="A47">
            <v>42</v>
          </cell>
          <cell r="B47">
            <v>6145397.1152573992</v>
          </cell>
          <cell r="C47">
            <v>138552.8621872302</v>
          </cell>
          <cell r="D47">
            <v>2.2545794777564496E-2</v>
          </cell>
          <cell r="E47">
            <v>0.97745420522243553</v>
          </cell>
          <cell r="F47">
            <v>3.9464106053064114E-2</v>
          </cell>
          <cell r="G47">
            <v>242522.60349471227</v>
          </cell>
          <cell r="H47">
            <v>2492127.389722521</v>
          </cell>
          <cell r="I47">
            <v>24405165.715325423</v>
          </cell>
          <cell r="J47">
            <v>5062.8378215855828</v>
          </cell>
          <cell r="K47">
            <v>57920.574626377194</v>
          </cell>
          <cell r="L47">
            <v>684337.33673545066</v>
          </cell>
          <cell r="M47">
            <v>42</v>
          </cell>
          <cell r="N47">
            <v>14</v>
          </cell>
          <cell r="O47">
            <v>7.8770224428878572</v>
          </cell>
          <cell r="P47">
            <v>0.17873611668585826</v>
          </cell>
          <cell r="Q47">
            <v>0.23778073939652214</v>
          </cell>
          <cell r="R47">
            <v>8.4287268941875872</v>
          </cell>
          <cell r="S47">
            <v>3.4057168410540939</v>
          </cell>
          <cell r="T47">
            <v>5.0230100531334934</v>
          </cell>
          <cell r="U47">
            <v>185.10740395340474</v>
          </cell>
          <cell r="V47">
            <v>65.635695825263966</v>
          </cell>
          <cell r="W47">
            <v>119.47170812814076</v>
          </cell>
          <cell r="X47">
            <v>23.465576213067681</v>
          </cell>
          <cell r="Y47">
            <v>8.8427736662955034</v>
          </cell>
          <cell r="Z47">
            <v>14.622802546772178</v>
          </cell>
          <cell r="AB47">
            <v>42</v>
          </cell>
          <cell r="AC47">
            <v>7.637021484375002E-2</v>
          </cell>
          <cell r="AD47">
            <v>7.8890624999999996</v>
          </cell>
          <cell r="AE47">
            <v>0.60248939804077162</v>
          </cell>
          <cell r="AF47">
            <v>139180.39257984218</v>
          </cell>
          <cell r="AG47">
            <v>2044156.7905242739</v>
          </cell>
          <cell r="AH47">
            <v>29432366.848390345</v>
          </cell>
          <cell r="AI47">
            <v>7.637021484375002E-2</v>
          </cell>
          <cell r="AJ47">
            <v>198.44007812500007</v>
          </cell>
          <cell r="AK47">
            <v>15.154911400016793</v>
          </cell>
          <cell r="AL47">
            <v>3500918.8958779401</v>
          </cell>
          <cell r="AM47">
            <v>44892729.532927111</v>
          </cell>
          <cell r="AN47">
            <v>584058379.41498506</v>
          </cell>
          <cell r="AO47">
            <v>6.0184423828125139E-2</v>
          </cell>
          <cell r="AP47">
            <v>27.765027343750084</v>
          </cell>
          <cell r="AQ47">
            <v>1.6710221732557387</v>
          </cell>
          <cell r="AR47">
            <v>386020.93719766347</v>
          </cell>
          <cell r="AS47">
            <v>5690932.635696765</v>
          </cell>
          <cell r="AT47">
            <v>75360789.024851128</v>
          </cell>
        </row>
        <row r="48">
          <cell r="A48">
            <v>43</v>
          </cell>
          <cell r="B48">
            <v>6006844.2530701691</v>
          </cell>
          <cell r="C48">
            <v>136668.97487195701</v>
          </cell>
          <cell r="D48">
            <v>2.2752208832799999E-2</v>
          </cell>
          <cell r="E48">
            <v>0.97724779116719995</v>
          </cell>
          <cell r="F48">
            <v>3.6540838938022326E-2</v>
          </cell>
          <cell r="G48">
            <v>219495.12837722208</v>
          </cell>
          <cell r="H48">
            <v>2249604.7862278088</v>
          </cell>
          <cell r="I48">
            <v>21913038.3256029</v>
          </cell>
          <cell r="J48">
            <v>4624.0731468711128</v>
          </cell>
          <cell r="K48">
            <v>52857.73680479161</v>
          </cell>
          <cell r="L48">
            <v>626416.76210907346</v>
          </cell>
          <cell r="M48">
            <v>43</v>
          </cell>
          <cell r="N48">
            <v>13</v>
          </cell>
          <cell r="O48">
            <v>7.5984984244133571</v>
          </cell>
          <cell r="P48">
            <v>0.17442168679847753</v>
          </cell>
          <cell r="Q48">
            <v>0.26272657805979172</v>
          </cell>
          <cell r="R48">
            <v>8.6789005843927374</v>
          </cell>
          <cell r="S48">
            <v>3.763014337332963</v>
          </cell>
          <cell r="T48">
            <v>4.9158862470597748</v>
          </cell>
          <cell r="U48">
            <v>188.57735450927015</v>
          </cell>
          <cell r="V48">
            <v>72.521608800233963</v>
          </cell>
          <cell r="W48">
            <v>116.05574570903617</v>
          </cell>
          <cell r="X48">
            <v>24.168699040017572</v>
          </cell>
          <cell r="Y48">
            <v>9.7704787687990375</v>
          </cell>
          <cell r="Z48">
            <v>14.398220271218536</v>
          </cell>
          <cell r="AB48">
            <v>43</v>
          </cell>
          <cell r="AC48">
            <v>7.7393287200000022E-2</v>
          </cell>
          <cell r="AD48">
            <v>7.9785043200000025</v>
          </cell>
          <cell r="AE48">
            <v>0.61748267626420106</v>
          </cell>
          <cell r="AF48">
            <v>129087.00271828682</v>
          </cell>
          <cell r="AG48">
            <v>1904976.3979444318</v>
          </cell>
          <cell r="AH48">
            <v>27388210.05786607</v>
          </cell>
          <cell r="AI48">
            <v>7.7393287200000022E-2</v>
          </cell>
          <cell r="AJ48">
            <v>198.3495763200001</v>
          </cell>
          <cell r="AK48">
            <v>15.350925726132091</v>
          </cell>
          <cell r="AL48">
            <v>3209166.9404010409</v>
          </cell>
          <cell r="AM48">
            <v>41391810.637049168</v>
          </cell>
          <cell r="AN48">
            <v>539165649.88205791</v>
          </cell>
          <cell r="AO48">
            <v>6.0437365800000156E-2</v>
          </cell>
          <cell r="AP48">
            <v>28.351806892750087</v>
          </cell>
          <cell r="AQ48">
            <v>1.7135085242681027</v>
          </cell>
          <cell r="AR48">
            <v>358215.19863233116</v>
          </cell>
          <cell r="AS48">
            <v>5304911.6984991012</v>
          </cell>
          <cell r="AT48">
            <v>69669856.38915436</v>
          </cell>
        </row>
        <row r="49">
          <cell r="A49">
            <v>44</v>
          </cell>
          <cell r="B49">
            <v>5870175.2781982124</v>
          </cell>
          <cell r="C49">
            <v>135001.9359676305</v>
          </cell>
          <cell r="D49">
            <v>2.2997939511112505E-2</v>
          </cell>
          <cell r="E49">
            <v>0.97700206048888749</v>
          </cell>
          <cell r="F49">
            <v>3.3834110127798453E-2</v>
          </cell>
          <cell r="G49">
            <v>198612.15683203825</v>
          </cell>
          <cell r="H49">
            <v>2030109.6578505866</v>
          </cell>
          <cell r="I49">
            <v>19663433.539375093</v>
          </cell>
          <cell r="J49">
            <v>4229.3244157359286</v>
          </cell>
          <cell r="K49">
            <v>48233.663657920493</v>
          </cell>
          <cell r="L49">
            <v>573559.02530428185</v>
          </cell>
          <cell r="M49">
            <v>44</v>
          </cell>
          <cell r="N49">
            <v>12</v>
          </cell>
          <cell r="O49">
            <v>7.2922940965206564</v>
          </cell>
          <cell r="P49">
            <v>0.16947923997018147</v>
          </cell>
          <cell r="Q49">
            <v>0.29035082695421349</v>
          </cell>
          <cell r="R49">
            <v>8.9414939324583944</v>
          </cell>
          <cell r="S49">
            <v>4.1586745153607305</v>
          </cell>
          <cell r="T49">
            <v>4.7828194170976639</v>
          </cell>
          <cell r="U49">
            <v>192.24726374095175</v>
          </cell>
          <cell r="V49">
            <v>80.146855497831581</v>
          </cell>
          <cell r="W49">
            <v>112.10040824312016</v>
          </cell>
          <cell r="X49">
            <v>24.906312779484477</v>
          </cell>
          <cell r="Y49">
            <v>10.797790658293305</v>
          </cell>
          <cell r="Z49">
            <v>14.108522121191173</v>
          </cell>
          <cell r="AB49">
            <v>44</v>
          </cell>
          <cell r="AC49">
            <v>7.8277131806250025E-2</v>
          </cell>
          <cell r="AD49">
            <v>8.0661588650000038</v>
          </cell>
          <cell r="AE49">
            <v>0.63139578064575741</v>
          </cell>
          <cell r="AF49">
            <v>119423.13798321153</v>
          </cell>
          <cell r="AG49">
            <v>1775889.3952261449</v>
          </cell>
          <cell r="AH49">
            <v>25483233.659921639</v>
          </cell>
          <cell r="AI49">
            <v>7.8277131806250025E-2</v>
          </cell>
          <cell r="AJ49">
            <v>198.23790886500012</v>
          </cell>
          <cell r="AK49">
            <v>15.517494921220996</v>
          </cell>
          <cell r="AL49">
            <v>2935002.0920878816</v>
          </cell>
          <cell r="AM49">
            <v>38182643.696648128</v>
          </cell>
          <cell r="AN49">
            <v>497773839.24500877</v>
          </cell>
          <cell r="AO49">
            <v>6.0745453490625156E-2</v>
          </cell>
          <cell r="AP49">
            <v>28.955510724250093</v>
          </cell>
          <cell r="AQ49">
            <v>1.7589156299972319</v>
          </cell>
          <cell r="AR49">
            <v>332683.92095866363</v>
          </cell>
          <cell r="AS49">
            <v>4946696.4998667696</v>
          </cell>
          <cell r="AT49">
            <v>64364944.690655261</v>
          </cell>
        </row>
        <row r="50">
          <cell r="A50">
            <v>45</v>
          </cell>
          <cell r="B50">
            <v>5735173.3422305817</v>
          </cell>
          <cell r="C50">
            <v>133757.45297365077</v>
          </cell>
          <cell r="D50">
            <v>2.3322303440897998E-2</v>
          </cell>
          <cell r="E50">
            <v>0.97667769655910197</v>
          </cell>
          <cell r="F50">
            <v>3.1327879747961515E-2</v>
          </cell>
          <cell r="G50">
            <v>179670.82079911418</v>
          </cell>
          <cell r="H50">
            <v>1831497.5010185484</v>
          </cell>
          <cell r="I50">
            <v>17633323.881524507</v>
          </cell>
          <cell r="J50">
            <v>3879.9420390297678</v>
          </cell>
          <cell r="K50">
            <v>44004.339242184564</v>
          </cell>
          <cell r="L50">
            <v>525325.3616463613</v>
          </cell>
          <cell r="M50">
            <v>45</v>
          </cell>
          <cell r="N50">
            <v>11</v>
          </cell>
          <cell r="O50">
            <v>6.9556430831290026</v>
          </cell>
          <cell r="P50">
            <v>0.16380685991245553</v>
          </cell>
          <cell r="Q50">
            <v>0.32096031911502548</v>
          </cell>
          <cell r="R50">
            <v>9.2194506034732839</v>
          </cell>
          <cell r="S50">
            <v>4.5970921231651554</v>
          </cell>
          <cell r="T50">
            <v>4.6223584803081277</v>
          </cell>
          <cell r="U50">
            <v>196.17899805761908</v>
          </cell>
          <cell r="V50">
            <v>88.59613243225364</v>
          </cell>
          <cell r="W50">
            <v>107.58286562536543</v>
          </cell>
          <cell r="X50">
            <v>25.68036678625144</v>
          </cell>
          <cell r="Y50">
            <v>11.936120078519954</v>
          </cell>
          <cell r="Z50">
            <v>13.744246707731486</v>
          </cell>
          <cell r="AB50">
            <v>45</v>
          </cell>
          <cell r="AC50">
            <v>7.9050489600000023E-2</v>
          </cell>
          <cell r="AD50">
            <v>8.1521497600000039</v>
          </cell>
          <cell r="AE50">
            <v>0.64443142982052304</v>
          </cell>
          <cell r="AF50">
            <v>110246.99290799489</v>
          </cell>
          <cell r="AG50">
            <v>1656466.2572429334</v>
          </cell>
          <cell r="AH50">
            <v>23707344.264695495</v>
          </cell>
          <cell r="AI50">
            <v>7.9050489600000023E-2</v>
          </cell>
          <cell r="AJ50">
            <v>198.11123776000014</v>
          </cell>
          <cell r="AK50">
            <v>15.660790340190022</v>
          </cell>
          <cell r="AL50">
            <v>2679191.240019714</v>
          </cell>
          <cell r="AM50">
            <v>35247641.604560249</v>
          </cell>
          <cell r="AN50">
            <v>459591195.54836065</v>
          </cell>
          <cell r="AO50">
            <v>6.1126709400000166E-2</v>
          </cell>
          <cell r="AP50">
            <v>29.574427813250097</v>
          </cell>
          <cell r="AQ50">
            <v>1.8077874546118211</v>
          </cell>
          <cell r="AR50">
            <v>309269.7243883005</v>
          </cell>
          <cell r="AS50">
            <v>4614012.5789081063</v>
          </cell>
          <cell r="AT50">
            <v>59418248.190788493</v>
          </cell>
        </row>
        <row r="51">
          <cell r="A51">
            <v>46</v>
          </cell>
          <cell r="B51">
            <v>5601415.8892569309</v>
          </cell>
          <cell r="C51">
            <v>132895.27326047886</v>
          </cell>
          <cell r="D51">
            <v>2.3725300154084503E-2</v>
          </cell>
          <cell r="E51">
            <v>0.97627469984591553</v>
          </cell>
          <cell r="F51">
            <v>2.9007296062927332E-2</v>
          </cell>
          <cell r="G51">
            <v>162481.92907126117</v>
          </cell>
          <cell r="H51">
            <v>1651826.6802194342</v>
          </cell>
          <cell r="I51">
            <v>15801826.380505959</v>
          </cell>
          <cell r="J51">
            <v>3569.3819785466108</v>
          </cell>
          <cell r="K51">
            <v>40124.397203154796</v>
          </cell>
          <cell r="L51">
            <v>481321.02240417671</v>
          </cell>
          <cell r="M51">
            <v>46</v>
          </cell>
          <cell r="N51">
            <v>10</v>
          </cell>
          <cell r="O51">
            <v>6.5856879423375814</v>
          </cell>
          <cell r="P51">
            <v>0.15725669359058592</v>
          </cell>
          <cell r="Q51">
            <v>0.35491456993996306</v>
          </cell>
          <cell r="R51">
            <v>9.5162537346340788</v>
          </cell>
          <cell r="S51">
            <v>5.0834164745543848</v>
          </cell>
          <cell r="T51">
            <v>4.4328372600796939</v>
          </cell>
          <cell r="U51">
            <v>200.44352347796595</v>
          </cell>
          <cell r="V51">
            <v>97.96867826913028</v>
          </cell>
          <cell r="W51">
            <v>102.47484520883566</v>
          </cell>
          <cell r="X51">
            <v>26.49367150627462</v>
          </cell>
          <cell r="Y51">
            <v>13.198836965579741</v>
          </cell>
          <cell r="Z51">
            <v>13.294834540694879</v>
          </cell>
          <cell r="AB51">
            <v>46</v>
          </cell>
          <cell r="AC51">
            <v>7.9746023268750021E-2</v>
          </cell>
          <cell r="AD51">
            <v>8.2366724300000058</v>
          </cell>
          <cell r="AE51">
            <v>0.65684187125985227</v>
          </cell>
          <cell r="AF51">
            <v>101599.89922224519</v>
          </cell>
          <cell r="AG51">
            <v>1546219.2643349385</v>
          </cell>
          <cell r="AH51">
            <v>22050878.007452562</v>
          </cell>
          <cell r="AI51">
            <v>7.9746023268750021E-2</v>
          </cell>
          <cell r="AJ51">
            <v>197.97621280500016</v>
          </cell>
          <cell r="AK51">
            <v>15.787815673006548</v>
          </cell>
          <cell r="AL51">
            <v>2442049.6796896136</v>
          </cell>
          <cell r="AM51">
            <v>32568450.364540536</v>
          </cell>
          <cell r="AN51">
            <v>424343553.94380039</v>
          </cell>
          <cell r="AO51">
            <v>6.1597992403125176E-2</v>
          </cell>
          <cell r="AP51">
            <v>30.206549644750101</v>
          </cell>
          <cell r="AQ51">
            <v>1.8606628155419402</v>
          </cell>
          <cell r="AR51">
            <v>287806.18717720726</v>
          </cell>
          <cell r="AS51">
            <v>4304742.8545198059</v>
          </cell>
          <cell r="AT51">
            <v>54804235.611880384</v>
          </cell>
        </row>
        <row r="52">
          <cell r="A52">
            <v>47</v>
          </cell>
          <cell r="B52">
            <v>5468520.615996452</v>
          </cell>
          <cell r="C52">
            <v>132429.84155616583</v>
          </cell>
          <cell r="D52">
            <v>2.4216758215884499E-2</v>
          </cell>
          <cell r="E52">
            <v>0.97578324178411546</v>
          </cell>
          <cell r="F52">
            <v>2.6858607465673451E-2</v>
          </cell>
          <cell r="G52">
            <v>146876.84864299148</v>
          </cell>
          <cell r="H52">
            <v>1489344.7511481731</v>
          </cell>
          <cell r="I52">
            <v>14149999.700286524</v>
          </cell>
          <cell r="J52">
            <v>3293.4084547207299</v>
          </cell>
          <cell r="K52">
            <v>36555.015224608185</v>
          </cell>
          <cell r="L52">
            <v>441196.6252010219</v>
          </cell>
          <cell r="M52">
            <v>47</v>
          </cell>
          <cell r="N52">
            <v>9</v>
          </cell>
          <cell r="O52">
            <v>6.1791450487006374</v>
          </cell>
          <cell r="P52">
            <v>0.1496627219232548</v>
          </cell>
          <cell r="Q52">
            <v>0.39262283002484577</v>
          </cell>
          <cell r="R52">
            <v>9.8355825200476623</v>
          </cell>
          <cell r="S52">
            <v>5.6235092370879141</v>
          </cell>
          <cell r="T52">
            <v>4.2120732829597491</v>
          </cell>
          <cell r="U52">
            <v>205.11333789628162</v>
          </cell>
          <cell r="V52">
            <v>108.37746030636666</v>
          </cell>
          <cell r="W52">
            <v>96.735877589914963</v>
          </cell>
          <cell r="X52">
            <v>27.3490118044841</v>
          </cell>
          <cell r="Y52">
            <v>14.601160846507582</v>
          </cell>
          <cell r="Z52">
            <v>12.747850957976519</v>
          </cell>
          <cell r="AB52">
            <v>47</v>
          </cell>
          <cell r="AC52">
            <v>8.0400000000000027E-2</v>
          </cell>
          <cell r="AD52">
            <v>8.3200000000000074</v>
          </cell>
          <cell r="AE52">
            <v>0.66892800000000086</v>
          </cell>
          <cell r="AF52">
            <v>93509.619798879445</v>
          </cell>
          <cell r="AG52">
            <v>1444619.3651126933</v>
          </cell>
          <cell r="AH52">
            <v>20504658.743117623</v>
          </cell>
          <cell r="AI52">
            <v>8.0400000000000027E-2</v>
          </cell>
          <cell r="AJ52">
            <v>197.84</v>
          </cell>
          <cell r="AK52">
            <v>15.906336000000005</v>
          </cell>
          <cell r="AL52">
            <v>2223550.8631021986</v>
          </cell>
          <cell r="AM52">
            <v>30126400.684850924</v>
          </cell>
          <cell r="AN52">
            <v>391775103.57925987</v>
          </cell>
          <cell r="AO52">
            <v>6.2174999999999994E-2</v>
          </cell>
          <cell r="AP52">
            <v>30.849558593750107</v>
          </cell>
          <cell r="AQ52">
            <v>1.9180713055664127</v>
          </cell>
          <cell r="AR52">
            <v>268127.68867599405</v>
          </cell>
          <cell r="AS52">
            <v>4016936.6673425986</v>
          </cell>
          <cell r="AT52">
            <v>50499492.757360578</v>
          </cell>
        </row>
        <row r="53">
          <cell r="A53">
            <v>48</v>
          </cell>
          <cell r="B53">
            <v>5336090.7744402867</v>
          </cell>
          <cell r="C53">
            <v>132159.97135180622</v>
          </cell>
          <cell r="D53">
            <v>2.47671894910125E-2</v>
          </cell>
          <cell r="E53">
            <v>0.97523281050898747</v>
          </cell>
          <cell r="F53">
            <v>2.4869080986734678E-2</v>
          </cell>
          <cell r="G53">
            <v>132703.67362212326</v>
          </cell>
          <cell r="H53">
            <v>1342467.9025051817</v>
          </cell>
          <cell r="I53">
            <v>12660654.949138351</v>
          </cell>
          <cell r="J53">
            <v>3043.2379914375952</v>
          </cell>
          <cell r="K53">
            <v>33261.606769887454</v>
          </cell>
          <cell r="L53">
            <v>404641.60997641372</v>
          </cell>
          <cell r="M53">
            <v>48</v>
          </cell>
          <cell r="N53">
            <v>8</v>
          </cell>
          <cell r="O53">
            <v>5.7322942361354903</v>
          </cell>
          <cell r="P53">
            <v>0.14082941331311935</v>
          </cell>
          <cell r="Q53">
            <v>0.43455619882499202</v>
          </cell>
          <cell r="R53">
            <v>10.181404240255848</v>
          </cell>
          <cell r="S53">
            <v>6.2241179351988052</v>
          </cell>
          <cell r="T53">
            <v>3.957286305057043</v>
          </cell>
          <cell r="U53">
            <v>210.26433602134279</v>
          </cell>
          <cell r="V53">
            <v>119.95251826303844</v>
          </cell>
          <cell r="W53">
            <v>90.311817758304329</v>
          </cell>
          <cell r="X53">
            <v>28.249474007339266</v>
          </cell>
          <cell r="Y53">
            <v>16.160611331463109</v>
          </cell>
          <cell r="Z53">
            <v>12.088862675876157</v>
          </cell>
          <cell r="AB53">
            <v>48</v>
          </cell>
          <cell r="AC53">
            <v>8.1051974231250018E-2</v>
          </cell>
          <cell r="AD53">
            <v>8.4024891950000082</v>
          </cell>
          <cell r="AE53">
            <v>0.68103833771149735</v>
          </cell>
          <cell r="AF53">
            <v>85992.738446574222</v>
          </cell>
          <cell r="AG53">
            <v>1351109.7453138139</v>
          </cell>
          <cell r="AH53">
            <v>19060039.378004931</v>
          </cell>
          <cell r="AI53">
            <v>8.1051974231250018E-2</v>
          </cell>
          <cell r="AJ53">
            <v>197.7103099450002</v>
          </cell>
          <cell r="AK53">
            <v>16.024810946914609</v>
          </cell>
          <cell r="AL53">
            <v>2023406.4664324161</v>
          </cell>
          <cell r="AM53">
            <v>27902849.821748726</v>
          </cell>
          <cell r="AN53">
            <v>361648702.89440894</v>
          </cell>
          <cell r="AO53">
            <v>6.2882309092499991E-2</v>
          </cell>
          <cell r="AP53">
            <v>31.500816305250112</v>
          </cell>
          <cell r="AQ53">
            <v>1.9808440675728012</v>
          </cell>
          <cell r="AR53">
            <v>250115.44339577993</v>
          </cell>
          <cell r="AS53">
            <v>3748808.9786666045</v>
          </cell>
          <cell r="AT53">
            <v>46482556.090017982</v>
          </cell>
        </row>
        <row r="54">
          <cell r="A54">
            <v>49</v>
          </cell>
          <cell r="B54">
            <v>5203930.8030884806</v>
          </cell>
          <cell r="C54">
            <v>132006.88615043601</v>
          </cell>
          <cell r="D54">
            <v>2.5366764306721998E-2</v>
          </cell>
          <cell r="E54">
            <v>0.97463323569327798</v>
          </cell>
          <cell r="F54">
            <v>2.302692683956914E-2</v>
          </cell>
          <cell r="G54">
            <v>119830.53388089871</v>
          </cell>
          <cell r="H54">
            <v>1209764.2288830585</v>
          </cell>
          <cell r="I54">
            <v>11318187.046633169</v>
          </cell>
          <cell r="J54">
            <v>2814.5489904679839</v>
          </cell>
          <cell r="K54">
            <v>30218.368778449858</v>
          </cell>
          <cell r="L54">
            <v>371380.00320652628</v>
          </cell>
          <cell r="M54">
            <v>49</v>
          </cell>
          <cell r="N54">
            <v>7</v>
          </cell>
          <cell r="O54">
            <v>5.2406745547854294</v>
          </cell>
          <cell r="P54">
            <v>0.13056223653991078</v>
          </cell>
          <cell r="Q54">
            <v>0.48123964829079796</v>
          </cell>
          <cell r="R54">
            <v>10.557551284254959</v>
          </cell>
          <cell r="S54">
            <v>6.8927617052859231</v>
          </cell>
          <cell r="T54">
            <v>3.664789578969037</v>
          </cell>
          <cell r="U54">
            <v>215.96702040097944</v>
          </cell>
          <cell r="V54">
            <v>132.838762527348</v>
          </cell>
          <cell r="W54">
            <v>83.128257873631441</v>
          </cell>
          <cell r="X54">
            <v>29.197011996526914</v>
          </cell>
          <cell r="Y54">
            <v>17.896711482534066</v>
          </cell>
          <cell r="Z54">
            <v>11.300300513992848</v>
          </cell>
          <cell r="AB54">
            <v>49</v>
          </cell>
          <cell r="AC54">
            <v>8.1744470400000033E-2</v>
          </cell>
          <cell r="AD54">
            <v>8.4845862400000094</v>
          </cell>
          <cell r="AE54">
            <v>0.69356800875192837</v>
          </cell>
          <cell r="AF54">
            <v>79056.412914196902</v>
          </cell>
          <cell r="AG54">
            <v>1265117.0068672397</v>
          </cell>
          <cell r="AH54">
            <v>17708929.632691115</v>
          </cell>
          <cell r="AI54">
            <v>8.1744470400000033E-2</v>
          </cell>
          <cell r="AJ54">
            <v>197.59542624000025</v>
          </cell>
          <cell r="AK54">
            <v>16.15233347145109</v>
          </cell>
          <cell r="AL54">
            <v>1841125.208102803</v>
          </cell>
          <cell r="AM54">
            <v>25879443.355316311</v>
          </cell>
          <cell r="AN54">
            <v>333745853.07266021</v>
          </cell>
          <cell r="AO54">
            <v>6.3726612959999984E-2</v>
          </cell>
          <cell r="AP54">
            <v>32.15735207425012</v>
          </cell>
          <cell r="AQ54">
            <v>2.0492791294541899</v>
          </cell>
          <cell r="AR54">
            <v>233587.26900640939</v>
          </cell>
          <cell r="AS54">
            <v>3498693.5352708246</v>
          </cell>
          <cell r="AT54">
            <v>42733747.111351378</v>
          </cell>
        </row>
        <row r="55">
          <cell r="A55">
            <v>50</v>
          </cell>
          <cell r="B55">
            <v>5071923.9169380441</v>
          </cell>
          <cell r="C55">
            <v>131798.98956959043</v>
          </cell>
          <cell r="D55">
            <v>2.5985995004664499E-2</v>
          </cell>
          <cell r="E55">
            <v>0.97401400499533553</v>
          </cell>
          <cell r="F55">
            <v>2.1321228555156609E-2</v>
          </cell>
          <cell r="G55">
            <v>108139.64904740118</v>
          </cell>
          <cell r="H55">
            <v>1089933.6950021598</v>
          </cell>
          <cell r="I55">
            <v>10108422.817750111</v>
          </cell>
          <cell r="J55">
            <v>2601.9596110666107</v>
          </cell>
          <cell r="K55">
            <v>27403.819787981873</v>
          </cell>
          <cell r="L55">
            <v>341161.63442807645</v>
          </cell>
          <cell r="M55">
            <v>50</v>
          </cell>
          <cell r="N55">
            <v>6</v>
          </cell>
          <cell r="O55">
            <v>4.6991302486318975</v>
          </cell>
          <cell r="P55">
            <v>0.11865022340852563</v>
          </cell>
          <cell r="Q55">
            <v>0.53326605447059294</v>
          </cell>
          <cell r="R55">
            <v>10.967860580286821</v>
          </cell>
          <cell r="S55">
            <v>7.637932269376785</v>
          </cell>
          <cell r="T55">
            <v>3.3299283109100366</v>
          </cell>
          <cell r="U55">
            <v>222.28958905421192</v>
          </cell>
          <cell r="V55">
            <v>147.19984736359359</v>
          </cell>
          <cell r="W55">
            <v>75.089741690618325</v>
          </cell>
          <cell r="X55">
            <v>30.193423920149876</v>
          </cell>
          <cell r="Y55">
            <v>19.831509631813493</v>
          </cell>
          <cell r="Z55">
            <v>10.361914288336381</v>
          </cell>
          <cell r="AB55">
            <v>50</v>
          </cell>
          <cell r="AC55">
            <v>8.2522665693750039E-2</v>
          </cell>
          <cell r="AD55">
            <v>8.5668327600000111</v>
          </cell>
          <cell r="AE55">
            <v>0.70695787590774684</v>
          </cell>
          <cell r="AF55">
            <v>72698.950650116793</v>
          </cell>
          <cell r="AG55">
            <v>1186060.5939530428</v>
          </cell>
          <cell r="AH55">
            <v>16443812.625823874</v>
          </cell>
          <cell r="AI55">
            <v>8.2522665693750039E-2</v>
          </cell>
          <cell r="AJ55">
            <v>197.50423388500027</v>
          </cell>
          <cell r="AK55">
            <v>16.298575865992095</v>
          </cell>
          <cell r="AL55">
            <v>1676039.5533150039</v>
          </cell>
          <cell r="AM55">
            <v>24038318.147213507</v>
          </cell>
          <cell r="AN55">
            <v>307866409.71734393</v>
          </cell>
          <cell r="AO55">
            <v>6.4717969102499967E-2</v>
          </cell>
          <cell r="AP55">
            <v>32.815851225750123</v>
          </cell>
          <cell r="AQ55">
            <v>2.1237752457003323</v>
          </cell>
          <cell r="AR55">
            <v>218395.2354740522</v>
          </cell>
          <cell r="AS55">
            <v>3265106.2662644153</v>
          </cell>
          <cell r="AT55">
            <v>39235053.576080553</v>
          </cell>
        </row>
        <row r="56">
          <cell r="A56">
            <v>51</v>
          </cell>
          <cell r="B56">
            <v>4940124.9273684537</v>
          </cell>
          <cell r="C56">
            <v>131433.12710376541</v>
          </cell>
          <cell r="D56">
            <v>2.6605223356927998E-2</v>
          </cell>
          <cell r="E56">
            <v>0.97339477664307195</v>
          </cell>
          <cell r="F56">
            <v>1.9741878291811676E-2</v>
          </cell>
          <cell r="G56">
            <v>97527.345062453009</v>
          </cell>
          <cell r="H56">
            <v>981794.04595475853</v>
          </cell>
          <cell r="I56">
            <v>9018489.1227479521</v>
          </cell>
          <cell r="J56">
            <v>2402.534072958103</v>
          </cell>
          <cell r="K56">
            <v>24801.860176915263</v>
          </cell>
          <cell r="L56">
            <v>313757.81464009458</v>
          </cell>
          <cell r="M56">
            <v>51</v>
          </cell>
          <cell r="N56">
            <v>5</v>
          </cell>
          <cell r="O56">
            <v>4.1016460215493309</v>
          </cell>
          <cell r="P56">
            <v>0.10488170165174616</v>
          </cell>
          <cell r="Q56">
            <v>0.59129266712237716</v>
          </cell>
          <cell r="R56">
            <v>11.415892051505853</v>
          </cell>
          <cell r="S56">
            <v>8.46904336962427</v>
          </cell>
          <cell r="T56">
            <v>2.946848681881582</v>
          </cell>
          <cell r="U56">
            <v>229.29239568224179</v>
          </cell>
          <cell r="V56">
            <v>163.21719640308703</v>
          </cell>
          <cell r="W56">
            <v>66.075199279154759</v>
          </cell>
          <cell r="X56">
            <v>31.239556750359181</v>
          </cell>
          <cell r="Y56">
            <v>21.989448090596131</v>
          </cell>
          <cell r="Z56">
            <v>9.2501086597630486</v>
          </cell>
          <cell r="AB56">
            <v>51</v>
          </cell>
          <cell r="AC56">
            <v>8.3434072800000036E-2</v>
          </cell>
          <cell r="AD56">
            <v>8.6498716800000111</v>
          </cell>
          <cell r="AE56">
            <v>0.72169402345977951</v>
          </cell>
          <cell r="AF56">
            <v>66911.106590389056</v>
          </cell>
          <cell r="AG56">
            <v>1113361.6433029259</v>
          </cell>
          <cell r="AH56">
            <v>15257752.031870831</v>
          </cell>
          <cell r="AI56">
            <v>8.3434072800000036E-2</v>
          </cell>
          <cell r="AJ56">
            <v>197.44624768000031</v>
          </cell>
          <cell r="AK56">
            <v>16.473744603019984</v>
          </cell>
          <cell r="AL56">
            <v>1527346.0015523424</v>
          </cell>
          <cell r="AM56">
            <v>22362278.593898505</v>
          </cell>
          <cell r="AN56">
            <v>283828091.57013041</v>
          </cell>
          <cell r="AO56">
            <v>6.5865306719999961E-2</v>
          </cell>
          <cell r="AP56">
            <v>33.47264349475013</v>
          </cell>
          <cell r="AQ56">
            <v>2.2046859305109288</v>
          </cell>
          <cell r="AR56">
            <v>204405.15024296736</v>
          </cell>
          <cell r="AS56">
            <v>3046711.030790363</v>
          </cell>
          <cell r="AT56">
            <v>35969947.309816137</v>
          </cell>
        </row>
        <row r="57">
          <cell r="A57">
            <v>52</v>
          </cell>
          <cell r="B57">
            <v>4808691.8002646882</v>
          </cell>
          <cell r="C57">
            <v>130677.6640537299</v>
          </cell>
          <cell r="D57">
            <v>2.717530452805E-2</v>
          </cell>
          <cell r="E57">
            <v>0.97282469547195005</v>
          </cell>
          <cell r="F57">
            <v>1.8279516936862663E-2</v>
          </cell>
          <cell r="G57">
            <v>87900.563207090978</v>
          </cell>
          <cell r="H57">
            <v>884266.70089230547</v>
          </cell>
          <cell r="I57">
            <v>8036695.0767931938</v>
          </cell>
          <cell r="J57">
            <v>2211.7820123516708</v>
          </cell>
          <cell r="K57">
            <v>22399.326103957159</v>
          </cell>
          <cell r="L57">
            <v>288955.95446317934</v>
          </cell>
          <cell r="M57">
            <v>52</v>
          </cell>
          <cell r="N57">
            <v>4</v>
          </cell>
          <cell r="O57">
            <v>3.4413351947763595</v>
          </cell>
          <cell r="P57">
            <v>8.903583264114559E-2</v>
          </cell>
          <cell r="Q57">
            <v>0.65605044922727196</v>
          </cell>
          <cell r="R57">
            <v>11.904935514999284</v>
          </cell>
          <cell r="S57">
            <v>9.3965645375022486</v>
          </cell>
          <cell r="T57">
            <v>2.5083709774970351</v>
          </cell>
          <cell r="U57">
            <v>237.02843112915798</v>
          </cell>
          <cell r="V57">
            <v>181.09258067240586</v>
          </cell>
          <cell r="W57">
            <v>55.935850456752128</v>
          </cell>
          <cell r="X57">
            <v>32.335468361573653</v>
          </cell>
          <cell r="Y57">
            <v>24.397710474413248</v>
          </cell>
          <cell r="Z57">
            <v>7.9377578871604042</v>
          </cell>
          <cell r="AB57">
            <v>52</v>
          </cell>
          <cell r="AC57">
            <v>8.4528222656250041E-2</v>
          </cell>
          <cell r="AD57">
            <v>8.7344531250000124</v>
          </cell>
          <cell r="AE57">
            <v>0.73830779853058004</v>
          </cell>
          <cell r="AF57">
            <v>61677.565900877082</v>
          </cell>
          <cell r="AG57">
            <v>1046450.5367125367</v>
          </cell>
          <cell r="AH57">
            <v>14144390.388567906</v>
          </cell>
          <cell r="AI57">
            <v>8.4528222656250041E-2</v>
          </cell>
          <cell r="AJ57">
            <v>197.43164062500034</v>
          </cell>
          <cell r="AK57">
            <v>16.68854567813877</v>
          </cell>
          <cell r="AL57">
            <v>1394146.0159323623</v>
          </cell>
          <cell r="AM57">
            <v>20834932.592346162</v>
          </cell>
          <cell r="AN57">
            <v>261465812.9762319</v>
          </cell>
          <cell r="AO57">
            <v>6.7176445312499972E-2</v>
          </cell>
          <cell r="AP57">
            <v>34.123691406250131</v>
          </cell>
          <cell r="AQ57">
            <v>2.292308289612587</v>
          </cell>
          <cell r="AR57">
            <v>191497.36177661567</v>
          </cell>
          <cell r="AS57">
            <v>2842305.8805473954</v>
          </cell>
          <cell r="AT57">
            <v>32923236.279025774</v>
          </cell>
        </row>
        <row r="58">
          <cell r="A58">
            <v>53</v>
          </cell>
          <cell r="B58">
            <v>4678014.1362109585</v>
          </cell>
          <cell r="C58">
            <v>129609.3776185147</v>
          </cell>
          <cell r="D58">
            <v>2.7706067969151999E-2</v>
          </cell>
          <cell r="E58">
            <v>0.97229393203084802</v>
          </cell>
          <cell r="F58">
            <v>1.6925478645243203E-2</v>
          </cell>
          <cell r="G58">
            <v>79177.628364584409</v>
          </cell>
          <cell r="H58">
            <v>796366.13768521452</v>
          </cell>
          <cell r="I58">
            <v>7152428.3759008879</v>
          </cell>
          <cell r="J58">
            <v>2031.2044010235488</v>
          </cell>
          <cell r="K58">
            <v>20187.544091605487</v>
          </cell>
          <cell r="L58">
            <v>266556.6283592222</v>
          </cell>
          <cell r="M58">
            <v>53</v>
          </cell>
          <cell r="N58">
            <v>3</v>
          </cell>
          <cell r="O58">
            <v>2.7102951052032505</v>
          </cell>
          <cell r="P58">
            <v>7.0910406618451507E-2</v>
          </cell>
          <cell r="Q58">
            <v>0.72832699299612236</v>
          </cell>
          <cell r="R58">
            <v>12.43751538347594</v>
          </cell>
          <cell r="S58">
            <v>10.431776400967239</v>
          </cell>
          <cell r="T58">
            <v>2.0057389825087011</v>
          </cell>
          <cell r="U58">
            <v>245.53383295210602</v>
          </cell>
          <cell r="V58">
            <v>201.04340282122044</v>
          </cell>
          <cell r="W58">
            <v>44.490430130885571</v>
          </cell>
          <cell r="X58">
            <v>33.479261421733462</v>
          </cell>
          <cell r="Y58">
            <v>27.085586370300014</v>
          </cell>
          <cell r="Z58">
            <v>6.3936750514334468</v>
          </cell>
          <cell r="AB58">
            <v>53</v>
          </cell>
          <cell r="AC58">
            <v>8.5856347200000044E-2</v>
          </cell>
          <cell r="AD58">
            <v>8.8214403200000131</v>
          </cell>
          <cell r="AE58">
            <v>0.75737664291800066</v>
          </cell>
          <cell r="AF58">
            <v>56977.082373703968</v>
          </cell>
          <cell r="AG58">
            <v>984772.97081165959</v>
          </cell>
          <cell r="AH58">
            <v>13097939.851855369</v>
          </cell>
          <cell r="AI58">
            <v>8.5856347200000044E-2</v>
          </cell>
          <cell r="AJ58">
            <v>197.47127232000037</v>
          </cell>
          <cell r="AK58">
            <v>16.954162118331709</v>
          </cell>
          <cell r="AL58">
            <v>1275453.5020667431</v>
          </cell>
          <cell r="AM58">
            <v>19440786.576413799</v>
          </cell>
          <cell r="AN58">
            <v>240630880.38388574</v>
          </cell>
          <cell r="AO58">
            <v>6.865811327999996E-2</v>
          </cell>
          <cell r="AP58">
            <v>34.764578655250141</v>
          </cell>
          <cell r="AQ58">
            <v>2.386870379443633</v>
          </cell>
          <cell r="AR58">
            <v>179563.1163128409</v>
          </cell>
          <cell r="AS58">
            <v>2650808.5187707799</v>
          </cell>
          <cell r="AT58">
            <v>30080930.398478378</v>
          </cell>
        </row>
        <row r="59">
          <cell r="A59">
            <v>54</v>
          </cell>
          <cell r="B59">
            <v>4548404.7585924435</v>
          </cell>
          <cell r="C59">
            <v>128566.64801465554</v>
          </cell>
          <cell r="D59">
            <v>2.8266316398464497E-2</v>
          </cell>
          <cell r="E59">
            <v>0.97173368360153556</v>
          </cell>
          <cell r="F59">
            <v>1.5671739486336298E-2</v>
          </cell>
          <cell r="G59">
            <v>71281.414455073114</v>
          </cell>
          <cell r="H59">
            <v>717188.50932063011</v>
          </cell>
          <cell r="I59">
            <v>6356062.2382156737</v>
          </cell>
          <cell r="J59">
            <v>1865.6139021455344</v>
          </cell>
          <cell r="K59">
            <v>18156.339690581939</v>
          </cell>
          <cell r="L59">
            <v>246369.08426761674</v>
          </cell>
          <cell r="M59">
            <v>54</v>
          </cell>
          <cell r="N59">
            <v>2</v>
          </cell>
          <cell r="O59">
            <v>1.8997534107421616</v>
          </cell>
          <cell r="P59">
            <v>5.026995393942757E-2</v>
          </cell>
          <cell r="Q59">
            <v>0.80900757119078259</v>
          </cell>
          <cell r="R59">
            <v>13.015957883702239</v>
          </cell>
          <cell r="S59">
            <v>11.587358659651878</v>
          </cell>
          <cell r="T59">
            <v>1.4285992240503611</v>
          </cell>
          <cell r="U59">
            <v>254.83968315185734</v>
          </cell>
          <cell r="V59">
            <v>223.314028704675</v>
          </cell>
          <cell r="W59">
            <v>31.525654447182347</v>
          </cell>
          <cell r="X59">
            <v>34.66886033827938</v>
          </cell>
          <cell r="Y59">
            <v>30.085997985016665</v>
          </cell>
          <cell r="Z59">
            <v>4.58286235326272</v>
          </cell>
          <cell r="AB59">
            <v>54</v>
          </cell>
          <cell r="AC59">
            <v>8.7471062118750054E-2</v>
          </cell>
          <cell r="AD59">
            <v>8.9118154900000146</v>
          </cell>
          <cell r="AE59">
            <v>0.77952596631663018</v>
          </cell>
          <cell r="AF59">
            <v>52780.576855307168</v>
          </cell>
          <cell r="AG59">
            <v>927795.88843795564</v>
          </cell>
          <cell r="AH59">
            <v>12113166.88104371</v>
          </cell>
          <cell r="AI59">
            <v>8.7471062118750054E-2</v>
          </cell>
          <cell r="AJ59">
            <v>197.57671736500038</v>
          </cell>
          <cell r="AK59">
            <v>17.28224531785267</v>
          </cell>
          <cell r="AL59">
            <v>1170155.8596454614</v>
          </cell>
          <cell r="AM59">
            <v>18165333.074347056</v>
          </cell>
          <cell r="AN59">
            <v>221190093.80747193</v>
          </cell>
          <cell r="AO59">
            <v>7.031596652249994E-2</v>
          </cell>
          <cell r="AP59">
            <v>35.39049848675014</v>
          </cell>
          <cell r="AQ59">
            <v>2.4885171068089078</v>
          </cell>
          <cell r="AR59">
            <v>168493.89768540944</v>
          </cell>
          <cell r="AS59">
            <v>2471245.402457939</v>
          </cell>
          <cell r="AT59">
            <v>27430121.879707597</v>
          </cell>
        </row>
        <row r="60">
          <cell r="A60">
            <v>55</v>
          </cell>
          <cell r="B60">
            <v>4419838.1105777882</v>
          </cell>
          <cell r="C60">
            <v>127843.16131581657</v>
          </cell>
          <cell r="D60">
            <v>2.8924851570887998E-2</v>
          </cell>
          <cell r="E60">
            <v>0.97107514842911202</v>
          </cell>
          <cell r="F60">
            <v>1.4510869894755829E-2</v>
          </cell>
          <cell r="G60">
            <v>64135.695778477711</v>
          </cell>
          <cell r="H60">
            <v>645907.09486555704</v>
          </cell>
          <cell r="I60">
            <v>5638873.728895044</v>
          </cell>
          <cell r="J60">
            <v>1717.6995192482368</v>
          </cell>
          <cell r="K60">
            <v>16290.725788436404</v>
          </cell>
          <cell r="L60">
            <v>228212.74457703478</v>
          </cell>
          <cell r="M60">
            <v>55</v>
          </cell>
          <cell r="N60">
            <v>1</v>
          </cell>
          <cell r="O60">
            <v>0.99999999999999989</v>
          </cell>
          <cell r="P60">
            <v>2.6782269973044448E-2</v>
          </cell>
          <cell r="Q60">
            <v>0.89914365595288159</v>
          </cell>
          <cell r="R60">
            <v>13.643187322780726</v>
          </cell>
          <cell r="S60">
            <v>12.878371475240128</v>
          </cell>
          <cell r="T60">
            <v>0.76481584754059873</v>
          </cell>
          <cell r="U60">
            <v>264.98780450441046</v>
          </cell>
          <cell r="V60">
            <v>248.1947009464229</v>
          </cell>
          <cell r="W60">
            <v>16.793103557987592</v>
          </cell>
          <cell r="X60">
            <v>35.904366154008009</v>
          </cell>
          <cell r="Y60">
            <v>33.43804827613846</v>
          </cell>
          <cell r="Z60">
            <v>2.4663178778695483</v>
          </cell>
          <cell r="AB60">
            <v>55</v>
          </cell>
          <cell r="AC60">
            <v>8.9426049600000043E-2</v>
          </cell>
          <cell r="AD60">
            <v>9.0066857600000159</v>
          </cell>
          <cell r="AE60">
            <v>0.80543232750537552</v>
          </cell>
          <cell r="AF60">
            <v>49051.99652442243</v>
          </cell>
          <cell r="AG60">
            <v>875015.31158264843</v>
          </cell>
          <cell r="AH60">
            <v>11185370.992605755</v>
          </cell>
          <cell r="AI60">
            <v>8.9426049600000043E-2</v>
          </cell>
          <cell r="AJ60">
            <v>197.76029376000042</v>
          </cell>
          <cell r="AK60">
            <v>17.684921838692375</v>
          </cell>
          <cell r="AL60">
            <v>1077037.3809715642</v>
          </cell>
          <cell r="AM60">
            <v>16995177.214701597</v>
          </cell>
          <cell r="AN60">
            <v>203024760.73312488</v>
          </cell>
          <cell r="AO60">
            <v>7.215460703999993E-2</v>
          </cell>
          <cell r="AP60">
            <v>35.996242075750146</v>
          </cell>
          <cell r="AQ60">
            <v>2.597294701892463</v>
          </cell>
          <cell r="AR60">
            <v>158179.01310806227</v>
          </cell>
          <cell r="AS60">
            <v>2302751.5047725295</v>
          </cell>
          <cell r="AT60">
            <v>24958876.47724966</v>
          </cell>
        </row>
        <row r="61">
          <cell r="A61">
            <v>56</v>
          </cell>
          <cell r="B61">
            <v>4291994.9492619717</v>
          </cell>
          <cell r="C61">
            <v>42746.098740511581</v>
          </cell>
          <cell r="D61">
            <v>9.9594941853000003E-3</v>
          </cell>
          <cell r="E61">
            <v>0.99004050581470004</v>
          </cell>
          <cell r="F61">
            <v>1.3435990643292435E-2</v>
          </cell>
          <cell r="G61">
            <v>57667.203979342245</v>
          </cell>
          <cell r="H61">
            <v>581771.39908707934</v>
          </cell>
          <cell r="I61">
            <v>4992966.6340294871</v>
          </cell>
          <cell r="J61">
            <v>531.79276177293332</v>
          </cell>
          <cell r="K61">
            <v>14573.026269188167</v>
          </cell>
          <cell r="L61">
            <v>211922.01878859839</v>
          </cell>
          <cell r="M61">
            <v>56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14.322929812135605</v>
          </cell>
          <cell r="S61">
            <v>14.322929812135605</v>
          </cell>
          <cell r="T61">
            <v>0</v>
          </cell>
          <cell r="U61">
            <v>276.03453497471952</v>
          </cell>
          <cell r="V61">
            <v>276.03453497471952</v>
          </cell>
          <cell r="W61">
            <v>0</v>
          </cell>
          <cell r="X61">
            <v>37.188771843918495</v>
          </cell>
          <cell r="Y61">
            <v>37.188771843918495</v>
          </cell>
          <cell r="Z61">
            <v>0</v>
          </cell>
          <cell r="AB61">
            <v>56</v>
          </cell>
          <cell r="AC61">
            <v>9.1775741081250056E-2</v>
          </cell>
          <cell r="AD61">
            <v>9.107289055000015</v>
          </cell>
          <cell r="AE61">
            <v>0.83582820226378385</v>
          </cell>
          <cell r="AF61">
            <v>46192.451166065817</v>
          </cell>
          <cell r="AG61">
            <v>825963.315058226</v>
          </cell>
          <cell r="AH61">
            <v>10310355.681023106</v>
          </cell>
          <cell r="AI61">
            <v>9.1775741081250056E-2</v>
          </cell>
          <cell r="AJ61">
            <v>198.03509130500044</v>
          </cell>
          <cell r="AK61">
            <v>18.174817264609434</v>
          </cell>
          <cell r="AL61">
            <v>1004440.0950743299</v>
          </cell>
          <cell r="AM61">
            <v>15918139.833730033</v>
          </cell>
          <cell r="AN61">
            <v>186029583.51842329</v>
          </cell>
          <cell r="AO61">
            <v>7.4177601532499929E-2</v>
          </cell>
          <cell r="AP61">
            <v>36.576186907250147</v>
          </cell>
          <cell r="AQ61">
            <v>2.7131338179842421</v>
          </cell>
          <cell r="AR61">
            <v>149942.65694170291</v>
          </cell>
          <cell r="AS61">
            <v>2144572.4916644674</v>
          </cell>
          <cell r="AT61">
            <v>22656124.972477131</v>
          </cell>
        </row>
        <row r="62">
          <cell r="A62">
            <v>57</v>
          </cell>
          <cell r="B62">
            <v>4249248.8505214602</v>
          </cell>
          <cell r="C62">
            <v>46880.420090470529</v>
          </cell>
          <cell r="D62">
            <v>1.1032637E-2</v>
          </cell>
          <cell r="E62">
            <v>0.98896736299999999</v>
          </cell>
          <cell r="F62">
            <v>1.2440732077122622E-2</v>
          </cell>
          <cell r="G62">
            <v>52863.766478358761</v>
          </cell>
          <cell r="H62">
            <v>524104.19510773703</v>
          </cell>
          <cell r="I62">
            <v>4411195.2349424073</v>
          </cell>
          <cell r="J62">
            <v>540.02476482268571</v>
          </cell>
          <cell r="K62">
            <v>14041.233507415234</v>
          </cell>
          <cell r="L62">
            <v>197348.99251941021</v>
          </cell>
          <cell r="M62">
            <v>57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14.750573329113445</v>
          </cell>
          <cell r="S62">
            <v>14.750573329113445</v>
          </cell>
          <cell r="T62">
            <v>0</v>
          </cell>
          <cell r="U62">
            <v>282.11572372091644</v>
          </cell>
          <cell r="V62">
            <v>282.11572372091644</v>
          </cell>
          <cell r="W62">
            <v>0</v>
          </cell>
          <cell r="X62">
            <v>37.731511914485338</v>
          </cell>
          <cell r="Y62">
            <v>37.731511914485338</v>
          </cell>
          <cell r="Z62">
            <v>0</v>
          </cell>
          <cell r="AB62">
            <v>57</v>
          </cell>
          <cell r="AC62">
            <v>9.4575000000000048E-2</v>
          </cell>
          <cell r="AD62">
            <v>9.2150000000000158</v>
          </cell>
          <cell r="AE62">
            <v>0.87150862500000192</v>
          </cell>
          <cell r="AF62">
            <v>44129.568521826033</v>
          </cell>
          <cell r="AG62">
            <v>779770.86389216012</v>
          </cell>
          <cell r="AH62">
            <v>9484392.3659648802</v>
          </cell>
          <cell r="AI62">
            <v>9.4575000000000048E-2</v>
          </cell>
          <cell r="AJ62">
            <v>198.41499999999999</v>
          </cell>
          <cell r="AK62">
            <v>18.765098625000007</v>
          </cell>
          <cell r="AL62">
            <v>950186.47186740069</v>
          </cell>
          <cell r="AM62">
            <v>14913699.738655703</v>
          </cell>
          <cell r="AN62">
            <v>170111443.68469325</v>
          </cell>
          <cell r="AO62">
            <v>7.63874999999999E-2</v>
          </cell>
          <cell r="AP62">
            <v>37.124285156250153</v>
          </cell>
          <cell r="AQ62">
            <v>2.8358313323730546</v>
          </cell>
          <cell r="AR62">
            <v>143594.69259216759</v>
          </cell>
          <cell r="AS62">
            <v>1994629.8347227643</v>
          </cell>
          <cell r="AT62">
            <v>20511552.480812665</v>
          </cell>
        </row>
        <row r="63">
          <cell r="A63">
            <v>58</v>
          </cell>
          <cell r="B63">
            <v>4202368.4304309897</v>
          </cell>
          <cell r="C63">
            <v>51800.14510515453</v>
          </cell>
          <cell r="D63">
            <v>1.2326416867700002E-2</v>
          </cell>
          <cell r="E63">
            <v>0.98767358313230003</v>
          </cell>
          <cell r="F63">
            <v>1.1519196367706132E-2</v>
          </cell>
          <cell r="G63">
            <v>48407.907159583578</v>
          </cell>
          <cell r="H63">
            <v>471240.42862937826</v>
          </cell>
          <cell r="I63">
            <v>3887091.0398346703</v>
          </cell>
          <cell r="J63">
            <v>552.49633642772824</v>
          </cell>
          <cell r="K63">
            <v>13501.208742592549</v>
          </cell>
          <cell r="L63">
            <v>183307.75901199499</v>
          </cell>
          <cell r="M63">
            <v>58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15.196717613616046</v>
          </cell>
          <cell r="S63">
            <v>15.196717613616046</v>
          </cell>
          <cell r="T63">
            <v>0</v>
          </cell>
          <cell r="U63">
            <v>288.45521498699759</v>
          </cell>
          <cell r="V63">
            <v>288.45521498699759</v>
          </cell>
          <cell r="W63">
            <v>0</v>
          </cell>
          <cell r="X63">
            <v>38.238280701299381</v>
          </cell>
          <cell r="Y63">
            <v>38.238280701299381</v>
          </cell>
          <cell r="Z63">
            <v>0</v>
          </cell>
          <cell r="AB63">
            <v>58</v>
          </cell>
          <cell r="AC63">
            <v>9.7878804543750045E-2</v>
          </cell>
          <cell r="AD63">
            <v>9.3118847537500322</v>
          </cell>
          <cell r="AE63">
            <v>0.91143614774622539</v>
          </cell>
          <cell r="AF63">
            <v>42234.833247507209</v>
          </cell>
          <cell r="AG63">
            <v>735641.29537033406</v>
          </cell>
          <cell r="AH63">
            <v>8704621.5020727199</v>
          </cell>
          <cell r="AI63">
            <v>9.7878804543750045E-2</v>
          </cell>
          <cell r="AJ63">
            <v>198.91473844500047</v>
          </cell>
          <cell r="AK63">
            <v>19.469536805129362</v>
          </cell>
          <cell r="AL63">
            <v>902194.45696134144</v>
          </cell>
          <cell r="AM63">
            <v>13963513.266788302</v>
          </cell>
          <cell r="AN63">
            <v>155197743.94603753</v>
          </cell>
          <cell r="AO63">
            <v>7.8637233485156027E-2</v>
          </cell>
          <cell r="AP63">
            <v>37.710302087500153</v>
          </cell>
          <cell r="AQ63">
            <v>2.9654338300505163</v>
          </cell>
          <cell r="AR63">
            <v>137414.56670157492</v>
          </cell>
          <cell r="AS63">
            <v>1851035.1421305968</v>
          </cell>
          <cell r="AT63">
            <v>18516922.6460899</v>
          </cell>
        </row>
        <row r="64">
          <cell r="A64">
            <v>59</v>
          </cell>
          <cell r="B64">
            <v>4150568.285325835</v>
          </cell>
          <cell r="C64">
            <v>56989.410015626556</v>
          </cell>
          <cell r="D64">
            <v>1.37305077517E-2</v>
          </cell>
          <cell r="E64">
            <v>0.98626949224829996</v>
          </cell>
          <cell r="F64">
            <v>1.066592256269086E-2</v>
          </cell>
          <cell r="G64">
            <v>44269.639922445938</v>
          </cell>
          <cell r="H64">
            <v>422832.52146979468</v>
          </cell>
          <cell r="I64">
            <v>3415850.6112052919</v>
          </cell>
          <cell r="J64">
            <v>562.81910566677027</v>
          </cell>
          <cell r="K64">
            <v>12948.712406164821</v>
          </cell>
          <cell r="L64">
            <v>169806.55026940245</v>
          </cell>
          <cell r="M64">
            <v>59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15.66325055585669</v>
          </cell>
          <cell r="S64">
            <v>15.66325055585669</v>
          </cell>
          <cell r="T64">
            <v>0</v>
          </cell>
          <cell r="U64">
            <v>295.04009593727255</v>
          </cell>
          <cell r="V64">
            <v>295.04009593727255</v>
          </cell>
          <cell r="W64">
            <v>0</v>
          </cell>
          <cell r="X64">
            <v>38.708708235057692</v>
          </cell>
          <cell r="Y64">
            <v>38.708708235057692</v>
          </cell>
          <cell r="Z64">
            <v>0</v>
          </cell>
          <cell r="AB64">
            <v>59</v>
          </cell>
          <cell r="AC64">
            <v>0.10174193040000004</v>
          </cell>
          <cell r="AD64">
            <v>9.4109491200000299</v>
          </cell>
          <cell r="AE64">
            <v>0.9574881303649847</v>
          </cell>
          <cell r="AF64">
            <v>40548.295315358133</v>
          </cell>
          <cell r="AG64">
            <v>693406.46212282684</v>
          </cell>
          <cell r="AH64">
            <v>7968980.206702386</v>
          </cell>
          <cell r="AI64">
            <v>0.10174193040000004</v>
          </cell>
          <cell r="AJ64">
            <v>199.15600170666679</v>
          </cell>
          <cell r="AK64">
            <v>20.26251606438198</v>
          </cell>
          <cell r="AL64">
            <v>858089.47302308504</v>
          </cell>
          <cell r="AM64">
            <v>13061318.809826961</v>
          </cell>
          <cell r="AN64">
            <v>141234230.67924923</v>
          </cell>
          <cell r="AO64">
            <v>8.102130839999977E-2</v>
          </cell>
          <cell r="AP64">
            <v>38.282012760937661</v>
          </cell>
          <cell r="AQ64">
            <v>3.1016587620766569</v>
          </cell>
          <cell r="AR64">
            <v>131350.94991121333</v>
          </cell>
          <cell r="AS64">
            <v>1713620.5754290218</v>
          </cell>
          <cell r="AT64">
            <v>16665887.503959302</v>
          </cell>
        </row>
        <row r="65">
          <cell r="A65">
            <v>60</v>
          </cell>
          <cell r="B65">
            <v>4093578.8753102086</v>
          </cell>
          <cell r="C65">
            <v>61790.405542091277</v>
          </cell>
          <cell r="D65">
            <v>1.50944704925E-2</v>
          </cell>
          <cell r="E65">
            <v>0.98490552950749999</v>
          </cell>
          <cell r="F65">
            <v>9.8758542247137614E-3</v>
          </cell>
          <cell r="G65">
            <v>40427.588229931331</v>
          </cell>
          <cell r="H65">
            <v>378562.88154734875</v>
          </cell>
          <cell r="I65">
            <v>2993018.0897354973</v>
          </cell>
          <cell r="J65">
            <v>565.03059038855417</v>
          </cell>
          <cell r="K65">
            <v>12385.89330049805</v>
          </cell>
          <cell r="L65">
            <v>156857.83786323763</v>
          </cell>
          <cell r="M65">
            <v>60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16.148827951208645</v>
          </cell>
          <cell r="S65">
            <v>16.148827951208645</v>
          </cell>
          <cell r="T65">
            <v>0</v>
          </cell>
          <cell r="U65">
            <v>301.85400294962398</v>
          </cell>
          <cell r="V65">
            <v>301.85400294962398</v>
          </cell>
          <cell r="W65">
            <v>0</v>
          </cell>
          <cell r="X65">
            <v>39.138363053434517</v>
          </cell>
          <cell r="Y65">
            <v>39.138363053434517</v>
          </cell>
          <cell r="Z65">
            <v>0</v>
          </cell>
          <cell r="AB65">
            <v>60</v>
          </cell>
          <cell r="AC65">
            <v>0.10621863350625006</v>
          </cell>
          <cell r="AD65">
            <v>9.5123735362500277</v>
          </cell>
          <cell r="AE65">
            <v>1.0103913184214937</v>
          </cell>
          <cell r="AF65">
            <v>39049.355979091488</v>
          </cell>
          <cell r="AG65">
            <v>652858.16680746875</v>
          </cell>
          <cell r="AH65">
            <v>7275573.7445795592</v>
          </cell>
          <cell r="AI65">
            <v>0.10621863350625006</v>
          </cell>
          <cell r="AJ65">
            <v>199.25840594958345</v>
          </cell>
          <cell r="AK65">
            <v>21.1649555945984</v>
          </cell>
          <cell r="AL65">
            <v>817978.01527661609</v>
          </cell>
          <cell r="AM65">
            <v>12203229.336803876</v>
          </cell>
          <cell r="AN65">
            <v>128172911.86942226</v>
          </cell>
          <cell r="AO65">
            <v>8.3530825877343493E-2</v>
          </cell>
          <cell r="AP65">
            <v>38.837746762500167</v>
          </cell>
          <cell r="AQ65">
            <v>3.2441490622867626</v>
          </cell>
          <cell r="AR65">
            <v>125379.07766308138</v>
          </cell>
          <cell r="AS65">
            <v>1582269.6255178086</v>
          </cell>
          <cell r="AT65">
            <v>14952266.92853028</v>
          </cell>
        </row>
        <row r="66">
          <cell r="A66">
            <v>61</v>
          </cell>
          <cell r="B66">
            <v>4031788.4697681172</v>
          </cell>
          <cell r="C66">
            <v>66922.964521362301</v>
          </cell>
          <cell r="D66">
            <v>1.6598828292499999E-2</v>
          </cell>
          <cell r="E66">
            <v>0.98340117170749997</v>
          </cell>
          <cell r="F66">
            <v>9.1443094673275532E-3</v>
          </cell>
          <cell r="G66">
            <v>36867.921474362665</v>
          </cell>
          <cell r="H66">
            <v>338135.29331741744</v>
          </cell>
          <cell r="I66">
            <v>2614455.2081881487</v>
          </cell>
          <cell r="J66">
            <v>566.63360930955491</v>
          </cell>
          <cell r="K66">
            <v>11820.862710109495</v>
          </cell>
          <cell r="L66">
            <v>144471.94456273958</v>
          </cell>
          <cell r="M66">
            <v>61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16.648858581713363</v>
          </cell>
          <cell r="S66">
            <v>16.648858581713363</v>
          </cell>
          <cell r="T66">
            <v>0</v>
          </cell>
          <cell r="U66">
            <v>308.81185774045798</v>
          </cell>
          <cell r="V66">
            <v>308.81185774045798</v>
          </cell>
          <cell r="W66">
            <v>0</v>
          </cell>
          <cell r="X66">
            <v>39.516481797538397</v>
          </cell>
          <cell r="Y66">
            <v>39.516481797538397</v>
          </cell>
          <cell r="Z66">
            <v>0</v>
          </cell>
          <cell r="AB66">
            <v>61</v>
          </cell>
          <cell r="AC66">
            <v>0.11136233280000007</v>
          </cell>
          <cell r="AD66">
            <v>9.6163238400000228</v>
          </cell>
          <cell r="AE66">
            <v>1.0708962557826571</v>
          </cell>
          <cell r="AF66">
            <v>37716.03026876838</v>
          </cell>
          <cell r="AG66">
            <v>613808.81082837726</v>
          </cell>
          <cell r="AH66">
            <v>6622715.5777720902</v>
          </cell>
          <cell r="AI66">
            <v>0.11136233280000007</v>
          </cell>
          <cell r="AJ66">
            <v>199.35007861333347</v>
          </cell>
          <cell r="AK66">
            <v>22.200089798244218</v>
          </cell>
          <cell r="AL66">
            <v>781867.7619598367</v>
          </cell>
          <cell r="AM66">
            <v>11385251.321527259</v>
          </cell>
          <cell r="AN66">
            <v>115969682.53261837</v>
          </cell>
          <cell r="AO66">
            <v>8.6155483799999724E-2</v>
          </cell>
          <cell r="AP66">
            <v>39.37612595156267</v>
          </cell>
          <cell r="AQ66">
            <v>3.3924691815266064</v>
          </cell>
          <cell r="AR66">
            <v>119479.79988295845</v>
          </cell>
          <cell r="AS66">
            <v>1456890.5478547271</v>
          </cell>
          <cell r="AT66">
            <v>13369997.303012472</v>
          </cell>
        </row>
        <row r="67">
          <cell r="A67">
            <v>62</v>
          </cell>
          <cell r="B67">
            <v>3964865.5052467547</v>
          </cell>
          <cell r="C67">
            <v>72333.330613353581</v>
          </cell>
          <cell r="D67">
            <v>1.8243577371700001E-2</v>
          </cell>
          <cell r="E67">
            <v>0.98175642262829999</v>
          </cell>
          <cell r="F67">
            <v>8.4669532104884766E-3</v>
          </cell>
          <cell r="G67">
            <v>33570.330718804027</v>
          </cell>
          <cell r="H67">
            <v>301267.37184305477</v>
          </cell>
          <cell r="I67">
            <v>2276319.9148707311</v>
          </cell>
          <cell r="J67">
            <v>567.07678320560956</v>
          </cell>
          <cell r="K67">
            <v>11254.229100799941</v>
          </cell>
          <cell r="L67">
            <v>132651.08185263007</v>
          </cell>
          <cell r="M67">
            <v>62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17.160771676190762</v>
          </cell>
          <cell r="S67">
            <v>17.160771676190762</v>
          </cell>
          <cell r="T67">
            <v>0</v>
          </cell>
          <cell r="U67">
            <v>315.85579684587566</v>
          </cell>
          <cell r="V67">
            <v>315.85579684587566</v>
          </cell>
          <cell r="W67">
            <v>0</v>
          </cell>
          <cell r="X67">
            <v>39.839069777845047</v>
          </cell>
          <cell r="Y67">
            <v>39.839069777845047</v>
          </cell>
          <cell r="Z67">
            <v>0</v>
          </cell>
          <cell r="AB67">
            <v>62</v>
          </cell>
          <cell r="AC67">
            <v>0.11722529296875006</v>
          </cell>
          <cell r="AD67">
            <v>9.7229492187500171</v>
          </cell>
          <cell r="AE67">
            <v>1.1397755706882502</v>
          </cell>
          <cell r="AF67">
            <v>36522.337800627472</v>
          </cell>
          <cell r="AG67">
            <v>576092.78055960883</v>
          </cell>
          <cell r="AH67">
            <v>6008906.7669437127</v>
          </cell>
          <cell r="AI67">
            <v>0.11722529296875006</v>
          </cell>
          <cell r="AJ67">
            <v>199.42378255208348</v>
          </cell>
          <cell r="AK67">
            <v>23.377511334604293</v>
          </cell>
          <cell r="AL67">
            <v>749096.03948157106</v>
          </cell>
          <cell r="AM67">
            <v>10603383.559567424</v>
          </cell>
          <cell r="AN67">
            <v>104584431.21109112</v>
          </cell>
          <cell r="AO67">
            <v>8.8883605957030945E-2</v>
          </cell>
          <cell r="AP67">
            <v>39.895898437500172</v>
          </cell>
          <cell r="AQ67">
            <v>3.5460913160204917</v>
          </cell>
          <cell r="AR67">
            <v>113628.98823789219</v>
          </cell>
          <cell r="AS67">
            <v>1337410.7479717687</v>
          </cell>
          <cell r="AT67">
            <v>11913106.755157745</v>
          </cell>
        </row>
        <row r="68">
          <cell r="A68">
            <v>63</v>
          </cell>
          <cell r="B68">
            <v>3892532.174633401</v>
          </cell>
          <cell r="C68">
            <v>78040.486956695735</v>
          </cell>
          <cell r="D68">
            <v>2.00487711997E-2</v>
          </cell>
          <cell r="E68">
            <v>0.97995122880030006</v>
          </cell>
          <cell r="F68">
            <v>7.8397714911930313E-3</v>
          </cell>
          <cell r="G68">
            <v>30516.562771242552</v>
          </cell>
          <cell r="H68">
            <v>267697.04112425074</v>
          </cell>
          <cell r="I68">
            <v>1975052.5430276762</v>
          </cell>
          <cell r="J68">
            <v>566.49961555733785</v>
          </cell>
          <cell r="K68">
            <v>10687.152317594331</v>
          </cell>
          <cell r="L68">
            <v>121396.85275183013</v>
          </cell>
          <cell r="M68">
            <v>63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17.681232542593182</v>
          </cell>
          <cell r="S68">
            <v>17.681232542593182</v>
          </cell>
          <cell r="T68">
            <v>0</v>
          </cell>
          <cell r="U68">
            <v>322.91603723379012</v>
          </cell>
          <cell r="V68">
            <v>322.91603723379012</v>
          </cell>
          <cell r="W68">
            <v>0</v>
          </cell>
          <cell r="X68">
            <v>40.10221494824161</v>
          </cell>
          <cell r="Y68">
            <v>40.10221494824161</v>
          </cell>
          <cell r="Z68">
            <v>0</v>
          </cell>
          <cell r="AB68">
            <v>63</v>
          </cell>
          <cell r="AC68">
            <v>0.12385830720000007</v>
          </cell>
          <cell r="AD68">
            <v>9.8323801600000102</v>
          </cell>
          <cell r="AE68">
            <v>1.217821962364467</v>
          </cell>
          <cell r="AF68">
            <v>35442.357693844926</v>
          </cell>
          <cell r="AG68">
            <v>539570.44275898137</v>
          </cell>
          <cell r="AH68">
            <v>5432813.986384104</v>
          </cell>
          <cell r="AI68">
            <v>0.12385830720000007</v>
          </cell>
          <cell r="AJ68">
            <v>199.47131605333348</v>
          </cell>
          <cell r="AK68">
            <v>24.706179541322083</v>
          </cell>
          <cell r="AL68">
            <v>719025.67010023235</v>
          </cell>
          <cell r="AM68">
            <v>9854287.5200858526</v>
          </cell>
          <cell r="AN68">
            <v>93981047.651523694</v>
          </cell>
          <cell r="AO68">
            <v>9.1702171199999682E-2</v>
          </cell>
          <cell r="AP68">
            <v>40.395951267187677</v>
          </cell>
          <cell r="AQ68">
            <v>3.7043964388904884</v>
          </cell>
          <cell r="AR68">
            <v>107809.30849042212</v>
          </cell>
          <cell r="AS68">
            <v>1223781.7597338764</v>
          </cell>
          <cell r="AT68">
            <v>10575696.007185975</v>
          </cell>
        </row>
        <row r="69">
          <cell r="A69">
            <v>64</v>
          </cell>
          <cell r="B69">
            <v>3814491.6876767054</v>
          </cell>
          <cell r="C69">
            <v>84050.271978549441</v>
          </cell>
          <cell r="D69">
            <v>2.2034461957300001E-2</v>
          </cell>
          <cell r="E69">
            <v>0.97796553804270003</v>
          </cell>
          <cell r="F69">
            <v>7.2590476770305855E-3</v>
          </cell>
          <cell r="G69">
            <v>27689.577024482067</v>
          </cell>
          <cell r="H69">
            <v>237180.47835300816</v>
          </cell>
          <cell r="I69">
            <v>1707355.5019034254</v>
          </cell>
          <cell r="J69">
            <v>564.93049218488716</v>
          </cell>
          <cell r="K69">
            <v>10120.652702036994</v>
          </cell>
          <cell r="L69">
            <v>110709.7004342358</v>
          </cell>
          <cell r="M69">
            <v>64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18.20642058271261</v>
          </cell>
          <cell r="S69">
            <v>18.20642058271261</v>
          </cell>
          <cell r="T69">
            <v>0</v>
          </cell>
          <cell r="U69">
            <v>329.91698796657568</v>
          </cell>
          <cell r="V69">
            <v>329.91698796657568</v>
          </cell>
          <cell r="W69">
            <v>0</v>
          </cell>
          <cell r="X69">
            <v>40.302979357783407</v>
          </cell>
          <cell r="Y69">
            <v>40.302979357783407</v>
          </cell>
          <cell r="Z69">
            <v>0</v>
          </cell>
          <cell r="AB69">
            <v>64</v>
          </cell>
          <cell r="AC69">
            <v>0.13131037993125008</v>
          </cell>
          <cell r="AD69">
            <v>9.9447264012499996</v>
          </cell>
          <cell r="AE69">
            <v>1.3058458020604709</v>
          </cell>
          <cell r="AF69">
            <v>34450.264902476985</v>
          </cell>
          <cell r="AG69">
            <v>504128.08506513649</v>
          </cell>
          <cell r="AH69">
            <v>4893243.5436251229</v>
          </cell>
          <cell r="AI69">
            <v>0.13131037993125008</v>
          </cell>
          <cell r="AJ69">
            <v>199.48347798791681</v>
          </cell>
          <cell r="AK69">
            <v>26.194251284600519</v>
          </cell>
          <cell r="AL69">
            <v>691045.52333258395</v>
          </cell>
          <cell r="AM69">
            <v>9135261.84998562</v>
          </cell>
          <cell r="AN69">
            <v>84126760.131437838</v>
          </cell>
          <cell r="AO69">
            <v>9.4596842599218411E-2</v>
          </cell>
          <cell r="AP69">
            <v>40.875323112500183</v>
          </cell>
          <cell r="AQ69">
            <v>3.8666765066653741</v>
          </cell>
          <cell r="AR69">
            <v>102009.00423053003</v>
          </cell>
          <cell r="AS69">
            <v>1115972.4512434544</v>
          </cell>
          <cell r="AT69">
            <v>9351914.2474520989</v>
          </cell>
        </row>
        <row r="70">
          <cell r="A70">
            <v>65</v>
          </cell>
          <cell r="B70">
            <v>3730441.4156981558</v>
          </cell>
          <cell r="C70">
            <v>90353.90363757209</v>
          </cell>
          <cell r="D70">
            <v>2.4220700332500001E-2</v>
          </cell>
          <cell r="E70">
            <v>0.97577929966749999</v>
          </cell>
          <cell r="F70">
            <v>6.7213404416949854E-3</v>
          </cell>
          <cell r="G70">
            <v>25073.566752705909</v>
          </cell>
          <cell r="H70">
            <v>209490.90132852609</v>
          </cell>
          <cell r="I70">
            <v>1470175.0235504173</v>
          </cell>
          <cell r="J70">
            <v>562.31420980020823</v>
          </cell>
          <cell r="K70">
            <v>9555.722209852107</v>
          </cell>
          <cell r="L70">
            <v>100589.0477321988</v>
          </cell>
          <cell r="M70">
            <v>65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18.73199073729598</v>
          </cell>
          <cell r="S70">
            <v>18.73199073729598</v>
          </cell>
          <cell r="T70">
            <v>0</v>
          </cell>
          <cell r="U70">
            <v>336.77762760823589</v>
          </cell>
          <cell r="V70">
            <v>336.77762760823589</v>
          </cell>
          <cell r="W70">
            <v>0</v>
          </cell>
          <cell r="X70">
            <v>40.439537661848554</v>
          </cell>
          <cell r="Y70">
            <v>40.439537661848554</v>
          </cell>
          <cell r="Z70">
            <v>0</v>
          </cell>
          <cell r="AB70">
            <v>65</v>
          </cell>
          <cell r="AC70">
            <v>0.13962840960000006</v>
          </cell>
          <cell r="AD70">
            <v>10.060074879999988</v>
          </cell>
          <cell r="AE70">
            <v>1.4046722559513096</v>
          </cell>
          <cell r="AF70">
            <v>33520.760228405386</v>
          </cell>
          <cell r="AG70">
            <v>469677.82016265951</v>
          </cell>
          <cell r="AH70">
            <v>4389115.4585599862</v>
          </cell>
          <cell r="AI70">
            <v>0.13962840960000006</v>
          </cell>
          <cell r="AJ70">
            <v>199.45003296000016</v>
          </cell>
          <cell r="AK70">
            <v>27.848890896872415</v>
          </cell>
          <cell r="AL70">
            <v>664579.22154151252</v>
          </cell>
          <cell r="AM70">
            <v>8444216.3266530354</v>
          </cell>
          <cell r="AN70">
            <v>74991498.281452224</v>
          </cell>
          <cell r="AO70">
            <v>9.7551996599999621E-2</v>
          </cell>
          <cell r="AP70">
            <v>41.333216957812688</v>
          </cell>
          <cell r="AQ70">
            <v>4.0321378401355901</v>
          </cell>
          <cell r="AR70">
            <v>96221.965781995605</v>
          </cell>
          <cell r="AS70">
            <v>1013963.4470129244</v>
          </cell>
          <cell r="AT70">
            <v>8235941.7962086443</v>
          </cell>
        </row>
        <row r="71">
          <cell r="A71">
            <v>66</v>
          </cell>
          <cell r="B71">
            <v>3640087.5120605836</v>
          </cell>
          <cell r="C71">
            <v>96853.550132640492</v>
          </cell>
          <cell r="D71">
            <v>2.6607478477300002E-2</v>
          </cell>
          <cell r="E71">
            <v>0.97339252152269995</v>
          </cell>
          <cell r="F71">
            <v>6.2234633719398013E-3</v>
          </cell>
          <cell r="G71">
            <v>22653.95130196452</v>
          </cell>
          <cell r="H71">
            <v>184417.33457582019</v>
          </cell>
          <cell r="I71">
            <v>1260684.1222218913</v>
          </cell>
          <cell r="J71">
            <v>558.11529786372535</v>
          </cell>
          <cell r="K71">
            <v>8993.4080000518989</v>
          </cell>
          <cell r="L71">
            <v>91033.325522346699</v>
          </cell>
          <cell r="M71">
            <v>66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19.253023639034271</v>
          </cell>
          <cell r="S71">
            <v>19.253023639034271</v>
          </cell>
          <cell r="T71">
            <v>0</v>
          </cell>
          <cell r="U71">
            <v>343.41192851583833</v>
          </cell>
          <cell r="V71">
            <v>343.41192851583833</v>
          </cell>
          <cell r="W71">
            <v>0</v>
          </cell>
          <cell r="X71">
            <v>40.511320475529736</v>
          </cell>
          <cell r="Y71">
            <v>40.511320475529736</v>
          </cell>
          <cell r="Z71">
            <v>0</v>
          </cell>
          <cell r="AB71">
            <v>66</v>
          </cell>
          <cell r="AC71">
            <v>0.14885687139375009</v>
          </cell>
          <cell r="AD71">
            <v>10.178487683749973</v>
          </cell>
          <cell r="AE71">
            <v>1.5151378321228388</v>
          </cell>
          <cell r="AF71">
            <v>32629.793838817379</v>
          </cell>
          <cell r="AG71">
            <v>436157.0599342541</v>
          </cell>
          <cell r="AH71">
            <v>3919437.6383973262</v>
          </cell>
          <cell r="AI71">
            <v>0.14885687139375009</v>
          </cell>
          <cell r="AJ71">
            <v>199.35967645708351</v>
          </cell>
          <cell r="AK71">
            <v>29.676057719471707</v>
          </cell>
          <cell r="AL71">
            <v>639099.37749920867</v>
          </cell>
          <cell r="AM71">
            <v>7779637.1051115226</v>
          </cell>
          <cell r="AN71">
            <v>66547281.954799183</v>
          </cell>
          <cell r="AO71">
            <v>0.10055075217890586</v>
          </cell>
          <cell r="AP71">
            <v>41.769012787500195</v>
          </cell>
          <cell r="AQ71">
            <v>4.1999056535534818</v>
          </cell>
          <cell r="AR71">
            <v>90448.573530716967</v>
          </cell>
          <cell r="AS71">
            <v>917741.4812309288</v>
          </cell>
          <cell r="AT71">
            <v>7221978.3491957197</v>
          </cell>
        </row>
        <row r="72">
          <cell r="A72">
            <v>67</v>
          </cell>
          <cell r="B72">
            <v>3543233.9619279429</v>
          </cell>
          <cell r="C72">
            <v>103586.09350330949</v>
          </cell>
          <cell r="D72">
            <v>2.9234900832499997E-2</v>
          </cell>
          <cell r="E72">
            <v>0.97076509916749998</v>
          </cell>
          <cell r="F72">
            <v>5.7624660851294451E-3</v>
          </cell>
          <cell r="G72">
            <v>20417.765537288607</v>
          </cell>
          <cell r="H72">
            <v>161763.38327385567</v>
          </cell>
          <cell r="I72">
            <v>1076266.7876460711</v>
          </cell>
          <cell r="J72">
            <v>552.6956950961744</v>
          </cell>
          <cell r="K72">
            <v>8435.2927021881733</v>
          </cell>
          <cell r="L72">
            <v>82039.917522294796</v>
          </cell>
          <cell r="M72">
            <v>67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19.763537070620284</v>
          </cell>
          <cell r="S72">
            <v>19.763537070620284</v>
          </cell>
          <cell r="T72">
            <v>0</v>
          </cell>
          <cell r="U72">
            <v>349.72180058447998</v>
          </cell>
          <cell r="V72">
            <v>349.72180058447998</v>
          </cell>
          <cell r="W72">
            <v>0</v>
          </cell>
          <cell r="X72">
            <v>40.51828816377293</v>
          </cell>
          <cell r="Y72">
            <v>40.51828816377293</v>
          </cell>
          <cell r="Z72">
            <v>0</v>
          </cell>
          <cell r="AB72">
            <v>67</v>
          </cell>
          <cell r="AC72">
            <v>0.15903750000000011</v>
          </cell>
          <cell r="AD72">
            <v>10.3</v>
          </cell>
          <cell r="AE72">
            <v>1.6380862500000013</v>
          </cell>
          <cell r="AF72">
            <v>31754.63637372421</v>
          </cell>
          <cell r="AG72">
            <v>403527.2660954367</v>
          </cell>
          <cell r="AH72">
            <v>3483280.578463072</v>
          </cell>
          <cell r="AI72">
            <v>0.15903750000000011</v>
          </cell>
          <cell r="AJ72">
            <v>199.2</v>
          </cell>
          <cell r="AK72">
            <v>31.680270000000021</v>
          </cell>
          <cell r="AL72">
            <v>614128.50151901564</v>
          </cell>
          <cell r="AM72">
            <v>7140537.7276123138</v>
          </cell>
          <cell r="AN72">
            <v>58767644.849687658</v>
          </cell>
          <cell r="AO72">
            <v>0.10357499999999956</v>
          </cell>
          <cell r="AP72">
            <v>42.182280273437698</v>
          </cell>
          <cell r="AQ72">
            <v>4.369029679321291</v>
          </cell>
          <cell r="AR72">
            <v>84694.532276829981</v>
          </cell>
          <cell r="AS72">
            <v>827292.90770021186</v>
          </cell>
          <cell r="AT72">
            <v>6304236.8679647911</v>
          </cell>
        </row>
        <row r="73">
          <cell r="A73">
            <v>68</v>
          </cell>
          <cell r="B73">
            <v>3439647.8684246335</v>
          </cell>
          <cell r="C73">
            <v>110491.85056940735</v>
          </cell>
          <cell r="D73">
            <v>3.2123012237299998E-2</v>
          </cell>
          <cell r="E73">
            <v>0.96787698776270004</v>
          </cell>
          <cell r="F73">
            <v>5.3356167454902265E-3</v>
          </cell>
          <cell r="G73">
            <v>18352.642765356239</v>
          </cell>
          <cell r="H73">
            <v>141345.61773656707</v>
          </cell>
          <cell r="I73">
            <v>914503.4043722155</v>
          </cell>
          <cell r="J73">
            <v>545.87237790586448</v>
          </cell>
          <cell r="K73">
            <v>7882.5970070919993</v>
          </cell>
          <cell r="L73">
            <v>73604.624820106619</v>
          </cell>
          <cell r="M73">
            <v>68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20.257171377165207</v>
          </cell>
          <cell r="S73">
            <v>20.257171377165207</v>
          </cell>
          <cell r="T73">
            <v>0</v>
          </cell>
          <cell r="U73">
            <v>355.61141300113002</v>
          </cell>
          <cell r="V73">
            <v>355.61141300113002</v>
          </cell>
          <cell r="W73">
            <v>0</v>
          </cell>
          <cell r="X73">
            <v>40.462748875881992</v>
          </cell>
          <cell r="Y73">
            <v>40.462748875881992</v>
          </cell>
          <cell r="Z73">
            <v>0</v>
          </cell>
          <cell r="AB73">
            <v>68</v>
          </cell>
          <cell r="AC73">
            <v>0.16974288076875013</v>
          </cell>
          <cell r="AD73">
            <v>10.424618066249932</v>
          </cell>
          <cell r="AE73">
            <v>1.7695047014792209</v>
          </cell>
          <cell r="AF73">
            <v>30789.34476394501</v>
          </cell>
          <cell r="AG73">
            <v>371772.6297217125</v>
          </cell>
          <cell r="AH73">
            <v>3079753.3123676353</v>
          </cell>
          <cell r="AI73">
            <v>0.16974288076875013</v>
          </cell>
          <cell r="AJ73">
            <v>199.59647438083348</v>
          </cell>
          <cell r="AK73">
            <v>33.88008055268871</v>
          </cell>
          <cell r="AL73">
            <v>589512.69239066832</v>
          </cell>
          <cell r="AM73">
            <v>6526409.2260932978</v>
          </cell>
          <cell r="AN73">
            <v>51627107.122075342</v>
          </cell>
          <cell r="AO73">
            <v>0.10681035822812437</v>
          </cell>
          <cell r="AP73">
            <v>42.548899198750277</v>
          </cell>
          <cell r="AQ73">
            <v>4.5446631656308716</v>
          </cell>
          <cell r="AR73">
            <v>79077.043946612976</v>
          </cell>
          <cell r="AS73">
            <v>742598.37542338192</v>
          </cell>
          <cell r="AT73">
            <v>5476943.9602645794</v>
          </cell>
        </row>
        <row r="74">
          <cell r="A74">
            <v>69</v>
          </cell>
          <cell r="B74">
            <v>3329156.0178552261</v>
          </cell>
          <cell r="C74">
            <v>117458.70702021425</v>
          </cell>
          <cell r="D74">
            <v>3.5281827102800006E-2</v>
          </cell>
          <cell r="E74">
            <v>0.96471817289719997</v>
          </cell>
          <cell r="F74">
            <v>4.9403858754539128E-3</v>
          </cell>
          <cell r="G74">
            <v>16447.315367794352</v>
          </cell>
          <cell r="H74">
            <v>122992.97497121085</v>
          </cell>
          <cell r="I74">
            <v>773157.78663564846</v>
          </cell>
          <cell r="J74">
            <v>537.3067936219868</v>
          </cell>
          <cell r="K74">
            <v>7336.7246291861347</v>
          </cell>
          <cell r="L74">
            <v>65722.027813014618</v>
          </cell>
          <cell r="M74">
            <v>69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20.731850598879507</v>
          </cell>
          <cell r="S74">
            <v>20.731850598879507</v>
          </cell>
          <cell r="T74">
            <v>0</v>
          </cell>
          <cell r="U74">
            <v>360.96447358987984</v>
          </cell>
          <cell r="V74">
            <v>360.96447358987984</v>
          </cell>
          <cell r="W74">
            <v>0</v>
          </cell>
          <cell r="X74">
            <v>40.342227083212407</v>
          </cell>
          <cell r="Y74">
            <v>40.342227083212407</v>
          </cell>
          <cell r="Z74">
            <v>0</v>
          </cell>
          <cell r="AB74">
            <v>69</v>
          </cell>
          <cell r="AC74">
            <v>0.1812800496000001</v>
          </cell>
          <cell r="AD74">
            <v>10.552317119999909</v>
          </cell>
          <cell r="AE74">
            <v>1.9129245709085139</v>
          </cell>
          <cell r="AF74">
            <v>29783.283205290012</v>
          </cell>
          <cell r="AG74">
            <v>340983.28495776746</v>
          </cell>
          <cell r="AH74">
            <v>2707980.682645923</v>
          </cell>
          <cell r="AI74">
            <v>0.1812800496000001</v>
          </cell>
          <cell r="AJ74">
            <v>199.59325418666683</v>
          </cell>
          <cell r="AK74">
            <v>36.182275018784388</v>
          </cell>
          <cell r="AL74">
            <v>563340.00842717139</v>
          </cell>
          <cell r="AM74">
            <v>5936896.5337026296</v>
          </cell>
          <cell r="AN74">
            <v>45100697.895982042</v>
          </cell>
          <cell r="AO74">
            <v>0.11011974079999932</v>
          </cell>
          <cell r="AP74">
            <v>42.881754912083622</v>
          </cell>
          <cell r="AQ74">
            <v>4.7221277359677458</v>
          </cell>
          <cell r="AR74">
            <v>73521.177902528216</v>
          </cell>
          <cell r="AS74">
            <v>663521.33147676894</v>
          </cell>
          <cell r="AT74">
            <v>4734345.5848411974</v>
          </cell>
        </row>
        <row r="75">
          <cell r="A75">
            <v>70</v>
          </cell>
          <cell r="B75">
            <v>3211697.3108350118</v>
          </cell>
          <cell r="C75">
            <v>124425.69249378893</v>
          </cell>
          <cell r="D75">
            <v>3.87414131693E-2</v>
          </cell>
          <cell r="E75">
            <v>0.96125858683069998</v>
          </cell>
          <cell r="F75">
            <v>4.5744313661610298E-3</v>
          </cell>
          <cell r="G75">
            <v>14691.688917298708</v>
          </cell>
          <cell r="H75">
            <v>106545.6596034165</v>
          </cell>
          <cell r="I75">
            <v>650164.81166443764</v>
          </cell>
          <cell r="J75">
            <v>527.01554675916202</v>
          </cell>
          <cell r="K75">
            <v>6799.4178355641479</v>
          </cell>
          <cell r="L75">
            <v>58385.303183828488</v>
          </cell>
          <cell r="M75">
            <v>70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21.182044045736323</v>
          </cell>
          <cell r="S75">
            <v>21.182044045736323</v>
          </cell>
          <cell r="T75">
            <v>0</v>
          </cell>
          <cell r="U75">
            <v>365.75485334081446</v>
          </cell>
          <cell r="V75">
            <v>365.75485334081446</v>
          </cell>
          <cell r="W75">
            <v>0</v>
          </cell>
          <cell r="X75">
            <v>40.158769825268074</v>
          </cell>
          <cell r="Y75">
            <v>40.158769825268074</v>
          </cell>
          <cell r="Z75">
            <v>0</v>
          </cell>
          <cell r="AB75">
            <v>70</v>
          </cell>
          <cell r="AC75">
            <v>0.19364132555625013</v>
          </cell>
          <cell r="AD75">
            <v>10.68303934874988</v>
          </cell>
          <cell r="AE75">
            <v>2.0686779004615059</v>
          </cell>
          <cell r="AF75">
            <v>28721.616062070869</v>
          </cell>
          <cell r="AG75">
            <v>311200.00175247743</v>
          </cell>
          <cell r="AH75">
            <v>2366997.3976881555</v>
          </cell>
          <cell r="AI75">
            <v>0.19364132555625013</v>
          </cell>
          <cell r="AJ75">
            <v>199.59230045916684</v>
          </cell>
          <cell r="AK75">
            <v>38.649317631734419</v>
          </cell>
          <cell r="AL75">
            <v>536608.84656429791</v>
          </cell>
          <cell r="AM75">
            <v>5373556.5252754586</v>
          </cell>
          <cell r="AN75">
            <v>39163801.362279415</v>
          </cell>
          <cell r="AO75">
            <v>0.11350021537187427</v>
          </cell>
          <cell r="AP75">
            <v>43.179785046250295</v>
          </cell>
          <cell r="AQ75">
            <v>4.9009149024606442</v>
          </cell>
          <cell r="AR75">
            <v>68044.520681519905</v>
          </cell>
          <cell r="AS75">
            <v>590000.15357424074</v>
          </cell>
          <cell r="AT75">
            <v>4070824.2533644289</v>
          </cell>
        </row>
        <row r="76">
          <cell r="A76">
            <v>71</v>
          </cell>
          <cell r="B76">
            <v>3087271.6183412229</v>
          </cell>
          <cell r="C76">
            <v>131338.28200416829</v>
          </cell>
          <cell r="D76">
            <v>4.2541861630800003E-2</v>
          </cell>
          <cell r="E76">
            <v>0.95745813836920002</v>
          </cell>
          <cell r="F76">
            <v>4.2355845982972491E-3</v>
          </cell>
          <cell r="G76">
            <v>13076.400117406307</v>
          </cell>
          <cell r="H76">
            <v>91853.970686117784</v>
          </cell>
          <cell r="I76">
            <v>543619.15206102119</v>
          </cell>
          <cell r="J76">
            <v>515.0874115034037</v>
          </cell>
          <cell r="K76">
            <v>6272.4022888049858</v>
          </cell>
          <cell r="L76">
            <v>51585.885348264339</v>
          </cell>
          <cell r="M76">
            <v>71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21.602152209643148</v>
          </cell>
          <cell r="S76">
            <v>21.602152209643148</v>
          </cell>
          <cell r="T76">
            <v>0</v>
          </cell>
          <cell r="U76">
            <v>369.89902689445739</v>
          </cell>
          <cell r="V76">
            <v>369.89902689445739</v>
          </cell>
          <cell r="W76">
            <v>0</v>
          </cell>
          <cell r="X76">
            <v>39.915850555684152</v>
          </cell>
          <cell r="Y76">
            <v>39.915850555684152</v>
          </cell>
          <cell r="Z76">
            <v>0</v>
          </cell>
          <cell r="AB76">
            <v>71</v>
          </cell>
          <cell r="AC76">
            <v>0.20681082720000016</v>
          </cell>
          <cell r="AD76">
            <v>10.816691839999846</v>
          </cell>
          <cell r="AE76">
            <v>2.2370089869978598</v>
          </cell>
          <cell r="AF76">
            <v>27592.488678120644</v>
          </cell>
          <cell r="AG76">
            <v>282478.38569040655</v>
          </cell>
          <cell r="AH76">
            <v>2055797.3959356779</v>
          </cell>
          <cell r="AI76">
            <v>0.20681082720000016</v>
          </cell>
          <cell r="AJ76">
            <v>199.59601130666684</v>
          </cell>
          <cell r="AK76">
            <v>41.278616204152357</v>
          </cell>
          <cell r="AL76">
            <v>509152.96133437078</v>
          </cell>
          <cell r="AM76">
            <v>4836947.678711161</v>
          </cell>
          <cell r="AN76">
            <v>33790244.837003954</v>
          </cell>
          <cell r="AO76">
            <v>0.11694984559999921</v>
          </cell>
          <cell r="AP76">
            <v>43.441195759583636</v>
          </cell>
          <cell r="AQ76">
            <v>5.080441136762647</v>
          </cell>
          <cell r="AR76">
            <v>62664.931326051854</v>
          </cell>
          <cell r="AS76">
            <v>521955.63289272087</v>
          </cell>
          <cell r="AT76">
            <v>3480824.099790188</v>
          </cell>
        </row>
        <row r="77">
          <cell r="A77">
            <v>72</v>
          </cell>
          <cell r="B77">
            <v>2955933.3363370546</v>
          </cell>
          <cell r="C77">
            <v>138051.55674623651</v>
          </cell>
          <cell r="D77">
            <v>4.6703203705299998E-2</v>
          </cell>
          <cell r="E77">
            <v>0.95329679629469999</v>
          </cell>
          <cell r="F77">
            <v>3.9218375910159715E-3</v>
          </cell>
          <cell r="G77">
            <v>11592.690474983918</v>
          </cell>
          <cell r="H77">
            <v>78777.570568711482</v>
          </cell>
          <cell r="I77">
            <v>451765.18137490342</v>
          </cell>
          <cell r="J77">
            <v>501.31091180154152</v>
          </cell>
          <cell r="K77">
            <v>5757.3148773015819</v>
          </cell>
          <cell r="L77">
            <v>45313.483059459351</v>
          </cell>
          <cell r="M77">
            <v>72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21.986776716096141</v>
          </cell>
          <cell r="S77">
            <v>21.986776716096141</v>
          </cell>
          <cell r="T77">
            <v>0</v>
          </cell>
          <cell r="U77">
            <v>373.32099280281989</v>
          </cell>
          <cell r="V77">
            <v>373.32099280281989</v>
          </cell>
          <cell r="W77">
            <v>0</v>
          </cell>
          <cell r="X77">
            <v>39.618991170149926</v>
          </cell>
          <cell r="Y77">
            <v>39.618991170149926</v>
          </cell>
          <cell r="Z77">
            <v>0</v>
          </cell>
          <cell r="AB77">
            <v>72</v>
          </cell>
          <cell r="AC77">
            <v>0.22076396484375013</v>
          </cell>
          <cell r="AD77">
            <v>10.953144531249809</v>
          </cell>
          <cell r="AE77">
            <v>2.4180596142253465</v>
          </cell>
          <cell r="AF77">
            <v>26387.501391005178</v>
          </cell>
          <cell r="AG77">
            <v>254885.89701228592</v>
          </cell>
          <cell r="AH77">
            <v>1773319.0102452715</v>
          </cell>
          <cell r="AI77">
            <v>0.22076396484375013</v>
          </cell>
          <cell r="AJ77">
            <v>199.60725260416683</v>
          </cell>
          <cell r="AK77">
            <v>44.066088496463841</v>
          </cell>
          <cell r="AL77">
            <v>480878.95131117827</v>
          </cell>
          <cell r="AM77">
            <v>4327794.71737679</v>
          </cell>
          <cell r="AN77">
            <v>28953297.158292793</v>
          </cell>
          <cell r="AO77">
            <v>0.12046782226562416</v>
          </cell>
          <cell r="AP77">
            <v>43.664225260416977</v>
          </cell>
          <cell r="AQ77">
            <v>5.2601341280380893</v>
          </cell>
          <cell r="AR77">
            <v>57402.140048125184</v>
          </cell>
          <cell r="AS77">
            <v>459290.70156666898</v>
          </cell>
          <cell r="AT77">
            <v>2958868.4668974672</v>
          </cell>
        </row>
        <row r="78">
          <cell r="A78">
            <v>73</v>
          </cell>
          <cell r="B78">
            <v>2817881.7795908181</v>
          </cell>
          <cell r="C78">
            <v>144460.17539652309</v>
          </cell>
          <cell r="D78">
            <v>5.1265520236799998E-2</v>
          </cell>
          <cell r="E78">
            <v>0.94873447976320002</v>
          </cell>
          <cell r="F78">
            <v>3.6313311027925659E-3</v>
          </cell>
          <cell r="G78">
            <v>10232.661750220605</v>
          </cell>
          <cell r="H78">
            <v>67184.880093727566</v>
          </cell>
          <cell r="I78">
            <v>372987.61080619192</v>
          </cell>
          <cell r="J78">
            <v>485.72474817802191</v>
          </cell>
          <cell r="K78">
            <v>5256.0039655000401</v>
          </cell>
          <cell r="L78">
            <v>39556.168182157766</v>
          </cell>
          <cell r="M78">
            <v>73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22.330298919179516</v>
          </cell>
          <cell r="S78">
            <v>22.330298919179516</v>
          </cell>
          <cell r="T78">
            <v>0</v>
          </cell>
          <cell r="U78">
            <v>375.94477956653617</v>
          </cell>
          <cell r="V78">
            <v>375.94477956653617</v>
          </cell>
          <cell r="W78">
            <v>0</v>
          </cell>
          <cell r="X78">
            <v>39.275075374193769</v>
          </cell>
          <cell r="Y78">
            <v>39.275075374193769</v>
          </cell>
          <cell r="Z78">
            <v>0</v>
          </cell>
          <cell r="AB78">
            <v>73</v>
          </cell>
          <cell r="AC78">
            <v>0.23546693280000014</v>
          </cell>
          <cell r="AD78">
            <v>11.092228159999765</v>
          </cell>
          <cell r="AE78">
            <v>2.6118529427529338</v>
          </cell>
          <cell r="AF78">
            <v>25102.027353449281</v>
          </cell>
          <cell r="AG78">
            <v>228498.39562128074</v>
          </cell>
          <cell r="AH78">
            <v>1518433.1132329856</v>
          </cell>
          <cell r="AI78">
            <v>0.23546693280000014</v>
          </cell>
          <cell r="AJ78">
            <v>199.62938869333351</v>
          </cell>
          <cell r="AK78">
            <v>47.006119852358268</v>
          </cell>
          <cell r="AL78">
            <v>451766.97623325145</v>
          </cell>
          <cell r="AM78">
            <v>3846915.7660656115</v>
          </cell>
          <cell r="AN78">
            <v>24625502.440916002</v>
          </cell>
          <cell r="AO78">
            <v>0.12405459439999911</v>
          </cell>
          <cell r="AP78">
            <v>43.856597760000504</v>
          </cell>
          <cell r="AQ78">
            <v>5.4406124468807722</v>
          </cell>
          <cell r="AR78">
            <v>52288.702868994769</v>
          </cell>
          <cell r="AS78">
            <v>401888.56151854381</v>
          </cell>
          <cell r="AT78">
            <v>2499577.765330798</v>
          </cell>
        </row>
        <row r="79">
          <cell r="A79">
            <v>74</v>
          </cell>
          <cell r="B79">
            <v>2673421.6041942951</v>
          </cell>
          <cell r="C79">
            <v>150376.84197291007</v>
          </cell>
          <cell r="D79">
            <v>5.62488317357E-2</v>
          </cell>
          <cell r="E79">
            <v>0.94375116826430006</v>
          </cell>
          <cell r="F79">
            <v>3.3623436136968202E-3</v>
          </cell>
          <cell r="G79">
            <v>8988.9620575817971</v>
          </cell>
          <cell r="H79">
            <v>56952.21834350696</v>
          </cell>
          <cell r="I79">
            <v>305802.73071246437</v>
          </cell>
          <cell r="J79">
            <v>468.16538356991674</v>
          </cell>
          <cell r="K79">
            <v>4770.2792173220178</v>
          </cell>
          <cell r="L79">
            <v>34300.164216657722</v>
          </cell>
          <cell r="M79">
            <v>74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22.6273475140854</v>
          </cell>
          <cell r="S79">
            <v>22.6273475140854</v>
          </cell>
          <cell r="T79">
            <v>0</v>
          </cell>
          <cell r="U79">
            <v>377.70198250739088</v>
          </cell>
          <cell r="V79">
            <v>377.70198250739088</v>
          </cell>
          <cell r="W79">
            <v>0</v>
          </cell>
          <cell r="X79">
            <v>38.892127523741941</v>
          </cell>
          <cell r="Y79">
            <v>38.892127523741941</v>
          </cell>
          <cell r="Z79">
            <v>0</v>
          </cell>
          <cell r="AB79">
            <v>74</v>
          </cell>
          <cell r="AC79">
            <v>0.25087620163125018</v>
          </cell>
          <cell r="AD79">
            <v>11.233732213749716</v>
          </cell>
          <cell r="AE79">
            <v>2.8182760679281444</v>
          </cell>
          <cell r="AF79">
            <v>23735.393785245498</v>
          </cell>
          <cell r="AG79">
            <v>203396.36826783145</v>
          </cell>
          <cell r="AH79">
            <v>1289934.717611705</v>
          </cell>
          <cell r="AI79">
            <v>0.25087620163125018</v>
          </cell>
          <cell r="AJ79">
            <v>199.66631308250018</v>
          </cell>
          <cell r="AK79">
            <v>50.091526219853641</v>
          </cell>
          <cell r="AL79">
            <v>421868.57194803731</v>
          </cell>
          <cell r="AM79">
            <v>3395148.7898323601</v>
          </cell>
          <cell r="AN79">
            <v>20778586.674850389</v>
          </cell>
          <cell r="AO79">
            <v>0.12771200040937403</v>
          </cell>
          <cell r="AP79">
            <v>44.004332741875515</v>
          </cell>
          <cell r="AQ79">
            <v>5.6198813611446363</v>
          </cell>
          <cell r="AR79">
            <v>47330.387058635861</v>
          </cell>
          <cell r="AS79">
            <v>349599.85864954902</v>
          </cell>
          <cell r="AT79">
            <v>2097689.2038122541</v>
          </cell>
        </row>
        <row r="80">
          <cell r="A80">
            <v>75</v>
          </cell>
          <cell r="B80">
            <v>2523044.7622213853</v>
          </cell>
          <cell r="C80">
            <v>155705.3135806983</v>
          </cell>
          <cell r="D80">
            <v>6.1713258485199998E-2</v>
          </cell>
          <cell r="E80">
            <v>0.93828674151479996</v>
          </cell>
          <cell r="F80">
            <v>3.1132811237933517E-3</v>
          </cell>
          <cell r="G80">
            <v>7854.9476327095244</v>
          </cell>
          <cell r="H80">
            <v>47963.256285925163</v>
          </cell>
          <cell r="I80">
            <v>248850.5123689574</v>
          </cell>
          <cell r="J80">
            <v>448.84667930103024</v>
          </cell>
          <cell r="K80">
            <v>4302.1138337521006</v>
          </cell>
          <cell r="L80">
            <v>29529.884999335703</v>
          </cell>
          <cell r="M80">
            <v>75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22.872332558201002</v>
          </cell>
          <cell r="S80">
            <v>22.872332558201002</v>
          </cell>
          <cell r="T80">
            <v>0</v>
          </cell>
          <cell r="U80">
            <v>378.52323871683211</v>
          </cell>
          <cell r="V80">
            <v>378.52323871683211</v>
          </cell>
          <cell r="W80">
            <v>0</v>
          </cell>
          <cell r="X80">
            <v>38.481411426882651</v>
          </cell>
          <cell r="Y80">
            <v>38.481411426882651</v>
          </cell>
          <cell r="Z80">
            <v>0</v>
          </cell>
          <cell r="AB80">
            <v>75</v>
          </cell>
          <cell r="AC80">
            <v>0.2669380104000002</v>
          </cell>
          <cell r="AD80">
            <v>11.377402879999661</v>
          </cell>
          <cell r="AE80">
            <v>3.0370612883063415</v>
          </cell>
          <cell r="AF80">
            <v>22290.815963005607</v>
          </cell>
          <cell r="AG80">
            <v>179660.97448258594</v>
          </cell>
          <cell r="AH80">
            <v>1086538.3493438736</v>
          </cell>
          <cell r="AI80">
            <v>0.2669380104000002</v>
          </cell>
          <cell r="AJ80">
            <v>199.72247914666687</v>
          </cell>
          <cell r="AK80">
            <v>53.313521215566787</v>
          </cell>
          <cell r="AL80">
            <v>391299.93666302424</v>
          </cell>
          <cell r="AM80">
            <v>2973280.2178843226</v>
          </cell>
          <cell r="AN80">
            <v>17383437.885018028</v>
          </cell>
          <cell r="AO80">
            <v>0.13144339919999898</v>
          </cell>
          <cell r="AP80">
            <v>44.110759680000534</v>
          </cell>
          <cell r="AQ80">
            <v>5.7980681936335294</v>
          </cell>
          <cell r="AR80">
            <v>42555.50309204193</v>
          </cell>
          <cell r="AS80">
            <v>302269.47159091313</v>
          </cell>
          <cell r="AT80">
            <v>1748089.3451627053</v>
          </cell>
        </row>
        <row r="81">
          <cell r="A81">
            <v>76</v>
          </cell>
          <cell r="B81">
            <v>2367339.4486406869</v>
          </cell>
          <cell r="C81">
            <v>160218.7056228522</v>
          </cell>
          <cell r="D81">
            <v>6.7678805299699996E-2</v>
          </cell>
          <cell r="E81">
            <v>0.93232119470030006</v>
          </cell>
          <cell r="F81">
            <v>2.8826677072160663E-3</v>
          </cell>
          <cell r="G81">
            <v>6824.2529806151952</v>
          </cell>
          <cell r="H81">
            <v>40108.308653215638</v>
          </cell>
          <cell r="I81">
            <v>200887.25608303223</v>
          </cell>
          <cell r="J81">
            <v>427.64563776940105</v>
          </cell>
          <cell r="K81">
            <v>3853.2671544510699</v>
          </cell>
          <cell r="L81">
            <v>25227.771165583603</v>
          </cell>
          <cell r="M81">
            <v>76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23.060422725623173</v>
          </cell>
          <cell r="S81">
            <v>23.060422725623173</v>
          </cell>
          <cell r="T81">
            <v>0</v>
          </cell>
          <cell r="U81">
            <v>378.35354119426813</v>
          </cell>
          <cell r="V81">
            <v>378.35354119426813</v>
          </cell>
          <cell r="W81">
            <v>0</v>
          </cell>
          <cell r="X81">
            <v>38.057494239531906</v>
          </cell>
          <cell r="Y81">
            <v>38.057494239531906</v>
          </cell>
          <cell r="Z81">
            <v>0</v>
          </cell>
          <cell r="AB81">
            <v>76</v>
          </cell>
          <cell r="AC81">
            <v>0.28358785891875021</v>
          </cell>
          <cell r="AD81">
            <v>11.522940996249599</v>
          </cell>
          <cell r="AE81">
            <v>3.2677661655735144</v>
          </cell>
          <cell r="AF81">
            <v>20775.41176330184</v>
          </cell>
          <cell r="AG81">
            <v>157370.15851958032</v>
          </cell>
          <cell r="AH81">
            <v>906877.37486128765</v>
          </cell>
          <cell r="AI81">
            <v>0.28358785891875021</v>
          </cell>
          <cell r="AJ81">
            <v>199.80293082750021</v>
          </cell>
          <cell r="AK81">
            <v>56.661685359061934</v>
          </cell>
          <cell r="AL81">
            <v>360236.866682461</v>
          </cell>
          <cell r="AM81">
            <v>2581980.2812212985</v>
          </cell>
          <cell r="AN81">
            <v>14410157.667133704</v>
          </cell>
          <cell r="AO81">
            <v>0.13525380130312389</v>
          </cell>
          <cell r="AP81">
            <v>44.174682943125546</v>
          </cell>
          <cell r="AQ81">
            <v>5.9747937894179985</v>
          </cell>
          <cell r="AR81">
            <v>37985.827285837033</v>
          </cell>
          <cell r="AS81">
            <v>259713.96849887123</v>
          </cell>
          <cell r="AT81">
            <v>1445819.8735717922</v>
          </cell>
        </row>
        <row r="82">
          <cell r="A82">
            <v>77</v>
          </cell>
          <cell r="B82">
            <v>2207120.7430178346</v>
          </cell>
          <cell r="C82">
            <v>163780.65720870343</v>
          </cell>
          <cell r="D82">
            <v>7.4205571999999997E-2</v>
          </cell>
          <cell r="E82">
            <v>0.925794428</v>
          </cell>
          <cell r="F82">
            <v>2.6691367659408016E-3</v>
          </cell>
          <cell r="G82">
            <v>5891.1071220594822</v>
          </cell>
          <cell r="H82">
            <v>33284.055672600443</v>
          </cell>
          <cell r="I82">
            <v>160778.94742981659</v>
          </cell>
          <cell r="J82">
            <v>404.77127194972007</v>
          </cell>
          <cell r="K82">
            <v>3425.6215166816687</v>
          </cell>
          <cell r="L82">
            <v>21374.504011132532</v>
          </cell>
          <cell r="M82">
            <v>77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23.186600400592628</v>
          </cell>
          <cell r="S82">
            <v>23.186600400592628</v>
          </cell>
          <cell r="T82">
            <v>0</v>
          </cell>
          <cell r="U82">
            <v>377.135123925931</v>
          </cell>
          <cell r="V82">
            <v>377.135123925931</v>
          </cell>
          <cell r="W82">
            <v>0</v>
          </cell>
          <cell r="X82">
            <v>37.637771070698143</v>
          </cell>
          <cell r="Y82">
            <v>37.637771070698143</v>
          </cell>
          <cell r="Z82">
            <v>0</v>
          </cell>
          <cell r="AB82">
            <v>77</v>
          </cell>
          <cell r="AC82">
            <v>0.30075000000000024</v>
          </cell>
          <cell r="AD82">
            <v>11.669999999999529</v>
          </cell>
          <cell r="AE82">
            <v>3.5097524999998613</v>
          </cell>
          <cell r="AF82">
            <v>19200.214533536015</v>
          </cell>
          <cell r="AG82">
            <v>136594.74675627847</v>
          </cell>
          <cell r="AH82">
            <v>749507.21634170727</v>
          </cell>
          <cell r="AI82">
            <v>0.30075000000000024</v>
          </cell>
          <cell r="AJ82">
            <v>199.91333333333355</v>
          </cell>
          <cell r="AK82">
            <v>60.123935000000117</v>
          </cell>
          <cell r="AL82">
            <v>328909.93042968767</v>
          </cell>
          <cell r="AM82">
            <v>2221743.4145388375</v>
          </cell>
          <cell r="AN82">
            <v>11828177.385912405</v>
          </cell>
          <cell r="AO82">
            <v>0.1391499999999988</v>
          </cell>
          <cell r="AP82">
            <v>44.195000000000562</v>
          </cell>
          <cell r="AQ82">
            <v>6.1497342500000256</v>
          </cell>
          <cell r="AR82">
            <v>33642.320056539415</v>
          </cell>
          <cell r="AS82">
            <v>221728.14121303419</v>
          </cell>
          <cell r="AT82">
            <v>1186105.905072921</v>
          </cell>
        </row>
        <row r="83">
          <cell r="A83">
            <v>78</v>
          </cell>
          <cell r="B83">
            <v>2043340.0858091312</v>
          </cell>
          <cell r="C83">
            <v>166192.19192901536</v>
          </cell>
          <cell r="D83">
            <v>8.1333593503700008E-2</v>
          </cell>
          <cell r="E83">
            <v>0.91866640649629994</v>
          </cell>
          <cell r="F83">
            <v>2.471422931426668E-3</v>
          </cell>
          <cell r="G83">
            <v>5049.9575447720226</v>
          </cell>
          <cell r="H83">
            <v>27392.948550540961</v>
          </cell>
          <cell r="I83">
            <v>127494.89175721613</v>
          </cell>
          <cell r="J83">
            <v>380.30666125688009</v>
          </cell>
          <cell r="K83">
            <v>3020.8502447319488</v>
          </cell>
          <cell r="L83">
            <v>17948.882494450863</v>
          </cell>
          <cell r="M83">
            <v>78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23.246637458224839</v>
          </cell>
          <cell r="S83">
            <v>23.246637458224839</v>
          </cell>
          <cell r="T83">
            <v>0</v>
          </cell>
          <cell r="U83">
            <v>374.8216628214447</v>
          </cell>
          <cell r="V83">
            <v>374.8216628214447</v>
          </cell>
          <cell r="W83">
            <v>0</v>
          </cell>
          <cell r="X83">
            <v>37.2450301787608</v>
          </cell>
          <cell r="Y83">
            <v>37.2450301787608</v>
          </cell>
          <cell r="Z83">
            <v>0</v>
          </cell>
          <cell r="AB83">
            <v>78</v>
          </cell>
          <cell r="AC83">
            <v>0.31833693170625027</v>
          </cell>
          <cell r="AD83">
            <v>11.818183878749453</v>
          </cell>
          <cell r="AE83">
            <v>3.7621643943013727</v>
          </cell>
          <cell r="AF83">
            <v>17579.724212257308</v>
          </cell>
          <cell r="AG83">
            <v>117394.53222274245</v>
          </cell>
          <cell r="AH83">
            <v>612912.46958542883</v>
          </cell>
          <cell r="AI83">
            <v>0.31833693170625027</v>
          </cell>
          <cell r="AJ83">
            <v>200</v>
          </cell>
          <cell r="AK83">
            <v>63.667386341250051</v>
          </cell>
          <cell r="AL83">
            <v>297502.97325916227</v>
          </cell>
          <cell r="AM83">
            <v>1892833.4841091498</v>
          </cell>
          <cell r="AN83">
            <v>9606433.9713735674</v>
          </cell>
          <cell r="AO83">
            <v>0.14566742399999799</v>
          </cell>
          <cell r="AP83">
            <v>44.31791776000108</v>
          </cell>
          <cell r="AQ83">
            <v>6.4556769171431183</v>
          </cell>
          <cell r="AR83">
            <v>30165.885355439448</v>
          </cell>
          <cell r="AS83">
            <v>188085.82115649479</v>
          </cell>
          <cell r="AT83">
            <v>964377.76385988668</v>
          </cell>
        </row>
        <row r="84">
          <cell r="A84">
            <v>79</v>
          </cell>
          <cell r="B84">
            <v>1877147.8938801158</v>
          </cell>
          <cell r="C84">
            <v>167278.12328014642</v>
          </cell>
          <cell r="D84">
            <v>8.9112916369300008E-2</v>
          </cell>
          <cell r="E84">
            <v>0.91088708363070003</v>
          </cell>
          <cell r="F84">
            <v>2.2883545661358034E-3</v>
          </cell>
          <cell r="G84">
            <v>4295.57995427277</v>
          </cell>
          <cell r="H84">
            <v>22342.991005768938</v>
          </cell>
          <cell r="I84">
            <v>100101.94320667516</v>
          </cell>
          <cell r="J84">
            <v>354.4367196506953</v>
          </cell>
          <cell r="K84">
            <v>2640.5435834750688</v>
          </cell>
          <cell r="L84">
            <v>14928.032249718915</v>
          </cell>
          <cell r="M84">
            <v>79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23.236631391577372</v>
          </cell>
          <cell r="S84">
            <v>23.236631391577372</v>
          </cell>
          <cell r="T84">
            <v>0</v>
          </cell>
          <cell r="U84">
            <v>371.38885268871047</v>
          </cell>
          <cell r="V84">
            <v>371.38885268871047</v>
          </cell>
          <cell r="W84">
            <v>0</v>
          </cell>
          <cell r="X84">
            <v>36.763356166604225</v>
          </cell>
          <cell r="Y84">
            <v>36.763356166604225</v>
          </cell>
          <cell r="Z84">
            <v>0</v>
          </cell>
          <cell r="AB84">
            <v>79</v>
          </cell>
          <cell r="AC84">
            <v>0.33624888960000027</v>
          </cell>
          <cell r="AD84">
            <v>11.967045119999369</v>
          </cell>
          <cell r="AE84">
            <v>4.0239056333928902</v>
          </cell>
          <cell r="AF84">
            <v>15931.712924813026</v>
          </cell>
          <cell r="AG84">
            <v>99814.80801048514</v>
          </cell>
          <cell r="AH84">
            <v>495517.93736268638</v>
          </cell>
          <cell r="AI84">
            <v>0.33624888960000027</v>
          </cell>
          <cell r="AJ84">
            <v>200</v>
          </cell>
          <cell r="AK84">
            <v>67.249777920000056</v>
          </cell>
          <cell r="AL84">
            <v>266259.7619555706</v>
          </cell>
          <cell r="AM84">
            <v>1595330.5108499874</v>
          </cell>
          <cell r="AN84">
            <v>7713600.4872644171</v>
          </cell>
          <cell r="AO84">
            <v>0.15044200799999785</v>
          </cell>
          <cell r="AP84">
            <v>44.294152320001103</v>
          </cell>
          <cell r="AQ84">
            <v>6.6637012176787298</v>
          </cell>
          <cell r="AR84">
            <v>26383.365935763424</v>
          </cell>
          <cell r="AS84">
            <v>157919.93580105534</v>
          </cell>
          <cell r="AT84">
            <v>776291.94270339189</v>
          </cell>
        </row>
        <row r="85">
          <cell r="A85">
            <v>80</v>
          </cell>
          <cell r="B85">
            <v>1709869.7705999694</v>
          </cell>
          <cell r="C85">
            <v>166872.29619659518</v>
          </cell>
          <cell r="D85">
            <v>9.7593570613299999E-2</v>
          </cell>
          <cell r="E85">
            <v>0.90240642938670002</v>
          </cell>
          <cell r="F85">
            <v>2.1188468204961144E-3</v>
          </cell>
          <cell r="G85">
            <v>3622.9521268981657</v>
          </cell>
          <cell r="H85">
            <v>18047.411051496169</v>
          </cell>
          <cell r="I85">
            <v>77758.95220090622</v>
          </cell>
          <cell r="J85">
            <v>327.38595761577915</v>
          </cell>
          <cell r="K85">
            <v>2286.1068638243732</v>
          </cell>
          <cell r="L85">
            <v>12287.488666243848</v>
          </cell>
          <cell r="M85">
            <v>80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23.153244135602101</v>
          </cell>
          <cell r="S85">
            <v>23.153244135602101</v>
          </cell>
          <cell r="T85">
            <v>0</v>
          </cell>
          <cell r="U85">
            <v>366.84744990884457</v>
          </cell>
          <cell r="V85">
            <v>366.84744990884457</v>
          </cell>
          <cell r="W85">
            <v>0</v>
          </cell>
          <cell r="X85">
            <v>36.306460935190039</v>
          </cell>
          <cell r="Y85">
            <v>36.306460935190039</v>
          </cell>
          <cell r="Z85">
            <v>0</v>
          </cell>
          <cell r="AB85">
            <v>80</v>
          </cell>
          <cell r="AC85">
            <v>0.35437333899375034</v>
          </cell>
          <cell r="AD85">
            <v>12.116082661249274</v>
          </cell>
          <cell r="AE85">
            <v>4.2936166681911896</v>
          </cell>
          <cell r="AF85">
            <v>14276.600603014422</v>
          </cell>
          <cell r="AG85">
            <v>83883.095085672117</v>
          </cell>
          <cell r="AH85">
            <v>395703.12935220124</v>
          </cell>
          <cell r="AI85">
            <v>0.35437333899375034</v>
          </cell>
          <cell r="AJ85">
            <v>200</v>
          </cell>
          <cell r="AK85">
            <v>70.874667798750068</v>
          </cell>
          <cell r="AL85">
            <v>235663.638193475</v>
          </cell>
          <cell r="AM85">
            <v>1329070.7488944167</v>
          </cell>
          <cell r="AN85">
            <v>6118269.97641443</v>
          </cell>
          <cell r="AO85">
            <v>0.15944318640000035</v>
          </cell>
          <cell r="AP85">
            <v>44.234303680001133</v>
          </cell>
          <cell r="AQ85">
            <v>7.0528583269246425</v>
          </cell>
          <cell r="AR85">
            <v>23451.288092182338</v>
          </cell>
          <cell r="AS85">
            <v>131536.56986529191</v>
          </cell>
          <cell r="AT85">
            <v>618372.00690233661</v>
          </cell>
        </row>
        <row r="86">
          <cell r="A86">
            <v>81</v>
          </cell>
          <cell r="B86">
            <v>1542997.4744033744</v>
          </cell>
          <cell r="C86">
            <v>164847.04754071863</v>
          </cell>
          <cell r="D86">
            <v>0.1068355912925</v>
          </cell>
          <cell r="E86">
            <v>0.89316440870750002</v>
          </cell>
          <cell r="F86">
            <v>1.9618952041630684E-3</v>
          </cell>
          <cell r="G86">
            <v>3027.1993450677069</v>
          </cell>
          <cell r="H86">
            <v>14424.458924598004</v>
          </cell>
          <cell r="I86">
            <v>59711.541149410048</v>
          </cell>
          <cell r="J86">
            <v>299.45614073201591</v>
          </cell>
          <cell r="K86">
            <v>1958.7209062085942</v>
          </cell>
          <cell r="L86">
            <v>10001.381802419475</v>
          </cell>
          <cell r="M86">
            <v>81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22.993693691189957</v>
          </cell>
          <cell r="S86">
            <v>22.993693691189957</v>
          </cell>
          <cell r="T86">
            <v>0</v>
          </cell>
          <cell r="U86">
            <v>361.19428754583265</v>
          </cell>
          <cell r="V86">
            <v>361.19428754583265</v>
          </cell>
          <cell r="W86">
            <v>0</v>
          </cell>
          <cell r="X86">
            <v>35.704712327325147</v>
          </cell>
          <cell r="Y86">
            <v>35.704712327325147</v>
          </cell>
          <cell r="Z86">
            <v>0</v>
          </cell>
          <cell r="AB86">
            <v>81</v>
          </cell>
          <cell r="AC86">
            <v>0.37258446720000032</v>
          </cell>
          <cell r="AD86">
            <v>12.264739839999171</v>
          </cell>
          <cell r="AE86">
            <v>4.5696515586327084</v>
          </cell>
          <cell r="AF86">
            <v>12636.698643306629</v>
          </cell>
          <cell r="AG86">
            <v>69606.494482657698</v>
          </cell>
          <cell r="AH86">
            <v>311820.03426652914</v>
          </cell>
          <cell r="AI86">
            <v>0.37258446720000032</v>
          </cell>
          <cell r="AJ86">
            <v>200</v>
          </cell>
          <cell r="AK86">
            <v>74.516893440000061</v>
          </cell>
          <cell r="AL86">
            <v>206065.4984640503</v>
          </cell>
          <cell r="AM86">
            <v>1093407.1107009416</v>
          </cell>
          <cell r="AN86">
            <v>4789199.2275200132</v>
          </cell>
          <cell r="AO86">
            <v>0.16580369520000024</v>
          </cell>
          <cell r="AP86">
            <v>44.139218240001163</v>
          </cell>
          <cell r="AQ86">
            <v>7.3184454874314442</v>
          </cell>
          <cell r="AR86">
            <v>20238.083577166617</v>
          </cell>
          <cell r="AS86">
            <v>108085.28177310957</v>
          </cell>
          <cell r="AT86">
            <v>486835.43703704467</v>
          </cell>
        </row>
        <row r="87">
          <cell r="A87">
            <v>82</v>
          </cell>
          <cell r="B87">
            <v>1378150.4268626557</v>
          </cell>
          <cell r="C87">
            <v>161090.58019491402</v>
          </cell>
          <cell r="D87">
            <v>0.11688896731079999</v>
          </cell>
          <cell r="E87">
            <v>0.88311103268919999</v>
          </cell>
          <cell r="F87">
            <v>1.8165696334843224E-3</v>
          </cell>
          <cell r="G87">
            <v>2503.5062158121568</v>
          </cell>
          <cell r="H87">
            <v>11397.259579530297</v>
          </cell>
          <cell r="I87">
            <v>45287.082224812046</v>
          </cell>
          <cell r="J87">
            <v>270.95579279856645</v>
          </cell>
          <cell r="K87">
            <v>1659.2647654765783</v>
          </cell>
          <cell r="L87">
            <v>8042.6608962108803</v>
          </cell>
          <cell r="M87">
            <v>82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22.756003352230394</v>
          </cell>
          <cell r="S87">
            <v>22.756003352230394</v>
          </cell>
          <cell r="T87">
            <v>0</v>
          </cell>
          <cell r="U87">
            <v>354.43954827530985</v>
          </cell>
          <cell r="V87">
            <v>354.43954827530985</v>
          </cell>
          <cell r="W87">
            <v>0</v>
          </cell>
          <cell r="X87">
            <v>35.089666500965585</v>
          </cell>
          <cell r="Y87">
            <v>35.089666500965585</v>
          </cell>
          <cell r="Z87">
            <v>0</v>
          </cell>
          <cell r="AB87">
            <v>82</v>
          </cell>
          <cell r="AC87">
            <v>0.39074267578125033</v>
          </cell>
          <cell r="AD87">
            <v>12.412402343749058</v>
          </cell>
          <cell r="AE87">
            <v>4.8500553046699695</v>
          </cell>
          <cell r="AF87">
            <v>11035.359289870677</v>
          </cell>
          <cell r="AG87">
            <v>56969.795839351071</v>
          </cell>
          <cell r="AH87">
            <v>242213.53978387144</v>
          </cell>
          <cell r="AI87">
            <v>0.39074267578125033</v>
          </cell>
          <cell r="AJ87">
            <v>200</v>
          </cell>
          <cell r="AK87">
            <v>78.148535156250063</v>
          </cell>
          <cell r="AL87">
            <v>177811.82053654801</v>
          </cell>
          <cell r="AM87">
            <v>887341.61223689129</v>
          </cell>
          <cell r="AN87">
            <v>3695792.1168190711</v>
          </cell>
          <cell r="AO87">
            <v>0.17268750000000005</v>
          </cell>
          <cell r="AP87">
            <v>44.010000000001199</v>
          </cell>
          <cell r="AQ87">
            <v>7.599976875000209</v>
          </cell>
          <cell r="AR87">
            <v>17292.271972565239</v>
          </cell>
          <cell r="AS87">
            <v>87847.198195942954</v>
          </cell>
          <cell r="AT87">
            <v>378750.1552639351</v>
          </cell>
        </row>
        <row r="88">
          <cell r="A88">
            <v>83</v>
          </cell>
          <cell r="B88">
            <v>1217059.8466677417</v>
          </cell>
          <cell r="C88">
            <v>155569.10355397093</v>
          </cell>
          <cell r="D88">
            <v>0.12782370889969999</v>
          </cell>
          <cell r="E88">
            <v>0.87217629110030004</v>
          </cell>
          <cell r="F88">
            <v>1.6820089198928911E-3</v>
          </cell>
          <cell r="G88">
            <v>2047.1055181386157</v>
          </cell>
          <cell r="H88">
            <v>8893.7533637181405</v>
          </cell>
          <cell r="I88">
            <v>33889.822645281747</v>
          </cell>
          <cell r="J88">
            <v>242.2857591088148</v>
          </cell>
          <cell r="K88">
            <v>1388.308972678012</v>
          </cell>
          <cell r="L88">
            <v>6383.3961307343025</v>
          </cell>
          <cell r="M88">
            <v>83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22.438724405006482</v>
          </cell>
          <cell r="S88">
            <v>22.438724405006482</v>
          </cell>
          <cell r="T88">
            <v>0</v>
          </cell>
          <cell r="U88">
            <v>346.601474820654</v>
          </cell>
          <cell r="V88">
            <v>346.601474820654</v>
          </cell>
          <cell r="W88">
            <v>0</v>
          </cell>
          <cell r="X88">
            <v>34.465700765406382</v>
          </cell>
          <cell r="Y88">
            <v>34.465700765406382</v>
          </cell>
          <cell r="Z88">
            <v>0</v>
          </cell>
          <cell r="AB88">
            <v>83</v>
          </cell>
          <cell r="AC88">
            <v>0.40869407280000047</v>
          </cell>
          <cell r="AD88">
            <v>12.558396159998933</v>
          </cell>
          <cell r="AE88">
            <v>5.1325420744658503</v>
          </cell>
          <cell r="AF88">
            <v>9495.9414910968771</v>
          </cell>
          <cell r="AG88">
            <v>45934.436549480393</v>
          </cell>
          <cell r="AH88">
            <v>185243.74394452036</v>
          </cell>
          <cell r="AI88">
            <v>0.40869407280000047</v>
          </cell>
          <cell r="AJ88">
            <v>200</v>
          </cell>
          <cell r="AK88">
            <v>81.738814560000094</v>
          </cell>
          <cell r="AL88">
            <v>151228.57043391254</v>
          </cell>
          <cell r="AM88">
            <v>709529.79170034325</v>
          </cell>
          <cell r="AN88">
            <v>2808450.5045821797</v>
          </cell>
          <cell r="AO88">
            <v>0.18016272479999987</v>
          </cell>
          <cell r="AP88">
            <v>43.848021760001231</v>
          </cell>
          <cell r="AQ88">
            <v>7.899779077371508</v>
          </cell>
          <cell r="AR88">
            <v>14615.728195295524</v>
          </cell>
          <cell r="AS88">
            <v>70554.926223377712</v>
          </cell>
          <cell r="AT88">
            <v>290902.95706799213</v>
          </cell>
        </row>
        <row r="89">
          <cell r="A89">
            <v>84</v>
          </cell>
          <cell r="B89">
            <v>1061490.7431137706</v>
          </cell>
          <cell r="C89">
            <v>148290.01595352599</v>
          </cell>
          <cell r="D89">
            <v>0.13969977309319997</v>
          </cell>
          <cell r="E89">
            <v>0.86030022690680008</v>
          </cell>
          <cell r="F89">
            <v>1.5574156665674919E-3</v>
          </cell>
          <cell r="G89">
            <v>1653.1823132417553</v>
          </cell>
          <cell r="H89">
            <v>6846.6478455795241</v>
          </cell>
          <cell r="I89">
            <v>24996.069281563607</v>
          </cell>
          <cell r="J89">
            <v>213.84184633478205</v>
          </cell>
          <cell r="K89">
            <v>1146.0232135691972</v>
          </cell>
          <cell r="L89">
            <v>4995.0871580562907</v>
          </cell>
          <cell r="M89">
            <v>84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22.041425659176458</v>
          </cell>
          <cell r="S89">
            <v>22.041425659176458</v>
          </cell>
          <cell r="T89">
            <v>0</v>
          </cell>
          <cell r="U89">
            <v>337.71303793569365</v>
          </cell>
          <cell r="V89">
            <v>337.71303793569365</v>
          </cell>
          <cell r="W89">
            <v>0</v>
          </cell>
          <cell r="X89">
            <v>33.837283147791481</v>
          </cell>
          <cell r="Y89">
            <v>33.837283147791481</v>
          </cell>
          <cell r="Z89">
            <v>0</v>
          </cell>
          <cell r="AB89">
            <v>84</v>
          </cell>
          <cell r="AC89">
            <v>0.42626996506875048</v>
          </cell>
          <cell r="AD89">
            <v>12.701985526248798</v>
          </cell>
          <cell r="AE89">
            <v>5.4144749265778493</v>
          </cell>
          <cell r="AF89">
            <v>8040.6707789334469</v>
          </cell>
          <cell r="AG89">
            <v>36438.495058383516</v>
          </cell>
          <cell r="AH89">
            <v>139309.30739503997</v>
          </cell>
          <cell r="AI89">
            <v>0.42626996506875048</v>
          </cell>
          <cell r="AJ89">
            <v>200</v>
          </cell>
          <cell r="AK89">
            <v>85.25399301375009</v>
          </cell>
          <cell r="AL89">
            <v>126604.94317706957</v>
          </cell>
          <cell r="AM89">
            <v>558301.22126643069</v>
          </cell>
          <cell r="AN89">
            <v>2098920.7128818366</v>
          </cell>
          <cell r="AO89">
            <v>0.18830403359999964</v>
          </cell>
          <cell r="AP89">
            <v>43.654936320001255</v>
          </cell>
          <cell r="AQ89">
            <v>8.2204005956073605</v>
          </cell>
          <cell r="AR89">
            <v>12207.561352953446</v>
          </cell>
          <cell r="AS89">
            <v>55939.198028082188</v>
          </cell>
          <cell r="AT89">
            <v>220348.03084461443</v>
          </cell>
        </row>
        <row r="90">
          <cell r="A90">
            <v>85</v>
          </cell>
          <cell r="B90">
            <v>913200.7271602446</v>
          </cell>
          <cell r="C90">
            <v>139332.58950894262</v>
          </cell>
          <cell r="D90">
            <v>0.15257608252483698</v>
          </cell>
          <cell r="E90">
            <v>0.84742391747516299</v>
          </cell>
          <cell r="F90">
            <v>1.4420515431180477E-3</v>
          </cell>
          <cell r="G90">
            <v>1316.882517777954</v>
          </cell>
          <cell r="H90">
            <v>5193.4655323377683</v>
          </cell>
          <cell r="I90">
            <v>18149.421435984084</v>
          </cell>
          <cell r="J90">
            <v>186.04145898889277</v>
          </cell>
          <cell r="K90">
            <v>932.18136723441512</v>
          </cell>
          <cell r="L90">
            <v>3849.0639444870935</v>
          </cell>
          <cell r="M90">
            <v>85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21.56443258686981</v>
          </cell>
          <cell r="S90">
            <v>21.56443258686981</v>
          </cell>
          <cell r="T90">
            <v>0</v>
          </cell>
          <cell r="U90">
            <v>327.81684946185271</v>
          </cell>
          <cell r="V90">
            <v>327.81684946185271</v>
          </cell>
          <cell r="W90">
            <v>0</v>
          </cell>
          <cell r="X90">
            <v>33.208457159048223</v>
          </cell>
          <cell r="Y90">
            <v>33.208457159048223</v>
          </cell>
          <cell r="Z90">
            <v>0</v>
          </cell>
          <cell r="AB90">
            <v>85</v>
          </cell>
          <cell r="AC90">
            <v>0.44328635040000053</v>
          </cell>
          <cell r="AD90">
            <v>12.842370879998649</v>
          </cell>
          <cell r="AE90">
            <v>5.6928477178778438</v>
          </cell>
          <cell r="AF90">
            <v>6689.5990982037574</v>
          </cell>
          <cell r="AG90">
            <v>28397.824279450073</v>
          </cell>
          <cell r="AH90">
            <v>102870.81233665645</v>
          </cell>
          <cell r="AI90">
            <v>0.44328635040000053</v>
          </cell>
          <cell r="AJ90">
            <v>200</v>
          </cell>
          <cell r="AK90">
            <v>88.657270080000103</v>
          </cell>
          <cell r="AL90">
            <v>104180.1262510254</v>
          </cell>
          <cell r="AM90">
            <v>431696.27808936115</v>
          </cell>
          <cell r="AN90">
            <v>1540619.4916154058</v>
          </cell>
          <cell r="AO90">
            <v>0.19719290639999931</v>
          </cell>
          <cell r="AP90">
            <v>43.432687680001287</v>
          </cell>
          <cell r="AQ90">
            <v>8.5646179163828968</v>
          </cell>
          <cell r="AR90">
            <v>10064.18283594147</v>
          </cell>
          <cell r="AS90">
            <v>43731.636675128742</v>
          </cell>
          <cell r="AT90">
            <v>164408.83281653226</v>
          </cell>
        </row>
        <row r="91">
          <cell r="A91">
            <v>86</v>
          </cell>
          <cell r="B91">
            <v>773868.13765130192</v>
          </cell>
          <cell r="C91">
            <v>128861.06492518696</v>
          </cell>
          <cell r="D91">
            <v>0.16651553236999997</v>
          </cell>
          <cell r="E91">
            <v>0.83348446763000006</v>
          </cell>
          <cell r="F91">
            <v>1.3352329102944884E-3</v>
          </cell>
          <cell r="G91">
            <v>1033.2942056203237</v>
          </cell>
          <cell r="H91">
            <v>3876.5830145598138</v>
          </cell>
          <cell r="I91">
            <v>12955.955903646316</v>
          </cell>
          <cell r="J91">
            <v>159.31438402194851</v>
          </cell>
          <cell r="K91">
            <v>746.13990824552229</v>
          </cell>
          <cell r="L91">
            <v>2916.8825772526784</v>
          </cell>
          <cell r="M91">
            <v>86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21.008755360448465</v>
          </cell>
          <cell r="S91">
            <v>21.008755360448465</v>
          </cell>
          <cell r="T91">
            <v>0</v>
          </cell>
          <cell r="U91">
            <v>316.96311665825704</v>
          </cell>
          <cell r="V91">
            <v>316.96311665825704</v>
          </cell>
          <cell r="W91">
            <v>0</v>
          </cell>
          <cell r="X91">
            <v>32.582640700066136</v>
          </cell>
          <cell r="Y91">
            <v>32.582640700066136</v>
          </cell>
          <cell r="Z91">
            <v>0</v>
          </cell>
          <cell r="AB91">
            <v>86</v>
          </cell>
          <cell r="AC91">
            <v>0.45954340985625064</v>
          </cell>
          <cell r="AD91">
            <v>12.978686808748487</v>
          </cell>
          <cell r="AE91">
            <v>5.964269991548619</v>
          </cell>
          <cell r="AF91">
            <v>5459.4950815068642</v>
          </cell>
          <cell r="AG91">
            <v>21708.225181246315</v>
          </cell>
          <cell r="AH91">
            <v>74472.988057206385</v>
          </cell>
          <cell r="AI91">
            <v>0.45954340985625064</v>
          </cell>
          <cell r="AJ91">
            <v>200</v>
          </cell>
          <cell r="AK91">
            <v>91.908681971250132</v>
          </cell>
          <cell r="AL91">
            <v>84130.16142475688</v>
          </cell>
          <cell r="AM91">
            <v>327516.15183833573</v>
          </cell>
          <cell r="AN91">
            <v>1108923.2135260447</v>
          </cell>
          <cell r="AO91">
            <v>0.20691791519999903</v>
          </cell>
          <cell r="AP91">
            <v>43.183522240001324</v>
          </cell>
          <cell r="AQ91">
            <v>8.9354443928938654</v>
          </cell>
          <cell r="AR91">
            <v>8179.2096573776435</v>
          </cell>
          <cell r="AS91">
            <v>33667.45383918727</v>
          </cell>
          <cell r="AT91">
            <v>120677.19614140352</v>
          </cell>
        </row>
        <row r="92">
          <cell r="A92">
            <v>87</v>
          </cell>
          <cell r="B92">
            <v>645007.072726115</v>
          </cell>
          <cell r="C92">
            <v>117130.06197268987</v>
          </cell>
          <cell r="D92">
            <v>0.18159500403250001</v>
          </cell>
          <cell r="E92">
            <v>0.81840499596749994</v>
          </cell>
          <cell r="F92">
            <v>1.2363267687911929E-3</v>
          </cell>
          <cell r="G92">
            <v>797.4395100709437</v>
          </cell>
          <cell r="H92">
            <v>2843.2888089394901</v>
          </cell>
          <cell r="I92">
            <v>9079.3728890865023</v>
          </cell>
          <cell r="J92">
            <v>134.08428800648875</v>
          </cell>
          <cell r="K92">
            <v>586.82552422357378</v>
          </cell>
          <cell r="L92">
            <v>2170.7426690071561</v>
          </cell>
          <cell r="M92">
            <v>87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20.376128715134637</v>
          </cell>
          <cell r="S92">
            <v>20.376128715134637</v>
          </cell>
          <cell r="T92">
            <v>0</v>
          </cell>
          <cell r="U92">
            <v>305.20934483410059</v>
          </cell>
          <cell r="V92">
            <v>305.20934483410059</v>
          </cell>
          <cell r="W92">
            <v>0</v>
          </cell>
          <cell r="X92">
            <v>31.962605137964736</v>
          </cell>
          <cell r="Y92">
            <v>31.962605137964736</v>
          </cell>
          <cell r="Z92">
            <v>0</v>
          </cell>
          <cell r="AB92">
            <v>87</v>
          </cell>
          <cell r="AC92">
            <v>0.47482500000000072</v>
          </cell>
          <cell r="AD92">
            <v>13.109999999998312</v>
          </cell>
          <cell r="AE92">
            <v>6.2249557499992081</v>
          </cell>
          <cell r="AF92">
            <v>4362.8384813358207</v>
          </cell>
          <cell r="AG92">
            <v>16248.730099739452</v>
          </cell>
          <cell r="AH92">
            <v>52764.762875960078</v>
          </cell>
          <cell r="AI92">
            <v>0.47482500000000072</v>
          </cell>
          <cell r="AJ92">
            <v>200</v>
          </cell>
          <cell r="AK92">
            <v>94.965000000000146</v>
          </cell>
          <cell r="AL92">
            <v>66557.413902919638</v>
          </cell>
          <cell r="AM92">
            <v>243385.99041357887</v>
          </cell>
          <cell r="AN92">
            <v>781407.06168770907</v>
          </cell>
          <cell r="AO92">
            <v>0.21757499999999869</v>
          </cell>
          <cell r="AP92">
            <v>42.910000000001354</v>
          </cell>
          <cell r="AQ92">
            <v>9.336143250000239</v>
          </cell>
          <cell r="AR92">
            <v>6543.3533464667435</v>
          </cell>
          <cell r="AS92">
            <v>25488.244181809627</v>
          </cell>
          <cell r="AT92">
            <v>87009.74230221624</v>
          </cell>
        </row>
        <row r="93">
          <cell r="A93">
            <v>88</v>
          </cell>
          <cell r="B93">
            <v>527877.01075342507</v>
          </cell>
          <cell r="C93">
            <v>104448.53336373075</v>
          </cell>
          <cell r="D93">
            <v>0.19786528156370001</v>
          </cell>
          <cell r="E93">
            <v>0.80213471843630002</v>
          </cell>
          <cell r="F93">
            <v>1.1447470081399934E-3</v>
          </cell>
          <cell r="G93">
            <v>604.28562872586645</v>
          </cell>
          <cell r="H93">
            <v>2045.8492988685466</v>
          </cell>
          <cell r="I93">
            <v>6236.0840801470113</v>
          </cell>
          <cell r="J93">
            <v>110.71032043772318</v>
          </cell>
          <cell r="K93">
            <v>452.74123621708503</v>
          </cell>
          <cell r="L93">
            <v>1583.9171447835822</v>
          </cell>
          <cell r="M93">
            <v>88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19.669326976160232</v>
          </cell>
          <cell r="S93">
            <v>19.669326976160232</v>
          </cell>
          <cell r="T93">
            <v>0</v>
          </cell>
          <cell r="U93">
            <v>292.62416331743901</v>
          </cell>
          <cell r="V93">
            <v>292.62416331743901</v>
          </cell>
          <cell r="W93">
            <v>0</v>
          </cell>
          <cell r="X93">
            <v>31.350887617976458</v>
          </cell>
          <cell r="Y93">
            <v>31.350887617976458</v>
          </cell>
          <cell r="Z93">
            <v>0</v>
          </cell>
          <cell r="AB93">
            <v>88</v>
          </cell>
          <cell r="AC93">
            <v>0.48889814514375085</v>
          </cell>
          <cell r="AD93">
            <v>13.235307191248122</v>
          </cell>
          <cell r="AE93">
            <v>6.4707171362089539</v>
          </cell>
          <cell r="AF93">
            <v>3407.1529975643271</v>
          </cell>
          <cell r="AG93">
            <v>11885.891618403632</v>
          </cell>
          <cell r="AH93">
            <v>36516.032776220629</v>
          </cell>
          <cell r="AI93">
            <v>0.48889814514375085</v>
          </cell>
          <cell r="AJ93">
            <v>200</v>
          </cell>
          <cell r="AK93">
            <v>97.779629028750165</v>
          </cell>
          <cell r="AL93">
            <v>51485.816661925535</v>
          </cell>
          <cell r="AM93">
            <v>176828.57651065924</v>
          </cell>
          <cell r="AN93">
            <v>538021.07127413026</v>
          </cell>
          <cell r="AO93">
            <v>0.22926774479999829</v>
          </cell>
          <cell r="AP93">
            <v>42.615005760001381</v>
          </cell>
          <cell r="AQ93">
            <v>9.7702462652344533</v>
          </cell>
          <cell r="AR93">
            <v>5144.5184743523414</v>
          </cell>
          <cell r="AS93">
            <v>18944.890835342885</v>
          </cell>
          <cell r="AT93">
            <v>61521.498120406621</v>
          </cell>
        </row>
        <row r="94">
          <cell r="A94">
            <v>89</v>
          </cell>
          <cell r="B94">
            <v>423428.47738969431</v>
          </cell>
          <cell r="C94">
            <v>91204.858267818694</v>
          </cell>
          <cell r="D94">
            <v>0.21539613686369999</v>
          </cell>
          <cell r="E94">
            <v>0.78460386313630004</v>
          </cell>
          <cell r="F94">
            <v>1.0599509334629567E-3</v>
          </cell>
          <cell r="G94">
            <v>448.81340986400494</v>
          </cell>
          <cell r="H94">
            <v>1441.5636701426802</v>
          </cell>
          <cell r="I94">
            <v>4190.2347812784647</v>
          </cell>
          <cell r="J94">
            <v>89.511735793825082</v>
          </cell>
          <cell r="K94">
            <v>342.03091577936186</v>
          </cell>
          <cell r="L94">
            <v>1131.1759085664971</v>
          </cell>
          <cell r="M94">
            <v>89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18.891455635000852</v>
          </cell>
          <cell r="S94">
            <v>18.891455635000852</v>
          </cell>
          <cell r="T94">
            <v>0</v>
          </cell>
          <cell r="U94">
            <v>279.27587967283296</v>
          </cell>
          <cell r="V94">
            <v>279.27587967283296</v>
          </cell>
          <cell r="W94">
            <v>0</v>
          </cell>
          <cell r="X94">
            <v>30.748574034746866</v>
          </cell>
          <cell r="Y94">
            <v>30.748574034746866</v>
          </cell>
          <cell r="Z94">
            <v>0</v>
          </cell>
          <cell r="AB94">
            <v>89</v>
          </cell>
          <cell r="AC94">
            <v>0.50151252960000092</v>
          </cell>
          <cell r="AD94">
            <v>13.353533119997916</v>
          </cell>
          <cell r="AE94">
            <v>6.6969641741075474</v>
          </cell>
          <cell r="AF94">
            <v>2594.6371299901566</v>
          </cell>
          <cell r="AG94">
            <v>8478.7386208393036</v>
          </cell>
          <cell r="AH94">
            <v>24630.141157816997</v>
          </cell>
          <cell r="AI94">
            <v>0.50151252960000092</v>
          </cell>
          <cell r="AJ94">
            <v>200</v>
          </cell>
          <cell r="AK94">
            <v>100.30250592000019</v>
          </cell>
          <cell r="AL94">
            <v>38860.683635920941</v>
          </cell>
          <cell r="AM94">
            <v>125342.75984873371</v>
          </cell>
          <cell r="AN94">
            <v>361192.49476347101</v>
          </cell>
          <cell r="AO94">
            <v>0.24210765359999781</v>
          </cell>
          <cell r="AP94">
            <v>42.301760320001414</v>
          </cell>
          <cell r="AQ94">
            <v>10.241579934225035</v>
          </cell>
          <cell r="AR94">
            <v>3967.9447099093409</v>
          </cell>
          <cell r="AS94">
            <v>13800.372360990545</v>
          </cell>
          <cell r="AT94">
            <v>42576.607285063736</v>
          </cell>
        </row>
        <row r="95">
          <cell r="A95">
            <v>90</v>
          </cell>
          <cell r="B95">
            <v>332223.61912187561</v>
          </cell>
          <cell r="C95">
            <v>77822.475445931297</v>
          </cell>
          <cell r="D95">
            <v>0.23424726890770001</v>
          </cell>
          <cell r="E95">
            <v>0.76575273109230002</v>
          </cell>
          <cell r="F95">
            <v>9.8143604950273766E-4</v>
          </cell>
          <cell r="G95">
            <v>326.05623630247578</v>
          </cell>
          <cell r="H95">
            <v>992.75026027867534</v>
          </cell>
          <cell r="I95">
            <v>2748.6711111357845</v>
          </cell>
          <cell r="J95">
            <v>70.720169318683887</v>
          </cell>
          <cell r="K95">
            <v>252.51917998553677</v>
          </cell>
          <cell r="L95">
            <v>789.14499278713538</v>
          </cell>
          <cell r="M95">
            <v>90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18.046278021164987</v>
          </cell>
          <cell r="S95">
            <v>18.046278021164987</v>
          </cell>
          <cell r="T95">
            <v>0</v>
          </cell>
          <cell r="U95">
            <v>265.23668798220774</v>
          </cell>
          <cell r="V95">
            <v>265.23668798220774</v>
          </cell>
          <cell r="W95">
            <v>0</v>
          </cell>
          <cell r="X95">
            <v>30.155619050818764</v>
          </cell>
          <cell r="Y95">
            <v>30.155619050818764</v>
          </cell>
          <cell r="Z95">
            <v>0</v>
          </cell>
          <cell r="AB95">
            <v>90</v>
          </cell>
          <cell r="AC95">
            <v>0.51239998993125102</v>
          </cell>
          <cell r="AD95">
            <v>13.463528473747694</v>
          </cell>
          <cell r="AE95">
            <v>6.8987118543874297</v>
          </cell>
          <cell r="AF95">
            <v>1922.119060603188</v>
          </cell>
          <cell r="AG95">
            <v>5884.1014908491461</v>
          </cell>
          <cell r="AH95">
            <v>16151.402536977694</v>
          </cell>
          <cell r="AI95">
            <v>0.51239998993125102</v>
          </cell>
          <cell r="AJ95">
            <v>200</v>
          </cell>
          <cell r="AK95">
            <v>102.4799979862502</v>
          </cell>
          <cell r="AL95">
            <v>28552.976500195997</v>
          </cell>
          <cell r="AM95">
            <v>86482.076212812768</v>
          </cell>
          <cell r="AN95">
            <v>235849.73491473729</v>
          </cell>
          <cell r="AO95">
            <v>0.25621442639999725</v>
          </cell>
          <cell r="AP95">
            <v>41.973831680001446</v>
          </cell>
          <cell r="AQ95">
            <v>10.754301207701603</v>
          </cell>
          <cell r="AR95">
            <v>2996.3633459549123</v>
          </cell>
          <cell r="AS95">
            <v>9832.4276510812033</v>
          </cell>
          <cell r="AT95">
            <v>28776.234924073193</v>
          </cell>
        </row>
        <row r="96">
          <cell r="A96">
            <v>91</v>
          </cell>
          <cell r="B96">
            <v>254401.1436759443</v>
          </cell>
          <cell r="C96">
            <v>64734.479893005926</v>
          </cell>
          <cell r="D96">
            <v>0.25445828960369998</v>
          </cell>
          <cell r="E96">
            <v>0.74554171039630002</v>
          </cell>
          <cell r="F96">
            <v>9.0873708287290511E-4</v>
          </cell>
          <cell r="G96">
            <v>231.18375318360845</v>
          </cell>
          <cell r="H96">
            <v>666.69402397619956</v>
          </cell>
          <cell r="I96">
            <v>1755.9208508571094</v>
          </cell>
          <cell r="J96">
            <v>54.469094832652729</v>
          </cell>
          <cell r="K96">
            <v>181.79901066685289</v>
          </cell>
          <cell r="L96">
            <v>536.62581280159861</v>
          </cell>
          <cell r="M96">
            <v>91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17.137806509695825</v>
          </cell>
          <cell r="S96">
            <v>17.137806509695825</v>
          </cell>
          <cell r="T96">
            <v>0</v>
          </cell>
          <cell r="U96">
            <v>250.57599816112031</v>
          </cell>
          <cell r="V96">
            <v>250.57599816112031</v>
          </cell>
          <cell r="W96">
            <v>0</v>
          </cell>
          <cell r="X96">
            <v>29.569830106949688</v>
          </cell>
          <cell r="Y96">
            <v>29.569830106949688</v>
          </cell>
          <cell r="Z96">
            <v>0</v>
          </cell>
          <cell r="AB96">
            <v>91</v>
          </cell>
          <cell r="AC96">
            <v>0.52127400720000117</v>
          </cell>
          <cell r="AD96">
            <v>13.564067839997454</v>
          </cell>
          <cell r="AE96">
            <v>7.0705959968881373</v>
          </cell>
          <cell r="AF96">
            <v>1381.5014408368229</v>
          </cell>
          <cell r="AG96">
            <v>3961.9824302459579</v>
          </cell>
          <cell r="AH96">
            <v>10267.301046128547</v>
          </cell>
          <cell r="AI96">
            <v>0.52127400720000117</v>
          </cell>
          <cell r="AJ96">
            <v>200</v>
          </cell>
          <cell r="AK96">
            <v>104.25480144000024</v>
          </cell>
          <cell r="AL96">
            <v>20370.016681324447</v>
          </cell>
          <cell r="AM96">
            <v>57929.099712616764</v>
          </cell>
          <cell r="AN96">
            <v>149367.65870192452</v>
          </cell>
          <cell r="AO96">
            <v>0.27171623519999666</v>
          </cell>
          <cell r="AP96">
            <v>41.635146240001475</v>
          </cell>
          <cell r="AQ96">
            <v>11.312945188334497</v>
          </cell>
          <cell r="AR96">
            <v>2210.400662782964</v>
          </cell>
          <cell r="AS96">
            <v>6836.0643051262905</v>
          </cell>
          <cell r="AT96">
            <v>18943.807272991988</v>
          </cell>
        </row>
        <row r="97">
          <cell r="A97">
            <v>92</v>
          </cell>
          <cell r="B97">
            <v>189666.66378293838</v>
          </cell>
          <cell r="C97">
            <v>52362.939685099569</v>
          </cell>
          <cell r="D97">
            <v>0.27607877230880001</v>
          </cell>
          <cell r="E97">
            <v>0.72392122769119993</v>
          </cell>
          <cell r="F97">
            <v>8.4142322488231969E-4</v>
          </cell>
          <cell r="G97">
            <v>159.58993589291069</v>
          </cell>
          <cell r="H97">
            <v>435.51027079259109</v>
          </cell>
          <cell r="I97">
            <v>1089.2268268809098</v>
          </cell>
          <cell r="J97">
            <v>40.795734790884133</v>
          </cell>
          <cell r="K97">
            <v>127.32991583420016</v>
          </cell>
          <cell r="L97">
            <v>354.82680213474578</v>
          </cell>
          <cell r="M97">
            <v>92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16.169446870012592</v>
          </cell>
          <cell r="S97">
            <v>16.169446870012592</v>
          </cell>
          <cell r="T97">
            <v>0</v>
          </cell>
          <cell r="U97">
            <v>235.34744105978908</v>
          </cell>
          <cell r="V97">
            <v>235.34744105978908</v>
          </cell>
          <cell r="W97">
            <v>0</v>
          </cell>
          <cell r="X97">
            <v>28.984682627150601</v>
          </cell>
          <cell r="Y97">
            <v>28.984682627150601</v>
          </cell>
          <cell r="Z97">
            <v>0</v>
          </cell>
          <cell r="AB97">
            <v>92</v>
          </cell>
          <cell r="AC97">
            <v>0.52782919921875127</v>
          </cell>
          <cell r="AD97">
            <v>13.653847656247196</v>
          </cell>
          <cell r="AE97">
            <v>7.2068994746517809</v>
          </cell>
          <cell r="AF97">
            <v>960.54514810245928</v>
          </cell>
          <cell r="AG97">
            <v>2580.480989409135</v>
          </cell>
          <cell r="AH97">
            <v>6305.3186158825893</v>
          </cell>
          <cell r="AI97">
            <v>0.52782919921875127</v>
          </cell>
          <cell r="AJ97">
            <v>200</v>
          </cell>
          <cell r="AK97">
            <v>105.56583984375025</v>
          </cell>
          <cell r="AL97">
            <v>14069.955550777959</v>
          </cell>
          <cell r="AM97">
            <v>37559.083031292314</v>
          </cell>
          <cell r="AN97">
            <v>91438.558989307756</v>
          </cell>
          <cell r="AO97">
            <v>0.28874999999999607</v>
          </cell>
          <cell r="AP97">
            <v>41.290000000001505</v>
          </cell>
          <cell r="AQ97">
            <v>11.922487500000273</v>
          </cell>
          <cell r="AR97">
            <v>1589.044992471026</v>
          </cell>
          <cell r="AS97">
            <v>4625.6636423433265</v>
          </cell>
          <cell r="AT97">
            <v>12107.742967865695</v>
          </cell>
        </row>
        <row r="98">
          <cell r="A98">
            <v>93</v>
          </cell>
          <cell r="B98">
            <v>137303.7240978388</v>
          </cell>
          <cell r="C98">
            <v>41072.789613084817</v>
          </cell>
          <cell r="D98">
            <v>0.29913820533969998</v>
          </cell>
          <cell r="E98">
            <v>0.70086179466029996</v>
          </cell>
          <cell r="F98">
            <v>7.790955785947402E-4</v>
          </cell>
          <cell r="G98">
            <v>106.9727243692183</v>
          </cell>
          <cell r="H98">
            <v>275.92033489968037</v>
          </cell>
          <cell r="I98">
            <v>653.71655608831884</v>
          </cell>
          <cell r="J98">
            <v>29.629285914913286</v>
          </cell>
          <cell r="K98">
            <v>86.534181043316025</v>
          </cell>
          <cell r="L98">
            <v>227.49688630054561</v>
          </cell>
          <cell r="M98">
            <v>93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15.143447555055602</v>
          </cell>
          <cell r="S98">
            <v>15.143447555055602</v>
          </cell>
          <cell r="T98">
            <v>0</v>
          </cell>
          <cell r="U98">
            <v>219.58052970064784</v>
          </cell>
          <cell r="V98">
            <v>219.58052970064784</v>
          </cell>
          <cell r="W98">
            <v>0</v>
          </cell>
          <cell r="X98">
            <v>28.386849711253092</v>
          </cell>
          <cell r="Y98">
            <v>28.386849711253092</v>
          </cell>
          <cell r="Z98">
            <v>0</v>
          </cell>
          <cell r="AB98">
            <v>93</v>
          </cell>
          <cell r="AC98">
            <v>0.53174081280000141</v>
          </cell>
          <cell r="AD98">
            <v>13.731484159996919</v>
          </cell>
          <cell r="AE98">
            <v>7.3015905481871064</v>
          </cell>
          <cell r="AF98">
            <v>643.97201939117269</v>
          </cell>
          <cell r="AG98">
            <v>1619.9358413066757</v>
          </cell>
          <cell r="AH98">
            <v>3724.8376264734543</v>
          </cell>
          <cell r="AI98">
            <v>0.53174081280000141</v>
          </cell>
          <cell r="AJ98">
            <v>200</v>
          </cell>
          <cell r="AK98">
            <v>106.34816256000028</v>
          </cell>
          <cell r="AL98">
            <v>9379.4962276141468</v>
          </cell>
          <cell r="AM98">
            <v>23489.127480514355</v>
          </cell>
          <cell r="AN98">
            <v>53879.47595801545</v>
          </cell>
          <cell r="AO98">
            <v>0.30746166479999532</v>
          </cell>
          <cell r="AP98">
            <v>40.943069760001535</v>
          </cell>
          <cell r="AQ98">
            <v>12.588424390432417</v>
          </cell>
          <cell r="AR98">
            <v>1110.2502971318518</v>
          </cell>
          <cell r="AS98">
            <v>3036.6186498723009</v>
          </cell>
          <cell r="AT98">
            <v>7482.0793255223698</v>
          </cell>
        </row>
        <row r="99">
          <cell r="A99">
            <v>94</v>
          </cell>
          <cell r="B99">
            <v>96230.934484753991</v>
          </cell>
          <cell r="C99">
            <v>31146.683913888191</v>
          </cell>
          <cell r="D99">
            <v>0.32366602361970004</v>
          </cell>
          <cell r="E99">
            <v>0.67633397638030002</v>
          </cell>
          <cell r="F99">
            <v>7.2138479499512978E-4</v>
          </cell>
          <cell r="G99">
            <v>69.419532945474018</v>
          </cell>
          <cell r="H99">
            <v>168.9476105304621</v>
          </cell>
          <cell r="I99">
            <v>377.79622118863853</v>
          </cell>
          <cell r="J99">
            <v>20.804392768516976</v>
          </cell>
          <cell r="K99">
            <v>56.904895128402742</v>
          </cell>
          <cell r="L99">
            <v>140.9627052572296</v>
          </cell>
          <cell r="M99">
            <v>94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14.05892233072325</v>
          </cell>
          <cell r="S99">
            <v>14.05892233072325</v>
          </cell>
          <cell r="T99">
            <v>0</v>
          </cell>
          <cell r="U99">
            <v>203.25160159148152</v>
          </cell>
          <cell r="V99">
            <v>203.25160159148152</v>
          </cell>
          <cell r="W99">
            <v>0</v>
          </cell>
          <cell r="X99">
            <v>27.749658792051029</v>
          </cell>
          <cell r="Y99">
            <v>27.749658792051029</v>
          </cell>
          <cell r="Z99">
            <v>0</v>
          </cell>
          <cell r="AB99">
            <v>94</v>
          </cell>
          <cell r="AC99">
            <v>0.53266421600625158</v>
          </cell>
          <cell r="AD99">
            <v>13.795511338746621</v>
          </cell>
          <cell r="AE99">
            <v>7.3483752316588236</v>
          </cell>
          <cell r="AF99">
            <v>414.78817213269241</v>
          </cell>
          <cell r="AG99">
            <v>975.9638219155031</v>
          </cell>
          <cell r="AH99">
            <v>2104.9017851667786</v>
          </cell>
          <cell r="AI99">
            <v>0.53266421600625158</v>
          </cell>
          <cell r="AJ99">
            <v>200</v>
          </cell>
          <cell r="AK99">
            <v>106.53284320125032</v>
          </cell>
          <cell r="AL99">
            <v>6013.3787280171609</v>
          </cell>
          <cell r="AM99">
            <v>14109.63125290021</v>
          </cell>
          <cell r="AN99">
            <v>30390.348477501095</v>
          </cell>
          <cell r="AO99">
            <v>0.32800647359999446</v>
          </cell>
          <cell r="AP99">
            <v>40.59942432000156</v>
          </cell>
          <cell r="AQ99">
            <v>13.316874001393565</v>
          </cell>
          <cell r="AR99">
            <v>751.68750253278688</v>
          </cell>
          <cell r="AS99">
            <v>1926.3683527404492</v>
          </cell>
          <cell r="AT99">
            <v>4445.4606756500689</v>
          </cell>
        </row>
        <row r="100">
          <cell r="A100">
            <v>95</v>
          </cell>
          <cell r="B100">
            <v>65084.250570865799</v>
          </cell>
          <cell r="C100">
            <v>22756.810382485732</v>
          </cell>
          <cell r="D100">
            <v>0.3496515698173</v>
          </cell>
          <cell r="E100">
            <v>0.65034843018270005</v>
          </cell>
          <cell r="F100">
            <v>6.6794888425474963E-4</v>
          </cell>
          <cell r="G100">
            <v>43.472952551366362</v>
          </cell>
          <cell r="H100">
            <v>99.528077584988083</v>
          </cell>
          <cell r="I100">
            <v>208.84861065817643</v>
          </cell>
          <cell r="J100">
            <v>14.074431577942823</v>
          </cell>
          <cell r="K100">
            <v>36.100502359885766</v>
          </cell>
          <cell r="L100">
            <v>84.057810128826858</v>
          </cell>
          <cell r="M100">
            <v>95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12.90861597494999</v>
          </cell>
          <cell r="S100">
            <v>12.90861597494999</v>
          </cell>
          <cell r="T100">
            <v>0</v>
          </cell>
          <cell r="U100">
            <v>186.2365459377703</v>
          </cell>
          <cell r="V100">
            <v>186.2365459377703</v>
          </cell>
          <cell r="W100">
            <v>0</v>
          </cell>
          <cell r="X100">
            <v>27.0209585792383</v>
          </cell>
          <cell r="Y100">
            <v>27.0209585792383</v>
          </cell>
          <cell r="Z100">
            <v>0</v>
          </cell>
          <cell r="AB100">
            <v>95</v>
          </cell>
          <cell r="AC100">
            <v>0.53023439040000175</v>
          </cell>
          <cell r="AD100">
            <v>13.844378879996302</v>
          </cell>
          <cell r="AE100">
            <v>7.3407657959014987</v>
          </cell>
          <cell r="AF100">
            <v>255.64677450215896</v>
          </cell>
          <cell r="AG100">
            <v>561.17564978281075</v>
          </cell>
          <cell r="AH100">
            <v>1128.9379632512753</v>
          </cell>
          <cell r="AI100">
            <v>0.53023439040000175</v>
          </cell>
          <cell r="AJ100">
            <v>200</v>
          </cell>
          <cell r="AK100">
            <v>106.04687808000035</v>
          </cell>
          <cell r="AL100">
            <v>3693.1490638636328</v>
          </cell>
          <cell r="AM100">
            <v>8096.2525248830498</v>
          </cell>
          <cell r="AN100">
            <v>16280.717224600885</v>
          </cell>
          <cell r="AO100">
            <v>0.35054924639999357</v>
          </cell>
          <cell r="AP100">
            <v>40.264535680001586</v>
          </cell>
          <cell r="AQ100">
            <v>14.11470263927021</v>
          </cell>
          <cell r="AR100">
            <v>491.55337509898101</v>
          </cell>
          <cell r="AS100">
            <v>1174.6808502076624</v>
          </cell>
          <cell r="AT100">
            <v>2519.0923229096193</v>
          </cell>
        </row>
        <row r="101">
          <cell r="A101">
            <v>96</v>
          </cell>
          <cell r="B101">
            <v>42327.440188380067</v>
          </cell>
          <cell r="C101">
            <v>15961.430574900683</v>
          </cell>
          <cell r="D101">
            <v>0.37709416170370003</v>
          </cell>
          <cell r="E101">
            <v>0.62290583829629997</v>
          </cell>
          <cell r="F101">
            <v>6.1847118912476825E-4</v>
          </cell>
          <cell r="G101">
            <v>26.178302265914926</v>
          </cell>
          <cell r="H101">
            <v>56.055125033621721</v>
          </cell>
          <cell r="I101">
            <v>109.32053307318836</v>
          </cell>
          <cell r="J101">
            <v>9.1404490257326465</v>
          </cell>
          <cell r="K101">
            <v>22.026070781942941</v>
          </cell>
          <cell r="L101">
            <v>47.957307768941092</v>
          </cell>
          <cell r="M101">
            <v>96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11.671072943429991</v>
          </cell>
          <cell r="S101">
            <v>11.671072943429991</v>
          </cell>
          <cell r="T101">
            <v>0</v>
          </cell>
          <cell r="U101">
            <v>168.19667739693011</v>
          </cell>
          <cell r="V101">
            <v>168.19667739693011</v>
          </cell>
          <cell r="W101">
            <v>0</v>
          </cell>
          <cell r="X101">
            <v>26.095178677730274</v>
          </cell>
          <cell r="Y101">
            <v>26.095178677730274</v>
          </cell>
          <cell r="Z101">
            <v>0</v>
          </cell>
          <cell r="AB101">
            <v>96</v>
          </cell>
          <cell r="AC101">
            <v>0.52406542329375205</v>
          </cell>
          <cell r="AD101">
            <v>13.876450121245961</v>
          </cell>
          <cell r="AE101">
            <v>7.2721677066054013</v>
          </cell>
          <cell r="AF101">
            <v>150.08671322450377</v>
          </cell>
          <cell r="AG101">
            <v>305.52887528065173</v>
          </cell>
          <cell r="AH101">
            <v>567.76231346846453</v>
          </cell>
          <cell r="AI101">
            <v>0.52406542329375205</v>
          </cell>
          <cell r="AJ101">
            <v>200</v>
          </cell>
          <cell r="AK101">
            <v>104.81308465875041</v>
          </cell>
          <cell r="AL101">
            <v>2163.1860009313041</v>
          </cell>
          <cell r="AM101">
            <v>4403.1034610194174</v>
          </cell>
          <cell r="AN101">
            <v>8184.4646997178352</v>
          </cell>
          <cell r="AO101">
            <v>0.37526465519999264</v>
          </cell>
          <cell r="AP101">
            <v>39.944290240001614</v>
          </cell>
          <cell r="AQ101">
            <v>14.989680304122636</v>
          </cell>
          <cell r="AR101">
            <v>309.36468187998042</v>
          </cell>
          <cell r="AS101">
            <v>683.12747510868132</v>
          </cell>
          <cell r="AT101">
            <v>1344.4114727019569</v>
          </cell>
        </row>
        <row r="102">
          <cell r="A102">
            <v>97</v>
          </cell>
          <cell r="B102">
            <v>26366.009613479386</v>
          </cell>
          <cell r="C102">
            <v>10703.362175569649</v>
          </cell>
          <cell r="D102">
            <v>0.40595305594129993</v>
          </cell>
          <cell r="E102">
            <v>0.59404694405870007</v>
          </cell>
          <cell r="F102">
            <v>5.7265850844885949E-4</v>
          </cell>
          <cell r="G102">
            <v>15.098719739003394</v>
          </cell>
          <cell r="H102">
            <v>29.876822767706798</v>
          </cell>
          <cell r="I102">
            <v>53.265408039566637</v>
          </cell>
          <cell r="J102">
            <v>5.6753439063422721</v>
          </cell>
          <cell r="K102">
            <v>12.885621756210295</v>
          </cell>
          <cell r="L102">
            <v>25.931236986998151</v>
          </cell>
          <cell r="M102">
            <v>97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10.295055789041889</v>
          </cell>
          <cell r="S102">
            <v>10.295055789041889</v>
          </cell>
          <cell r="T102">
            <v>0</v>
          </cell>
          <cell r="U102">
            <v>148.35148269570843</v>
          </cell>
          <cell r="V102">
            <v>148.35148269570843</v>
          </cell>
          <cell r="W102">
            <v>0</v>
          </cell>
          <cell r="X102">
            <v>24.75460169402227</v>
          </cell>
          <cell r="Y102">
            <v>24.75460169402227</v>
          </cell>
          <cell r="Z102">
            <v>0</v>
          </cell>
          <cell r="AB102">
            <v>97</v>
          </cell>
          <cell r="AC102">
            <v>0.51375000000000226</v>
          </cell>
          <cell r="AD102">
            <v>13.889999999995595</v>
          </cell>
          <cell r="AE102">
            <v>7.1359874999977686</v>
          </cell>
          <cell r="AF102">
            <v>83.504155020889201</v>
          </cell>
          <cell r="AG102">
            <v>155.44216205614794</v>
          </cell>
          <cell r="AH102">
            <v>262.23343818781285</v>
          </cell>
          <cell r="AI102">
            <v>0.51375000000000226</v>
          </cell>
          <cell r="AJ102">
            <v>200</v>
          </cell>
          <cell r="AK102">
            <v>102.75000000000045</v>
          </cell>
          <cell r="AL102">
            <v>1202.3636432097292</v>
          </cell>
          <cell r="AM102">
            <v>2239.9174600881133</v>
          </cell>
          <cell r="AN102">
            <v>3781.3612386984182</v>
          </cell>
          <cell r="AO102">
            <v>0.40233749999999147</v>
          </cell>
          <cell r="AP102">
            <v>39.645000000001637</v>
          </cell>
          <cell r="AQ102">
            <v>15.95067018750032</v>
          </cell>
          <cell r="AR102">
            <v>186.65212572534901</v>
          </cell>
          <cell r="AS102">
            <v>373.7627932287009</v>
          </cell>
          <cell r="AT102">
            <v>661.28399759327544</v>
          </cell>
        </row>
        <row r="103">
          <cell r="A103">
            <v>98</v>
          </cell>
          <cell r="B103">
            <v>15662.647437909736</v>
          </cell>
          <cell r="C103">
            <v>6831.3809661897913</v>
          </cell>
          <cell r="D103">
            <v>0.43615748827079998</v>
          </cell>
          <cell r="E103">
            <v>0.56384251172920008</v>
          </cell>
          <cell r="F103">
            <v>5.3023935967486981E-4</v>
          </cell>
          <cell r="G103">
            <v>8.3049521482904982</v>
          </cell>
          <cell r="H103">
            <v>14.778103028703404</v>
          </cell>
          <cell r="I103">
            <v>23.388585271859839</v>
          </cell>
          <cell r="J103">
            <v>3.3539509900070077</v>
          </cell>
          <cell r="K103">
            <v>7.2102778498680227</v>
          </cell>
          <cell r="L103">
            <v>13.045615230787858</v>
          </cell>
          <cell r="M103">
            <v>98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8.6620615929817912</v>
          </cell>
          <cell r="S103">
            <v>8.6620615929817912</v>
          </cell>
          <cell r="T103">
            <v>0</v>
          </cell>
          <cell r="U103">
            <v>124.93194401992494</v>
          </cell>
          <cell r="V103">
            <v>124.93194401992494</v>
          </cell>
          <cell r="W103">
            <v>0</v>
          </cell>
          <cell r="X103">
            <v>22.530011511489199</v>
          </cell>
          <cell r="Y103">
            <v>22.530011511489199</v>
          </cell>
          <cell r="Z103">
            <v>0</v>
          </cell>
          <cell r="AB103">
            <v>98</v>
          </cell>
          <cell r="AC103">
            <v>0.4988588960812525</v>
          </cell>
          <cell r="AD103">
            <v>13.883213003745206</v>
          </cell>
          <cell r="AE103">
            <v>6.925764313109223</v>
          </cell>
          <cell r="AF103">
            <v>43.773502647133576</v>
          </cell>
          <cell r="AG103">
            <v>71.93800703525875</v>
          </cell>
          <cell r="AH103">
            <v>106.7912761316649</v>
          </cell>
          <cell r="AI103">
            <v>0.4988588960812525</v>
          </cell>
          <cell r="AJ103">
            <v>200</v>
          </cell>
          <cell r="AK103">
            <v>99.771779216250494</v>
          </cell>
          <cell r="AL103">
            <v>630.596139889592</v>
          </cell>
          <cell r="AM103">
            <v>1037.5538168783839</v>
          </cell>
          <cell r="AN103">
            <v>1541.4437786103049</v>
          </cell>
          <cell r="AO103">
            <v>0.43196298479999029</v>
          </cell>
          <cell r="AP103">
            <v>39.373413760001661</v>
          </cell>
          <cell r="AQ103">
            <v>17.007857329535327</v>
          </cell>
          <cell r="AR103">
            <v>107.4962205149391</v>
          </cell>
          <cell r="AS103">
            <v>187.11066750335189</v>
          </cell>
          <cell r="AT103">
            <v>287.5212043645746</v>
          </cell>
        </row>
        <row r="104">
          <cell r="A104">
            <v>99</v>
          </cell>
          <cell r="B104">
            <v>8831.2664717199441</v>
          </cell>
          <cell r="C104">
            <v>4129.6477479935729</v>
          </cell>
          <cell r="D104">
            <v>0.46761670720929999</v>
          </cell>
          <cell r="E104">
            <v>0.53238329279069996</v>
          </cell>
          <cell r="F104">
            <v>4.9096237006932388E-4</v>
          </cell>
          <cell r="G104">
            <v>4.3358195176693792</v>
          </cell>
          <cell r="H104">
            <v>6.4731508804129057</v>
          </cell>
          <cell r="I104">
            <v>8.610482243156433</v>
          </cell>
          <cell r="J104">
            <v>1.8773163388021947</v>
          </cell>
          <cell r="K104">
            <v>3.856326859861015</v>
          </cell>
          <cell r="L104">
            <v>5.8353373809198352</v>
          </cell>
          <cell r="M104">
            <v>99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6.4957741606514947</v>
          </cell>
          <cell r="S104">
            <v>6.4957741606514947</v>
          </cell>
          <cell r="T104">
            <v>0</v>
          </cell>
          <cell r="U104">
            <v>93.85945963164599</v>
          </cell>
          <cell r="V104">
            <v>93.85945963164599</v>
          </cell>
          <cell r="W104">
            <v>0</v>
          </cell>
          <cell r="X104">
            <v>18.362029753306643</v>
          </cell>
          <cell r="Y104">
            <v>18.362029753306643</v>
          </cell>
          <cell r="Z104">
            <v>0</v>
          </cell>
          <cell r="AB104">
            <v>99</v>
          </cell>
          <cell r="AC104">
            <v>0.4789404696000028</v>
          </cell>
          <cell r="AD104">
            <v>13.85418111999479</v>
          </cell>
          <cell r="AE104">
            <v>6.6353280115337974</v>
          </cell>
          <cell r="AF104">
            <v>21.475739679844207</v>
          </cell>
          <cell r="AG104">
            <v>28.164504388125181</v>
          </cell>
          <cell r="AH104">
            <v>34.853269096406152</v>
          </cell>
          <cell r="AI104">
            <v>0.4789404696000028</v>
          </cell>
          <cell r="AJ104">
            <v>200</v>
          </cell>
          <cell r="AK104">
            <v>95.788093920000563</v>
          </cell>
          <cell r="AL104">
            <v>310.02539224566289</v>
          </cell>
          <cell r="AM104">
            <v>406.95767698879189</v>
          </cell>
          <cell r="AN104">
            <v>503.88996173192089</v>
          </cell>
          <cell r="AO104">
            <v>0.46434699359998899</v>
          </cell>
          <cell r="AP104">
            <v>39.13672832000168</v>
          </cell>
          <cell r="AQ104">
            <v>18.173022134732328</v>
          </cell>
          <cell r="AR104">
            <v>58.818357115602893</v>
          </cell>
          <cell r="AS104">
            <v>79.614446988412794</v>
          </cell>
          <cell r="AT104">
            <v>100.4105368612227</v>
          </cell>
        </row>
        <row r="105">
          <cell r="A105">
            <v>100</v>
          </cell>
          <cell r="B105">
            <v>4701.6187237263712</v>
          </cell>
          <cell r="C105">
            <v>4701.6187237263712</v>
          </cell>
          <cell r="D105">
            <v>1</v>
          </cell>
          <cell r="E105">
            <v>0</v>
          </cell>
          <cell r="F105">
            <v>4.5459478710122578E-4</v>
          </cell>
          <cell r="G105">
            <v>2.1373313627435264</v>
          </cell>
          <cell r="H105">
            <v>2.1373313627435264</v>
          </cell>
          <cell r="I105">
            <v>2.1373313627435264</v>
          </cell>
          <cell r="J105">
            <v>1.9790105210588202</v>
          </cell>
          <cell r="K105">
            <v>1.9790105210588202</v>
          </cell>
          <cell r="L105">
            <v>1.9790105210588202</v>
          </cell>
          <cell r="M105">
            <v>100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3.1294935473623169</v>
          </cell>
          <cell r="S105">
            <v>3.1294935473623169</v>
          </cell>
          <cell r="T105">
            <v>0</v>
          </cell>
          <cell r="U105">
            <v>45.352015336875304</v>
          </cell>
          <cell r="V105">
            <v>45.352015336875304</v>
          </cell>
          <cell r="W105">
            <v>0</v>
          </cell>
          <cell r="X105">
            <v>9.7299324921314838</v>
          </cell>
          <cell r="Y105">
            <v>9.7299324921314838</v>
          </cell>
          <cell r="Z105">
            <v>0</v>
          </cell>
          <cell r="AB105">
            <v>100</v>
          </cell>
          <cell r="AC105">
            <v>0.45352015336875307</v>
          </cell>
          <cell r="AD105">
            <v>13.800901786244346</v>
          </cell>
          <cell r="AE105">
            <v>6.2589870947246338</v>
          </cell>
          <cell r="AF105">
            <v>6.6887647082809734</v>
          </cell>
          <cell r="AG105">
            <v>6.6887647082809734</v>
          </cell>
          <cell r="AH105">
            <v>6.6887647082809734</v>
          </cell>
          <cell r="AI105">
            <v>0.45352015336875307</v>
          </cell>
          <cell r="AJ105">
            <v>200</v>
          </cell>
          <cell r="AK105">
            <v>90.704030673750609</v>
          </cell>
          <cell r="AL105">
            <v>96.932284743129003</v>
          </cell>
          <cell r="AM105">
            <v>96.932284743129003</v>
          </cell>
          <cell r="AN105">
            <v>96.932284743129003</v>
          </cell>
          <cell r="AO105">
            <v>0.49970636639998756</v>
          </cell>
          <cell r="AP105">
            <v>38.942599680001699</v>
          </cell>
          <cell r="AQ105">
            <v>19.459864984262968</v>
          </cell>
          <cell r="AR105">
            <v>20.796089872809901</v>
          </cell>
          <cell r="AS105">
            <v>20.796089872809901</v>
          </cell>
          <cell r="AT105">
            <v>20.796089872809901</v>
          </cell>
        </row>
        <row r="106">
          <cell r="A106">
            <v>101</v>
          </cell>
          <cell r="B106">
            <v>0</v>
          </cell>
          <cell r="C106">
            <v>0</v>
          </cell>
          <cell r="D106">
            <v>1</v>
          </cell>
          <cell r="E106">
            <v>0</v>
          </cell>
          <cell r="F106">
            <v>4.2092109916780151E-4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101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</row>
        <row r="107">
          <cell r="A107">
            <v>102</v>
          </cell>
          <cell r="B107">
            <v>0</v>
          </cell>
          <cell r="C107">
            <v>0</v>
          </cell>
          <cell r="D107">
            <v>1</v>
          </cell>
          <cell r="E107">
            <v>0</v>
          </cell>
          <cell r="F107">
            <v>3.8974175848870509E-4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102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</row>
        <row r="108">
          <cell r="A108">
            <v>103</v>
          </cell>
          <cell r="B108">
            <v>0</v>
          </cell>
          <cell r="C108">
            <v>0</v>
          </cell>
          <cell r="D108">
            <v>1</v>
          </cell>
          <cell r="E108">
            <v>0</v>
          </cell>
          <cell r="F108">
            <v>3.6087199860065282E-4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103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</row>
        <row r="109">
          <cell r="A109">
            <v>104</v>
          </cell>
          <cell r="B109">
            <v>0</v>
          </cell>
          <cell r="C109">
            <v>0</v>
          </cell>
          <cell r="D109">
            <v>1</v>
          </cell>
          <cell r="E109">
            <v>0</v>
          </cell>
          <cell r="F109">
            <v>3.3414073944504894E-4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104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</row>
        <row r="110">
          <cell r="A110">
            <v>105</v>
          </cell>
          <cell r="B110">
            <v>0</v>
          </cell>
          <cell r="C110">
            <v>0</v>
          </cell>
          <cell r="D110">
            <v>1</v>
          </cell>
          <cell r="E110">
            <v>0</v>
          </cell>
          <cell r="F110">
            <v>3.0938957356023043E-4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105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</row>
        <row r="111">
          <cell r="A111">
            <v>106</v>
          </cell>
          <cell r="B111">
            <v>0</v>
          </cell>
          <cell r="C111">
            <v>0</v>
          </cell>
          <cell r="D111">
            <v>1</v>
          </cell>
          <cell r="E111">
            <v>0</v>
          </cell>
          <cell r="F111">
            <v>2.8647182737058372E-4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106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</row>
        <row r="112">
          <cell r="A112">
            <v>107</v>
          </cell>
          <cell r="B112">
            <v>0</v>
          </cell>
          <cell r="C112">
            <v>0</v>
          </cell>
          <cell r="D112">
            <v>1</v>
          </cell>
          <cell r="E112">
            <v>0</v>
          </cell>
          <cell r="F112">
            <v>2.6525169200979971E-4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107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</row>
        <row r="113">
          <cell r="A113">
            <v>108</v>
          </cell>
          <cell r="B113">
            <v>0</v>
          </cell>
          <cell r="C113">
            <v>0</v>
          </cell>
          <cell r="D113">
            <v>1</v>
          </cell>
          <cell r="E113">
            <v>0</v>
          </cell>
          <cell r="F113">
            <v>2.4560341852759236E-4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108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</row>
        <row r="114">
          <cell r="A114">
            <v>109</v>
          </cell>
          <cell r="B114">
            <v>0</v>
          </cell>
          <cell r="C114">
            <v>0</v>
          </cell>
          <cell r="D114">
            <v>1</v>
          </cell>
          <cell r="E114">
            <v>0</v>
          </cell>
          <cell r="F114">
            <v>2.2741057271073357E-4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109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</row>
        <row r="115">
          <cell r="A115">
            <v>110</v>
          </cell>
          <cell r="B115">
            <v>0</v>
          </cell>
          <cell r="C115">
            <v>0</v>
          </cell>
          <cell r="D115">
            <v>1</v>
          </cell>
          <cell r="E115">
            <v>0</v>
          </cell>
          <cell r="F115">
            <v>2.1056534510253109E-4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110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</row>
      </sheetData>
      <sheetData sheetId="2">
        <row r="5">
          <cell r="B5">
            <v>20</v>
          </cell>
        </row>
      </sheetData>
      <sheetData sheetId="3">
        <row r="5">
          <cell r="B5">
            <v>20</v>
          </cell>
          <cell r="C5">
            <v>36</v>
          </cell>
          <cell r="D5">
            <v>4514176.2812806461</v>
          </cell>
          <cell r="E5">
            <v>4709232.667788025</v>
          </cell>
          <cell r="F5">
            <v>4921062.0036513889</v>
          </cell>
          <cell r="G5">
            <v>5150640.1093637059</v>
          </cell>
          <cell r="H5">
            <v>5399091.8769855006</v>
          </cell>
          <cell r="I5">
            <v>5667703.9646178121</v>
          </cell>
          <cell r="J5">
            <v>5957968.4953220235</v>
          </cell>
          <cell r="K5">
            <v>6271591.5882512806</v>
          </cell>
          <cell r="L5">
            <v>6610497.8148805564</v>
          </cell>
          <cell r="M5">
            <v>6977310.4674935164</v>
          </cell>
          <cell r="N5">
            <v>7374355.157327557</v>
          </cell>
          <cell r="O5">
            <v>7804234.4736177325</v>
          </cell>
          <cell r="P5">
            <v>8269959.545706206</v>
          </cell>
          <cell r="Q5">
            <v>8774894.357922677</v>
          </cell>
          <cell r="R5">
            <v>9322850.2514460068</v>
          </cell>
          <cell r="S5">
            <v>9918149.8479032908</v>
          </cell>
          <cell r="T5">
            <v>10565533.140828159</v>
          </cell>
          <cell r="U5">
            <v>11270328.37617488</v>
          </cell>
          <cell r="V5">
            <v>12038465.835996624</v>
          </cell>
          <cell r="W5">
            <v>12876376.092199583</v>
          </cell>
          <cell r="X5">
            <v>13791138.522582224</v>
          </cell>
          <cell r="Y5">
            <v>14790535.714920586</v>
          </cell>
          <cell r="Z5">
            <v>15994985.814000931</v>
          </cell>
          <cell r="AA5">
            <v>17329083.671621695</v>
          </cell>
          <cell r="AB5">
            <v>18807930.983987335</v>
          </cell>
          <cell r="AC5">
            <v>20448478.955030128</v>
          </cell>
          <cell r="AD5">
            <v>22270467.253393877</v>
          </cell>
          <cell r="AE5">
            <v>24296334.470676038</v>
          </cell>
          <cell r="AF5">
            <v>26551848.690048426</v>
          </cell>
          <cell r="AG5">
            <v>29065747.51177422</v>
          </cell>
          <cell r="AH5">
            <v>31870452.059612568</v>
          </cell>
          <cell r="AI5">
            <v>35001908.041123435</v>
          </cell>
          <cell r="AJ5">
            <v>38500062.582415827</v>
          </cell>
          <cell r="AK5">
            <v>42407987.607961878</v>
          </cell>
          <cell r="AL5">
            <v>46773967.206067294</v>
          </cell>
          <cell r="AM5">
            <v>51655074.037848324</v>
          </cell>
          <cell r="AN5">
            <v>57119710.942692578</v>
          </cell>
        </row>
        <row r="6">
          <cell r="B6">
            <v>21</v>
          </cell>
          <cell r="C6">
            <v>35</v>
          </cell>
          <cell r="D6">
            <v>4572476.6772700269</v>
          </cell>
          <cell r="E6">
            <v>4771653.3617343158</v>
          </cell>
          <cell r="F6">
            <v>4987411.4731010059</v>
          </cell>
          <cell r="G6">
            <v>5220768.5074608736</v>
          </cell>
          <cell r="H6">
            <v>5472897.7878864501</v>
          </cell>
          <cell r="I6">
            <v>5745160.2454175465</v>
          </cell>
          <cell r="J6">
            <v>6039120.0252936278</v>
          </cell>
          <cell r="K6">
            <v>6356548.6149500171</v>
          </cell>
          <cell r="L6">
            <v>6699896.5634451667</v>
          </cell>
          <cell r="M6">
            <v>7071305.38544528</v>
          </cell>
          <cell r="N6">
            <v>7473179.8188305171</v>
          </cell>
          <cell r="O6">
            <v>7908304.8071257286</v>
          </cell>
          <cell r="P6">
            <v>8379799.2000013068</v>
          </cell>
          <cell r="Q6">
            <v>8891200.9266197234</v>
          </cell>
          <cell r="R6">
            <v>9446526.469488088</v>
          </cell>
          <cell r="S6">
            <v>10050187.211171865</v>
          </cell>
          <cell r="T6">
            <v>10707144.292874942</v>
          </cell>
          <cell r="U6">
            <v>11422922.513101244</v>
          </cell>
          <cell r="V6">
            <v>12203517.791059613</v>
          </cell>
          <cell r="W6">
            <v>13055532.375360331</v>
          </cell>
          <cell r="X6">
            <v>13986225.031445364</v>
          </cell>
          <cell r="Y6">
            <v>15106445.910127252</v>
          </cell>
          <cell r="Z6">
            <v>16347326.070031356</v>
          </cell>
          <cell r="AA6">
            <v>17722946.991901591</v>
          </cell>
          <cell r="AB6">
            <v>19249113.304904219</v>
          </cell>
          <cell r="AC6">
            <v>20944221.23927943</v>
          </cell>
          <cell r="AD6">
            <v>22829180.097557832</v>
          </cell>
          <cell r="AE6">
            <v>24927997.556808501</v>
          </cell>
          <cell r="AF6">
            <v>27267449.500262689</v>
          </cell>
          <cell r="AG6">
            <v>29877741.590375438</v>
          </cell>
          <cell r="AH6">
            <v>32792363.521497756</v>
          </cell>
          <cell r="AI6">
            <v>36048530.954698093</v>
          </cell>
          <cell r="AJ6">
            <v>39686372.737103075</v>
          </cell>
          <cell r="AK6">
            <v>43750864.866646066</v>
          </cell>
          <cell r="AL6">
            <v>48295150.859643735</v>
          </cell>
          <cell r="AM6">
            <v>53382907.423077174</v>
          </cell>
          <cell r="AN6">
            <v>0</v>
          </cell>
        </row>
        <row r="7">
          <cell r="B7">
            <v>22</v>
          </cell>
          <cell r="C7">
            <v>34</v>
          </cell>
          <cell r="D7">
            <v>4632019.1169520039</v>
          </cell>
          <cell r="E7">
            <v>4834861.3457526863</v>
          </cell>
          <cell r="F7">
            <v>5054111.1527649611</v>
          </cell>
          <cell r="G7">
            <v>5290835.9404739607</v>
          </cell>
          <cell r="H7">
            <v>5546274.0305535486</v>
          </cell>
          <cell r="I7">
            <v>5821856.8823425509</v>
          </cell>
          <cell r="J7">
            <v>6119212.9140803525</v>
          </cell>
          <cell r="K7">
            <v>6440631.2325588586</v>
          </cell>
          <cell r="L7">
            <v>6788081.2995739933</v>
          </cell>
          <cell r="M7">
            <v>7163782.9451976065</v>
          </cell>
          <cell r="N7">
            <v>7570309.7243402358</v>
          </cell>
          <cell r="O7">
            <v>8010551.3888598401</v>
          </cell>
          <cell r="P7">
            <v>8487790.3426699266</v>
          </cell>
          <cell r="Q7">
            <v>9005756.9569505081</v>
          </cell>
          <cell r="R7">
            <v>9568555.5012127124</v>
          </cell>
          <cell r="S7">
            <v>10180804.028108642</v>
          </cell>
          <cell r="T7">
            <v>10847648.379554158</v>
          </cell>
          <cell r="U7">
            <v>11574678.257283941</v>
          </cell>
          <cell r="V7">
            <v>12368049.994779121</v>
          </cell>
          <cell r="W7">
            <v>13234532.803898428</v>
          </cell>
          <cell r="X7">
            <v>14276034.785011666</v>
          </cell>
          <cell r="Y7">
            <v>15429795.601255337</v>
          </cell>
          <cell r="Z7">
            <v>16708943.260980329</v>
          </cell>
          <cell r="AA7">
            <v>18128210.828151029</v>
          </cell>
          <cell r="AB7">
            <v>19704738.983097713</v>
          </cell>
          <cell r="AC7">
            <v>21458007.786232408</v>
          </cell>
          <cell r="AD7">
            <v>23410379.67527587</v>
          </cell>
          <cell r="AE7">
            <v>25586797.153055649</v>
          </cell>
          <cell r="AF7">
            <v>28015395.357443541</v>
          </cell>
          <cell r="AG7">
            <v>30727368.643342912</v>
          </cell>
          <cell r="AH7">
            <v>33757379.900756285</v>
          </cell>
          <cell r="AI7">
            <v>37142807.43723502</v>
          </cell>
          <cell r="AJ7">
            <v>40925535.577467352</v>
          </cell>
          <cell r="AK7">
            <v>45155035.739826359</v>
          </cell>
          <cell r="AL7">
            <v>49890567.685118847</v>
          </cell>
          <cell r="AM7">
            <v>0</v>
          </cell>
          <cell r="AN7">
            <v>0</v>
          </cell>
        </row>
        <row r="8">
          <cell r="B8">
            <v>23</v>
          </cell>
          <cell r="C8">
            <v>33</v>
          </cell>
          <cell r="D8">
            <v>4692291.133277623</v>
          </cell>
          <cell r="E8">
            <v>4898356.6156659778</v>
          </cell>
          <cell r="F8">
            <v>5120684.6812099535</v>
          </cell>
          <cell r="G8">
            <v>5360399.0633909339</v>
          </cell>
          <cell r="H8">
            <v>5618807.2160331337</v>
          </cell>
          <cell r="I8">
            <v>5897403.847847023</v>
          </cell>
          <cell r="J8">
            <v>6198327.1850015614</v>
          </cell>
          <cell r="K8">
            <v>6523385.8922176529</v>
          </cell>
          <cell r="L8">
            <v>6874626.9885313343</v>
          </cell>
          <cell r="M8">
            <v>7254426.4694005232</v>
          </cell>
          <cell r="N8">
            <v>7665459.9765780959</v>
          </cell>
          <cell r="O8">
            <v>8110771.1053336672</v>
          </cell>
          <cell r="P8">
            <v>8593822.8330836166</v>
          </cell>
          <cell r="Q8">
            <v>9118432.4077929426</v>
          </cell>
          <cell r="R8">
            <v>9688897.238607429</v>
          </cell>
          <cell r="S8">
            <v>10310009.00240735</v>
          </cell>
          <cell r="T8">
            <v>10986977.758428173</v>
          </cell>
          <cell r="U8">
            <v>11725543.097039675</v>
          </cell>
          <cell r="V8">
            <v>12532016.703387273</v>
          </cell>
          <cell r="W8">
            <v>13499949.621352242</v>
          </cell>
          <cell r="X8">
            <v>14572290.490249712</v>
          </cell>
          <cell r="Y8">
            <v>15761276.222736161</v>
          </cell>
          <cell r="Z8">
            <v>17080638.419970483</v>
          </cell>
          <cell r="AA8">
            <v>18546344.351152182</v>
          </cell>
          <cell r="AB8">
            <v>20176538.336395565</v>
          </cell>
          <cell r="AC8">
            <v>21992045.20655378</v>
          </cell>
          <cell r="AD8">
            <v>24016094.024824768</v>
          </cell>
          <cell r="AE8">
            <v>26274884.859376352</v>
          </cell>
          <cell r="AF8">
            <v>28797466.888058022</v>
          </cell>
          <cell r="AG8">
            <v>31616117.233520947</v>
          </cell>
          <cell r="AH8">
            <v>34765643.60558264</v>
          </cell>
          <cell r="AI8">
            <v>38285040.914683506</v>
          </cell>
          <cell r="AJ8">
            <v>42220348.711959668</v>
          </cell>
          <cell r="AK8">
            <v>46626698.771139115</v>
          </cell>
          <cell r="AL8">
            <v>0</v>
          </cell>
          <cell r="AM8">
            <v>0</v>
          </cell>
          <cell r="AN8">
            <v>0</v>
          </cell>
        </row>
        <row r="9">
          <cell r="B9">
            <v>24</v>
          </cell>
          <cell r="C9">
            <v>32</v>
          </cell>
          <cell r="D9">
            <v>4752791.6277230028</v>
          </cell>
          <cell r="E9">
            <v>4961664.8127389168</v>
          </cell>
          <cell r="F9">
            <v>5186684.1408090498</v>
          </cell>
          <cell r="G9">
            <v>5429041.1727533052</v>
          </cell>
          <cell r="H9">
            <v>5690105.6551055918</v>
          </cell>
          <cell r="I9">
            <v>5971874.8041068921</v>
          </cell>
          <cell r="J9">
            <v>6276007.0068378914</v>
          </cell>
          <cell r="K9">
            <v>6604387.7766936971</v>
          </cell>
          <cell r="L9">
            <v>6959208.4741297634</v>
          </cell>
          <cell r="M9">
            <v>7342944.6379970266</v>
          </cell>
          <cell r="N9">
            <v>7758416.6779166032</v>
          </cell>
          <cell r="O9">
            <v>8208837.6705911923</v>
          </cell>
          <cell r="P9">
            <v>8697756.6195501685</v>
          </cell>
          <cell r="Q9">
            <v>9229171.2671109661</v>
          </cell>
          <cell r="R9">
            <v>9807542.2947935108</v>
          </cell>
          <cell r="S9">
            <v>10437724.955759229</v>
          </cell>
          <cell r="T9">
            <v>11125069.360834586</v>
          </cell>
          <cell r="U9">
            <v>11875459.600105818</v>
          </cell>
          <cell r="V9">
            <v>12774636.384287359</v>
          </cell>
          <cell r="W9">
            <v>13770883.844450062</v>
          </cell>
          <cell r="X9">
            <v>14875606.093536004</v>
          </cell>
          <cell r="Y9">
            <v>16101598.786156883</v>
          </cell>
          <cell r="Z9">
            <v>17463732.545595609</v>
          </cell>
          <cell r="AA9">
            <v>18978903.336548045</v>
          </cell>
          <cell r="AB9">
            <v>20666498.97410322</v>
          </cell>
          <cell r="AC9">
            <v>22548147.176010866</v>
          </cell>
          <cell r="AD9">
            <v>24648239.534079902</v>
          </cell>
          <cell r="AE9">
            <v>26993820.38779176</v>
          </cell>
          <cell r="AF9">
            <v>29614937.170684189</v>
          </cell>
          <cell r="AG9">
            <v>32543995.164786022</v>
          </cell>
          <cell r="AH9">
            <v>35817288.893390186</v>
          </cell>
          <cell r="AI9">
            <v>39477650.555074893</v>
          </cell>
          <cell r="AJ9">
            <v>43576353.991718799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B10">
            <v>25</v>
          </cell>
          <cell r="C10">
            <v>31</v>
          </cell>
          <cell r="D10">
            <v>4813048.1132332766</v>
          </cell>
          <cell r="E10">
            <v>5024333.7458727118</v>
          </cell>
          <cell r="F10">
            <v>5251689.7304357067</v>
          </cell>
          <cell r="G10">
            <v>5496369.0263752835</v>
          </cell>
          <cell r="H10">
            <v>5760237.0649529947</v>
          </cell>
          <cell r="I10">
            <v>6044811.7868568096</v>
          </cell>
          <cell r="J10">
            <v>6351827.7656304855</v>
          </cell>
          <cell r="K10">
            <v>6683303.8056524182</v>
          </cell>
          <cell r="L10">
            <v>7041528.4337156536</v>
          </cell>
          <cell r="M10">
            <v>7429113.4747230858</v>
          </cell>
          <cell r="N10">
            <v>7849038.4533085534</v>
          </cell>
          <cell r="O10">
            <v>8304601.6772672031</v>
          </cell>
          <cell r="P10">
            <v>8799520.8264600672</v>
          </cell>
          <cell r="Q10">
            <v>9337947.2409488019</v>
          </cell>
          <cell r="R10">
            <v>9924404.5794331171</v>
          </cell>
          <cell r="S10">
            <v>10563878.953166278</v>
          </cell>
          <cell r="T10">
            <v>11261854.830683904</v>
          </cell>
          <cell r="U10">
            <v>12096773.545908963</v>
          </cell>
          <cell r="V10">
            <v>13021905.670805532</v>
          </cell>
          <cell r="W10">
            <v>14047877.00082558</v>
          </cell>
          <cell r="X10">
            <v>15186608.474181563</v>
          </cell>
          <cell r="Y10">
            <v>16451945.811430587</v>
          </cell>
          <cell r="Z10">
            <v>17859618.28996158</v>
          </cell>
          <cell r="AA10">
            <v>19427670.719476543</v>
          </cell>
          <cell r="AB10">
            <v>21176234.233194135</v>
          </cell>
          <cell r="AC10">
            <v>23128010.258101925</v>
          </cell>
          <cell r="AD10">
            <v>25308169.452963486</v>
          </cell>
          <cell r="AE10">
            <v>27744675.429715253</v>
          </cell>
          <cell r="AF10">
            <v>30467688.210770495</v>
          </cell>
          <cell r="AG10">
            <v>33510978.593116071</v>
          </cell>
          <cell r="AH10">
            <v>36914381.249575116</v>
          </cell>
          <cell r="AI10">
            <v>40725564.478241868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B11">
            <v>26</v>
          </cell>
          <cell r="C11">
            <v>30</v>
          </cell>
          <cell r="D11">
            <v>4872604.4048107117</v>
          </cell>
          <cell r="E11">
            <v>5085940.7189239329</v>
          </cell>
          <cell r="F11">
            <v>5315306.7565338733</v>
          </cell>
          <cell r="G11">
            <v>5562444.7853699122</v>
          </cell>
          <cell r="H11">
            <v>5828741.4878090676</v>
          </cell>
          <cell r="I11">
            <v>6115790.3721134635</v>
          </cell>
          <cell r="J11">
            <v>6425448.9752997588</v>
          </cell>
          <cell r="K11">
            <v>6759831.0465367995</v>
          </cell>
          <cell r="L11">
            <v>7121353.4717384903</v>
          </cell>
          <cell r="M11">
            <v>7512777.5025771139</v>
          </cell>
          <cell r="N11">
            <v>7937167.1517691016</v>
          </cell>
          <cell r="O11">
            <v>8397978.3585620299</v>
          </cell>
          <cell r="P11">
            <v>8899073.3588509411</v>
          </cell>
          <cell r="Q11">
            <v>9444665.9099694565</v>
          </cell>
          <cell r="R11">
            <v>10039401.936653839</v>
          </cell>
          <cell r="S11">
            <v>10688392.429355005</v>
          </cell>
          <cell r="T11">
            <v>11463256.874527283</v>
          </cell>
          <cell r="U11">
            <v>12321926.069268582</v>
          </cell>
          <cell r="V11">
            <v>13274298.409507422</v>
          </cell>
          <cell r="W11">
            <v>14331477.34149434</v>
          </cell>
          <cell r="X11">
            <v>15506350.732771685</v>
          </cell>
          <cell r="Y11">
            <v>16813557.498759277</v>
          </cell>
          <cell r="Z11">
            <v>18269887.303937584</v>
          </cell>
          <cell r="AA11">
            <v>19894072.604393445</v>
          </cell>
          <cell r="AB11">
            <v>21707235.23382343</v>
          </cell>
          <cell r="AC11">
            <v>23732794.747516494</v>
          </cell>
          <cell r="AD11">
            <v>25996767.260585401</v>
          </cell>
          <cell r="AE11">
            <v>28527214.42197093</v>
          </cell>
          <cell r="AF11">
            <v>31355548.405943986</v>
          </cell>
          <cell r="AG11">
            <v>34518802.45938839</v>
          </cell>
          <cell r="AH11">
            <v>38061275.213310152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</row>
        <row r="12">
          <cell r="B12">
            <v>27</v>
          </cell>
          <cell r="C12">
            <v>29</v>
          </cell>
          <cell r="D12">
            <v>4931035.1006886307</v>
          </cell>
          <cell r="E12">
            <v>5146089.681915733</v>
          </cell>
          <cell r="F12">
            <v>5377592.1876287144</v>
          </cell>
          <cell r="G12">
            <v>5626806.6288859434</v>
          </cell>
          <cell r="H12">
            <v>5895194.6772377435</v>
          </cell>
          <cell r="I12">
            <v>6184463.1525402647</v>
          </cell>
          <cell r="J12">
            <v>6496562.4603883382</v>
          </cell>
          <cell r="K12">
            <v>6833727.3007248482</v>
          </cell>
          <cell r="L12">
            <v>7198514.9318000693</v>
          </cell>
          <cell r="M12">
            <v>7593770.3989671394</v>
          </cell>
          <cell r="N12">
            <v>8022705.0240778858</v>
          </cell>
          <cell r="O12">
            <v>8488910.8522174265</v>
          </cell>
          <cell r="P12">
            <v>8996312.013274448</v>
          </cell>
          <cell r="Q12">
            <v>9549236.5006609056</v>
          </cell>
          <cell r="R12">
            <v>10152446.259888746</v>
          </cell>
          <cell r="S12">
            <v>10871185.219030388</v>
          </cell>
          <cell r="T12">
            <v>11667739.525776111</v>
          </cell>
          <cell r="U12">
            <v>12551327.763415687</v>
          </cell>
          <cell r="V12">
            <v>13532289.367020305</v>
          </cell>
          <cell r="W12">
            <v>14622617.014398884</v>
          </cell>
          <cell r="X12">
            <v>15835930.591093572</v>
          </cell>
          <cell r="Y12">
            <v>17187846.728667531</v>
          </cell>
          <cell r="Z12">
            <v>18695790.70831804</v>
          </cell>
          <cell r="AA12">
            <v>20379408.108329516</v>
          </cell>
          <cell r="AB12">
            <v>22260481.938687529</v>
          </cell>
          <cell r="AC12">
            <v>24363208.224015452</v>
          </cell>
          <cell r="AD12">
            <v>26713687.516550779</v>
          </cell>
          <cell r="AE12">
            <v>29341127.670269147</v>
          </cell>
          <cell r="AF12">
            <v>32279943.776970901</v>
          </cell>
          <cell r="AG12">
            <v>35571285.246084258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B13">
            <v>28</v>
          </cell>
          <cell r="C13">
            <v>28</v>
          </cell>
          <cell r="D13">
            <v>4987942.8832071899</v>
          </cell>
          <cell r="E13">
            <v>5204832.7504874086</v>
          </cell>
          <cell r="F13">
            <v>5438082.4616680723</v>
          </cell>
          <cell r="G13">
            <v>5689030.4764193129</v>
          </cell>
          <cell r="H13">
            <v>5959242.7574379332</v>
          </cell>
          <cell r="I13">
            <v>6250517.0527729532</v>
          </cell>
          <cell r="J13">
            <v>6564917.7951046238</v>
          </cell>
          <cell r="K13">
            <v>6904811.5946252607</v>
          </cell>
          <cell r="L13">
            <v>7272838.8542924076</v>
          </cell>
          <cell r="M13">
            <v>7671982.2815693375</v>
          </cell>
          <cell r="N13">
            <v>8105581.4067655448</v>
          </cell>
          <cell r="O13">
            <v>8577289.6799146272</v>
          </cell>
          <cell r="P13">
            <v>9091137.9623497538</v>
          </cell>
          <cell r="Q13">
            <v>9651561.9893595316</v>
          </cell>
          <cell r="R13">
            <v>10317847.223238897</v>
          </cell>
          <cell r="S13">
            <v>11056350.232792489</v>
          </cell>
          <cell r="T13">
            <v>11875654.262395374</v>
          </cell>
          <cell r="U13">
            <v>12785384.71797915</v>
          </cell>
          <cell r="V13">
            <v>13796697.651433647</v>
          </cell>
          <cell r="W13">
            <v>14922260.583929362</v>
          </cell>
          <cell r="X13">
            <v>16176593.854583368</v>
          </cell>
          <cell r="Y13">
            <v>17575901.085817657</v>
          </cell>
          <cell r="Z13">
            <v>19138448.177961372</v>
          </cell>
          <cell r="AA13">
            <v>20884488.659408126</v>
          </cell>
          <cell r="AB13">
            <v>22836517.53563232</v>
          </cell>
          <cell r="AC13">
            <v>25018802.558214184</v>
          </cell>
          <cell r="AD13">
            <v>27458491.468703877</v>
          </cell>
          <cell r="AE13">
            <v>30187552.484991942</v>
          </cell>
          <cell r="AF13">
            <v>33244191.81877033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B14">
            <v>29</v>
          </cell>
          <cell r="C14">
            <v>27</v>
          </cell>
          <cell r="D14">
            <v>5043375.3325983379</v>
          </cell>
          <cell r="E14">
            <v>5261704.7352962308</v>
          </cell>
          <cell r="F14">
            <v>5496353.6532245195</v>
          </cell>
          <cell r="G14">
            <v>5748756.4068750078</v>
          </cell>
          <cell r="H14">
            <v>6020568.0736931562</v>
          </cell>
          <cell r="I14">
            <v>6313693.9580763765</v>
          </cell>
          <cell r="J14">
            <v>6630322.4944618884</v>
          </cell>
          <cell r="K14">
            <v>6972902.8312319107</v>
          </cell>
          <cell r="L14">
            <v>7344204.0175426593</v>
          </cell>
          <cell r="M14">
            <v>7747329.5885862168</v>
          </cell>
          <cell r="N14">
            <v>8185680.0225690026</v>
          </cell>
          <cell r="O14">
            <v>8663008.4872926027</v>
          </cell>
          <cell r="P14">
            <v>9183445.8486780263</v>
          </cell>
          <cell r="Q14">
            <v>9800708.9094150737</v>
          </cell>
          <cell r="R14">
            <v>10484958.370190978</v>
          </cell>
          <cell r="S14">
            <v>11244183.700694147</v>
          </cell>
          <cell r="T14">
            <v>12087342.989903307</v>
          </cell>
          <cell r="U14">
            <v>13024810.396325951</v>
          </cell>
          <cell r="V14">
            <v>14068363.380972158</v>
          </cell>
          <cell r="W14">
            <v>15231497.710579483</v>
          </cell>
          <cell r="X14">
            <v>16529275.270396749</v>
          </cell>
          <cell r="Y14">
            <v>17978672.542103294</v>
          </cell>
          <cell r="Z14">
            <v>19598513.6320442</v>
          </cell>
          <cell r="AA14">
            <v>21409703.808171451</v>
          </cell>
          <cell r="AB14">
            <v>23434797.92425476</v>
          </cell>
          <cell r="AC14">
            <v>25699018.383128859</v>
          </cell>
          <cell r="AD14">
            <v>28232046.604637772</v>
          </cell>
          <cell r="AE14">
            <v>31069338.148383494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</row>
        <row r="15">
          <cell r="B15">
            <v>30</v>
          </cell>
          <cell r="C15">
            <v>26</v>
          </cell>
          <cell r="D15">
            <v>5096865.738687031</v>
          </cell>
          <cell r="E15">
            <v>5316281.8558462057</v>
          </cell>
          <cell r="F15">
            <v>5552040.1913956366</v>
          </cell>
          <cell r="G15">
            <v>5805662.4857681096</v>
          </cell>
          <cell r="H15">
            <v>6078905.3253396945</v>
          </cell>
          <cell r="I15">
            <v>6373790.6251503248</v>
          </cell>
          <cell r="J15">
            <v>6692588.7909884565</v>
          </cell>
          <cell r="K15">
            <v>7037869.1913494999</v>
          </cell>
          <cell r="L15">
            <v>7412514.8052410483</v>
          </cell>
          <cell r="M15">
            <v>7819689.688601126</v>
          </cell>
          <cell r="N15">
            <v>8262887.4825662924</v>
          </cell>
          <cell r="O15">
            <v>8745954.1284149326</v>
          </cell>
          <cell r="P15">
            <v>9317402.0740657058</v>
          </cell>
          <cell r="Q15">
            <v>9950947.2836475056</v>
          </cell>
          <cell r="R15">
            <v>10654024.297235057</v>
          </cell>
          <cell r="S15">
            <v>11434967.543103449</v>
          </cell>
          <cell r="T15">
            <v>12303420.438281374</v>
          </cell>
          <cell r="U15">
            <v>13270328.61185327</v>
          </cell>
          <cell r="V15">
            <v>14348230.28627678</v>
          </cell>
          <cell r="W15">
            <v>15551120.302713646</v>
          </cell>
          <cell r="X15">
            <v>16894770.078684524</v>
          </cell>
          <cell r="Y15">
            <v>18396667.812077906</v>
          </cell>
          <cell r="Z15">
            <v>20076233.034843534</v>
          </cell>
          <cell r="AA15">
            <v>21954419.76167585</v>
          </cell>
          <cell r="AB15">
            <v>24054651.013432577</v>
          </cell>
          <cell r="AC15">
            <v>26404471.015521724</v>
          </cell>
          <cell r="AD15">
            <v>29036764.624657463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</row>
        <row r="16">
          <cell r="B16">
            <v>31</v>
          </cell>
          <cell r="C16">
            <v>25</v>
          </cell>
          <cell r="D16">
            <v>5147990.4564272221</v>
          </cell>
          <cell r="E16">
            <v>5368193.2610410843</v>
          </cell>
          <cell r="F16">
            <v>5604816.1419129269</v>
          </cell>
          <cell r="G16">
            <v>5859476.6966138259</v>
          </cell>
          <cell r="H16">
            <v>6134041.2145787701</v>
          </cell>
          <cell r="I16">
            <v>6430613.0524431728</v>
          </cell>
          <cell r="J16">
            <v>6751574.9612624357</v>
          </cell>
          <cell r="K16">
            <v>7099603.792768931</v>
          </cell>
          <cell r="L16">
            <v>7477642.647509655</v>
          </cell>
          <cell r="M16">
            <v>7888942.6183360964</v>
          </cell>
          <cell r="N16">
            <v>8337083.3618139122</v>
          </cell>
          <cell r="O16">
            <v>8865713.4428980704</v>
          </cell>
          <cell r="P16">
            <v>9451871.5018311776</v>
          </cell>
          <cell r="Q16">
            <v>10102473.452880766</v>
          </cell>
          <cell r="R16">
            <v>10825270.863851245</v>
          </cell>
          <cell r="S16">
            <v>11629224.215809807</v>
          </cell>
          <cell r="T16">
            <v>12524501.724826278</v>
          </cell>
          <cell r="U16">
            <v>13522746.712162109</v>
          </cell>
          <cell r="V16">
            <v>14636956.78151449</v>
          </cell>
          <cell r="W16">
            <v>15881777.122218391</v>
          </cell>
          <cell r="X16">
            <v>17273447.419586051</v>
          </cell>
          <cell r="Y16">
            <v>18829998.667247351</v>
          </cell>
          <cell r="Z16">
            <v>20570888.768611453</v>
          </cell>
          <cell r="AA16">
            <v>22517859.079136986</v>
          </cell>
          <cell r="AB16">
            <v>24696456.446254387</v>
          </cell>
          <cell r="AC16">
            <v>27137163.200614456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</row>
        <row r="17">
          <cell r="B17">
            <v>32</v>
          </cell>
          <cell r="C17">
            <v>24</v>
          </cell>
          <cell r="D17">
            <v>5196373.6999620637</v>
          </cell>
          <cell r="E17">
            <v>5417109.2784968689</v>
          </cell>
          <cell r="F17">
            <v>5654403.211823293</v>
          </cell>
          <cell r="G17">
            <v>5909976.3448857293</v>
          </cell>
          <cell r="H17">
            <v>6185775.9136158023</v>
          </cell>
          <cell r="I17">
            <v>6484010.2602464883</v>
          </cell>
          <cell r="J17">
            <v>6807163.594196856</v>
          </cell>
          <cell r="K17">
            <v>7157972.5156484656</v>
          </cell>
          <cell r="L17">
            <v>7539461.436812548</v>
          </cell>
          <cell r="M17">
            <v>7954961.1500372579</v>
          </cell>
          <cell r="N17">
            <v>8443574.5352647677</v>
          </cell>
          <cell r="O17">
            <v>8985445.537516851</v>
          </cell>
          <cell r="P17">
            <v>9587005.3740449809</v>
          </cell>
          <cell r="Q17">
            <v>10255460.883241711</v>
          </cell>
          <cell r="R17">
            <v>10999134.288266286</v>
          </cell>
          <cell r="S17">
            <v>11827467.250969274</v>
          </cell>
          <cell r="T17">
            <v>12751266.736354003</v>
          </cell>
          <cell r="U17">
            <v>13782598.350487238</v>
          </cell>
          <cell r="V17">
            <v>14935054.732997699</v>
          </cell>
          <cell r="W17">
            <v>16223708.735014223</v>
          </cell>
          <cell r="X17">
            <v>17665293.650802318</v>
          </cell>
          <cell r="Y17">
            <v>19277869.148925096</v>
          </cell>
          <cell r="Z17">
            <v>21081604.934935503</v>
          </cell>
          <cell r="AA17">
            <v>23100181.147873703</v>
          </cell>
          <cell r="AB17">
            <v>25361834.766929395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</row>
        <row r="18">
          <cell r="B18">
            <v>33</v>
          </cell>
          <cell r="C18">
            <v>23</v>
          </cell>
          <cell r="D18">
            <v>5241682.3033416737</v>
          </cell>
          <cell r="E18">
            <v>5462745.7494022353</v>
          </cell>
          <cell r="F18">
            <v>5700569.9246118581</v>
          </cell>
          <cell r="G18">
            <v>5956956.1577023733</v>
          </cell>
          <cell r="H18">
            <v>6233949.7920072842</v>
          </cell>
          <cell r="I18">
            <v>6533854.997400526</v>
          </cell>
          <cell r="J18">
            <v>6859215.3830679152</v>
          </cell>
          <cell r="K18">
            <v>7212843.5101550268</v>
          </cell>
          <cell r="L18">
            <v>7597837.5876291702</v>
          </cell>
          <cell r="M18">
            <v>8049052.1916822428</v>
          </cell>
          <cell r="N18">
            <v>8549533.4213352408</v>
          </cell>
          <cell r="O18">
            <v>9105259.5059741549</v>
          </cell>
          <cell r="P18">
            <v>9722928.1910832673</v>
          </cell>
          <cell r="Q18">
            <v>10410265.197104119</v>
          </cell>
          <cell r="R18">
            <v>11176033.163252449</v>
          </cell>
          <cell r="S18">
            <v>12030257.413168855</v>
          </cell>
          <cell r="T18">
            <v>12984132.527097283</v>
          </cell>
          <cell r="U18">
            <v>14050267.453352196</v>
          </cell>
          <cell r="V18">
            <v>15242644.543825595</v>
          </cell>
          <cell r="W18">
            <v>16576784.289638737</v>
          </cell>
          <cell r="X18">
            <v>18069439.597816356</v>
          </cell>
          <cell r="Y18">
            <v>19739311.342223834</v>
          </cell>
          <cell r="Z18">
            <v>21608335.074620724</v>
          </cell>
          <cell r="AA18">
            <v>23702649.314887285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</row>
        <row r="19">
          <cell r="B19">
            <v>34</v>
          </cell>
          <cell r="C19">
            <v>22</v>
          </cell>
          <cell r="D19">
            <v>5283626.6256442368</v>
          </cell>
          <cell r="E19">
            <v>5504862.9897764651</v>
          </cell>
          <cell r="F19">
            <v>5743105.9185309447</v>
          </cell>
          <cell r="G19">
            <v>6000248.4198211115</v>
          </cell>
          <cell r="H19">
            <v>6278426.402263768</v>
          </cell>
          <cell r="I19">
            <v>6580003.1096281474</v>
          </cell>
          <cell r="J19">
            <v>6907593.11140968</v>
          </cell>
          <cell r="K19">
            <v>7264077.2489300231</v>
          </cell>
          <cell r="L19">
            <v>7680339.7210443681</v>
          </cell>
          <cell r="M19">
            <v>8142138.9202309307</v>
          </cell>
          <cell r="N19">
            <v>8655029.7227303907</v>
          </cell>
          <cell r="O19">
            <v>9225234.0862622932</v>
          </cell>
          <cell r="P19">
            <v>9859920.2520927452</v>
          </cell>
          <cell r="Q19">
            <v>10567216.258844199</v>
          </cell>
          <cell r="R19">
            <v>11356416.924210776</v>
          </cell>
          <cell r="S19">
            <v>12237902.785611345</v>
          </cell>
          <cell r="T19">
            <v>13223363.453683501</v>
          </cell>
          <cell r="U19">
            <v>14325762.122153983</v>
          </cell>
          <cell r="V19">
            <v>15559485.821261559</v>
          </cell>
          <cell r="W19">
            <v>16940066.185565192</v>
          </cell>
          <cell r="X19">
            <v>18484831.34903536</v>
          </cell>
          <cell r="Y19">
            <v>20214086.408029154</v>
          </cell>
          <cell r="Z19">
            <v>22152008.705502134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</row>
        <row r="20">
          <cell r="B20">
            <v>35</v>
          </cell>
          <cell r="C20">
            <v>21</v>
          </cell>
          <cell r="D20">
            <v>5321959.3123602103</v>
          </cell>
          <cell r="E20">
            <v>5543245.8819221333</v>
          </cell>
          <cell r="F20">
            <v>5781835.9224508582</v>
          </cell>
          <cell r="G20">
            <v>6039708.0890518464</v>
          </cell>
          <cell r="H20">
            <v>6319057.0596844396</v>
          </cell>
          <cell r="I20">
            <v>6622312.3649187014</v>
          </cell>
          <cell r="J20">
            <v>6952151.6987439031</v>
          </cell>
          <cell r="K20">
            <v>7335748.6269902801</v>
          </cell>
          <cell r="L20">
            <v>7761396.395834377</v>
          </cell>
          <cell r="M20">
            <v>8234254.2243717331</v>
          </cell>
          <cell r="N20">
            <v>8760099.4088595118</v>
          </cell>
          <cell r="O20">
            <v>9345579.1819886584</v>
          </cell>
          <cell r="P20">
            <v>9998228.4977149945</v>
          </cell>
          <cell r="Q20">
            <v>10726659.457894815</v>
          </cell>
          <cell r="R20">
            <v>11540491.81226</v>
          </cell>
          <cell r="S20">
            <v>12450555.977357619</v>
          </cell>
          <cell r="T20">
            <v>13468862.662647801</v>
          </cell>
          <cell r="U20">
            <v>14608739.589133356</v>
          </cell>
          <cell r="V20">
            <v>15884577.015237005</v>
          </cell>
          <cell r="W20">
            <v>17312420.140448</v>
          </cell>
          <cell r="X20">
            <v>18911050.271027688</v>
          </cell>
          <cell r="Y20">
            <v>20702811.874301061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</row>
        <row r="21">
          <cell r="B21">
            <v>36</v>
          </cell>
          <cell r="C21">
            <v>20</v>
          </cell>
          <cell r="D21">
            <v>5356460.8009793181</v>
          </cell>
          <cell r="E21">
            <v>5577712.0931328638</v>
          </cell>
          <cell r="F21">
            <v>5816606.8617509827</v>
          </cell>
          <cell r="G21">
            <v>6075182.2466529384</v>
          </cell>
          <cell r="H21">
            <v>6355694.8448336748</v>
          </cell>
          <cell r="I21">
            <v>6660632.4929624833</v>
          </cell>
          <cell r="J21">
            <v>7013700.8755378602</v>
          </cell>
          <cell r="K21">
            <v>7405562.2608843278</v>
          </cell>
          <cell r="L21">
            <v>7841006.0950645767</v>
          </cell>
          <cell r="M21">
            <v>8325394.1028756043</v>
          </cell>
          <cell r="N21">
            <v>8864886.593106335</v>
          </cell>
          <cell r="O21">
            <v>9466464.2349774204</v>
          </cell>
          <cell r="P21">
            <v>10138101.078160269</v>
          </cell>
          <cell r="Q21">
            <v>10888705.855856875</v>
          </cell>
          <cell r="R21">
            <v>11728305.999482961</v>
          </cell>
          <cell r="S21">
            <v>12668022.046286885</v>
          </cell>
          <cell r="T21">
            <v>13720191.708639707</v>
          </cell>
          <cell r="U21">
            <v>14898138.538294774</v>
          </cell>
          <cell r="V21">
            <v>16216708.730553273</v>
          </cell>
          <cell r="W21">
            <v>17693259.48878333</v>
          </cell>
          <cell r="X21">
            <v>19348422.312430896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</row>
        <row r="22">
          <cell r="B22">
            <v>37</v>
          </cell>
          <cell r="C22">
            <v>19</v>
          </cell>
          <cell r="D22">
            <v>5386942.1591908131</v>
          </cell>
          <cell r="E22">
            <v>5608101.0418436341</v>
          </cell>
          <cell r="F22">
            <v>5847261.8606421882</v>
          </cell>
          <cell r="G22">
            <v>6106519.5924177617</v>
          </cell>
          <cell r="H22">
            <v>6388184.637091998</v>
          </cell>
          <cell r="I22">
            <v>6712721.6685729837</v>
          </cell>
          <cell r="J22">
            <v>7073006.994575873</v>
          </cell>
          <cell r="K22">
            <v>7473484.4788896628</v>
          </cell>
          <cell r="L22">
            <v>7919127.4617691487</v>
          </cell>
          <cell r="M22">
            <v>8415641.1829359401</v>
          </cell>
          <cell r="N22">
            <v>8969488.2884937059</v>
          </cell>
          <cell r="O22">
            <v>9588046.5176606961</v>
          </cell>
          <cell r="P22">
            <v>10279560.102209095</v>
          </cell>
          <cell r="Q22">
            <v>11053306.020160854</v>
          </cell>
          <cell r="R22">
            <v>11919572.872117804</v>
          </cell>
          <cell r="S22">
            <v>12889773.128739102</v>
          </cell>
          <cell r="T22">
            <v>13976233.419657174</v>
          </cell>
          <cell r="U22">
            <v>15192679.375511471</v>
          </cell>
          <cell r="V22">
            <v>16555137.262386734</v>
          </cell>
          <cell r="W22">
            <v>18082637.675169066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</row>
        <row r="23">
          <cell r="B23">
            <v>38</v>
          </cell>
          <cell r="C23">
            <v>18</v>
          </cell>
          <cell r="D23">
            <v>5413235.7895937767</v>
          </cell>
          <cell r="E23">
            <v>5634252.154090086</v>
          </cell>
          <cell r="F23">
            <v>5873645.5247393381</v>
          </cell>
          <cell r="G23">
            <v>6133560.4727270575</v>
          </cell>
          <cell r="H23">
            <v>6431432.6901011346</v>
          </cell>
          <cell r="I23">
            <v>6762207.6802689042</v>
          </cell>
          <cell r="J23">
            <v>7130006.3329317998</v>
          </cell>
          <cell r="K23">
            <v>7539439.0121369474</v>
          </cell>
          <cell r="L23">
            <v>7995785.6594122043</v>
          </cell>
          <cell r="M23">
            <v>8505024.787107056</v>
          </cell>
          <cell r="N23">
            <v>9073976.8349508122</v>
          </cell>
          <cell r="O23">
            <v>9710265.0053420104</v>
          </cell>
          <cell r="P23">
            <v>10422464.917990657</v>
          </cell>
          <cell r="Q23">
            <v>11220087.662613992</v>
          </cell>
          <cell r="R23">
            <v>12113680.997990871</v>
          </cell>
          <cell r="S23">
            <v>13114639.850836989</v>
          </cell>
          <cell r="T23">
            <v>14235642.59509857</v>
          </cell>
          <cell r="U23">
            <v>15491471.630240381</v>
          </cell>
          <cell r="V23">
            <v>16899661.378662676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</row>
        <row r="24">
          <cell r="B24">
            <v>39</v>
          </cell>
          <cell r="C24">
            <v>17</v>
          </cell>
          <cell r="D24">
            <v>5435177.6619853172</v>
          </cell>
          <cell r="E24">
            <v>5656006.209152027</v>
          </cell>
          <cell r="F24">
            <v>5895593.9639747767</v>
          </cell>
          <cell r="G24">
            <v>6168545.7943330519</v>
          </cell>
          <cell r="H24">
            <v>6471741.0313838869</v>
          </cell>
          <cell r="I24">
            <v>6808998.7198870704</v>
          </cell>
          <cell r="J24">
            <v>7184589.9937890954</v>
          </cell>
          <cell r="K24">
            <v>7603397.3196703959</v>
          </cell>
          <cell r="L24">
            <v>8070946.7484279452</v>
          </cell>
          <cell r="M24">
            <v>8593537.879147185</v>
          </cell>
          <cell r="N24">
            <v>9178213.5129428655</v>
          </cell>
          <cell r="O24">
            <v>9832893.7944671083</v>
          </cell>
          <cell r="P24">
            <v>10566363.167750614</v>
          </cell>
          <cell r="Q24">
            <v>11388361.249628039</v>
          </cell>
          <cell r="R24">
            <v>12309412.216425598</v>
          </cell>
          <cell r="S24">
            <v>13341215.697516421</v>
          </cell>
          <cell r="T24">
            <v>14497391.60019706</v>
          </cell>
          <cell r="U24">
            <v>15794076.05482493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</row>
        <row r="25">
          <cell r="B25">
            <v>40</v>
          </cell>
          <cell r="C25">
            <v>16</v>
          </cell>
          <cell r="D25">
            <v>5452604.9796311762</v>
          </cell>
          <cell r="E25">
            <v>5673195.357664234</v>
          </cell>
          <cell r="F25">
            <v>5922857.1066993298</v>
          </cell>
          <cell r="G25">
            <v>6200276.8735474218</v>
          </cell>
          <cell r="H25">
            <v>6508991.6048919931</v>
          </cell>
          <cell r="I25">
            <v>6852955.3972023195</v>
          </cell>
          <cell r="J25">
            <v>7236679.2451453414</v>
          </cell>
          <cell r="K25">
            <v>7665266.3384474674</v>
          </cell>
          <cell r="L25">
            <v>8144529.5092372512</v>
          </cell>
          <cell r="M25">
            <v>8680969.1275231037</v>
          </cell>
          <cell r="N25">
            <v>9281892.7444451023</v>
          </cell>
          <cell r="O25">
            <v>9955405.6959156804</v>
          </cell>
          <cell r="P25">
            <v>10710492.32592446</v>
          </cell>
          <cell r="Q25">
            <v>11556863.025386918</v>
          </cell>
          <cell r="R25">
            <v>12505302.709121889</v>
          </cell>
          <cell r="S25">
            <v>13568344.843147226</v>
          </cell>
          <cell r="T25">
            <v>14760818.742827037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B26">
            <v>41</v>
          </cell>
          <cell r="C26">
            <v>15</v>
          </cell>
          <cell r="D26">
            <v>5465346.1928880261</v>
          </cell>
          <cell r="E26">
            <v>5693241.5107799647</v>
          </cell>
          <cell r="F26">
            <v>5946572.0531395115</v>
          </cell>
          <cell r="G26">
            <v>6228611.1235881858</v>
          </cell>
          <cell r="H26">
            <v>6543016.5218875743</v>
          </cell>
          <cell r="I26">
            <v>6893952.0726920208</v>
          </cell>
          <cell r="J26">
            <v>7286125.7683722563</v>
          </cell>
          <cell r="K26">
            <v>7724895.518667222</v>
          </cell>
          <cell r="L26">
            <v>8216254.7486261306</v>
          </cell>
          <cell r="M26">
            <v>8766938.4920880888</v>
          </cell>
          <cell r="N26">
            <v>9384417.4044811651</v>
          </cell>
          <cell r="O26">
            <v>10076969.967322983</v>
          </cell>
          <cell r="P26">
            <v>10853546.024416188</v>
          </cell>
          <cell r="Q26">
            <v>11724075.617164385</v>
          </cell>
          <cell r="R26">
            <v>12700076.845904395</v>
          </cell>
          <cell r="S26">
            <v>13795157.703576673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</row>
        <row r="27">
          <cell r="B27">
            <v>42</v>
          </cell>
          <cell r="C27">
            <v>14</v>
          </cell>
          <cell r="D27">
            <v>5478647.4959020521</v>
          </cell>
          <cell r="E27">
            <v>5709464.7443470694</v>
          </cell>
          <cell r="F27">
            <v>5966573.2905939706</v>
          </cell>
          <cell r="G27">
            <v>6253354.0215934208</v>
          </cell>
          <cell r="H27">
            <v>6573646.3040440558</v>
          </cell>
          <cell r="I27">
            <v>6931788.7869935511</v>
          </cell>
          <cell r="J27">
            <v>7332714.2190690618</v>
          </cell>
          <cell r="K27">
            <v>7781942.2449840996</v>
          </cell>
          <cell r="L27">
            <v>8285672.8356796606</v>
          </cell>
          <cell r="M27">
            <v>8850783.4872526452</v>
          </cell>
          <cell r="N27">
            <v>9484892.9966673963</v>
          </cell>
          <cell r="O27">
            <v>10196240.416032327</v>
          </cell>
          <cell r="P27">
            <v>10993956.839634001</v>
          </cell>
          <cell r="Q27">
            <v>11888611.427920436</v>
          </cell>
          <cell r="R27">
            <v>12892670.751006234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</row>
        <row r="28">
          <cell r="B28">
            <v>43</v>
          </cell>
          <cell r="C28">
            <v>13</v>
          </cell>
          <cell r="D28">
            <v>5487869.1286532003</v>
          </cell>
          <cell r="E28">
            <v>5721678.1195713393</v>
          </cell>
          <cell r="F28">
            <v>5982641.4044960793</v>
          </cell>
          <cell r="G28">
            <v>6274295.1183917522</v>
          </cell>
          <cell r="H28">
            <v>6600632.7296302766</v>
          </cell>
          <cell r="I28">
            <v>6966189.6400053613</v>
          </cell>
          <cell r="J28">
            <v>7376042.7088700524</v>
          </cell>
          <cell r="K28">
            <v>7835891.8483820669</v>
          </cell>
          <cell r="L28">
            <v>8352060.2001231872</v>
          </cell>
          <cell r="M28">
            <v>8931550.033437876</v>
          </cell>
          <cell r="N28">
            <v>9581936.1091315243</v>
          </cell>
          <cell r="O28">
            <v>10311602.841942059</v>
          </cell>
          <cell r="P28">
            <v>11130232.532608328</v>
          </cell>
          <cell r="Q28">
            <v>12049225.000940407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>
            <v>44</v>
          </cell>
          <cell r="C29">
            <v>12</v>
          </cell>
          <cell r="D29">
            <v>5492804.1279614046</v>
          </cell>
          <cell r="E29">
            <v>5729638.9586107144</v>
          </cell>
          <cell r="F29">
            <v>5994527.6551653016</v>
          </cell>
          <cell r="G29">
            <v>6291141.0872346926</v>
          </cell>
          <cell r="H29">
            <v>6623643.3044318082</v>
          </cell>
          <cell r="I29">
            <v>6996697.348015801</v>
          </cell>
          <cell r="J29">
            <v>7415535.7854871182</v>
          </cell>
          <cell r="K29">
            <v>7885963.6700956561</v>
          </cell>
          <cell r="L29">
            <v>8414407.0771486033</v>
          </cell>
          <cell r="M29">
            <v>9007819.9344578739</v>
          </cell>
          <cell r="N29">
            <v>9673888.825407533</v>
          </cell>
          <cell r="O29">
            <v>10421467.20988673</v>
          </cell>
          <cell r="P29">
            <v>11260957.944804117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>
            <v>45</v>
          </cell>
          <cell r="C30">
            <v>11</v>
          </cell>
          <cell r="D30">
            <v>5493188.0746057015</v>
          </cell>
          <cell r="E30">
            <v>5733062.7362620765</v>
          </cell>
          <cell r="F30">
            <v>6001896.5616313452</v>
          </cell>
          <cell r="G30">
            <v>6303506.5422135359</v>
          </cell>
          <cell r="H30">
            <v>6642168.9733856628</v>
          </cell>
          <cell r="I30">
            <v>7022679.6519404389</v>
          </cell>
          <cell r="J30">
            <v>7450359.4364250684</v>
          </cell>
          <cell r="K30">
            <v>7931095.9030464832</v>
          </cell>
          <cell r="L30">
            <v>8471262.761865681</v>
          </cell>
          <cell r="M30">
            <v>9077894.4174313396</v>
          </cell>
          <cell r="N30">
            <v>9759069.7120160796</v>
          </cell>
          <cell r="O30">
            <v>10524259.761499178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</row>
        <row r="31">
          <cell r="B31">
            <v>46</v>
          </cell>
          <cell r="C31">
            <v>10</v>
          </cell>
          <cell r="D31">
            <v>5488702.9989693416</v>
          </cell>
          <cell r="E31">
            <v>5731574.5750861578</v>
          </cell>
          <cell r="F31">
            <v>6004313.3064955231</v>
          </cell>
          <cell r="G31">
            <v>6310834.0438247835</v>
          </cell>
          <cell r="H31">
            <v>6655524.3869435405</v>
          </cell>
          <cell r="I31">
            <v>7043252.6759852646</v>
          </cell>
          <cell r="J31">
            <v>7479403.2169697322</v>
          </cell>
          <cell r="K31">
            <v>7969807.4603776475</v>
          </cell>
          <cell r="L31">
            <v>8520890.2978274189</v>
          </cell>
          <cell r="M31">
            <v>9140006.6298939735</v>
          </cell>
          <cell r="N31">
            <v>9835756.7864478286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</row>
        <row r="32">
          <cell r="B32">
            <v>47</v>
          </cell>
          <cell r="C32">
            <v>9</v>
          </cell>
          <cell r="D32">
            <v>5478937.2044831812</v>
          </cell>
          <cell r="E32">
            <v>5724693.4600300919</v>
          </cell>
          <cell r="F32">
            <v>6001175.2311510649</v>
          </cell>
          <cell r="G32">
            <v>6312388.6252641976</v>
          </cell>
          <cell r="H32">
            <v>6662779.0680975989</v>
          </cell>
          <cell r="I32">
            <v>7057260.5197017416</v>
          </cell>
          <cell r="J32">
            <v>7501157.6459028507</v>
          </cell>
          <cell r="K32">
            <v>8000325.700066749</v>
          </cell>
          <cell r="L32">
            <v>8561443.0017424729</v>
          </cell>
          <cell r="M32">
            <v>9192296.0621007737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</row>
        <row r="33">
          <cell r="B33">
            <v>48</v>
          </cell>
          <cell r="C33">
            <v>8</v>
          </cell>
          <cell r="D33">
            <v>5463366.5007166034</v>
          </cell>
          <cell r="E33">
            <v>5711774.4716429161</v>
          </cell>
          <cell r="F33">
            <v>5991700.9975264929</v>
          </cell>
          <cell r="G33">
            <v>6307196.2569876295</v>
          </cell>
          <cell r="H33">
            <v>6662734.634404554</v>
          </cell>
          <cell r="I33">
            <v>7063167.1650852822</v>
          </cell>
          <cell r="J33">
            <v>7513816.7301969612</v>
          </cell>
          <cell r="K33">
            <v>8020729.3305728473</v>
          </cell>
          <cell r="L33">
            <v>8590930.899159601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</row>
        <row r="34">
          <cell r="B34">
            <v>49</v>
          </cell>
          <cell r="C34">
            <v>7</v>
          </cell>
          <cell r="D34">
            <v>5441306.4721025908</v>
          </cell>
          <cell r="E34">
            <v>5691992.9342202283</v>
          </cell>
          <cell r="F34">
            <v>5974875.8727727048</v>
          </cell>
          <cell r="G34">
            <v>6294018.8537529772</v>
          </cell>
          <cell r="H34">
            <v>6653830.2671249397</v>
          </cell>
          <cell r="I34">
            <v>7059135.449944824</v>
          </cell>
          <cell r="J34">
            <v>7515389.4509750661</v>
          </cell>
          <cell r="K34">
            <v>8028907.3823921513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</row>
        <row r="35">
          <cell r="B35">
            <v>50</v>
          </cell>
          <cell r="C35">
            <v>6</v>
          </cell>
          <cell r="D35">
            <v>5411891.9404760543</v>
          </cell>
          <cell r="E35">
            <v>5664296.0744409999</v>
          </cell>
          <cell r="F35">
            <v>5949424.6662281379</v>
          </cell>
          <cell r="G35">
            <v>6271272.4185638716</v>
          </cell>
          <cell r="H35">
            <v>6634199.6740082474</v>
          </cell>
          <cell r="I35">
            <v>7043109.189668728</v>
          </cell>
          <cell r="J35">
            <v>7503651.7592449998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</row>
        <row r="36">
          <cell r="B36">
            <v>51</v>
          </cell>
          <cell r="C36">
            <v>5</v>
          </cell>
          <cell r="D36">
            <v>5374034.580673052</v>
          </cell>
          <cell r="E36">
            <v>5627374.0236815605</v>
          </cell>
          <cell r="F36">
            <v>5913741.7189740883</v>
          </cell>
          <cell r="G36">
            <v>6237063.4348151851</v>
          </cell>
          <cell r="H36">
            <v>6601725.7678871052</v>
          </cell>
          <cell r="I36">
            <v>7012758.6535000009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</row>
        <row r="37">
          <cell r="B37">
            <v>52</v>
          </cell>
          <cell r="C37">
            <v>4</v>
          </cell>
          <cell r="D37">
            <v>5326392.1147595244</v>
          </cell>
          <cell r="E37">
            <v>5579600.8782359725</v>
          </cell>
          <cell r="F37">
            <v>5865908.0710833492</v>
          </cell>
          <cell r="G37">
            <v>6189217.8970631575</v>
          </cell>
          <cell r="H37">
            <v>6553980.0499999998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</row>
        <row r="38">
          <cell r="B38">
            <v>53</v>
          </cell>
          <cell r="C38">
            <v>3</v>
          </cell>
          <cell r="D38">
            <v>5267319.7186676404</v>
          </cell>
          <cell r="E38">
            <v>5519033.8993713558</v>
          </cell>
          <cell r="F38">
            <v>5803696.522461337</v>
          </cell>
          <cell r="G38">
            <v>6125215.0000000009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B39">
            <v>54</v>
          </cell>
          <cell r="C39">
            <v>2</v>
          </cell>
          <cell r="D39">
            <v>5194852.4304816416</v>
          </cell>
          <cell r="E39">
            <v>5443396.1723661786</v>
          </cell>
          <cell r="F39">
            <v>5724500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B40">
            <v>55</v>
          </cell>
          <cell r="C40">
            <v>1</v>
          </cell>
          <cell r="D40">
            <v>5106666.8732118243</v>
          </cell>
          <cell r="E40">
            <v>5350000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5">
          <cell r="B45">
            <v>20</v>
          </cell>
          <cell r="C45">
            <v>36</v>
          </cell>
          <cell r="D45">
            <v>401798.28921398672</v>
          </cell>
          <cell r="E45">
            <v>216422.97913934104</v>
          </cell>
          <cell r="F45">
            <v>451550.61375464685</v>
          </cell>
          <cell r="G45">
            <v>706671.8514841469</v>
          </cell>
          <cell r="H45">
            <v>983118.15137268882</v>
          </cell>
          <cell r="I45">
            <v>1282489.7799687572</v>
          </cell>
          <cell r="J45">
            <v>1606444.4339561686</v>
          </cell>
          <cell r="K45">
            <v>1956914.2958135493</v>
          </cell>
          <cell r="L45">
            <v>2336114.8337901309</v>
          </cell>
          <cell r="M45">
            <v>2746902.0298014078</v>
          </cell>
          <cell r="N45">
            <v>3191942.4693166274</v>
          </cell>
          <cell r="O45">
            <v>3674252.8309867964</v>
          </cell>
          <cell r="P45">
            <v>4197172.2987583494</v>
          </cell>
          <cell r="Q45">
            <v>4764467.2647333005</v>
          </cell>
          <cell r="R45">
            <v>5380351.4494367614</v>
          </cell>
          <cell r="S45">
            <v>6049553.1844589598</v>
          </cell>
          <cell r="T45">
            <v>6777340.0340696108</v>
          </cell>
          <cell r="U45">
            <v>7569583.7864534277</v>
          </cell>
          <cell r="V45">
            <v>8432816.4078924712</v>
          </cell>
          <cell r="W45">
            <v>9374205.3200776856</v>
          </cell>
          <cell r="X45">
            <v>10401638.752362054</v>
          </cell>
          <cell r="Y45">
            <v>11523787.29352227</v>
          </cell>
          <cell r="Z45">
            <v>12830011.672348412</v>
          </cell>
          <cell r="AA45">
            <v>14276020.004097234</v>
          </cell>
          <cell r="AB45">
            <v>15877899.69156008</v>
          </cell>
          <cell r="AC45">
            <v>17653713.463845797</v>
          </cell>
          <cell r="AD45">
            <v>19624349.104865458</v>
          </cell>
          <cell r="AE45">
            <v>21813564.561303046</v>
          </cell>
          <cell r="AF45">
            <v>24248622.672697991</v>
          </cell>
          <cell r="AG45">
            <v>26960053.441334162</v>
          </cell>
          <cell r="AH45">
            <v>29982349.564918578</v>
          </cell>
          <cell r="AI45">
            <v>33353873.686703559</v>
          </cell>
          <cell r="AJ45">
            <v>37117339.988542803</v>
          </cell>
          <cell r="AK45">
            <v>41318995.67142617</v>
          </cell>
          <cell r="AL45">
            <v>46010649.535702661</v>
          </cell>
          <cell r="AM45">
            <v>51253275.748634338</v>
          </cell>
          <cell r="AN45">
            <v>57119710.942692578</v>
          </cell>
        </row>
        <row r="46">
          <cell r="B46">
            <v>21</v>
          </cell>
          <cell r="C46">
            <v>35</v>
          </cell>
          <cell r="D46">
            <v>408923.02005129785</v>
          </cell>
          <cell r="E46">
            <v>222888.11117628217</v>
          </cell>
          <cell r="F46">
            <v>464642.28814710677</v>
          </cell>
          <cell r="G46">
            <v>726490.25685573928</v>
          </cell>
          <cell r="H46">
            <v>1009924.5097611565</v>
          </cell>
          <cell r="I46">
            <v>1316474.4874950321</v>
          </cell>
          <cell r="J46">
            <v>1647934.4072017139</v>
          </cell>
          <cell r="K46">
            <v>2006371.8113039313</v>
          </cell>
          <cell r="L46">
            <v>2394474.0645697508</v>
          </cell>
          <cell r="M46">
            <v>2814729.7020892836</v>
          </cell>
          <cell r="N46">
            <v>3269964.8938370701</v>
          </cell>
          <cell r="O46">
            <v>3763298.4550420535</v>
          </cell>
          <cell r="P46">
            <v>4298258.7786851972</v>
          </cell>
          <cell r="Q46">
            <v>4878793.3083094265</v>
          </cell>
          <cell r="R46">
            <v>5509331.4304780476</v>
          </cell>
          <cell r="S46">
            <v>6194821.4534341143</v>
          </cell>
          <cell r="T46">
            <v>6940777.6987617314</v>
          </cell>
          <cell r="U46">
            <v>7753337.3183237165</v>
          </cell>
          <cell r="V46">
            <v>8639246.1470139492</v>
          </cell>
          <cell r="W46">
            <v>9605929.6276407074</v>
          </cell>
          <cell r="X46">
            <v>10661550.27277666</v>
          </cell>
          <cell r="Y46">
            <v>11885350.103769697</v>
          </cell>
          <cell r="Z46">
            <v>13240125.146465218</v>
          </cell>
          <cell r="AA46">
            <v>14740960.066850115</v>
          </cell>
          <cell r="AB46">
            <v>16404790.728952186</v>
          </cell>
          <cell r="AC46">
            <v>18251181.836783327</v>
          </cell>
          <cell r="AD46">
            <v>20302385.442908142</v>
          </cell>
          <cell r="AE46">
            <v>22583930.485945329</v>
          </cell>
          <cell r="AF46">
            <v>25124417.034213841</v>
          </cell>
          <cell r="AG46">
            <v>27956159.057490475</v>
          </cell>
          <cell r="AH46">
            <v>31115106.043184415</v>
          </cell>
          <cell r="AI46">
            <v>34641289.773841321</v>
          </cell>
          <cell r="AJ46">
            <v>38578070.677453108</v>
          </cell>
          <cell r="AK46">
            <v>42974011.964572631</v>
          </cell>
          <cell r="AL46">
            <v>47886227.839592434</v>
          </cell>
          <cell r="AM46">
            <v>53382907.423077174</v>
          </cell>
          <cell r="AN46">
            <v>0</v>
          </cell>
        </row>
        <row r="47">
          <cell r="B47">
            <v>22</v>
          </cell>
          <cell r="C47">
            <v>34</v>
          </cell>
          <cell r="D47">
            <v>416407.34175213595</v>
          </cell>
          <cell r="E47">
            <v>229314.08791214414</v>
          </cell>
          <cell r="F47">
            <v>477576.28516529035</v>
          </cell>
          <cell r="G47">
            <v>746179.00523505267</v>
          </cell>
          <cell r="H47">
            <v>1036532.1635373123</v>
          </cell>
          <cell r="I47">
            <v>1350301.5022113891</v>
          </cell>
          <cell r="J47">
            <v>1689416.9130363641</v>
          </cell>
          <cell r="K47">
            <v>2056408.652837988</v>
          </cell>
          <cell r="L47">
            <v>2453599.5551842973</v>
          </cell>
          <cell r="M47">
            <v>2883638.595510806</v>
          </cell>
          <cell r="N47">
            <v>3349439.3111256417</v>
          </cell>
          <cell r="O47">
            <v>3854308.4928719159</v>
          </cell>
          <cell r="P47">
            <v>4401945.5541886752</v>
          </cell>
          <cell r="Q47">
            <v>4996501.3274968229</v>
          </cell>
          <cell r="R47">
            <v>5642626.83507796</v>
          </cell>
          <cell r="S47">
            <v>6345503.4345593099</v>
          </cell>
          <cell r="T47">
            <v>7110900.5288251452</v>
          </cell>
          <cell r="U47">
            <v>7945171.4606419122</v>
          </cell>
          <cell r="V47">
            <v>8855310.824216906</v>
          </cell>
          <cell r="W47">
            <v>9849008.1193893757</v>
          </cell>
          <cell r="X47">
            <v>10995984.808646817</v>
          </cell>
          <cell r="Y47">
            <v>12265725.071037577</v>
          </cell>
          <cell r="Z47">
            <v>13672378.460973367</v>
          </cell>
          <cell r="AA47">
            <v>15231829.981728649</v>
          </cell>
          <cell r="AB47">
            <v>16962410.173419826</v>
          </cell>
          <cell r="AC47">
            <v>18884966.422202103</v>
          </cell>
          <cell r="AD47">
            <v>21023410.270265598</v>
          </cell>
          <cell r="AE47">
            <v>23404541.792709392</v>
          </cell>
          <cell r="AF47">
            <v>26058643.02206368</v>
          </cell>
          <cell r="AG47">
            <v>29019413.126701333</v>
          </cell>
          <cell r="AH47">
            <v>32324382.66022139</v>
          </cell>
          <cell r="AI47">
            <v>36014220.657113507</v>
          </cell>
          <cell r="AJ47">
            <v>40134464.309715658</v>
          </cell>
          <cell r="AK47">
            <v>44738628.398074225</v>
          </cell>
          <cell r="AL47">
            <v>49890567.685118847</v>
          </cell>
          <cell r="AM47">
            <v>0</v>
          </cell>
          <cell r="AN47">
            <v>0</v>
          </cell>
        </row>
        <row r="48">
          <cell r="B48">
            <v>23</v>
          </cell>
          <cell r="C48">
            <v>33</v>
          </cell>
          <cell r="D48">
            <v>424250.22872339451</v>
          </cell>
          <cell r="E48">
            <v>235624.31087516993</v>
          </cell>
          <cell r="F48">
            <v>490430.71851171367</v>
          </cell>
          <cell r="G48">
            <v>765717.78204128239</v>
          </cell>
          <cell r="H48">
            <v>1063031.6507233754</v>
          </cell>
          <cell r="I48">
            <v>1384174.1849570787</v>
          </cell>
          <cell r="J48">
            <v>1731529.3029219303</v>
          </cell>
          <cell r="K48">
            <v>2107265.6967449607</v>
          </cell>
          <cell r="L48">
            <v>2513867.6136290422</v>
          </cell>
          <cell r="M48">
            <v>2954057.4348794967</v>
          </cell>
          <cell r="N48">
            <v>3430935.6960181082</v>
          </cell>
          <cell r="O48">
            <v>3947970.8560689245</v>
          </cell>
          <cell r="P48">
            <v>4509054.2729299618</v>
          </cell>
          <cell r="Q48">
            <v>5118560.2452343293</v>
          </cell>
          <cell r="R48">
            <v>5781360.0967555624</v>
          </cell>
          <cell r="S48">
            <v>6502880.8098955881</v>
          </cell>
          <cell r="T48">
            <v>7289110.467833994</v>
          </cell>
          <cell r="U48">
            <v>8146642.7100149728</v>
          </cell>
          <cell r="V48">
            <v>9082726.8428674303</v>
          </cell>
          <cell r="W48">
            <v>10158121.048297757</v>
          </cell>
          <cell r="X48">
            <v>11348625.795737993</v>
          </cell>
          <cell r="Y48">
            <v>12667518.784369014</v>
          </cell>
          <cell r="Z48">
            <v>14129705.251034707</v>
          </cell>
          <cell r="AA48">
            <v>15752364.735314561</v>
          </cell>
          <cell r="AB48">
            <v>17555034.636169288</v>
          </cell>
          <cell r="AC48">
            <v>19560118.065763503</v>
          </cell>
          <cell r="AD48">
            <v>21792736.646292176</v>
          </cell>
          <cell r="AE48">
            <v>24281277.776593249</v>
          </cell>
          <cell r="AF48">
            <v>27057342.625273317</v>
          </cell>
          <cell r="AG48">
            <v>30156129.990023211</v>
          </cell>
          <cell r="AH48">
            <v>33615800.287292264</v>
          </cell>
          <cell r="AI48">
            <v>37479070.095658094</v>
          </cell>
          <cell r="AJ48">
            <v>41796098.483236276</v>
          </cell>
          <cell r="AK48">
            <v>46626698.771139115</v>
          </cell>
          <cell r="AL48">
            <v>0</v>
          </cell>
          <cell r="AM48">
            <v>0</v>
          </cell>
          <cell r="AN48">
            <v>0</v>
          </cell>
        </row>
        <row r="49">
          <cell r="B49">
            <v>24</v>
          </cell>
          <cell r="C49">
            <v>32</v>
          </cell>
          <cell r="D49">
            <v>432444.49891844747</v>
          </cell>
          <cell r="E49">
            <v>241978.83687186055</v>
          </cell>
          <cell r="F49">
            <v>503257.922319768</v>
          </cell>
          <cell r="G49">
            <v>785272.1229320569</v>
          </cell>
          <cell r="H49">
            <v>1089704.2694770833</v>
          </cell>
          <cell r="I49">
            <v>1418802.0156763792</v>
          </cell>
          <cell r="J49">
            <v>1774590.7298417492</v>
          </cell>
          <cell r="K49">
            <v>2159401.5984704401</v>
          </cell>
          <cell r="L49">
            <v>2575779.0582075538</v>
          </cell>
          <cell r="M49">
            <v>3026631.7483729199</v>
          </cell>
          <cell r="N49">
            <v>3515213.1484623542</v>
          </cell>
          <cell r="O49">
            <v>4045172.9897050261</v>
          </cell>
          <cell r="P49">
            <v>4620628.0855706083</v>
          </cell>
          <cell r="Q49">
            <v>5246161.1779989693</v>
          </cell>
          <cell r="R49">
            <v>5926880.5247736871</v>
          </cell>
          <cell r="S49">
            <v>6668434.430307271</v>
          </cell>
          <cell r="T49">
            <v>7477043.5502109239</v>
          </cell>
          <cell r="U49">
            <v>8359547.705737683</v>
          </cell>
          <cell r="V49">
            <v>9368261.3610033542</v>
          </cell>
          <cell r="W49">
            <v>10484955.000772014</v>
          </cell>
          <cell r="X49">
            <v>11722093.627000175</v>
          </cell>
          <cell r="Y49">
            <v>13093669.198417597</v>
          </cell>
          <cell r="Z49">
            <v>14615788.023338173</v>
          </cell>
          <cell r="AA49">
            <v>16306766.052218292</v>
          </cell>
          <cell r="AB49">
            <v>18187599.865504503</v>
          </cell>
          <cell r="AC49">
            <v>20281846.294172022</v>
          </cell>
          <cell r="AD49">
            <v>22616126.508357763</v>
          </cell>
          <cell r="AE49">
            <v>25220086.129262015</v>
          </cell>
          <cell r="AF49">
            <v>28126750.696768709</v>
          </cell>
          <cell r="AG49">
            <v>31371942.956095282</v>
          </cell>
          <cell r="AH49">
            <v>34995750.981613182</v>
          </cell>
          <cell r="AI49">
            <v>39045206.056156449</v>
          </cell>
          <cell r="AJ49">
            <v>43576353.991718799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</row>
        <row r="50">
          <cell r="B50">
            <v>25</v>
          </cell>
          <cell r="C50">
            <v>31</v>
          </cell>
          <cell r="D50">
            <v>440998.86946719425</v>
          </cell>
          <cell r="E50">
            <v>248262.65986661892</v>
          </cell>
          <cell r="F50">
            <v>516060.2886003973</v>
          </cell>
          <cell r="G50">
            <v>804965.12314264663</v>
          </cell>
          <cell r="H50">
            <v>1117097.9862469397</v>
          </cell>
          <cell r="I50">
            <v>1454351.0592458677</v>
          </cell>
          <cell r="J50">
            <v>1818913.4048365662</v>
          </cell>
          <cell r="K50">
            <v>2213163.8879389791</v>
          </cell>
          <cell r="L50">
            <v>2639832.7031616177</v>
          </cell>
          <cell r="M50">
            <v>3101973.3120234525</v>
          </cell>
          <cell r="N50">
            <v>3603010.531335705</v>
          </cell>
          <cell r="O50">
            <v>4146821.71092636</v>
          </cell>
          <cell r="P50">
            <v>4737721.1024079192</v>
          </cell>
          <cell r="Q50">
            <v>5380520.432090166</v>
          </cell>
          <cell r="R50">
            <v>6080552.0976116387</v>
          </cell>
          <cell r="S50">
            <v>6843689.9756309884</v>
          </cell>
          <cell r="T50">
            <v>7676393.1715797316</v>
          </cell>
          <cell r="U50">
            <v>8623015.5538277011</v>
          </cell>
          <cell r="V50">
            <v>9670976.455990985</v>
          </cell>
          <cell r="W50">
            <v>10831983.548437675</v>
          </cell>
          <cell r="X50">
            <v>12119177.738104362</v>
          </cell>
          <cell r="Y50">
            <v>13547664.87419598</v>
          </cell>
          <cell r="Z50">
            <v>15134622.309210788</v>
          </cell>
          <cell r="AA50">
            <v>16899735.441887479</v>
          </cell>
          <cell r="AB50">
            <v>18865102.679288268</v>
          </cell>
          <cell r="AC50">
            <v>21055699.130976163</v>
          </cell>
          <cell r="AD50">
            <v>23499348.194505617</v>
          </cell>
          <cell r="AE50">
            <v>26227050.499361213</v>
          </cell>
          <cell r="AF50">
            <v>29272451.133453391</v>
          </cell>
          <cell r="AG50">
            <v>32673189.486712333</v>
          </cell>
          <cell r="AH50">
            <v>36473382.380107924</v>
          </cell>
          <cell r="AI50">
            <v>40725564.478241868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</row>
        <row r="51">
          <cell r="B51">
            <v>26</v>
          </cell>
          <cell r="C51">
            <v>30</v>
          </cell>
          <cell r="D51">
            <v>449912.28044708667</v>
          </cell>
          <cell r="E51">
            <v>254595.35946154501</v>
          </cell>
          <cell r="F51">
            <v>529080.8164268434</v>
          </cell>
          <cell r="G51">
            <v>825459.19205644354</v>
          </cell>
          <cell r="H51">
            <v>1145498.9734745296</v>
          </cell>
          <cell r="I51">
            <v>1491257.3441714235</v>
          </cell>
          <cell r="J51">
            <v>1864959.1792015033</v>
          </cell>
          <cell r="K51">
            <v>2269168.8224807102</v>
          </cell>
          <cell r="L51">
            <v>2706753.7228400549</v>
          </cell>
          <cell r="M51">
            <v>3180929.4243159555</v>
          </cell>
          <cell r="N51">
            <v>3695350.6851788722</v>
          </cell>
          <cell r="O51">
            <v>4254082.074257399</v>
          </cell>
          <cell r="P51">
            <v>4861659.5613344461</v>
          </cell>
          <cell r="Q51">
            <v>5523121.9888072181</v>
          </cell>
          <cell r="R51">
            <v>6244020.9902146375</v>
          </cell>
          <cell r="S51">
            <v>7030461.8921358977</v>
          </cell>
          <cell r="T51">
            <v>7919287.7441147259</v>
          </cell>
          <cell r="U51">
            <v>8903268.3151671737</v>
          </cell>
          <cell r="V51">
            <v>9993405.7428509854</v>
          </cell>
          <cell r="W51">
            <v>11202048.099987766</v>
          </cell>
          <cell r="X51">
            <v>12543368.852321703</v>
          </cell>
          <cell r="Y51">
            <v>14033484.258685049</v>
          </cell>
          <cell r="Z51">
            <v>15690857.731964175</v>
          </cell>
          <cell r="AA51">
            <v>17536228.76436891</v>
          </cell>
          <cell r="AB51">
            <v>19593038.827543568</v>
          </cell>
          <cell r="AC51">
            <v>21887413.832374513</v>
          </cell>
          <cell r="AD51">
            <v>24448468.295320749</v>
          </cell>
          <cell r="AE51">
            <v>27307819.370504357</v>
          </cell>
          <cell r="AF51">
            <v>30500826.016629849</v>
          </cell>
          <cell r="AG51">
            <v>34068890.178941302</v>
          </cell>
          <cell r="AH51">
            <v>38061275.213310152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</row>
        <row r="52">
          <cell r="B52">
            <v>27</v>
          </cell>
          <cell r="C52">
            <v>29</v>
          </cell>
          <cell r="D52">
            <v>459195.74819265679</v>
          </cell>
          <cell r="E52">
            <v>261104.99245018233</v>
          </cell>
          <cell r="F52">
            <v>542863.86783741601</v>
          </cell>
          <cell r="G52">
            <v>846930.32010751124</v>
          </cell>
          <cell r="H52">
            <v>1175239.263490716</v>
          </cell>
          <cell r="I52">
            <v>1529872.4355158042</v>
          </cell>
          <cell r="J52">
            <v>1913240.1340744318</v>
          </cell>
          <cell r="K52">
            <v>2328036.9189195381</v>
          </cell>
          <cell r="L52">
            <v>2777283.7145117093</v>
          </cell>
          <cell r="M52">
            <v>3264428.5011726599</v>
          </cell>
          <cell r="N52">
            <v>3793303.7887679124</v>
          </cell>
          <cell r="O52">
            <v>4368189.2580621773</v>
          </cell>
          <cell r="P52">
            <v>4993851.1487721223</v>
          </cell>
          <cell r="Q52">
            <v>5675541.8514630087</v>
          </cell>
          <cell r="R52">
            <v>6419038.1648575589</v>
          </cell>
          <cell r="S52">
            <v>7254090.0048381491</v>
          </cell>
          <cell r="T52">
            <v>8178541.3566368949</v>
          </cell>
          <cell r="U52">
            <v>9202737.3197229896</v>
          </cell>
          <cell r="V52">
            <v>10338287.637301804</v>
          </cell>
          <cell r="W52">
            <v>11598497.11235382</v>
          </cell>
          <cell r="X52">
            <v>12998493.457264531</v>
          </cell>
          <cell r="Y52">
            <v>14555601.588044841</v>
          </cell>
          <cell r="Z52">
            <v>16289295.235099126</v>
          </cell>
          <cell r="AA52">
            <v>18221587.477954246</v>
          </cell>
          <cell r="AB52">
            <v>20377023.525000751</v>
          </cell>
          <cell r="AC52">
            <v>22782961.7344684</v>
          </cell>
          <cell r="AD52">
            <v>25469131.527894076</v>
          </cell>
          <cell r="AE52">
            <v>28468768.981441848</v>
          </cell>
          <cell r="AF52">
            <v>31820748.028778244</v>
          </cell>
          <cell r="AG52">
            <v>35571285.246084258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</row>
        <row r="53">
          <cell r="B53">
            <v>28</v>
          </cell>
          <cell r="C53">
            <v>28</v>
          </cell>
          <cell r="D53">
            <v>468873.96988897264</v>
          </cell>
          <cell r="E53">
            <v>268205.46341567859</v>
          </cell>
          <cell r="F53">
            <v>557463.27193004452</v>
          </cell>
          <cell r="G53">
            <v>869595.10217447113</v>
          </cell>
          <cell r="H53">
            <v>1206549.7364564333</v>
          </cell>
          <cell r="I53">
            <v>1570594.5080242511</v>
          </cell>
          <cell r="J53">
            <v>1964263.4015860027</v>
          </cell>
          <cell r="K53">
            <v>2390396.4659875371</v>
          </cell>
          <cell r="L53">
            <v>2852249.7468908727</v>
          </cell>
          <cell r="M53">
            <v>3353440.23221849</v>
          </cell>
          <cell r="N53">
            <v>3898009.5808866816</v>
          </cell>
          <cell r="O53">
            <v>4490471.1014527436</v>
          </cell>
          <cell r="P53">
            <v>5135799.5354245417</v>
          </cell>
          <cell r="Q53">
            <v>5839466.8608165001</v>
          </cell>
          <cell r="R53">
            <v>6624516.4395375336</v>
          </cell>
          <cell r="S53">
            <v>7493612.1113426946</v>
          </cell>
          <cell r="T53">
            <v>8456487.3797618151</v>
          </cell>
          <cell r="U53">
            <v>9524064.7324616816</v>
          </cell>
          <cell r="V53">
            <v>10708840.001459885</v>
          </cell>
          <cell r="W53">
            <v>12025020.314425305</v>
          </cell>
          <cell r="X53">
            <v>13488870.299514845</v>
          </cell>
          <cell r="Y53">
            <v>15118685.202419288</v>
          </cell>
          <cell r="Z53">
            <v>16935148.323259979</v>
          </cell>
          <cell r="AA53">
            <v>18961333.606204979</v>
          </cell>
          <cell r="AB53">
            <v>21222965.041138887</v>
          </cell>
          <cell r="AC53">
            <v>23748015.732666884</v>
          </cell>
          <cell r="AD53">
            <v>26567746.545199085</v>
          </cell>
          <cell r="AE53">
            <v>29718678.515102968</v>
          </cell>
          <cell r="AF53">
            <v>33244191.81877033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B54">
            <v>29</v>
          </cell>
          <cell r="C54">
            <v>27</v>
          </cell>
          <cell r="D54">
            <v>479012.75026946166</v>
          </cell>
          <cell r="E54">
            <v>275548.60116934776</v>
          </cell>
          <cell r="F54">
            <v>572704.35379846301</v>
          </cell>
          <cell r="G54">
            <v>893292.67595833074</v>
          </cell>
          <cell r="H54">
            <v>1239448.3844534904</v>
          </cell>
          <cell r="I54">
            <v>1613556.4891516659</v>
          </cell>
          <cell r="J54">
            <v>2018289.1006292487</v>
          </cell>
          <cell r="K54">
            <v>2456724.3224333674</v>
          </cell>
          <cell r="L54">
            <v>2932279.1996567119</v>
          </cell>
          <cell r="M54">
            <v>3448774.5787020214</v>
          </cell>
          <cell r="N54">
            <v>4010489.3896044153</v>
          </cell>
          <cell r="O54">
            <v>4622141.0905024186</v>
          </cell>
          <cell r="P54">
            <v>5288919.1974232905</v>
          </cell>
          <cell r="Q54">
            <v>6027514.7251130883</v>
          </cell>
          <cell r="R54">
            <v>6845180.7419945654</v>
          </cell>
          <cell r="S54">
            <v>7751081.8497460289</v>
          </cell>
          <cell r="T54">
            <v>8755501.2667609248</v>
          </cell>
          <cell r="U54">
            <v>9870181.9026503954</v>
          </cell>
          <cell r="V54">
            <v>11108474.116880139</v>
          </cell>
          <cell r="W54">
            <v>12485655.683174439</v>
          </cell>
          <cell r="X54">
            <v>14018925.338641793</v>
          </cell>
          <cell r="Y54">
            <v>15727729.23783171</v>
          </cell>
          <cell r="Z54">
            <v>17633772.890630059</v>
          </cell>
          <cell r="AA54">
            <v>19761260.371922534</v>
          </cell>
          <cell r="AB54">
            <v>22136532.01186949</v>
          </cell>
          <cell r="AC54">
            <v>24789012.277015466</v>
          </cell>
          <cell r="AD54">
            <v>27753033.85436831</v>
          </cell>
          <cell r="AE54">
            <v>31069338.148383494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</row>
        <row r="55">
          <cell r="B55">
            <v>30</v>
          </cell>
          <cell r="C55">
            <v>26</v>
          </cell>
          <cell r="D55">
            <v>489648.46057115827</v>
          </cell>
          <cell r="E55">
            <v>283310.81593121868</v>
          </cell>
          <cell r="F55">
            <v>588768.67124292254</v>
          </cell>
          <cell r="G55">
            <v>918385.69757046085</v>
          </cell>
          <cell r="H55">
            <v>1274408.8378512571</v>
          </cell>
          <cell r="I55">
            <v>1659354.4225177914</v>
          </cell>
          <cell r="J55">
            <v>2076135.7774647055</v>
          </cell>
          <cell r="K55">
            <v>2527984.654834969</v>
          </cell>
          <cell r="L55">
            <v>3018517.2715924708</v>
          </cell>
          <cell r="M55">
            <v>3551795.6401187079</v>
          </cell>
          <cell r="N55">
            <v>4132299.1024084315</v>
          </cell>
          <cell r="O55">
            <v>4764955.7554749567</v>
          </cell>
          <cell r="P55">
            <v>5460430.1610212019</v>
          </cell>
          <cell r="Q55">
            <v>6230354.2274811342</v>
          </cell>
          <cell r="R55">
            <v>7083363.7188415714</v>
          </cell>
          <cell r="S55">
            <v>8029147.6151669081</v>
          </cell>
          <cell r="T55">
            <v>9078748.4755137376</v>
          </cell>
          <cell r="U55">
            <v>10244719.751111109</v>
          </cell>
          <cell r="V55">
            <v>11541421.238012113</v>
          </cell>
          <cell r="W55">
            <v>12985032.07460852</v>
          </cell>
          <cell r="X55">
            <v>14593848.186418552</v>
          </cell>
          <cell r="Y55">
            <v>16388303.15181846</v>
          </cell>
          <cell r="Z55">
            <v>18391188.554411944</v>
          </cell>
          <cell r="AA55">
            <v>20627327.935719531</v>
          </cell>
          <cell r="AB55">
            <v>23124439.680397872</v>
          </cell>
          <cell r="AC55">
            <v>25914822.554950565</v>
          </cell>
          <cell r="AD55">
            <v>29036764.624657463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</row>
        <row r="56">
          <cell r="B56">
            <v>31</v>
          </cell>
          <cell r="C56">
            <v>25</v>
          </cell>
          <cell r="D56">
            <v>500838.48725407757</v>
          </cell>
          <cell r="E56">
            <v>291495.180371264</v>
          </cell>
          <cell r="F56">
            <v>605849.51483995188</v>
          </cell>
          <cell r="G56">
            <v>945182.16374753602</v>
          </cell>
          <cell r="H56">
            <v>1311865.1308878092</v>
          </cell>
          <cell r="I56">
            <v>1708659.3857742734</v>
          </cell>
          <cell r="J56">
            <v>2138625.2006856939</v>
          </cell>
          <cell r="K56">
            <v>2605189.4221331505</v>
          </cell>
          <cell r="L56">
            <v>3112213.6282715183</v>
          </cell>
          <cell r="M56">
            <v>3663957.1392142009</v>
          </cell>
          <cell r="N56">
            <v>4265106.4979666164</v>
          </cell>
          <cell r="O56">
            <v>4920597.4385356978</v>
          </cell>
          <cell r="P56">
            <v>5646251.0455454998</v>
          </cell>
          <cell r="Q56">
            <v>6450211.908967521</v>
          </cell>
          <cell r="R56">
            <v>7341617.104217628</v>
          </cell>
          <cell r="S56">
            <v>8330858.2292420343</v>
          </cell>
          <cell r="T56">
            <v>9429748.0661115274</v>
          </cell>
          <cell r="U56">
            <v>10651793.138440743</v>
          </cell>
          <cell r="V56">
            <v>12012225.265304819</v>
          </cell>
          <cell r="W56">
            <v>13528271.837083714</v>
          </cell>
          <cell r="X56">
            <v>15219185.230901578</v>
          </cell>
          <cell r="Y56">
            <v>17106445.554161344</v>
          </cell>
          <cell r="Z56">
            <v>19213468.668109328</v>
          </cell>
          <cell r="AA56">
            <v>21566389.454745106</v>
          </cell>
          <cell r="AB56">
            <v>24195617.959000312</v>
          </cell>
          <cell r="AC56">
            <v>27137163.200614456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</row>
        <row r="57">
          <cell r="B57">
            <v>32</v>
          </cell>
          <cell r="C57">
            <v>24</v>
          </cell>
          <cell r="D57">
            <v>512645.01093838812</v>
          </cell>
          <cell r="E57">
            <v>300299.43573333602</v>
          </cell>
          <cell r="F57">
            <v>624261.48216493707</v>
          </cell>
          <cell r="G57">
            <v>974124.62006311771</v>
          </cell>
          <cell r="H57">
            <v>1352509.2004847582</v>
          </cell>
          <cell r="I57">
            <v>1762317.0584430452</v>
          </cell>
          <cell r="J57">
            <v>2206800.0781490579</v>
          </cell>
          <cell r="K57">
            <v>2689634.9891380733</v>
          </cell>
          <cell r="L57">
            <v>3214878.1983439047</v>
          </cell>
          <cell r="M57">
            <v>3786993.4777587629</v>
          </cell>
          <cell r="N57">
            <v>4405458.2788685933</v>
          </cell>
          <cell r="O57">
            <v>5090113.2296181405</v>
          </cell>
          <cell r="P57">
            <v>5848647.1871682052</v>
          </cell>
          <cell r="Q57">
            <v>6689685.1588075198</v>
          </cell>
          <cell r="R57">
            <v>7623014.2210298255</v>
          </cell>
          <cell r="S57">
            <v>8659759.3698882498</v>
          </cell>
          <cell r="T57">
            <v>9812634.6949682645</v>
          </cell>
          <cell r="U57">
            <v>11095992.686024729</v>
          </cell>
          <cell r="V57">
            <v>12526069.055286888</v>
          </cell>
          <cell r="W57">
            <v>14121020.36543167</v>
          </cell>
          <cell r="X57">
            <v>15901110.332233531</v>
          </cell>
          <cell r="Y57">
            <v>17888449.885071915</v>
          </cell>
          <cell r="Z57">
            <v>20107705.826905347</v>
          </cell>
          <cell r="AA57">
            <v>22587536.136935316</v>
          </cell>
          <cell r="AB57">
            <v>25361834.766929395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</row>
        <row r="58">
          <cell r="B58">
            <v>33</v>
          </cell>
          <cell r="C58">
            <v>23</v>
          </cell>
          <cell r="D58">
            <v>525155.78344823979</v>
          </cell>
          <cell r="E58">
            <v>309846.63884813339</v>
          </cell>
          <cell r="F58">
            <v>644261.90595234744</v>
          </cell>
          <cell r="G58">
            <v>1005736.6721123997</v>
          </cell>
          <cell r="H58">
            <v>1397026.6976882666</v>
          </cell>
          <cell r="I58">
            <v>1821222.5619565481</v>
          </cell>
          <cell r="J58">
            <v>2281830.9467103435</v>
          </cell>
          <cell r="K58">
            <v>2782721.5929867458</v>
          </cell>
          <cell r="L58">
            <v>3328153.3390382621</v>
          </cell>
          <cell r="M58">
            <v>3912388.2994481022</v>
          </cell>
          <cell r="N58">
            <v>4559138.028232228</v>
          </cell>
          <cell r="O58">
            <v>5275669.0865808763</v>
          </cell>
          <cell r="P58">
            <v>6070131.9983763257</v>
          </cell>
          <cell r="Q58">
            <v>6951753.0862002</v>
          </cell>
          <cell r="R58">
            <v>7931019.4041617531</v>
          </cell>
          <cell r="S58">
            <v>9019909.9426352922</v>
          </cell>
          <cell r="T58">
            <v>10231961.975481685</v>
          </cell>
          <cell r="U58">
            <v>11582492.02610659</v>
          </cell>
          <cell r="V58">
            <v>13088641.413951499</v>
          </cell>
          <cell r="W58">
            <v>14769547.209317958</v>
          </cell>
          <cell r="X58">
            <v>16646112.448467413</v>
          </cell>
          <cell r="Y58">
            <v>18741644.851447068</v>
          </cell>
          <cell r="Z58">
            <v>21083179.291172486</v>
          </cell>
          <cell r="AA58">
            <v>23702649.314887285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</row>
        <row r="59">
          <cell r="B59">
            <v>34</v>
          </cell>
          <cell r="C59">
            <v>22</v>
          </cell>
          <cell r="D59">
            <v>538478.82920024928</v>
          </cell>
          <cell r="E59">
            <v>320277.9432481518</v>
          </cell>
          <cell r="F59">
            <v>666275.46984423138</v>
          </cell>
          <cell r="G59">
            <v>1040614.027796438</v>
          </cell>
          <cell r="H59">
            <v>1446235.8860964682</v>
          </cell>
          <cell r="I59">
            <v>1886491.7939859284</v>
          </cell>
          <cell r="J59">
            <v>2365080.3211906208</v>
          </cell>
          <cell r="K59">
            <v>2886072.3831365481</v>
          </cell>
          <cell r="L59">
            <v>3438729.8984140269</v>
          </cell>
          <cell r="M59">
            <v>4050508.3849728871</v>
          </cell>
          <cell r="N59">
            <v>4728283.7354520578</v>
          </cell>
          <cell r="O59">
            <v>5479767.5425241757</v>
          </cell>
          <cell r="P59">
            <v>6313666.7194246054</v>
          </cell>
          <cell r="Q59">
            <v>7239877.4675613623</v>
          </cell>
          <cell r="R59">
            <v>8269697.835305199</v>
          </cell>
          <cell r="S59">
            <v>9415910.4871309493</v>
          </cell>
          <cell r="T59">
            <v>10692981.299140722</v>
          </cell>
          <cell r="U59">
            <v>12117112.574676238</v>
          </cell>
          <cell r="V59">
            <v>13706399.674692772</v>
          </cell>
          <cell r="W59">
            <v>15480629.650528179</v>
          </cell>
          <cell r="X59">
            <v>17461854.356649742</v>
          </cell>
          <cell r="Y59">
            <v>19675607.578828905</v>
          </cell>
          <cell r="Z59">
            <v>22152008.705502134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</row>
        <row r="60">
          <cell r="B60">
            <v>35</v>
          </cell>
          <cell r="C60">
            <v>21</v>
          </cell>
          <cell r="D60">
            <v>552746.72781962622</v>
          </cell>
          <cell r="E60">
            <v>331896.30597983301</v>
          </cell>
          <cell r="F60">
            <v>690787.70901433565</v>
          </cell>
          <cell r="G60">
            <v>1079480.5904527819</v>
          </cell>
          <cell r="H60">
            <v>1501183.299338608</v>
          </cell>
          <cell r="I60">
            <v>1959438.088874233</v>
          </cell>
          <cell r="J60">
            <v>2458144.2601602348</v>
          </cell>
          <cell r="K60">
            <v>2981750.2467222586</v>
          </cell>
          <cell r="L60">
            <v>3561351.2553973086</v>
          </cell>
          <cell r="M60">
            <v>4203462.5242215628</v>
          </cell>
          <cell r="N60">
            <v>4915390.4547787393</v>
          </cell>
          <cell r="O60">
            <v>5705361.7214203924</v>
          </cell>
          <cell r="P60">
            <v>6582726.291322872</v>
          </cell>
          <cell r="Q60">
            <v>7558152.5759716192</v>
          </cell>
          <cell r="R60">
            <v>8643726.1005347781</v>
          </cell>
          <cell r="S60">
            <v>9853127.1088281106</v>
          </cell>
          <cell r="T60">
            <v>11201691.245562021</v>
          </cell>
          <cell r="U60">
            <v>12706552.820890207</v>
          </cell>
          <cell r="V60">
            <v>14386470.26441036</v>
          </cell>
          <cell r="W60">
            <v>16262337.658996096</v>
          </cell>
          <cell r="X60">
            <v>18358303.543208063</v>
          </cell>
          <cell r="Y60">
            <v>20702811.874301061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</row>
        <row r="61">
          <cell r="B61">
            <v>36</v>
          </cell>
          <cell r="C61">
            <v>20</v>
          </cell>
          <cell r="D61">
            <v>568138.08732070238</v>
          </cell>
          <cell r="E61">
            <v>344902.47370954137</v>
          </cell>
          <cell r="F61">
            <v>718260.68999538571</v>
          </cell>
          <cell r="G61">
            <v>1123153.685664882</v>
          </cell>
          <cell r="H61">
            <v>1562981.7643624162</v>
          </cell>
          <cell r="I61">
            <v>2041488.3857989814</v>
          </cell>
          <cell r="J61">
            <v>2538464.4110533064</v>
          </cell>
          <cell r="K61">
            <v>3088565.8995287521</v>
          </cell>
          <cell r="L61">
            <v>3697976.0748872817</v>
          </cell>
          <cell r="M61">
            <v>4373628.3455412202</v>
          </cell>
          <cell r="N61">
            <v>5123306.4418556495</v>
          </cell>
          <cell r="O61">
            <v>5955856.5857314523</v>
          </cell>
          <cell r="P61">
            <v>6881366.3948827647</v>
          </cell>
          <cell r="Q61">
            <v>7911279.0380308069</v>
          </cell>
          <cell r="R61">
            <v>9058551.1279543787</v>
          </cell>
          <cell r="S61">
            <v>10337720.720737278</v>
          </cell>
          <cell r="T61">
            <v>11765038.113250051</v>
          </cell>
          <cell r="U61">
            <v>13358316.661149938</v>
          </cell>
          <cell r="V61">
            <v>15137386.461393241</v>
          </cell>
          <cell r="W61">
            <v>17125121.401462626</v>
          </cell>
          <cell r="X61">
            <v>19348422.312430896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</row>
        <row r="62">
          <cell r="B62">
            <v>37</v>
          </cell>
          <cell r="C62">
            <v>19</v>
          </cell>
          <cell r="D62">
            <v>584872.6090606763</v>
          </cell>
          <cell r="E62">
            <v>359582.95457448252</v>
          </cell>
          <cell r="F62">
            <v>749371.17306861375</v>
          </cell>
          <cell r="G62">
            <v>1172637.0268714251</v>
          </cell>
          <cell r="H62">
            <v>1632983.5233547296</v>
          </cell>
          <cell r="I62">
            <v>2105667.0007716604</v>
          </cell>
          <cell r="J62">
            <v>2628853.3961457945</v>
          </cell>
          <cell r="K62">
            <v>3208421.4046198595</v>
          </cell>
          <cell r="L62">
            <v>3850962.3440446425</v>
          </cell>
          <cell r="M62">
            <v>4563852.693641522</v>
          </cell>
          <cell r="N62">
            <v>5355475.6020958042</v>
          </cell>
          <cell r="O62">
            <v>6235384.6318686549</v>
          </cell>
          <cell r="P62">
            <v>7214433.102113843</v>
          </cell>
          <cell r="Q62">
            <v>8304913.4513275716</v>
          </cell>
          <cell r="R62">
            <v>9520632.4620509036</v>
          </cell>
          <cell r="S62">
            <v>10877030.434717922</v>
          </cell>
          <cell r="T62">
            <v>12391056.05015257</v>
          </cell>
          <cell r="U62">
            <v>14081565.641598783</v>
          </cell>
          <cell r="V62">
            <v>15970264.653326057</v>
          </cell>
          <cell r="W62">
            <v>18082637.675169066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B63">
            <v>38</v>
          </cell>
          <cell r="C63">
            <v>18</v>
          </cell>
          <cell r="D63">
            <v>603228.05162850581</v>
          </cell>
          <cell r="E63">
            <v>376371.00315199792</v>
          </cell>
          <cell r="F63">
            <v>784919.67081649601</v>
          </cell>
          <cell r="G63">
            <v>1229123.7483807309</v>
          </cell>
          <cell r="H63">
            <v>1679791.7892438797</v>
          </cell>
          <cell r="I63">
            <v>2178580.280407764</v>
          </cell>
          <cell r="J63">
            <v>2731089.9731855895</v>
          </cell>
          <cell r="K63">
            <v>3343599.9872777462</v>
          </cell>
          <cell r="L63">
            <v>4023113.9533225615</v>
          </cell>
          <cell r="M63">
            <v>4777591.1586494418</v>
          </cell>
          <cell r="N63">
            <v>5616096.1515254863</v>
          </cell>
          <cell r="O63">
            <v>6548943.1044397093</v>
          </cell>
          <cell r="P63">
            <v>7587817.7337598614</v>
          </cell>
          <cell r="Q63">
            <v>8745859.724564977</v>
          </cell>
          <cell r="R63">
            <v>10037771.073445324</v>
          </cell>
          <cell r="S63">
            <v>11479713.815186955</v>
          </cell>
          <cell r="T63">
            <v>13089658.046561968</v>
          </cell>
          <cell r="U63">
            <v>14888243.578611875</v>
          </cell>
          <cell r="V63">
            <v>16899661.378662676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</row>
        <row r="64">
          <cell r="B64">
            <v>39</v>
          </cell>
          <cell r="C64">
            <v>17</v>
          </cell>
          <cell r="D64">
            <v>623568.98856666207</v>
          </cell>
          <cell r="E64">
            <v>395687.78520401753</v>
          </cell>
          <cell r="F64">
            <v>825778.92564290669</v>
          </cell>
          <cell r="G64">
            <v>1256678.8767045727</v>
          </cell>
          <cell r="H64">
            <v>1733553.0542470748</v>
          </cell>
          <cell r="I64">
            <v>2261750.2657890441</v>
          </cell>
          <cell r="J64">
            <v>2847266.6716116443</v>
          </cell>
          <cell r="K64">
            <v>3496766.5504512885</v>
          </cell>
          <cell r="L64">
            <v>4217823.5202029906</v>
          </cell>
          <cell r="M64">
            <v>5019056.960153671</v>
          </cell>
          <cell r="N64">
            <v>5910291.3814082732</v>
          </cell>
          <cell r="O64">
            <v>6902661.8981847093</v>
          </cell>
          <cell r="P64">
            <v>8008703.9066346241</v>
          </cell>
          <cell r="Q64">
            <v>9242451.3429024871</v>
          </cell>
          <cell r="R64">
            <v>10619356.238956831</v>
          </cell>
          <cell r="S64">
            <v>12156588.384653864</v>
          </cell>
          <cell r="T64">
            <v>13873822.611630399</v>
          </cell>
          <cell r="U64">
            <v>15794076.05482493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</row>
        <row r="65">
          <cell r="B65">
            <v>40</v>
          </cell>
          <cell r="C65">
            <v>16</v>
          </cell>
          <cell r="D65">
            <v>646363.0332192533</v>
          </cell>
          <cell r="E65">
            <v>418057.45613202266</v>
          </cell>
          <cell r="F65">
            <v>831440.9877782017</v>
          </cell>
          <cell r="G65">
            <v>1288888.3840318872</v>
          </cell>
          <cell r="H65">
            <v>1795522.2735380474</v>
          </cell>
          <cell r="I65">
            <v>2357084.8360005384</v>
          </cell>
          <cell r="J65">
            <v>2979934.0109005598</v>
          </cell>
          <cell r="K65">
            <v>3671295.4020675928</v>
          </cell>
          <cell r="L65">
            <v>4439386.4194634734</v>
          </cell>
          <cell r="M65">
            <v>5293590.8261770336</v>
          </cell>
          <cell r="N65">
            <v>6244548.6634470448</v>
          </cell>
          <cell r="O65">
            <v>7304253.3322353717</v>
          </cell>
          <cell r="P65">
            <v>8486140.4711046424</v>
          </cell>
          <cell r="Q65">
            <v>9805028.4602684509</v>
          </cell>
          <cell r="R65">
            <v>11277372.332185963</v>
          </cell>
          <cell r="S65">
            <v>12921981.809927972</v>
          </cell>
          <cell r="T65">
            <v>14760818.742827037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</row>
        <row r="66">
          <cell r="B66">
            <v>41</v>
          </cell>
          <cell r="C66">
            <v>15</v>
          </cell>
          <cell r="D66">
            <v>672217.89589925366</v>
          </cell>
          <cell r="E66">
            <v>398166.05827069003</v>
          </cell>
          <cell r="F66">
            <v>838725.43028657045</v>
          </cell>
          <cell r="G66">
            <v>1326600.5297465213</v>
          </cell>
          <cell r="H66">
            <v>1867308.7639203984</v>
          </cell>
          <cell r="I66">
            <v>2466934.7810447663</v>
          </cell>
          <cell r="J66">
            <v>3132393.8852784224</v>
          </cell>
          <cell r="K66">
            <v>3871544.7485768031</v>
          </cell>
          <cell r="L66">
            <v>4693379.5263155112</v>
          </cell>
          <cell r="M66">
            <v>5608099.043796218</v>
          </cell>
          <cell r="N66">
            <v>6627217.5461517293</v>
          </cell>
          <cell r="O66">
            <v>7763642.8636063701</v>
          </cell>
          <cell r="P66">
            <v>9031637.151530413</v>
          </cell>
          <cell r="Q66">
            <v>10447027.376667857</v>
          </cell>
          <cell r="R66">
            <v>12027858.950005142</v>
          </cell>
          <cell r="S66">
            <v>13795157.703576673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</row>
        <row r="67">
          <cell r="B67">
            <v>42</v>
          </cell>
          <cell r="C67">
            <v>14</v>
          </cell>
          <cell r="D67">
            <v>695522.64648537454</v>
          </cell>
          <cell r="E67">
            <v>424537.01088414248</v>
          </cell>
          <cell r="F67">
            <v>894617.60163225047</v>
          </cell>
          <cell r="G67">
            <v>1415546.7364078471</v>
          </cell>
          <cell r="H67">
            <v>1993151.1974626007</v>
          </cell>
          <cell r="I67">
            <v>2634053.4697042853</v>
          </cell>
          <cell r="J67">
            <v>3345773.7615192472</v>
          </cell>
          <cell r="K67">
            <v>4136934.409271176</v>
          </cell>
          <cell r="L67">
            <v>5017321.3289717268</v>
          </cell>
          <cell r="M67">
            <v>5997995.791398447</v>
          </cell>
          <cell r="N67">
            <v>7091366.4345532805</v>
          </cell>
          <cell r="O67">
            <v>8311168.7917050058</v>
          </cell>
          <cell r="P67">
            <v>9672635.3197249956</v>
          </cell>
          <cell r="Q67">
            <v>11193088.781435061</v>
          </cell>
          <cell r="R67">
            <v>12892670.751006234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</row>
        <row r="68">
          <cell r="B68">
            <v>43</v>
          </cell>
          <cell r="C68">
            <v>13</v>
          </cell>
          <cell r="D68">
            <v>722230.7385129045</v>
          </cell>
          <cell r="E68">
            <v>454959.16878793202</v>
          </cell>
          <cell r="F68">
            <v>959062.16373564396</v>
          </cell>
          <cell r="G68">
            <v>1517908.8521817503</v>
          </cell>
          <cell r="H68">
            <v>2137864.2377288584</v>
          </cell>
          <cell r="I68">
            <v>2826150.5404679603</v>
          </cell>
          <cell r="J68">
            <v>3591066.4548615846</v>
          </cell>
          <cell r="K68">
            <v>4442035.5385443233</v>
          </cell>
          <cell r="L68">
            <v>5389725.3648610972</v>
          </cell>
          <cell r="M68">
            <v>6446111.9742440954</v>
          </cell>
          <cell r="N68">
            <v>7624477.6737126708</v>
          </cell>
          <cell r="O68">
            <v>8939542.533109339</v>
          </cell>
          <cell r="P68">
            <v>10408001.794095423</v>
          </cell>
          <cell r="Q68">
            <v>12049225.000940407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</row>
        <row r="69">
          <cell r="B69">
            <v>44</v>
          </cell>
          <cell r="C69">
            <v>12</v>
          </cell>
          <cell r="D69">
            <v>753234.03791163117</v>
          </cell>
          <cell r="E69">
            <v>490411.83283334784</v>
          </cell>
          <cell r="F69">
            <v>1033963.333932424</v>
          </cell>
          <cell r="G69">
            <v>1636798.7113602487</v>
          </cell>
          <cell r="H69">
            <v>2305884.1704499032</v>
          </cell>
          <cell r="I69">
            <v>3049242.891734032</v>
          </cell>
          <cell r="J69">
            <v>3875990.9336374267</v>
          </cell>
          <cell r="K69">
            <v>4796464.2751998762</v>
          </cell>
          <cell r="L69">
            <v>5822276.2725797966</v>
          </cell>
          <cell r="M69">
            <v>6966333.4084335007</v>
          </cell>
          <cell r="N69">
            <v>8242929.8927978212</v>
          </cell>
          <cell r="O69">
            <v>9668233.1719750986</v>
          </cell>
          <cell r="P69">
            <v>11260957.944804117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</row>
        <row r="70">
          <cell r="B70">
            <v>45</v>
          </cell>
          <cell r="C70">
            <v>11</v>
          </cell>
          <cell r="D70">
            <v>789745.53595619311</v>
          </cell>
          <cell r="E70">
            <v>532045.08260044456</v>
          </cell>
          <cell r="F70">
            <v>1121944.3433942031</v>
          </cell>
          <cell r="G70">
            <v>1776452.7584381169</v>
          </cell>
          <cell r="H70">
            <v>2503369.6383446599</v>
          </cell>
          <cell r="I70">
            <v>3311562.515206682</v>
          </cell>
          <cell r="J70">
            <v>4211102.8008340048</v>
          </cell>
          <cell r="K70">
            <v>5213316.7952429168</v>
          </cell>
          <cell r="L70">
            <v>6330819.3014074937</v>
          </cell>
          <cell r="M70">
            <v>7577572.6418801658</v>
          </cell>
          <cell r="N70">
            <v>8969324.1760598868</v>
          </cell>
          <cell r="O70">
            <v>10524259.761499178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</row>
        <row r="71">
          <cell r="B71">
            <v>46</v>
          </cell>
          <cell r="C71">
            <v>10</v>
          </cell>
          <cell r="D71">
            <v>833428.9518463175</v>
          </cell>
          <cell r="E71">
            <v>581696.19384122267</v>
          </cell>
          <cell r="F71">
            <v>1226853.3295984343</v>
          </cell>
          <cell r="G71">
            <v>1943104.1426622961</v>
          </cell>
          <cell r="H71">
            <v>2739133.1892369329</v>
          </cell>
          <cell r="I71">
            <v>3624822.1314007877</v>
          </cell>
          <cell r="J71">
            <v>4611294.8326354278</v>
          </cell>
          <cell r="K71">
            <v>5710969.0516538974</v>
          </cell>
          <cell r="L71">
            <v>6937580.8039461123</v>
          </cell>
          <cell r="M71">
            <v>8306577.6780476561</v>
          </cell>
          <cell r="N71">
            <v>9835756.7864478286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</row>
        <row r="72">
          <cell r="B72">
            <v>47</v>
          </cell>
          <cell r="C72">
            <v>9</v>
          </cell>
          <cell r="D72">
            <v>886682.08324957557</v>
          </cell>
          <cell r="E72">
            <v>641970.86493394058</v>
          </cell>
          <cell r="F72">
            <v>1354362.9992808783</v>
          </cell>
          <cell r="G72">
            <v>2145754.0269461707</v>
          </cell>
          <cell r="H72">
            <v>3025923.0289579048</v>
          </cell>
          <cell r="I72">
            <v>4005890.2600373551</v>
          </cell>
          <cell r="J72">
            <v>5097987.535800105</v>
          </cell>
          <cell r="K72">
            <v>6315848.3881694023</v>
          </cell>
          <cell r="L72">
            <v>7674760.9184928974</v>
          </cell>
          <cell r="M72">
            <v>9192296.0621007737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</row>
        <row r="73">
          <cell r="B73">
            <v>48</v>
          </cell>
          <cell r="C73">
            <v>8</v>
          </cell>
          <cell r="D73">
            <v>953085.49695100985</v>
          </cell>
          <cell r="E73">
            <v>716963.55923673324</v>
          </cell>
          <cell r="F73">
            <v>1513028.1092716381</v>
          </cell>
          <cell r="G73">
            <v>2397976.920222153</v>
          </cell>
          <cell r="H73">
            <v>3382847.9701161273</v>
          </cell>
          <cell r="I73">
            <v>4480024.2078587525</v>
          </cell>
          <cell r="J73">
            <v>5703189.3066353919</v>
          </cell>
          <cell r="K73">
            <v>7067643.8336218372</v>
          </cell>
          <cell r="L73">
            <v>8590930.899159601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</row>
        <row r="74">
          <cell r="B74">
            <v>49</v>
          </cell>
          <cell r="C74">
            <v>7</v>
          </cell>
          <cell r="D74">
            <v>1038283.6055205829</v>
          </cell>
          <cell r="E74">
            <v>812963.03685986903</v>
          </cell>
          <cell r="F74">
            <v>1716204.0529493112</v>
          </cell>
          <cell r="G74">
            <v>2720936.9399157013</v>
          </cell>
          <cell r="H74">
            <v>3839775.2932697213</v>
          </cell>
          <cell r="I74">
            <v>5086652.6290394273</v>
          </cell>
          <cell r="J74">
            <v>6477105.8454544833</v>
          </cell>
          <cell r="K74">
            <v>8028907.3823921513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</row>
        <row r="75">
          <cell r="B75">
            <v>50</v>
          </cell>
          <cell r="C75">
            <v>6</v>
          </cell>
          <cell r="D75">
            <v>1151679.4926149726</v>
          </cell>
          <cell r="E75">
            <v>940514.46545684524</v>
          </cell>
          <cell r="F75">
            <v>1986109.4951900523</v>
          </cell>
          <cell r="G75">
            <v>3149881.1269665482</v>
          </cell>
          <cell r="H75">
            <v>4446292.6298311511</v>
          </cell>
          <cell r="I75">
            <v>5891429.6970537556</v>
          </cell>
          <cell r="J75">
            <v>7503651.7592449998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</row>
        <row r="76">
          <cell r="B76">
            <v>51</v>
          </cell>
          <cell r="C76">
            <v>5</v>
          </cell>
          <cell r="D76">
            <v>1310214.1317019593</v>
          </cell>
          <cell r="E76">
            <v>1118488.0195622593</v>
          </cell>
          <cell r="F76">
            <v>2362674.7710541412</v>
          </cell>
          <cell r="G76">
            <v>3747979.6693118084</v>
          </cell>
          <cell r="H76">
            <v>5291511.6361851459</v>
          </cell>
          <cell r="I76">
            <v>7012758.6535000009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</row>
        <row r="77">
          <cell r="B77">
            <v>52</v>
          </cell>
          <cell r="C77">
            <v>4</v>
          </cell>
          <cell r="D77">
            <v>1547769.0527922167</v>
          </cell>
          <cell r="E77">
            <v>1384689.9904681565</v>
          </cell>
          <cell r="F77">
            <v>2925528.5340001709</v>
          </cell>
          <cell r="G77">
            <v>4641448.8442709409</v>
          </cell>
          <cell r="H77">
            <v>6553980.0499999998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</row>
        <row r="78">
          <cell r="B78">
            <v>53</v>
          </cell>
          <cell r="C78">
            <v>3</v>
          </cell>
          <cell r="D78">
            <v>1943448.7811144218</v>
          </cell>
          <cell r="E78">
            <v>1826960.4488465362</v>
          </cell>
          <cell r="F78">
            <v>3860247.7413469153</v>
          </cell>
          <cell r="G78">
            <v>6125215.0000000009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</row>
        <row r="79">
          <cell r="B79">
            <v>54</v>
          </cell>
          <cell r="C79">
            <v>2</v>
          </cell>
          <cell r="D79">
            <v>2734487.7504139915</v>
          </cell>
          <cell r="E79">
            <v>2708908.4219521875</v>
          </cell>
          <cell r="F79">
            <v>5724500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</row>
        <row r="80">
          <cell r="B80">
            <v>55</v>
          </cell>
          <cell r="C80">
            <v>1</v>
          </cell>
          <cell r="D80">
            <v>5106666.8732118253</v>
          </cell>
          <cell r="E80">
            <v>5350000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</row>
      </sheetData>
      <sheetData sheetId="4"/>
      <sheetData sheetId="5"/>
      <sheetData sheetId="6">
        <row r="7">
          <cell r="H7">
            <v>20</v>
          </cell>
          <cell r="I7">
            <v>36</v>
          </cell>
          <cell r="J7">
            <v>11.234931562579451</v>
          </cell>
          <cell r="K7">
            <v>0.38650676854200167</v>
          </cell>
          <cell r="L7">
            <v>0.38268117292782911</v>
          </cell>
          <cell r="M7">
            <v>0.76918794146983083</v>
          </cell>
          <cell r="N7">
            <v>3.3411828696574579</v>
          </cell>
          <cell r="O7">
            <v>4514176.2812806461</v>
          </cell>
          <cell r="P7">
            <v>401798.28921398672</v>
          </cell>
        </row>
        <row r="8">
          <cell r="H8">
            <v>21</v>
          </cell>
          <cell r="I8">
            <v>35</v>
          </cell>
          <cell r="J8">
            <v>11.181754151909635</v>
          </cell>
          <cell r="K8">
            <v>0.38305512922747509</v>
          </cell>
          <cell r="L8">
            <v>0.39073140147999524</v>
          </cell>
          <cell r="M8">
            <v>0.77378653070747028</v>
          </cell>
          <cell r="N8">
            <v>3.517720118663378</v>
          </cell>
          <cell r="O8">
            <v>4572476.6772700269</v>
          </cell>
          <cell r="P8">
            <v>408923.02005129785</v>
          </cell>
        </row>
        <row r="9">
          <cell r="H9">
            <v>22</v>
          </cell>
          <cell r="I9">
            <v>34</v>
          </cell>
          <cell r="J9">
            <v>11.123769089809148</v>
          </cell>
          <cell r="K9">
            <v>0.37952464745912129</v>
          </cell>
          <cell r="L9">
            <v>0.39895498509231908</v>
          </cell>
          <cell r="M9">
            <v>0.77847963255144037</v>
          </cell>
          <cell r="N9">
            <v>3.6981047709740116</v>
          </cell>
          <cell r="O9">
            <v>4632019.1169520039</v>
          </cell>
          <cell r="P9">
            <v>416407.34175213595</v>
          </cell>
        </row>
        <row r="10">
          <cell r="H10">
            <v>23</v>
          </cell>
          <cell r="I10">
            <v>33</v>
          </cell>
          <cell r="J10">
            <v>11.060197061996009</v>
          </cell>
          <cell r="K10">
            <v>0.3759323980790587</v>
          </cell>
          <cell r="L10">
            <v>0.40734346421446838</v>
          </cell>
          <cell r="M10">
            <v>0.78327586229352708</v>
          </cell>
          <cell r="N10">
            <v>3.8795591090499371</v>
          </cell>
          <cell r="O10">
            <v>4692291.133277623</v>
          </cell>
          <cell r="P10">
            <v>424250.22872339451</v>
          </cell>
        </row>
        <row r="11">
          <cell r="H11">
            <v>24</v>
          </cell>
          <cell r="I11">
            <v>32</v>
          </cell>
          <cell r="J11">
            <v>10.990523962288414</v>
          </cell>
          <cell r="K11">
            <v>0.37227722794871193</v>
          </cell>
          <cell r="L11">
            <v>0.41589996555135744</v>
          </cell>
          <cell r="M11">
            <v>0.78817719350006943</v>
          </cell>
          <cell r="N11">
            <v>4.0595283011132803</v>
          </cell>
          <cell r="O11">
            <v>4752791.6277230028</v>
          </cell>
          <cell r="P11">
            <v>432444.49891844747</v>
          </cell>
        </row>
        <row r="12">
          <cell r="H12">
            <v>25</v>
          </cell>
          <cell r="I12">
            <v>31</v>
          </cell>
          <cell r="J12">
            <v>10.913969278534211</v>
          </cell>
          <cell r="K12">
            <v>0.36857064782760057</v>
          </cell>
          <cell r="L12">
            <v>0.42461914144468788</v>
          </cell>
          <cell r="M12">
            <v>0.79318978927228845</v>
          </cell>
          <cell r="N12">
            <v>4.2354958343591722</v>
          </cell>
          <cell r="O12">
            <v>4813048.1132332766</v>
          </cell>
          <cell r="P12">
            <v>440998.86946719425</v>
          </cell>
        </row>
        <row r="13">
          <cell r="H13">
            <v>26</v>
          </cell>
          <cell r="I13">
            <v>30</v>
          </cell>
          <cell r="J13">
            <v>10.83012092928139</v>
          </cell>
          <cell r="K13">
            <v>0.36479912055501806</v>
          </cell>
          <cell r="L13">
            <v>0.43351240303428362</v>
          </cell>
          <cell r="M13">
            <v>0.79831152358930169</v>
          </cell>
          <cell r="N13">
            <v>4.4052339343210187</v>
          </cell>
          <cell r="O13">
            <v>4872604.4048107117</v>
          </cell>
          <cell r="P13">
            <v>449912.28044708667</v>
          </cell>
        </row>
        <row r="14">
          <cell r="H14">
            <v>27</v>
          </cell>
          <cell r="I14">
            <v>29</v>
          </cell>
          <cell r="J14">
            <v>10.738416285639914</v>
          </cell>
          <cell r="K14">
            <v>0.36095502046334088</v>
          </cell>
          <cell r="L14">
            <v>0.44258748067229214</v>
          </cell>
          <cell r="M14">
            <v>0.80354250113563297</v>
          </cell>
          <cell r="N14">
            <v>4.5666129750523288</v>
          </cell>
          <cell r="O14">
            <v>4931035.1006886307</v>
          </cell>
          <cell r="P14">
            <v>459195.74819265679</v>
          </cell>
        </row>
        <row r="15">
          <cell r="H15">
            <v>28</v>
          </cell>
          <cell r="I15">
            <v>28</v>
          </cell>
          <cell r="J15">
            <v>10.638131360519573</v>
          </cell>
          <cell r="K15">
            <v>0.35703690628616447</v>
          </cell>
          <cell r="L15">
            <v>0.45184799631012085</v>
          </cell>
          <cell r="M15">
            <v>0.80888490259628532</v>
          </cell>
          <cell r="N15">
            <v>4.7175918511288186</v>
          </cell>
          <cell r="O15">
            <v>4987942.8832071899</v>
          </cell>
          <cell r="P15">
            <v>468873.96988897264</v>
          </cell>
        </row>
        <row r="16">
          <cell r="H16">
            <v>29</v>
          </cell>
          <cell r="I16">
            <v>27</v>
          </cell>
          <cell r="J16">
            <v>10.52868703340623</v>
          </cell>
          <cell r="K16">
            <v>0.35303031327239398</v>
          </cell>
          <cell r="L16">
            <v>0.46130690825448961</v>
          </cell>
          <cell r="M16">
            <v>0.81433722152688359</v>
          </cell>
          <cell r="N16">
            <v>4.8584461248195971</v>
          </cell>
          <cell r="O16">
            <v>5043375.332598337</v>
          </cell>
          <cell r="P16">
            <v>479012.7502694616</v>
          </cell>
        </row>
        <row r="17">
          <cell r="H17">
            <v>30</v>
          </cell>
          <cell r="I17">
            <v>26</v>
          </cell>
          <cell r="J17">
            <v>10.409234683882618</v>
          </cell>
          <cell r="K17">
            <v>0.34893330783149556</v>
          </cell>
          <cell r="L17">
            <v>0.47096856174056839</v>
          </cell>
          <cell r="M17">
            <v>0.8199018695720639</v>
          </cell>
          <cell r="N17">
            <v>4.986781954133555</v>
          </cell>
          <cell r="O17">
            <v>5096865.738687031</v>
          </cell>
          <cell r="P17">
            <v>489648.46057115827</v>
          </cell>
        </row>
        <row r="18">
          <cell r="H18">
            <v>31</v>
          </cell>
          <cell r="I18">
            <v>25</v>
          </cell>
          <cell r="J18">
            <v>10.278743721657365</v>
          </cell>
          <cell r="K18">
            <v>0.34475049433918437</v>
          </cell>
          <cell r="L18">
            <v>0.48083256976852551</v>
          </cell>
          <cell r="M18">
            <v>0.82558306410770987</v>
          </cell>
          <cell r="N18">
            <v>5.1003756794433626</v>
          </cell>
          <cell r="O18">
            <v>5147990.4564272221</v>
          </cell>
          <cell r="P18">
            <v>500838.48725407757</v>
          </cell>
        </row>
        <row r="19">
          <cell r="H19">
            <v>32</v>
          </cell>
          <cell r="I19">
            <v>24</v>
          </cell>
          <cell r="J19">
            <v>10.136397680824375</v>
          </cell>
          <cell r="K19">
            <v>0.34046682729335509</v>
          </cell>
          <cell r="L19">
            <v>0.49091303165434413</v>
          </cell>
          <cell r="M19">
            <v>0.83137985894769928</v>
          </cell>
          <cell r="N19">
            <v>5.1973720261178391</v>
          </cell>
          <cell r="O19">
            <v>5196373.6999620637</v>
          </cell>
          <cell r="P19">
            <v>512645.01093838812</v>
          </cell>
        </row>
        <row r="20">
          <cell r="H20">
            <v>33</v>
          </cell>
          <cell r="I20">
            <v>23</v>
          </cell>
          <cell r="J20">
            <v>9.9811950444954061</v>
          </cell>
          <cell r="K20">
            <v>0.33607334961156121</v>
          </cell>
          <cell r="L20">
            <v>0.50121992901484236</v>
          </cell>
          <cell r="M20">
            <v>0.83729327862640357</v>
          </cell>
          <cell r="N20">
            <v>5.2760795510482801</v>
          </cell>
          <cell r="O20">
            <v>5241682.3033416737</v>
          </cell>
          <cell r="P20">
            <v>525155.78344823979</v>
          </cell>
        </row>
        <row r="21">
          <cell r="H21">
            <v>34</v>
          </cell>
          <cell r="I21">
            <v>22</v>
          </cell>
          <cell r="J21">
            <v>9.8121343665293175</v>
          </cell>
          <cell r="K21">
            <v>0.3315540591847177</v>
          </cell>
          <cell r="L21">
            <v>0.51176892502285221</v>
          </cell>
          <cell r="M21">
            <v>0.8433229842075699</v>
          </cell>
          <cell r="N21">
            <v>5.3350585230319352</v>
          </cell>
          <cell r="O21">
            <v>5283626.6256442368</v>
          </cell>
          <cell r="P21">
            <v>538478.82920024928</v>
          </cell>
        </row>
        <row r="22">
          <cell r="H22">
            <v>35</v>
          </cell>
          <cell r="I22">
            <v>21</v>
          </cell>
          <cell r="J22">
            <v>9.6282059115090526</v>
          </cell>
          <cell r="K22">
            <v>0.32688556291002546</v>
          </cell>
          <cell r="L22">
            <v>0.52258193547501464</v>
          </cell>
          <cell r="M22">
            <v>0.8494674983850401</v>
          </cell>
          <cell r="N22">
            <v>5.3731091021750492</v>
          </cell>
          <cell r="O22">
            <v>5321959.3123602103</v>
          </cell>
          <cell r="P22">
            <v>552746.72781962622</v>
          </cell>
        </row>
        <row r="23">
          <cell r="H23">
            <v>36</v>
          </cell>
          <cell r="I23">
            <v>20</v>
          </cell>
          <cell r="J23">
            <v>9.4280966555859589</v>
          </cell>
          <cell r="K23">
            <v>0.32205713478783787</v>
          </cell>
          <cell r="L23">
            <v>0.53367165983661435</v>
          </cell>
          <cell r="M23">
            <v>0.85572879462445228</v>
          </cell>
          <cell r="N23">
            <v>5.3890841392852806</v>
          </cell>
          <cell r="O23">
            <v>5356460.8009793181</v>
          </cell>
          <cell r="P23">
            <v>568138.08732070238</v>
          </cell>
        </row>
        <row r="24">
          <cell r="H24">
            <v>37</v>
          </cell>
          <cell r="I24">
            <v>19</v>
          </cell>
          <cell r="J24">
            <v>9.2104538248806183</v>
          </cell>
          <cell r="K24">
            <v>0.31705076930195558</v>
          </cell>
          <cell r="L24">
            <v>0.54505695412014488</v>
          </cell>
          <cell r="M24">
            <v>0.8621077234221004</v>
          </cell>
          <cell r="N24">
            <v>5.3820177104015556</v>
          </cell>
          <cell r="O24">
            <v>5386942.1591908131</v>
          </cell>
          <cell r="P24">
            <v>584872.6090606763</v>
          </cell>
        </row>
        <row r="25">
          <cell r="H25">
            <v>38</v>
          </cell>
          <cell r="I25">
            <v>18</v>
          </cell>
          <cell r="J25">
            <v>8.9737799410685959</v>
          </cell>
          <cell r="K25">
            <v>0.31184771357893065</v>
          </cell>
          <cell r="L25">
            <v>0.55675786357102308</v>
          </cell>
          <cell r="M25">
            <v>0.86860557714995368</v>
          </cell>
          <cell r="N25">
            <v>5.3510395192200386</v>
          </cell>
          <cell r="O25">
            <v>5413235.7895937767</v>
          </cell>
          <cell r="P25">
            <v>603228.05162850581</v>
          </cell>
        </row>
        <row r="26">
          <cell r="H26">
            <v>39</v>
          </cell>
          <cell r="I26">
            <v>17</v>
          </cell>
          <cell r="J26">
            <v>8.7162411243038829</v>
          </cell>
          <cell r="K26">
            <v>0.30644235944941434</v>
          </cell>
          <cell r="L26">
            <v>0.56878426315648201</v>
          </cell>
          <cell r="M26">
            <v>0.87522662260589634</v>
          </cell>
          <cell r="N26">
            <v>5.295222744779176</v>
          </cell>
          <cell r="O26">
            <v>5435177.6619853172</v>
          </cell>
          <cell r="P26">
            <v>623568.98856666207</v>
          </cell>
        </row>
        <row r="27">
          <cell r="H27">
            <v>40</v>
          </cell>
          <cell r="I27">
            <v>16</v>
          </cell>
          <cell r="J27">
            <v>8.4358242959442169</v>
          </cell>
          <cell r="K27">
            <v>0.300828897553921</v>
          </cell>
          <cell r="L27">
            <v>0.58114637005957626</v>
          </cell>
          <cell r="M27">
            <v>0.88197526761349732</v>
          </cell>
          <cell r="N27">
            <v>5.2136432078184471</v>
          </cell>
          <cell r="O27">
            <v>5452604.9796311762</v>
          </cell>
          <cell r="P27">
            <v>646363.0332192533</v>
          </cell>
        </row>
        <row r="28">
          <cell r="H28">
            <v>41</v>
          </cell>
          <cell r="I28">
            <v>15</v>
          </cell>
          <cell r="J28">
            <v>8.1303193893355168</v>
          </cell>
          <cell r="K28">
            <v>0.29500130990656498</v>
          </cell>
          <cell r="L28">
            <v>0.59385475650345132</v>
          </cell>
          <cell r="M28">
            <v>0.88885606641001624</v>
          </cell>
          <cell r="N28">
            <v>5.1053293041897243</v>
          </cell>
          <cell r="O28">
            <v>5465346.1928880261</v>
          </cell>
          <cell r="P28">
            <v>672217.89589925366</v>
          </cell>
        </row>
        <row r="29">
          <cell r="H29">
            <v>42</v>
          </cell>
          <cell r="I29">
            <v>14</v>
          </cell>
          <cell r="J29">
            <v>7.8770224428878572</v>
          </cell>
          <cell r="K29">
            <v>0.2816833402610352</v>
          </cell>
          <cell r="L29">
            <v>0.61312575679403536</v>
          </cell>
          <cell r="M29">
            <v>0.89480909705507061</v>
          </cell>
          <cell r="N29">
            <v>5.0230100531334934</v>
          </cell>
          <cell r="O29">
            <v>5478647.4959020512</v>
          </cell>
          <cell r="P29">
            <v>695522.64648537443</v>
          </cell>
        </row>
        <row r="30">
          <cell r="H30">
            <v>43</v>
          </cell>
          <cell r="I30">
            <v>13</v>
          </cell>
          <cell r="J30">
            <v>7.5984984244133571</v>
          </cell>
          <cell r="K30">
            <v>0.26780804529433644</v>
          </cell>
          <cell r="L30">
            <v>0.63313033055391277</v>
          </cell>
          <cell r="M30">
            <v>0.90093837584824921</v>
          </cell>
          <cell r="N30">
            <v>4.9158862470597748</v>
          </cell>
          <cell r="O30">
            <v>5487869.1286532003</v>
          </cell>
          <cell r="P30">
            <v>722230.7385129045</v>
          </cell>
        </row>
        <row r="31">
          <cell r="H31">
            <v>44</v>
          </cell>
          <cell r="I31">
            <v>12</v>
          </cell>
          <cell r="J31">
            <v>7.2922940965206564</v>
          </cell>
          <cell r="K31">
            <v>0.25332235859427527</v>
          </cell>
          <cell r="L31">
            <v>0.65392569031409919</v>
          </cell>
          <cell r="M31">
            <v>0.90724804890837452</v>
          </cell>
          <cell r="N31">
            <v>4.7828194170976639</v>
          </cell>
          <cell r="O31">
            <v>5492804.1279614046</v>
          </cell>
          <cell r="P31">
            <v>753234.03791163117</v>
          </cell>
        </row>
        <row r="32">
          <cell r="H32">
            <v>45</v>
          </cell>
          <cell r="I32">
            <v>11</v>
          </cell>
          <cell r="J32">
            <v>6.9556430831290026</v>
          </cell>
          <cell r="K32">
            <v>0.2381693214087757</v>
          </cell>
          <cell r="L32">
            <v>0.67557395430003964</v>
          </cell>
          <cell r="M32">
            <v>0.91374327570881531</v>
          </cell>
          <cell r="N32">
            <v>4.6223584803081277</v>
          </cell>
          <cell r="O32">
            <v>5493188.0746057015</v>
          </cell>
          <cell r="P32">
            <v>789745.53595619311</v>
          </cell>
        </row>
        <row r="33">
          <cell r="H33">
            <v>46</v>
          </cell>
          <cell r="I33">
            <v>10</v>
          </cell>
          <cell r="J33">
            <v>6.5856879423375814</v>
          </cell>
          <cell r="K33">
            <v>0.22225643141143966</v>
          </cell>
          <cell r="L33">
            <v>0.69817067797924082</v>
          </cell>
          <cell r="M33">
            <v>0.92042710939068051</v>
          </cell>
          <cell r="N33">
            <v>4.4328372600796939</v>
          </cell>
          <cell r="O33">
            <v>5488702.9989693416</v>
          </cell>
          <cell r="P33">
            <v>833428.9518463175</v>
          </cell>
        </row>
        <row r="34">
          <cell r="H34">
            <v>47</v>
          </cell>
          <cell r="I34">
            <v>9</v>
          </cell>
          <cell r="J34">
            <v>6.1791450487006374</v>
          </cell>
          <cell r="K34">
            <v>0.20548345071259591</v>
          </cell>
          <cell r="L34">
            <v>0.72182105886565029</v>
          </cell>
          <cell r="M34">
            <v>0.92730450957824617</v>
          </cell>
          <cell r="N34">
            <v>4.2120732829597491</v>
          </cell>
          <cell r="O34">
            <v>5478937.2044831812</v>
          </cell>
          <cell r="P34">
            <v>886682.08324957557</v>
          </cell>
        </row>
        <row r="35">
          <cell r="H35">
            <v>48</v>
          </cell>
          <cell r="I35">
            <v>8</v>
          </cell>
          <cell r="J35">
            <v>5.7322942361354903</v>
          </cell>
          <cell r="K35">
            <v>0.18773339275964554</v>
          </cell>
          <cell r="L35">
            <v>0.74664845518139344</v>
          </cell>
          <cell r="M35">
            <v>0.93438184794103896</v>
          </cell>
          <cell r="N35">
            <v>3.957286305057043</v>
          </cell>
          <cell r="O35">
            <v>5463366.5007166034</v>
          </cell>
          <cell r="P35">
            <v>953085.49695100985</v>
          </cell>
        </row>
        <row r="36">
          <cell r="H36">
            <v>49</v>
          </cell>
          <cell r="I36">
            <v>7</v>
          </cell>
          <cell r="J36">
            <v>5.2406745547854294</v>
          </cell>
          <cell r="K36">
            <v>0.16890399828939875</v>
          </cell>
          <cell r="L36">
            <v>0.77276571297235797</v>
          </cell>
          <cell r="M36">
            <v>0.94166971126175669</v>
          </cell>
          <cell r="N36">
            <v>3.664789578969037</v>
          </cell>
          <cell r="O36">
            <v>5441306.4721025908</v>
          </cell>
          <cell r="P36">
            <v>1038283.6055205829</v>
          </cell>
        </row>
        <row r="37">
          <cell r="H37">
            <v>50</v>
          </cell>
          <cell r="I37">
            <v>6</v>
          </cell>
          <cell r="J37">
            <v>4.6991302486318975</v>
          </cell>
          <cell r="K37">
            <v>0.14889270210402852</v>
          </cell>
          <cell r="L37">
            <v>0.80028855355478101</v>
          </cell>
          <cell r="M37">
            <v>0.94918125565880951</v>
          </cell>
          <cell r="N37">
            <v>3.3299283109100366</v>
          </cell>
          <cell r="O37">
            <v>5411891.9404760543</v>
          </cell>
          <cell r="P37">
            <v>1151679.4926149726</v>
          </cell>
        </row>
        <row r="38">
          <cell r="H38">
            <v>51</v>
          </cell>
          <cell r="I38">
            <v>5</v>
          </cell>
          <cell r="J38">
            <v>4.1016460215493309</v>
          </cell>
          <cell r="K38">
            <v>0.12761441523663805</v>
          </cell>
          <cell r="L38">
            <v>0.82931855362270912</v>
          </cell>
          <cell r="M38">
            <v>0.9569329688593472</v>
          </cell>
          <cell r="N38">
            <v>2.946848681881582</v>
          </cell>
          <cell r="O38">
            <v>5374034.580673052</v>
          </cell>
          <cell r="P38">
            <v>1310214.1317019593</v>
          </cell>
        </row>
        <row r="39">
          <cell r="H39">
            <v>52</v>
          </cell>
          <cell r="I39">
            <v>4</v>
          </cell>
          <cell r="J39">
            <v>3.4413351947763595</v>
          </cell>
          <cell r="K39">
            <v>0.10499527264620775</v>
          </cell>
          <cell r="L39">
            <v>0.85994831120581572</v>
          </cell>
          <cell r="M39">
            <v>0.9649435838520235</v>
          </cell>
          <cell r="N39">
            <v>2.5083709774970351</v>
          </cell>
          <cell r="O39">
            <v>5326392.1147595244</v>
          </cell>
          <cell r="P39">
            <v>1547769.0527922167</v>
          </cell>
        </row>
        <row r="40">
          <cell r="H40">
            <v>53</v>
          </cell>
          <cell r="I40">
            <v>3</v>
          </cell>
          <cell r="J40">
            <v>2.7102951052032505</v>
          </cell>
          <cell r="K40">
            <v>8.1002499952231313E-2</v>
          </cell>
          <cell r="L40">
            <v>0.89223188448094881</v>
          </cell>
          <cell r="M40">
            <v>0.97323438443318011</v>
          </cell>
          <cell r="N40">
            <v>2.0057389825087011</v>
          </cell>
          <cell r="O40">
            <v>5267319.7186676404</v>
          </cell>
          <cell r="P40">
            <v>1943448.7811144218</v>
          </cell>
        </row>
        <row r="41">
          <cell r="H41">
            <v>54</v>
          </cell>
          <cell r="I41">
            <v>2</v>
          </cell>
          <cell r="J41">
            <v>1.8997534107421616</v>
          </cell>
          <cell r="K41">
            <v>5.5593748877986696E-2</v>
          </cell>
          <cell r="L41">
            <v>0.92623276825632705</v>
          </cell>
          <cell r="M41">
            <v>0.98182651713431379</v>
          </cell>
          <cell r="N41">
            <v>1.4285992240503611</v>
          </cell>
          <cell r="O41">
            <v>5194852.4304816416</v>
          </cell>
          <cell r="P41">
            <v>2734487.7504139915</v>
          </cell>
        </row>
        <row r="42">
          <cell r="H42">
            <v>55</v>
          </cell>
          <cell r="I42">
            <v>1</v>
          </cell>
          <cell r="J42">
            <v>0.99999999999999989</v>
          </cell>
          <cell r="K42">
            <v>2.8657028871157501E-2</v>
          </cell>
          <cell r="L42">
            <v>0.96208371186958341</v>
          </cell>
          <cell r="M42">
            <v>0.99074074074074092</v>
          </cell>
          <cell r="N42">
            <v>0.76481584754059873</v>
          </cell>
          <cell r="O42">
            <v>5106666.8732118253</v>
          </cell>
          <cell r="P42">
            <v>5106666.8732118262</v>
          </cell>
        </row>
      </sheetData>
      <sheetData sheetId="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KU-Ajt'03"/>
      <sheetName val="Sheet2"/>
      <sheetName val="KS-Ajt'03"/>
      <sheetName val="KT-Ajt'03"/>
      <sheetName val="KB-Ajt'03"/>
      <sheetName val="Mill-Ajt'03"/>
      <sheetName val="Sheet3"/>
      <sheetName val="Sum KU,KS,KT,KB"/>
    </sheetNames>
    <sheetDataSet>
      <sheetData sheetId="0" refreshError="1"/>
      <sheetData sheetId="1">
        <row r="8">
          <cell r="Z8">
            <v>7429386</v>
          </cell>
          <cell r="AA8">
            <v>81722983</v>
          </cell>
        </row>
        <row r="9">
          <cell r="Z9">
            <v>1100000</v>
          </cell>
          <cell r="AA9">
            <v>12100000</v>
          </cell>
        </row>
        <row r="10">
          <cell r="Z10">
            <v>700000</v>
          </cell>
          <cell r="AA10">
            <v>7700000</v>
          </cell>
        </row>
        <row r="11">
          <cell r="Z11">
            <v>1191625</v>
          </cell>
          <cell r="AA11">
            <v>13107875</v>
          </cell>
        </row>
        <row r="12">
          <cell r="Z12">
            <v>66740</v>
          </cell>
          <cell r="AA12">
            <v>66740</v>
          </cell>
        </row>
        <row r="13">
          <cell r="Z13">
            <v>10000</v>
          </cell>
          <cell r="AA13">
            <v>10000</v>
          </cell>
        </row>
        <row r="14">
          <cell r="Z14">
            <v>198000</v>
          </cell>
          <cell r="AA14">
            <v>198000</v>
          </cell>
        </row>
        <row r="15">
          <cell r="Z15">
            <v>141800</v>
          </cell>
          <cell r="AA15">
            <v>141800</v>
          </cell>
        </row>
        <row r="16">
          <cell r="Z16">
            <v>36100</v>
          </cell>
          <cell r="AA16">
            <v>36100</v>
          </cell>
        </row>
        <row r="17">
          <cell r="Z17">
            <v>3809950</v>
          </cell>
          <cell r="AA17">
            <v>41909450</v>
          </cell>
        </row>
        <row r="18">
          <cell r="Z18">
            <v>371974</v>
          </cell>
          <cell r="AA18">
            <v>371974</v>
          </cell>
        </row>
        <row r="19">
          <cell r="Z19">
            <v>3131863</v>
          </cell>
          <cell r="AA19">
            <v>37582349</v>
          </cell>
        </row>
        <row r="20">
          <cell r="Z20">
            <v>0</v>
          </cell>
          <cell r="AA20">
            <v>0</v>
          </cell>
        </row>
        <row r="21">
          <cell r="Z21">
            <v>5234815</v>
          </cell>
          <cell r="AA21">
            <v>62817779</v>
          </cell>
        </row>
        <row r="22">
          <cell r="Z22">
            <v>4372290</v>
          </cell>
          <cell r="AA22">
            <v>52467480</v>
          </cell>
        </row>
        <row r="23">
          <cell r="Z23">
            <v>1833750</v>
          </cell>
          <cell r="AA23">
            <v>3667500</v>
          </cell>
        </row>
        <row r="24">
          <cell r="Z24">
            <v>3640275</v>
          </cell>
          <cell r="AA24">
            <v>7280550</v>
          </cell>
        </row>
        <row r="25">
          <cell r="Z25">
            <v>391030</v>
          </cell>
          <cell r="AA25">
            <v>782060</v>
          </cell>
        </row>
        <row r="26">
          <cell r="Z26">
            <v>4640625</v>
          </cell>
          <cell r="AA26">
            <v>55687500</v>
          </cell>
        </row>
        <row r="27">
          <cell r="Z27">
            <v>0</v>
          </cell>
          <cell r="AA27">
            <v>0</v>
          </cell>
        </row>
        <row r="28">
          <cell r="Z28">
            <v>0</v>
          </cell>
          <cell r="AA28">
            <v>0</v>
          </cell>
        </row>
        <row r="29">
          <cell r="Z29">
            <v>0</v>
          </cell>
          <cell r="AA29">
            <v>0</v>
          </cell>
        </row>
        <row r="30">
          <cell r="Z30">
            <v>6795602</v>
          </cell>
          <cell r="AA30">
            <v>88342830</v>
          </cell>
        </row>
        <row r="31">
          <cell r="Z31">
            <v>871449</v>
          </cell>
          <cell r="AA31">
            <v>11328833</v>
          </cell>
        </row>
        <row r="32">
          <cell r="Z32">
            <v>108215</v>
          </cell>
          <cell r="AA32">
            <v>324645</v>
          </cell>
        </row>
        <row r="33">
          <cell r="Z33">
            <v>151498</v>
          </cell>
          <cell r="AA33">
            <v>454492</v>
          </cell>
        </row>
        <row r="34">
          <cell r="Z34">
            <v>900000</v>
          </cell>
          <cell r="AA34">
            <v>2700000</v>
          </cell>
        </row>
        <row r="35">
          <cell r="Z35">
            <v>1100000</v>
          </cell>
          <cell r="AA35">
            <v>3300000</v>
          </cell>
        </row>
        <row r="36">
          <cell r="Z36">
            <v>1980175</v>
          </cell>
          <cell r="AA36">
            <v>25742275</v>
          </cell>
        </row>
        <row r="37">
          <cell r="Z37">
            <v>3270205</v>
          </cell>
          <cell r="AA37">
            <v>9810615</v>
          </cell>
        </row>
        <row r="38">
          <cell r="Z38">
            <v>0</v>
          </cell>
          <cell r="AA38">
            <v>0</v>
          </cell>
        </row>
        <row r="39">
          <cell r="Z39">
            <v>0</v>
          </cell>
          <cell r="AA39">
            <v>0</v>
          </cell>
        </row>
        <row r="40">
          <cell r="Z40">
            <v>0</v>
          </cell>
          <cell r="AA40">
            <v>0</v>
          </cell>
        </row>
        <row r="41">
          <cell r="Z41">
            <v>1442138</v>
          </cell>
          <cell r="AA41">
            <v>18747798</v>
          </cell>
        </row>
        <row r="42">
          <cell r="Z42">
            <v>7020063</v>
          </cell>
          <cell r="AA42">
            <v>98280874</v>
          </cell>
        </row>
        <row r="43">
          <cell r="Z43">
            <v>0</v>
          </cell>
          <cell r="AA43">
            <v>0</v>
          </cell>
        </row>
        <row r="44">
          <cell r="Z44">
            <v>0</v>
          </cell>
          <cell r="AA44">
            <v>0</v>
          </cell>
        </row>
        <row r="45">
          <cell r="Z45">
            <v>4675219</v>
          </cell>
          <cell r="AA45">
            <v>65453062</v>
          </cell>
        </row>
        <row r="46">
          <cell r="Z46">
            <v>0</v>
          </cell>
          <cell r="AA46">
            <v>0</v>
          </cell>
        </row>
        <row r="47">
          <cell r="Z47">
            <v>0</v>
          </cell>
          <cell r="AA47">
            <v>0</v>
          </cell>
        </row>
        <row r="48">
          <cell r="Z48">
            <v>0</v>
          </cell>
          <cell r="AA48">
            <v>0</v>
          </cell>
        </row>
        <row r="49">
          <cell r="Z49">
            <v>0</v>
          </cell>
          <cell r="AA49">
            <v>0</v>
          </cell>
        </row>
        <row r="50">
          <cell r="Z50">
            <v>0</v>
          </cell>
          <cell r="AA50">
            <v>0</v>
          </cell>
        </row>
        <row r="51">
          <cell r="Z51">
            <v>0</v>
          </cell>
          <cell r="AA51">
            <v>0</v>
          </cell>
        </row>
        <row r="52">
          <cell r="Z52">
            <v>0</v>
          </cell>
          <cell r="AA52">
            <v>0</v>
          </cell>
        </row>
        <row r="53">
          <cell r="Z53">
            <v>0</v>
          </cell>
          <cell r="AA53">
            <v>0</v>
          </cell>
        </row>
        <row r="54">
          <cell r="Z54">
            <v>0</v>
          </cell>
          <cell r="AA54">
            <v>0</v>
          </cell>
        </row>
        <row r="55">
          <cell r="Z55">
            <v>0</v>
          </cell>
          <cell r="AA55">
            <v>0</v>
          </cell>
        </row>
        <row r="56">
          <cell r="Z56">
            <v>0</v>
          </cell>
          <cell r="AA56">
            <v>0</v>
          </cell>
        </row>
        <row r="57">
          <cell r="Z57">
            <v>874148</v>
          </cell>
          <cell r="AA57">
            <v>4370740</v>
          </cell>
        </row>
        <row r="58">
          <cell r="Z58">
            <v>0</v>
          </cell>
          <cell r="AA58">
            <v>0</v>
          </cell>
        </row>
        <row r="59">
          <cell r="Z59">
            <v>0</v>
          </cell>
          <cell r="AA59">
            <v>0</v>
          </cell>
        </row>
        <row r="60">
          <cell r="Z60">
            <v>907700</v>
          </cell>
          <cell r="AA60">
            <v>4538500</v>
          </cell>
        </row>
        <row r="61">
          <cell r="Z61">
            <v>0</v>
          </cell>
          <cell r="AA61">
            <v>0</v>
          </cell>
        </row>
        <row r="62">
          <cell r="Z62">
            <v>0</v>
          </cell>
          <cell r="AA62">
            <v>0</v>
          </cell>
        </row>
        <row r="63">
          <cell r="Z63">
            <v>0</v>
          </cell>
          <cell r="AA63">
            <v>0</v>
          </cell>
        </row>
        <row r="64">
          <cell r="Z64">
            <v>0</v>
          </cell>
          <cell r="AA64">
            <v>0</v>
          </cell>
        </row>
        <row r="65">
          <cell r="Z65">
            <v>0</v>
          </cell>
          <cell r="AA65">
            <v>0</v>
          </cell>
        </row>
        <row r="66">
          <cell r="Z66">
            <v>0</v>
          </cell>
          <cell r="AA66">
            <v>0</v>
          </cell>
        </row>
        <row r="67">
          <cell r="Z67">
            <v>0</v>
          </cell>
          <cell r="AA67">
            <v>0</v>
          </cell>
        </row>
        <row r="68">
          <cell r="Z68">
            <v>1191505</v>
          </cell>
          <cell r="AA68">
            <v>7149030</v>
          </cell>
        </row>
        <row r="69">
          <cell r="Z69">
            <v>0</v>
          </cell>
          <cell r="AA69">
            <v>0</v>
          </cell>
        </row>
        <row r="70">
          <cell r="Z70">
            <v>0</v>
          </cell>
          <cell r="AA70">
            <v>0</v>
          </cell>
        </row>
        <row r="71">
          <cell r="Z71">
            <v>0</v>
          </cell>
          <cell r="AA71">
            <v>0</v>
          </cell>
        </row>
        <row r="72">
          <cell r="Z72">
            <v>4743459</v>
          </cell>
          <cell r="AA72">
            <v>36186838</v>
          </cell>
        </row>
        <row r="73">
          <cell r="Z73">
            <v>0</v>
          </cell>
          <cell r="AA73">
            <v>0</v>
          </cell>
        </row>
        <row r="74">
          <cell r="Z74">
            <v>0</v>
          </cell>
          <cell r="AA74">
            <v>0</v>
          </cell>
        </row>
        <row r="75">
          <cell r="Z75">
            <v>350075</v>
          </cell>
          <cell r="AA75">
            <v>2683908</v>
          </cell>
        </row>
        <row r="76">
          <cell r="Z76">
            <v>74681674</v>
          </cell>
          <cell r="AA76">
            <v>757064580</v>
          </cell>
        </row>
        <row r="78">
          <cell r="Z78">
            <v>0</v>
          </cell>
          <cell r="AA78">
            <v>0</v>
          </cell>
        </row>
        <row r="79">
          <cell r="Z79">
            <v>0</v>
          </cell>
          <cell r="AA79">
            <v>0</v>
          </cell>
        </row>
        <row r="80">
          <cell r="Z80">
            <v>0</v>
          </cell>
          <cell r="AA80">
            <v>0</v>
          </cell>
        </row>
        <row r="81">
          <cell r="Z81">
            <v>0</v>
          </cell>
          <cell r="AA81">
            <v>0</v>
          </cell>
        </row>
        <row r="82">
          <cell r="Z82">
            <v>0</v>
          </cell>
          <cell r="AA82">
            <v>0</v>
          </cell>
        </row>
        <row r="83">
          <cell r="Z83">
            <v>0</v>
          </cell>
          <cell r="AA83">
            <v>0</v>
          </cell>
        </row>
        <row r="84">
          <cell r="Z84">
            <v>0</v>
          </cell>
          <cell r="AA84">
            <v>0</v>
          </cell>
        </row>
        <row r="85">
          <cell r="Z85">
            <v>0</v>
          </cell>
          <cell r="AA85">
            <v>0</v>
          </cell>
        </row>
        <row r="86">
          <cell r="Z86">
            <v>0</v>
          </cell>
          <cell r="AA86">
            <v>0</v>
          </cell>
        </row>
        <row r="87">
          <cell r="Z87">
            <v>0</v>
          </cell>
          <cell r="AA87">
            <v>0</v>
          </cell>
        </row>
        <row r="88">
          <cell r="Z88">
            <v>0</v>
          </cell>
          <cell r="AA88">
            <v>0</v>
          </cell>
        </row>
        <row r="89">
          <cell r="Z89">
            <v>0</v>
          </cell>
          <cell r="AA89">
            <v>0</v>
          </cell>
        </row>
        <row r="90">
          <cell r="Z90">
            <v>0</v>
          </cell>
          <cell r="AA90">
            <v>0</v>
          </cell>
        </row>
        <row r="91">
          <cell r="Z91">
            <v>0</v>
          </cell>
          <cell r="AA91">
            <v>0</v>
          </cell>
        </row>
        <row r="92">
          <cell r="Z92">
            <v>0</v>
          </cell>
          <cell r="AA92">
            <v>0</v>
          </cell>
        </row>
        <row r="93">
          <cell r="Z93">
            <v>0</v>
          </cell>
          <cell r="AA93">
            <v>0</v>
          </cell>
        </row>
        <row r="94">
          <cell r="Z94">
            <v>0</v>
          </cell>
          <cell r="AA94">
            <v>0</v>
          </cell>
        </row>
        <row r="95">
          <cell r="Z95">
            <v>0</v>
          </cell>
          <cell r="AA95">
            <v>0</v>
          </cell>
        </row>
        <row r="96">
          <cell r="Z96">
            <v>3187500</v>
          </cell>
          <cell r="AA96">
            <v>0</v>
          </cell>
        </row>
        <row r="97">
          <cell r="Z97">
            <v>468750</v>
          </cell>
          <cell r="AA97">
            <v>0</v>
          </cell>
        </row>
        <row r="98">
          <cell r="Z98">
            <v>213125</v>
          </cell>
          <cell r="AA98">
            <v>0</v>
          </cell>
        </row>
        <row r="99">
          <cell r="Z99">
            <v>143750</v>
          </cell>
          <cell r="AA99">
            <v>0</v>
          </cell>
        </row>
        <row r="100">
          <cell r="Z100">
            <v>0</v>
          </cell>
          <cell r="AA100">
            <v>0</v>
          </cell>
        </row>
        <row r="101">
          <cell r="Z101">
            <v>353682</v>
          </cell>
          <cell r="AA101">
            <v>0</v>
          </cell>
        </row>
        <row r="102">
          <cell r="Z102">
            <v>431100</v>
          </cell>
          <cell r="AA102">
            <v>0</v>
          </cell>
        </row>
        <row r="103">
          <cell r="Z103">
            <v>226525</v>
          </cell>
          <cell r="AA103">
            <v>0</v>
          </cell>
        </row>
        <row r="104">
          <cell r="Z104">
            <v>427444</v>
          </cell>
          <cell r="AA104">
            <v>0</v>
          </cell>
        </row>
        <row r="105">
          <cell r="Z105">
            <v>487500</v>
          </cell>
          <cell r="AA105">
            <v>0</v>
          </cell>
        </row>
        <row r="106">
          <cell r="Z106">
            <v>2152500</v>
          </cell>
          <cell r="AA106">
            <v>0</v>
          </cell>
        </row>
        <row r="107">
          <cell r="Z107">
            <v>0</v>
          </cell>
          <cell r="AA107">
            <v>0</v>
          </cell>
        </row>
        <row r="108">
          <cell r="Z108">
            <v>248125</v>
          </cell>
          <cell r="AA108">
            <v>0</v>
          </cell>
        </row>
        <row r="109">
          <cell r="Z109">
            <v>731250</v>
          </cell>
          <cell r="AA109">
            <v>0</v>
          </cell>
        </row>
        <row r="110">
          <cell r="Z110">
            <v>383612</v>
          </cell>
          <cell r="AA110">
            <v>0</v>
          </cell>
        </row>
        <row r="111">
          <cell r="Z111">
            <v>712437</v>
          </cell>
          <cell r="AA111">
            <v>0</v>
          </cell>
        </row>
        <row r="112">
          <cell r="Z112">
            <v>125724</v>
          </cell>
          <cell r="AA112">
            <v>0</v>
          </cell>
        </row>
        <row r="113">
          <cell r="Z113">
            <v>0</v>
          </cell>
          <cell r="AA113">
            <v>0</v>
          </cell>
        </row>
        <row r="114">
          <cell r="Z114">
            <v>103125</v>
          </cell>
          <cell r="AA114">
            <v>0</v>
          </cell>
        </row>
        <row r="115">
          <cell r="Z115">
            <v>1056250</v>
          </cell>
          <cell r="AA115">
            <v>0</v>
          </cell>
        </row>
        <row r="116">
          <cell r="Z116">
            <v>537500</v>
          </cell>
          <cell r="AA116">
            <v>0</v>
          </cell>
        </row>
        <row r="117">
          <cell r="Z117">
            <v>0</v>
          </cell>
          <cell r="AA117">
            <v>0</v>
          </cell>
        </row>
        <row r="118">
          <cell r="Z118">
            <v>411250</v>
          </cell>
          <cell r="AA118">
            <v>0</v>
          </cell>
        </row>
        <row r="119">
          <cell r="Z119">
            <v>731250</v>
          </cell>
          <cell r="AA119">
            <v>0</v>
          </cell>
        </row>
        <row r="120">
          <cell r="Z120">
            <v>358094</v>
          </cell>
          <cell r="AA120">
            <v>0</v>
          </cell>
        </row>
        <row r="121">
          <cell r="Z121">
            <v>313313</v>
          </cell>
          <cell r="AA121">
            <v>313312</v>
          </cell>
        </row>
        <row r="122">
          <cell r="Z122">
            <v>602500</v>
          </cell>
          <cell r="AA122">
            <v>602500</v>
          </cell>
        </row>
        <row r="123">
          <cell r="Z123">
            <v>212500</v>
          </cell>
          <cell r="AA123">
            <v>212500</v>
          </cell>
        </row>
        <row r="124">
          <cell r="Z124">
            <v>0</v>
          </cell>
          <cell r="AA124">
            <v>0</v>
          </cell>
        </row>
        <row r="125">
          <cell r="Z125">
            <v>296400</v>
          </cell>
          <cell r="AA125">
            <v>296400</v>
          </cell>
        </row>
        <row r="126">
          <cell r="Z126">
            <v>3927255</v>
          </cell>
          <cell r="AA126">
            <v>3927254</v>
          </cell>
        </row>
        <row r="127">
          <cell r="Z127">
            <v>631125</v>
          </cell>
          <cell r="AA127">
            <v>631125</v>
          </cell>
        </row>
        <row r="128">
          <cell r="Z128">
            <v>8544929</v>
          </cell>
          <cell r="AA128">
            <v>17089859</v>
          </cell>
        </row>
        <row r="129">
          <cell r="Z129">
            <v>3406250</v>
          </cell>
          <cell r="AA129">
            <v>6812500</v>
          </cell>
        </row>
        <row r="130">
          <cell r="Z130">
            <v>8875000</v>
          </cell>
          <cell r="AA130">
            <v>17750000</v>
          </cell>
        </row>
        <row r="131">
          <cell r="Z131">
            <v>5697149</v>
          </cell>
          <cell r="AA131">
            <v>17091449</v>
          </cell>
        </row>
        <row r="132">
          <cell r="Z132">
            <v>10248155</v>
          </cell>
          <cell r="AA132">
            <v>40992619</v>
          </cell>
        </row>
        <row r="133">
          <cell r="Z133">
            <v>10375000</v>
          </cell>
          <cell r="AA133">
            <v>41500000</v>
          </cell>
        </row>
        <row r="134">
          <cell r="Z134">
            <v>877500</v>
          </cell>
          <cell r="AA134">
            <v>3510000</v>
          </cell>
        </row>
        <row r="135">
          <cell r="Z135">
            <v>11198918</v>
          </cell>
          <cell r="AA135">
            <v>44795671</v>
          </cell>
        </row>
        <row r="136">
          <cell r="Z136">
            <v>3916583</v>
          </cell>
          <cell r="AA136">
            <v>15666334</v>
          </cell>
        </row>
        <row r="137">
          <cell r="Z137">
            <v>1130181</v>
          </cell>
          <cell r="AA137">
            <v>4520726</v>
          </cell>
        </row>
        <row r="138">
          <cell r="Z138">
            <v>923684</v>
          </cell>
          <cell r="AA138">
            <v>3694735</v>
          </cell>
        </row>
        <row r="139">
          <cell r="Z139">
            <v>84666935</v>
          </cell>
          <cell r="AA139">
            <v>219406984</v>
          </cell>
        </row>
        <row r="142">
          <cell r="Z142">
            <v>0</v>
          </cell>
          <cell r="AA142">
            <v>0</v>
          </cell>
        </row>
        <row r="143">
          <cell r="Z143">
            <v>0</v>
          </cell>
          <cell r="AA143">
            <v>0</v>
          </cell>
        </row>
        <row r="144">
          <cell r="Z144">
            <v>0</v>
          </cell>
          <cell r="AA144">
            <v>0</v>
          </cell>
        </row>
        <row r="145">
          <cell r="Z145">
            <v>0</v>
          </cell>
          <cell r="AA145">
            <v>0</v>
          </cell>
        </row>
        <row r="146">
          <cell r="Z146">
            <v>0</v>
          </cell>
          <cell r="AA146">
            <v>0</v>
          </cell>
        </row>
        <row r="147">
          <cell r="Z147">
            <v>0</v>
          </cell>
          <cell r="AA147">
            <v>0</v>
          </cell>
        </row>
        <row r="148">
          <cell r="Z148">
            <v>11088880</v>
          </cell>
          <cell r="AA148">
            <v>0</v>
          </cell>
        </row>
        <row r="149">
          <cell r="Z149">
            <v>32706582</v>
          </cell>
          <cell r="AA149">
            <v>0</v>
          </cell>
        </row>
        <row r="150">
          <cell r="Z150">
            <v>0</v>
          </cell>
          <cell r="AA150">
            <v>0</v>
          </cell>
        </row>
        <row r="151">
          <cell r="Z151">
            <v>18096958</v>
          </cell>
          <cell r="AA151">
            <v>0</v>
          </cell>
        </row>
        <row r="152">
          <cell r="Z152">
            <v>0</v>
          </cell>
          <cell r="AA152">
            <v>0</v>
          </cell>
        </row>
        <row r="153">
          <cell r="Z153">
            <v>4016313</v>
          </cell>
          <cell r="AA153">
            <v>0</v>
          </cell>
        </row>
        <row r="154">
          <cell r="Z154">
            <v>0</v>
          </cell>
          <cell r="AA154">
            <v>0</v>
          </cell>
        </row>
        <row r="155">
          <cell r="Z155">
            <v>421113</v>
          </cell>
          <cell r="AA155">
            <v>0</v>
          </cell>
        </row>
        <row r="156">
          <cell r="Z156">
            <v>1478718</v>
          </cell>
          <cell r="AA156">
            <v>0</v>
          </cell>
        </row>
        <row r="157">
          <cell r="Z157">
            <v>19166384</v>
          </cell>
          <cell r="AA157">
            <v>19166324</v>
          </cell>
        </row>
        <row r="158">
          <cell r="Z158">
            <v>3470445</v>
          </cell>
          <cell r="AA158">
            <v>3470445</v>
          </cell>
        </row>
        <row r="159">
          <cell r="Z159">
            <v>40224007</v>
          </cell>
          <cell r="AA159">
            <v>40224007</v>
          </cell>
        </row>
        <row r="160">
          <cell r="Z160">
            <v>0</v>
          </cell>
          <cell r="AA160">
            <v>0</v>
          </cell>
        </row>
        <row r="161">
          <cell r="Z161">
            <v>319313</v>
          </cell>
          <cell r="AA161">
            <v>319312</v>
          </cell>
        </row>
        <row r="162">
          <cell r="Z162">
            <v>35881306</v>
          </cell>
          <cell r="AA162">
            <v>35881306</v>
          </cell>
        </row>
        <row r="163">
          <cell r="Z163">
            <v>0</v>
          </cell>
          <cell r="AA163">
            <v>0</v>
          </cell>
        </row>
        <row r="164">
          <cell r="Z164">
            <v>6534091</v>
          </cell>
          <cell r="AA164">
            <v>6534091</v>
          </cell>
        </row>
        <row r="165">
          <cell r="Z165">
            <v>0</v>
          </cell>
          <cell r="AA165">
            <v>0</v>
          </cell>
        </row>
        <row r="166">
          <cell r="Z166">
            <v>46716591</v>
          </cell>
          <cell r="AA166">
            <v>46716591</v>
          </cell>
        </row>
        <row r="167">
          <cell r="Z167">
            <v>12625000</v>
          </cell>
          <cell r="AA167">
            <v>12625000</v>
          </cell>
        </row>
        <row r="168">
          <cell r="Z168">
            <v>937500</v>
          </cell>
          <cell r="AA168">
            <v>937500</v>
          </cell>
        </row>
        <row r="169">
          <cell r="Z169">
            <v>35784091</v>
          </cell>
          <cell r="AA169">
            <v>71568182</v>
          </cell>
        </row>
        <row r="170">
          <cell r="Z170">
            <v>8599307</v>
          </cell>
          <cell r="AA170">
            <v>17198613</v>
          </cell>
        </row>
        <row r="171">
          <cell r="Z171">
            <v>0</v>
          </cell>
          <cell r="AA171">
            <v>0</v>
          </cell>
        </row>
        <row r="172">
          <cell r="Z172">
            <v>77513687</v>
          </cell>
          <cell r="AA172">
            <v>155027375</v>
          </cell>
        </row>
        <row r="173">
          <cell r="Z173">
            <v>40625000</v>
          </cell>
          <cell r="AA173">
            <v>81250000</v>
          </cell>
        </row>
        <row r="174">
          <cell r="Z174">
            <v>1097170</v>
          </cell>
          <cell r="AA174">
            <v>2194340</v>
          </cell>
        </row>
        <row r="175">
          <cell r="Z175">
            <v>2000000</v>
          </cell>
          <cell r="AA175">
            <v>4000000</v>
          </cell>
        </row>
        <row r="176">
          <cell r="Z176">
            <v>24750000</v>
          </cell>
          <cell r="AA176">
            <v>49500000</v>
          </cell>
        </row>
        <row r="177">
          <cell r="Z177">
            <v>3000000</v>
          </cell>
          <cell r="AA177">
            <v>6000000</v>
          </cell>
        </row>
        <row r="178">
          <cell r="Z178">
            <v>24817852</v>
          </cell>
          <cell r="AA178">
            <v>49635705</v>
          </cell>
        </row>
        <row r="179">
          <cell r="Z179">
            <v>508563</v>
          </cell>
          <cell r="AA179">
            <v>1525687</v>
          </cell>
        </row>
        <row r="180">
          <cell r="Z180">
            <v>11133076</v>
          </cell>
          <cell r="AA180">
            <v>33399226</v>
          </cell>
        </row>
        <row r="181">
          <cell r="Z181">
            <v>237125</v>
          </cell>
          <cell r="AA181">
            <v>948500</v>
          </cell>
        </row>
        <row r="182">
          <cell r="Z182">
            <v>5606249</v>
          </cell>
          <cell r="AA182">
            <v>22424993</v>
          </cell>
        </row>
        <row r="183">
          <cell r="Z183">
            <v>93137654</v>
          </cell>
          <cell r="AA183">
            <v>372550618</v>
          </cell>
        </row>
        <row r="184">
          <cell r="Z184">
            <v>5271100</v>
          </cell>
          <cell r="AA184">
            <v>28112531</v>
          </cell>
        </row>
        <row r="185">
          <cell r="Z185">
            <v>2829612</v>
          </cell>
          <cell r="AA185">
            <v>16741867</v>
          </cell>
        </row>
        <row r="186">
          <cell r="Z186">
            <v>481365</v>
          </cell>
          <cell r="AA186">
            <v>2807960</v>
          </cell>
        </row>
        <row r="187">
          <cell r="Z187">
            <v>571075052</v>
          </cell>
          <cell r="AA187">
            <v>1080760173</v>
          </cell>
        </row>
        <row r="190">
          <cell r="Z190">
            <v>0</v>
          </cell>
          <cell r="AA190">
            <v>0</v>
          </cell>
        </row>
        <row r="191">
          <cell r="Z191">
            <v>5632500</v>
          </cell>
          <cell r="AA191">
            <v>0</v>
          </cell>
        </row>
        <row r="192">
          <cell r="Z192">
            <v>22509440</v>
          </cell>
          <cell r="AA192">
            <v>22509440</v>
          </cell>
        </row>
        <row r="193">
          <cell r="Z193">
            <v>0</v>
          </cell>
          <cell r="AA193">
            <v>0</v>
          </cell>
        </row>
        <row r="194">
          <cell r="Z194">
            <v>0</v>
          </cell>
          <cell r="AA194">
            <v>0</v>
          </cell>
        </row>
        <row r="195">
          <cell r="Z195">
            <v>11875000</v>
          </cell>
          <cell r="AA195">
            <v>35625000</v>
          </cell>
        </row>
        <row r="196">
          <cell r="Z196">
            <v>17147188</v>
          </cell>
          <cell r="AA196">
            <v>51441562</v>
          </cell>
        </row>
        <row r="197">
          <cell r="Z197">
            <v>16425000</v>
          </cell>
          <cell r="AA197">
            <v>49275000</v>
          </cell>
        </row>
        <row r="198">
          <cell r="Z198">
            <v>14625000</v>
          </cell>
          <cell r="AA198">
            <v>58500000</v>
          </cell>
        </row>
        <row r="199">
          <cell r="Z199">
            <v>9808750</v>
          </cell>
          <cell r="AA199">
            <v>39234500</v>
          </cell>
        </row>
        <row r="200">
          <cell r="Z200">
            <v>0</v>
          </cell>
          <cell r="AA200">
            <v>0</v>
          </cell>
        </row>
        <row r="201">
          <cell r="Z201">
            <v>19800000</v>
          </cell>
          <cell r="AA201">
            <v>120450000</v>
          </cell>
        </row>
        <row r="202">
          <cell r="Z202">
            <v>117822878</v>
          </cell>
          <cell r="AA202">
            <v>377035502</v>
          </cell>
        </row>
        <row r="203">
          <cell r="Z203">
            <v>688897930</v>
          </cell>
          <cell r="AA203">
            <v>1457795675</v>
          </cell>
        </row>
        <row r="206">
          <cell r="Z206">
            <v>0</v>
          </cell>
          <cell r="AA206">
            <v>0</v>
          </cell>
        </row>
        <row r="207">
          <cell r="Z207">
            <v>0</v>
          </cell>
          <cell r="AA207">
            <v>0</v>
          </cell>
        </row>
        <row r="208">
          <cell r="Z208">
            <v>0</v>
          </cell>
          <cell r="AA208">
            <v>0</v>
          </cell>
        </row>
        <row r="209">
          <cell r="Z209">
            <v>0</v>
          </cell>
          <cell r="AA209">
            <v>0</v>
          </cell>
        </row>
        <row r="210">
          <cell r="Z210">
            <v>0</v>
          </cell>
          <cell r="AA210">
            <v>0</v>
          </cell>
        </row>
        <row r="211">
          <cell r="Z211">
            <v>0</v>
          </cell>
          <cell r="AA211">
            <v>0</v>
          </cell>
        </row>
        <row r="212">
          <cell r="Z212">
            <v>0</v>
          </cell>
          <cell r="AA212">
            <v>0</v>
          </cell>
        </row>
        <row r="213">
          <cell r="Z213">
            <v>0</v>
          </cell>
          <cell r="AA213">
            <v>0</v>
          </cell>
        </row>
        <row r="214">
          <cell r="Z214">
            <v>0</v>
          </cell>
          <cell r="AA214">
            <v>0</v>
          </cell>
        </row>
        <row r="215">
          <cell r="Z215">
            <v>0</v>
          </cell>
          <cell r="AA215">
            <v>0</v>
          </cell>
        </row>
        <row r="216">
          <cell r="Z216">
            <v>0</v>
          </cell>
          <cell r="AA216">
            <v>0</v>
          </cell>
        </row>
        <row r="217">
          <cell r="Z217">
            <v>0</v>
          </cell>
          <cell r="AA217">
            <v>0</v>
          </cell>
        </row>
        <row r="218">
          <cell r="Z218">
            <v>0</v>
          </cell>
          <cell r="AA218">
            <v>0</v>
          </cell>
        </row>
        <row r="219">
          <cell r="Z219">
            <v>0</v>
          </cell>
          <cell r="AA219">
            <v>0</v>
          </cell>
        </row>
        <row r="220">
          <cell r="Z220">
            <v>0</v>
          </cell>
          <cell r="AA220">
            <v>0</v>
          </cell>
        </row>
        <row r="221">
          <cell r="Z221">
            <v>0</v>
          </cell>
          <cell r="AA221">
            <v>0</v>
          </cell>
        </row>
        <row r="222">
          <cell r="Z222">
            <v>0</v>
          </cell>
          <cell r="AA222">
            <v>0</v>
          </cell>
        </row>
        <row r="223">
          <cell r="Z223">
            <v>0</v>
          </cell>
          <cell r="AA223">
            <v>0</v>
          </cell>
        </row>
        <row r="224">
          <cell r="Z224">
            <v>0</v>
          </cell>
          <cell r="AA224">
            <v>0</v>
          </cell>
        </row>
        <row r="225">
          <cell r="Z225">
            <v>0</v>
          </cell>
          <cell r="AA225">
            <v>0</v>
          </cell>
        </row>
        <row r="226">
          <cell r="Z226">
            <v>0</v>
          </cell>
          <cell r="AA226">
            <v>0</v>
          </cell>
        </row>
        <row r="227">
          <cell r="Z227">
            <v>0</v>
          </cell>
          <cell r="AA227">
            <v>0</v>
          </cell>
        </row>
        <row r="228">
          <cell r="Z228">
            <v>0</v>
          </cell>
          <cell r="AA228">
            <v>0</v>
          </cell>
        </row>
        <row r="229">
          <cell r="Z229">
            <v>0</v>
          </cell>
          <cell r="AA229">
            <v>0</v>
          </cell>
        </row>
        <row r="230">
          <cell r="Z230">
            <v>0</v>
          </cell>
          <cell r="AA230">
            <v>0</v>
          </cell>
        </row>
        <row r="231">
          <cell r="Z231">
            <v>0</v>
          </cell>
          <cell r="AA231">
            <v>0</v>
          </cell>
        </row>
        <row r="232">
          <cell r="Z232">
            <v>0</v>
          </cell>
          <cell r="AA232">
            <v>0</v>
          </cell>
        </row>
        <row r="233">
          <cell r="Z233">
            <v>0</v>
          </cell>
          <cell r="AA233">
            <v>0</v>
          </cell>
        </row>
        <row r="234">
          <cell r="Z234">
            <v>0</v>
          </cell>
          <cell r="AA234">
            <v>0</v>
          </cell>
        </row>
        <row r="235">
          <cell r="Z235">
            <v>0</v>
          </cell>
          <cell r="AA235">
            <v>0</v>
          </cell>
        </row>
        <row r="236">
          <cell r="Z236">
            <v>0</v>
          </cell>
          <cell r="AA236">
            <v>0</v>
          </cell>
        </row>
        <row r="237">
          <cell r="Z237">
            <v>0</v>
          </cell>
          <cell r="AA237">
            <v>0</v>
          </cell>
        </row>
        <row r="238">
          <cell r="Z238">
            <v>0</v>
          </cell>
          <cell r="AA238">
            <v>0</v>
          </cell>
        </row>
        <row r="239">
          <cell r="Z239">
            <v>0</v>
          </cell>
          <cell r="AA239">
            <v>0</v>
          </cell>
        </row>
        <row r="240">
          <cell r="Z240">
            <v>0</v>
          </cell>
          <cell r="AA240">
            <v>0</v>
          </cell>
        </row>
        <row r="241">
          <cell r="Z241">
            <v>0</v>
          </cell>
          <cell r="AA241">
            <v>0</v>
          </cell>
        </row>
        <row r="242">
          <cell r="Z242">
            <v>0</v>
          </cell>
          <cell r="AA242">
            <v>0</v>
          </cell>
        </row>
        <row r="243">
          <cell r="Z243">
            <v>0</v>
          </cell>
          <cell r="AA243">
            <v>0</v>
          </cell>
        </row>
        <row r="244">
          <cell r="Z244">
            <v>0</v>
          </cell>
          <cell r="AA244">
            <v>0</v>
          </cell>
        </row>
        <row r="245">
          <cell r="Z245">
            <v>0</v>
          </cell>
          <cell r="AA245">
            <v>0</v>
          </cell>
        </row>
        <row r="246">
          <cell r="Z246">
            <v>0</v>
          </cell>
          <cell r="AA246">
            <v>0</v>
          </cell>
        </row>
        <row r="247">
          <cell r="Z247">
            <v>0</v>
          </cell>
          <cell r="AA247">
            <v>0</v>
          </cell>
        </row>
        <row r="248">
          <cell r="Z248">
            <v>0</v>
          </cell>
          <cell r="AA248">
            <v>0</v>
          </cell>
        </row>
        <row r="249">
          <cell r="Z249">
            <v>0</v>
          </cell>
          <cell r="AA249">
            <v>0</v>
          </cell>
        </row>
        <row r="250">
          <cell r="Z250">
            <v>0</v>
          </cell>
          <cell r="AA250">
            <v>0</v>
          </cell>
        </row>
        <row r="251">
          <cell r="Z251">
            <v>0</v>
          </cell>
          <cell r="AA251">
            <v>0</v>
          </cell>
        </row>
        <row r="252">
          <cell r="Z252">
            <v>0</v>
          </cell>
          <cell r="AA252">
            <v>0</v>
          </cell>
        </row>
        <row r="253">
          <cell r="Z253">
            <v>0</v>
          </cell>
          <cell r="AA253">
            <v>0</v>
          </cell>
        </row>
        <row r="254">
          <cell r="Z254">
            <v>0</v>
          </cell>
          <cell r="AA254">
            <v>0</v>
          </cell>
        </row>
        <row r="255">
          <cell r="Z255">
            <v>0</v>
          </cell>
          <cell r="AA255">
            <v>0</v>
          </cell>
        </row>
        <row r="256">
          <cell r="Z256">
            <v>0</v>
          </cell>
          <cell r="AA256">
            <v>0</v>
          </cell>
        </row>
        <row r="257">
          <cell r="Z257">
            <v>0</v>
          </cell>
          <cell r="AA257">
            <v>0</v>
          </cell>
        </row>
        <row r="258">
          <cell r="Z258">
            <v>0</v>
          </cell>
          <cell r="AA258">
            <v>0</v>
          </cell>
        </row>
        <row r="259">
          <cell r="Z259">
            <v>0</v>
          </cell>
          <cell r="AA259">
            <v>0</v>
          </cell>
        </row>
        <row r="260">
          <cell r="Z260">
            <v>0</v>
          </cell>
          <cell r="AA260">
            <v>0</v>
          </cell>
        </row>
        <row r="261">
          <cell r="Z261">
            <v>0</v>
          </cell>
          <cell r="AA261">
            <v>0</v>
          </cell>
        </row>
        <row r="262">
          <cell r="Z262">
            <v>0</v>
          </cell>
          <cell r="AA262">
            <v>0</v>
          </cell>
        </row>
        <row r="263">
          <cell r="Z263">
            <v>0</v>
          </cell>
          <cell r="AA263">
            <v>0</v>
          </cell>
        </row>
        <row r="264">
          <cell r="Z264">
            <v>0</v>
          </cell>
          <cell r="AA264">
            <v>0</v>
          </cell>
        </row>
        <row r="265">
          <cell r="Z265">
            <v>0</v>
          </cell>
          <cell r="AA265">
            <v>0</v>
          </cell>
        </row>
        <row r="266">
          <cell r="Z266">
            <v>0</v>
          </cell>
          <cell r="AA266">
            <v>0</v>
          </cell>
        </row>
        <row r="267">
          <cell r="Z267">
            <v>0</v>
          </cell>
          <cell r="AA267">
            <v>0</v>
          </cell>
        </row>
        <row r="268">
          <cell r="Z268">
            <v>0</v>
          </cell>
          <cell r="AA268">
            <v>0</v>
          </cell>
        </row>
        <row r="269">
          <cell r="Z269">
            <v>0</v>
          </cell>
          <cell r="AA269">
            <v>0</v>
          </cell>
        </row>
        <row r="270">
          <cell r="Z270">
            <v>0</v>
          </cell>
          <cell r="AA270">
            <v>0</v>
          </cell>
        </row>
        <row r="271">
          <cell r="Z271">
            <v>0</v>
          </cell>
          <cell r="AA271">
            <v>0</v>
          </cell>
        </row>
        <row r="272">
          <cell r="Z272">
            <v>0</v>
          </cell>
          <cell r="AA272">
            <v>0</v>
          </cell>
        </row>
        <row r="273">
          <cell r="Z273">
            <v>0</v>
          </cell>
          <cell r="AA273">
            <v>0</v>
          </cell>
        </row>
        <row r="274">
          <cell r="Z274">
            <v>0</v>
          </cell>
          <cell r="AA274">
            <v>0</v>
          </cell>
        </row>
        <row r="275">
          <cell r="Z275">
            <v>0</v>
          </cell>
          <cell r="AA275">
            <v>0</v>
          </cell>
        </row>
        <row r="276">
          <cell r="Z276">
            <v>0</v>
          </cell>
          <cell r="AA276">
            <v>0</v>
          </cell>
        </row>
        <row r="277">
          <cell r="Z277">
            <v>0</v>
          </cell>
          <cell r="AA277">
            <v>0</v>
          </cell>
        </row>
        <row r="278">
          <cell r="Z278">
            <v>0</v>
          </cell>
          <cell r="AA278">
            <v>0</v>
          </cell>
        </row>
        <row r="279">
          <cell r="Z279">
            <v>0</v>
          </cell>
          <cell r="AA279">
            <v>0</v>
          </cell>
        </row>
        <row r="280">
          <cell r="Z280">
            <v>0</v>
          </cell>
          <cell r="AA280">
            <v>0</v>
          </cell>
        </row>
        <row r="281">
          <cell r="Z281">
            <v>0</v>
          </cell>
          <cell r="AA281">
            <v>0</v>
          </cell>
        </row>
        <row r="282">
          <cell r="Z282">
            <v>0</v>
          </cell>
          <cell r="AA282">
            <v>0</v>
          </cell>
        </row>
        <row r="283">
          <cell r="Z283">
            <v>0</v>
          </cell>
          <cell r="AA283">
            <v>0</v>
          </cell>
        </row>
        <row r="284">
          <cell r="Z284">
            <v>0</v>
          </cell>
          <cell r="AA284">
            <v>0</v>
          </cell>
        </row>
        <row r="285">
          <cell r="Z285">
            <v>0</v>
          </cell>
          <cell r="AA285">
            <v>0</v>
          </cell>
        </row>
        <row r="286">
          <cell r="Z286">
            <v>0</v>
          </cell>
          <cell r="AA286">
            <v>0</v>
          </cell>
        </row>
        <row r="287">
          <cell r="Z287">
            <v>0</v>
          </cell>
          <cell r="AA287">
            <v>0</v>
          </cell>
        </row>
        <row r="288">
          <cell r="Z288">
            <v>0</v>
          </cell>
          <cell r="AA288">
            <v>0</v>
          </cell>
        </row>
        <row r="289">
          <cell r="Z289">
            <v>0</v>
          </cell>
          <cell r="AA289">
            <v>0</v>
          </cell>
        </row>
        <row r="290">
          <cell r="Z290">
            <v>0</v>
          </cell>
          <cell r="AA290">
            <v>0</v>
          </cell>
        </row>
        <row r="291">
          <cell r="Z291">
            <v>0</v>
          </cell>
          <cell r="AA291">
            <v>0</v>
          </cell>
        </row>
        <row r="292">
          <cell r="Z292">
            <v>0</v>
          </cell>
          <cell r="AA292">
            <v>0</v>
          </cell>
        </row>
        <row r="293">
          <cell r="Z293">
            <v>0</v>
          </cell>
          <cell r="AA293">
            <v>0</v>
          </cell>
        </row>
        <row r="294">
          <cell r="Z294">
            <v>0</v>
          </cell>
          <cell r="AA294">
            <v>0</v>
          </cell>
        </row>
        <row r="295">
          <cell r="Z295">
            <v>0</v>
          </cell>
          <cell r="AA295">
            <v>0</v>
          </cell>
        </row>
        <row r="296">
          <cell r="Z296">
            <v>0</v>
          </cell>
          <cell r="AA296">
            <v>0</v>
          </cell>
        </row>
        <row r="297">
          <cell r="Z297">
            <v>0</v>
          </cell>
          <cell r="AA297">
            <v>0</v>
          </cell>
        </row>
        <row r="298">
          <cell r="Z298">
            <v>0</v>
          </cell>
          <cell r="AA298">
            <v>0</v>
          </cell>
        </row>
        <row r="299">
          <cell r="Z299">
            <v>0</v>
          </cell>
          <cell r="AA299">
            <v>0</v>
          </cell>
        </row>
        <row r="300">
          <cell r="Z300">
            <v>0</v>
          </cell>
          <cell r="AA300">
            <v>0</v>
          </cell>
        </row>
        <row r="301">
          <cell r="Z301">
            <v>0</v>
          </cell>
          <cell r="AA301">
            <v>0</v>
          </cell>
        </row>
        <row r="302">
          <cell r="Z302">
            <v>0</v>
          </cell>
          <cell r="AA302">
            <v>0</v>
          </cell>
        </row>
        <row r="303">
          <cell r="Z303">
            <v>0</v>
          </cell>
          <cell r="AA303">
            <v>0</v>
          </cell>
        </row>
        <row r="304">
          <cell r="Z304">
            <v>0</v>
          </cell>
          <cell r="AA304">
            <v>0</v>
          </cell>
        </row>
        <row r="305">
          <cell r="Z305">
            <v>0</v>
          </cell>
          <cell r="AA305">
            <v>0</v>
          </cell>
        </row>
        <row r="306">
          <cell r="Z306">
            <v>0</v>
          </cell>
          <cell r="AA306">
            <v>0</v>
          </cell>
        </row>
        <row r="307">
          <cell r="Z307">
            <v>0</v>
          </cell>
          <cell r="AA307">
            <v>0</v>
          </cell>
        </row>
        <row r="308">
          <cell r="Z308">
            <v>0</v>
          </cell>
          <cell r="AA308">
            <v>0</v>
          </cell>
        </row>
        <row r="309">
          <cell r="Z309">
            <v>0</v>
          </cell>
          <cell r="AA309">
            <v>0</v>
          </cell>
        </row>
        <row r="310">
          <cell r="Z310">
            <v>0</v>
          </cell>
          <cell r="AA310">
            <v>0</v>
          </cell>
        </row>
        <row r="311">
          <cell r="Z311">
            <v>0</v>
          </cell>
          <cell r="AA311">
            <v>0</v>
          </cell>
        </row>
        <row r="312">
          <cell r="Z312">
            <v>0</v>
          </cell>
          <cell r="AA312">
            <v>0</v>
          </cell>
        </row>
        <row r="313">
          <cell r="Z313">
            <v>0</v>
          </cell>
          <cell r="AA313">
            <v>0</v>
          </cell>
        </row>
        <row r="314">
          <cell r="Z314">
            <v>0</v>
          </cell>
          <cell r="AA314">
            <v>0</v>
          </cell>
        </row>
        <row r="315">
          <cell r="Z315">
            <v>0</v>
          </cell>
          <cell r="AA315">
            <v>0</v>
          </cell>
        </row>
        <row r="316">
          <cell r="Z316">
            <v>0</v>
          </cell>
          <cell r="AA316">
            <v>0</v>
          </cell>
        </row>
        <row r="317">
          <cell r="Z317">
            <v>0</v>
          </cell>
          <cell r="AA317">
            <v>0</v>
          </cell>
        </row>
        <row r="318">
          <cell r="Z318">
            <v>0</v>
          </cell>
          <cell r="AA318">
            <v>0</v>
          </cell>
        </row>
        <row r="319">
          <cell r="Z319">
            <v>0</v>
          </cell>
          <cell r="AA319">
            <v>0</v>
          </cell>
        </row>
        <row r="320">
          <cell r="Z320">
            <v>0</v>
          </cell>
          <cell r="AA320">
            <v>0</v>
          </cell>
        </row>
        <row r="321">
          <cell r="Z321">
            <v>0</v>
          </cell>
          <cell r="AA321">
            <v>0</v>
          </cell>
        </row>
        <row r="322">
          <cell r="Z322">
            <v>0</v>
          </cell>
          <cell r="AA322">
            <v>0</v>
          </cell>
        </row>
        <row r="323">
          <cell r="Z323">
            <v>0</v>
          </cell>
          <cell r="AA323">
            <v>0</v>
          </cell>
        </row>
        <row r="324">
          <cell r="Z324">
            <v>0</v>
          </cell>
          <cell r="AA324">
            <v>0</v>
          </cell>
        </row>
        <row r="325">
          <cell r="Z325">
            <v>0</v>
          </cell>
          <cell r="AA325">
            <v>0</v>
          </cell>
        </row>
        <row r="326">
          <cell r="Z326">
            <v>0</v>
          </cell>
          <cell r="AA326">
            <v>0</v>
          </cell>
        </row>
        <row r="327">
          <cell r="Z327">
            <v>0</v>
          </cell>
          <cell r="AA327">
            <v>0</v>
          </cell>
        </row>
        <row r="328">
          <cell r="Z328">
            <v>0</v>
          </cell>
          <cell r="AA328">
            <v>0</v>
          </cell>
        </row>
        <row r="329">
          <cell r="Z329">
            <v>0</v>
          </cell>
          <cell r="AA329">
            <v>0</v>
          </cell>
        </row>
        <row r="330">
          <cell r="Z330">
            <v>0</v>
          </cell>
          <cell r="AA330">
            <v>0</v>
          </cell>
        </row>
        <row r="331">
          <cell r="Z331">
            <v>0</v>
          </cell>
          <cell r="AA331">
            <v>0</v>
          </cell>
        </row>
        <row r="332">
          <cell r="Z332">
            <v>0</v>
          </cell>
          <cell r="AA332">
            <v>0</v>
          </cell>
        </row>
        <row r="333">
          <cell r="Z333">
            <v>0</v>
          </cell>
          <cell r="AA333">
            <v>0</v>
          </cell>
        </row>
        <row r="334">
          <cell r="Z334">
            <v>0</v>
          </cell>
          <cell r="AA334">
            <v>0</v>
          </cell>
        </row>
        <row r="335">
          <cell r="Z335">
            <v>0</v>
          </cell>
          <cell r="AA335">
            <v>0</v>
          </cell>
        </row>
        <row r="336">
          <cell r="Z336">
            <v>0</v>
          </cell>
          <cell r="AA336">
            <v>0</v>
          </cell>
        </row>
        <row r="337">
          <cell r="Z337">
            <v>0</v>
          </cell>
          <cell r="AA337">
            <v>0</v>
          </cell>
        </row>
        <row r="338">
          <cell r="Z338">
            <v>0</v>
          </cell>
          <cell r="AA338">
            <v>0</v>
          </cell>
        </row>
        <row r="339">
          <cell r="Z339">
            <v>0</v>
          </cell>
          <cell r="AA339">
            <v>0</v>
          </cell>
        </row>
        <row r="340">
          <cell r="Z340">
            <v>0</v>
          </cell>
          <cell r="AA340">
            <v>0</v>
          </cell>
        </row>
        <row r="341">
          <cell r="Z341">
            <v>0</v>
          </cell>
          <cell r="AA341">
            <v>0</v>
          </cell>
        </row>
        <row r="342">
          <cell r="Z342">
            <v>0</v>
          </cell>
          <cell r="AA342">
            <v>0</v>
          </cell>
        </row>
        <row r="343">
          <cell r="Z343">
            <v>0</v>
          </cell>
          <cell r="AA343">
            <v>0</v>
          </cell>
        </row>
        <row r="344">
          <cell r="Z344">
            <v>0</v>
          </cell>
          <cell r="AA344">
            <v>0</v>
          </cell>
        </row>
        <row r="345">
          <cell r="Z345">
            <v>0</v>
          </cell>
          <cell r="AA345">
            <v>0</v>
          </cell>
        </row>
        <row r="346">
          <cell r="Z346">
            <v>458750</v>
          </cell>
          <cell r="AA346">
            <v>20000</v>
          </cell>
        </row>
        <row r="347">
          <cell r="Z347">
            <v>0</v>
          </cell>
          <cell r="AA347">
            <v>0</v>
          </cell>
        </row>
        <row r="348">
          <cell r="Z348">
            <v>0</v>
          </cell>
          <cell r="AA348">
            <v>0</v>
          </cell>
        </row>
        <row r="349">
          <cell r="Z349">
            <v>0</v>
          </cell>
          <cell r="AA349">
            <v>0</v>
          </cell>
        </row>
        <row r="350">
          <cell r="Z350">
            <v>0</v>
          </cell>
          <cell r="AA350">
            <v>0</v>
          </cell>
        </row>
        <row r="351">
          <cell r="Z351">
            <v>0</v>
          </cell>
          <cell r="AA351">
            <v>0</v>
          </cell>
        </row>
        <row r="352">
          <cell r="Z352">
            <v>0</v>
          </cell>
          <cell r="AA352">
            <v>0</v>
          </cell>
        </row>
        <row r="353">
          <cell r="Z353">
            <v>0</v>
          </cell>
          <cell r="AA353">
            <v>0</v>
          </cell>
        </row>
        <row r="354">
          <cell r="Z354">
            <v>0</v>
          </cell>
          <cell r="AA354">
            <v>0</v>
          </cell>
        </row>
        <row r="355">
          <cell r="Z355">
            <v>0</v>
          </cell>
          <cell r="AA355">
            <v>0</v>
          </cell>
        </row>
        <row r="356">
          <cell r="Z356">
            <v>0</v>
          </cell>
          <cell r="AA356">
            <v>0</v>
          </cell>
        </row>
        <row r="357">
          <cell r="Z357">
            <v>0</v>
          </cell>
          <cell r="AA357">
            <v>0</v>
          </cell>
        </row>
        <row r="358">
          <cell r="Z358">
            <v>0</v>
          </cell>
          <cell r="AA358">
            <v>0</v>
          </cell>
        </row>
        <row r="359">
          <cell r="Z359">
            <v>0</v>
          </cell>
          <cell r="AA359">
            <v>0</v>
          </cell>
        </row>
        <row r="360">
          <cell r="Z360">
            <v>0</v>
          </cell>
          <cell r="AA360">
            <v>0</v>
          </cell>
        </row>
        <row r="361">
          <cell r="Z361">
            <v>0</v>
          </cell>
          <cell r="AA361">
            <v>0</v>
          </cell>
        </row>
        <row r="362">
          <cell r="Z362">
            <v>0</v>
          </cell>
          <cell r="AA362">
            <v>0</v>
          </cell>
        </row>
        <row r="363">
          <cell r="Z363">
            <v>0</v>
          </cell>
          <cell r="AA363">
            <v>0</v>
          </cell>
        </row>
        <row r="364">
          <cell r="Z364">
            <v>0</v>
          </cell>
          <cell r="AA364">
            <v>0</v>
          </cell>
        </row>
        <row r="365">
          <cell r="Z365">
            <v>0</v>
          </cell>
          <cell r="AA365">
            <v>0</v>
          </cell>
        </row>
        <row r="366">
          <cell r="Z366">
            <v>0</v>
          </cell>
          <cell r="AA366">
            <v>0</v>
          </cell>
        </row>
        <row r="367">
          <cell r="Z367">
            <v>0</v>
          </cell>
          <cell r="AA367">
            <v>0</v>
          </cell>
        </row>
        <row r="368">
          <cell r="Z368">
            <v>0</v>
          </cell>
          <cell r="AA368">
            <v>0</v>
          </cell>
        </row>
        <row r="369">
          <cell r="Z369">
            <v>0</v>
          </cell>
          <cell r="AA369">
            <v>0</v>
          </cell>
        </row>
        <row r="370">
          <cell r="Z370">
            <v>0</v>
          </cell>
          <cell r="AA370">
            <v>0</v>
          </cell>
        </row>
        <row r="371">
          <cell r="Z371">
            <v>0</v>
          </cell>
          <cell r="AA371">
            <v>0</v>
          </cell>
        </row>
        <row r="372">
          <cell r="Z372">
            <v>0</v>
          </cell>
          <cell r="AA372">
            <v>0</v>
          </cell>
        </row>
        <row r="373">
          <cell r="Z373">
            <v>0</v>
          </cell>
          <cell r="AA373">
            <v>0</v>
          </cell>
        </row>
        <row r="374">
          <cell r="Z374">
            <v>0</v>
          </cell>
          <cell r="AA374">
            <v>0</v>
          </cell>
        </row>
        <row r="375">
          <cell r="Z375">
            <v>0</v>
          </cell>
          <cell r="AA375">
            <v>0</v>
          </cell>
        </row>
        <row r="376">
          <cell r="Z376">
            <v>0</v>
          </cell>
          <cell r="AA376">
            <v>0</v>
          </cell>
        </row>
        <row r="377">
          <cell r="Z377">
            <v>0</v>
          </cell>
          <cell r="AA377">
            <v>0</v>
          </cell>
        </row>
        <row r="378">
          <cell r="Z378">
            <v>0</v>
          </cell>
          <cell r="AA378">
            <v>0</v>
          </cell>
        </row>
        <row r="379">
          <cell r="Z379">
            <v>0</v>
          </cell>
          <cell r="AA379">
            <v>0</v>
          </cell>
        </row>
        <row r="380">
          <cell r="Z380">
            <v>0</v>
          </cell>
          <cell r="AA380">
            <v>0</v>
          </cell>
        </row>
        <row r="381">
          <cell r="Z381">
            <v>0</v>
          </cell>
          <cell r="AA381">
            <v>0</v>
          </cell>
        </row>
        <row r="382">
          <cell r="Z382">
            <v>0</v>
          </cell>
          <cell r="AA382">
            <v>0</v>
          </cell>
        </row>
        <row r="383">
          <cell r="Z383">
            <v>0</v>
          </cell>
          <cell r="AA383">
            <v>0</v>
          </cell>
        </row>
        <row r="384">
          <cell r="Z384">
            <v>0</v>
          </cell>
          <cell r="AA384">
            <v>0</v>
          </cell>
        </row>
        <row r="385">
          <cell r="Z385">
            <v>0</v>
          </cell>
          <cell r="AA385">
            <v>0</v>
          </cell>
        </row>
        <row r="386">
          <cell r="Z386">
            <v>0</v>
          </cell>
          <cell r="AA386">
            <v>0</v>
          </cell>
        </row>
        <row r="387">
          <cell r="Z387">
            <v>0</v>
          </cell>
          <cell r="AA387">
            <v>0</v>
          </cell>
        </row>
        <row r="388">
          <cell r="Z388">
            <v>0</v>
          </cell>
          <cell r="AA388">
            <v>0</v>
          </cell>
        </row>
        <row r="389">
          <cell r="Z389">
            <v>0</v>
          </cell>
          <cell r="AA389">
            <v>0</v>
          </cell>
        </row>
        <row r="390">
          <cell r="Z390">
            <v>0</v>
          </cell>
          <cell r="AA390">
            <v>0</v>
          </cell>
        </row>
        <row r="391">
          <cell r="Z391">
            <v>0</v>
          </cell>
          <cell r="AA391">
            <v>0</v>
          </cell>
        </row>
        <row r="392">
          <cell r="Z392">
            <v>0</v>
          </cell>
          <cell r="AA392">
            <v>0</v>
          </cell>
        </row>
        <row r="393">
          <cell r="Z393">
            <v>0</v>
          </cell>
          <cell r="AA393">
            <v>0</v>
          </cell>
        </row>
        <row r="394">
          <cell r="Z394">
            <v>0</v>
          </cell>
          <cell r="AA394">
            <v>0</v>
          </cell>
        </row>
        <row r="395">
          <cell r="Z395">
            <v>0</v>
          </cell>
          <cell r="AA395">
            <v>0</v>
          </cell>
        </row>
        <row r="396">
          <cell r="Z396">
            <v>0</v>
          </cell>
          <cell r="AA396">
            <v>0</v>
          </cell>
        </row>
        <row r="397">
          <cell r="Z397">
            <v>0</v>
          </cell>
          <cell r="AA397">
            <v>0</v>
          </cell>
        </row>
        <row r="398">
          <cell r="Z398">
            <v>0</v>
          </cell>
          <cell r="AA398">
            <v>0</v>
          </cell>
        </row>
        <row r="399">
          <cell r="Z399">
            <v>0</v>
          </cell>
          <cell r="AA399">
            <v>0</v>
          </cell>
        </row>
        <row r="400">
          <cell r="Z400">
            <v>2287500</v>
          </cell>
          <cell r="AA400">
            <v>0</v>
          </cell>
        </row>
        <row r="401">
          <cell r="Z401">
            <v>0</v>
          </cell>
          <cell r="AA401">
            <v>0</v>
          </cell>
        </row>
        <row r="402">
          <cell r="Z402">
            <v>0</v>
          </cell>
          <cell r="AA402">
            <v>0</v>
          </cell>
        </row>
        <row r="403">
          <cell r="Z403">
            <v>0</v>
          </cell>
          <cell r="AA403">
            <v>0</v>
          </cell>
        </row>
        <row r="404">
          <cell r="Z404">
            <v>0</v>
          </cell>
          <cell r="AA404">
            <v>0</v>
          </cell>
        </row>
        <row r="405">
          <cell r="Z405">
            <v>0</v>
          </cell>
          <cell r="AA405">
            <v>0</v>
          </cell>
        </row>
        <row r="406">
          <cell r="Z406">
            <v>0</v>
          </cell>
          <cell r="AA406">
            <v>0</v>
          </cell>
        </row>
        <row r="407">
          <cell r="Z407">
            <v>0</v>
          </cell>
          <cell r="AA407">
            <v>0</v>
          </cell>
        </row>
        <row r="408">
          <cell r="Z408">
            <v>0</v>
          </cell>
          <cell r="AA408">
            <v>0</v>
          </cell>
        </row>
        <row r="409">
          <cell r="Z409">
            <v>219000</v>
          </cell>
          <cell r="AA409">
            <v>0</v>
          </cell>
        </row>
        <row r="410">
          <cell r="Z410">
            <v>0</v>
          </cell>
          <cell r="AA410">
            <v>0</v>
          </cell>
        </row>
        <row r="411">
          <cell r="Z411">
            <v>0</v>
          </cell>
          <cell r="AA411">
            <v>0</v>
          </cell>
        </row>
        <row r="412">
          <cell r="Z412">
            <v>0</v>
          </cell>
          <cell r="AA412">
            <v>0</v>
          </cell>
        </row>
        <row r="413">
          <cell r="Z413">
            <v>0</v>
          </cell>
          <cell r="AA413">
            <v>0</v>
          </cell>
        </row>
        <row r="414">
          <cell r="Z414">
            <v>0</v>
          </cell>
          <cell r="AA414">
            <v>0</v>
          </cell>
        </row>
        <row r="415">
          <cell r="Z415">
            <v>469000</v>
          </cell>
          <cell r="AA415">
            <v>0</v>
          </cell>
        </row>
        <row r="416">
          <cell r="Z416">
            <v>0</v>
          </cell>
          <cell r="AA416">
            <v>0</v>
          </cell>
        </row>
        <row r="417">
          <cell r="Z417">
            <v>0</v>
          </cell>
          <cell r="AA417">
            <v>0</v>
          </cell>
        </row>
        <row r="418">
          <cell r="Z418">
            <v>0</v>
          </cell>
          <cell r="AA418">
            <v>0</v>
          </cell>
        </row>
        <row r="419">
          <cell r="Z419">
            <v>0</v>
          </cell>
          <cell r="AA419">
            <v>0</v>
          </cell>
        </row>
        <row r="420">
          <cell r="Z420">
            <v>0</v>
          </cell>
          <cell r="AA420">
            <v>0</v>
          </cell>
        </row>
        <row r="421">
          <cell r="Z421">
            <v>0</v>
          </cell>
          <cell r="AA421">
            <v>0</v>
          </cell>
        </row>
        <row r="422">
          <cell r="Z422">
            <v>893490</v>
          </cell>
          <cell r="AA422">
            <v>0</v>
          </cell>
        </row>
        <row r="423">
          <cell r="Z423">
            <v>0</v>
          </cell>
          <cell r="AA423">
            <v>0</v>
          </cell>
        </row>
        <row r="424">
          <cell r="Z424">
            <v>0</v>
          </cell>
          <cell r="AA424">
            <v>0</v>
          </cell>
        </row>
        <row r="425">
          <cell r="Z425">
            <v>0</v>
          </cell>
          <cell r="AA425">
            <v>0</v>
          </cell>
        </row>
        <row r="426">
          <cell r="Z426">
            <v>0</v>
          </cell>
          <cell r="AA426">
            <v>0</v>
          </cell>
        </row>
        <row r="427">
          <cell r="Z427">
            <v>805625</v>
          </cell>
          <cell r="AA427">
            <v>0</v>
          </cell>
        </row>
        <row r="428">
          <cell r="Z428">
            <v>0</v>
          </cell>
          <cell r="AA428">
            <v>0</v>
          </cell>
        </row>
        <row r="429">
          <cell r="Z429">
            <v>0</v>
          </cell>
          <cell r="AA429">
            <v>0</v>
          </cell>
        </row>
        <row r="430">
          <cell r="Z430">
            <v>0</v>
          </cell>
          <cell r="AA430">
            <v>0</v>
          </cell>
        </row>
        <row r="431">
          <cell r="Z431">
            <v>0</v>
          </cell>
          <cell r="AA431">
            <v>0</v>
          </cell>
        </row>
        <row r="432">
          <cell r="Z432">
            <v>0</v>
          </cell>
          <cell r="AA432">
            <v>0</v>
          </cell>
        </row>
        <row r="433">
          <cell r="Z433">
            <v>0</v>
          </cell>
          <cell r="AA433">
            <v>0</v>
          </cell>
        </row>
        <row r="434">
          <cell r="Z434">
            <v>42656</v>
          </cell>
          <cell r="AA434">
            <v>0</v>
          </cell>
        </row>
        <row r="435">
          <cell r="Z435">
            <v>171875</v>
          </cell>
          <cell r="AA435">
            <v>0</v>
          </cell>
        </row>
        <row r="436">
          <cell r="Z436">
            <v>0</v>
          </cell>
          <cell r="AA436">
            <v>0</v>
          </cell>
        </row>
        <row r="437">
          <cell r="Z437">
            <v>227687</v>
          </cell>
          <cell r="AA437">
            <v>0</v>
          </cell>
        </row>
        <row r="438">
          <cell r="Z438">
            <v>0</v>
          </cell>
          <cell r="AA438">
            <v>0</v>
          </cell>
        </row>
        <row r="439">
          <cell r="Z439">
            <v>150202</v>
          </cell>
          <cell r="AA439">
            <v>0</v>
          </cell>
        </row>
        <row r="440">
          <cell r="Z440">
            <v>79922</v>
          </cell>
          <cell r="AA440">
            <v>0</v>
          </cell>
        </row>
        <row r="441">
          <cell r="Z441">
            <v>0</v>
          </cell>
          <cell r="AA441">
            <v>0</v>
          </cell>
        </row>
        <row r="442">
          <cell r="Z442">
            <v>0</v>
          </cell>
          <cell r="AA442">
            <v>0</v>
          </cell>
        </row>
        <row r="443">
          <cell r="Z443">
            <v>0</v>
          </cell>
          <cell r="AA443">
            <v>0</v>
          </cell>
        </row>
        <row r="444">
          <cell r="Z444">
            <v>0</v>
          </cell>
          <cell r="AA444">
            <v>0</v>
          </cell>
        </row>
        <row r="445">
          <cell r="Z445">
            <v>0</v>
          </cell>
          <cell r="AA445">
            <v>0</v>
          </cell>
        </row>
        <row r="446">
          <cell r="Z446">
            <v>0</v>
          </cell>
          <cell r="AA446">
            <v>0</v>
          </cell>
        </row>
        <row r="447">
          <cell r="Z447">
            <v>0</v>
          </cell>
          <cell r="AA447">
            <v>0</v>
          </cell>
        </row>
        <row r="448">
          <cell r="Z448">
            <v>0</v>
          </cell>
          <cell r="AA448">
            <v>0</v>
          </cell>
        </row>
        <row r="449">
          <cell r="Z449">
            <v>0</v>
          </cell>
          <cell r="AA449">
            <v>0</v>
          </cell>
        </row>
        <row r="450">
          <cell r="Z450">
            <v>0</v>
          </cell>
          <cell r="AA450">
            <v>0</v>
          </cell>
        </row>
        <row r="451">
          <cell r="Z451">
            <v>0</v>
          </cell>
          <cell r="AA451">
            <v>0</v>
          </cell>
        </row>
        <row r="452">
          <cell r="Z452">
            <v>0</v>
          </cell>
          <cell r="AA452">
            <v>0</v>
          </cell>
        </row>
        <row r="453">
          <cell r="Z453">
            <v>0</v>
          </cell>
          <cell r="AA453">
            <v>0</v>
          </cell>
        </row>
        <row r="454">
          <cell r="Z454">
            <v>0</v>
          </cell>
          <cell r="AA454">
            <v>0</v>
          </cell>
        </row>
        <row r="455">
          <cell r="Z455">
            <v>0</v>
          </cell>
          <cell r="AA455">
            <v>0</v>
          </cell>
        </row>
        <row r="456">
          <cell r="Z456">
            <v>0</v>
          </cell>
          <cell r="AA456">
            <v>0</v>
          </cell>
        </row>
        <row r="457">
          <cell r="Z457">
            <v>0</v>
          </cell>
          <cell r="AA457">
            <v>0</v>
          </cell>
        </row>
        <row r="458">
          <cell r="Z458">
            <v>0</v>
          </cell>
          <cell r="AA458">
            <v>0</v>
          </cell>
        </row>
        <row r="459">
          <cell r="Z459">
            <v>0</v>
          </cell>
          <cell r="AA459">
            <v>0</v>
          </cell>
        </row>
        <row r="460">
          <cell r="Z460">
            <v>0</v>
          </cell>
          <cell r="AA460">
            <v>0</v>
          </cell>
        </row>
        <row r="461">
          <cell r="Z461">
            <v>0</v>
          </cell>
          <cell r="AA461">
            <v>0</v>
          </cell>
        </row>
        <row r="462">
          <cell r="Z462">
            <v>0</v>
          </cell>
          <cell r="AA462">
            <v>0</v>
          </cell>
        </row>
        <row r="463">
          <cell r="Z463">
            <v>0</v>
          </cell>
          <cell r="AA463">
            <v>0</v>
          </cell>
        </row>
        <row r="464">
          <cell r="Z464">
            <v>0</v>
          </cell>
          <cell r="AA464">
            <v>0</v>
          </cell>
        </row>
        <row r="465">
          <cell r="Z465">
            <v>0</v>
          </cell>
          <cell r="AA465">
            <v>0</v>
          </cell>
        </row>
        <row r="466">
          <cell r="Z466">
            <v>0</v>
          </cell>
          <cell r="AA466">
            <v>0</v>
          </cell>
        </row>
        <row r="467">
          <cell r="Z467">
            <v>0</v>
          </cell>
          <cell r="AA467">
            <v>0</v>
          </cell>
        </row>
        <row r="468">
          <cell r="Z468">
            <v>0</v>
          </cell>
          <cell r="AA468">
            <v>0</v>
          </cell>
        </row>
        <row r="469">
          <cell r="Z469">
            <v>0</v>
          </cell>
          <cell r="AA469">
            <v>0</v>
          </cell>
        </row>
        <row r="470">
          <cell r="Z470">
            <v>0</v>
          </cell>
          <cell r="AA470">
            <v>0</v>
          </cell>
        </row>
        <row r="471">
          <cell r="Z471">
            <v>0</v>
          </cell>
          <cell r="AA471">
            <v>0</v>
          </cell>
        </row>
        <row r="472">
          <cell r="Z472">
            <v>0</v>
          </cell>
          <cell r="AA472">
            <v>0</v>
          </cell>
        </row>
        <row r="473">
          <cell r="Z473">
            <v>0</v>
          </cell>
          <cell r="AA473">
            <v>0</v>
          </cell>
        </row>
        <row r="474">
          <cell r="Z474">
            <v>0</v>
          </cell>
          <cell r="AA474">
            <v>0</v>
          </cell>
        </row>
        <row r="475">
          <cell r="Z475">
            <v>0</v>
          </cell>
          <cell r="AA475">
            <v>0</v>
          </cell>
        </row>
        <row r="476">
          <cell r="Z476">
            <v>0</v>
          </cell>
          <cell r="AA476">
            <v>0</v>
          </cell>
        </row>
        <row r="477">
          <cell r="Z477">
            <v>0</v>
          </cell>
          <cell r="AA477">
            <v>0</v>
          </cell>
        </row>
        <row r="478">
          <cell r="Z478">
            <v>0</v>
          </cell>
          <cell r="AA478">
            <v>0</v>
          </cell>
        </row>
        <row r="479">
          <cell r="Z479">
            <v>0</v>
          </cell>
          <cell r="AA479">
            <v>0</v>
          </cell>
        </row>
        <row r="480">
          <cell r="Z480">
            <v>0</v>
          </cell>
          <cell r="AA480">
            <v>0</v>
          </cell>
        </row>
        <row r="481">
          <cell r="Z481">
            <v>0</v>
          </cell>
          <cell r="AA481">
            <v>0</v>
          </cell>
        </row>
        <row r="482">
          <cell r="Z482">
            <v>0</v>
          </cell>
          <cell r="AA482">
            <v>0</v>
          </cell>
        </row>
        <row r="483">
          <cell r="Z483">
            <v>0</v>
          </cell>
          <cell r="AA483">
            <v>0</v>
          </cell>
        </row>
        <row r="484">
          <cell r="Z484">
            <v>319375</v>
          </cell>
          <cell r="AA484">
            <v>958125</v>
          </cell>
        </row>
        <row r="485">
          <cell r="Z485">
            <v>0</v>
          </cell>
          <cell r="AA485">
            <v>0</v>
          </cell>
        </row>
        <row r="486">
          <cell r="Z486">
            <v>0</v>
          </cell>
          <cell r="AA486">
            <v>0</v>
          </cell>
        </row>
        <row r="487">
          <cell r="Z487">
            <v>0</v>
          </cell>
          <cell r="AA487">
            <v>0</v>
          </cell>
        </row>
        <row r="488">
          <cell r="Z488">
            <v>0</v>
          </cell>
          <cell r="AA488">
            <v>0</v>
          </cell>
        </row>
        <row r="489">
          <cell r="Z489">
            <v>0</v>
          </cell>
          <cell r="AA489">
            <v>0</v>
          </cell>
        </row>
        <row r="490">
          <cell r="Z490">
            <v>0</v>
          </cell>
          <cell r="AA490">
            <v>0</v>
          </cell>
        </row>
        <row r="491">
          <cell r="Z491">
            <v>0</v>
          </cell>
          <cell r="AA491">
            <v>0</v>
          </cell>
        </row>
        <row r="492">
          <cell r="Z492">
            <v>0</v>
          </cell>
          <cell r="AA492">
            <v>0</v>
          </cell>
        </row>
        <row r="493">
          <cell r="Z493">
            <v>0</v>
          </cell>
          <cell r="AA493">
            <v>0</v>
          </cell>
        </row>
        <row r="494">
          <cell r="Z494">
            <v>0</v>
          </cell>
          <cell r="AA494">
            <v>0</v>
          </cell>
        </row>
        <row r="495">
          <cell r="Z495">
            <v>0</v>
          </cell>
          <cell r="AA495">
            <v>0</v>
          </cell>
        </row>
        <row r="496">
          <cell r="Z496">
            <v>0</v>
          </cell>
          <cell r="AA496">
            <v>0</v>
          </cell>
        </row>
        <row r="497">
          <cell r="Z497">
            <v>0</v>
          </cell>
          <cell r="AA497">
            <v>0</v>
          </cell>
        </row>
        <row r="498">
          <cell r="Z498">
            <v>0</v>
          </cell>
          <cell r="AA498">
            <v>0</v>
          </cell>
        </row>
        <row r="499">
          <cell r="Z499">
            <v>0</v>
          </cell>
          <cell r="AA499">
            <v>0</v>
          </cell>
        </row>
        <row r="500">
          <cell r="Z500">
            <v>0</v>
          </cell>
          <cell r="AA500">
            <v>0</v>
          </cell>
        </row>
        <row r="501">
          <cell r="Z501">
            <v>0</v>
          </cell>
          <cell r="AA501">
            <v>0</v>
          </cell>
        </row>
        <row r="502">
          <cell r="Z502">
            <v>0</v>
          </cell>
          <cell r="AA502">
            <v>0</v>
          </cell>
        </row>
        <row r="503">
          <cell r="Z503">
            <v>0</v>
          </cell>
          <cell r="AA503">
            <v>0</v>
          </cell>
        </row>
        <row r="504">
          <cell r="Z504">
            <v>0</v>
          </cell>
          <cell r="AA504">
            <v>0</v>
          </cell>
        </row>
        <row r="505">
          <cell r="Z505">
            <v>0</v>
          </cell>
          <cell r="AA505">
            <v>0</v>
          </cell>
        </row>
        <row r="506">
          <cell r="Z506">
            <v>0</v>
          </cell>
          <cell r="AA506">
            <v>0</v>
          </cell>
        </row>
        <row r="507">
          <cell r="Z507">
            <v>0</v>
          </cell>
          <cell r="AA507">
            <v>0</v>
          </cell>
        </row>
        <row r="508">
          <cell r="Z508">
            <v>0</v>
          </cell>
          <cell r="AA508">
            <v>0</v>
          </cell>
        </row>
        <row r="509">
          <cell r="Z509">
            <v>0</v>
          </cell>
          <cell r="AA509">
            <v>0</v>
          </cell>
        </row>
        <row r="510">
          <cell r="Z510">
            <v>0</v>
          </cell>
          <cell r="AA510">
            <v>0</v>
          </cell>
        </row>
        <row r="511">
          <cell r="Z511">
            <v>0</v>
          </cell>
          <cell r="AA511">
            <v>0</v>
          </cell>
        </row>
        <row r="512">
          <cell r="Z512">
            <v>0</v>
          </cell>
          <cell r="AA512">
            <v>0</v>
          </cell>
        </row>
        <row r="513">
          <cell r="Z513">
            <v>0</v>
          </cell>
          <cell r="AA513">
            <v>0</v>
          </cell>
        </row>
        <row r="514">
          <cell r="Z514">
            <v>0</v>
          </cell>
          <cell r="AA514">
            <v>0</v>
          </cell>
        </row>
        <row r="515">
          <cell r="Z515">
            <v>0</v>
          </cell>
          <cell r="AA515">
            <v>0</v>
          </cell>
        </row>
        <row r="516">
          <cell r="Z516">
            <v>0</v>
          </cell>
          <cell r="AA516">
            <v>0</v>
          </cell>
        </row>
        <row r="517">
          <cell r="Z517">
            <v>0</v>
          </cell>
          <cell r="AA517">
            <v>0</v>
          </cell>
        </row>
        <row r="518">
          <cell r="Z518">
            <v>0</v>
          </cell>
          <cell r="AA518">
            <v>0</v>
          </cell>
        </row>
        <row r="519">
          <cell r="Z519">
            <v>0</v>
          </cell>
          <cell r="AA519">
            <v>0</v>
          </cell>
        </row>
        <row r="520">
          <cell r="Z520">
            <v>0</v>
          </cell>
          <cell r="AA520">
            <v>0</v>
          </cell>
        </row>
        <row r="521">
          <cell r="Z521">
            <v>0</v>
          </cell>
          <cell r="AA521">
            <v>0</v>
          </cell>
        </row>
        <row r="522">
          <cell r="Z522">
            <v>0</v>
          </cell>
          <cell r="AA522">
            <v>0</v>
          </cell>
        </row>
        <row r="523">
          <cell r="Z523">
            <v>0</v>
          </cell>
          <cell r="AA523">
            <v>0</v>
          </cell>
        </row>
        <row r="524">
          <cell r="Z524">
            <v>0</v>
          </cell>
          <cell r="AA524">
            <v>0</v>
          </cell>
        </row>
        <row r="525">
          <cell r="Z525">
            <v>0</v>
          </cell>
          <cell r="AA525">
            <v>0</v>
          </cell>
        </row>
        <row r="526">
          <cell r="Z526">
            <v>0</v>
          </cell>
          <cell r="AA526">
            <v>0</v>
          </cell>
        </row>
        <row r="527">
          <cell r="Z527">
            <v>0</v>
          </cell>
          <cell r="AA527">
            <v>0</v>
          </cell>
        </row>
        <row r="528">
          <cell r="Z528">
            <v>0</v>
          </cell>
          <cell r="AA528">
            <v>0</v>
          </cell>
        </row>
        <row r="529">
          <cell r="Z529">
            <v>0</v>
          </cell>
          <cell r="AA529">
            <v>0</v>
          </cell>
        </row>
        <row r="530">
          <cell r="Z530">
            <v>0</v>
          </cell>
          <cell r="AA530">
            <v>0</v>
          </cell>
        </row>
        <row r="531">
          <cell r="Z531">
            <v>0</v>
          </cell>
          <cell r="AA531">
            <v>0</v>
          </cell>
        </row>
        <row r="532">
          <cell r="Z532">
            <v>0</v>
          </cell>
          <cell r="AA532">
            <v>0</v>
          </cell>
        </row>
        <row r="533">
          <cell r="Z533">
            <v>0</v>
          </cell>
          <cell r="AA533">
            <v>0</v>
          </cell>
        </row>
        <row r="534">
          <cell r="Z534">
            <v>0</v>
          </cell>
          <cell r="AA534">
            <v>0</v>
          </cell>
        </row>
        <row r="535">
          <cell r="Z535">
            <v>0</v>
          </cell>
          <cell r="AA535">
            <v>0</v>
          </cell>
        </row>
        <row r="536">
          <cell r="Z536">
            <v>0</v>
          </cell>
          <cell r="AA536">
            <v>0</v>
          </cell>
        </row>
        <row r="537">
          <cell r="Z537">
            <v>0</v>
          </cell>
          <cell r="AA537">
            <v>0</v>
          </cell>
        </row>
        <row r="538">
          <cell r="Z538">
            <v>0</v>
          </cell>
          <cell r="AA538">
            <v>0</v>
          </cell>
        </row>
        <row r="539">
          <cell r="Z539">
            <v>0</v>
          </cell>
          <cell r="AA539">
            <v>0</v>
          </cell>
        </row>
        <row r="540">
          <cell r="Z540">
            <v>0</v>
          </cell>
          <cell r="AA540">
            <v>0</v>
          </cell>
        </row>
        <row r="541">
          <cell r="Z541">
            <v>0</v>
          </cell>
          <cell r="AA541">
            <v>0</v>
          </cell>
        </row>
        <row r="542">
          <cell r="Z542">
            <v>0</v>
          </cell>
          <cell r="AA542">
            <v>0</v>
          </cell>
        </row>
        <row r="543">
          <cell r="Z543">
            <v>0</v>
          </cell>
          <cell r="AA543">
            <v>0</v>
          </cell>
        </row>
        <row r="544">
          <cell r="Z544">
            <v>0</v>
          </cell>
          <cell r="AA544">
            <v>0</v>
          </cell>
        </row>
        <row r="545">
          <cell r="Z545">
            <v>0</v>
          </cell>
          <cell r="AA545">
            <v>0</v>
          </cell>
        </row>
        <row r="546">
          <cell r="Z546">
            <v>0</v>
          </cell>
          <cell r="AA546">
            <v>0</v>
          </cell>
        </row>
        <row r="547">
          <cell r="Z547">
            <v>0</v>
          </cell>
          <cell r="AA547">
            <v>0</v>
          </cell>
        </row>
        <row r="548">
          <cell r="Z548">
            <v>0</v>
          </cell>
          <cell r="AA548">
            <v>0</v>
          </cell>
        </row>
        <row r="549">
          <cell r="Z549">
            <v>0</v>
          </cell>
          <cell r="AA549">
            <v>0</v>
          </cell>
        </row>
        <row r="550">
          <cell r="Z550">
            <v>0</v>
          </cell>
          <cell r="AA550">
            <v>0</v>
          </cell>
        </row>
        <row r="551">
          <cell r="Z551">
            <v>0</v>
          </cell>
          <cell r="AA551">
            <v>0</v>
          </cell>
        </row>
        <row r="552">
          <cell r="Z552">
            <v>0</v>
          </cell>
          <cell r="AA552">
            <v>0</v>
          </cell>
        </row>
        <row r="553">
          <cell r="Z553">
            <v>0</v>
          </cell>
          <cell r="AA553">
            <v>0</v>
          </cell>
        </row>
        <row r="554">
          <cell r="Z554">
            <v>0</v>
          </cell>
          <cell r="AA554">
            <v>0</v>
          </cell>
        </row>
        <row r="556">
          <cell r="Z556">
            <v>6125082</v>
          </cell>
          <cell r="AA556">
            <v>978125</v>
          </cell>
        </row>
        <row r="559">
          <cell r="Z559">
            <v>0</v>
          </cell>
          <cell r="AA559">
            <v>0</v>
          </cell>
        </row>
        <row r="560">
          <cell r="Z560">
            <v>0</v>
          </cell>
          <cell r="AA560">
            <v>0</v>
          </cell>
        </row>
        <row r="561">
          <cell r="Z561">
            <v>0</v>
          </cell>
          <cell r="AA561">
            <v>0</v>
          </cell>
        </row>
        <row r="562">
          <cell r="Z562">
            <v>0</v>
          </cell>
          <cell r="AA562">
            <v>0</v>
          </cell>
        </row>
        <row r="563">
          <cell r="Z563">
            <v>0</v>
          </cell>
          <cell r="AA563">
            <v>0</v>
          </cell>
        </row>
        <row r="564">
          <cell r="Z564">
            <v>0</v>
          </cell>
          <cell r="AA564">
            <v>0</v>
          </cell>
        </row>
        <row r="565">
          <cell r="Z565">
            <v>0</v>
          </cell>
          <cell r="AA565">
            <v>0</v>
          </cell>
        </row>
        <row r="566">
          <cell r="Z566">
            <v>0</v>
          </cell>
          <cell r="AA566">
            <v>0</v>
          </cell>
        </row>
        <row r="567">
          <cell r="Z567">
            <v>0</v>
          </cell>
          <cell r="AA567">
            <v>0</v>
          </cell>
        </row>
        <row r="568">
          <cell r="Z568">
            <v>0</v>
          </cell>
          <cell r="AA568">
            <v>0</v>
          </cell>
        </row>
        <row r="569">
          <cell r="Z569">
            <v>0</v>
          </cell>
          <cell r="AA569">
            <v>0</v>
          </cell>
        </row>
        <row r="570">
          <cell r="Z570">
            <v>0</v>
          </cell>
          <cell r="AA570">
            <v>0</v>
          </cell>
        </row>
        <row r="571">
          <cell r="Z571">
            <v>0</v>
          </cell>
          <cell r="AA571">
            <v>0</v>
          </cell>
        </row>
        <row r="572">
          <cell r="Z572">
            <v>0</v>
          </cell>
          <cell r="AA572">
            <v>0</v>
          </cell>
        </row>
        <row r="573">
          <cell r="Z573">
            <v>0</v>
          </cell>
          <cell r="AA573">
            <v>0</v>
          </cell>
        </row>
        <row r="574">
          <cell r="Z574">
            <v>0</v>
          </cell>
          <cell r="AA574">
            <v>0</v>
          </cell>
        </row>
        <row r="575">
          <cell r="Z575">
            <v>920312</v>
          </cell>
          <cell r="AA575">
            <v>0</v>
          </cell>
        </row>
        <row r="576">
          <cell r="Z576">
            <v>0</v>
          </cell>
          <cell r="AA576">
            <v>0</v>
          </cell>
        </row>
        <row r="577">
          <cell r="Z577">
            <v>0</v>
          </cell>
          <cell r="AA577">
            <v>0</v>
          </cell>
        </row>
        <row r="578">
          <cell r="Z578">
            <v>0</v>
          </cell>
          <cell r="AA578">
            <v>0</v>
          </cell>
        </row>
        <row r="579">
          <cell r="Z579">
            <v>0</v>
          </cell>
          <cell r="AA579">
            <v>0</v>
          </cell>
        </row>
        <row r="580">
          <cell r="Z580">
            <v>0</v>
          </cell>
          <cell r="AA580">
            <v>0</v>
          </cell>
        </row>
        <row r="581">
          <cell r="Z581">
            <v>0</v>
          </cell>
          <cell r="AA581">
            <v>0</v>
          </cell>
        </row>
        <row r="582">
          <cell r="Z582">
            <v>44750</v>
          </cell>
          <cell r="AA582">
            <v>44750</v>
          </cell>
        </row>
        <row r="583">
          <cell r="Z583">
            <v>129375</v>
          </cell>
          <cell r="AA583">
            <v>129375</v>
          </cell>
        </row>
        <row r="584">
          <cell r="Z584">
            <v>0</v>
          </cell>
          <cell r="AA584">
            <v>0</v>
          </cell>
        </row>
        <row r="585">
          <cell r="Z585">
            <v>0</v>
          </cell>
          <cell r="AA585">
            <v>0</v>
          </cell>
        </row>
        <row r="586">
          <cell r="Z586">
            <v>0</v>
          </cell>
          <cell r="AA586">
            <v>0</v>
          </cell>
        </row>
        <row r="587">
          <cell r="Z587">
            <v>243750</v>
          </cell>
          <cell r="AA587">
            <v>487500</v>
          </cell>
        </row>
        <row r="588">
          <cell r="Z588">
            <v>0</v>
          </cell>
          <cell r="AA588">
            <v>0</v>
          </cell>
        </row>
        <row r="589">
          <cell r="Z589">
            <v>0</v>
          </cell>
          <cell r="AA589">
            <v>0</v>
          </cell>
        </row>
        <row r="590">
          <cell r="Z590">
            <v>0</v>
          </cell>
          <cell r="AA590">
            <v>0</v>
          </cell>
        </row>
        <row r="591">
          <cell r="Z591">
            <v>0</v>
          </cell>
          <cell r="AA591">
            <v>0</v>
          </cell>
        </row>
        <row r="592">
          <cell r="Z592">
            <v>0</v>
          </cell>
          <cell r="AA592">
            <v>0</v>
          </cell>
        </row>
        <row r="593">
          <cell r="Z593">
            <v>0</v>
          </cell>
          <cell r="AA593">
            <v>0</v>
          </cell>
        </row>
        <row r="594">
          <cell r="Z594">
            <v>1375000</v>
          </cell>
          <cell r="AA594">
            <v>2750000</v>
          </cell>
        </row>
        <row r="595">
          <cell r="Z595">
            <v>0</v>
          </cell>
          <cell r="AA595">
            <v>0</v>
          </cell>
        </row>
        <row r="596">
          <cell r="Z596">
            <v>5585913</v>
          </cell>
          <cell r="AA596">
            <v>1595974</v>
          </cell>
        </row>
        <row r="597">
          <cell r="Z597">
            <v>3180625</v>
          </cell>
          <cell r="AA597">
            <v>908750</v>
          </cell>
        </row>
        <row r="598">
          <cell r="Z598">
            <v>634375</v>
          </cell>
          <cell r="AA598">
            <v>181250</v>
          </cell>
        </row>
        <row r="599">
          <cell r="Z599">
            <v>0</v>
          </cell>
          <cell r="AA599">
            <v>0</v>
          </cell>
        </row>
        <row r="600">
          <cell r="Z600">
            <v>0</v>
          </cell>
          <cell r="AA600">
            <v>0</v>
          </cell>
        </row>
        <row r="601">
          <cell r="Z601">
            <v>0</v>
          </cell>
          <cell r="AA601">
            <v>0</v>
          </cell>
        </row>
        <row r="602">
          <cell r="Z602">
            <v>92969</v>
          </cell>
          <cell r="AA602">
            <v>79687</v>
          </cell>
        </row>
        <row r="603">
          <cell r="Z603">
            <v>0</v>
          </cell>
          <cell r="AA603">
            <v>0</v>
          </cell>
        </row>
        <row r="604">
          <cell r="Z604">
            <v>0</v>
          </cell>
          <cell r="AA604">
            <v>0</v>
          </cell>
        </row>
        <row r="605">
          <cell r="Z605">
            <v>418031</v>
          </cell>
          <cell r="AA605">
            <v>1254094</v>
          </cell>
        </row>
        <row r="606">
          <cell r="Z606">
            <v>0</v>
          </cell>
          <cell r="AA606">
            <v>0</v>
          </cell>
        </row>
        <row r="607">
          <cell r="Z607">
            <v>339063</v>
          </cell>
          <cell r="AA607">
            <v>290624</v>
          </cell>
        </row>
        <row r="608">
          <cell r="Z608">
            <v>2942188</v>
          </cell>
          <cell r="AA608">
            <v>2521874</v>
          </cell>
        </row>
        <row r="609">
          <cell r="Z609">
            <v>0</v>
          </cell>
          <cell r="AA609">
            <v>0</v>
          </cell>
        </row>
        <row r="610">
          <cell r="Z610">
            <v>0</v>
          </cell>
          <cell r="AA610">
            <v>0</v>
          </cell>
        </row>
        <row r="611">
          <cell r="Z611">
            <v>1125000</v>
          </cell>
          <cell r="AA611">
            <v>3375000</v>
          </cell>
        </row>
        <row r="612">
          <cell r="Z612">
            <v>0</v>
          </cell>
          <cell r="AA612">
            <v>0</v>
          </cell>
        </row>
        <row r="613">
          <cell r="Z613">
            <v>468750</v>
          </cell>
          <cell r="AA613">
            <v>1875000</v>
          </cell>
        </row>
        <row r="614">
          <cell r="Z614">
            <v>400000</v>
          </cell>
          <cell r="AA614">
            <v>0</v>
          </cell>
        </row>
        <row r="615">
          <cell r="Z615">
            <v>197500</v>
          </cell>
          <cell r="AA615">
            <v>0</v>
          </cell>
        </row>
        <row r="616">
          <cell r="Z616">
            <v>112500</v>
          </cell>
          <cell r="AA616">
            <v>0</v>
          </cell>
        </row>
        <row r="617">
          <cell r="Z617">
            <v>312500</v>
          </cell>
          <cell r="AA617">
            <v>0</v>
          </cell>
        </row>
        <row r="618">
          <cell r="Z618">
            <v>25000</v>
          </cell>
          <cell r="AA618">
            <v>0</v>
          </cell>
        </row>
        <row r="619">
          <cell r="Z619">
            <v>175000</v>
          </cell>
          <cell r="AA619">
            <v>0</v>
          </cell>
        </row>
        <row r="620">
          <cell r="Z620">
            <v>187500</v>
          </cell>
          <cell r="AA620">
            <v>421875</v>
          </cell>
        </row>
        <row r="621">
          <cell r="Z621">
            <v>112500</v>
          </cell>
          <cell r="AA621">
            <v>253125</v>
          </cell>
        </row>
        <row r="622">
          <cell r="Z622">
            <v>2918750</v>
          </cell>
          <cell r="AA622">
            <v>7783333</v>
          </cell>
        </row>
        <row r="623">
          <cell r="Z623">
            <v>575000</v>
          </cell>
          <cell r="AA623">
            <v>1389583</v>
          </cell>
        </row>
        <row r="624">
          <cell r="Z624">
            <v>315000</v>
          </cell>
          <cell r="AA624">
            <v>787500</v>
          </cell>
        </row>
        <row r="625">
          <cell r="Z625">
            <v>187500</v>
          </cell>
          <cell r="AA625">
            <v>468750</v>
          </cell>
        </row>
        <row r="626">
          <cell r="Z626">
            <v>162500</v>
          </cell>
          <cell r="AA626">
            <v>406250</v>
          </cell>
        </row>
        <row r="627">
          <cell r="Z627">
            <v>337500</v>
          </cell>
          <cell r="AA627">
            <v>928125</v>
          </cell>
        </row>
        <row r="628">
          <cell r="Z628">
            <v>287500</v>
          </cell>
          <cell r="AA628">
            <v>742708</v>
          </cell>
        </row>
        <row r="629">
          <cell r="Z629">
            <v>1502500</v>
          </cell>
          <cell r="AA629">
            <v>4257083</v>
          </cell>
        </row>
        <row r="630">
          <cell r="Z630">
            <v>562500</v>
          </cell>
          <cell r="AA630">
            <v>1593750</v>
          </cell>
        </row>
        <row r="631">
          <cell r="Z631">
            <v>1971572.5</v>
          </cell>
          <cell r="AA631">
            <v>4847488.5</v>
          </cell>
        </row>
        <row r="632">
          <cell r="Z632">
            <v>1228333.3333333333</v>
          </cell>
          <cell r="AA632">
            <v>4131666.666666667</v>
          </cell>
        </row>
        <row r="633">
          <cell r="Z633">
            <v>1634375</v>
          </cell>
          <cell r="AA633">
            <v>4903125</v>
          </cell>
        </row>
        <row r="634">
          <cell r="Z634">
            <v>1297916.6666666667</v>
          </cell>
          <cell r="AA634">
            <v>7602083.333333333</v>
          </cell>
        </row>
        <row r="637">
          <cell r="Z637">
            <v>32003548.5</v>
          </cell>
          <cell r="AA637">
            <v>56010323.5</v>
          </cell>
        </row>
        <row r="639">
          <cell r="Z639">
            <v>468750</v>
          </cell>
          <cell r="AA639">
            <v>703125</v>
          </cell>
        </row>
        <row r="640">
          <cell r="Z640">
            <v>468750</v>
          </cell>
          <cell r="AA640">
            <v>703125</v>
          </cell>
        </row>
        <row r="641">
          <cell r="Z641">
            <v>38597380.5</v>
          </cell>
          <cell r="AA641">
            <v>57691573.5</v>
          </cell>
        </row>
        <row r="644">
          <cell r="Z644">
            <v>8766865</v>
          </cell>
          <cell r="AA644">
            <v>105202378</v>
          </cell>
        </row>
        <row r="645">
          <cell r="Z645">
            <v>586288</v>
          </cell>
          <cell r="AA645">
            <v>7621737</v>
          </cell>
        </row>
        <row r="646">
          <cell r="Z646">
            <v>2543803</v>
          </cell>
          <cell r="AA646">
            <v>43244647</v>
          </cell>
        </row>
        <row r="647">
          <cell r="Z647">
            <v>11896956</v>
          </cell>
          <cell r="AA647">
            <v>156068762</v>
          </cell>
        </row>
        <row r="648">
          <cell r="Z648">
            <v>898740875.5</v>
          </cell>
          <cell r="AA648">
            <v>2648027574.5</v>
          </cell>
        </row>
        <row r="650">
          <cell r="Z650" t="str">
            <v>SUSUT2003</v>
          </cell>
          <cell r="AA650" t="str">
            <v>WDV2003</v>
          </cell>
        </row>
        <row r="652">
          <cell r="Z652">
            <v>74681674</v>
          </cell>
          <cell r="AA652">
            <v>757064580</v>
          </cell>
        </row>
        <row r="653">
          <cell r="Z653">
            <v>84666935</v>
          </cell>
          <cell r="AA653">
            <v>219406984</v>
          </cell>
        </row>
        <row r="654">
          <cell r="Z654">
            <v>688897930</v>
          </cell>
          <cell r="AA654">
            <v>1457795675</v>
          </cell>
        </row>
        <row r="655">
          <cell r="Z655">
            <v>38597380.5</v>
          </cell>
          <cell r="AA655">
            <v>57691573.5</v>
          </cell>
        </row>
        <row r="656">
          <cell r="Z656">
            <v>11896956</v>
          </cell>
          <cell r="AA656">
            <v>156068762</v>
          </cell>
        </row>
        <row r="657">
          <cell r="Z657">
            <v>898740875.5</v>
          </cell>
          <cell r="AA657">
            <v>2648027574.5</v>
          </cell>
        </row>
        <row r="660">
          <cell r="Z660" t="str">
            <v>SUSUT2003</v>
          </cell>
          <cell r="AA660" t="str">
            <v>WDV2003</v>
          </cell>
        </row>
        <row r="662">
          <cell r="Z662">
            <v>0</v>
          </cell>
          <cell r="AA662">
            <v>0</v>
          </cell>
        </row>
        <row r="663">
          <cell r="Z663">
            <v>0</v>
          </cell>
          <cell r="AA663">
            <v>0</v>
          </cell>
        </row>
        <row r="664">
          <cell r="Z664">
            <v>0</v>
          </cell>
          <cell r="AA664">
            <v>0</v>
          </cell>
        </row>
        <row r="665">
          <cell r="Z665">
            <v>0</v>
          </cell>
          <cell r="AA665">
            <v>0</v>
          </cell>
        </row>
        <row r="666">
          <cell r="Z666">
            <v>0</v>
          </cell>
          <cell r="AA666">
            <v>0</v>
          </cell>
        </row>
        <row r="667">
          <cell r="Z667">
            <v>0</v>
          </cell>
          <cell r="AA667">
            <v>0</v>
          </cell>
        </row>
      </sheetData>
      <sheetData sheetId="2" refreshError="1"/>
      <sheetData sheetId="3">
        <row r="9">
          <cell r="Z9">
            <v>0</v>
          </cell>
          <cell r="AA9">
            <v>0</v>
          </cell>
        </row>
        <row r="10">
          <cell r="Z10">
            <v>1131775</v>
          </cell>
          <cell r="AA10">
            <v>3395325</v>
          </cell>
        </row>
        <row r="11">
          <cell r="Z11">
            <v>734875</v>
          </cell>
          <cell r="AA11">
            <v>9553372</v>
          </cell>
        </row>
        <row r="12">
          <cell r="Z12">
            <v>2728550</v>
          </cell>
          <cell r="AA12">
            <v>35471150</v>
          </cell>
        </row>
        <row r="13">
          <cell r="Z13">
            <v>1450000</v>
          </cell>
          <cell r="AA13">
            <v>18850000</v>
          </cell>
        </row>
        <row r="14">
          <cell r="Z14">
            <v>3571517</v>
          </cell>
          <cell r="AA14">
            <v>46429720</v>
          </cell>
        </row>
        <row r="15">
          <cell r="Z15">
            <v>300000</v>
          </cell>
          <cell r="AA15">
            <v>900000</v>
          </cell>
        </row>
        <row r="16">
          <cell r="Z16">
            <v>320000</v>
          </cell>
          <cell r="AA16">
            <v>960000</v>
          </cell>
        </row>
        <row r="17">
          <cell r="Z17">
            <v>710700</v>
          </cell>
          <cell r="AA17">
            <v>2132100</v>
          </cell>
        </row>
        <row r="18">
          <cell r="Z18">
            <v>300000</v>
          </cell>
          <cell r="AA18">
            <v>900000</v>
          </cell>
        </row>
        <row r="19">
          <cell r="Z19">
            <v>229900</v>
          </cell>
          <cell r="AA19">
            <v>689700</v>
          </cell>
        </row>
        <row r="20">
          <cell r="Z20">
            <v>1829720</v>
          </cell>
          <cell r="AA20">
            <v>5489160</v>
          </cell>
        </row>
        <row r="21">
          <cell r="Z21">
            <v>3023336</v>
          </cell>
          <cell r="AA21">
            <v>39303372</v>
          </cell>
        </row>
        <row r="22">
          <cell r="Z22">
            <v>385768</v>
          </cell>
          <cell r="AA22">
            <v>5014977</v>
          </cell>
        </row>
        <row r="23">
          <cell r="Z23">
            <v>5138900</v>
          </cell>
          <cell r="AA23">
            <v>66805700</v>
          </cell>
        </row>
        <row r="24">
          <cell r="Z24">
            <v>3722850</v>
          </cell>
          <cell r="AA24">
            <v>48397050</v>
          </cell>
        </row>
        <row r="25">
          <cell r="Z25">
            <v>0</v>
          </cell>
          <cell r="AA25">
            <v>0</v>
          </cell>
        </row>
        <row r="26">
          <cell r="Z26">
            <v>8497310</v>
          </cell>
          <cell r="AA26">
            <v>118962340</v>
          </cell>
        </row>
        <row r="27">
          <cell r="Z27">
            <v>2750000</v>
          </cell>
          <cell r="AA27">
            <v>38500000</v>
          </cell>
        </row>
        <row r="28">
          <cell r="Z28">
            <v>0</v>
          </cell>
          <cell r="AA28">
            <v>0</v>
          </cell>
        </row>
        <row r="29">
          <cell r="Z29">
            <v>5446453</v>
          </cell>
          <cell r="AA29">
            <v>76250334</v>
          </cell>
        </row>
        <row r="30">
          <cell r="Z30">
            <v>1104750</v>
          </cell>
          <cell r="AA30">
            <v>15466500</v>
          </cell>
        </row>
        <row r="31">
          <cell r="Z31">
            <v>427500</v>
          </cell>
          <cell r="AA31">
            <v>1710000</v>
          </cell>
        </row>
        <row r="32">
          <cell r="Z32">
            <v>147000</v>
          </cell>
          <cell r="AA32">
            <v>588000</v>
          </cell>
        </row>
        <row r="33">
          <cell r="Z33">
            <v>98500</v>
          </cell>
          <cell r="AA33">
            <v>394000</v>
          </cell>
        </row>
        <row r="34">
          <cell r="Z34">
            <v>278500</v>
          </cell>
          <cell r="AA34">
            <v>1114000</v>
          </cell>
        </row>
        <row r="35">
          <cell r="Z35">
            <v>130600</v>
          </cell>
          <cell r="AA35">
            <v>522400</v>
          </cell>
        </row>
        <row r="36">
          <cell r="Z36">
            <v>303520</v>
          </cell>
          <cell r="AA36">
            <v>1214080</v>
          </cell>
        </row>
        <row r="37">
          <cell r="Z37">
            <v>0</v>
          </cell>
          <cell r="AA37">
            <v>0</v>
          </cell>
        </row>
        <row r="38">
          <cell r="Z38">
            <v>587500</v>
          </cell>
          <cell r="AA38">
            <v>2937500</v>
          </cell>
        </row>
        <row r="39">
          <cell r="Z39">
            <v>0</v>
          </cell>
          <cell r="AA39">
            <v>0</v>
          </cell>
        </row>
        <row r="40">
          <cell r="Z40">
            <v>0</v>
          </cell>
          <cell r="AA40">
            <v>0</v>
          </cell>
        </row>
        <row r="41">
          <cell r="Z41">
            <v>344792</v>
          </cell>
          <cell r="AA41">
            <v>1723960</v>
          </cell>
        </row>
        <row r="42">
          <cell r="Z42">
            <v>10081488</v>
          </cell>
          <cell r="AA42">
            <v>131059337</v>
          </cell>
        </row>
        <row r="43">
          <cell r="Z43">
            <v>1211196</v>
          </cell>
          <cell r="AA43">
            <v>15745548</v>
          </cell>
        </row>
        <row r="44">
          <cell r="Z44">
            <v>420000</v>
          </cell>
          <cell r="AA44">
            <v>5460000</v>
          </cell>
        </row>
        <row r="45">
          <cell r="Z45">
            <v>0</v>
          </cell>
          <cell r="AA45">
            <v>0</v>
          </cell>
        </row>
        <row r="46">
          <cell r="Z46">
            <v>366996</v>
          </cell>
          <cell r="AA46">
            <v>4806948</v>
          </cell>
        </row>
        <row r="47">
          <cell r="Z47">
            <v>444612</v>
          </cell>
          <cell r="AA47">
            <v>5779956</v>
          </cell>
        </row>
        <row r="48">
          <cell r="Z48">
            <v>0</v>
          </cell>
          <cell r="AA48">
            <v>0</v>
          </cell>
        </row>
        <row r="49">
          <cell r="Z49">
            <v>63000</v>
          </cell>
          <cell r="AA49">
            <v>315000</v>
          </cell>
        </row>
        <row r="50">
          <cell r="Z50">
            <v>5400000</v>
          </cell>
          <cell r="AA50">
            <v>70200000</v>
          </cell>
        </row>
        <row r="51">
          <cell r="Z51">
            <v>140191</v>
          </cell>
          <cell r="AA51">
            <v>1822479</v>
          </cell>
        </row>
        <row r="52">
          <cell r="Z52">
            <v>14954</v>
          </cell>
          <cell r="AA52">
            <v>194397</v>
          </cell>
        </row>
        <row r="53">
          <cell r="Z53">
            <v>59815</v>
          </cell>
          <cell r="AA53">
            <v>299073</v>
          </cell>
        </row>
        <row r="54">
          <cell r="Z54">
            <v>765000</v>
          </cell>
          <cell r="AA54">
            <v>9945000</v>
          </cell>
        </row>
        <row r="55">
          <cell r="Z55">
            <v>1531250</v>
          </cell>
          <cell r="AA55">
            <v>7656250</v>
          </cell>
        </row>
        <row r="56">
          <cell r="Z56">
            <v>0</v>
          </cell>
          <cell r="AA56">
            <v>0</v>
          </cell>
        </row>
        <row r="57">
          <cell r="Z57">
            <v>0</v>
          </cell>
          <cell r="AA57">
            <v>0</v>
          </cell>
        </row>
        <row r="58">
          <cell r="Z58">
            <v>849111</v>
          </cell>
          <cell r="AA58">
            <v>4245552</v>
          </cell>
        </row>
        <row r="59">
          <cell r="Z59">
            <v>0</v>
          </cell>
          <cell r="AA59">
            <v>0</v>
          </cell>
        </row>
        <row r="60">
          <cell r="Z60">
            <v>2213834</v>
          </cell>
          <cell r="AA60">
            <v>32469565</v>
          </cell>
        </row>
        <row r="61">
          <cell r="Z61">
            <v>200802</v>
          </cell>
          <cell r="AA61">
            <v>2945096</v>
          </cell>
        </row>
        <row r="62">
          <cell r="Z62">
            <v>231700</v>
          </cell>
          <cell r="AA62">
            <v>1390200</v>
          </cell>
        </row>
        <row r="63">
          <cell r="Z63">
            <v>0</v>
          </cell>
          <cell r="AA63">
            <v>0</v>
          </cell>
        </row>
        <row r="64">
          <cell r="Z64">
            <v>519550</v>
          </cell>
          <cell r="AA64">
            <v>7620067</v>
          </cell>
        </row>
        <row r="65">
          <cell r="Z65">
            <v>0</v>
          </cell>
          <cell r="AA65">
            <v>0</v>
          </cell>
        </row>
        <row r="66">
          <cell r="Z66">
            <v>609750</v>
          </cell>
          <cell r="AA66">
            <v>3658500</v>
          </cell>
        </row>
        <row r="67">
          <cell r="Z67">
            <v>62500</v>
          </cell>
          <cell r="AA67">
            <v>375000</v>
          </cell>
        </row>
        <row r="68">
          <cell r="Z68">
            <v>0</v>
          </cell>
          <cell r="AA68">
            <v>0</v>
          </cell>
        </row>
        <row r="69">
          <cell r="Z69">
            <v>0</v>
          </cell>
          <cell r="AA69">
            <v>0</v>
          </cell>
        </row>
        <row r="70">
          <cell r="Z70">
            <v>635000</v>
          </cell>
          <cell r="AA70">
            <v>3810000</v>
          </cell>
        </row>
        <row r="71">
          <cell r="Z71">
            <v>0</v>
          </cell>
          <cell r="AA71">
            <v>0</v>
          </cell>
        </row>
        <row r="72">
          <cell r="Z72">
            <v>826999</v>
          </cell>
          <cell r="AA72">
            <v>14472487</v>
          </cell>
        </row>
        <row r="73">
          <cell r="Z73">
            <v>842463</v>
          </cell>
          <cell r="AA73">
            <v>14743093</v>
          </cell>
        </row>
        <row r="74">
          <cell r="Z74">
            <v>326618</v>
          </cell>
          <cell r="AA74">
            <v>2476848</v>
          </cell>
        </row>
        <row r="75">
          <cell r="Z75">
            <v>0</v>
          </cell>
          <cell r="AA75">
            <v>0</v>
          </cell>
        </row>
        <row r="77">
          <cell r="Z77">
            <v>73511145</v>
          </cell>
          <cell r="AA77">
            <v>885165136</v>
          </cell>
        </row>
        <row r="80">
          <cell r="Z80">
            <v>455000</v>
          </cell>
          <cell r="AA80">
            <v>455000</v>
          </cell>
        </row>
        <row r="81">
          <cell r="Z81">
            <v>346875</v>
          </cell>
          <cell r="AA81">
            <v>346875</v>
          </cell>
        </row>
        <row r="82">
          <cell r="Z82">
            <v>545790</v>
          </cell>
          <cell r="AA82">
            <v>1091580</v>
          </cell>
        </row>
        <row r="83">
          <cell r="Z83">
            <v>3031250</v>
          </cell>
          <cell r="AA83">
            <v>6062500</v>
          </cell>
        </row>
        <row r="84">
          <cell r="Z84">
            <v>2093750</v>
          </cell>
          <cell r="AA84">
            <v>4187500</v>
          </cell>
        </row>
        <row r="85">
          <cell r="Z85">
            <v>5374833</v>
          </cell>
          <cell r="AA85">
            <v>16124500</v>
          </cell>
        </row>
        <row r="86">
          <cell r="Z86">
            <v>253125</v>
          </cell>
          <cell r="AA86">
            <v>1012500</v>
          </cell>
        </row>
        <row r="87">
          <cell r="Z87">
            <v>12100623</v>
          </cell>
          <cell r="AA87">
            <v>29280455</v>
          </cell>
        </row>
        <row r="90">
          <cell r="Z90">
            <v>0</v>
          </cell>
          <cell r="AA90">
            <v>0</v>
          </cell>
        </row>
        <row r="91">
          <cell r="Z91">
            <v>0</v>
          </cell>
          <cell r="AA91">
            <v>0</v>
          </cell>
        </row>
        <row r="92">
          <cell r="Z92">
            <v>0</v>
          </cell>
          <cell r="AA92">
            <v>0</v>
          </cell>
        </row>
        <row r="93">
          <cell r="Z93">
            <v>15827619</v>
          </cell>
          <cell r="AA93">
            <v>0</v>
          </cell>
        </row>
        <row r="94">
          <cell r="Z94">
            <v>0</v>
          </cell>
          <cell r="AA94">
            <v>0</v>
          </cell>
        </row>
        <row r="95">
          <cell r="Z95">
            <v>35355214</v>
          </cell>
          <cell r="AA95">
            <v>0</v>
          </cell>
        </row>
        <row r="96">
          <cell r="Z96">
            <v>0</v>
          </cell>
          <cell r="AA96">
            <v>0</v>
          </cell>
        </row>
        <row r="97">
          <cell r="Z97">
            <v>5340909</v>
          </cell>
          <cell r="AA97">
            <v>0</v>
          </cell>
        </row>
        <row r="98">
          <cell r="Z98">
            <v>437500</v>
          </cell>
          <cell r="AA98">
            <v>0</v>
          </cell>
        </row>
        <row r="99">
          <cell r="Z99">
            <v>17337860</v>
          </cell>
          <cell r="AA99">
            <v>17337860</v>
          </cell>
        </row>
        <row r="100">
          <cell r="Z100">
            <v>45679400</v>
          </cell>
          <cell r="AA100">
            <v>45679401</v>
          </cell>
        </row>
        <row r="101">
          <cell r="Z101">
            <v>0</v>
          </cell>
          <cell r="AA101">
            <v>0</v>
          </cell>
        </row>
        <row r="102">
          <cell r="Z102">
            <v>42627819</v>
          </cell>
          <cell r="AA102">
            <v>42627818</v>
          </cell>
        </row>
        <row r="103">
          <cell r="Z103">
            <v>0</v>
          </cell>
          <cell r="AA103">
            <v>0</v>
          </cell>
        </row>
        <row r="104">
          <cell r="Z104">
            <v>8854553</v>
          </cell>
          <cell r="AA104">
            <v>8854552</v>
          </cell>
        </row>
        <row r="105">
          <cell r="Z105">
            <v>0</v>
          </cell>
          <cell r="AA105">
            <v>0</v>
          </cell>
        </row>
        <row r="106">
          <cell r="Z106">
            <v>17452913</v>
          </cell>
          <cell r="AA106">
            <v>17452914</v>
          </cell>
        </row>
        <row r="107">
          <cell r="Z107">
            <v>175545077</v>
          </cell>
          <cell r="AA107">
            <v>251090156</v>
          </cell>
        </row>
        <row r="108">
          <cell r="Z108">
            <v>0</v>
          </cell>
          <cell r="AA108">
            <v>0</v>
          </cell>
        </row>
        <row r="109">
          <cell r="Z109">
            <v>1097170</v>
          </cell>
          <cell r="AA109">
            <v>2194340</v>
          </cell>
        </row>
        <row r="110">
          <cell r="Z110">
            <v>9386350</v>
          </cell>
          <cell r="AA110">
            <v>18772700</v>
          </cell>
        </row>
        <row r="111">
          <cell r="Z111">
            <v>126232</v>
          </cell>
          <cell r="AA111">
            <v>378697</v>
          </cell>
        </row>
        <row r="112">
          <cell r="Z112">
            <v>586375</v>
          </cell>
          <cell r="AA112">
            <v>1759125</v>
          </cell>
        </row>
        <row r="113">
          <cell r="Z113">
            <v>5878283</v>
          </cell>
          <cell r="AA113">
            <v>23513132</v>
          </cell>
        </row>
        <row r="114">
          <cell r="Z114">
            <v>838614</v>
          </cell>
          <cell r="AA114">
            <v>3354457</v>
          </cell>
        </row>
        <row r="115">
          <cell r="Z115">
            <v>4778718</v>
          </cell>
          <cell r="AA115">
            <v>19114873</v>
          </cell>
        </row>
        <row r="116">
          <cell r="Z116">
            <v>2638717</v>
          </cell>
          <cell r="AA116">
            <v>13193588</v>
          </cell>
        </row>
        <row r="117">
          <cell r="Z117">
            <v>645457</v>
          </cell>
          <cell r="AA117">
            <v>3496226</v>
          </cell>
        </row>
        <row r="118">
          <cell r="Z118">
            <v>9271390</v>
          </cell>
          <cell r="AA118">
            <v>53310492</v>
          </cell>
        </row>
        <row r="119">
          <cell r="Z119">
            <v>96036711</v>
          </cell>
          <cell r="AA119">
            <v>552211087</v>
          </cell>
        </row>
        <row r="120">
          <cell r="Z120">
            <v>63650000</v>
          </cell>
          <cell r="AA120">
            <v>365900000</v>
          </cell>
        </row>
        <row r="121">
          <cell r="Z121">
            <v>37567070</v>
          </cell>
          <cell r="AA121">
            <v>222271828</v>
          </cell>
        </row>
        <row r="122">
          <cell r="Z122">
            <v>40961756</v>
          </cell>
          <cell r="AA122">
            <v>242357056</v>
          </cell>
        </row>
        <row r="123">
          <cell r="Z123">
            <v>22392654</v>
          </cell>
          <cell r="AA123">
            <v>132489871</v>
          </cell>
        </row>
        <row r="124">
          <cell r="Z124">
            <v>335992</v>
          </cell>
          <cell r="AA124">
            <v>1987950</v>
          </cell>
        </row>
        <row r="125">
          <cell r="Z125">
            <v>3106250</v>
          </cell>
          <cell r="AA125">
            <v>19931771</v>
          </cell>
        </row>
        <row r="126">
          <cell r="Z126">
            <v>12993750</v>
          </cell>
          <cell r="AA126">
            <v>87862499</v>
          </cell>
        </row>
        <row r="127">
          <cell r="Z127">
            <v>1505528.375</v>
          </cell>
          <cell r="AA127">
            <v>10287777.625</v>
          </cell>
        </row>
        <row r="128">
          <cell r="Z128">
            <v>2739665.7787500001</v>
          </cell>
          <cell r="AA128">
            <v>19177660.451250002</v>
          </cell>
        </row>
        <row r="129">
          <cell r="Z129">
            <v>1856250</v>
          </cell>
          <cell r="AA129">
            <v>12993750</v>
          </cell>
        </row>
        <row r="130">
          <cell r="Z130">
            <v>4056875</v>
          </cell>
          <cell r="AA130">
            <v>28398125</v>
          </cell>
        </row>
        <row r="134">
          <cell r="Z134">
            <v>686908672.15374994</v>
          </cell>
          <cell r="AA134">
            <v>2217999706.0762501</v>
          </cell>
        </row>
        <row r="137">
          <cell r="Z137">
            <v>0</v>
          </cell>
          <cell r="AA137">
            <v>0</v>
          </cell>
        </row>
        <row r="138">
          <cell r="Z138">
            <v>0</v>
          </cell>
          <cell r="AA138">
            <v>0</v>
          </cell>
        </row>
        <row r="139">
          <cell r="Z139">
            <v>14625000</v>
          </cell>
          <cell r="AA139">
            <v>43875000</v>
          </cell>
        </row>
        <row r="140">
          <cell r="Z140">
            <v>14625000</v>
          </cell>
          <cell r="AA140">
            <v>43875000</v>
          </cell>
        </row>
        <row r="141">
          <cell r="Z141">
            <v>701533672.15374994</v>
          </cell>
          <cell r="AA141">
            <v>2261874706.0762501</v>
          </cell>
        </row>
        <row r="144">
          <cell r="Z144">
            <v>0</v>
          </cell>
          <cell r="AA144">
            <v>0</v>
          </cell>
        </row>
        <row r="145">
          <cell r="Z145">
            <v>0</v>
          </cell>
          <cell r="AA145">
            <v>0</v>
          </cell>
        </row>
        <row r="146">
          <cell r="Z146">
            <v>0</v>
          </cell>
          <cell r="AA146">
            <v>0</v>
          </cell>
        </row>
        <row r="147">
          <cell r="Z147">
            <v>0</v>
          </cell>
          <cell r="AA147">
            <v>0</v>
          </cell>
        </row>
        <row r="148">
          <cell r="Z148">
            <v>0</v>
          </cell>
          <cell r="AA148">
            <v>0</v>
          </cell>
        </row>
        <row r="149">
          <cell r="Z149">
            <v>0</v>
          </cell>
          <cell r="AA149">
            <v>0</v>
          </cell>
        </row>
        <row r="150">
          <cell r="Z150">
            <v>0</v>
          </cell>
          <cell r="AA150">
            <v>0</v>
          </cell>
        </row>
        <row r="151">
          <cell r="Z151">
            <v>0</v>
          </cell>
          <cell r="AA151">
            <v>0</v>
          </cell>
        </row>
        <row r="152">
          <cell r="Z152">
            <v>0</v>
          </cell>
          <cell r="AA152">
            <v>0</v>
          </cell>
        </row>
        <row r="153">
          <cell r="Z153">
            <v>0</v>
          </cell>
          <cell r="AA153">
            <v>0</v>
          </cell>
        </row>
        <row r="154">
          <cell r="Z154">
            <v>0</v>
          </cell>
          <cell r="AA154">
            <v>0</v>
          </cell>
        </row>
        <row r="155">
          <cell r="Z155">
            <v>0</v>
          </cell>
          <cell r="AA155">
            <v>0</v>
          </cell>
        </row>
        <row r="156">
          <cell r="Z156">
            <v>0</v>
          </cell>
          <cell r="AA156">
            <v>0</v>
          </cell>
        </row>
        <row r="157">
          <cell r="Z157">
            <v>0</v>
          </cell>
          <cell r="AA157">
            <v>0</v>
          </cell>
        </row>
        <row r="158">
          <cell r="Z158">
            <v>0</v>
          </cell>
          <cell r="AA158">
            <v>0</v>
          </cell>
        </row>
        <row r="159">
          <cell r="Z159">
            <v>0</v>
          </cell>
          <cell r="AA159">
            <v>0</v>
          </cell>
        </row>
        <row r="160">
          <cell r="Z160">
            <v>0</v>
          </cell>
          <cell r="AA160">
            <v>0</v>
          </cell>
        </row>
        <row r="161">
          <cell r="Z161">
            <v>0</v>
          </cell>
          <cell r="AA161">
            <v>0</v>
          </cell>
        </row>
        <row r="162">
          <cell r="Z162">
            <v>0</v>
          </cell>
          <cell r="AA162">
            <v>0</v>
          </cell>
        </row>
        <row r="163">
          <cell r="Z163">
            <v>0</v>
          </cell>
          <cell r="AA163">
            <v>0</v>
          </cell>
        </row>
        <row r="164">
          <cell r="Z164">
            <v>0</v>
          </cell>
          <cell r="AA164">
            <v>0</v>
          </cell>
        </row>
        <row r="165">
          <cell r="Z165">
            <v>0</v>
          </cell>
          <cell r="AA165">
            <v>0</v>
          </cell>
        </row>
        <row r="166">
          <cell r="Z166">
            <v>0</v>
          </cell>
          <cell r="AA166">
            <v>0</v>
          </cell>
        </row>
        <row r="167">
          <cell r="Z167">
            <v>0</v>
          </cell>
          <cell r="AA167">
            <v>0</v>
          </cell>
        </row>
        <row r="168">
          <cell r="Z168">
            <v>0</v>
          </cell>
          <cell r="AA168">
            <v>0</v>
          </cell>
        </row>
        <row r="169">
          <cell r="Z169">
            <v>0</v>
          </cell>
          <cell r="AA169">
            <v>0</v>
          </cell>
        </row>
        <row r="170">
          <cell r="Z170">
            <v>0</v>
          </cell>
          <cell r="AA170">
            <v>0</v>
          </cell>
        </row>
        <row r="171">
          <cell r="Z171">
            <v>0</v>
          </cell>
          <cell r="AA171">
            <v>0</v>
          </cell>
        </row>
        <row r="172">
          <cell r="Z172">
            <v>0</v>
          </cell>
          <cell r="AA172">
            <v>0</v>
          </cell>
        </row>
        <row r="173">
          <cell r="Z173">
            <v>0</v>
          </cell>
          <cell r="AA173">
            <v>0</v>
          </cell>
        </row>
        <row r="174">
          <cell r="Z174">
            <v>0</v>
          </cell>
          <cell r="AA174">
            <v>0</v>
          </cell>
        </row>
        <row r="175">
          <cell r="Z175">
            <v>0</v>
          </cell>
          <cell r="AA175">
            <v>0</v>
          </cell>
        </row>
        <row r="176">
          <cell r="Z176">
            <v>0</v>
          </cell>
          <cell r="AA176">
            <v>0</v>
          </cell>
        </row>
        <row r="177">
          <cell r="Z177">
            <v>0</v>
          </cell>
          <cell r="AA177">
            <v>0</v>
          </cell>
        </row>
        <row r="178">
          <cell r="Z178">
            <v>0</v>
          </cell>
          <cell r="AA178">
            <v>0</v>
          </cell>
        </row>
        <row r="179">
          <cell r="Z179">
            <v>0</v>
          </cell>
          <cell r="AA179">
            <v>0</v>
          </cell>
        </row>
        <row r="180">
          <cell r="Z180">
            <v>0</v>
          </cell>
          <cell r="AA180">
            <v>0</v>
          </cell>
        </row>
        <row r="181">
          <cell r="Z181">
            <v>0</v>
          </cell>
          <cell r="AA181">
            <v>0</v>
          </cell>
        </row>
        <row r="182">
          <cell r="Z182">
            <v>0</v>
          </cell>
          <cell r="AA182">
            <v>0</v>
          </cell>
        </row>
        <row r="183">
          <cell r="Z183">
            <v>0</v>
          </cell>
          <cell r="AA183">
            <v>0</v>
          </cell>
        </row>
        <row r="184">
          <cell r="Z184">
            <v>0</v>
          </cell>
          <cell r="AA184">
            <v>0</v>
          </cell>
        </row>
        <row r="187">
          <cell r="Z187">
            <v>0</v>
          </cell>
          <cell r="AA187">
            <v>0</v>
          </cell>
        </row>
        <row r="188">
          <cell r="Z188">
            <v>295000</v>
          </cell>
          <cell r="AA188">
            <v>295000</v>
          </cell>
        </row>
        <row r="189">
          <cell r="Z189">
            <v>0</v>
          </cell>
          <cell r="AA189">
            <v>0</v>
          </cell>
        </row>
        <row r="190">
          <cell r="Z190">
            <v>468750</v>
          </cell>
          <cell r="AA190">
            <v>468750</v>
          </cell>
        </row>
        <row r="191">
          <cell r="Z191">
            <v>914063</v>
          </cell>
          <cell r="AA191">
            <v>914062</v>
          </cell>
        </row>
        <row r="192">
          <cell r="Z192">
            <v>61375</v>
          </cell>
          <cell r="AA192">
            <v>61375</v>
          </cell>
        </row>
        <row r="193">
          <cell r="Z193">
            <v>0</v>
          </cell>
          <cell r="AA193">
            <v>0</v>
          </cell>
        </row>
        <row r="194">
          <cell r="Z194">
            <v>0</v>
          </cell>
          <cell r="AA194">
            <v>0</v>
          </cell>
        </row>
        <row r="195">
          <cell r="Z195">
            <v>0</v>
          </cell>
          <cell r="AA195">
            <v>0</v>
          </cell>
        </row>
        <row r="196">
          <cell r="Z196">
            <v>0</v>
          </cell>
          <cell r="AA196">
            <v>0</v>
          </cell>
        </row>
        <row r="197">
          <cell r="Z197">
            <v>0</v>
          </cell>
          <cell r="AA197">
            <v>0</v>
          </cell>
        </row>
        <row r="198">
          <cell r="Z198">
            <v>4345469</v>
          </cell>
          <cell r="AA198">
            <v>1241562</v>
          </cell>
        </row>
        <row r="199">
          <cell r="Z199">
            <v>0</v>
          </cell>
          <cell r="AA199">
            <v>0</v>
          </cell>
        </row>
        <row r="200">
          <cell r="Z200">
            <v>0</v>
          </cell>
          <cell r="AA200">
            <v>0</v>
          </cell>
        </row>
        <row r="201">
          <cell r="Z201">
            <v>0</v>
          </cell>
          <cell r="AA201">
            <v>0</v>
          </cell>
        </row>
        <row r="202">
          <cell r="Z202">
            <v>373750</v>
          </cell>
          <cell r="AA202">
            <v>747500</v>
          </cell>
        </row>
        <row r="203">
          <cell r="Z203">
            <v>1739063</v>
          </cell>
          <cell r="AA203">
            <v>1490624</v>
          </cell>
        </row>
        <row r="204">
          <cell r="Z204">
            <v>246094</v>
          </cell>
          <cell r="AA204">
            <v>210937</v>
          </cell>
        </row>
        <row r="205">
          <cell r="Z205">
            <v>771875</v>
          </cell>
          <cell r="AA205">
            <v>2315625</v>
          </cell>
        </row>
        <row r="206">
          <cell r="Z206">
            <v>1859375</v>
          </cell>
          <cell r="AA206">
            <v>1593750</v>
          </cell>
        </row>
        <row r="207">
          <cell r="Z207">
            <v>1268750</v>
          </cell>
          <cell r="AA207">
            <v>1087500</v>
          </cell>
        </row>
        <row r="208">
          <cell r="Z208">
            <v>92969</v>
          </cell>
          <cell r="AA208">
            <v>79687</v>
          </cell>
        </row>
        <row r="209">
          <cell r="Z209">
            <v>0</v>
          </cell>
          <cell r="AA209">
            <v>0</v>
          </cell>
        </row>
        <row r="210">
          <cell r="Z210">
            <v>0</v>
          </cell>
          <cell r="AA210">
            <v>0</v>
          </cell>
        </row>
        <row r="211">
          <cell r="Z211">
            <v>300000</v>
          </cell>
          <cell r="AA211">
            <v>900000</v>
          </cell>
        </row>
        <row r="212">
          <cell r="Z212">
            <v>4341358</v>
          </cell>
          <cell r="AA212">
            <v>3721165</v>
          </cell>
        </row>
        <row r="213">
          <cell r="Z213">
            <v>0</v>
          </cell>
          <cell r="AA213">
            <v>0</v>
          </cell>
        </row>
        <row r="214">
          <cell r="Z214">
            <v>0</v>
          </cell>
          <cell r="AA214">
            <v>0</v>
          </cell>
        </row>
        <row r="215">
          <cell r="Z215">
            <v>0</v>
          </cell>
          <cell r="AA215">
            <v>0</v>
          </cell>
        </row>
        <row r="216">
          <cell r="Z216">
            <v>0</v>
          </cell>
          <cell r="AA216">
            <v>0</v>
          </cell>
        </row>
        <row r="217">
          <cell r="Z217">
            <v>0</v>
          </cell>
          <cell r="AA217">
            <v>0</v>
          </cell>
        </row>
        <row r="218">
          <cell r="Z218">
            <v>306250</v>
          </cell>
          <cell r="AA218">
            <v>918750</v>
          </cell>
        </row>
        <row r="219">
          <cell r="Z219">
            <v>0</v>
          </cell>
          <cell r="AA219">
            <v>0</v>
          </cell>
        </row>
        <row r="220">
          <cell r="Z220">
            <v>0</v>
          </cell>
          <cell r="AA220">
            <v>0</v>
          </cell>
        </row>
        <row r="221">
          <cell r="Z221">
            <v>0</v>
          </cell>
          <cell r="AA221">
            <v>0</v>
          </cell>
        </row>
        <row r="222">
          <cell r="Z222">
            <v>0</v>
          </cell>
          <cell r="AA222">
            <v>0</v>
          </cell>
        </row>
        <row r="223">
          <cell r="Z223">
            <v>0</v>
          </cell>
          <cell r="AA223">
            <v>0</v>
          </cell>
        </row>
        <row r="224">
          <cell r="Z224">
            <v>512500</v>
          </cell>
          <cell r="AA224">
            <v>0</v>
          </cell>
        </row>
        <row r="225">
          <cell r="Z225">
            <v>468750</v>
          </cell>
          <cell r="AA225">
            <v>1875000</v>
          </cell>
        </row>
        <row r="226">
          <cell r="Z226">
            <v>387500</v>
          </cell>
          <cell r="AA226">
            <v>0</v>
          </cell>
        </row>
        <row r="227">
          <cell r="Z227">
            <v>1000000</v>
          </cell>
          <cell r="AA227">
            <v>0</v>
          </cell>
        </row>
        <row r="228">
          <cell r="Z228">
            <v>43750</v>
          </cell>
          <cell r="AA228">
            <v>0</v>
          </cell>
        </row>
        <row r="229">
          <cell r="Z229">
            <v>43750</v>
          </cell>
          <cell r="AA229">
            <v>0</v>
          </cell>
        </row>
        <row r="230">
          <cell r="Z230">
            <v>37500</v>
          </cell>
          <cell r="AA230">
            <v>0</v>
          </cell>
        </row>
        <row r="231">
          <cell r="Z231">
            <v>225000</v>
          </cell>
          <cell r="AA231">
            <v>0</v>
          </cell>
        </row>
        <row r="232">
          <cell r="Z232">
            <v>306250</v>
          </cell>
          <cell r="AA232">
            <v>437500</v>
          </cell>
        </row>
        <row r="233">
          <cell r="Z233">
            <v>87500</v>
          </cell>
          <cell r="AA233">
            <v>0</v>
          </cell>
        </row>
        <row r="234">
          <cell r="Z234">
            <v>187500</v>
          </cell>
          <cell r="AA234">
            <v>0</v>
          </cell>
        </row>
        <row r="235">
          <cell r="Z235">
            <v>251875</v>
          </cell>
          <cell r="AA235">
            <v>0</v>
          </cell>
        </row>
        <row r="236">
          <cell r="Z236">
            <v>281250</v>
          </cell>
          <cell r="AA236">
            <v>351562</v>
          </cell>
        </row>
        <row r="237">
          <cell r="Z237">
            <v>62500</v>
          </cell>
          <cell r="AA237">
            <v>78125</v>
          </cell>
        </row>
        <row r="238">
          <cell r="Z238">
            <v>62500</v>
          </cell>
          <cell r="AA238">
            <v>78125</v>
          </cell>
        </row>
        <row r="239">
          <cell r="Z239">
            <v>0</v>
          </cell>
          <cell r="AA239">
            <v>0</v>
          </cell>
        </row>
        <row r="240">
          <cell r="Z240">
            <v>287500</v>
          </cell>
          <cell r="AA240">
            <v>742708</v>
          </cell>
        </row>
        <row r="241">
          <cell r="Z241">
            <v>21629766</v>
          </cell>
          <cell r="AA241">
            <v>19609307</v>
          </cell>
        </row>
        <row r="242">
          <cell r="Z242">
            <v>21629766</v>
          </cell>
          <cell r="AA242">
            <v>19609307</v>
          </cell>
        </row>
        <row r="244">
          <cell r="Z244">
            <v>1695327</v>
          </cell>
          <cell r="AA244">
            <v>22039253</v>
          </cell>
        </row>
        <row r="245">
          <cell r="Z245">
            <v>950255</v>
          </cell>
          <cell r="AA245">
            <v>16154344</v>
          </cell>
        </row>
        <row r="246">
          <cell r="Z246">
            <v>950256</v>
          </cell>
          <cell r="AA246">
            <v>16154343</v>
          </cell>
        </row>
        <row r="247">
          <cell r="Z247">
            <v>1477700</v>
          </cell>
          <cell r="AA247">
            <v>25120909</v>
          </cell>
        </row>
        <row r="248">
          <cell r="Z248">
            <v>564540</v>
          </cell>
          <cell r="AA248">
            <v>9597175</v>
          </cell>
        </row>
        <row r="249">
          <cell r="Z249">
            <v>446875</v>
          </cell>
          <cell r="AA249">
            <v>7475833</v>
          </cell>
        </row>
        <row r="250">
          <cell r="Z250">
            <v>1730820</v>
          </cell>
          <cell r="AA250">
            <v>31010525</v>
          </cell>
        </row>
        <row r="251">
          <cell r="Z251">
            <v>612640</v>
          </cell>
          <cell r="AA251">
            <v>10976467</v>
          </cell>
        </row>
        <row r="252">
          <cell r="Z252">
            <v>785635</v>
          </cell>
          <cell r="AA252">
            <v>14075964</v>
          </cell>
        </row>
        <row r="253">
          <cell r="Z253">
            <v>1695118</v>
          </cell>
          <cell r="AA253">
            <v>30390771</v>
          </cell>
        </row>
        <row r="254">
          <cell r="Z254">
            <v>592566.80000000005</v>
          </cell>
          <cell r="AA254">
            <v>10814344.199999999</v>
          </cell>
        </row>
        <row r="255">
          <cell r="Z255">
            <v>459018</v>
          </cell>
          <cell r="AA255">
            <v>8377088</v>
          </cell>
        </row>
        <row r="256">
          <cell r="Z256">
            <v>647164</v>
          </cell>
          <cell r="AA256">
            <v>11918604</v>
          </cell>
        </row>
        <row r="257">
          <cell r="Z257">
            <v>732088</v>
          </cell>
          <cell r="AA257">
            <v>13543628</v>
          </cell>
        </row>
        <row r="258">
          <cell r="Z258">
            <v>258775</v>
          </cell>
          <cell r="AA258">
            <v>4852031</v>
          </cell>
        </row>
        <row r="259">
          <cell r="Z259">
            <v>13598777.800000001</v>
          </cell>
          <cell r="AA259">
            <v>232501279.19999999</v>
          </cell>
        </row>
        <row r="261">
          <cell r="Z261">
            <v>822373983.9537499</v>
          </cell>
          <cell r="AA261">
            <v>3428430883.2762499</v>
          </cell>
        </row>
        <row r="269">
          <cell r="Z269" t="str">
            <v>KSSUSUT2003</v>
          </cell>
          <cell r="AA269" t="str">
            <v>KSWDV2003</v>
          </cell>
        </row>
        <row r="271">
          <cell r="Z271">
            <v>73511145</v>
          </cell>
          <cell r="AA271">
            <v>885165136</v>
          </cell>
        </row>
        <row r="272">
          <cell r="Z272">
            <v>12100623</v>
          </cell>
          <cell r="AA272">
            <v>29280455</v>
          </cell>
        </row>
        <row r="273">
          <cell r="Z273">
            <v>701533672.15374994</v>
          </cell>
          <cell r="AA273">
            <v>2261874706.0762501</v>
          </cell>
        </row>
        <row r="274">
          <cell r="Z274">
            <v>21629766</v>
          </cell>
          <cell r="AA274">
            <v>19609307</v>
          </cell>
        </row>
        <row r="275">
          <cell r="Z275">
            <v>13598777.800000001</v>
          </cell>
          <cell r="AA275">
            <v>232501279.19999999</v>
          </cell>
        </row>
        <row r="276">
          <cell r="Z276">
            <v>822373983.9537499</v>
          </cell>
          <cell r="AA276">
            <v>3428430883.2762499</v>
          </cell>
        </row>
        <row r="280">
          <cell r="Z280" t="str">
            <v>KSSUSUT2003</v>
          </cell>
          <cell r="AA280" t="str">
            <v>KSWDV2003</v>
          </cell>
        </row>
        <row r="282">
          <cell r="Z282">
            <v>0</v>
          </cell>
          <cell r="AA282">
            <v>0</v>
          </cell>
        </row>
        <row r="283">
          <cell r="Z283">
            <v>0</v>
          </cell>
          <cell r="AA283">
            <v>0</v>
          </cell>
        </row>
        <row r="284">
          <cell r="Z284">
            <v>0</v>
          </cell>
          <cell r="AA284">
            <v>0</v>
          </cell>
        </row>
        <row r="285">
          <cell r="Z285">
            <v>0</v>
          </cell>
          <cell r="AA285">
            <v>0</v>
          </cell>
        </row>
        <row r="286">
          <cell r="Z286">
            <v>0</v>
          </cell>
          <cell r="AA286">
            <v>0</v>
          </cell>
        </row>
        <row r="287">
          <cell r="Z287">
            <v>0</v>
          </cell>
          <cell r="AA287">
            <v>0</v>
          </cell>
        </row>
      </sheetData>
      <sheetData sheetId="4">
        <row r="8">
          <cell r="Z8">
            <v>11700000</v>
          </cell>
          <cell r="AA8">
            <v>175500000</v>
          </cell>
        </row>
        <row r="9">
          <cell r="Z9">
            <v>0</v>
          </cell>
          <cell r="AA9">
            <v>0</v>
          </cell>
        </row>
        <row r="10">
          <cell r="Z10">
            <v>0</v>
          </cell>
          <cell r="AA10">
            <v>0</v>
          </cell>
        </row>
        <row r="11">
          <cell r="Z11">
            <v>4925000</v>
          </cell>
          <cell r="AA11">
            <v>73875000</v>
          </cell>
        </row>
        <row r="12">
          <cell r="Z12">
            <v>5500000</v>
          </cell>
          <cell r="AA12">
            <v>82500000</v>
          </cell>
        </row>
        <row r="13">
          <cell r="Z13">
            <v>0</v>
          </cell>
          <cell r="AA13">
            <v>0</v>
          </cell>
        </row>
        <row r="14">
          <cell r="Z14">
            <v>0</v>
          </cell>
          <cell r="AA14">
            <v>0</v>
          </cell>
        </row>
        <row r="15">
          <cell r="Z15">
            <v>2241708</v>
          </cell>
          <cell r="AA15">
            <v>33625620</v>
          </cell>
        </row>
        <row r="16">
          <cell r="Z16">
            <v>889504</v>
          </cell>
          <cell r="AA16">
            <v>5337024</v>
          </cell>
        </row>
        <row r="17">
          <cell r="Z17">
            <v>490000</v>
          </cell>
          <cell r="AA17">
            <v>7840000</v>
          </cell>
        </row>
        <row r="18">
          <cell r="Z18">
            <v>558050</v>
          </cell>
          <cell r="AA18">
            <v>3348300</v>
          </cell>
        </row>
        <row r="19">
          <cell r="Z19">
            <v>480500</v>
          </cell>
          <cell r="AA19">
            <v>2883000</v>
          </cell>
        </row>
        <row r="20">
          <cell r="Z20">
            <v>100000</v>
          </cell>
          <cell r="AA20">
            <v>1600000</v>
          </cell>
        </row>
        <row r="21">
          <cell r="Z21">
            <v>608410</v>
          </cell>
          <cell r="AA21">
            <v>9734560</v>
          </cell>
        </row>
        <row r="22">
          <cell r="Z22">
            <v>436051</v>
          </cell>
          <cell r="AA22">
            <v>6976816</v>
          </cell>
        </row>
        <row r="23">
          <cell r="Z23">
            <v>750000</v>
          </cell>
          <cell r="AA23">
            <v>11250000</v>
          </cell>
        </row>
        <row r="24">
          <cell r="Z24">
            <v>0</v>
          </cell>
          <cell r="AA24">
            <v>0</v>
          </cell>
        </row>
        <row r="25">
          <cell r="Z25">
            <v>28679223</v>
          </cell>
          <cell r="AA25">
            <v>414470320</v>
          </cell>
        </row>
        <row r="31">
          <cell r="Z31">
            <v>437500</v>
          </cell>
          <cell r="AA31">
            <v>0</v>
          </cell>
        </row>
        <row r="32">
          <cell r="Z32">
            <v>18960897</v>
          </cell>
          <cell r="AA32">
            <v>25000</v>
          </cell>
        </row>
        <row r="33">
          <cell r="Z33">
            <v>11829744</v>
          </cell>
          <cell r="AA33">
            <v>0</v>
          </cell>
        </row>
        <row r="34">
          <cell r="Z34">
            <v>2114500</v>
          </cell>
          <cell r="AA34">
            <v>4229000</v>
          </cell>
        </row>
        <row r="35">
          <cell r="Z35">
            <v>11732938</v>
          </cell>
          <cell r="AA35">
            <v>35198812</v>
          </cell>
        </row>
        <row r="36">
          <cell r="Z36">
            <v>1057250</v>
          </cell>
          <cell r="AA36">
            <v>3171750</v>
          </cell>
        </row>
        <row r="37">
          <cell r="Z37">
            <v>628750</v>
          </cell>
          <cell r="AA37">
            <v>1886250</v>
          </cell>
        </row>
        <row r="38">
          <cell r="Z38">
            <v>6057679</v>
          </cell>
          <cell r="AA38">
            <v>18173038</v>
          </cell>
        </row>
        <row r="39">
          <cell r="Z39">
            <v>96224886</v>
          </cell>
          <cell r="AA39">
            <v>288674660</v>
          </cell>
        </row>
        <row r="40">
          <cell r="Z40">
            <v>9015149</v>
          </cell>
          <cell r="AA40">
            <v>27045447</v>
          </cell>
        </row>
        <row r="41">
          <cell r="Z41">
            <v>158525309</v>
          </cell>
          <cell r="AA41">
            <v>634101233</v>
          </cell>
        </row>
        <row r="42">
          <cell r="Z42">
            <v>44239998</v>
          </cell>
          <cell r="AA42">
            <v>176959993</v>
          </cell>
        </row>
        <row r="43">
          <cell r="Z43">
            <v>1202928</v>
          </cell>
          <cell r="AA43">
            <v>6916833</v>
          </cell>
        </row>
        <row r="44">
          <cell r="Z44">
            <v>3106250</v>
          </cell>
          <cell r="AA44">
            <v>19931771</v>
          </cell>
        </row>
        <row r="45">
          <cell r="Z45">
            <v>365133778</v>
          </cell>
          <cell r="AA45">
            <v>1216313787</v>
          </cell>
        </row>
        <row r="48">
          <cell r="Z48">
            <v>0</v>
          </cell>
          <cell r="AA48">
            <v>0</v>
          </cell>
        </row>
        <row r="49">
          <cell r="Z49">
            <v>7817625</v>
          </cell>
          <cell r="AA49">
            <v>7817625</v>
          </cell>
        </row>
        <row r="50">
          <cell r="Z50">
            <v>0</v>
          </cell>
          <cell r="AA50">
            <v>0</v>
          </cell>
        </row>
        <row r="51">
          <cell r="Z51">
            <v>7817625</v>
          </cell>
          <cell r="AA51">
            <v>7817625</v>
          </cell>
        </row>
        <row r="52">
          <cell r="Z52">
            <v>372951403</v>
          </cell>
          <cell r="AA52">
            <v>1224131412</v>
          </cell>
        </row>
        <row r="55">
          <cell r="Z55">
            <v>0</v>
          </cell>
          <cell r="AA55">
            <v>0</v>
          </cell>
        </row>
        <row r="56">
          <cell r="Z56">
            <v>0</v>
          </cell>
          <cell r="AA56">
            <v>0</v>
          </cell>
        </row>
        <row r="57">
          <cell r="Z57">
            <v>0</v>
          </cell>
          <cell r="AA57">
            <v>0</v>
          </cell>
        </row>
        <row r="58">
          <cell r="Z58">
            <v>0</v>
          </cell>
          <cell r="AA58">
            <v>0</v>
          </cell>
        </row>
        <row r="59">
          <cell r="Z59">
            <v>0</v>
          </cell>
          <cell r="AA59">
            <v>0</v>
          </cell>
        </row>
        <row r="60">
          <cell r="Z60">
            <v>0</v>
          </cell>
          <cell r="AA60">
            <v>0</v>
          </cell>
        </row>
        <row r="61">
          <cell r="Z61">
            <v>0</v>
          </cell>
          <cell r="AA61">
            <v>0</v>
          </cell>
        </row>
        <row r="62">
          <cell r="Z62">
            <v>0</v>
          </cell>
          <cell r="AA62">
            <v>0</v>
          </cell>
        </row>
        <row r="63">
          <cell r="Z63">
            <v>0</v>
          </cell>
          <cell r="AA63">
            <v>0</v>
          </cell>
        </row>
        <row r="64">
          <cell r="Z64">
            <v>0</v>
          </cell>
          <cell r="AA64">
            <v>0</v>
          </cell>
        </row>
        <row r="65">
          <cell r="Z65">
            <v>0</v>
          </cell>
          <cell r="AA65">
            <v>0</v>
          </cell>
        </row>
        <row r="66">
          <cell r="Z66">
            <v>0</v>
          </cell>
          <cell r="AA66">
            <v>0</v>
          </cell>
        </row>
        <row r="67">
          <cell r="Z67">
            <v>0</v>
          </cell>
          <cell r="AA67">
            <v>0</v>
          </cell>
        </row>
        <row r="68">
          <cell r="Z68">
            <v>0</v>
          </cell>
          <cell r="AA68">
            <v>0</v>
          </cell>
        </row>
        <row r="69">
          <cell r="Z69">
            <v>0</v>
          </cell>
          <cell r="AA69">
            <v>0</v>
          </cell>
        </row>
        <row r="70">
          <cell r="Z70">
            <v>0</v>
          </cell>
          <cell r="AA70">
            <v>0</v>
          </cell>
        </row>
        <row r="71">
          <cell r="Z71">
            <v>0</v>
          </cell>
          <cell r="AA71">
            <v>0</v>
          </cell>
        </row>
        <row r="72">
          <cell r="Z72">
            <v>0</v>
          </cell>
          <cell r="AA72">
            <v>0</v>
          </cell>
        </row>
        <row r="73">
          <cell r="Z73">
            <v>0</v>
          </cell>
          <cell r="AA73">
            <v>0</v>
          </cell>
        </row>
        <row r="74">
          <cell r="Z74">
            <v>0</v>
          </cell>
          <cell r="AA74">
            <v>0</v>
          </cell>
        </row>
        <row r="75">
          <cell r="Z75">
            <v>0</v>
          </cell>
          <cell r="AA75">
            <v>0</v>
          </cell>
        </row>
        <row r="76">
          <cell r="Z76">
            <v>0</v>
          </cell>
          <cell r="AA76">
            <v>0</v>
          </cell>
        </row>
        <row r="77">
          <cell r="Z77">
            <v>0</v>
          </cell>
          <cell r="AA77">
            <v>0</v>
          </cell>
        </row>
        <row r="78">
          <cell r="Z78">
            <v>0</v>
          </cell>
          <cell r="AA78">
            <v>0</v>
          </cell>
        </row>
        <row r="81">
          <cell r="Z81">
            <v>0</v>
          </cell>
          <cell r="AA81">
            <v>0</v>
          </cell>
        </row>
        <row r="82">
          <cell r="Z82">
            <v>328125</v>
          </cell>
          <cell r="AA82">
            <v>468750</v>
          </cell>
        </row>
        <row r="83">
          <cell r="Z83">
            <v>111875</v>
          </cell>
          <cell r="AA83">
            <v>447500</v>
          </cell>
        </row>
        <row r="84">
          <cell r="Z84">
            <v>468750</v>
          </cell>
          <cell r="AA84">
            <v>1875000</v>
          </cell>
        </row>
        <row r="85">
          <cell r="Z85">
            <v>1161250</v>
          </cell>
          <cell r="AA85">
            <v>0</v>
          </cell>
        </row>
        <row r="86">
          <cell r="Z86">
            <v>0</v>
          </cell>
          <cell r="AA86">
            <v>0</v>
          </cell>
        </row>
        <row r="87">
          <cell r="Z87">
            <v>262500</v>
          </cell>
          <cell r="AA87">
            <v>0</v>
          </cell>
        </row>
        <row r="88">
          <cell r="Z88">
            <v>187500</v>
          </cell>
          <cell r="AA88">
            <v>0</v>
          </cell>
        </row>
        <row r="89">
          <cell r="Z89">
            <v>412500</v>
          </cell>
          <cell r="AA89">
            <v>0</v>
          </cell>
        </row>
        <row r="90">
          <cell r="Z90">
            <v>251875</v>
          </cell>
          <cell r="AA90">
            <v>0</v>
          </cell>
        </row>
        <row r="91">
          <cell r="Z91">
            <v>1268750</v>
          </cell>
          <cell r="AA91">
            <v>1087500</v>
          </cell>
        </row>
        <row r="92">
          <cell r="Z92">
            <v>245094</v>
          </cell>
          <cell r="AA92">
            <v>212937</v>
          </cell>
        </row>
        <row r="93">
          <cell r="Z93">
            <v>4698219</v>
          </cell>
          <cell r="AA93">
            <v>4091687</v>
          </cell>
        </row>
        <row r="94">
          <cell r="Z94">
            <v>4698219</v>
          </cell>
          <cell r="AA94">
            <v>4091687</v>
          </cell>
        </row>
        <row r="98">
          <cell r="Z98">
            <v>698880</v>
          </cell>
          <cell r="AA98">
            <v>5066880</v>
          </cell>
        </row>
        <row r="99">
          <cell r="Z99">
            <v>429072</v>
          </cell>
          <cell r="AA99">
            <v>7401492</v>
          </cell>
        </row>
        <row r="100">
          <cell r="Z100">
            <v>696918.75</v>
          </cell>
          <cell r="AA100">
            <v>12079924.5</v>
          </cell>
        </row>
        <row r="101">
          <cell r="Z101">
            <v>323097.5</v>
          </cell>
          <cell r="AA101">
            <v>5681131</v>
          </cell>
        </row>
        <row r="102">
          <cell r="Z102">
            <v>250000</v>
          </cell>
          <cell r="AA102">
            <v>4437500</v>
          </cell>
        </row>
        <row r="103">
          <cell r="Z103">
            <v>280000</v>
          </cell>
          <cell r="AA103">
            <v>4970000</v>
          </cell>
        </row>
        <row r="104">
          <cell r="Z104">
            <v>682388</v>
          </cell>
          <cell r="AA104">
            <v>12794775</v>
          </cell>
        </row>
        <row r="105">
          <cell r="Z105">
            <v>3360356.25</v>
          </cell>
          <cell r="AA105">
            <v>52431702.5</v>
          </cell>
        </row>
        <row r="107">
          <cell r="Z107">
            <v>409689201.25</v>
          </cell>
          <cell r="AA107">
            <v>1695125121.5</v>
          </cell>
        </row>
        <row r="116">
          <cell r="Z116" t="str">
            <v>KTSUSUT2003</v>
          </cell>
          <cell r="AA116" t="str">
            <v>KTWDV2003</v>
          </cell>
        </row>
        <row r="118">
          <cell r="Z118">
            <v>28679223</v>
          </cell>
          <cell r="AA118">
            <v>414470320</v>
          </cell>
        </row>
        <row r="119">
          <cell r="Z119">
            <v>0</v>
          </cell>
          <cell r="AA119">
            <v>0</v>
          </cell>
        </row>
        <row r="120">
          <cell r="Z120">
            <v>372951403</v>
          </cell>
          <cell r="AA120">
            <v>1224131412</v>
          </cell>
        </row>
        <row r="121">
          <cell r="Z121">
            <v>4698219</v>
          </cell>
          <cell r="AA121">
            <v>4091687</v>
          </cell>
        </row>
        <row r="122">
          <cell r="Z122">
            <v>3360356.25</v>
          </cell>
          <cell r="AA122">
            <v>52431702.5</v>
          </cell>
        </row>
        <row r="123">
          <cell r="Z123">
            <v>409689201.25</v>
          </cell>
          <cell r="AA123">
            <v>1695125121.5</v>
          </cell>
        </row>
        <row r="127">
          <cell r="Z127" t="str">
            <v>KTSUSUT2003</v>
          </cell>
          <cell r="AA127" t="str">
            <v>KTWDV2003</v>
          </cell>
        </row>
        <row r="129">
          <cell r="Z129">
            <v>0</v>
          </cell>
          <cell r="AA129">
            <v>0</v>
          </cell>
        </row>
        <row r="130">
          <cell r="Z130">
            <v>0</v>
          </cell>
          <cell r="AA130">
            <v>0</v>
          </cell>
        </row>
        <row r="131">
          <cell r="Z131">
            <v>0</v>
          </cell>
          <cell r="AA131">
            <v>0</v>
          </cell>
        </row>
        <row r="132">
          <cell r="Z132">
            <v>0</v>
          </cell>
          <cell r="AA132">
            <v>0</v>
          </cell>
        </row>
        <row r="133">
          <cell r="Z133">
            <v>0</v>
          </cell>
          <cell r="AA133">
            <v>0</v>
          </cell>
        </row>
        <row r="134">
          <cell r="Z134">
            <v>0</v>
          </cell>
          <cell r="AA134">
            <v>0</v>
          </cell>
        </row>
      </sheetData>
      <sheetData sheetId="5">
        <row r="8">
          <cell r="Z8">
            <v>126587.5</v>
          </cell>
          <cell r="AA8">
            <v>1645638</v>
          </cell>
        </row>
        <row r="9">
          <cell r="Z9">
            <v>588555</v>
          </cell>
          <cell r="AA9">
            <v>8239770</v>
          </cell>
        </row>
        <row r="10">
          <cell r="Z10">
            <v>0</v>
          </cell>
          <cell r="AA10">
            <v>0</v>
          </cell>
        </row>
        <row r="11">
          <cell r="Z11">
            <v>0</v>
          </cell>
          <cell r="AA11">
            <v>0</v>
          </cell>
        </row>
        <row r="12">
          <cell r="Z12">
            <v>0</v>
          </cell>
          <cell r="AA12">
            <v>0</v>
          </cell>
        </row>
        <row r="13">
          <cell r="Z13">
            <v>0</v>
          </cell>
          <cell r="AA13">
            <v>0</v>
          </cell>
        </row>
        <row r="14">
          <cell r="Z14">
            <v>715142.5</v>
          </cell>
          <cell r="AA14">
            <v>9885408</v>
          </cell>
        </row>
        <row r="17">
          <cell r="Z17">
            <v>7465945</v>
          </cell>
          <cell r="AA17">
            <v>29863782</v>
          </cell>
        </row>
        <row r="18">
          <cell r="Z18">
            <v>437500</v>
          </cell>
          <cell r="AA18">
            <v>1750000</v>
          </cell>
        </row>
        <row r="19">
          <cell r="Z19">
            <v>7903445</v>
          </cell>
          <cell r="AA19">
            <v>31613782</v>
          </cell>
        </row>
        <row r="21">
          <cell r="Z21">
            <v>0</v>
          </cell>
          <cell r="AA21">
            <v>0</v>
          </cell>
        </row>
        <row r="22">
          <cell r="Z22">
            <v>22636809</v>
          </cell>
          <cell r="AA22">
            <v>22636810</v>
          </cell>
        </row>
        <row r="23">
          <cell r="Z23">
            <v>77513687</v>
          </cell>
          <cell r="AA23">
            <v>155027375</v>
          </cell>
        </row>
        <row r="24">
          <cell r="Z24">
            <v>99271409</v>
          </cell>
          <cell r="AA24">
            <v>198542818</v>
          </cell>
        </row>
        <row r="25">
          <cell r="Z25">
            <v>44239998</v>
          </cell>
          <cell r="AA25">
            <v>176959994</v>
          </cell>
        </row>
        <row r="26">
          <cell r="Z26">
            <v>79262654</v>
          </cell>
          <cell r="AA26">
            <v>317050618</v>
          </cell>
        </row>
        <row r="27">
          <cell r="Z27">
            <v>5271100</v>
          </cell>
          <cell r="AA27">
            <v>28112531</v>
          </cell>
        </row>
        <row r="28">
          <cell r="Z28">
            <v>313031</v>
          </cell>
          <cell r="AA28">
            <v>1826016</v>
          </cell>
        </row>
        <row r="29">
          <cell r="Z29">
            <v>1414806</v>
          </cell>
          <cell r="AA29">
            <v>8370934</v>
          </cell>
        </row>
        <row r="30">
          <cell r="Z30">
            <v>6212500</v>
          </cell>
          <cell r="AA30">
            <v>39863542</v>
          </cell>
        </row>
        <row r="31">
          <cell r="Z31">
            <v>336135994</v>
          </cell>
          <cell r="AA31">
            <v>948390638</v>
          </cell>
        </row>
        <row r="34">
          <cell r="Z34">
            <v>11562500</v>
          </cell>
          <cell r="AA34">
            <v>23125000</v>
          </cell>
        </row>
        <row r="35">
          <cell r="Z35">
            <v>14625000</v>
          </cell>
          <cell r="AA35">
            <v>58500000</v>
          </cell>
        </row>
        <row r="36">
          <cell r="Z36">
            <v>9808750</v>
          </cell>
          <cell r="AA36">
            <v>39235000</v>
          </cell>
        </row>
        <row r="37">
          <cell r="Z37">
            <v>35996250</v>
          </cell>
          <cell r="AA37">
            <v>120860000</v>
          </cell>
        </row>
        <row r="38">
          <cell r="Z38">
            <v>372132244</v>
          </cell>
          <cell r="AA38">
            <v>1069250638</v>
          </cell>
        </row>
        <row r="41">
          <cell r="Z41">
            <v>0</v>
          </cell>
          <cell r="AA41">
            <v>0</v>
          </cell>
        </row>
        <row r="42">
          <cell r="Z42">
            <v>0</v>
          </cell>
          <cell r="AA42">
            <v>0</v>
          </cell>
        </row>
        <row r="45">
          <cell r="Z45">
            <v>2942188</v>
          </cell>
          <cell r="AA45">
            <v>2521874</v>
          </cell>
        </row>
        <row r="46">
          <cell r="Z46">
            <v>32500</v>
          </cell>
          <cell r="AA46">
            <v>43333</v>
          </cell>
        </row>
        <row r="47">
          <cell r="Z47">
            <v>2974688</v>
          </cell>
          <cell r="AA47">
            <v>2565207</v>
          </cell>
        </row>
        <row r="51">
          <cell r="Z51">
            <v>0</v>
          </cell>
          <cell r="AA51">
            <v>0</v>
          </cell>
        </row>
        <row r="52">
          <cell r="Z52">
            <v>2974688</v>
          </cell>
          <cell r="AA52">
            <v>2565207</v>
          </cell>
        </row>
        <row r="56">
          <cell r="Z56">
            <v>0</v>
          </cell>
          <cell r="AA56">
            <v>0</v>
          </cell>
        </row>
        <row r="57">
          <cell r="Z57">
            <v>0</v>
          </cell>
          <cell r="AA57">
            <v>0</v>
          </cell>
        </row>
        <row r="59">
          <cell r="Z59">
            <v>1050000</v>
          </cell>
          <cell r="AA59">
            <v>18112500</v>
          </cell>
        </row>
        <row r="60">
          <cell r="Z60">
            <v>1050000</v>
          </cell>
          <cell r="AA60">
            <v>18200000</v>
          </cell>
        </row>
        <row r="61">
          <cell r="Z61">
            <v>1924670</v>
          </cell>
          <cell r="AA61">
            <v>33842114</v>
          </cell>
        </row>
        <row r="62">
          <cell r="Z62">
            <v>1920380</v>
          </cell>
          <cell r="AA62">
            <v>34246777</v>
          </cell>
        </row>
        <row r="63">
          <cell r="Z63">
            <v>5945050</v>
          </cell>
          <cell r="AA63">
            <v>104401391</v>
          </cell>
        </row>
        <row r="64">
          <cell r="Z64">
            <v>5945050</v>
          </cell>
          <cell r="AA64">
            <v>104401391</v>
          </cell>
        </row>
        <row r="65">
          <cell r="Z65">
            <v>389670569.5</v>
          </cell>
          <cell r="AA65">
            <v>1217716426</v>
          </cell>
        </row>
        <row r="76">
          <cell r="Z76" t="str">
            <v>KBSUSUT2003</v>
          </cell>
          <cell r="AA76" t="str">
            <v>KBWDV2003</v>
          </cell>
        </row>
        <row r="79">
          <cell r="Z79">
            <v>715142.5</v>
          </cell>
          <cell r="AA79">
            <v>9885408</v>
          </cell>
        </row>
        <row r="80">
          <cell r="Z80">
            <v>7903445</v>
          </cell>
          <cell r="AA80">
            <v>31613782</v>
          </cell>
        </row>
        <row r="81">
          <cell r="Z81">
            <v>372132244</v>
          </cell>
          <cell r="AA81">
            <v>1069250638</v>
          </cell>
        </row>
        <row r="82">
          <cell r="Z82">
            <v>2974688</v>
          </cell>
          <cell r="AA82">
            <v>2565207</v>
          </cell>
        </row>
        <row r="83">
          <cell r="Z83">
            <v>5945050</v>
          </cell>
          <cell r="AA83">
            <v>104401391</v>
          </cell>
        </row>
        <row r="84">
          <cell r="Z84">
            <v>389670569.5</v>
          </cell>
          <cell r="AA84">
            <v>1217716426</v>
          </cell>
        </row>
        <row r="88">
          <cell r="Z88" t="str">
            <v>KBSUSUT2003</v>
          </cell>
          <cell r="AA88" t="str">
            <v>KBWDV2003</v>
          </cell>
        </row>
        <row r="90">
          <cell r="Z90">
            <v>0</v>
          </cell>
          <cell r="AA90">
            <v>0</v>
          </cell>
        </row>
        <row r="91">
          <cell r="Z91">
            <v>0</v>
          </cell>
          <cell r="AA91">
            <v>0</v>
          </cell>
        </row>
        <row r="92">
          <cell r="Z92">
            <v>0</v>
          </cell>
          <cell r="AA92">
            <v>0</v>
          </cell>
        </row>
        <row r="93">
          <cell r="Z93">
            <v>0</v>
          </cell>
          <cell r="AA93">
            <v>0</v>
          </cell>
        </row>
        <row r="94">
          <cell r="Z94">
            <v>0</v>
          </cell>
          <cell r="AA94">
            <v>0</v>
          </cell>
        </row>
        <row r="95">
          <cell r="Z95">
            <v>0</v>
          </cell>
          <cell r="AA95">
            <v>0</v>
          </cell>
        </row>
      </sheetData>
      <sheetData sheetId="6">
        <row r="10">
          <cell r="Y10">
            <v>0</v>
          </cell>
          <cell r="Z10">
            <v>0</v>
          </cell>
        </row>
        <row r="11">
          <cell r="G11">
            <v>0</v>
          </cell>
          <cell r="H11">
            <v>0</v>
          </cell>
          <cell r="Y11">
            <v>0</v>
          </cell>
          <cell r="Z11">
            <v>0</v>
          </cell>
        </row>
        <row r="12">
          <cell r="G12">
            <v>0</v>
          </cell>
          <cell r="H12">
            <v>0</v>
          </cell>
          <cell r="Y12">
            <v>0</v>
          </cell>
          <cell r="Z12">
            <v>0</v>
          </cell>
        </row>
        <row r="13">
          <cell r="G13">
            <v>0</v>
          </cell>
          <cell r="H13">
            <v>0</v>
          </cell>
          <cell r="Y13">
            <v>0</v>
          </cell>
          <cell r="Z13">
            <v>0</v>
          </cell>
        </row>
        <row r="14">
          <cell r="G14">
            <v>0</v>
          </cell>
          <cell r="H14">
            <v>0</v>
          </cell>
          <cell r="Y14">
            <v>0</v>
          </cell>
          <cell r="Z14">
            <v>0</v>
          </cell>
        </row>
        <row r="15">
          <cell r="G15">
            <v>0</v>
          </cell>
          <cell r="H15">
            <v>0</v>
          </cell>
          <cell r="Y15">
            <v>0</v>
          </cell>
          <cell r="Z15">
            <v>0</v>
          </cell>
        </row>
        <row r="16">
          <cell r="G16">
            <v>0</v>
          </cell>
          <cell r="H16">
            <v>0</v>
          </cell>
          <cell r="Y16">
            <v>0</v>
          </cell>
          <cell r="Z16">
            <v>0</v>
          </cell>
        </row>
        <row r="17">
          <cell r="G17">
            <v>0</v>
          </cell>
          <cell r="H17">
            <v>0</v>
          </cell>
          <cell r="Y17">
            <v>0</v>
          </cell>
          <cell r="Z17">
            <v>0</v>
          </cell>
        </row>
        <row r="20">
          <cell r="G20">
            <v>0</v>
          </cell>
          <cell r="H20">
            <v>0</v>
          </cell>
          <cell r="Y20">
            <v>0</v>
          </cell>
          <cell r="Z20">
            <v>0</v>
          </cell>
        </row>
        <row r="21">
          <cell r="G21">
            <v>0</v>
          </cell>
          <cell r="H21">
            <v>0</v>
          </cell>
          <cell r="Y21">
            <v>0</v>
          </cell>
          <cell r="Z21">
            <v>0</v>
          </cell>
        </row>
        <row r="22">
          <cell r="G22">
            <v>0</v>
          </cell>
          <cell r="H22">
            <v>0</v>
          </cell>
          <cell r="Y22">
            <v>0</v>
          </cell>
          <cell r="Z22">
            <v>0</v>
          </cell>
        </row>
        <row r="23">
          <cell r="G23">
            <v>0</v>
          </cell>
          <cell r="H23">
            <v>0</v>
          </cell>
          <cell r="Y23">
            <v>0</v>
          </cell>
          <cell r="Z23">
            <v>0</v>
          </cell>
        </row>
        <row r="24">
          <cell r="G24">
            <v>0</v>
          </cell>
          <cell r="H24">
            <v>0</v>
          </cell>
          <cell r="Y24">
            <v>0</v>
          </cell>
          <cell r="Z24">
            <v>0</v>
          </cell>
        </row>
        <row r="26">
          <cell r="G26">
            <v>0</v>
          </cell>
          <cell r="H26">
            <v>0</v>
          </cell>
        </row>
        <row r="27">
          <cell r="Y27">
            <v>0</v>
          </cell>
          <cell r="Z27">
            <v>0</v>
          </cell>
        </row>
        <row r="28">
          <cell r="G28">
            <v>0</v>
          </cell>
          <cell r="H28">
            <v>0</v>
          </cell>
          <cell r="Y28">
            <v>0</v>
          </cell>
          <cell r="Z28">
            <v>0</v>
          </cell>
        </row>
        <row r="30">
          <cell r="G30">
            <v>0</v>
          </cell>
          <cell r="H30">
            <v>0</v>
          </cell>
          <cell r="Y30">
            <v>1470619.75</v>
          </cell>
          <cell r="Z30">
            <v>23529916.5</v>
          </cell>
        </row>
        <row r="31">
          <cell r="G31">
            <v>0</v>
          </cell>
          <cell r="H31">
            <v>0</v>
          </cell>
          <cell r="Y31">
            <v>801107.5</v>
          </cell>
          <cell r="Z31">
            <v>12817720</v>
          </cell>
        </row>
        <row r="32">
          <cell r="G32">
            <v>0</v>
          </cell>
          <cell r="H32">
            <v>0</v>
          </cell>
          <cell r="Y32">
            <v>1563578.5</v>
          </cell>
          <cell r="Z32">
            <v>25017256</v>
          </cell>
        </row>
        <row r="33">
          <cell r="G33">
            <v>0</v>
          </cell>
          <cell r="H33">
            <v>0</v>
          </cell>
          <cell r="Y33">
            <v>2200372.6750000003</v>
          </cell>
          <cell r="Z33">
            <v>35205962.650000006</v>
          </cell>
        </row>
        <row r="34">
          <cell r="G34">
            <v>0</v>
          </cell>
          <cell r="H34">
            <v>0</v>
          </cell>
          <cell r="Y34">
            <v>3323094.9000000004</v>
          </cell>
          <cell r="Z34">
            <v>53169518.200000003</v>
          </cell>
        </row>
        <row r="35">
          <cell r="G35">
            <v>0</v>
          </cell>
          <cell r="H35">
            <v>0</v>
          </cell>
          <cell r="Y35">
            <v>0</v>
          </cell>
          <cell r="Z35">
            <v>0</v>
          </cell>
        </row>
        <row r="36">
          <cell r="G36">
            <v>0</v>
          </cell>
          <cell r="H36">
            <v>0</v>
          </cell>
          <cell r="Y36">
            <v>7766077.5</v>
          </cell>
          <cell r="Z36">
            <v>124257240</v>
          </cell>
        </row>
        <row r="37">
          <cell r="G37">
            <v>0</v>
          </cell>
          <cell r="H37">
            <v>0</v>
          </cell>
          <cell r="Y37">
            <v>8550000</v>
          </cell>
          <cell r="Z37">
            <v>136800000</v>
          </cell>
        </row>
        <row r="38">
          <cell r="G38">
            <v>0</v>
          </cell>
          <cell r="H38">
            <v>0</v>
          </cell>
          <cell r="Y38">
            <v>0</v>
          </cell>
          <cell r="Z38">
            <v>0</v>
          </cell>
        </row>
        <row r="39">
          <cell r="G39">
            <v>0</v>
          </cell>
          <cell r="H39">
            <v>0</v>
          </cell>
          <cell r="Y39">
            <v>174900</v>
          </cell>
          <cell r="Z39">
            <v>1049400</v>
          </cell>
        </row>
        <row r="40">
          <cell r="G40">
            <v>0</v>
          </cell>
          <cell r="H40">
            <v>0</v>
          </cell>
          <cell r="Y40">
            <v>1053933.254</v>
          </cell>
          <cell r="Z40">
            <v>6323599.4920000006</v>
          </cell>
        </row>
        <row r="41">
          <cell r="G41">
            <v>0</v>
          </cell>
          <cell r="H41">
            <v>0</v>
          </cell>
          <cell r="Y41">
            <v>4890073.2</v>
          </cell>
          <cell r="Z41">
            <v>29340439.599999998</v>
          </cell>
        </row>
        <row r="42">
          <cell r="G42">
            <v>0</v>
          </cell>
          <cell r="H42">
            <v>0</v>
          </cell>
          <cell r="Y42">
            <v>64274144.200000003</v>
          </cell>
          <cell r="Z42">
            <v>1210496382.8</v>
          </cell>
        </row>
        <row r="43">
          <cell r="G43">
            <v>0</v>
          </cell>
          <cell r="H43">
            <v>0</v>
          </cell>
          <cell r="Y43">
            <v>96067901.479000002</v>
          </cell>
          <cell r="Z43">
            <v>1658007435.2420001</v>
          </cell>
        </row>
        <row r="46">
          <cell r="G46">
            <v>0</v>
          </cell>
          <cell r="H46">
            <v>0</v>
          </cell>
          <cell r="Y46">
            <v>746641638.20000005</v>
          </cell>
          <cell r="Z46">
            <v>11946266211.599998</v>
          </cell>
        </row>
        <row r="47">
          <cell r="G47">
            <v>0</v>
          </cell>
          <cell r="H47">
            <v>0</v>
          </cell>
          <cell r="Y47">
            <v>746641638.20000005</v>
          </cell>
          <cell r="Z47">
            <v>11946266211.599998</v>
          </cell>
        </row>
        <row r="49">
          <cell r="G49">
            <v>0</v>
          </cell>
          <cell r="H49">
            <v>0</v>
          </cell>
          <cell r="Y49">
            <v>60377958.880999997</v>
          </cell>
          <cell r="Z49">
            <v>966047342.23799992</v>
          </cell>
        </row>
        <row r="50">
          <cell r="G50">
            <v>0</v>
          </cell>
          <cell r="H50">
            <v>0</v>
          </cell>
          <cell r="Y50">
            <v>60377958.880999997</v>
          </cell>
          <cell r="Z50">
            <v>966047342.23799992</v>
          </cell>
        </row>
        <row r="51">
          <cell r="G51">
            <v>0</v>
          </cell>
          <cell r="H51">
            <v>0</v>
          </cell>
          <cell r="Y51">
            <v>903087498.56000006</v>
          </cell>
          <cell r="Z51">
            <v>14570320989.079998</v>
          </cell>
        </row>
        <row r="55">
          <cell r="G55">
            <v>0</v>
          </cell>
          <cell r="H55">
            <v>0</v>
          </cell>
          <cell r="Y55">
            <v>1008215</v>
          </cell>
          <cell r="Z55">
            <v>4032864</v>
          </cell>
        </row>
        <row r="56">
          <cell r="G56">
            <v>0</v>
          </cell>
          <cell r="H56">
            <v>0</v>
          </cell>
          <cell r="Y56">
            <v>1481250</v>
          </cell>
          <cell r="Z56">
            <v>5925000</v>
          </cell>
        </row>
        <row r="57">
          <cell r="G57">
            <v>0</v>
          </cell>
          <cell r="H57">
            <v>0</v>
          </cell>
          <cell r="Y57">
            <v>1557935</v>
          </cell>
          <cell r="Z57">
            <v>6231738</v>
          </cell>
        </row>
        <row r="58">
          <cell r="G58">
            <v>0</v>
          </cell>
          <cell r="H58">
            <v>0</v>
          </cell>
          <cell r="Y58">
            <v>1605417</v>
          </cell>
          <cell r="Z58">
            <v>6421670</v>
          </cell>
        </row>
        <row r="59">
          <cell r="G59">
            <v>0</v>
          </cell>
          <cell r="H59">
            <v>0</v>
          </cell>
          <cell r="Y59">
            <v>2902350</v>
          </cell>
          <cell r="Z59">
            <v>11609398</v>
          </cell>
        </row>
        <row r="60">
          <cell r="G60">
            <v>0</v>
          </cell>
          <cell r="H60">
            <v>0</v>
          </cell>
          <cell r="Y60">
            <v>3109877</v>
          </cell>
          <cell r="Z60">
            <v>12439507</v>
          </cell>
        </row>
        <row r="61">
          <cell r="G61">
            <v>0</v>
          </cell>
          <cell r="H61">
            <v>0</v>
          </cell>
          <cell r="Y61">
            <v>3487712</v>
          </cell>
          <cell r="Z61">
            <v>13950850</v>
          </cell>
        </row>
        <row r="62">
          <cell r="G62">
            <v>0</v>
          </cell>
          <cell r="H62">
            <v>0</v>
          </cell>
          <cell r="Y62">
            <v>3633034</v>
          </cell>
          <cell r="Z62">
            <v>14532135</v>
          </cell>
        </row>
        <row r="63">
          <cell r="G63">
            <v>0</v>
          </cell>
          <cell r="H63">
            <v>0</v>
          </cell>
          <cell r="Y63">
            <v>4218647</v>
          </cell>
          <cell r="Z63">
            <v>16874590</v>
          </cell>
        </row>
        <row r="64">
          <cell r="G64">
            <v>0</v>
          </cell>
          <cell r="H64">
            <v>0</v>
          </cell>
          <cell r="Y64">
            <v>4924859</v>
          </cell>
          <cell r="Z64">
            <v>19699436</v>
          </cell>
        </row>
        <row r="65">
          <cell r="G65">
            <v>0</v>
          </cell>
          <cell r="H65">
            <v>0</v>
          </cell>
          <cell r="Y65">
            <v>4966054</v>
          </cell>
          <cell r="Z65">
            <v>19864216</v>
          </cell>
        </row>
        <row r="66">
          <cell r="G66">
            <v>0</v>
          </cell>
          <cell r="H66">
            <v>0</v>
          </cell>
          <cell r="Y66">
            <v>5847388</v>
          </cell>
          <cell r="Z66">
            <v>23389542</v>
          </cell>
        </row>
        <row r="67">
          <cell r="G67">
            <v>0</v>
          </cell>
          <cell r="H67">
            <v>0</v>
          </cell>
          <cell r="Y67">
            <v>8019650</v>
          </cell>
          <cell r="Z67">
            <v>32078602</v>
          </cell>
        </row>
        <row r="68">
          <cell r="G68">
            <v>0</v>
          </cell>
          <cell r="H68">
            <v>0</v>
          </cell>
          <cell r="Y68">
            <v>10688314</v>
          </cell>
          <cell r="Z68">
            <v>42753255</v>
          </cell>
        </row>
        <row r="69">
          <cell r="G69">
            <v>0</v>
          </cell>
          <cell r="H69">
            <v>0</v>
          </cell>
          <cell r="Y69">
            <v>12008884</v>
          </cell>
          <cell r="Z69">
            <v>48035535</v>
          </cell>
        </row>
        <row r="70">
          <cell r="G70">
            <v>0</v>
          </cell>
          <cell r="H70">
            <v>0</v>
          </cell>
          <cell r="Y70">
            <v>12170594</v>
          </cell>
          <cell r="Z70">
            <v>48682375</v>
          </cell>
        </row>
        <row r="71">
          <cell r="G71">
            <v>0</v>
          </cell>
          <cell r="H71">
            <v>0</v>
          </cell>
          <cell r="Y71">
            <v>14427782</v>
          </cell>
          <cell r="Z71">
            <v>57711125</v>
          </cell>
        </row>
        <row r="72">
          <cell r="G72">
            <v>0</v>
          </cell>
          <cell r="H72">
            <v>0</v>
          </cell>
          <cell r="Y72">
            <v>14978550</v>
          </cell>
          <cell r="Z72">
            <v>59914200</v>
          </cell>
        </row>
        <row r="73">
          <cell r="G73">
            <v>0</v>
          </cell>
          <cell r="H73">
            <v>0</v>
          </cell>
          <cell r="Y73">
            <v>16071037</v>
          </cell>
          <cell r="Z73">
            <v>64284149</v>
          </cell>
        </row>
        <row r="74">
          <cell r="G74">
            <v>0</v>
          </cell>
          <cell r="H74">
            <v>0</v>
          </cell>
          <cell r="Y74">
            <v>17933111</v>
          </cell>
          <cell r="Z74">
            <v>71732443</v>
          </cell>
        </row>
        <row r="75">
          <cell r="G75">
            <v>0</v>
          </cell>
          <cell r="H75">
            <v>0</v>
          </cell>
          <cell r="Y75">
            <v>21566100</v>
          </cell>
          <cell r="Z75">
            <v>86264402</v>
          </cell>
        </row>
        <row r="76">
          <cell r="G76">
            <v>0</v>
          </cell>
          <cell r="H76">
            <v>0</v>
          </cell>
          <cell r="Y76">
            <v>22499452</v>
          </cell>
          <cell r="Z76">
            <v>89997807</v>
          </cell>
        </row>
        <row r="77">
          <cell r="G77">
            <v>0</v>
          </cell>
          <cell r="H77">
            <v>0</v>
          </cell>
          <cell r="Y77">
            <v>25543313</v>
          </cell>
          <cell r="Z77">
            <v>102173252</v>
          </cell>
        </row>
        <row r="78">
          <cell r="G78">
            <v>0</v>
          </cell>
          <cell r="H78">
            <v>0</v>
          </cell>
          <cell r="Y78">
            <v>25581993</v>
          </cell>
          <cell r="Z78">
            <v>102327974</v>
          </cell>
        </row>
        <row r="79">
          <cell r="G79">
            <v>0</v>
          </cell>
          <cell r="H79">
            <v>0</v>
          </cell>
          <cell r="Y79">
            <v>26691947</v>
          </cell>
          <cell r="Z79">
            <v>106767788</v>
          </cell>
        </row>
        <row r="80">
          <cell r="G80">
            <v>0</v>
          </cell>
          <cell r="H80">
            <v>0</v>
          </cell>
          <cell r="Y80">
            <v>27930782</v>
          </cell>
          <cell r="Z80">
            <v>111723127</v>
          </cell>
        </row>
        <row r="81">
          <cell r="G81">
            <v>0</v>
          </cell>
          <cell r="H81">
            <v>0</v>
          </cell>
          <cell r="Y81">
            <v>28048779</v>
          </cell>
          <cell r="Z81">
            <v>112195113</v>
          </cell>
        </row>
        <row r="82">
          <cell r="G82">
            <v>0</v>
          </cell>
          <cell r="H82">
            <v>0</v>
          </cell>
          <cell r="Y82">
            <v>29191130</v>
          </cell>
          <cell r="Z82">
            <v>116764522</v>
          </cell>
        </row>
        <row r="83">
          <cell r="G83">
            <v>0</v>
          </cell>
          <cell r="H83">
            <v>0</v>
          </cell>
          <cell r="Y83">
            <v>33163755</v>
          </cell>
          <cell r="Z83">
            <v>132655022</v>
          </cell>
        </row>
        <row r="84">
          <cell r="G84">
            <v>0</v>
          </cell>
          <cell r="H84">
            <v>0</v>
          </cell>
          <cell r="Y84">
            <v>47534715</v>
          </cell>
          <cell r="Z84">
            <v>190138866</v>
          </cell>
        </row>
        <row r="85">
          <cell r="G85">
            <v>0</v>
          </cell>
          <cell r="H85">
            <v>0</v>
          </cell>
          <cell r="Y85">
            <v>53195783</v>
          </cell>
          <cell r="Z85">
            <v>212783134</v>
          </cell>
        </row>
        <row r="86">
          <cell r="G86">
            <v>0</v>
          </cell>
          <cell r="H86">
            <v>0</v>
          </cell>
          <cell r="Y86">
            <v>55945918</v>
          </cell>
          <cell r="Z86">
            <v>223783673</v>
          </cell>
        </row>
        <row r="87">
          <cell r="G87">
            <v>0</v>
          </cell>
          <cell r="H87">
            <v>0</v>
          </cell>
          <cell r="Y87">
            <v>59442233</v>
          </cell>
          <cell r="Z87">
            <v>237768929</v>
          </cell>
        </row>
        <row r="88">
          <cell r="G88">
            <v>0</v>
          </cell>
          <cell r="H88">
            <v>0</v>
          </cell>
          <cell r="Y88">
            <v>80412329</v>
          </cell>
          <cell r="Z88">
            <v>321649314</v>
          </cell>
        </row>
        <row r="89">
          <cell r="G89">
            <v>0</v>
          </cell>
          <cell r="H89">
            <v>0</v>
          </cell>
          <cell r="Y89">
            <v>139905678</v>
          </cell>
          <cell r="Z89">
            <v>559622712</v>
          </cell>
        </row>
        <row r="90">
          <cell r="G90">
            <v>0</v>
          </cell>
          <cell r="H90">
            <v>0</v>
          </cell>
          <cell r="Y90">
            <v>146488980</v>
          </cell>
          <cell r="Z90">
            <v>585955920</v>
          </cell>
        </row>
        <row r="91">
          <cell r="G91">
            <v>0</v>
          </cell>
          <cell r="H91">
            <v>0</v>
          </cell>
          <cell r="Y91">
            <v>159456574</v>
          </cell>
          <cell r="Z91">
            <v>637826297</v>
          </cell>
        </row>
        <row r="92">
          <cell r="G92">
            <v>0</v>
          </cell>
          <cell r="H92">
            <v>0</v>
          </cell>
          <cell r="Y92">
            <v>159967206</v>
          </cell>
          <cell r="Z92">
            <v>639868822</v>
          </cell>
        </row>
        <row r="93">
          <cell r="G93">
            <v>0</v>
          </cell>
          <cell r="H93">
            <v>0</v>
          </cell>
          <cell r="Y93">
            <v>219572492</v>
          </cell>
          <cell r="Z93">
            <v>878289965</v>
          </cell>
        </row>
        <row r="94">
          <cell r="G94">
            <v>0</v>
          </cell>
          <cell r="H94">
            <v>0</v>
          </cell>
          <cell r="Y94">
            <v>309349300</v>
          </cell>
          <cell r="Z94">
            <v>1237397201</v>
          </cell>
        </row>
        <row r="95">
          <cell r="G95">
            <v>0</v>
          </cell>
          <cell r="H95">
            <v>0</v>
          </cell>
          <cell r="Y95">
            <v>322022349</v>
          </cell>
          <cell r="Z95">
            <v>1288089398</v>
          </cell>
        </row>
        <row r="96">
          <cell r="G96">
            <v>0</v>
          </cell>
          <cell r="H96">
            <v>0</v>
          </cell>
          <cell r="Y96">
            <v>706762558</v>
          </cell>
          <cell r="Z96">
            <v>2827050235</v>
          </cell>
        </row>
        <row r="97">
          <cell r="G97">
            <v>0</v>
          </cell>
          <cell r="H97">
            <v>0</v>
          </cell>
          <cell r="Y97">
            <v>1361576250</v>
          </cell>
          <cell r="Z97">
            <v>5446305000</v>
          </cell>
        </row>
        <row r="98">
          <cell r="G98">
            <v>0</v>
          </cell>
          <cell r="H98">
            <v>0</v>
          </cell>
          <cell r="Y98">
            <v>2514470</v>
          </cell>
          <cell r="Z98">
            <v>13829588</v>
          </cell>
        </row>
        <row r="99">
          <cell r="G99">
            <v>0</v>
          </cell>
          <cell r="H99">
            <v>0</v>
          </cell>
          <cell r="Y99">
            <v>1075579</v>
          </cell>
          <cell r="Z99">
            <v>5915682</v>
          </cell>
        </row>
        <row r="100">
          <cell r="G100">
            <v>0</v>
          </cell>
          <cell r="H100">
            <v>0</v>
          </cell>
          <cell r="Y100">
            <v>822180</v>
          </cell>
          <cell r="Z100">
            <v>4110900</v>
          </cell>
        </row>
        <row r="101">
          <cell r="G101">
            <v>0</v>
          </cell>
          <cell r="H101">
            <v>0</v>
          </cell>
          <cell r="Y101">
            <v>822180</v>
          </cell>
          <cell r="Z101">
            <v>4110900</v>
          </cell>
        </row>
        <row r="102">
          <cell r="G102">
            <v>0</v>
          </cell>
          <cell r="H102">
            <v>0</v>
          </cell>
          <cell r="Y102">
            <v>389439</v>
          </cell>
          <cell r="Z102">
            <v>2141911</v>
          </cell>
        </row>
        <row r="103">
          <cell r="G103">
            <v>0</v>
          </cell>
          <cell r="H103">
            <v>0</v>
          </cell>
          <cell r="Y103">
            <v>21166519</v>
          </cell>
          <cell r="Z103">
            <v>105832595</v>
          </cell>
        </row>
        <row r="104">
          <cell r="G104">
            <v>0</v>
          </cell>
          <cell r="H104">
            <v>0</v>
          </cell>
          <cell r="Y104">
            <v>2257104</v>
          </cell>
          <cell r="Z104">
            <v>12414070</v>
          </cell>
        </row>
        <row r="105">
          <cell r="G105">
            <v>0</v>
          </cell>
          <cell r="H105">
            <v>0</v>
          </cell>
          <cell r="Y105">
            <v>799391</v>
          </cell>
          <cell r="Z105">
            <v>4396650</v>
          </cell>
        </row>
        <row r="106">
          <cell r="G106">
            <v>0</v>
          </cell>
          <cell r="H106">
            <v>0</v>
          </cell>
          <cell r="Y106">
            <v>303740647</v>
          </cell>
          <cell r="Z106">
            <v>1712490849</v>
          </cell>
        </row>
        <row r="107">
          <cell r="G107">
            <v>0</v>
          </cell>
          <cell r="H107">
            <v>0</v>
          </cell>
          <cell r="Y107">
            <v>0</v>
          </cell>
          <cell r="Z107">
            <v>0</v>
          </cell>
        </row>
        <row r="108">
          <cell r="G108">
            <v>0</v>
          </cell>
          <cell r="H108">
            <v>0</v>
          </cell>
          <cell r="Y108">
            <v>1042168</v>
          </cell>
          <cell r="Z108">
            <v>6166162</v>
          </cell>
        </row>
        <row r="109">
          <cell r="G109">
            <v>0</v>
          </cell>
          <cell r="H109">
            <v>0</v>
          </cell>
          <cell r="Y109">
            <v>900000</v>
          </cell>
          <cell r="Z109">
            <v>5325000</v>
          </cell>
        </row>
        <row r="110">
          <cell r="G110">
            <v>114024100</v>
          </cell>
          <cell r="Y110">
            <v>10689759.375</v>
          </cell>
          <cell r="Z110">
            <v>103334340.625</v>
          </cell>
        </row>
        <row r="111">
          <cell r="G111">
            <v>119598952.95</v>
          </cell>
          <cell r="Y111">
            <v>9966579.4124999996</v>
          </cell>
          <cell r="Z111">
            <v>109632373.53750001</v>
          </cell>
        </row>
        <row r="112">
          <cell r="G112">
            <v>15586501.449999999</v>
          </cell>
          <cell r="Y112">
            <v>1136515.7307291667</v>
          </cell>
          <cell r="Z112">
            <v>14449985.719270833</v>
          </cell>
        </row>
        <row r="113">
          <cell r="G113">
            <v>160350087.59999999</v>
          </cell>
          <cell r="Y113">
            <v>11692193.887500001</v>
          </cell>
          <cell r="Z113">
            <v>148657893.71250001</v>
          </cell>
        </row>
        <row r="114">
          <cell r="G114">
            <v>36298445.549999997</v>
          </cell>
          <cell r="Y114">
            <v>2646761.6546874996</v>
          </cell>
          <cell r="Z114">
            <v>33651683.895312496</v>
          </cell>
        </row>
        <row r="115">
          <cell r="G115">
            <v>308345543</v>
          </cell>
          <cell r="Y115">
            <v>22483529.177083332</v>
          </cell>
          <cell r="Z115">
            <v>285862013.82291669</v>
          </cell>
        </row>
        <row r="116">
          <cell r="G116">
            <v>39815773.560000002</v>
          </cell>
          <cell r="Y116">
            <v>2903233.48875</v>
          </cell>
          <cell r="Z116">
            <v>36912540.071249999</v>
          </cell>
        </row>
        <row r="117">
          <cell r="G117">
            <v>29351000</v>
          </cell>
          <cell r="Y117">
            <v>1834437.5</v>
          </cell>
          <cell r="Z117">
            <v>27516562.5</v>
          </cell>
        </row>
        <row r="118">
          <cell r="G118">
            <v>133167608.48999999</v>
          </cell>
          <cell r="Y118">
            <v>5548650.3537499998</v>
          </cell>
          <cell r="Z118">
            <v>127618958.13624999</v>
          </cell>
        </row>
        <row r="119">
          <cell r="G119">
            <v>67001495</v>
          </cell>
          <cell r="Y119">
            <v>2791728.9583333335</v>
          </cell>
          <cell r="Z119">
            <v>64209766.041666664</v>
          </cell>
        </row>
        <row r="120">
          <cell r="G120">
            <v>60323552</v>
          </cell>
          <cell r="Y120">
            <v>1256740.6666666667</v>
          </cell>
          <cell r="Z120">
            <v>59066811.333333336</v>
          </cell>
        </row>
        <row r="121">
          <cell r="G121">
            <v>58095816.829999998</v>
          </cell>
          <cell r="Y121">
            <v>1210329.5172916667</v>
          </cell>
          <cell r="Z121">
            <v>56885487.312708333</v>
          </cell>
        </row>
        <row r="127">
          <cell r="G127">
            <v>1141958876.4299998</v>
          </cell>
          <cell r="H127">
            <v>0</v>
          </cell>
          <cell r="Y127">
            <v>4616580412.7222929</v>
          </cell>
          <cell r="Z127">
            <v>19772093826.707714</v>
          </cell>
        </row>
        <row r="131">
          <cell r="G131">
            <v>0</v>
          </cell>
          <cell r="H131">
            <v>0</v>
          </cell>
          <cell r="Y131">
            <v>70601459</v>
          </cell>
          <cell r="Z131">
            <v>282405895</v>
          </cell>
        </row>
        <row r="132">
          <cell r="G132">
            <v>0</v>
          </cell>
          <cell r="H132">
            <v>0</v>
          </cell>
          <cell r="Y132">
            <v>70601459</v>
          </cell>
          <cell r="Z132">
            <v>282405895</v>
          </cell>
        </row>
        <row r="135">
          <cell r="G135">
            <v>0</v>
          </cell>
          <cell r="H135">
            <v>0</v>
          </cell>
          <cell r="Y135">
            <v>10768750</v>
          </cell>
          <cell r="Z135">
            <v>43075000</v>
          </cell>
        </row>
        <row r="136">
          <cell r="G136">
            <v>0</v>
          </cell>
          <cell r="H136">
            <v>0</v>
          </cell>
          <cell r="Y136">
            <v>4541625</v>
          </cell>
          <cell r="Z136">
            <v>18166500</v>
          </cell>
        </row>
        <row r="137">
          <cell r="G137">
            <v>0</v>
          </cell>
          <cell r="H137">
            <v>0</v>
          </cell>
          <cell r="Y137">
            <v>9808750</v>
          </cell>
          <cell r="Z137">
            <v>36411250</v>
          </cell>
        </row>
        <row r="139">
          <cell r="G139">
            <v>125964900</v>
          </cell>
          <cell r="Y139">
            <v>3936403.125</v>
          </cell>
          <cell r="Z139">
            <v>122028496.875</v>
          </cell>
        </row>
        <row r="140">
          <cell r="G140">
            <v>125964900</v>
          </cell>
          <cell r="H140">
            <v>0</v>
          </cell>
          <cell r="Y140">
            <v>29055528.125</v>
          </cell>
          <cell r="Z140">
            <v>219681246.875</v>
          </cell>
        </row>
        <row r="141">
          <cell r="G141">
            <v>125964900</v>
          </cell>
          <cell r="H141">
            <v>0</v>
          </cell>
          <cell r="Y141">
            <v>99656987.125</v>
          </cell>
          <cell r="Z141">
            <v>502087141.875</v>
          </cell>
        </row>
        <row r="145">
          <cell r="G145">
            <v>0</v>
          </cell>
          <cell r="H145">
            <v>0</v>
          </cell>
          <cell r="Y145">
            <v>0</v>
          </cell>
          <cell r="Z145">
            <v>0</v>
          </cell>
        </row>
        <row r="146">
          <cell r="G146">
            <v>0</v>
          </cell>
          <cell r="H146">
            <v>0</v>
          </cell>
          <cell r="Y146">
            <v>0</v>
          </cell>
          <cell r="Z146">
            <v>0</v>
          </cell>
        </row>
        <row r="147">
          <cell r="G147">
            <v>0</v>
          </cell>
          <cell r="H147">
            <v>0</v>
          </cell>
          <cell r="Y147">
            <v>0</v>
          </cell>
          <cell r="Z147">
            <v>0</v>
          </cell>
        </row>
        <row r="148">
          <cell r="G148">
            <v>0</v>
          </cell>
          <cell r="H148">
            <v>0</v>
          </cell>
          <cell r="Y148">
            <v>0</v>
          </cell>
          <cell r="Z148">
            <v>0</v>
          </cell>
        </row>
        <row r="149">
          <cell r="G149">
            <v>0</v>
          </cell>
          <cell r="H149">
            <v>0</v>
          </cell>
          <cell r="Y149">
            <v>0</v>
          </cell>
          <cell r="Z149">
            <v>0</v>
          </cell>
        </row>
        <row r="150">
          <cell r="G150">
            <v>0</v>
          </cell>
          <cell r="H150">
            <v>0</v>
          </cell>
          <cell r="Y150">
            <v>0</v>
          </cell>
          <cell r="Z150">
            <v>0</v>
          </cell>
        </row>
        <row r="151">
          <cell r="G151">
            <v>0</v>
          </cell>
          <cell r="H151">
            <v>0</v>
          </cell>
          <cell r="Y151">
            <v>0</v>
          </cell>
          <cell r="Z151">
            <v>0</v>
          </cell>
        </row>
        <row r="152">
          <cell r="G152">
            <v>0</v>
          </cell>
          <cell r="H152">
            <v>0</v>
          </cell>
          <cell r="Y152">
            <v>0</v>
          </cell>
          <cell r="Z152">
            <v>0</v>
          </cell>
        </row>
        <row r="153">
          <cell r="G153">
            <v>0</v>
          </cell>
          <cell r="H153">
            <v>0</v>
          </cell>
          <cell r="Y153">
            <v>0</v>
          </cell>
          <cell r="Z153">
            <v>0</v>
          </cell>
        </row>
        <row r="154">
          <cell r="G154">
            <v>0</v>
          </cell>
          <cell r="H154">
            <v>0</v>
          </cell>
          <cell r="Y154">
            <v>0</v>
          </cell>
          <cell r="Z154">
            <v>0</v>
          </cell>
        </row>
        <row r="155">
          <cell r="G155">
            <v>0</v>
          </cell>
          <cell r="H155">
            <v>0</v>
          </cell>
          <cell r="Y155">
            <v>0</v>
          </cell>
          <cell r="Z155">
            <v>0</v>
          </cell>
        </row>
        <row r="156">
          <cell r="G156">
            <v>0</v>
          </cell>
          <cell r="H156">
            <v>0</v>
          </cell>
          <cell r="Y156">
            <v>0</v>
          </cell>
          <cell r="Z156">
            <v>0</v>
          </cell>
        </row>
        <row r="157">
          <cell r="G157">
            <v>0</v>
          </cell>
          <cell r="H157">
            <v>0</v>
          </cell>
          <cell r="Y157">
            <v>0</v>
          </cell>
          <cell r="Z157">
            <v>0</v>
          </cell>
        </row>
        <row r="158">
          <cell r="G158">
            <v>0</v>
          </cell>
          <cell r="H158">
            <v>0</v>
          </cell>
          <cell r="Y158">
            <v>0</v>
          </cell>
          <cell r="Z158">
            <v>0</v>
          </cell>
        </row>
        <row r="159">
          <cell r="G159">
            <v>0</v>
          </cell>
          <cell r="H159">
            <v>0</v>
          </cell>
          <cell r="Y159">
            <v>0</v>
          </cell>
          <cell r="Z159">
            <v>0</v>
          </cell>
        </row>
        <row r="160">
          <cell r="G160">
            <v>0</v>
          </cell>
          <cell r="H160">
            <v>0</v>
          </cell>
          <cell r="Y160">
            <v>0</v>
          </cell>
          <cell r="Z160">
            <v>0</v>
          </cell>
        </row>
        <row r="161">
          <cell r="G161">
            <v>0</v>
          </cell>
          <cell r="H161">
            <v>0</v>
          </cell>
          <cell r="Y161">
            <v>0</v>
          </cell>
          <cell r="Z161">
            <v>0</v>
          </cell>
        </row>
        <row r="162">
          <cell r="G162">
            <v>0</v>
          </cell>
          <cell r="H162">
            <v>0</v>
          </cell>
          <cell r="Y162">
            <v>0</v>
          </cell>
          <cell r="Z162">
            <v>0</v>
          </cell>
        </row>
        <row r="163">
          <cell r="G163">
            <v>0</v>
          </cell>
          <cell r="H163">
            <v>0</v>
          </cell>
          <cell r="Y163">
            <v>0</v>
          </cell>
          <cell r="Z163">
            <v>0</v>
          </cell>
        </row>
        <row r="164">
          <cell r="G164">
            <v>0</v>
          </cell>
          <cell r="H164">
            <v>0</v>
          </cell>
          <cell r="Y164">
            <v>0</v>
          </cell>
          <cell r="Z164">
            <v>0</v>
          </cell>
        </row>
        <row r="165">
          <cell r="G165">
            <v>0</v>
          </cell>
          <cell r="H165">
            <v>0</v>
          </cell>
          <cell r="Y165">
            <v>0</v>
          </cell>
          <cell r="Z165">
            <v>0</v>
          </cell>
        </row>
        <row r="166">
          <cell r="G166">
            <v>0</v>
          </cell>
          <cell r="H166">
            <v>0</v>
          </cell>
          <cell r="Y166">
            <v>0</v>
          </cell>
          <cell r="Z166">
            <v>0</v>
          </cell>
        </row>
        <row r="167">
          <cell r="G167">
            <v>0</v>
          </cell>
          <cell r="H167">
            <v>0</v>
          </cell>
          <cell r="Y167">
            <v>0</v>
          </cell>
          <cell r="Z167">
            <v>0</v>
          </cell>
        </row>
        <row r="168">
          <cell r="G168">
            <v>0</v>
          </cell>
          <cell r="H168">
            <v>0</v>
          </cell>
          <cell r="Y168">
            <v>0</v>
          </cell>
          <cell r="Z168">
            <v>0</v>
          </cell>
        </row>
        <row r="169">
          <cell r="G169">
            <v>0</v>
          </cell>
          <cell r="H169">
            <v>0</v>
          </cell>
          <cell r="Y169">
            <v>0</v>
          </cell>
          <cell r="Z169">
            <v>0</v>
          </cell>
        </row>
        <row r="170">
          <cell r="G170">
            <v>0</v>
          </cell>
          <cell r="H170">
            <v>0</v>
          </cell>
          <cell r="Y170">
            <v>0</v>
          </cell>
          <cell r="Z170">
            <v>0</v>
          </cell>
        </row>
        <row r="171">
          <cell r="G171">
            <v>0</v>
          </cell>
          <cell r="H171">
            <v>0</v>
          </cell>
          <cell r="Y171">
            <v>0</v>
          </cell>
          <cell r="Z171">
            <v>0</v>
          </cell>
        </row>
        <row r="172">
          <cell r="G172">
            <v>0</v>
          </cell>
          <cell r="H172">
            <v>0</v>
          </cell>
          <cell r="Y172">
            <v>0</v>
          </cell>
          <cell r="Z172">
            <v>0</v>
          </cell>
        </row>
        <row r="173">
          <cell r="G173">
            <v>0</v>
          </cell>
          <cell r="H173">
            <v>0</v>
          </cell>
          <cell r="Y173">
            <v>0</v>
          </cell>
          <cell r="Z173">
            <v>0</v>
          </cell>
        </row>
        <row r="174">
          <cell r="G174">
            <v>0</v>
          </cell>
          <cell r="H174">
            <v>0</v>
          </cell>
          <cell r="Y174">
            <v>0</v>
          </cell>
          <cell r="Z174">
            <v>0</v>
          </cell>
        </row>
        <row r="175">
          <cell r="G175">
            <v>0</v>
          </cell>
          <cell r="H175">
            <v>0</v>
          </cell>
          <cell r="Y175">
            <v>0</v>
          </cell>
          <cell r="Z175">
            <v>0</v>
          </cell>
        </row>
        <row r="176">
          <cell r="G176">
            <v>0</v>
          </cell>
          <cell r="H176">
            <v>0</v>
          </cell>
          <cell r="Y176">
            <v>0</v>
          </cell>
          <cell r="Z176">
            <v>0</v>
          </cell>
        </row>
        <row r="177">
          <cell r="G177">
            <v>0</v>
          </cell>
          <cell r="H177">
            <v>0</v>
          </cell>
          <cell r="Y177">
            <v>0</v>
          </cell>
          <cell r="Z177">
            <v>0</v>
          </cell>
        </row>
        <row r="178">
          <cell r="G178">
            <v>0</v>
          </cell>
          <cell r="H178">
            <v>0</v>
          </cell>
          <cell r="Y178">
            <v>0</v>
          </cell>
          <cell r="Z178">
            <v>0</v>
          </cell>
        </row>
        <row r="179">
          <cell r="G179">
            <v>0</v>
          </cell>
          <cell r="H179">
            <v>0</v>
          </cell>
          <cell r="Y179">
            <v>0</v>
          </cell>
          <cell r="Z179">
            <v>0</v>
          </cell>
        </row>
        <row r="180">
          <cell r="G180">
            <v>0</v>
          </cell>
          <cell r="H180">
            <v>0</v>
          </cell>
          <cell r="Y180">
            <v>0</v>
          </cell>
          <cell r="Z180">
            <v>0</v>
          </cell>
        </row>
        <row r="181">
          <cell r="G181">
            <v>0</v>
          </cell>
          <cell r="H181">
            <v>0</v>
          </cell>
          <cell r="Y181">
            <v>0</v>
          </cell>
          <cell r="Z181">
            <v>0</v>
          </cell>
        </row>
        <row r="182">
          <cell r="G182">
            <v>0</v>
          </cell>
          <cell r="H182">
            <v>0</v>
          </cell>
          <cell r="Y182">
            <v>0</v>
          </cell>
          <cell r="Z182">
            <v>0</v>
          </cell>
        </row>
        <row r="183">
          <cell r="G183">
            <v>0</v>
          </cell>
          <cell r="H183">
            <v>0</v>
          </cell>
          <cell r="Y183">
            <v>0</v>
          </cell>
          <cell r="Z183">
            <v>0</v>
          </cell>
        </row>
        <row r="184">
          <cell r="G184">
            <v>0</v>
          </cell>
          <cell r="H184">
            <v>0</v>
          </cell>
          <cell r="Y184">
            <v>0</v>
          </cell>
          <cell r="Z184">
            <v>0</v>
          </cell>
        </row>
        <row r="185">
          <cell r="G185">
            <v>0</v>
          </cell>
          <cell r="H185">
            <v>0</v>
          </cell>
          <cell r="Y185">
            <v>0</v>
          </cell>
          <cell r="Z185">
            <v>0</v>
          </cell>
        </row>
        <row r="186">
          <cell r="G186">
            <v>0</v>
          </cell>
          <cell r="H186">
            <v>0</v>
          </cell>
          <cell r="Y186">
            <v>0</v>
          </cell>
          <cell r="Z186">
            <v>0</v>
          </cell>
        </row>
        <row r="187">
          <cell r="G187">
            <v>0</v>
          </cell>
          <cell r="H187">
            <v>0</v>
          </cell>
          <cell r="Y187">
            <v>0</v>
          </cell>
          <cell r="Z187">
            <v>0</v>
          </cell>
        </row>
        <row r="188">
          <cell r="G188">
            <v>0</v>
          </cell>
          <cell r="H188">
            <v>0</v>
          </cell>
          <cell r="Y188">
            <v>0</v>
          </cell>
          <cell r="Z188">
            <v>0</v>
          </cell>
        </row>
        <row r="189">
          <cell r="G189">
            <v>0</v>
          </cell>
          <cell r="H189">
            <v>0</v>
          </cell>
          <cell r="Y189">
            <v>0</v>
          </cell>
          <cell r="Z189">
            <v>0</v>
          </cell>
        </row>
        <row r="190">
          <cell r="G190">
            <v>0</v>
          </cell>
          <cell r="H190">
            <v>0</v>
          </cell>
          <cell r="Y190">
            <v>0</v>
          </cell>
          <cell r="Z190">
            <v>0</v>
          </cell>
        </row>
        <row r="191">
          <cell r="G191">
            <v>0</v>
          </cell>
          <cell r="H191">
            <v>0</v>
          </cell>
          <cell r="Y191">
            <v>0</v>
          </cell>
          <cell r="Z191">
            <v>0</v>
          </cell>
        </row>
        <row r="192">
          <cell r="G192">
            <v>0</v>
          </cell>
          <cell r="H192">
            <v>0</v>
          </cell>
          <cell r="Y192">
            <v>0</v>
          </cell>
          <cell r="Z192">
            <v>0</v>
          </cell>
        </row>
        <row r="193">
          <cell r="G193">
            <v>0</v>
          </cell>
          <cell r="H193">
            <v>0</v>
          </cell>
          <cell r="Y193">
            <v>0</v>
          </cell>
          <cell r="Z193">
            <v>0</v>
          </cell>
        </row>
        <row r="194">
          <cell r="G194">
            <v>0</v>
          </cell>
          <cell r="H194">
            <v>0</v>
          </cell>
          <cell r="Y194">
            <v>0</v>
          </cell>
          <cell r="Z194">
            <v>0</v>
          </cell>
        </row>
        <row r="195">
          <cell r="G195">
            <v>0</v>
          </cell>
          <cell r="H195">
            <v>0</v>
          </cell>
          <cell r="Y195">
            <v>0</v>
          </cell>
          <cell r="Z195">
            <v>0</v>
          </cell>
        </row>
        <row r="196">
          <cell r="G196">
            <v>0</v>
          </cell>
          <cell r="H196">
            <v>0</v>
          </cell>
          <cell r="Y196">
            <v>0</v>
          </cell>
          <cell r="Z196">
            <v>0</v>
          </cell>
        </row>
        <row r="197">
          <cell r="G197">
            <v>0</v>
          </cell>
          <cell r="H197">
            <v>0</v>
          </cell>
          <cell r="Y197">
            <v>0</v>
          </cell>
          <cell r="Z197">
            <v>0</v>
          </cell>
        </row>
        <row r="198">
          <cell r="G198">
            <v>0</v>
          </cell>
          <cell r="H198">
            <v>0</v>
          </cell>
          <cell r="Y198">
            <v>0</v>
          </cell>
          <cell r="Z198">
            <v>0</v>
          </cell>
        </row>
        <row r="199">
          <cell r="G199">
            <v>0</v>
          </cell>
          <cell r="H199">
            <v>0</v>
          </cell>
          <cell r="Y199">
            <v>0</v>
          </cell>
          <cell r="Z199">
            <v>0</v>
          </cell>
        </row>
        <row r="200">
          <cell r="G200">
            <v>0</v>
          </cell>
          <cell r="H200">
            <v>0</v>
          </cell>
          <cell r="Y200">
            <v>0</v>
          </cell>
          <cell r="Z200">
            <v>0</v>
          </cell>
        </row>
        <row r="201">
          <cell r="G201">
            <v>0</v>
          </cell>
          <cell r="H201">
            <v>0</v>
          </cell>
          <cell r="Y201">
            <v>0</v>
          </cell>
          <cell r="Z201">
            <v>0</v>
          </cell>
        </row>
        <row r="202">
          <cell r="G202">
            <v>0</v>
          </cell>
          <cell r="H202">
            <v>0</v>
          </cell>
          <cell r="Y202">
            <v>0</v>
          </cell>
          <cell r="Z202">
            <v>0</v>
          </cell>
        </row>
        <row r="203">
          <cell r="G203">
            <v>0</v>
          </cell>
          <cell r="H203">
            <v>0</v>
          </cell>
          <cell r="Y203">
            <v>0</v>
          </cell>
          <cell r="Z203">
            <v>0</v>
          </cell>
        </row>
        <row r="204">
          <cell r="G204">
            <v>0</v>
          </cell>
          <cell r="H204">
            <v>0</v>
          </cell>
          <cell r="Y204">
            <v>0</v>
          </cell>
          <cell r="Z204">
            <v>0</v>
          </cell>
        </row>
        <row r="205">
          <cell r="G205">
            <v>0</v>
          </cell>
          <cell r="H205">
            <v>0</v>
          </cell>
          <cell r="Y205">
            <v>0</v>
          </cell>
          <cell r="Z205">
            <v>0</v>
          </cell>
        </row>
        <row r="206">
          <cell r="Y206">
            <v>0</v>
          </cell>
          <cell r="Z206">
            <v>0</v>
          </cell>
        </row>
        <row r="207">
          <cell r="G207">
            <v>0</v>
          </cell>
          <cell r="H207">
            <v>0</v>
          </cell>
          <cell r="Y207">
            <v>0</v>
          </cell>
          <cell r="Z207">
            <v>0</v>
          </cell>
        </row>
        <row r="211">
          <cell r="G211">
            <v>0</v>
          </cell>
          <cell r="H211">
            <v>0</v>
          </cell>
          <cell r="Y211">
            <v>0</v>
          </cell>
          <cell r="Z211">
            <v>0</v>
          </cell>
        </row>
        <row r="212">
          <cell r="G212">
            <v>0</v>
          </cell>
          <cell r="H212">
            <v>0</v>
          </cell>
          <cell r="Y212">
            <v>0</v>
          </cell>
          <cell r="Z212">
            <v>0</v>
          </cell>
        </row>
        <row r="213">
          <cell r="G213">
            <v>0</v>
          </cell>
          <cell r="H213">
            <v>0</v>
          </cell>
          <cell r="Y213">
            <v>0</v>
          </cell>
          <cell r="Z213">
            <v>0</v>
          </cell>
        </row>
        <row r="214">
          <cell r="G214">
            <v>0</v>
          </cell>
          <cell r="H214">
            <v>0</v>
          </cell>
          <cell r="Y214">
            <v>0</v>
          </cell>
          <cell r="Z214">
            <v>0</v>
          </cell>
        </row>
        <row r="215">
          <cell r="G215">
            <v>0</v>
          </cell>
          <cell r="H215">
            <v>0</v>
          </cell>
          <cell r="Y215">
            <v>0</v>
          </cell>
          <cell r="Z215">
            <v>0</v>
          </cell>
        </row>
        <row r="216">
          <cell r="G216">
            <v>0</v>
          </cell>
          <cell r="H216">
            <v>0</v>
          </cell>
          <cell r="Y216">
            <v>0</v>
          </cell>
          <cell r="Z216">
            <v>0</v>
          </cell>
        </row>
        <row r="217">
          <cell r="G217">
            <v>0</v>
          </cell>
          <cell r="H217">
            <v>0</v>
          </cell>
          <cell r="Y217">
            <v>0</v>
          </cell>
          <cell r="Z217">
            <v>0</v>
          </cell>
        </row>
        <row r="218">
          <cell r="G218">
            <v>0</v>
          </cell>
          <cell r="H218">
            <v>0</v>
          </cell>
          <cell r="Y218">
            <v>0</v>
          </cell>
          <cell r="Z218">
            <v>0</v>
          </cell>
        </row>
        <row r="219">
          <cell r="G219">
            <v>0</v>
          </cell>
          <cell r="H219">
            <v>0</v>
          </cell>
          <cell r="Y219">
            <v>0</v>
          </cell>
          <cell r="Z219">
            <v>0</v>
          </cell>
        </row>
        <row r="220">
          <cell r="G220">
            <v>0</v>
          </cell>
          <cell r="H220">
            <v>0</v>
          </cell>
          <cell r="Y220">
            <v>0</v>
          </cell>
          <cell r="Z220">
            <v>0</v>
          </cell>
        </row>
        <row r="221">
          <cell r="G221">
            <v>0</v>
          </cell>
          <cell r="H221">
            <v>0</v>
          </cell>
          <cell r="Y221">
            <v>0</v>
          </cell>
          <cell r="Z221">
            <v>0</v>
          </cell>
        </row>
        <row r="222">
          <cell r="G222">
            <v>0</v>
          </cell>
          <cell r="H222">
            <v>0</v>
          </cell>
          <cell r="Y222">
            <v>0</v>
          </cell>
          <cell r="Z222">
            <v>0</v>
          </cell>
        </row>
        <row r="223">
          <cell r="G223">
            <v>0</v>
          </cell>
          <cell r="H223">
            <v>0</v>
          </cell>
          <cell r="Y223">
            <v>0</v>
          </cell>
          <cell r="Z223">
            <v>0</v>
          </cell>
        </row>
        <row r="224">
          <cell r="G224">
            <v>0</v>
          </cell>
          <cell r="H224">
            <v>0</v>
          </cell>
          <cell r="Y224">
            <v>0</v>
          </cell>
          <cell r="Z224">
            <v>0</v>
          </cell>
        </row>
        <row r="225">
          <cell r="G225">
            <v>0</v>
          </cell>
          <cell r="H225">
            <v>0</v>
          </cell>
          <cell r="Y225">
            <v>0</v>
          </cell>
          <cell r="Z225">
            <v>0</v>
          </cell>
        </row>
        <row r="226">
          <cell r="G226">
            <v>0</v>
          </cell>
          <cell r="H226">
            <v>0</v>
          </cell>
          <cell r="Y226">
            <v>0</v>
          </cell>
          <cell r="Z226">
            <v>0</v>
          </cell>
        </row>
        <row r="227">
          <cell r="G227">
            <v>0</v>
          </cell>
          <cell r="H227">
            <v>0</v>
          </cell>
          <cell r="Y227">
            <v>0</v>
          </cell>
          <cell r="Z227">
            <v>0</v>
          </cell>
        </row>
        <row r="228">
          <cell r="G228">
            <v>0</v>
          </cell>
          <cell r="H228">
            <v>0</v>
          </cell>
          <cell r="Y228">
            <v>0</v>
          </cell>
          <cell r="Z228">
            <v>0</v>
          </cell>
        </row>
        <row r="229">
          <cell r="G229">
            <v>0</v>
          </cell>
          <cell r="H229">
            <v>0</v>
          </cell>
          <cell r="Y229">
            <v>0</v>
          </cell>
          <cell r="Z229">
            <v>0</v>
          </cell>
        </row>
        <row r="230">
          <cell r="G230">
            <v>0</v>
          </cell>
          <cell r="H230">
            <v>0</v>
          </cell>
          <cell r="Y230">
            <v>0</v>
          </cell>
          <cell r="Z230">
            <v>0</v>
          </cell>
        </row>
        <row r="231">
          <cell r="G231">
            <v>0</v>
          </cell>
          <cell r="H231">
            <v>0</v>
          </cell>
          <cell r="Y231">
            <v>0</v>
          </cell>
          <cell r="Z231">
            <v>0</v>
          </cell>
        </row>
        <row r="232">
          <cell r="G232">
            <v>0</v>
          </cell>
          <cell r="H232">
            <v>0</v>
          </cell>
          <cell r="Y232">
            <v>0</v>
          </cell>
          <cell r="Z232">
            <v>0</v>
          </cell>
        </row>
        <row r="233">
          <cell r="G233">
            <v>0</v>
          </cell>
          <cell r="H233">
            <v>0</v>
          </cell>
          <cell r="Y233">
            <v>0</v>
          </cell>
          <cell r="Z233">
            <v>0</v>
          </cell>
        </row>
        <row r="234">
          <cell r="G234">
            <v>0</v>
          </cell>
          <cell r="H234">
            <v>0</v>
          </cell>
          <cell r="Y234">
            <v>0</v>
          </cell>
          <cell r="Z234">
            <v>0</v>
          </cell>
        </row>
        <row r="235">
          <cell r="G235">
            <v>0</v>
          </cell>
          <cell r="H235">
            <v>0</v>
          </cell>
          <cell r="Y235">
            <v>0</v>
          </cell>
          <cell r="Z235">
            <v>0</v>
          </cell>
        </row>
        <row r="236">
          <cell r="G236">
            <v>0</v>
          </cell>
          <cell r="H236">
            <v>0</v>
          </cell>
          <cell r="Y236">
            <v>0</v>
          </cell>
          <cell r="Z236">
            <v>0</v>
          </cell>
        </row>
        <row r="237">
          <cell r="G237">
            <v>0</v>
          </cell>
          <cell r="H237">
            <v>0</v>
          </cell>
          <cell r="Y237">
            <v>0</v>
          </cell>
          <cell r="Z237">
            <v>0</v>
          </cell>
        </row>
        <row r="238">
          <cell r="G238">
            <v>0</v>
          </cell>
          <cell r="H238">
            <v>0</v>
          </cell>
          <cell r="Y238">
            <v>0</v>
          </cell>
          <cell r="Z238">
            <v>0</v>
          </cell>
        </row>
        <row r="239">
          <cell r="Y239">
            <v>0</v>
          </cell>
          <cell r="Z239">
            <v>0</v>
          </cell>
        </row>
        <row r="240">
          <cell r="G240">
            <v>0</v>
          </cell>
          <cell r="Y240">
            <v>0</v>
          </cell>
          <cell r="Z240">
            <v>0</v>
          </cell>
        </row>
        <row r="241">
          <cell r="G241">
            <v>0</v>
          </cell>
          <cell r="Y241">
            <v>0</v>
          </cell>
          <cell r="Z241">
            <v>0</v>
          </cell>
        </row>
        <row r="242">
          <cell r="G242">
            <v>0</v>
          </cell>
          <cell r="Y242">
            <v>0</v>
          </cell>
          <cell r="Z242">
            <v>0</v>
          </cell>
        </row>
        <row r="243">
          <cell r="G243">
            <v>0</v>
          </cell>
          <cell r="Y243">
            <v>0</v>
          </cell>
          <cell r="Z243">
            <v>0</v>
          </cell>
        </row>
        <row r="244">
          <cell r="G244">
            <v>0</v>
          </cell>
          <cell r="Y244">
            <v>0</v>
          </cell>
          <cell r="Z244">
            <v>0</v>
          </cell>
        </row>
        <row r="245">
          <cell r="G245">
            <v>0</v>
          </cell>
          <cell r="Y245">
            <v>0</v>
          </cell>
          <cell r="Z245">
            <v>0</v>
          </cell>
        </row>
        <row r="246">
          <cell r="G246">
            <v>0</v>
          </cell>
          <cell r="Y246">
            <v>0</v>
          </cell>
          <cell r="Z246">
            <v>0</v>
          </cell>
        </row>
        <row r="247">
          <cell r="G247">
            <v>0</v>
          </cell>
          <cell r="Y247">
            <v>0</v>
          </cell>
          <cell r="Z247">
            <v>0</v>
          </cell>
        </row>
        <row r="248">
          <cell r="G248">
            <v>0</v>
          </cell>
          <cell r="Y248">
            <v>0</v>
          </cell>
          <cell r="Z248">
            <v>0</v>
          </cell>
        </row>
        <row r="249">
          <cell r="G249">
            <v>0</v>
          </cell>
          <cell r="Y249">
            <v>0</v>
          </cell>
          <cell r="Z249">
            <v>0</v>
          </cell>
        </row>
        <row r="250">
          <cell r="G250">
            <v>0</v>
          </cell>
          <cell r="Y250">
            <v>0</v>
          </cell>
          <cell r="Z250">
            <v>0</v>
          </cell>
        </row>
        <row r="251">
          <cell r="G251">
            <v>0</v>
          </cell>
          <cell r="Y251">
            <v>0</v>
          </cell>
          <cell r="Z251">
            <v>0</v>
          </cell>
        </row>
        <row r="252">
          <cell r="G252">
            <v>0</v>
          </cell>
          <cell r="Y252">
            <v>0</v>
          </cell>
          <cell r="Z252">
            <v>0</v>
          </cell>
        </row>
        <row r="253">
          <cell r="G253">
            <v>0</v>
          </cell>
          <cell r="Y253">
            <v>0</v>
          </cell>
          <cell r="Z253">
            <v>0</v>
          </cell>
        </row>
        <row r="254">
          <cell r="G254">
            <v>0</v>
          </cell>
          <cell r="Y254">
            <v>0</v>
          </cell>
          <cell r="Z254">
            <v>0</v>
          </cell>
        </row>
        <row r="255">
          <cell r="G255">
            <v>0</v>
          </cell>
          <cell r="Y255">
            <v>0</v>
          </cell>
          <cell r="Z255">
            <v>0</v>
          </cell>
        </row>
        <row r="256">
          <cell r="G256">
            <v>0</v>
          </cell>
          <cell r="Y256">
            <v>0</v>
          </cell>
          <cell r="Z256">
            <v>0</v>
          </cell>
        </row>
        <row r="257">
          <cell r="G257">
            <v>0</v>
          </cell>
          <cell r="Y257">
            <v>0</v>
          </cell>
          <cell r="Z257">
            <v>0</v>
          </cell>
        </row>
        <row r="258">
          <cell r="G258">
            <v>0</v>
          </cell>
          <cell r="Y258">
            <v>0</v>
          </cell>
          <cell r="Z258">
            <v>0</v>
          </cell>
        </row>
        <row r="259">
          <cell r="G259">
            <v>0</v>
          </cell>
          <cell r="Y259">
            <v>0</v>
          </cell>
          <cell r="Z259">
            <v>0</v>
          </cell>
        </row>
        <row r="260">
          <cell r="G260">
            <v>0</v>
          </cell>
          <cell r="Y260">
            <v>0</v>
          </cell>
          <cell r="Z260">
            <v>0</v>
          </cell>
        </row>
        <row r="261">
          <cell r="G261">
            <v>0</v>
          </cell>
          <cell r="Y261">
            <v>0</v>
          </cell>
          <cell r="Z261">
            <v>0</v>
          </cell>
        </row>
        <row r="262">
          <cell r="G262">
            <v>0</v>
          </cell>
          <cell r="Y262">
            <v>0</v>
          </cell>
          <cell r="Z262">
            <v>0</v>
          </cell>
        </row>
        <row r="263">
          <cell r="G263">
            <v>0</v>
          </cell>
          <cell r="Y263">
            <v>0</v>
          </cell>
          <cell r="Z263">
            <v>0</v>
          </cell>
        </row>
        <row r="264">
          <cell r="G264">
            <v>0</v>
          </cell>
          <cell r="Y264">
            <v>0</v>
          </cell>
          <cell r="Z264">
            <v>0</v>
          </cell>
        </row>
        <row r="265">
          <cell r="G265">
            <v>0</v>
          </cell>
          <cell r="Y265">
            <v>0</v>
          </cell>
          <cell r="Z265">
            <v>0</v>
          </cell>
        </row>
        <row r="266">
          <cell r="G266">
            <v>0</v>
          </cell>
          <cell r="Y266">
            <v>0</v>
          </cell>
          <cell r="Z266">
            <v>0</v>
          </cell>
        </row>
        <row r="267">
          <cell r="G267">
            <v>0</v>
          </cell>
          <cell r="Y267">
            <v>0</v>
          </cell>
          <cell r="Z267">
            <v>0</v>
          </cell>
        </row>
        <row r="268">
          <cell r="G268">
            <v>0</v>
          </cell>
          <cell r="Y268">
            <v>0</v>
          </cell>
          <cell r="Z268">
            <v>0</v>
          </cell>
        </row>
        <row r="269">
          <cell r="G269">
            <v>0</v>
          </cell>
          <cell r="Y269">
            <v>0</v>
          </cell>
          <cell r="Z269">
            <v>0</v>
          </cell>
        </row>
        <row r="270">
          <cell r="G270">
            <v>0</v>
          </cell>
          <cell r="H270">
            <v>0</v>
          </cell>
          <cell r="Y270">
            <v>0</v>
          </cell>
          <cell r="Z270">
            <v>0</v>
          </cell>
        </row>
        <row r="273">
          <cell r="G273">
            <v>0</v>
          </cell>
          <cell r="H273">
            <v>0</v>
          </cell>
          <cell r="Y273">
            <v>362500</v>
          </cell>
          <cell r="Z273">
            <v>0</v>
          </cell>
        </row>
        <row r="274">
          <cell r="G274">
            <v>0</v>
          </cell>
          <cell r="H274">
            <v>0</v>
          </cell>
          <cell r="Y274">
            <v>3204688</v>
          </cell>
          <cell r="Z274">
            <v>4578124</v>
          </cell>
        </row>
        <row r="275">
          <cell r="G275">
            <v>0</v>
          </cell>
          <cell r="H275">
            <v>0</v>
          </cell>
          <cell r="Y275">
            <v>146250</v>
          </cell>
          <cell r="Z275">
            <v>146250</v>
          </cell>
        </row>
        <row r="276">
          <cell r="G276">
            <v>0</v>
          </cell>
          <cell r="H276">
            <v>0</v>
          </cell>
          <cell r="Y276">
            <v>187500</v>
          </cell>
          <cell r="Z276">
            <v>0</v>
          </cell>
        </row>
        <row r="277">
          <cell r="G277">
            <v>0</v>
          </cell>
          <cell r="H277">
            <v>0</v>
          </cell>
          <cell r="Y277">
            <v>687500</v>
          </cell>
          <cell r="Z277">
            <v>2750000</v>
          </cell>
        </row>
        <row r="278">
          <cell r="G278">
            <v>0</v>
          </cell>
          <cell r="H278">
            <v>0</v>
          </cell>
          <cell r="Y278">
            <v>287500</v>
          </cell>
          <cell r="Z278">
            <v>0</v>
          </cell>
        </row>
        <row r="279">
          <cell r="G279">
            <v>0</v>
          </cell>
          <cell r="H279">
            <v>0</v>
          </cell>
          <cell r="Y279">
            <v>427500</v>
          </cell>
          <cell r="Z279">
            <v>0</v>
          </cell>
        </row>
        <row r="280">
          <cell r="G280">
            <v>0</v>
          </cell>
          <cell r="H280">
            <v>0</v>
          </cell>
          <cell r="Y280">
            <v>437500</v>
          </cell>
          <cell r="Z280">
            <v>0</v>
          </cell>
        </row>
        <row r="281">
          <cell r="G281">
            <v>0</v>
          </cell>
          <cell r="H281">
            <v>0</v>
          </cell>
          <cell r="Y281">
            <v>496250</v>
          </cell>
          <cell r="Z281">
            <v>0</v>
          </cell>
        </row>
        <row r="282">
          <cell r="G282">
            <v>0</v>
          </cell>
          <cell r="H282">
            <v>0</v>
          </cell>
          <cell r="Y282">
            <v>500000</v>
          </cell>
          <cell r="Z282">
            <v>0</v>
          </cell>
        </row>
        <row r="283">
          <cell r="G283">
            <v>0</v>
          </cell>
          <cell r="H283">
            <v>0</v>
          </cell>
          <cell r="Y283">
            <v>575000</v>
          </cell>
          <cell r="Z283">
            <v>0</v>
          </cell>
        </row>
        <row r="284">
          <cell r="G284">
            <v>0</v>
          </cell>
          <cell r="H284">
            <v>0</v>
          </cell>
          <cell r="Y284">
            <v>650000</v>
          </cell>
          <cell r="Z284">
            <v>0</v>
          </cell>
        </row>
        <row r="285">
          <cell r="G285">
            <v>0</v>
          </cell>
          <cell r="H285">
            <v>0</v>
          </cell>
          <cell r="Y285">
            <v>750000</v>
          </cell>
          <cell r="Z285">
            <v>0</v>
          </cell>
        </row>
        <row r="286">
          <cell r="G286">
            <v>0</v>
          </cell>
          <cell r="H286">
            <v>0</v>
          </cell>
          <cell r="Y286">
            <v>755625</v>
          </cell>
          <cell r="Z286">
            <v>0</v>
          </cell>
        </row>
        <row r="287">
          <cell r="G287">
            <v>0</v>
          </cell>
          <cell r="H287">
            <v>0</v>
          </cell>
          <cell r="Y287">
            <v>984702</v>
          </cell>
          <cell r="Z287">
            <v>0</v>
          </cell>
        </row>
        <row r="288">
          <cell r="G288">
            <v>0</v>
          </cell>
          <cell r="H288">
            <v>0</v>
          </cell>
          <cell r="Y288">
            <v>562500</v>
          </cell>
          <cell r="Z288">
            <v>2250000</v>
          </cell>
        </row>
        <row r="289">
          <cell r="G289">
            <v>0</v>
          </cell>
          <cell r="H289">
            <v>0</v>
          </cell>
          <cell r="Y289">
            <v>2188000</v>
          </cell>
          <cell r="Z289">
            <v>0</v>
          </cell>
        </row>
        <row r="290">
          <cell r="G290">
            <v>0</v>
          </cell>
          <cell r="H290">
            <v>0</v>
          </cell>
          <cell r="Y290">
            <v>3968750</v>
          </cell>
          <cell r="Z290">
            <v>0</v>
          </cell>
        </row>
        <row r="291">
          <cell r="G291">
            <v>0</v>
          </cell>
          <cell r="H291">
            <v>0</v>
          </cell>
          <cell r="Y291">
            <v>2308500</v>
          </cell>
          <cell r="Z291">
            <v>9234000</v>
          </cell>
        </row>
        <row r="292">
          <cell r="G292">
            <v>0</v>
          </cell>
          <cell r="H292">
            <v>0</v>
          </cell>
          <cell r="Y292">
            <v>11045781</v>
          </cell>
          <cell r="Z292">
            <v>15779688</v>
          </cell>
        </row>
        <row r="293">
          <cell r="G293">
            <v>0</v>
          </cell>
          <cell r="H293">
            <v>0</v>
          </cell>
          <cell r="Y293">
            <v>6896250</v>
          </cell>
          <cell r="Z293">
            <v>27585000</v>
          </cell>
        </row>
        <row r="294">
          <cell r="G294">
            <v>0</v>
          </cell>
          <cell r="H294">
            <v>0</v>
          </cell>
          <cell r="Y294">
            <v>1925000</v>
          </cell>
          <cell r="Z294">
            <v>0</v>
          </cell>
        </row>
        <row r="295">
          <cell r="G295">
            <v>0</v>
          </cell>
          <cell r="H295">
            <v>0</v>
          </cell>
          <cell r="Y295">
            <v>450000</v>
          </cell>
          <cell r="Z295">
            <v>0</v>
          </cell>
        </row>
        <row r="296">
          <cell r="G296">
            <v>0</v>
          </cell>
          <cell r="H296">
            <v>0</v>
          </cell>
          <cell r="Y296">
            <v>2237500</v>
          </cell>
          <cell r="Z296">
            <v>0</v>
          </cell>
        </row>
        <row r="297">
          <cell r="G297">
            <v>0</v>
          </cell>
          <cell r="Y297">
            <v>118750</v>
          </cell>
          <cell r="Z297">
            <v>217708</v>
          </cell>
        </row>
        <row r="298">
          <cell r="G298">
            <v>0</v>
          </cell>
          <cell r="Y298">
            <v>137500</v>
          </cell>
          <cell r="Z298">
            <v>252083</v>
          </cell>
        </row>
        <row r="299">
          <cell r="G299">
            <v>0</v>
          </cell>
          <cell r="H299">
            <v>0</v>
          </cell>
          <cell r="Y299">
            <v>42291046</v>
          </cell>
          <cell r="Z299">
            <v>62792853</v>
          </cell>
        </row>
        <row r="302">
          <cell r="G302">
            <v>0</v>
          </cell>
          <cell r="H302">
            <v>0</v>
          </cell>
          <cell r="Y302">
            <v>69000</v>
          </cell>
          <cell r="Z302">
            <v>0</v>
          </cell>
        </row>
        <row r="303">
          <cell r="G303">
            <v>0</v>
          </cell>
          <cell r="H303">
            <v>0</v>
          </cell>
          <cell r="Y303">
            <v>33675</v>
          </cell>
          <cell r="Z303">
            <v>0</v>
          </cell>
        </row>
        <row r="304">
          <cell r="G304">
            <v>0</v>
          </cell>
          <cell r="H304">
            <v>0</v>
          </cell>
          <cell r="Y304">
            <v>87300</v>
          </cell>
          <cell r="Z304">
            <v>0</v>
          </cell>
        </row>
        <row r="305">
          <cell r="G305">
            <v>0</v>
          </cell>
          <cell r="H305">
            <v>0</v>
          </cell>
          <cell r="Y305">
            <v>3313510</v>
          </cell>
          <cell r="Z305">
            <v>13254040</v>
          </cell>
        </row>
        <row r="306">
          <cell r="G306">
            <v>0</v>
          </cell>
          <cell r="H306">
            <v>0</v>
          </cell>
          <cell r="Y306">
            <v>13730189</v>
          </cell>
          <cell r="Z306">
            <v>54920753</v>
          </cell>
        </row>
        <row r="307">
          <cell r="G307">
            <v>0</v>
          </cell>
          <cell r="H307">
            <v>0</v>
          </cell>
          <cell r="Y307">
            <v>13817815</v>
          </cell>
          <cell r="Z307">
            <v>55271259</v>
          </cell>
        </row>
        <row r="308">
          <cell r="G308">
            <v>0</v>
          </cell>
          <cell r="H308">
            <v>0</v>
          </cell>
          <cell r="Y308">
            <v>31051489</v>
          </cell>
          <cell r="Z308">
            <v>123446052</v>
          </cell>
        </row>
        <row r="309">
          <cell r="G309">
            <v>0</v>
          </cell>
          <cell r="H309">
            <v>0</v>
          </cell>
          <cell r="Y309">
            <v>73342535</v>
          </cell>
          <cell r="Z309">
            <v>186238905</v>
          </cell>
        </row>
        <row r="312">
          <cell r="G312">
            <v>0</v>
          </cell>
          <cell r="H312">
            <v>0</v>
          </cell>
          <cell r="Y312">
            <v>5673594</v>
          </cell>
          <cell r="Z312">
            <v>22694376</v>
          </cell>
        </row>
        <row r="313">
          <cell r="G313">
            <v>1374634589.97</v>
          </cell>
          <cell r="Y313">
            <v>57276441.248750001</v>
          </cell>
          <cell r="Z313">
            <v>1317358148.7212501</v>
          </cell>
        </row>
        <row r="314">
          <cell r="G314">
            <v>1374634589.97</v>
          </cell>
          <cell r="H314">
            <v>0</v>
          </cell>
          <cell r="Y314">
            <v>62950035.248750001</v>
          </cell>
          <cell r="Z314">
            <v>1340052524.7212501</v>
          </cell>
        </row>
        <row r="315">
          <cell r="G315">
            <v>0</v>
          </cell>
          <cell r="H315">
            <v>0</v>
          </cell>
          <cell r="Y315">
            <v>32706634</v>
          </cell>
          <cell r="Z315">
            <v>130826538</v>
          </cell>
        </row>
        <row r="316">
          <cell r="G316">
            <v>0</v>
          </cell>
          <cell r="H316">
            <v>0</v>
          </cell>
          <cell r="Y316">
            <v>32706634</v>
          </cell>
          <cell r="Z316">
            <v>130826538</v>
          </cell>
        </row>
        <row r="317">
          <cell r="G317">
            <v>1374634589.97</v>
          </cell>
          <cell r="H317">
            <v>0</v>
          </cell>
          <cell r="Y317">
            <v>95656669.248750001</v>
          </cell>
          <cell r="Z317">
            <v>1470879062.7212501</v>
          </cell>
        </row>
        <row r="319">
          <cell r="G319">
            <v>2642558366.3999996</v>
          </cell>
          <cell r="H319">
            <v>0</v>
          </cell>
          <cell r="Y319">
            <v>5788324102.6560431</v>
          </cell>
          <cell r="Z319">
            <v>36501619925.383957</v>
          </cell>
        </row>
        <row r="332">
          <cell r="G332" t="str">
            <v>Additions</v>
          </cell>
          <cell r="H332" t="str">
            <v>Disposals</v>
          </cell>
          <cell r="Y332" t="str">
            <v>POMSUSUT2003</v>
          </cell>
          <cell r="Z332" t="str">
            <v>POMWDV2003</v>
          </cell>
        </row>
        <row r="335">
          <cell r="G335">
            <v>0</v>
          </cell>
          <cell r="H335">
            <v>0</v>
          </cell>
          <cell r="Y335">
            <v>903087498.56000006</v>
          </cell>
          <cell r="Z335">
            <v>14570320989.079998</v>
          </cell>
        </row>
        <row r="336">
          <cell r="G336">
            <v>1141958876.4299998</v>
          </cell>
          <cell r="H336">
            <v>0</v>
          </cell>
          <cell r="Y336">
            <v>4616580412.7222929</v>
          </cell>
          <cell r="Z336">
            <v>19772093826.707714</v>
          </cell>
        </row>
        <row r="337">
          <cell r="G337">
            <v>125964900</v>
          </cell>
          <cell r="H337">
            <v>0</v>
          </cell>
          <cell r="Y337">
            <v>99656987.125</v>
          </cell>
          <cell r="Z337">
            <v>502087141.875</v>
          </cell>
        </row>
        <row r="338">
          <cell r="G338">
            <v>0</v>
          </cell>
          <cell r="H338">
            <v>0</v>
          </cell>
          <cell r="Y338">
            <v>73342535</v>
          </cell>
          <cell r="Z338">
            <v>186238905</v>
          </cell>
        </row>
        <row r="339">
          <cell r="G339">
            <v>0</v>
          </cell>
          <cell r="H339">
            <v>0</v>
          </cell>
          <cell r="Y339">
            <v>0</v>
          </cell>
          <cell r="Z339">
            <v>0</v>
          </cell>
        </row>
        <row r="340">
          <cell r="G340">
            <v>1374634589.97</v>
          </cell>
          <cell r="H340">
            <v>0</v>
          </cell>
          <cell r="Y340">
            <v>95656669.248750001</v>
          </cell>
          <cell r="Z340">
            <v>1470879062.7212501</v>
          </cell>
        </row>
        <row r="341">
          <cell r="G341">
            <v>2642558366.3999996</v>
          </cell>
          <cell r="H341">
            <v>0</v>
          </cell>
          <cell r="Y341">
            <v>5788324102.6560431</v>
          </cell>
          <cell r="Z341">
            <v>36501619925.383965</v>
          </cell>
        </row>
        <row r="346">
          <cell r="G346" t="str">
            <v>Disposal</v>
          </cell>
          <cell r="H346" t="str">
            <v>Addition</v>
          </cell>
          <cell r="Y346" t="str">
            <v>POMSUSUT2003</v>
          </cell>
          <cell r="Z346" t="str">
            <v>POMWDV2003</v>
          </cell>
        </row>
        <row r="348">
          <cell r="G348">
            <v>0</v>
          </cell>
          <cell r="H348">
            <v>0</v>
          </cell>
          <cell r="Y348">
            <v>0</v>
          </cell>
          <cell r="Z348">
            <v>0</v>
          </cell>
        </row>
        <row r="349">
          <cell r="G349">
            <v>0</v>
          </cell>
          <cell r="H349">
            <v>0</v>
          </cell>
          <cell r="Y349">
            <v>0</v>
          </cell>
          <cell r="Z349">
            <v>0</v>
          </cell>
        </row>
        <row r="350">
          <cell r="G350">
            <v>0</v>
          </cell>
          <cell r="H350">
            <v>0</v>
          </cell>
          <cell r="Y350">
            <v>0</v>
          </cell>
          <cell r="Z350">
            <v>0</v>
          </cell>
        </row>
        <row r="351">
          <cell r="G351">
            <v>0</v>
          </cell>
          <cell r="H351">
            <v>0</v>
          </cell>
          <cell r="Y351">
            <v>0</v>
          </cell>
          <cell r="Z351">
            <v>0</v>
          </cell>
        </row>
        <row r="352">
          <cell r="G352">
            <v>0</v>
          </cell>
          <cell r="H352">
            <v>0</v>
          </cell>
          <cell r="Y352">
            <v>0</v>
          </cell>
          <cell r="Z352">
            <v>0</v>
          </cell>
        </row>
        <row r="353">
          <cell r="G353">
            <v>0</v>
          </cell>
          <cell r="H353">
            <v>0</v>
          </cell>
          <cell r="Y353">
            <v>0</v>
          </cell>
          <cell r="Z353">
            <v>0</v>
          </cell>
        </row>
        <row r="354">
          <cell r="G354">
            <v>0</v>
          </cell>
          <cell r="H354">
            <v>0</v>
          </cell>
          <cell r="Y354">
            <v>0</v>
          </cell>
          <cell r="Z354">
            <v>0</v>
          </cell>
        </row>
      </sheetData>
      <sheetData sheetId="7" refreshError="1"/>
      <sheetData sheetId="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 1B"/>
      <sheetName val="Excel load"/>
      <sheetName val="COVER PG"/>
      <sheetName val="Note"/>
      <sheetName val="Control"/>
      <sheetName val="SCH 1A"/>
      <sheetName val="SCH 2A, SCH2A-1 &amp; SCH2A-2"/>
      <sheetName val="SCH 2B"/>
      <sheetName val="SCH 3"/>
      <sheetName val="SCH 3-1"/>
      <sheetName val="SCH 3-2"/>
      <sheetName val="SCH 4 &amp; 4A"/>
      <sheetName val="SCH 4-1 &amp; 4A-1"/>
      <sheetName val="SCH 4B"/>
      <sheetName val="SCH 5"/>
      <sheetName val="SCH 6, 6-1"/>
      <sheetName val="SCH 6D"/>
      <sheetName val="SCH 7"/>
      <sheetName val="SCH 8A "/>
      <sheetName val="SCH 8B"/>
      <sheetName val="SCH 8C"/>
      <sheetName val="SCH 8D"/>
      <sheetName val="SCHs 9A &amp; 9B"/>
      <sheetName val="SCH 10"/>
      <sheetName val="SCH1-1 sales"/>
      <sheetName val="主要材料"/>
      <sheetName val="辅助材料"/>
      <sheetName val="sch 3-1 v"/>
      <sheetName val="sch 3-101 "/>
      <sheetName val="Sch 3-104"/>
      <sheetName val="财务预算明细"/>
      <sheetName val="sch 3-105"/>
      <sheetName val="sch 3-201"/>
      <sheetName val="sch 3-202"/>
      <sheetName val="sch 3-301"/>
      <sheetName val="sch3-302"/>
      <sheetName val="sch 3-303"/>
      <sheetName val="sch 3-304"/>
      <sheetName val="sch 3-401"/>
      <sheetName val="Sch 3-2(Mfg)V"/>
      <sheetName val="101"/>
      <sheetName val="104"/>
      <sheetName val="105"/>
      <sheetName val="201"/>
      <sheetName val="202"/>
      <sheetName val="301"/>
      <sheetName val="302"/>
      <sheetName val="303"/>
      <sheetName val="304"/>
      <sheetName val="401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PACK"/>
      <sheetName val="Instructions"/>
      <sheetName val="SCH 01"/>
      <sheetName val="SCH 02"/>
      <sheetName val="SCH 03"/>
      <sheetName val="SCH 04"/>
      <sheetName val="SCH 05"/>
      <sheetName val="SCH 06"/>
      <sheetName val="SCH 06A "/>
      <sheetName val="SCH 06B"/>
      <sheetName val="SCH 06C"/>
      <sheetName val="SCH 07"/>
      <sheetName val="SCH 08 "/>
      <sheetName val="SCH 08A"/>
      <sheetName val="SCH 08B"/>
      <sheetName val="SCH 09"/>
      <sheetName val="SCH 09A"/>
      <sheetName val="SCH 09B"/>
      <sheetName val="SCH 10"/>
      <sheetName val="SCH 10A "/>
      <sheetName val="SCH 11 &amp; 11-1"/>
      <sheetName val="SCH 11-2"/>
      <sheetName val="SCH 12"/>
      <sheetName val="SCH 13"/>
      <sheetName val="SCH 14 &amp; 14-1"/>
      <sheetName val="SCH 14A"/>
      <sheetName val="SCH 14B"/>
      <sheetName val="SCH 15"/>
      <sheetName val="SCH 16"/>
      <sheetName val="SCH 17"/>
      <sheetName val="SCH 18"/>
      <sheetName val="SCH 19"/>
      <sheetName val="SCH 19A"/>
      <sheetName val="SCH 19A-1"/>
      <sheetName val="SCH 19B"/>
      <sheetName val="SCH 20"/>
      <sheetName val="SCH 21"/>
      <sheetName val="SCH 22"/>
      <sheetName val="SCH 23"/>
      <sheetName val="SCH 23A"/>
      <sheetName val="SCH 24"/>
      <sheetName val="SCH 25"/>
      <sheetName val="SCH 25A"/>
      <sheetName val="SCH 26"/>
      <sheetName val="SCH 26A"/>
      <sheetName val="SCH 27"/>
      <sheetName val="SCH 27A"/>
      <sheetName val="SCH 28"/>
      <sheetName val="SCH 29"/>
      <sheetName val="SCH 30"/>
      <sheetName val="SCH 31"/>
      <sheetName val="SCH 32"/>
      <sheetName val="SCH33"/>
      <sheetName val="SCH 34"/>
      <sheetName val="SCH 34A"/>
      <sheetName val="SCH35"/>
      <sheetName val="SCH 35A"/>
      <sheetName val="SCH 35B"/>
      <sheetName val="SCH 36"/>
      <sheetName val="SCH 37"/>
      <sheetName val="SCH 37-1"/>
      <sheetName val="Sheet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934"/>
      <sheetName val="2933"/>
      <sheetName val="2930"/>
      <sheetName val="WBS1"/>
      <sheetName val="ban-ling"/>
      <sheetName val="cf9900"/>
      <sheetName val="A"/>
      <sheetName val="PDPC0908"/>
      <sheetName val="PACK"/>
      <sheetName val="Ex-Rate"/>
      <sheetName val="RATE-NEW"/>
      <sheetName val="具体的な海外生産拡大（ｱｼﾞｱ）"/>
      <sheetName val="COMP"/>
      <sheetName val="Okt"/>
      <sheetName val="Gratti"/>
      <sheetName val="Ex_Rate"/>
      <sheetName val="CIP_USD"/>
      <sheetName val="SUMMFA-USD"/>
      <sheetName val="Investment"/>
      <sheetName val="A3_USD_PL02"/>
      <sheetName val="ShareCapital"/>
      <sheetName val="Inventories"/>
      <sheetName val="CF WORKSHEET"/>
      <sheetName val="co_data"/>
      <sheetName val="101.00"/>
      <sheetName val="july"/>
      <sheetName val="june"/>
      <sheetName val="JAN"/>
      <sheetName val="GRAPH"/>
      <sheetName val="metsvsmine"/>
      <sheetName val="BONUS-01"/>
      <sheetName val="Customize Your Invoice"/>
      <sheetName val="Invoice"/>
      <sheetName val="412"/>
      <sheetName val="SELISIHKURSSOURCE"/>
      <sheetName val="412src2"/>
      <sheetName val="Carrying Cost"/>
      <sheetName val="ocean voyage"/>
      <sheetName val="DATAPASIF"/>
      <sheetName val="DATA"/>
      <sheetName val="hit-311202"/>
      <sheetName val="tr-28202"/>
      <sheetName val="TRP"/>
      <sheetName val="U2.2"/>
      <sheetName val="??????????(????)"/>
      <sheetName val="Identitas"/>
      <sheetName val="K.6DEPOSIT"/>
      <sheetName val="__________(____)"/>
      <sheetName val="공표손익"/>
      <sheetName val="TB"/>
      <sheetName val="CMA Calculations"/>
      <sheetName val="Statistics"/>
      <sheetName val="CF_WORKSHEET"/>
      <sheetName val="101_00"/>
      <sheetName val="Customize_Your_Invoice"/>
      <sheetName val="CF_WORKSHEET1"/>
      <sheetName val="101_001"/>
      <sheetName val="Customize_Your_Invoice1"/>
      <sheetName val="CF_WORKSHEET2"/>
      <sheetName val="101_002"/>
      <sheetName val="Customize_Your_Invoice2"/>
      <sheetName val="CF_WORKSHEET3"/>
      <sheetName val="101_003"/>
      <sheetName val="Customize_Your_Invoice3"/>
      <sheetName val="CF_WORKSHEET7"/>
      <sheetName val="101_007"/>
      <sheetName val="Customize_Your_Invoice7"/>
      <sheetName val="CF_WORKSHEET4"/>
      <sheetName val="101_004"/>
      <sheetName val="Customize_Your_Invoice4"/>
      <sheetName val="CF_WORKSHEET5"/>
      <sheetName val="101_005"/>
      <sheetName val="Customize_Your_Invoice5"/>
      <sheetName val="CF_WORKSHEET6"/>
      <sheetName val="101_006"/>
      <sheetName val="Customize_Your_Invoice6"/>
      <sheetName val="CF_WORKSHEET8"/>
      <sheetName val="101_008"/>
      <sheetName val="Customize_Your_Invoice8"/>
      <sheetName val="CF_WORKSHEET9"/>
      <sheetName val="101_009"/>
      <sheetName val="Customize_Your_Invoice9"/>
      <sheetName val="data Order"/>
      <sheetName val="data PL"/>
      <sheetName val="Vendors"/>
      <sheetName val="LOOKUP"/>
      <sheetName val="1770S C260606 revisi"/>
      <sheetName val="(40)g&amp;a"/>
      <sheetName val="ACC.CODE"/>
      <sheetName val="IPO-KE2"/>
      <sheetName val="5"/>
      <sheetName val="손익합산"/>
      <sheetName val="MENU"/>
      <sheetName val="EDIT"/>
      <sheetName val="Tabel"/>
      <sheetName val="ABSEN 4"/>
      <sheetName val="Status"/>
      <sheetName val="시산표"/>
      <sheetName val="2003 ACT CFlow"/>
      <sheetName val="2003 BGT C Flow"/>
      <sheetName val="HO Use"/>
      <sheetName val="assets"/>
      <sheetName val="1999US$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SELISIH KURSSOURCE2"/>
      <sheetName val="Sheet4"/>
      <sheetName val="x8"/>
      <sheetName val="531x"/>
      <sheetName val="53x"/>
      <sheetName val="531xx"/>
      <sheetName val="531xxx"/>
      <sheetName val="531xxxx"/>
      <sheetName val="2y"/>
      <sheetName val="521x"/>
      <sheetName val="Sheet1"/>
      <sheetName val="Sheet2"/>
      <sheetName val="Sheet3"/>
      <sheetName val="21"/>
      <sheetName val="RKDUS$"/>
      <sheetName val="Sheet1 (2)"/>
      <sheetName val="penj"/>
      <sheetName val="412EKS"/>
      <sheetName val="N.BANDING"/>
      <sheetName val="RL.BANDING"/>
      <sheetName val="Sheet2 (2)"/>
      <sheetName val="Sheet1 (3)"/>
      <sheetName val="21XX"/>
      <sheetName val="412ex"/>
      <sheetName val="412src2"/>
      <sheetName val="412src"/>
      <sheetName val="531sc"/>
      <sheetName val="sourcerekap"/>
      <sheetName val="rekap"/>
      <sheetName val="21SRC"/>
      <sheetName val="21ex"/>
      <sheetName val="SELISIHKURSSOURCE"/>
      <sheetName val="SKURS"/>
      <sheetName val="21barusrc"/>
      <sheetName val="PENINVSORT"/>
      <sheetName val="peninv"/>
      <sheetName val="sourceinv"/>
      <sheetName val="211"/>
      <sheetName val="412"/>
      <sheetName val="4111"/>
      <sheetName val="Sheet6"/>
      <sheetName val="42"/>
      <sheetName val="421"/>
      <sheetName val="422"/>
      <sheetName val="2930"/>
      <sheetName val="2933"/>
      <sheetName val="2934"/>
      <sheetName val="SELISIH_KURSSOURCE2"/>
      <sheetName val="Sheet1_(2)"/>
      <sheetName val="N_BANDING"/>
      <sheetName val="RL_BANDING"/>
      <sheetName val="Sheet2_(2)"/>
      <sheetName val="Sheet1_(3)"/>
      <sheetName val="COMP"/>
      <sheetName val="SELISIH_KURSSOURCE21"/>
      <sheetName val="Sheet1_(2)1"/>
      <sheetName val="N_BANDING1"/>
      <sheetName val="RL_BANDING1"/>
      <sheetName val="Sheet2_(2)1"/>
      <sheetName val="Sheet1_(3)1"/>
      <sheetName val="21_x0000__x0001_䃀澘孍甀ʻʚ_x0000__x0000_≠ʻ_x0000__x0000__x0002__x0000_휁"/>
      <sheetName val="21_x005f_x0000__x005f_x0001_䃀澘孍甀ʻʚ_x005f_x0000__"/>
      <sheetName val="21?_x0001_䃀澘孍甀ʻʚ??≠ʻ??_x0002_?휁"/>
      <sheetName val="21__x0001_䃀澘孍甀ʻʚ__≠ʻ___x0002__휁"/>
      <sheetName val="21_x0000__x0001_???????_x0000__x0000_??_x0000__x0000__x0002__x0000_?"/>
      <sheetName val="21_x005f_x0000__x005f_x0001_???????_x005f_x0000__"/>
      <sheetName val="21?_x0001_?????????????_x0002_??"/>
      <sheetName val="21__x0001_???????__??___x0002__?"/>
      <sheetName val="SELISIH_KURSSOURCE27"/>
      <sheetName val="Sheet1_(2)7"/>
      <sheetName val="N_BANDING7"/>
      <sheetName val="RL_BANDING7"/>
      <sheetName val="Sheet2_(2)7"/>
      <sheetName val="Sheet1_(3)7"/>
      <sheetName val="21䃀澘孍甀ʻʚ≠ʻ휁"/>
      <sheetName val="21?䃀澘孍甀ʻʚ??≠ʻ???휁"/>
      <sheetName val="21_䃀澘孍甀ʻʚ__≠ʻ___휁"/>
      <sheetName val="SELISIH_KURSSOURCE22"/>
      <sheetName val="Sheet1_(2)2"/>
      <sheetName val="N_BANDING2"/>
      <sheetName val="RL_BANDING2"/>
      <sheetName val="Sheet2_(2)2"/>
      <sheetName val="Sheet1_(3)2"/>
      <sheetName val="SELISIH_KURSSOURCE24"/>
      <sheetName val="Sheet1_(2)4"/>
      <sheetName val="N_BANDING4"/>
      <sheetName val="RL_BANDING4"/>
      <sheetName val="Sheet2_(2)4"/>
      <sheetName val="Sheet1_(3)4"/>
      <sheetName val="SELISIH_KURSSOURCE23"/>
      <sheetName val="Sheet1_(2)3"/>
      <sheetName val="N_BANDING3"/>
      <sheetName val="RL_BANDING3"/>
      <sheetName val="Sheet2_(2)3"/>
      <sheetName val="Sheet1_(3)3"/>
      <sheetName val="SELISIH_KURSSOURCE25"/>
      <sheetName val="Sheet1_(2)5"/>
      <sheetName val="N_BANDING5"/>
      <sheetName val="RL_BANDING5"/>
      <sheetName val="Sheet2_(2)5"/>
      <sheetName val="Sheet1_(3)5"/>
      <sheetName val="SELISIH_KURSSOURCE26"/>
      <sheetName val="Sheet1_(2)6"/>
      <sheetName val="N_BANDING6"/>
      <sheetName val="RL_BANDING6"/>
      <sheetName val="Sheet2_(2)6"/>
      <sheetName val="Sheet1_(3)6"/>
      <sheetName val="SELISIH_KURSSOURCE210"/>
      <sheetName val="Sheet1_(2)10"/>
      <sheetName val="N_BANDING10"/>
      <sheetName val="RL_BANDING10"/>
      <sheetName val="Sheet2_(2)10"/>
      <sheetName val="Sheet1_(3)10"/>
      <sheetName val="SELISIH_KURSSOURCE28"/>
      <sheetName val="Sheet1_(2)8"/>
      <sheetName val="N_BANDING8"/>
      <sheetName val="RL_BANDING8"/>
      <sheetName val="Sheet2_(2)8"/>
      <sheetName val="Sheet1_(3)8"/>
      <sheetName val="SELISIH_KURSSOURCE29"/>
      <sheetName val="Sheet1_(2)9"/>
      <sheetName val="N_BANDING9"/>
      <sheetName val="RL_BANDING9"/>
      <sheetName val="Sheet2_(2)9"/>
      <sheetName val="Sheet1_(3)9"/>
      <sheetName val="SELISIH_KURSSOURCE213"/>
      <sheetName val="Sheet1_(2)13"/>
      <sheetName val="N_BANDING13"/>
      <sheetName val="RL_BANDING13"/>
      <sheetName val="Sheet2_(2)13"/>
      <sheetName val="Sheet1_(3)13"/>
      <sheetName val="SELISIH_KURSSOURCE212"/>
      <sheetName val="Sheet1_(2)12"/>
      <sheetName val="N_BANDING12"/>
      <sheetName val="RL_BANDING12"/>
      <sheetName val="Sheet2_(2)12"/>
      <sheetName val="Sheet1_(3)12"/>
      <sheetName val="SELISIH_KURSSOURCE211"/>
      <sheetName val="Sheet1_(2)11"/>
      <sheetName val="N_BANDING11"/>
      <sheetName val="RL_BANDING11"/>
      <sheetName val="Sheet2_(2)11"/>
      <sheetName val="Sheet1_(3)11"/>
      <sheetName val="21_x005f_x0000__x005f_x0001_________x005f_x0000__"/>
      <sheetName val="21__x0001_______________x0002___"/>
      <sheetName val="21??????????"/>
      <sheetName val="21????????????????"/>
      <sheetName val="21_???????__??___?"/>
      <sheetName val="bag"/>
      <sheetName val="SELISIH_KURSSOURCE214"/>
      <sheetName val="Sheet1_(2)14"/>
      <sheetName val="N_BANDING14"/>
      <sheetName val="RL_BANDING14"/>
      <sheetName val="Sheet2_(2)14"/>
      <sheetName val="Sheet1_(3)14"/>
      <sheetName val="21__________"/>
      <sheetName val="21________________"/>
      <sheetName val="GraphTemp"/>
      <sheetName val="wwancara"/>
      <sheetName val="COSTCAP (3)"/>
      <sheetName val="Module2"/>
      <sheetName val="Detail"/>
      <sheetName val="E-1-1"/>
      <sheetName val="LPP"/>
      <sheetName val="Kirim TUP"/>
      <sheetName val="KPS 6 "/>
      <sheetName val="sampul"/>
      <sheetName val="LAPORAN"/>
      <sheetName val="KKP"/>
      <sheetName val="Neraca"/>
      <sheetName val="R-L"/>
      <sheetName val="E-6"/>
      <sheetName val="E-6-1"/>
      <sheetName val="Kredit Pajak"/>
      <sheetName val="Pengantar Alket"/>
      <sheetName val="Alket"/>
      <sheetName val="NOTHIT BADAN"/>
      <sheetName val="STP BADAN"/>
      <sheetName val="NOTHIT21"/>
      <sheetName val="NOTHIT23 (2)"/>
      <sheetName val="NOTHIT23"/>
      <sheetName val="NOTHIT26"/>
      <sheetName val="NOTHIT4 ayat 2"/>
      <sheetName val="NOTHIT PPN"/>
      <sheetName val="NOTHIT PPN (2)"/>
      <sheetName val="PHP 1"/>
      <sheetName val="PHP 2"/>
      <sheetName val="Surat Tanggapan"/>
      <sheetName val="Lembar Pernyataan"/>
      <sheetName val="BAP PHP"/>
      <sheetName val="Peng-DHK"/>
      <sheetName val="DHK"/>
      <sheetName val="Peng-KLU"/>
      <sheetName val="KLU"/>
      <sheetName val="Ex_Rate"/>
      <sheetName val="ShareCapital "/>
      <sheetName val="21_x005f_x005f_x005f_x0000__x005f_x005f_x005f_x0001_䃀澘孍"/>
      <sheetName val="21__x005f_x0001_䃀澘孍甀ʻʚ__≠ʻ___x005f_x0002__"/>
      <sheetName val="21_x005f_x005f_x005f_x0000__x005f_x005f_x005f_x0001____"/>
      <sheetName val="21__x005f_x0001_______________x005f_x0002__"/>
      <sheetName val="GLdownload"/>
      <sheetName val="21_x0000__x0001_䃀澘孍甀ʻʚ_x0000__"/>
      <sheetName val="21_x0000__x0001_________x0000__"/>
      <sheetName val="21_x005f_x0000__x005f_x0001_䃀澘孍"/>
      <sheetName val="21__x0001_䃀澘孍甀ʻʚ__≠ʻ___x0002__"/>
      <sheetName val="21_x005f_x0000__x005f_x0001____"/>
      <sheetName val="21__x0001_______________x0002__"/>
      <sheetName val="21_x0000__x0001_䃀澘孍"/>
      <sheetName val="21_x0000__x0001____"/>
      <sheetName val="SELISIH_KURSSOURCE215"/>
      <sheetName val="Sheet1_(2)15"/>
      <sheetName val="N_BANDING15"/>
      <sheetName val="RL_BANDING15"/>
      <sheetName val="Sheet2_(2)15"/>
      <sheetName val="Sheet1_(3)15"/>
      <sheetName val="COSTCAP_(3)"/>
      <sheetName val="21_x0000__x0001_???????_x0000__"/>
      <sheetName val="21_x005f_x0000__x005f_x0001_________x005f_x0000_2"/>
      <sheetName val="K.6DEPOSIT"/>
      <sheetName val="PDPC0908"/>
      <sheetName val="kurs"/>
      <sheetName val="PEMAKAIAN PAKAN &amp; OBAT"/>
      <sheetName val="Attachement"/>
      <sheetName val="MK(7ｶ国+5,7,12万台)"/>
      <sheetName val="SEP"/>
      <sheetName val="KMK all 10-13"/>
      <sheetName val="PPNSPM-2012-normal"/>
      <sheetName val="PPNSPM-2012-p.1"/>
      <sheetName val="PPN SPM-2012-p.2"/>
      <sheetName val="PPNSPM-2013"/>
      <sheetName val="A1"/>
      <sheetName val="A2"/>
      <sheetName val="B1"/>
      <sheetName val="B2"/>
      <sheetName val="B3"/>
      <sheetName val="PEB"/>
      <sheetName val="MPN"/>
      <sheetName val="PEB (2)"/>
      <sheetName val="PIB"/>
      <sheetName val="Kurs KMK 2009 s.d 2011"/>
      <sheetName val="NZD"/>
      <sheetName val="KMK USD 2012-2013"/>
      <sheetName val="KMK EURO 12"/>
      <sheetName val="KMK JPY 12"/>
      <sheetName val="KMK USD13"/>
      <sheetName val="JPY 13"/>
      <sheetName val="SGD"/>
      <sheetName val="Bath 2012"/>
      <sheetName val="21_x005f_x0000__x005f_x0001_________x005f_x0000_3"/>
      <sheetName val="A"/>
      <sheetName val="Statistics"/>
      <sheetName val="Pengobatan"/>
      <sheetName val="21_x005f_x0000__x005f_x0001_________x005f_x0000_4"/>
      <sheetName val="SPAREPARTS"/>
      <sheetName val="ASU1"/>
      <sheetName val="ASU2"/>
      <sheetName val="HYD1"/>
      <sheetName val="HYD2"/>
      <sheetName val="IDCO"/>
      <sheetName val="APSA"/>
      <sheetName val="EJIP"/>
      <sheetName val="PROV"/>
      <sheetName val="REL"/>
      <sheetName val="TCN"/>
      <sheetName val="VSA"/>
      <sheetName val="LTLGroup"/>
      <sheetName val="kary21"/>
      <sheetName val="dat."/>
      <sheetName val="rekp."/>
      <sheetName val="sptmasa"/>
      <sheetName val="kredit"/>
      <sheetName val="kprikps"/>
      <sheetName val="oby."/>
      <sheetName val="Urai"/>
      <sheetName val="nothit"/>
      <sheetName val="induk php"/>
      <sheetName val="php"/>
      <sheetName val="setuju"/>
      <sheetName val="tangg"/>
      <sheetName val="I.4.1 (2)"/>
      <sheetName val="WBS1"/>
      <sheetName val="Ex-Rate"/>
      <sheetName val="SALES JULI"/>
      <sheetName val="KKP-III"/>
      <sheetName val="FKT_PJK"/>
      <sheetName val="5"/>
      <sheetName val="Trading Statement"/>
      <sheetName val="K_6DEPOSIT"/>
      <sheetName val="MTO REV.2(ARMOR)"/>
      <sheetName val="LTLGroup-Trans"/>
      <sheetName val="K_6DEPOSIT6"/>
      <sheetName val="Trading_Statement5"/>
      <sheetName val="MTO_REV_2(ARMOR)5"/>
      <sheetName val="K_6DEPOSIT1"/>
      <sheetName val="Trading_Statement"/>
      <sheetName val="MTO_REV_2(ARMOR)"/>
      <sheetName val="K_6DEPOSIT3"/>
      <sheetName val="Trading_Statement2"/>
      <sheetName val="MTO_REV_2(ARMOR)2"/>
      <sheetName val="K_6DEPOSIT2"/>
      <sheetName val="Trading_Statement1"/>
      <sheetName val="MTO_REV_2(ARMOR)1"/>
      <sheetName val="K_6DEPOSIT4"/>
      <sheetName val="Trading_Statement3"/>
      <sheetName val="MTO_REV_2(ARMOR)3"/>
      <sheetName val="K_6DEPOSIT5"/>
      <sheetName val="Trading_Statement4"/>
      <sheetName val="MTO_REV_2(ARMOR)4"/>
      <sheetName val="K_6DEPOSIT9"/>
      <sheetName val="Trading_Statement8"/>
      <sheetName val="MTO_REV_2(ARMOR)8"/>
      <sheetName val="K_6DEPOSIT7"/>
      <sheetName val="Trading_Statement6"/>
      <sheetName val="MTO_REV_2(ARMOR)6"/>
      <sheetName val="K_6DEPOSIT8"/>
      <sheetName val="Trading_Statement7"/>
      <sheetName val="MTO_REV_2(ARMOR)7"/>
      <sheetName val="K_6DEPOSIT12"/>
      <sheetName val="Trading_Statement11"/>
      <sheetName val="MTO_REV_2(ARMOR)11"/>
      <sheetName val="K_6DEPOSIT11"/>
      <sheetName val="Trading_Statement10"/>
      <sheetName val="MTO_REV_2(ARMOR)10"/>
      <sheetName val="K_6DEPOSIT10"/>
      <sheetName val="Trading_Statement9"/>
      <sheetName val="MTO_REV_2(ARMOR)9"/>
      <sheetName val="Customize Your Purchase Order"/>
      <sheetName val="K_6DEPOSIT13"/>
      <sheetName val="Trading_Statement12"/>
      <sheetName val="MTO_REV_2(ARMOR)12"/>
      <sheetName val="CRA-Detail"/>
      <sheetName val="PEDESB"/>
      <sheetName val="des"/>
      <sheetName val="JUL"/>
      <sheetName val="Trial Balance - MARCH 2006"/>
      <sheetName val="Projection 2007 Lampung"/>
      <sheetName val="Projection 2007 Medan"/>
      <sheetName val="Projection 2007 Pasuruan"/>
      <sheetName val="Projection 2007 Pemalang"/>
      <sheetName val="Projection 2007 PSN"/>
      <sheetName val="Projection 2007 PSVN"/>
      <sheetName val="Projection 2007 Sulawesi"/>
      <sheetName val="Table Array"/>
      <sheetName val="Trial_Balance_-_MARCH_20065"/>
      <sheetName val="Kirim_TUP5"/>
      <sheetName val="KPS_6_5"/>
      <sheetName val="Kredit_Pajak5"/>
      <sheetName val="Pengantar_Alket5"/>
      <sheetName val="NOTHIT_BADAN5"/>
      <sheetName val="STP_BADAN5"/>
      <sheetName val="NOTHIT23_(2)5"/>
      <sheetName val="NOTHIT4_ayat_25"/>
      <sheetName val="NOTHIT_PPN5"/>
      <sheetName val="NOTHIT_PPN_(2)5"/>
      <sheetName val="PHP_15"/>
      <sheetName val="PHP_25"/>
      <sheetName val="Surat_Tanggapan5"/>
      <sheetName val="Lembar_Pernyataan5"/>
      <sheetName val="BAP_PHP5"/>
      <sheetName val="Projection_2007_Lampung5"/>
      <sheetName val="Projection_2007_Medan5"/>
      <sheetName val="Projection_2007_Pasuruan5"/>
      <sheetName val="Projection_2007_Pemalang5"/>
      <sheetName val="Projection_2007_PSN5"/>
      <sheetName val="Projection_2007_PSVN5"/>
      <sheetName val="Projection_2007_Sulawesi5"/>
      <sheetName val="Trial_Balance_-_MARCH_2006"/>
      <sheetName val="Kirim_TUP"/>
      <sheetName val="KPS_6_"/>
      <sheetName val="Kredit_Pajak"/>
      <sheetName val="Pengantar_Alket"/>
      <sheetName val="NOTHIT_BADAN"/>
      <sheetName val="STP_BADAN"/>
      <sheetName val="NOTHIT23_(2)"/>
      <sheetName val="NOTHIT4_ayat_2"/>
      <sheetName val="NOTHIT_PPN"/>
      <sheetName val="NOTHIT_PPN_(2)"/>
      <sheetName val="PHP_1"/>
      <sheetName val="PHP_2"/>
      <sheetName val="Surat_Tanggapan"/>
      <sheetName val="Lembar_Pernyataan"/>
      <sheetName val="BAP_PHP"/>
      <sheetName val="Projection_2007_Lampung"/>
      <sheetName val="Projection_2007_Medan"/>
      <sheetName val="Projection_2007_Pasuruan"/>
      <sheetName val="Projection_2007_Pemalang"/>
      <sheetName val="Projection_2007_PSN"/>
      <sheetName val="Projection_2007_PSVN"/>
      <sheetName val="Projection_2007_Sulawesi"/>
      <sheetName val="Trial_Balance_-_MARCH_20062"/>
      <sheetName val="Kirim_TUP2"/>
      <sheetName val="KPS_6_2"/>
      <sheetName val="Kredit_Pajak2"/>
      <sheetName val="Pengantar_Alket2"/>
      <sheetName val="NOTHIT_BADAN2"/>
      <sheetName val="STP_BADAN2"/>
      <sheetName val="NOTHIT23_(2)2"/>
      <sheetName val="NOTHIT4_ayat_22"/>
      <sheetName val="NOTHIT_PPN2"/>
      <sheetName val="NOTHIT_PPN_(2)2"/>
      <sheetName val="PHP_12"/>
      <sheetName val="PHP_22"/>
      <sheetName val="Surat_Tanggapan2"/>
      <sheetName val="Lembar_Pernyataan2"/>
      <sheetName val="BAP_PHP2"/>
      <sheetName val="Projection_2007_Lampung2"/>
      <sheetName val="Projection_2007_Medan2"/>
      <sheetName val="Projection_2007_Pasuruan2"/>
      <sheetName val="Projection_2007_Pemalang2"/>
      <sheetName val="Projection_2007_PSN2"/>
      <sheetName val="Projection_2007_PSVN2"/>
      <sheetName val="Projection_2007_Sulawesi2"/>
      <sheetName val="Trial_Balance_-_MARCH_20061"/>
      <sheetName val="Kirim_TUP1"/>
      <sheetName val="KPS_6_1"/>
      <sheetName val="Kredit_Pajak1"/>
      <sheetName val="Pengantar_Alket1"/>
      <sheetName val="NOTHIT_BADAN1"/>
      <sheetName val="STP_BADAN1"/>
      <sheetName val="NOTHIT23_(2)1"/>
      <sheetName val="NOTHIT4_ayat_21"/>
      <sheetName val="NOTHIT_PPN1"/>
      <sheetName val="NOTHIT_PPN_(2)1"/>
      <sheetName val="PHP_11"/>
      <sheetName val="PHP_21"/>
      <sheetName val="Surat_Tanggapan1"/>
      <sheetName val="Lembar_Pernyataan1"/>
      <sheetName val="BAP_PHP1"/>
      <sheetName val="Projection_2007_Lampung1"/>
      <sheetName val="Projection_2007_Medan1"/>
      <sheetName val="Projection_2007_Pasuruan1"/>
      <sheetName val="Projection_2007_Pemalang1"/>
      <sheetName val="Projection_2007_PSN1"/>
      <sheetName val="Projection_2007_PSVN1"/>
      <sheetName val="Projection_2007_Sulawesi1"/>
      <sheetName val="Trial_Balance_-_MARCH_20063"/>
      <sheetName val="Kirim_TUP3"/>
      <sheetName val="KPS_6_3"/>
      <sheetName val="Kredit_Pajak3"/>
      <sheetName val="Pengantar_Alket3"/>
      <sheetName val="NOTHIT_BADAN3"/>
      <sheetName val="STP_BADAN3"/>
      <sheetName val="NOTHIT23_(2)3"/>
      <sheetName val="NOTHIT4_ayat_23"/>
      <sheetName val="NOTHIT_PPN3"/>
      <sheetName val="NOTHIT_PPN_(2)3"/>
      <sheetName val="PHP_13"/>
      <sheetName val="PHP_23"/>
      <sheetName val="Surat_Tanggapan3"/>
      <sheetName val="Lembar_Pernyataan3"/>
      <sheetName val="BAP_PHP3"/>
      <sheetName val="Projection_2007_Lampung3"/>
      <sheetName val="Projection_2007_Medan3"/>
      <sheetName val="Projection_2007_Pasuruan3"/>
      <sheetName val="Projection_2007_Pemalang3"/>
      <sheetName val="Projection_2007_PSN3"/>
      <sheetName val="Projection_2007_PSVN3"/>
      <sheetName val="Projection_2007_Sulawesi3"/>
      <sheetName val="Trial_Balance_-_MARCH_20064"/>
      <sheetName val="Kirim_TUP4"/>
      <sheetName val="KPS_6_4"/>
      <sheetName val="Kredit_Pajak4"/>
      <sheetName val="Pengantar_Alket4"/>
      <sheetName val="NOTHIT_BADAN4"/>
      <sheetName val="STP_BADAN4"/>
      <sheetName val="NOTHIT23_(2)4"/>
      <sheetName val="NOTHIT4_ayat_24"/>
      <sheetName val="NOTHIT_PPN4"/>
      <sheetName val="NOTHIT_PPN_(2)4"/>
      <sheetName val="PHP_14"/>
      <sheetName val="PHP_24"/>
      <sheetName val="Surat_Tanggapan4"/>
      <sheetName val="Lembar_Pernyataan4"/>
      <sheetName val="BAP_PHP4"/>
      <sheetName val="Projection_2007_Lampung4"/>
      <sheetName val="Projection_2007_Medan4"/>
      <sheetName val="Projection_2007_Pasuruan4"/>
      <sheetName val="Projection_2007_Pemalang4"/>
      <sheetName val="Projection_2007_PSN4"/>
      <sheetName val="Projection_2007_PSVN4"/>
      <sheetName val="Projection_2007_Sulawesi4"/>
      <sheetName val="Trial_Balance_-_MARCH_20068"/>
      <sheetName val="Kirim_TUP8"/>
      <sheetName val="KPS_6_8"/>
      <sheetName val="Kredit_Pajak8"/>
      <sheetName val="Pengantar_Alket8"/>
      <sheetName val="NOTHIT_BADAN8"/>
      <sheetName val="STP_BADAN8"/>
      <sheetName val="NOTHIT23_(2)8"/>
      <sheetName val="NOTHIT4_ayat_28"/>
      <sheetName val="NOTHIT_PPN8"/>
      <sheetName val="NOTHIT_PPN_(2)8"/>
      <sheetName val="PHP_18"/>
      <sheetName val="PHP_28"/>
      <sheetName val="Surat_Tanggapan8"/>
      <sheetName val="21_x005f_x0000__x005f_x0001_________x005f_x0000_5"/>
      <sheetName val="TO"/>
      <sheetName val="KU-Ajt'03"/>
      <sheetName val="KS-Ajt'03"/>
      <sheetName val="KT-Ajt'03"/>
      <sheetName val="KB-Ajt'03"/>
      <sheetName val="Mill-Ajt'03"/>
      <sheetName val="Sum KU,KS,KT,KB"/>
      <sheetName val="21_x005f_x0000__x005f_x0001_________x005f_x0000_6"/>
      <sheetName val="Lembar_Pernyataan8"/>
      <sheetName val="BAP_PHP8"/>
      <sheetName val="Projection_2007_Lampung8"/>
      <sheetName val="Projection_2007_Medan8"/>
      <sheetName val="21_x005f_x0000__x005f_x0001_________x005f_x0000_7"/>
      <sheetName val="21_x005f_x005f_x005f_x0000__x005f_x005f_x005f_x0001_???"/>
      <sheetName val="21__x005f_x0001_???????__??___x005f_x0002__"/>
      <sheetName val="21_x005f_x0000__x005f_x0001_???"/>
      <sheetName val="21__x0001_???????__??___x0002__"/>
      <sheetName val="21_x0000__x0001_???"/>
      <sheetName val="MK(7??+5,7,12??)"/>
      <sheetName val="Projection_2007_Pasuruan8"/>
      <sheetName val="Projection_2007_Pemalang8"/>
      <sheetName val="Projection_2007_PSN8"/>
      <sheetName val="Projection_2007_PSVN8"/>
      <sheetName val="Projection_2007_Sulawesi8"/>
      <sheetName val="Trial_Balance_-_MARCH_20066"/>
      <sheetName val="Kirim_TUP6"/>
      <sheetName val="KPS_6_6"/>
      <sheetName val="Kredit_Pajak6"/>
      <sheetName val="Pengantar_Alket6"/>
      <sheetName val="NOTHIT_BADAN6"/>
      <sheetName val="STP_BADAN6"/>
      <sheetName val="NOTHIT23_(2)6"/>
      <sheetName val="NOTHIT4_ayat_26"/>
      <sheetName val="NOTHIT_PPN6"/>
      <sheetName val="NOTHIT_PPN_(2)6"/>
      <sheetName val="PHP_16"/>
      <sheetName val="PHP_26"/>
      <sheetName val="Surat_Tanggapan6"/>
      <sheetName val="Lembar_Pernyataan6"/>
      <sheetName val="BAP_PHP6"/>
      <sheetName val="Projection_2007_Lampung6"/>
      <sheetName val="Projection_2007_Medan6"/>
      <sheetName val="Projection_2007_Pasuruan6"/>
      <sheetName val="Projection_2007_Pemalang6"/>
      <sheetName val="Projection_2007_PSN6"/>
      <sheetName val="21?_x005f_x0001_䃀澘孍甀ʻʚ??≠ʻ??_x005f_x0002_?"/>
      <sheetName val="21?_x005f_x0001_?????????????_x005f_x0002_?"/>
      <sheetName val="21_x005f_x005f_x005f_x005f_x005f_x005f_x005f_x0000__x00"/>
      <sheetName val="21__x005f_x005f_x005f_x0001_䃀澘孍甀ʻʚ__≠ʻ___x"/>
      <sheetName val="21__x005f_x005f_x005f_x0001_______________x"/>
      <sheetName val="Projection_2007_PSVN6"/>
      <sheetName val="Projection_2007_Sulawesi6"/>
      <sheetName val="Trial_Balance_-_MARCH_20067"/>
      <sheetName val="Kirim_TUP7"/>
      <sheetName val="KPS_6_7"/>
      <sheetName val="Kredit_Pajak7"/>
      <sheetName val="Pengantar_Alket7"/>
      <sheetName val="NOTHIT_BADAN7"/>
      <sheetName val="STP_BADAN7"/>
      <sheetName val="NOTHIT23_(2)7"/>
      <sheetName val="NOTHIT4_ayat_27"/>
      <sheetName val="NOTHIT_PPN7"/>
      <sheetName val="NOTHIT_PPN_(2)7"/>
      <sheetName val="PHP_17"/>
      <sheetName val="PHP_27"/>
      <sheetName val="Surat_Tanggapan7"/>
      <sheetName val="Lembar_Pernyataan7"/>
      <sheetName val="BAP_PHP7"/>
      <sheetName val="Projection_2007_Lampung7"/>
      <sheetName val="Projection_2007_Medan7"/>
      <sheetName val="Projection_2007_Pasuruan7"/>
      <sheetName val="Projection_2007_Pemalang7"/>
      <sheetName val="Projection_2007_PSN7"/>
      <sheetName val="Projection_2007_PSVN7"/>
      <sheetName val="Projection_2007_Sulawesi7"/>
      <sheetName val="Trial_Balance_-_MARCH_200611"/>
      <sheetName val="Kirim_TUP11"/>
      <sheetName val="KPS_6_11"/>
      <sheetName val="Kredit_Pajak11"/>
      <sheetName val="Pengantar_Alket11"/>
      <sheetName val="NOTHIT_BADAN11"/>
      <sheetName val="STP_BADAN11"/>
      <sheetName val="NOTHIT23_(2)11"/>
      <sheetName val="NOTHIT4_ayat_211"/>
      <sheetName val="NOTHIT_PPN11"/>
      <sheetName val="NOTHIT_PPN_(2)11"/>
      <sheetName val="PHP_111"/>
      <sheetName val="PHP_211"/>
      <sheetName val="Surat_Tanggapan11"/>
      <sheetName val="Lembar_Pernyataan11"/>
      <sheetName val="BAP_PHP11"/>
      <sheetName val="Projection_2007_Lampung11"/>
      <sheetName val="Projection_2007_Medan11"/>
      <sheetName val="Projection_2007_Pasuruan11"/>
      <sheetName val="Projection_2007_Pemalang11"/>
      <sheetName val="Projection_2007_PSN11"/>
      <sheetName val="Projection_2007_PSVN11"/>
      <sheetName val="Projection_2007_Sulawesi11"/>
      <sheetName val="Trial_Balance_-_MARCH_200610"/>
      <sheetName val="Kirim_TUP10"/>
      <sheetName val="KPS_6_10"/>
      <sheetName val="Kredit_Pajak10"/>
      <sheetName val="Pengantar_Alket10"/>
      <sheetName val="NOTHIT_BADAN10"/>
      <sheetName val="STP_BADAN10"/>
      <sheetName val="NOTHIT23_(2)10"/>
      <sheetName val="NOTHIT4_ayat_210"/>
      <sheetName val="NOTHIT_PPN10"/>
      <sheetName val="NOTHIT_PPN_(2)10"/>
      <sheetName val="PHP_110"/>
      <sheetName val="PHP_210"/>
      <sheetName val="Surat_Tanggapan10"/>
      <sheetName val="Lembar_Pernyataan10"/>
      <sheetName val="BAP_PHP10"/>
      <sheetName val="Projection_2007_Lampung10"/>
      <sheetName val="Projection_2007_Medan10"/>
      <sheetName val="Projection_2007_Pasuruan10"/>
      <sheetName val="Projection_2007_Pemalang10"/>
      <sheetName val="Projection_2007_PSN10"/>
      <sheetName val="Projection_2007_PSVN10"/>
      <sheetName val="Projection_2007_Sulawesi10"/>
      <sheetName val="Trial_Balance_-_MARCH_20069"/>
      <sheetName val="Kirim_TUP9"/>
      <sheetName val="KPS_6_9"/>
      <sheetName val="Kredit_Pajak9"/>
      <sheetName val="Pengantar_Alket9"/>
      <sheetName val="NOTHIT_BADAN9"/>
      <sheetName val="STP_BADAN9"/>
      <sheetName val="NOTHIT23_(2)9"/>
      <sheetName val="NOTHIT4_ayat_29"/>
      <sheetName val="NOTHIT_PPN9"/>
      <sheetName val="NOTHIT_PPN_(2)9"/>
      <sheetName val="PHP_19"/>
      <sheetName val="PHP_29"/>
      <sheetName val="Surat_Tanggapan9"/>
      <sheetName val="Lembar_Pernyataan9"/>
      <sheetName val="BAP_PHP9"/>
      <sheetName val="Projection_2007_Lampung9"/>
      <sheetName val="Projection_2007_Medan9"/>
      <sheetName val="Projection_2007_Pasuruan9"/>
      <sheetName val="Projection_2007_Pemalang9"/>
      <sheetName val="Projection_2007_PSN9"/>
      <sheetName val="Projection_2007_PSVN9"/>
      <sheetName val="Projection_2007_Sulawesi9"/>
      <sheetName val="A1-B ASSET"/>
      <sheetName val="貸借対照表(BS)"/>
      <sheetName val="損益計算書(PL)"/>
      <sheetName val="TABEL DARI AKTUARIA"/>
      <sheetName val="Table_Array"/>
      <sheetName val="100152"/>
      <sheetName val="std"/>
      <sheetName val="Trial_Balance_-_MARCH_200612"/>
      <sheetName val="Kirim_TUP12"/>
      <sheetName val="KPS_6_12"/>
      <sheetName val="Kredit_Pajak12"/>
      <sheetName val="Pengantar_Alket12"/>
      <sheetName val="NOTHIT_BADAN12"/>
      <sheetName val="STP_BADAN12"/>
      <sheetName val="NOTHIT23_(2)12"/>
      <sheetName val="NOTHIT4_ayat_212"/>
      <sheetName val="NOTHIT_PPN12"/>
      <sheetName val="NOTHIT_PPN_(2)12"/>
      <sheetName val="PHP_112"/>
      <sheetName val="PHP_212"/>
      <sheetName val="Surat_Tanggapan12"/>
      <sheetName val="Family"/>
      <sheetName val="PEMAKAIAN_PAKAN_&amp;_OBAT"/>
      <sheetName val="Marshal"/>
      <sheetName val="F1771-IV"/>
      <sheetName val="F1771-V"/>
      <sheetName val="CODE"/>
      <sheetName val="5100"/>
      <sheetName val="5500"/>
      <sheetName val="6100"/>
      <sheetName val="5200"/>
      <sheetName val="7000"/>
      <sheetName val="5300 &amp; 6400"/>
      <sheetName val="5400"/>
      <sheetName val="Rate"/>
      <sheetName val="PEMAKAIAN_PAKAN_&amp;_OBAT6"/>
      <sheetName val="Customize_Your_Purchase_Order5"/>
      <sheetName val="5300_&amp;_64005"/>
      <sheetName val="PEMAKAIAN_PAKAN_&amp;_OBAT1"/>
      <sheetName val="Customize_Your_Purchase_Order"/>
      <sheetName val="5300_&amp;_6400"/>
      <sheetName val="PEMAKAIAN_PAKAN_&amp;_OBAT3"/>
      <sheetName val="Customize_Your_Purchase_Order2"/>
      <sheetName val="5300_&amp;_64002"/>
      <sheetName val="PEMAKAIAN_PAKAN_&amp;_OBAT2"/>
      <sheetName val="Customize_Your_Purchase_Order1"/>
      <sheetName val="5300_&amp;_64001"/>
      <sheetName val="PEMAKAIAN_PAKAN_&amp;_OBAT4"/>
      <sheetName val="Customize_Your_Purchase_Order3"/>
      <sheetName val="5300_&amp;_64003"/>
      <sheetName val="PEMAKAIAN_PAKAN_&amp;_OBAT5"/>
      <sheetName val="Customize_Your_Purchase_Order4"/>
      <sheetName val="5300_&amp;_64004"/>
      <sheetName val="PEMAKAIAN_PAKAN_&amp;_OBAT9"/>
      <sheetName val="Customize_Your_Purchase_Order8"/>
      <sheetName val="5300_&amp;_64008"/>
      <sheetName val="PEMAKAIAN_PAKAN_&amp;_OBAT7"/>
      <sheetName val="Customize_Your_Purchase_Order6"/>
      <sheetName val="5300_&amp;_64006"/>
      <sheetName val="PEMAKAIAN_PAKAN_&amp;_OBAT8"/>
      <sheetName val="Customize_Your_Purchase_Order7"/>
      <sheetName val="5300_&amp;_64007"/>
      <sheetName val="List PT"/>
      <sheetName val="PEMAKAIAN_PAKAN_&amp;_OBAT12"/>
      <sheetName val="Customize_Your_Purchase_Order11"/>
      <sheetName val="5300_&amp;_640011"/>
      <sheetName val="PEMAKAIAN_PAKAN_&amp;_OBAT11"/>
      <sheetName val="Customize_Your_Purchase_Order10"/>
      <sheetName val="5300_&amp;_640010"/>
      <sheetName val="PEMAKAIAN_PAKAN_&amp;_OBAT10"/>
      <sheetName val="Customize_Your_Purchase_Order9"/>
      <sheetName val="5300_&amp;_64009"/>
      <sheetName val="Effort.P"/>
      <sheetName val="PEMAKAIAN_PAKAN_&amp;_OBAT13"/>
      <sheetName val="Customize_Your_Purchase_Order12"/>
      <sheetName val="5300_&amp;_640012"/>
      <sheetName val="Biaya Departemen"/>
      <sheetName val="Links"/>
      <sheetName val="leave"/>
      <sheetName val="ADD-DISP-OTHER"/>
      <sheetName val="合成単価作成・-BLDG"/>
      <sheetName val="REKAP PPH 21"/>
      <sheetName val="ATU"/>
      <sheetName val="21_x0000__x0001_________x0000_2"/>
      <sheetName val="21_x0000__x0001_________x0000_3"/>
      <sheetName val="기준정보"/>
      <sheetName val="#REF"/>
      <sheetName val="대차대조표"/>
      <sheetName val="CMA Calculations"/>
      <sheetName val="Vendors"/>
      <sheetName val="depo"/>
      <sheetName val="SELISIH_KURSSOURCE216"/>
      <sheetName val="Sheet1_(2)16"/>
      <sheetName val="N_BANDING16"/>
      <sheetName val="RL_BANDING16"/>
      <sheetName val="Sheet2_(2)16"/>
      <sheetName val="Sheet1_(3)16"/>
      <sheetName val="COSTCAP_(3)1"/>
      <sheetName val="21䃀澘孍甀ʻʚ_"/>
      <sheetName val="21________"/>
      <sheetName val="21_䃀澘孍甀ʻʚ__≠ʻ___"/>
      <sheetName val="21_______________"/>
      <sheetName val="21䃀澘孍"/>
      <sheetName val="21___"/>
      <sheetName val="ShareCapital_"/>
      <sheetName val="21???????_"/>
      <sheetName val="KMK_all_10-13"/>
      <sheetName val="PPNSPM-2012-p_1"/>
      <sheetName val="PPN_SPM-2012-p_2"/>
      <sheetName val="PEB_(2)"/>
      <sheetName val="Kurs_KMK_2009_s_d_2011"/>
      <sheetName val="KMK_USD_2012-2013"/>
      <sheetName val="KMK_EURO_12"/>
      <sheetName val="KMK_JPY_12"/>
      <sheetName val="KMK_USD13"/>
      <sheetName val="JPY_13"/>
      <sheetName val="Bath_2012"/>
      <sheetName val="SELISIH_KURSSOURCE217"/>
      <sheetName val="Sheet1_(2)17"/>
      <sheetName val="N_BANDING17"/>
      <sheetName val="RL_BANDING17"/>
      <sheetName val="Sheet2_(2)17"/>
      <sheetName val="Sheet1_(3)17"/>
      <sheetName val="COSTCAP_(3)2"/>
      <sheetName val="ShareCapital_1"/>
      <sheetName val="KMK_all_10-131"/>
      <sheetName val="PPNSPM-2012-p_11"/>
      <sheetName val="PPN_SPM-2012-p_21"/>
      <sheetName val="PEB_(2)1"/>
      <sheetName val="Kurs_KMK_2009_s_d_20111"/>
      <sheetName val="KMK_USD_2012-20131"/>
      <sheetName val="KMK_EURO_121"/>
      <sheetName val="KMK_JPY_121"/>
      <sheetName val="KMK_USD131"/>
      <sheetName val="JPY_131"/>
      <sheetName val="Bath_20121"/>
      <sheetName val="SELISIH_KURSSOURCE218"/>
      <sheetName val="Sheet1_(2)18"/>
      <sheetName val="N_BANDING18"/>
      <sheetName val="RL_BANDING18"/>
      <sheetName val="Sheet2_(2)18"/>
      <sheetName val="Sheet1_(3)18"/>
      <sheetName val="COSTCAP_(3)3"/>
      <sheetName val="ShareCapital_2"/>
      <sheetName val="KMK_all_10-132"/>
      <sheetName val="PPNSPM-2012-p_12"/>
      <sheetName val="PPN_SPM-2012-p_22"/>
      <sheetName val="PEB_(2)2"/>
      <sheetName val="Kurs_KMK_2009_s_d_20112"/>
      <sheetName val="KMK_USD_2012-20132"/>
      <sheetName val="KMK_EURO_122"/>
      <sheetName val="KMK_JPY_122"/>
      <sheetName val="KMK_USD132"/>
      <sheetName val="JPY_132"/>
      <sheetName val="Bath_20122"/>
      <sheetName val="SELISIH_KURSSOURCE219"/>
      <sheetName val="Sheet1_(2)19"/>
      <sheetName val="N_BANDING19"/>
      <sheetName val="RL_BANDING19"/>
      <sheetName val="Sheet2_(2)19"/>
      <sheetName val="Sheet1_(3)19"/>
      <sheetName val="COSTCAP_(3)4"/>
      <sheetName val="ShareCapital_3"/>
      <sheetName val="KMK_all_10-133"/>
      <sheetName val="PPNSPM-2012-p_13"/>
      <sheetName val="PPN_SPM-2012-p_23"/>
      <sheetName val="PEB_(2)3"/>
      <sheetName val="Kurs_KMK_2009_s_d_20113"/>
      <sheetName val="KMK_USD_2012-20133"/>
      <sheetName val="KMK_EURO_123"/>
      <sheetName val="KMK_JPY_123"/>
      <sheetName val="KMK_USD133"/>
      <sheetName val="JPY_133"/>
      <sheetName val="Bath_20123"/>
      <sheetName val="SELISIH_KURSSOURCE223"/>
      <sheetName val="Sheet1_(2)23"/>
      <sheetName val="N_BANDING23"/>
      <sheetName val="RL_BANDING23"/>
      <sheetName val="Sheet2_(2)23"/>
      <sheetName val="Sheet1_(3)23"/>
      <sheetName val="COSTCAP_(3)8"/>
      <sheetName val="ShareCapital_7"/>
      <sheetName val="KMK_all_10-137"/>
      <sheetName val="PPNSPM-2012-p_17"/>
      <sheetName val="PPN_SPM-2012-p_27"/>
      <sheetName val="PEB_(2)7"/>
      <sheetName val="Kurs_KMK_2009_s_d_20117"/>
      <sheetName val="KMK_USD_2012-20137"/>
      <sheetName val="KMK_EURO_127"/>
      <sheetName val="KMK_JPY_127"/>
      <sheetName val="KMK_USD137"/>
      <sheetName val="JPY_137"/>
      <sheetName val="Bath_20127"/>
      <sheetName val="SELISIH_KURSSOURCE220"/>
      <sheetName val="Sheet1_(2)20"/>
      <sheetName val="N_BANDING20"/>
      <sheetName val="RL_BANDING20"/>
      <sheetName val="Sheet2_(2)20"/>
      <sheetName val="Sheet1_(3)20"/>
      <sheetName val="COSTCAP_(3)5"/>
      <sheetName val="ShareCapital_4"/>
      <sheetName val="KMK_all_10-134"/>
      <sheetName val="PPNSPM-2012-p_14"/>
      <sheetName val="PPN_SPM-2012-p_24"/>
      <sheetName val="PEB_(2)4"/>
      <sheetName val="Kurs_KMK_2009_s_d_20114"/>
      <sheetName val="KMK_USD_2012-20134"/>
      <sheetName val="KMK_EURO_124"/>
      <sheetName val="KMK_JPY_124"/>
      <sheetName val="KMK_USD134"/>
      <sheetName val="JPY_134"/>
      <sheetName val="Bath_20124"/>
      <sheetName val="SELISIH_KURSSOURCE221"/>
      <sheetName val="Sheet1_(2)21"/>
      <sheetName val="N_BANDING21"/>
      <sheetName val="RL_BANDING21"/>
      <sheetName val="Sheet2_(2)21"/>
      <sheetName val="Sheet1_(3)21"/>
      <sheetName val="COSTCAP_(3)6"/>
      <sheetName val="ShareCapital_5"/>
      <sheetName val="KMK_all_10-135"/>
      <sheetName val="PPNSPM-2012-p_15"/>
      <sheetName val="PPN_SPM-2012-p_25"/>
      <sheetName val="PEB_(2)5"/>
      <sheetName val="Kurs_KMK_2009_s_d_20115"/>
      <sheetName val="KMK_USD_2012-20135"/>
      <sheetName val="KMK_EURO_125"/>
      <sheetName val="KMK_JPY_125"/>
      <sheetName val="KMK_USD135"/>
      <sheetName val="JPY_135"/>
      <sheetName val="Bath_20125"/>
      <sheetName val="SELISIH_KURSSOURCE222"/>
      <sheetName val="Sheet1_(2)22"/>
      <sheetName val="N_BANDING22"/>
      <sheetName val="RL_BANDING22"/>
      <sheetName val="Sheet2_(2)22"/>
      <sheetName val="Sheet1_(3)22"/>
      <sheetName val="COSTCAP_(3)7"/>
      <sheetName val="ShareCapital_6"/>
      <sheetName val="KMK_all_10-136"/>
      <sheetName val="PPNSPM-2012-p_16"/>
      <sheetName val="PPN_SPM-2012-p_26"/>
      <sheetName val="PEB_(2)6"/>
      <sheetName val="Kurs_KMK_2009_s_d_20116"/>
      <sheetName val="KMK_USD_2012-20136"/>
      <sheetName val="KMK_EURO_126"/>
      <sheetName val="KMK_JPY_126"/>
      <sheetName val="KMK_USD136"/>
      <sheetName val="JPY_136"/>
      <sheetName val="Bath_20126"/>
      <sheetName val="SELISIH_KURSSOURCE224"/>
      <sheetName val="Sheet1_(2)24"/>
      <sheetName val="N_BANDING24"/>
      <sheetName val="RL_BANDING24"/>
      <sheetName val="Sheet2_(2)24"/>
      <sheetName val="Sheet1_(3)24"/>
      <sheetName val="COSTCAP_(3)9"/>
      <sheetName val="ShareCapital_8"/>
      <sheetName val="KMK_all_10-138"/>
      <sheetName val="PPNSPM-2012-p_18"/>
      <sheetName val="PPN_SPM-2012-p_28"/>
      <sheetName val="PEB_(2)8"/>
      <sheetName val="Kurs_KMK_2009_s_d_20118"/>
      <sheetName val="KMK_USD_2012-20138"/>
      <sheetName val="KMK_EURO_128"/>
      <sheetName val="KMK_JPY_128"/>
      <sheetName val="KMK_USD138"/>
      <sheetName val="JPY_138"/>
      <sheetName val="Bath_20128"/>
      <sheetName val="SELISIH_KURSSOURCE225"/>
      <sheetName val="Sheet1_(2)25"/>
      <sheetName val="N_BANDING25"/>
      <sheetName val="RL_BANDING25"/>
      <sheetName val="Sheet2_(2)25"/>
      <sheetName val="Sheet1_(3)25"/>
      <sheetName val="COSTCAP_(3)10"/>
      <sheetName val="ShareCapital_9"/>
      <sheetName val="KMK_all_10-139"/>
      <sheetName val="PPNSPM-2012-p_19"/>
      <sheetName val="PPN_SPM-2012-p_29"/>
      <sheetName val="PEB_(2)9"/>
      <sheetName val="Kurs_KMK_2009_s_d_20119"/>
      <sheetName val="KMK_USD_2012-20139"/>
      <sheetName val="KMK_EURO_129"/>
      <sheetName val="KMK_JPY_129"/>
      <sheetName val="KMK_USD139"/>
      <sheetName val="JPY_139"/>
      <sheetName val="Bath_20129"/>
      <sheetName val="MK(7__+5,7,12__)"/>
      <sheetName val="21_x0001_䃀澘孍甀ʻʚ≠ʻ_x0002_휁"/>
      <sheetName val="21_x0001_?????????_x0002_?"/>
      <sheetName val="21_x0001_䃀澘孍甀ʻʚ_"/>
      <sheetName val="21_x0001_________"/>
      <sheetName val="21_x0001_䃀澘孍"/>
      <sheetName val="21_x0001____"/>
      <sheetName val="21_x0001_???????_"/>
      <sheetName val="21_x0001_???"/>
      <sheetName val="21_x0001________2"/>
      <sheetName val="21_x0001________3"/>
      <sheetName val="吊上げパ_20_"/>
      <sheetName val="21_x0000__x0001_________x0000_4"/>
      <sheetName val="OpRev"/>
      <sheetName val="Taxation"/>
      <sheetName val="21_x0001___________x0002__"/>
      <sheetName val="21_x005f_x005f_x005F"/>
      <sheetName val="21__x005f_x0001_䃀澘孍甀ʻʚ__≠ʻ___x"/>
      <sheetName val="21__x005f_x0001_______________x"/>
      <sheetName val="21_x005f_x005f_x005f_x0000__x00"/>
      <sheetName val="C2"/>
      <sheetName val="TB"/>
      <sheetName val="21_x005f_x0000__x00"/>
      <sheetName val="adj"/>
      <sheetName val="Payrolsheet"/>
      <sheetName val="시산표"/>
      <sheetName val="SSP-1"/>
      <sheetName val="MENU"/>
      <sheetName val="EDIT"/>
      <sheetName val="21?_x0001_䃀澘孍甀ʻʚ??≠ʻ??_x0002_?"/>
      <sheetName val="LegalPath"/>
      <sheetName val="97년추정손익계산서"/>
      <sheetName val="Basic data"/>
      <sheetName val="IDENTITAS"/>
      <sheetName val="Marshal (2)"/>
      <sheetName val="WPL(01)"/>
      <sheetName val="G_A"/>
      <sheetName val="21_x0001________4"/>
    </sheetNames>
    <sheetDataSet>
      <sheetData sheetId="0">
        <row r="390">
          <cell r="B390" t="str">
            <v>a. Penjualan ( + )</v>
          </cell>
        </row>
      </sheetData>
      <sheetData sheetId="1">
        <row r="787">
          <cell r="D787" t="str">
            <v>Short Term Loan MBB II</v>
          </cell>
        </row>
      </sheetData>
      <sheetData sheetId="2">
        <row r="21">
          <cell r="J21">
            <v>884333984.65999997</v>
          </cell>
        </row>
      </sheetData>
      <sheetData sheetId="3">
        <row r="390">
          <cell r="B390" t="str">
            <v>a. Penjualan ( + )</v>
          </cell>
        </row>
      </sheetData>
      <sheetData sheetId="4">
        <row r="787">
          <cell r="D787" t="str">
            <v>Short Term Loan MBB II</v>
          </cell>
        </row>
      </sheetData>
      <sheetData sheetId="5">
        <row r="21">
          <cell r="J21">
            <v>884333984.65999997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390">
          <cell r="B390" t="str">
            <v>a. Penjualan ( + )</v>
          </cell>
        </row>
      </sheetData>
      <sheetData sheetId="20"/>
      <sheetData sheetId="21"/>
      <sheetData sheetId="22">
        <row r="390">
          <cell r="B390" t="str">
            <v>a. Penjualan ( + )</v>
          </cell>
        </row>
      </sheetData>
      <sheetData sheetId="23"/>
      <sheetData sheetId="24"/>
      <sheetData sheetId="25" refreshError="1">
        <row r="390">
          <cell r="B390" t="str">
            <v>a. Penjualan ( + )</v>
          </cell>
        </row>
        <row r="771">
          <cell r="B771" t="str">
            <v>b. Penjualan yang tidak dilaporkan</v>
          </cell>
        </row>
      </sheetData>
      <sheetData sheetId="26"/>
      <sheetData sheetId="27"/>
      <sheetData sheetId="28">
        <row r="787">
          <cell r="D787" t="str">
            <v>Short Term Loan MBB II</v>
          </cell>
        </row>
      </sheetData>
      <sheetData sheetId="29"/>
      <sheetData sheetId="30">
        <row r="787">
          <cell r="D787" t="str">
            <v>Short Term Loan MBB II</v>
          </cell>
        </row>
      </sheetData>
      <sheetData sheetId="31"/>
      <sheetData sheetId="32" refreshError="1">
        <row r="787">
          <cell r="D787" t="str">
            <v>Short Term Loan MBB II</v>
          </cell>
        </row>
        <row r="868">
          <cell r="D868" t="str">
            <v>Pencairan LTL From MBB 6409 to BOTM</v>
          </cell>
        </row>
        <row r="899">
          <cell r="D899" t="str">
            <v>Short Term Loan MBB I</v>
          </cell>
        </row>
        <row r="930">
          <cell r="D930" t="str">
            <v>LTL MBB $ 3.375.000</v>
          </cell>
        </row>
      </sheetData>
      <sheetData sheetId="33"/>
      <sheetData sheetId="34"/>
      <sheetData sheetId="35"/>
      <sheetData sheetId="36"/>
      <sheetData sheetId="37">
        <row r="21">
          <cell r="J21">
            <v>884333984.65999997</v>
          </cell>
        </row>
      </sheetData>
      <sheetData sheetId="38">
        <row r="21">
          <cell r="J21">
            <v>884333984.65999997</v>
          </cell>
        </row>
      </sheetData>
      <sheetData sheetId="39" refreshError="1">
        <row r="21">
          <cell r="J21">
            <v>884333984.65999997</v>
          </cell>
        </row>
        <row r="406">
          <cell r="J406">
            <v>3216925786.0086207</v>
          </cell>
        </row>
        <row r="410">
          <cell r="J410">
            <v>2267000000</v>
          </cell>
        </row>
        <row r="411">
          <cell r="J411">
            <v>7651125000</v>
          </cell>
        </row>
        <row r="418">
          <cell r="J418">
            <v>1211062500</v>
          </cell>
        </row>
        <row r="447">
          <cell r="J447">
            <v>5680428847.4690199</v>
          </cell>
        </row>
        <row r="525">
          <cell r="J525">
            <v>7932198330.3483706</v>
          </cell>
        </row>
      </sheetData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>
        <row r="787">
          <cell r="D787" t="str">
            <v>Short Term Loan MBB II</v>
          </cell>
        </row>
      </sheetData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787">
          <cell r="D787" t="str">
            <v>Short Term Loan MBB II</v>
          </cell>
        </row>
      </sheetData>
      <sheetData sheetId="70"/>
      <sheetData sheetId="71"/>
      <sheetData sheetId="72"/>
      <sheetData sheetId="73">
        <row r="787">
          <cell r="D787" t="str">
            <v>Short Term Loan MBB II</v>
          </cell>
        </row>
      </sheetData>
      <sheetData sheetId="74"/>
      <sheetData sheetId="75"/>
      <sheetData sheetId="76"/>
      <sheetData sheetId="77"/>
      <sheetData sheetId="78">
        <row r="787">
          <cell r="D787" t="str">
            <v>Short Term Loan MBB II</v>
          </cell>
        </row>
      </sheetData>
      <sheetData sheetId="79"/>
      <sheetData sheetId="80">
        <row r="787">
          <cell r="D787" t="str">
            <v>Short Term Loan MBB II</v>
          </cell>
        </row>
      </sheetData>
      <sheetData sheetId="81"/>
      <sheetData sheetId="82"/>
      <sheetData sheetId="83"/>
      <sheetData sheetId="84">
        <row r="787">
          <cell r="D787" t="str">
            <v>Short Term Loan MBB II</v>
          </cell>
        </row>
      </sheetData>
      <sheetData sheetId="85"/>
      <sheetData sheetId="86">
        <row r="787">
          <cell r="D787" t="str">
            <v>Short Term Loan MBB II</v>
          </cell>
        </row>
      </sheetData>
      <sheetData sheetId="87"/>
      <sheetData sheetId="88">
        <row r="787">
          <cell r="D787" t="str">
            <v>Short Term Loan MBB II</v>
          </cell>
        </row>
      </sheetData>
      <sheetData sheetId="89"/>
      <sheetData sheetId="90">
        <row r="787">
          <cell r="D787" t="str">
            <v>Short Term Loan MBB II</v>
          </cell>
        </row>
      </sheetData>
      <sheetData sheetId="91"/>
      <sheetData sheetId="92">
        <row r="787">
          <cell r="D787" t="str">
            <v>Short Term Loan MBB II</v>
          </cell>
        </row>
      </sheetData>
      <sheetData sheetId="93"/>
      <sheetData sheetId="94">
        <row r="787">
          <cell r="D787" t="str">
            <v>Short Term Loan MBB II</v>
          </cell>
        </row>
      </sheetData>
      <sheetData sheetId="95"/>
      <sheetData sheetId="96">
        <row r="787">
          <cell r="D787" t="str">
            <v>Short Term Loan MBB II</v>
          </cell>
        </row>
      </sheetData>
      <sheetData sheetId="97"/>
      <sheetData sheetId="98">
        <row r="787">
          <cell r="D787" t="str">
            <v>Short Term Loan MBB II</v>
          </cell>
        </row>
      </sheetData>
      <sheetData sheetId="99"/>
      <sheetData sheetId="100">
        <row r="787">
          <cell r="D787" t="str">
            <v>Short Term Loan MBB II</v>
          </cell>
        </row>
      </sheetData>
      <sheetData sheetId="101"/>
      <sheetData sheetId="102">
        <row r="787">
          <cell r="D787" t="str">
            <v>Short Term Loan MBB II</v>
          </cell>
        </row>
      </sheetData>
      <sheetData sheetId="103"/>
      <sheetData sheetId="104"/>
      <sheetData sheetId="105"/>
      <sheetData sheetId="106">
        <row r="787">
          <cell r="D787" t="str">
            <v>Short Term Loan MBB II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/>
      <sheetData sheetId="147"/>
      <sheetData sheetId="148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 refreshError="1"/>
      <sheetData sheetId="328"/>
      <sheetData sheetId="329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/>
      <sheetData sheetId="505"/>
      <sheetData sheetId="506"/>
      <sheetData sheetId="507"/>
      <sheetData sheetId="508"/>
      <sheetData sheetId="509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 refreshError="1"/>
      <sheetData sheetId="642" refreshError="1"/>
      <sheetData sheetId="643" refreshError="1"/>
      <sheetData sheetId="644" refreshError="1"/>
      <sheetData sheetId="645"/>
      <sheetData sheetId="646" refreshError="1"/>
      <sheetData sheetId="647" refreshError="1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 refreshError="1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 refreshError="1"/>
      <sheetData sheetId="714"/>
      <sheetData sheetId="715"/>
      <sheetData sheetId="716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>
        <row r="787">
          <cell r="D787" t="str">
            <v>Short Term Loan MBB II</v>
          </cell>
        </row>
      </sheetData>
      <sheetData sheetId="739"/>
      <sheetData sheetId="740"/>
      <sheetData sheetId="741"/>
      <sheetData sheetId="742">
        <row r="787">
          <cell r="D787" t="str">
            <v>Short Term Loan MBB II</v>
          </cell>
        </row>
      </sheetData>
      <sheetData sheetId="743">
        <row r="787">
          <cell r="D787" t="str">
            <v>Short Term Loan MBB II</v>
          </cell>
        </row>
      </sheetData>
      <sheetData sheetId="744">
        <row r="787">
          <cell r="D787" t="str">
            <v>Short Term Loan MBB II</v>
          </cell>
        </row>
      </sheetData>
      <sheetData sheetId="745">
        <row r="787">
          <cell r="D787" t="str">
            <v>Short Term Loan MBB II</v>
          </cell>
        </row>
      </sheetData>
      <sheetData sheetId="746">
        <row r="787">
          <cell r="D787" t="str">
            <v>Short Term Loan MBB II</v>
          </cell>
        </row>
      </sheetData>
      <sheetData sheetId="747">
        <row r="787">
          <cell r="D787" t="str">
            <v>Short Term Loan MBB II</v>
          </cell>
        </row>
      </sheetData>
      <sheetData sheetId="748">
        <row r="787">
          <cell r="D787" t="str">
            <v>Short Term Loan MBB II</v>
          </cell>
        </row>
      </sheetData>
      <sheetData sheetId="749">
        <row r="787">
          <cell r="D787" t="str">
            <v>Short Term Loan MBB II</v>
          </cell>
        </row>
      </sheetData>
      <sheetData sheetId="750">
        <row r="787">
          <cell r="D787" t="str">
            <v>Short Term Loan MBB II</v>
          </cell>
        </row>
      </sheetData>
      <sheetData sheetId="751">
        <row r="787">
          <cell r="D787" t="str">
            <v>Short Term Loan MBB II</v>
          </cell>
        </row>
      </sheetData>
      <sheetData sheetId="752">
        <row r="787">
          <cell r="D787" t="str">
            <v>Short Term Loan MBB II</v>
          </cell>
        </row>
      </sheetData>
      <sheetData sheetId="753">
        <row r="787">
          <cell r="D787" t="str">
            <v>Short Term Loan MBB II</v>
          </cell>
        </row>
      </sheetData>
      <sheetData sheetId="754">
        <row r="787">
          <cell r="D787" t="str">
            <v>Short Term Loan MBB II</v>
          </cell>
        </row>
      </sheetData>
      <sheetData sheetId="755">
        <row r="787">
          <cell r="D787" t="str">
            <v>Short Term Loan MBB II</v>
          </cell>
        </row>
      </sheetData>
      <sheetData sheetId="756">
        <row r="787">
          <cell r="D787" t="str">
            <v>Short Term Loan MBB II</v>
          </cell>
        </row>
      </sheetData>
      <sheetData sheetId="757">
        <row r="787">
          <cell r="D787" t="str">
            <v>Short Term Loan MBB II</v>
          </cell>
        </row>
      </sheetData>
      <sheetData sheetId="758">
        <row r="787">
          <cell r="D787" t="str">
            <v>Short Term Loan MBB II</v>
          </cell>
        </row>
      </sheetData>
      <sheetData sheetId="759"/>
      <sheetData sheetId="760">
        <row r="787">
          <cell r="D787" t="str">
            <v>Short Term Loan MBB II</v>
          </cell>
        </row>
      </sheetData>
      <sheetData sheetId="761">
        <row r="787">
          <cell r="D787" t="str">
            <v>Short Term Loan MBB II</v>
          </cell>
        </row>
      </sheetData>
      <sheetData sheetId="762">
        <row r="787">
          <cell r="D787" t="str">
            <v>Short Term Loan MBB II</v>
          </cell>
        </row>
      </sheetData>
      <sheetData sheetId="763">
        <row r="787">
          <cell r="D787" t="str">
            <v>Short Term Loan MBB II</v>
          </cell>
        </row>
      </sheetData>
      <sheetData sheetId="764">
        <row r="787">
          <cell r="D787" t="str">
            <v>Short Term Loan MBB II</v>
          </cell>
        </row>
      </sheetData>
      <sheetData sheetId="765">
        <row r="787">
          <cell r="D787" t="str">
            <v>Short Term Loan MBB II</v>
          </cell>
        </row>
      </sheetData>
      <sheetData sheetId="766">
        <row r="787">
          <cell r="D787" t="str">
            <v>Short Term Loan MBB II</v>
          </cell>
        </row>
      </sheetData>
      <sheetData sheetId="767">
        <row r="787">
          <cell r="D787" t="str">
            <v>Short Term Loan MBB II</v>
          </cell>
        </row>
      </sheetData>
      <sheetData sheetId="768">
        <row r="787">
          <cell r="D787" t="str">
            <v>Short Term Loan MBB II</v>
          </cell>
        </row>
      </sheetData>
      <sheetData sheetId="769">
        <row r="787">
          <cell r="D787" t="str">
            <v>Short Term Loan MBB II</v>
          </cell>
        </row>
      </sheetData>
      <sheetData sheetId="770">
        <row r="787">
          <cell r="D787" t="str">
            <v>Short Term Loan MBB II</v>
          </cell>
        </row>
      </sheetData>
      <sheetData sheetId="771">
        <row r="787">
          <cell r="D787" t="str">
            <v>Short Term Loan MBB II</v>
          </cell>
        </row>
      </sheetData>
      <sheetData sheetId="772">
        <row r="787">
          <cell r="D787" t="str">
            <v>Short Term Loan MBB II</v>
          </cell>
        </row>
      </sheetData>
      <sheetData sheetId="773">
        <row r="787">
          <cell r="D787" t="str">
            <v>Short Term Loan MBB II</v>
          </cell>
        </row>
      </sheetData>
      <sheetData sheetId="774">
        <row r="787">
          <cell r="D787" t="str">
            <v>Short Term Loan MBB II</v>
          </cell>
        </row>
      </sheetData>
      <sheetData sheetId="775">
        <row r="787">
          <cell r="D787" t="str">
            <v>Short Term Loan MBB II</v>
          </cell>
        </row>
      </sheetData>
      <sheetData sheetId="776">
        <row r="787">
          <cell r="D787" t="str">
            <v>Short Term Loan MBB II</v>
          </cell>
        </row>
      </sheetData>
      <sheetData sheetId="777">
        <row r="787">
          <cell r="D787" t="str">
            <v>Short Term Loan MBB II</v>
          </cell>
        </row>
      </sheetData>
      <sheetData sheetId="778">
        <row r="787">
          <cell r="D787" t="str">
            <v>Short Term Loan MBB II</v>
          </cell>
        </row>
      </sheetData>
      <sheetData sheetId="779">
        <row r="787">
          <cell r="D787" t="str">
            <v>Short Term Loan MBB II</v>
          </cell>
        </row>
      </sheetData>
      <sheetData sheetId="780">
        <row r="787">
          <cell r="D787" t="str">
            <v>Short Term Loan MBB II</v>
          </cell>
        </row>
      </sheetData>
      <sheetData sheetId="781">
        <row r="787">
          <cell r="D787" t="str">
            <v>Short Term Loan MBB II</v>
          </cell>
        </row>
      </sheetData>
      <sheetData sheetId="782">
        <row r="787">
          <cell r="D787" t="str">
            <v>Short Term Loan MBB II</v>
          </cell>
        </row>
      </sheetData>
      <sheetData sheetId="783">
        <row r="787">
          <cell r="D787" t="str">
            <v>Short Term Loan MBB II</v>
          </cell>
        </row>
      </sheetData>
      <sheetData sheetId="784">
        <row r="787">
          <cell r="D787" t="str">
            <v>Short Term Loan MBB II</v>
          </cell>
        </row>
      </sheetData>
      <sheetData sheetId="785">
        <row r="787">
          <cell r="D787" t="str">
            <v>Short Term Loan MBB II</v>
          </cell>
        </row>
      </sheetData>
      <sheetData sheetId="786">
        <row r="787">
          <cell r="D787" t="str">
            <v>Short Term Loan MBB II</v>
          </cell>
        </row>
      </sheetData>
      <sheetData sheetId="787">
        <row r="787">
          <cell r="D787" t="str">
            <v>Short Term Loan MBB II</v>
          </cell>
        </row>
      </sheetData>
      <sheetData sheetId="788">
        <row r="787">
          <cell r="D787" t="str">
            <v>Short Term Loan MBB II</v>
          </cell>
        </row>
      </sheetData>
      <sheetData sheetId="789">
        <row r="787">
          <cell r="D787" t="str">
            <v>Short Term Loan MBB II</v>
          </cell>
        </row>
      </sheetData>
      <sheetData sheetId="790">
        <row r="787">
          <cell r="D787" t="str">
            <v>Short Term Loan MBB II</v>
          </cell>
        </row>
      </sheetData>
      <sheetData sheetId="791">
        <row r="787">
          <cell r="D787" t="str">
            <v>Short Term Loan MBB II</v>
          </cell>
        </row>
      </sheetData>
      <sheetData sheetId="792">
        <row r="787">
          <cell r="D787" t="str">
            <v>Short Term Loan MBB II</v>
          </cell>
        </row>
      </sheetData>
      <sheetData sheetId="793">
        <row r="787">
          <cell r="D787" t="str">
            <v>Short Term Loan MBB II</v>
          </cell>
        </row>
      </sheetData>
      <sheetData sheetId="794">
        <row r="787">
          <cell r="D787" t="str">
            <v>Short Term Loan MBB II</v>
          </cell>
        </row>
      </sheetData>
      <sheetData sheetId="795">
        <row r="787">
          <cell r="D787" t="str">
            <v>Short Term Loan MBB II</v>
          </cell>
        </row>
      </sheetData>
      <sheetData sheetId="796">
        <row r="787">
          <cell r="D787" t="str">
            <v>Short Term Loan MBB II</v>
          </cell>
        </row>
      </sheetData>
      <sheetData sheetId="797">
        <row r="787">
          <cell r="D787" t="str">
            <v>Short Term Loan MBB II</v>
          </cell>
        </row>
      </sheetData>
      <sheetData sheetId="798">
        <row r="787">
          <cell r="D787" t="str">
            <v>Short Term Loan MBB II</v>
          </cell>
        </row>
      </sheetData>
      <sheetData sheetId="799">
        <row r="787">
          <cell r="D787" t="str">
            <v>Short Term Loan MBB II</v>
          </cell>
        </row>
      </sheetData>
      <sheetData sheetId="800">
        <row r="787">
          <cell r="D787" t="str">
            <v>Short Term Loan MBB II</v>
          </cell>
        </row>
      </sheetData>
      <sheetData sheetId="801">
        <row r="787">
          <cell r="D787" t="str">
            <v>Short Term Loan MBB II</v>
          </cell>
        </row>
      </sheetData>
      <sheetData sheetId="802">
        <row r="787">
          <cell r="D787" t="str">
            <v>Short Term Loan MBB II</v>
          </cell>
        </row>
      </sheetData>
      <sheetData sheetId="803">
        <row r="787">
          <cell r="D787" t="str">
            <v>Short Term Loan MBB II</v>
          </cell>
        </row>
      </sheetData>
      <sheetData sheetId="804">
        <row r="787">
          <cell r="D787" t="str">
            <v>Short Term Loan MBB II</v>
          </cell>
        </row>
      </sheetData>
      <sheetData sheetId="805">
        <row r="787">
          <cell r="D787" t="str">
            <v>Short Term Loan MBB II</v>
          </cell>
        </row>
      </sheetData>
      <sheetData sheetId="806">
        <row r="787">
          <cell r="D787" t="str">
            <v>Short Term Loan MBB II</v>
          </cell>
        </row>
      </sheetData>
      <sheetData sheetId="807">
        <row r="787">
          <cell r="D787" t="str">
            <v>Short Term Loan MBB II</v>
          </cell>
        </row>
      </sheetData>
      <sheetData sheetId="808">
        <row r="787">
          <cell r="D787" t="str">
            <v>Short Term Loan MBB II</v>
          </cell>
        </row>
      </sheetData>
      <sheetData sheetId="809">
        <row r="787">
          <cell r="D787" t="str">
            <v>Short Term Loan MBB II</v>
          </cell>
        </row>
      </sheetData>
      <sheetData sheetId="810">
        <row r="787">
          <cell r="D787" t="str">
            <v>Short Term Loan MBB II</v>
          </cell>
        </row>
      </sheetData>
      <sheetData sheetId="811">
        <row r="787">
          <cell r="D787" t="str">
            <v>Short Term Loan MBB II</v>
          </cell>
        </row>
      </sheetData>
      <sheetData sheetId="812">
        <row r="787">
          <cell r="D787" t="str">
            <v>Short Term Loan MBB II</v>
          </cell>
        </row>
      </sheetData>
      <sheetData sheetId="813">
        <row r="787">
          <cell r="D787" t="str">
            <v>Short Term Loan MBB II</v>
          </cell>
        </row>
      </sheetData>
      <sheetData sheetId="814">
        <row r="787">
          <cell r="D787" t="str">
            <v>Short Term Loan MBB II</v>
          </cell>
        </row>
      </sheetData>
      <sheetData sheetId="815">
        <row r="787">
          <cell r="D787" t="str">
            <v>Short Term Loan MBB II</v>
          </cell>
        </row>
      </sheetData>
      <sheetData sheetId="816">
        <row r="787">
          <cell r="D787" t="str">
            <v>Short Term Loan MBB II</v>
          </cell>
        </row>
      </sheetData>
      <sheetData sheetId="817">
        <row r="787">
          <cell r="D787" t="str">
            <v>Short Term Loan MBB II</v>
          </cell>
        </row>
      </sheetData>
      <sheetData sheetId="818">
        <row r="787">
          <cell r="D787" t="str">
            <v>Short Term Loan MBB II</v>
          </cell>
        </row>
      </sheetData>
      <sheetData sheetId="819">
        <row r="787">
          <cell r="D787" t="str">
            <v>Short Term Loan MBB II</v>
          </cell>
        </row>
      </sheetData>
      <sheetData sheetId="820">
        <row r="787">
          <cell r="D787" t="str">
            <v>Short Term Loan MBB II</v>
          </cell>
        </row>
      </sheetData>
      <sheetData sheetId="821">
        <row r="787">
          <cell r="D787" t="str">
            <v>Short Term Loan MBB II</v>
          </cell>
        </row>
      </sheetData>
      <sheetData sheetId="822">
        <row r="787">
          <cell r="D787" t="str">
            <v>Short Term Loan MBB II</v>
          </cell>
        </row>
      </sheetData>
      <sheetData sheetId="823">
        <row r="787">
          <cell r="D787" t="str">
            <v>Short Term Loan MBB II</v>
          </cell>
        </row>
      </sheetData>
      <sheetData sheetId="824">
        <row r="787">
          <cell r="D787" t="str">
            <v>Short Term Loan MBB II</v>
          </cell>
        </row>
      </sheetData>
      <sheetData sheetId="825">
        <row r="787">
          <cell r="D787" t="str">
            <v>Short Term Loan MBB II</v>
          </cell>
        </row>
      </sheetData>
      <sheetData sheetId="826">
        <row r="787">
          <cell r="D787" t="str">
            <v>Short Term Loan MBB II</v>
          </cell>
        </row>
      </sheetData>
      <sheetData sheetId="827">
        <row r="787">
          <cell r="D787" t="str">
            <v>Short Term Loan MBB II</v>
          </cell>
        </row>
      </sheetData>
      <sheetData sheetId="828">
        <row r="787">
          <cell r="D787" t="str">
            <v>Short Term Loan MBB II</v>
          </cell>
        </row>
      </sheetData>
      <sheetData sheetId="829">
        <row r="787">
          <cell r="D787" t="str">
            <v>Short Term Loan MBB II</v>
          </cell>
        </row>
      </sheetData>
      <sheetData sheetId="830">
        <row r="787">
          <cell r="D787" t="str">
            <v>Short Term Loan MBB II</v>
          </cell>
        </row>
      </sheetData>
      <sheetData sheetId="831">
        <row r="787">
          <cell r="D787" t="str">
            <v>Short Term Loan MBB II</v>
          </cell>
        </row>
      </sheetData>
      <sheetData sheetId="832">
        <row r="787">
          <cell r="D787" t="str">
            <v>Short Term Loan MBB II</v>
          </cell>
        </row>
      </sheetData>
      <sheetData sheetId="833">
        <row r="787">
          <cell r="D787" t="str">
            <v>Short Term Loan MBB II</v>
          </cell>
        </row>
      </sheetData>
      <sheetData sheetId="834">
        <row r="787">
          <cell r="D787" t="str">
            <v>Short Term Loan MBB II</v>
          </cell>
        </row>
      </sheetData>
      <sheetData sheetId="835">
        <row r="787">
          <cell r="D787" t="str">
            <v>Short Term Loan MBB II</v>
          </cell>
        </row>
      </sheetData>
      <sheetData sheetId="836">
        <row r="787">
          <cell r="D787" t="str">
            <v>Short Term Loan MBB II</v>
          </cell>
        </row>
      </sheetData>
      <sheetData sheetId="837">
        <row r="787">
          <cell r="D787" t="str">
            <v>Short Term Loan MBB II</v>
          </cell>
        </row>
      </sheetData>
      <sheetData sheetId="838">
        <row r="787">
          <cell r="D787" t="str">
            <v>Short Term Loan MBB II</v>
          </cell>
        </row>
      </sheetData>
      <sheetData sheetId="839">
        <row r="787">
          <cell r="D787" t="str">
            <v>Short Term Loan MBB II</v>
          </cell>
        </row>
      </sheetData>
      <sheetData sheetId="840">
        <row r="787">
          <cell r="D787" t="str">
            <v>Short Term Loan MBB II</v>
          </cell>
        </row>
      </sheetData>
      <sheetData sheetId="841">
        <row r="787">
          <cell r="D787" t="str">
            <v>Short Term Loan MBB II</v>
          </cell>
        </row>
      </sheetData>
      <sheetData sheetId="842">
        <row r="787">
          <cell r="D787" t="str">
            <v>Short Term Loan MBB II</v>
          </cell>
        </row>
      </sheetData>
      <sheetData sheetId="843">
        <row r="787">
          <cell r="D787" t="str">
            <v>Short Term Loan MBB II</v>
          </cell>
        </row>
      </sheetData>
      <sheetData sheetId="844">
        <row r="787">
          <cell r="D787" t="str">
            <v>Short Term Loan MBB II</v>
          </cell>
        </row>
      </sheetData>
      <sheetData sheetId="845">
        <row r="787">
          <cell r="D787" t="str">
            <v>Short Term Loan MBB II</v>
          </cell>
        </row>
      </sheetData>
      <sheetData sheetId="846">
        <row r="787">
          <cell r="D787" t="str">
            <v>Short Term Loan MBB II</v>
          </cell>
        </row>
      </sheetData>
      <sheetData sheetId="847">
        <row r="787">
          <cell r="D787" t="str">
            <v>Short Term Loan MBB II</v>
          </cell>
        </row>
      </sheetData>
      <sheetData sheetId="848">
        <row r="787">
          <cell r="D787" t="str">
            <v>Short Term Loan MBB II</v>
          </cell>
        </row>
      </sheetData>
      <sheetData sheetId="849">
        <row r="787">
          <cell r="D787" t="str">
            <v>Short Term Loan MBB II</v>
          </cell>
        </row>
      </sheetData>
      <sheetData sheetId="850">
        <row r="787">
          <cell r="D787" t="str">
            <v>Short Term Loan MBB II</v>
          </cell>
        </row>
      </sheetData>
      <sheetData sheetId="851">
        <row r="787">
          <cell r="D787" t="str">
            <v>Short Term Loan MBB II</v>
          </cell>
        </row>
      </sheetData>
      <sheetData sheetId="852">
        <row r="787">
          <cell r="D787" t="str">
            <v>Short Term Loan MBB II</v>
          </cell>
        </row>
      </sheetData>
      <sheetData sheetId="853">
        <row r="787">
          <cell r="D787" t="str">
            <v>Short Term Loan MBB II</v>
          </cell>
        </row>
      </sheetData>
      <sheetData sheetId="854">
        <row r="787">
          <cell r="D787" t="str">
            <v>Short Term Loan MBB II</v>
          </cell>
        </row>
      </sheetData>
      <sheetData sheetId="855">
        <row r="787">
          <cell r="D787" t="str">
            <v>Short Term Loan MBB II</v>
          </cell>
        </row>
      </sheetData>
      <sheetData sheetId="856">
        <row r="787">
          <cell r="D787" t="str">
            <v>Short Term Loan MBB II</v>
          </cell>
        </row>
      </sheetData>
      <sheetData sheetId="857">
        <row r="787">
          <cell r="D787" t="str">
            <v>Short Term Loan MBB II</v>
          </cell>
        </row>
      </sheetData>
      <sheetData sheetId="858">
        <row r="787">
          <cell r="D787" t="str">
            <v>Short Term Loan MBB II</v>
          </cell>
        </row>
      </sheetData>
      <sheetData sheetId="859">
        <row r="787">
          <cell r="D787" t="str">
            <v>Short Term Loan MBB II</v>
          </cell>
        </row>
      </sheetData>
      <sheetData sheetId="860">
        <row r="787">
          <cell r="D787" t="str">
            <v>Short Term Loan MBB II</v>
          </cell>
        </row>
      </sheetData>
      <sheetData sheetId="861">
        <row r="787">
          <cell r="D787" t="str">
            <v>Short Term Loan MBB II</v>
          </cell>
        </row>
      </sheetData>
      <sheetData sheetId="862">
        <row r="787">
          <cell r="D787" t="str">
            <v>Short Term Loan MBB II</v>
          </cell>
        </row>
      </sheetData>
      <sheetData sheetId="863">
        <row r="787">
          <cell r="D787" t="str">
            <v>Short Term Loan MBB II</v>
          </cell>
        </row>
      </sheetData>
      <sheetData sheetId="864">
        <row r="787">
          <cell r="D787" t="str">
            <v>Short Term Loan MBB II</v>
          </cell>
        </row>
      </sheetData>
      <sheetData sheetId="865">
        <row r="787">
          <cell r="D787" t="str">
            <v>Short Term Loan MBB II</v>
          </cell>
        </row>
      </sheetData>
      <sheetData sheetId="866"/>
      <sheetData sheetId="867">
        <row r="787">
          <cell r="D787" t="str">
            <v>Short Term Loan MBB II</v>
          </cell>
        </row>
      </sheetData>
      <sheetData sheetId="868">
        <row r="787">
          <cell r="D787" t="str">
            <v>Short Term Loan MBB II</v>
          </cell>
        </row>
      </sheetData>
      <sheetData sheetId="869">
        <row r="787">
          <cell r="D787" t="str">
            <v>Short Term Loan MBB II</v>
          </cell>
        </row>
      </sheetData>
      <sheetData sheetId="870">
        <row r="787">
          <cell r="D787" t="str">
            <v>Short Term Loan MBB II</v>
          </cell>
        </row>
      </sheetData>
      <sheetData sheetId="871">
        <row r="787">
          <cell r="D787" t="str">
            <v>Short Term Loan MBB II</v>
          </cell>
        </row>
      </sheetData>
      <sheetData sheetId="872">
        <row r="787">
          <cell r="D787" t="str">
            <v>Short Term Loan MBB II</v>
          </cell>
        </row>
      </sheetData>
      <sheetData sheetId="873">
        <row r="787">
          <cell r="D787" t="str">
            <v>Short Term Loan MBB II</v>
          </cell>
        </row>
      </sheetData>
      <sheetData sheetId="874">
        <row r="787">
          <cell r="D787" t="str">
            <v>Short Term Loan MBB II</v>
          </cell>
        </row>
      </sheetData>
      <sheetData sheetId="875">
        <row r="787">
          <cell r="D787" t="str">
            <v>Short Term Loan MBB II</v>
          </cell>
        </row>
      </sheetData>
      <sheetData sheetId="876"/>
      <sheetData sheetId="877">
        <row r="787">
          <cell r="D787" t="str">
            <v>Short Term Loan MBB II</v>
          </cell>
        </row>
      </sheetData>
      <sheetData sheetId="878">
        <row r="787">
          <cell r="D787" t="str">
            <v>Short Term Loan MBB II</v>
          </cell>
        </row>
      </sheetData>
      <sheetData sheetId="879">
        <row r="787">
          <cell r="D787" t="str">
            <v>Short Term Loan MBB II</v>
          </cell>
        </row>
      </sheetData>
      <sheetData sheetId="880">
        <row r="787">
          <cell r="D787" t="str">
            <v>Short Term Loan MBB II</v>
          </cell>
        </row>
      </sheetData>
      <sheetData sheetId="881">
        <row r="787">
          <cell r="D787" t="str">
            <v>Short Term Loan MBB II</v>
          </cell>
        </row>
      </sheetData>
      <sheetData sheetId="882">
        <row r="787">
          <cell r="D787" t="str">
            <v>Short Term Loan MBB II</v>
          </cell>
        </row>
      </sheetData>
      <sheetData sheetId="883">
        <row r="787">
          <cell r="D787" t="str">
            <v>Short Term Loan MBB II</v>
          </cell>
        </row>
      </sheetData>
      <sheetData sheetId="884">
        <row r="787">
          <cell r="D787" t="str">
            <v>Short Term Loan MBB II</v>
          </cell>
        </row>
      </sheetData>
      <sheetData sheetId="885"/>
      <sheetData sheetId="886">
        <row r="787">
          <cell r="D787" t="str">
            <v>Short Term Loan MBB II</v>
          </cell>
        </row>
      </sheetData>
      <sheetData sheetId="887"/>
      <sheetData sheetId="888"/>
      <sheetData sheetId="889">
        <row r="787">
          <cell r="D787" t="str">
            <v>Short Term Loan MBB II</v>
          </cell>
        </row>
      </sheetData>
      <sheetData sheetId="890">
        <row r="787">
          <cell r="D787" t="str">
            <v>Short Term Loan MBB II</v>
          </cell>
        </row>
      </sheetData>
      <sheetData sheetId="891">
        <row r="787">
          <cell r="D787" t="str">
            <v>Short Term Loan MBB II</v>
          </cell>
        </row>
      </sheetData>
      <sheetData sheetId="892">
        <row r="787">
          <cell r="D787" t="str">
            <v>Short Term Loan MBB II</v>
          </cell>
        </row>
      </sheetData>
      <sheetData sheetId="893">
        <row r="787">
          <cell r="D787" t="str">
            <v>Short Term Loan MBB II</v>
          </cell>
        </row>
      </sheetData>
      <sheetData sheetId="894">
        <row r="787">
          <cell r="D787" t="str">
            <v>Short Term Loan MBB II</v>
          </cell>
        </row>
      </sheetData>
      <sheetData sheetId="895"/>
      <sheetData sheetId="896">
        <row r="787">
          <cell r="D787" t="str">
            <v>Short Term Loan MBB II</v>
          </cell>
        </row>
      </sheetData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>
        <row r="787">
          <cell r="D787" t="str">
            <v>Short Term Loan MBB II</v>
          </cell>
        </row>
      </sheetData>
      <sheetData sheetId="911"/>
      <sheetData sheetId="912">
        <row r="787">
          <cell r="D787" t="str">
            <v>Short Term Loan MBB II</v>
          </cell>
        </row>
      </sheetData>
      <sheetData sheetId="913"/>
      <sheetData sheetId="914"/>
      <sheetData sheetId="915">
        <row r="787">
          <cell r="D787" t="str">
            <v>Short Term Loan MBB II</v>
          </cell>
        </row>
      </sheetData>
      <sheetData sheetId="916"/>
      <sheetData sheetId="917"/>
      <sheetData sheetId="918"/>
      <sheetData sheetId="919"/>
      <sheetData sheetId="920">
        <row r="787">
          <cell r="D787" t="str">
            <v>Short Term Loan MBB II</v>
          </cell>
        </row>
      </sheetData>
      <sheetData sheetId="921"/>
      <sheetData sheetId="922">
        <row r="787">
          <cell r="D787" t="str">
            <v>Short Term Loan MBB II</v>
          </cell>
        </row>
      </sheetData>
      <sheetData sheetId="923"/>
      <sheetData sheetId="924"/>
      <sheetData sheetId="925"/>
      <sheetData sheetId="926"/>
      <sheetData sheetId="927"/>
      <sheetData sheetId="928"/>
      <sheetData sheetId="929" refreshError="1"/>
      <sheetData sheetId="930">
        <row r="787">
          <cell r="D787" t="str">
            <v>Short Term Loan MBB II</v>
          </cell>
        </row>
      </sheetData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/>
      <sheetData sheetId="946"/>
      <sheetData sheetId="947"/>
      <sheetData sheetId="948"/>
      <sheetData sheetId="949" refreshError="1"/>
      <sheetData sheetId="950" refreshError="1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Data"/>
      <sheetName val="1"/>
      <sheetName val="2 "/>
      <sheetName val="21"/>
      <sheetName val="22"/>
      <sheetName val="23"/>
      <sheetName val="3"/>
      <sheetName val="4"/>
      <sheetName val="41"/>
      <sheetName val="411"/>
      <sheetName val="KURSI"/>
      <sheetName val="5"/>
      <sheetName val="51"/>
      <sheetName val="52"/>
      <sheetName val="53"/>
      <sheetName val="54"/>
      <sheetName val="541"/>
      <sheetName val="6"/>
      <sheetName val="7"/>
      <sheetName val="7.1"/>
      <sheetName val="8"/>
      <sheetName val="81"/>
      <sheetName val="82"/>
      <sheetName val="83"/>
      <sheetName val="N"/>
      <sheetName val="RL"/>
      <sheetName val="Sheet2"/>
      <sheetName val="81a"/>
      <sheetName val="Sheet2 (2)"/>
      <sheetName val="GL"/>
      <sheetName val="51A"/>
      <sheetName val="GLpem"/>
      <sheetName val="Sheet5"/>
      <sheetName val="412"/>
      <sheetName val="SELISIHKURSSOURCE"/>
      <sheetName val="412src2"/>
      <sheetName val="2_"/>
      <sheetName val="7_1"/>
      <sheetName val="Sheet2_(2)"/>
      <sheetName val="PDPC0908"/>
      <sheetName val="2_1"/>
      <sheetName val="7_11"/>
      <sheetName val="Sheet2_(2)1"/>
      <sheetName val="L.1"/>
      <sheetName val="std"/>
      <sheetName val="2_7"/>
      <sheetName val="7_17"/>
      <sheetName val="Sheet2_(2)7"/>
      <sheetName val="L_15"/>
      <sheetName val="2_2"/>
      <sheetName val="7_12"/>
      <sheetName val="Sheet2_(2)2"/>
      <sheetName val="L_1"/>
      <sheetName val="2_4"/>
      <sheetName val="7_14"/>
      <sheetName val="Sheet2_(2)4"/>
      <sheetName val="L_12"/>
      <sheetName val="2_3"/>
      <sheetName val="7_13"/>
      <sheetName val="Sheet2_(2)3"/>
      <sheetName val="L_11"/>
      <sheetName val="2_5"/>
      <sheetName val="7_15"/>
      <sheetName val="Sheet2_(2)5"/>
      <sheetName val="L_13"/>
      <sheetName val="2_6"/>
      <sheetName val="7_16"/>
      <sheetName val="Sheet2_(2)6"/>
      <sheetName val="L_14"/>
      <sheetName val="2_10"/>
      <sheetName val="7_110"/>
      <sheetName val="Sheet2_(2)10"/>
      <sheetName val="L_18"/>
      <sheetName val="2_8"/>
      <sheetName val="7_18"/>
      <sheetName val="Sheet2_(2)8"/>
      <sheetName val="L_16"/>
      <sheetName val="2_9"/>
      <sheetName val="7_19"/>
      <sheetName val="Sheet2_(2)9"/>
      <sheetName val="L_17"/>
      <sheetName val="2_13"/>
      <sheetName val="7_113"/>
      <sheetName val="Sheet2_(2)13"/>
      <sheetName val="L_111"/>
      <sheetName val="2_12"/>
      <sheetName val="7_112"/>
      <sheetName val="Sheet2_(2)12"/>
      <sheetName val="L_110"/>
      <sheetName val="2_11"/>
      <sheetName val="7_111"/>
      <sheetName val="Sheet2_(2)11"/>
      <sheetName val="L_19"/>
      <sheetName val="Amor1"/>
      <sheetName val="2_14"/>
      <sheetName val="7_114"/>
      <sheetName val="Sheet2_(2)14"/>
      <sheetName val="L_112"/>
      <sheetName val="bs"/>
      <sheetName val="GeneralInfo"/>
      <sheetName val="2930"/>
      <sheetName val="2933"/>
      <sheetName val="2934"/>
      <sheetName val="asia"/>
      <sheetName val="GLdownload"/>
      <sheetName val="dpp &amp; pk (b.1.3)"/>
      <sheetName val="WS-December'98"/>
      <sheetName val="EX RATE"/>
      <sheetName val="CODE"/>
      <sheetName val="2_15"/>
      <sheetName val="7_115"/>
      <sheetName val="Sheet2_(2)15"/>
      <sheetName val="L_113"/>
      <sheetName val="dpp_&amp;_pk_(b_1_3)"/>
      <sheetName val="SPI"/>
      <sheetName val="Purchase Order (2)"/>
      <sheetName val="Customize Your Purchase Order"/>
      <sheetName val="CIVIC 1.6L(7ｶ国MA輸出)ｺｽﾄ"/>
      <sheetName val="April"/>
      <sheetName val="rate"/>
      <sheetName val="Master KKP Global 4"/>
      <sheetName val="PO"/>
      <sheetName val="adj"/>
      <sheetName val="lhp7"/>
      <sheetName val="CRA-Detail"/>
      <sheetName val="Lamp 1"/>
      <sheetName val="LPP"/>
      <sheetName val="JUL"/>
      <sheetName val="kurs"/>
      <sheetName val="Main"/>
      <sheetName val="SHAREHOLDERS"/>
      <sheetName val="Journal Template"/>
      <sheetName val="ACC.CODE"/>
      <sheetName val="ExchRates"/>
      <sheetName val="V_List"/>
      <sheetName val="MASTER"/>
      <sheetName val="DETANAL-AUG"/>
      <sheetName val="YRACCT"/>
      <sheetName val="ACC_CODE5"/>
      <sheetName val="Lamp_15"/>
      <sheetName val="ACC_CODE"/>
      <sheetName val="Lamp_1"/>
      <sheetName val="ACC_CODE2"/>
      <sheetName val="Lamp_12"/>
      <sheetName val="ACC_CODE1"/>
      <sheetName val="Lamp_11"/>
      <sheetName val="ACC_CODE3"/>
      <sheetName val="Lamp_13"/>
      <sheetName val="ACC_CODE4"/>
      <sheetName val="Lamp_14"/>
      <sheetName val="ACC_CODE8"/>
      <sheetName val="Lamp_18"/>
      <sheetName val="ACC_CODE6"/>
      <sheetName val="Lamp_16"/>
      <sheetName val="ACC_CODE7"/>
      <sheetName val="Lamp_17"/>
      <sheetName val="Engineering Workload"/>
      <sheetName val="ACC_CODE11"/>
      <sheetName val="Lamp_111"/>
      <sheetName val="ACC_CODE10"/>
      <sheetName val="Lamp_110"/>
      <sheetName val="ACC_CODE9"/>
      <sheetName val="Lamp_19"/>
      <sheetName val="Marshal"/>
      <sheetName val="Other Addbacks"/>
      <sheetName val="Customize Your Invoice"/>
      <sheetName val="Invoice"/>
      <sheetName val="ACC_CODE12"/>
      <sheetName val="Lamp_112"/>
      <sheetName val="Purchase_Order_(2)"/>
      <sheetName val="Customize_Your_Purchase_Order"/>
      <sheetName val="CIVIC_1_6L(7ｶ国MA輸出)ｺｽﾄ"/>
      <sheetName val="KLHT"/>
      <sheetName val="DB KPP"/>
      <sheetName val="Identitas"/>
      <sheetName val="Formal"/>
      <sheetName val="Matrik"/>
      <sheetName val="LPNK"/>
      <sheetName val="S Balik WP"/>
      <sheetName val="KKP"/>
      <sheetName val="S KPP"/>
      <sheetName val="S WP"/>
      <sheetName val="SPUH"/>
      <sheetName val="Lamp SPUH"/>
      <sheetName val="26 A"/>
      <sheetName val="SK"/>
      <sheetName val="FP"/>
      <sheetName val="Sheet1"/>
      <sheetName val="SPT"/>
      <sheetName val="Tunggakan"/>
      <sheetName val="no SK"/>
      <sheetName val="Sheet3"/>
      <sheetName val="CIVIC 1.6L(7__MA__)___"/>
      <sheetName val="CIVIC_1_6L(7__MA__)___"/>
      <sheetName val="Purchase_Order_(2)6"/>
      <sheetName val="Customize_Your_Purchase_Order6"/>
      <sheetName val="CIVIC_1_6L(7ｶ国MA輸出)ｺｽﾄ6"/>
      <sheetName val="Master_KKP_Global_45"/>
      <sheetName val="Purchase_Order_(2)1"/>
      <sheetName val="Customize_Your_Purchase_Order1"/>
      <sheetName val="CIVIC_1_6L(7ｶ国MA輸出)ｺｽﾄ1"/>
      <sheetName val="Master_KKP_Global_4"/>
      <sheetName val="Purchase_Order_(2)3"/>
      <sheetName val="Customize_Your_Purchase_Order3"/>
      <sheetName val="CIVIC_1_6L(7ｶ国MA輸出)ｺｽﾄ3"/>
      <sheetName val="Master_KKP_Global_42"/>
      <sheetName val="Purchase_Order_(2)2"/>
      <sheetName val="Customize_Your_Purchase_Order2"/>
      <sheetName val="CIVIC_1_6L(7ｶ国MA輸出)ｺｽﾄ2"/>
      <sheetName val="Master_KKP_Global_41"/>
      <sheetName val="Purchase_Order_(2)4"/>
      <sheetName val="Customize_Your_Purchase_Order4"/>
      <sheetName val="CIVIC_1_6L(7ｶ国MA輸出)ｺｽﾄ4"/>
      <sheetName val="Master_KKP_Global_43"/>
      <sheetName val="Purchase_Order_(2)5"/>
      <sheetName val="Customize_Your_Purchase_Order5"/>
      <sheetName val="CIVIC_1_6L(7ｶ国MA輸出)ｺｽﾄ5"/>
      <sheetName val="Master_KKP_Global_44"/>
      <sheetName val="Purchase_Order_(2)9"/>
      <sheetName val="Customize_Your_Purchase_Order9"/>
      <sheetName val="CIVIC_1_6L(7ｶ国MA輸出)ｺｽﾄ9"/>
      <sheetName val="Master_KKP_Global_48"/>
      <sheetName val="Purchase_Order_(2)7"/>
      <sheetName val="Customize_Your_Purchase_Order7"/>
      <sheetName val="CIVIC_1_6L(7ｶ国MA輸出)ｺｽﾄ7"/>
      <sheetName val="Master_KKP_Global_46"/>
      <sheetName val="Purchase_Order_(2)8"/>
      <sheetName val="Customize_Your_Purchase_Order8"/>
      <sheetName val="CIVIC_1_6L(7ｶ国MA輸出)ｺｽﾄ8"/>
      <sheetName val="Master_KKP_Global_47"/>
      <sheetName val="CIVIC 1.6L(7??MA??)???"/>
      <sheetName val="CIVIC_1_6L(7??MA??)???"/>
      <sheetName val="Purchase_Order_(2)12"/>
      <sheetName val="Customize_Your_Purchase_Order12"/>
      <sheetName val="CIVIC_1_6L(7ｶ国MA輸出)ｺｽﾄ12"/>
      <sheetName val="Master_KKP_Global_411"/>
      <sheetName val="Purchase_Order_(2)11"/>
      <sheetName val="Customize_Your_Purchase_Order11"/>
      <sheetName val="CIVIC_1_6L(7ｶ国MA輸出)ｺｽﾄ11"/>
      <sheetName val="Master_KKP_Global_410"/>
      <sheetName val="Purchase_Order_(2)10"/>
      <sheetName val="Customize_Your_Purchase_Order10"/>
      <sheetName val="CIVIC_1_6L(7ｶ国MA輸出)ｺｽﾄ10"/>
      <sheetName val="Master_KKP_Global_49"/>
      <sheetName val="Chart2"/>
      <sheetName val="home"/>
      <sheetName val="Lokasi"/>
      <sheetName val="pemegang saham"/>
      <sheetName val="gambaran"/>
      <sheetName val="output"/>
      <sheetName val="proses produksi"/>
      <sheetName val="pemasok"/>
      <sheetName val="HubIstimewa"/>
      <sheetName val="tenaga kerja"/>
      <sheetName val="prospektus"/>
      <sheetName val="ketetapan"/>
      <sheetName val="Restitusi"/>
      <sheetName val="Kewajiban"/>
      <sheetName val="Pemeriksaan"/>
      <sheetName val="keberatan"/>
      <sheetName val="suplier"/>
      <sheetName val="PGroup"/>
      <sheetName val="Daftar Pemotong"/>
      <sheetName val="Analisa ROA dll (2)"/>
      <sheetName val="potensial"/>
      <sheetName val="Neraca"/>
      <sheetName val="Laporan Laba rugi"/>
      <sheetName val="Financial Analysis2 (2)"/>
      <sheetName val="Financial Analysis1"/>
      <sheetName val="PPH GB"/>
      <sheetName val="CIVIC_1_6L(7??MA??)???1"/>
      <sheetName val="A p r"/>
      <sheetName val="00 received in 01"/>
      <sheetName val="F e b"/>
      <sheetName val="Per GL J a n"/>
      <sheetName val="J u l"/>
      <sheetName val="Purchase_Order_(2)13"/>
      <sheetName val="Customize_Your_Purchase_Order13"/>
      <sheetName val="CIVIC_1_6L(7ｶ国MA輸出)ｺｽﾄ13"/>
      <sheetName val="Master_KKP_Global_412"/>
      <sheetName val="CIVIC_1_6L(7??MA??)???3"/>
      <sheetName val="CIVIC_1_6L(7??MA??)???2"/>
      <sheetName val="CIVIC_1_6L(7__MA__)___1"/>
      <sheetName val="Data WP"/>
      <sheetName val="2 matrik"/>
      <sheetName val="Order"/>
      <sheetName val="Schedule"/>
      <sheetName val="Schedule OK Status"/>
      <sheetName val="JVFORM"/>
      <sheetName val="tuong"/>
      <sheetName val="GVL"/>
      <sheetName val="Table"/>
      <sheetName val="Assumptions"/>
      <sheetName val="Sheet7"/>
      <sheetName val="TB-WP"/>
      <sheetName val="Schedule_OK_Status5"/>
      <sheetName val="Schedule_OK_Status"/>
      <sheetName val="Schedule_OK_Status2"/>
      <sheetName val="Schedule_OK_Status1"/>
      <sheetName val="Schedule_OK_Status3"/>
      <sheetName val="Schedule_OK_Status4"/>
      <sheetName val="Schedule_OK_Status8"/>
      <sheetName val="Schedule_OK_Status6"/>
      <sheetName val="Schedule_OK_Status7"/>
      <sheetName val="Schedule_OK_Status11"/>
      <sheetName val="Schedule_OK_Status10"/>
      <sheetName val="Schedule_OK_Status9"/>
      <sheetName val="Projects"/>
      <sheetName val="Schedule_OK_Status12"/>
      <sheetName val="AT JUAL"/>
      <sheetName val="XXXXXXX"/>
      <sheetName val="samsidb"/>
      <sheetName val="FORM OB &amp; COAL"/>
      <sheetName val="Chart1"/>
      <sheetName val="FORM HL &amp; DB"/>
      <sheetName val="COAL CRUSH PLAN"/>
      <sheetName val=" COAL MINE PLAN"/>
      <sheetName val=" OB PLAN"/>
      <sheetName val="Ktd"/>
      <sheetName val="REPORT01"/>
      <sheetName val="Report 02"/>
      <sheetName val="REPORT 03"/>
      <sheetName val="ACT COAL"/>
      <sheetName val="ACT DIRTY COAL"/>
      <sheetName val="ACT OB"/>
      <sheetName val="ACT HAUL"/>
      <sheetName val="DRILLBLAST"/>
      <sheetName val="DAILY_SUM"/>
      <sheetName val="Rain &amp; Slippery Method"/>
      <sheetName val="ACTDIRTYCOAL"/>
      <sheetName val="Rain_SlipperyMethod"/>
      <sheetName val="ADR(new)"/>
      <sheetName val="FORM_OB_&amp;_COAL"/>
      <sheetName val="FORM_HL_&amp;_DB"/>
      <sheetName val="COAL_CRUSH_PLAN"/>
      <sheetName val="_COAL_MINE_PLAN"/>
      <sheetName val="_OB_PLAN"/>
      <sheetName val="Report_02"/>
      <sheetName val="REPORT_03"/>
      <sheetName val="ACT_COAL"/>
      <sheetName val="ACT_DIRTY_COAL"/>
      <sheetName val="ACT_OB"/>
      <sheetName val="ACT_HAUL"/>
      <sheetName val="Rain_&amp;_Slippery_Method"/>
      <sheetName val="SEX"/>
      <sheetName val="Trading Statement"/>
      <sheetName val="Attendance Ratio"/>
      <sheetName val="week 3"/>
      <sheetName val="week 1"/>
      <sheetName val="BP1_23"/>
      <sheetName val="CIVIC_1_6L(7__MA__)___3"/>
      <sheetName val="CIVIC_1_6L(7__MA__)___2"/>
      <sheetName val="A"/>
      <sheetName val="기준정보"/>
      <sheetName val="#REF"/>
      <sheetName val="ppn-1"/>
      <sheetName val="rekap impor"/>
      <sheetName val="2_16"/>
      <sheetName val="7_116"/>
      <sheetName val="Sheet2_(2)16"/>
      <sheetName val="L_114"/>
      <sheetName val="dpp_&amp;_pk_(b_1_3)1"/>
      <sheetName val="EX_RATE"/>
      <sheetName val="2_17"/>
      <sheetName val="7_117"/>
      <sheetName val="Sheet2_(2)17"/>
      <sheetName val="L_115"/>
      <sheetName val="dpp_&amp;_pk_(b_1_3)2"/>
      <sheetName val="EX_RATE1"/>
      <sheetName val="2_18"/>
      <sheetName val="7_118"/>
      <sheetName val="Sheet2_(2)18"/>
      <sheetName val="L_116"/>
      <sheetName val="dpp_&amp;_pk_(b_1_3)3"/>
      <sheetName val="EX_RATE2"/>
      <sheetName val="2_19"/>
      <sheetName val="7_119"/>
      <sheetName val="Sheet2_(2)19"/>
      <sheetName val="L_117"/>
      <sheetName val="dpp_&amp;_pk_(b_1_3)4"/>
      <sheetName val="EX_RATE3"/>
      <sheetName val="2_23"/>
      <sheetName val="7_123"/>
      <sheetName val="Sheet2_(2)23"/>
      <sheetName val="L_121"/>
      <sheetName val="dpp_&amp;_pk_(b_1_3)8"/>
      <sheetName val="EX_RATE7"/>
      <sheetName val="2_20"/>
      <sheetName val="7_120"/>
      <sheetName val="Sheet2_(2)20"/>
      <sheetName val="L_118"/>
      <sheetName val="dpp_&amp;_pk_(b_1_3)5"/>
      <sheetName val="EX_RATE4"/>
      <sheetName val="2_21"/>
      <sheetName val="7_121"/>
      <sheetName val="Sheet2_(2)21"/>
      <sheetName val="L_119"/>
      <sheetName val="dpp_&amp;_pk_(b_1_3)6"/>
      <sheetName val="EX_RATE5"/>
      <sheetName val="2_22"/>
      <sheetName val="7_122"/>
      <sheetName val="Sheet2_(2)22"/>
      <sheetName val="L_120"/>
      <sheetName val="dpp_&amp;_pk_(b_1_3)7"/>
      <sheetName val="EX_RATE6"/>
      <sheetName val="2_24"/>
      <sheetName val="7_124"/>
      <sheetName val="Sheet2_(2)24"/>
      <sheetName val="L_122"/>
      <sheetName val="dpp_&amp;_pk_(b_1_3)9"/>
      <sheetName val="EX_RATE8"/>
      <sheetName val="2_25"/>
      <sheetName val="7_125"/>
      <sheetName val="Sheet2_(2)25"/>
      <sheetName val="L_123"/>
      <sheetName val="dpp_&amp;_pk_(b_1_3)10"/>
      <sheetName val="EX_RATE9"/>
      <sheetName val="RM"/>
      <sheetName val="Statistics"/>
      <sheetName val="吊上げパ_20_"/>
      <sheetName val="k.6deposit"/>
      <sheetName val="A1-C LIABILITIES"/>
      <sheetName val="Attachement"/>
      <sheetName val="Safety 2"/>
      <sheetName val="data_val"/>
      <sheetName val="시산표"/>
      <sheetName val="KPPN"/>
      <sheetName val="KPP"/>
      <sheetName val="Bank"/>
      <sheetName val="SSP-1"/>
      <sheetName val="Safety_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I5">
            <v>5</v>
          </cell>
        </row>
      </sheetData>
      <sheetData sheetId="9">
        <row r="5">
          <cell r="I5">
            <v>5</v>
          </cell>
        </row>
      </sheetData>
      <sheetData sheetId="10">
        <row r="5">
          <cell r="I5">
            <v>5</v>
          </cell>
        </row>
      </sheetData>
      <sheetData sheetId="11">
        <row r="5">
          <cell r="I5">
            <v>5</v>
          </cell>
        </row>
      </sheetData>
      <sheetData sheetId="12" refreshError="1">
        <row r="5">
          <cell r="I5">
            <v>5</v>
          </cell>
        </row>
        <row r="10">
          <cell r="G10" t="str">
            <v>PT LANDIS &amp; STAEFA INDONESIA</v>
          </cell>
        </row>
        <row r="11">
          <cell r="G11" t="str">
            <v>1.071.966.4-056</v>
          </cell>
        </row>
        <row r="12">
          <cell r="G12">
            <v>1997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/>
      <sheetData sheetId="38"/>
      <sheetData sheetId="39"/>
      <sheetData sheetId="40" refreshError="1"/>
      <sheetData sheetId="41"/>
      <sheetData sheetId="42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/>
      <sheetData sheetId="96"/>
      <sheetData sheetId="97"/>
      <sheetData sheetId="98"/>
      <sheetData sheetId="99" refreshError="1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>
        <row r="11">
          <cell r="G11">
            <v>0</v>
          </cell>
        </row>
      </sheetData>
      <sheetData sheetId="136">
        <row r="11">
          <cell r="G11">
            <v>0</v>
          </cell>
        </row>
      </sheetData>
      <sheetData sheetId="137">
        <row r="11">
          <cell r="G11">
            <v>0</v>
          </cell>
        </row>
      </sheetData>
      <sheetData sheetId="138">
        <row r="11">
          <cell r="G11">
            <v>0</v>
          </cell>
        </row>
      </sheetData>
      <sheetData sheetId="139">
        <row r="11">
          <cell r="G11">
            <v>0</v>
          </cell>
        </row>
      </sheetData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/>
      <sheetData sheetId="163" refreshError="1"/>
      <sheetData sheetId="164"/>
      <sheetData sheetId="165" refreshError="1"/>
      <sheetData sheetId="166"/>
      <sheetData sheetId="167"/>
      <sheetData sheetId="168" refreshError="1"/>
      <sheetData sheetId="169" refreshError="1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/>
      <sheetData sheetId="206" refreshError="1"/>
      <sheetData sheetId="207" refreshError="1"/>
      <sheetData sheetId="208" refreshError="1"/>
      <sheetData sheetId="209"/>
      <sheetData sheetId="210" refreshError="1"/>
      <sheetData sheetId="211" refreshError="1"/>
      <sheetData sheetId="212" refreshError="1"/>
      <sheetData sheetId="213"/>
      <sheetData sheetId="214" refreshError="1"/>
      <sheetData sheetId="215" refreshError="1"/>
      <sheetData sheetId="216" refreshError="1"/>
      <sheetData sheetId="217"/>
      <sheetData sheetId="218" refreshError="1"/>
      <sheetData sheetId="219" refreshError="1"/>
      <sheetData sheetId="220" refreshError="1"/>
      <sheetData sheetId="221"/>
      <sheetData sheetId="222" refreshError="1"/>
      <sheetData sheetId="223" refreshError="1"/>
      <sheetData sheetId="224" refreshError="1"/>
      <sheetData sheetId="225"/>
      <sheetData sheetId="226" refreshError="1"/>
      <sheetData sheetId="227" refreshError="1"/>
      <sheetData sheetId="228" refreshError="1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 refreshError="1"/>
      <sheetData sheetId="237" refreshError="1"/>
      <sheetData sheetId="238" refreshError="1"/>
      <sheetData sheetId="239"/>
      <sheetData sheetId="240" refreshError="1"/>
      <sheetData sheetId="241" refreshError="1"/>
      <sheetData sheetId="242" refreshError="1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 refreshError="1"/>
      <sheetData sheetId="281" refreshError="1"/>
      <sheetData sheetId="282" refreshError="1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 refreshError="1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SELISIH KURSSOURCE2"/>
      <sheetName val="Sheet4"/>
      <sheetName val="x8"/>
      <sheetName val="531x"/>
      <sheetName val="53x"/>
      <sheetName val="531xx"/>
      <sheetName val="531xxx"/>
      <sheetName val="531xxxx"/>
      <sheetName val="2y"/>
      <sheetName val="521x"/>
      <sheetName val="Sheet1"/>
      <sheetName val="Sheet2"/>
      <sheetName val="Sheet3"/>
      <sheetName val="21"/>
      <sheetName val="RKDUS$"/>
      <sheetName val="Sheet1 (2)"/>
      <sheetName val="penj"/>
      <sheetName val="412EKS"/>
      <sheetName val="N.BANDING"/>
      <sheetName val="RL.BANDING"/>
      <sheetName val="Sheet2 (2)"/>
      <sheetName val="Sheet1 (3)"/>
      <sheetName val="21XX"/>
      <sheetName val="412ex"/>
      <sheetName val="412src2"/>
      <sheetName val="412src"/>
      <sheetName val="531sc"/>
      <sheetName val="sourcerekap"/>
      <sheetName val="rekap"/>
      <sheetName val="21SRC"/>
      <sheetName val="21ex"/>
      <sheetName val="SELISIHKURSSOURCE"/>
      <sheetName val="SKURS"/>
      <sheetName val="21barusrc"/>
      <sheetName val="PENINVSORT"/>
      <sheetName val="peninv"/>
      <sheetName val="sourceinv"/>
      <sheetName val="211"/>
      <sheetName val="412"/>
      <sheetName val="4111"/>
      <sheetName val="Sheet6"/>
      <sheetName val="42"/>
      <sheetName val="421"/>
      <sheetName val="422"/>
      <sheetName val="K.6DEPOSIT"/>
      <sheetName val="SELISIH_KURSSOURCE2"/>
      <sheetName val="Sheet1_(2)"/>
      <sheetName val="N_BANDING"/>
      <sheetName val="RL_BANDING"/>
      <sheetName val="Sheet2_(2)"/>
      <sheetName val="Sheet1_(3)"/>
      <sheetName val="5"/>
      <sheetName val="Trading Statement"/>
      <sheetName val="SELISIH_KURSSOURCE21"/>
      <sheetName val="Sheet1_(2)1"/>
      <sheetName val="N_BANDING1"/>
      <sheetName val="RL_BANDING1"/>
      <sheetName val="Sheet2_(2)1"/>
      <sheetName val="Sheet1_(3)1"/>
      <sheetName val="K_6DEPOSIT"/>
      <sheetName val="MTO REV.2(ARMOR)"/>
      <sheetName val="LTLGroup-Trans"/>
      <sheetName val="SELISIH_KURSSOURCE27"/>
      <sheetName val="Sheet1_(2)7"/>
      <sheetName val="N_BANDING7"/>
      <sheetName val="RL_BANDING7"/>
      <sheetName val="Sheet2_(2)7"/>
      <sheetName val="Sheet1_(3)7"/>
      <sheetName val="K_6DEPOSIT6"/>
      <sheetName val="Trading_Statement5"/>
      <sheetName val="MTO_REV_2(ARMOR)5"/>
      <sheetName val="SELISIH_KURSSOURCE22"/>
      <sheetName val="Sheet1_(2)2"/>
      <sheetName val="N_BANDING2"/>
      <sheetName val="RL_BANDING2"/>
      <sheetName val="Sheet2_(2)2"/>
      <sheetName val="Sheet1_(3)2"/>
      <sheetName val="K_6DEPOSIT1"/>
      <sheetName val="Trading_Statement"/>
      <sheetName val="MTO_REV_2(ARMOR)"/>
      <sheetName val="SELISIH_KURSSOURCE24"/>
      <sheetName val="Sheet1_(2)4"/>
      <sheetName val="N_BANDING4"/>
      <sheetName val="RL_BANDING4"/>
      <sheetName val="Sheet2_(2)4"/>
      <sheetName val="Sheet1_(3)4"/>
      <sheetName val="K_6DEPOSIT3"/>
      <sheetName val="Trading_Statement2"/>
      <sheetName val="MTO_REV_2(ARMOR)2"/>
      <sheetName val="SELISIH_KURSSOURCE23"/>
      <sheetName val="Sheet1_(2)3"/>
      <sheetName val="N_BANDING3"/>
      <sheetName val="RL_BANDING3"/>
      <sheetName val="Sheet2_(2)3"/>
      <sheetName val="Sheet1_(3)3"/>
      <sheetName val="K_6DEPOSIT2"/>
      <sheetName val="Trading_Statement1"/>
      <sheetName val="MTO_REV_2(ARMOR)1"/>
      <sheetName val="SELISIH_KURSSOURCE25"/>
      <sheetName val="Sheet1_(2)5"/>
      <sheetName val="N_BANDING5"/>
      <sheetName val="RL_BANDING5"/>
      <sheetName val="Sheet2_(2)5"/>
      <sheetName val="Sheet1_(3)5"/>
      <sheetName val="K_6DEPOSIT4"/>
      <sheetName val="Trading_Statement3"/>
      <sheetName val="MTO_REV_2(ARMOR)3"/>
      <sheetName val="SELISIH_KURSSOURCE26"/>
      <sheetName val="Sheet1_(2)6"/>
      <sheetName val="N_BANDING6"/>
      <sheetName val="RL_BANDING6"/>
      <sheetName val="Sheet2_(2)6"/>
      <sheetName val="Sheet1_(3)6"/>
      <sheetName val="K_6DEPOSIT5"/>
      <sheetName val="Trading_Statement4"/>
      <sheetName val="MTO_REV_2(ARMOR)4"/>
      <sheetName val="SELISIH_KURSSOURCE210"/>
      <sheetName val="Sheet1_(2)10"/>
      <sheetName val="N_BANDING10"/>
      <sheetName val="RL_BANDING10"/>
      <sheetName val="Sheet2_(2)10"/>
      <sheetName val="Sheet1_(3)10"/>
      <sheetName val="K_6DEPOSIT9"/>
      <sheetName val="Trading_Statement8"/>
      <sheetName val="MTO_REV_2(ARMOR)8"/>
      <sheetName val="SELISIH_KURSSOURCE28"/>
      <sheetName val="Sheet1_(2)8"/>
      <sheetName val="N_BANDING8"/>
      <sheetName val="RL_BANDING8"/>
      <sheetName val="Sheet2_(2)8"/>
      <sheetName val="Sheet1_(3)8"/>
      <sheetName val="K_6DEPOSIT7"/>
      <sheetName val="Trading_Statement6"/>
      <sheetName val="MTO_REV_2(ARMOR)6"/>
      <sheetName val="SELISIH_KURSSOURCE29"/>
      <sheetName val="Sheet1_(2)9"/>
      <sheetName val="N_BANDING9"/>
      <sheetName val="RL_BANDING9"/>
      <sheetName val="Sheet2_(2)9"/>
      <sheetName val="Sheet1_(3)9"/>
      <sheetName val="K_6DEPOSIT8"/>
      <sheetName val="Trading_Statement7"/>
      <sheetName val="MTO_REV_2(ARMOR)7"/>
      <sheetName val="SELISIH_KURSSOURCE213"/>
      <sheetName val="Sheet1_(2)13"/>
      <sheetName val="N_BANDING13"/>
      <sheetName val="RL_BANDING13"/>
      <sheetName val="Sheet2_(2)13"/>
      <sheetName val="Sheet1_(3)13"/>
      <sheetName val="K_6DEPOSIT12"/>
      <sheetName val="Trading_Statement11"/>
      <sheetName val="MTO_REV_2(ARMOR)11"/>
      <sheetName val="SELISIH_KURSSOURCE212"/>
      <sheetName val="Sheet1_(2)12"/>
      <sheetName val="N_BANDING12"/>
      <sheetName val="RL_BANDING12"/>
      <sheetName val="Sheet2_(2)12"/>
      <sheetName val="Sheet1_(3)12"/>
      <sheetName val="K_6DEPOSIT11"/>
      <sheetName val="Trading_Statement10"/>
      <sheetName val="MTO_REV_2(ARMOR)10"/>
      <sheetName val="SELISIH_KURSSOURCE211"/>
      <sheetName val="Sheet1_(2)11"/>
      <sheetName val="N_BANDING11"/>
      <sheetName val="RL_BANDING11"/>
      <sheetName val="Sheet2_(2)11"/>
      <sheetName val="Sheet1_(3)11"/>
      <sheetName val="K_6DEPOSIT10"/>
      <sheetName val="Trading_Statement9"/>
      <sheetName val="MTO_REV_2(ARMOR)9"/>
      <sheetName val="Customize Your Purchase Order"/>
      <sheetName val="SELISIH_KURSSOURCE214"/>
      <sheetName val="Sheet1_(2)14"/>
      <sheetName val="N_BANDING14"/>
      <sheetName val="RL_BANDING14"/>
      <sheetName val="Sheet2_(2)14"/>
      <sheetName val="Sheet1_(3)14"/>
      <sheetName val="K_6DEPOSIT13"/>
      <sheetName val="Trading_Statement12"/>
      <sheetName val="MTO_REV_2(ARMOR)12"/>
      <sheetName val="TB"/>
      <sheetName val="_BY"/>
      <sheetName val="Piutang Normal Psrt"/>
      <sheetName val="2930"/>
      <sheetName val="2933"/>
      <sheetName val="2934"/>
      <sheetName val="adj"/>
      <sheetName val="SELISIH_KURSSOURCE215"/>
      <sheetName val="Sheet1_(2)15"/>
      <sheetName val="N_BANDING15"/>
      <sheetName val="RL_BANDING15"/>
      <sheetName val="Sheet2_(2)15"/>
      <sheetName val="Sheet1_(3)15"/>
      <sheetName val="K_6DEPOSIT14"/>
      <sheetName val="Trading_Statement13"/>
      <sheetName val="MTO_REV_2(ARMOR)13"/>
      <sheetName val="Customize_Your_Purchase_Order"/>
      <sheetName val="Piutang_Normal_Psrt"/>
      <sheetName val="NEW-PANEL"/>
      <sheetName val="Identitas"/>
      <sheetName val="ACC.CODE"/>
      <sheetName val="Harta"/>
      <sheetName val="Cut off purchase"/>
      <sheetName val="10-2"/>
      <sheetName val="40"/>
      <sheetName val="30 (2)"/>
      <sheetName val="H"/>
      <sheetName val="Art_22"/>
      <sheetName val="Art_23"/>
      <sheetName val="Art_25"/>
      <sheetName val="Fiskal_LN"/>
      <sheetName val="BARS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11"/>
      <sheetName val="GeneralInfo"/>
      <sheetName val="Marshal"/>
      <sheetName val="Bukubesar"/>
      <sheetName val="Family"/>
      <sheetName val="Permanent info"/>
      <sheetName val="HEADER"/>
      <sheetName val="A"/>
      <sheetName val="Tab.Daten"/>
      <sheetName val="JUAL_STD"/>
      <sheetName val="Rekonsiliasi PPh 21"/>
      <sheetName val="Data Sheet"/>
      <sheetName val="Mutasi BCA"/>
      <sheetName val="Mutasi BII"/>
      <sheetName val="Mutasi Kas"/>
      <sheetName val="tr-28202"/>
      <sheetName val="KOR"/>
      <sheetName val="SELISIH_KURSSOURCE216"/>
      <sheetName val="Sheet1_(2)16"/>
      <sheetName val="N_BANDING16"/>
      <sheetName val="RL_BANDING16"/>
      <sheetName val="Sheet2_(2)16"/>
      <sheetName val="Sheet1_(3)16"/>
      <sheetName val="K_6DEPOSIT15"/>
      <sheetName val="Trading_Statement14"/>
      <sheetName val="MTO_REV_2(ARMOR)14"/>
      <sheetName val="Customize_Your_Purchase_Order1"/>
      <sheetName val="Customize Your Invoice"/>
      <sheetName val="Invoice"/>
      <sheetName val="Piutang_Normal_Psrt1"/>
      <sheetName val="ACC_CODE"/>
      <sheetName val="SELISIH_KURSSOURCE217"/>
      <sheetName val="Sheet1_(2)17"/>
      <sheetName val="N_BANDING17"/>
      <sheetName val="RL_BANDING17"/>
      <sheetName val="Sheet2_(2)17"/>
      <sheetName val="Sheet1_(3)17"/>
      <sheetName val="K_6DEPOSIT16"/>
      <sheetName val="Trading_Statement15"/>
      <sheetName val="MTO_REV_2(ARMOR)15"/>
      <sheetName val="Customize_Your_Purchase_Order2"/>
      <sheetName val="Piutang_Normal_Psrt2"/>
      <sheetName val="ACC_CODE1"/>
      <sheetName val="SELISIH_KURSSOURCE218"/>
      <sheetName val="Sheet1_(2)18"/>
      <sheetName val="N_BANDING18"/>
      <sheetName val="RL_BANDING18"/>
      <sheetName val="Sheet2_(2)18"/>
      <sheetName val="Sheet1_(3)18"/>
      <sheetName val="K_6DEPOSIT17"/>
      <sheetName val="Trading_Statement16"/>
      <sheetName val="MTO_REV_2(ARMOR)16"/>
      <sheetName val="Customize_Your_Purchase_Order3"/>
      <sheetName val="Piutang_Normal_Psrt3"/>
      <sheetName val="ACC_CODE2"/>
      <sheetName val="SELISIH_KURSSOURCE219"/>
      <sheetName val="Sheet1_(2)19"/>
      <sheetName val="N_BANDING19"/>
      <sheetName val="RL_BANDING19"/>
      <sheetName val="Sheet2_(2)19"/>
      <sheetName val="Sheet1_(3)19"/>
      <sheetName val="K_6DEPOSIT18"/>
      <sheetName val="Trading_Statement17"/>
      <sheetName val="MTO_REV_2(ARMOR)17"/>
      <sheetName val="Customize_Your_Purchase_Order4"/>
      <sheetName val="Piutang_Normal_Psrt4"/>
      <sheetName val="ACC_CODE3"/>
      <sheetName val="SELISIH_KURSSOURCE223"/>
      <sheetName val="Sheet1_(2)23"/>
      <sheetName val="N_BANDING23"/>
      <sheetName val="RL_BANDING23"/>
      <sheetName val="Sheet2_(2)23"/>
      <sheetName val="Sheet1_(3)23"/>
      <sheetName val="K_6DEPOSIT22"/>
      <sheetName val="Trading_Statement21"/>
      <sheetName val="MTO_REV_2(ARMOR)21"/>
      <sheetName val="Customize_Your_Purchase_Order8"/>
      <sheetName val="Piutang_Normal_Psrt8"/>
      <sheetName val="ACC_CODE7"/>
      <sheetName val="SELISIH_KURSSOURCE220"/>
      <sheetName val="Sheet1_(2)20"/>
      <sheetName val="N_BANDING20"/>
      <sheetName val="RL_BANDING20"/>
      <sheetName val="Sheet2_(2)20"/>
      <sheetName val="Sheet1_(3)20"/>
      <sheetName val="K_6DEPOSIT19"/>
      <sheetName val="Trading_Statement18"/>
      <sheetName val="MTO_REV_2(ARMOR)18"/>
      <sheetName val="Customize_Your_Purchase_Order5"/>
      <sheetName val="Piutang_Normal_Psrt5"/>
      <sheetName val="ACC_CODE4"/>
      <sheetName val="SELISIH_KURSSOURCE221"/>
      <sheetName val="Sheet1_(2)21"/>
      <sheetName val="N_BANDING21"/>
      <sheetName val="RL_BANDING21"/>
      <sheetName val="Sheet2_(2)21"/>
      <sheetName val="Sheet1_(3)21"/>
      <sheetName val="K_6DEPOSIT20"/>
      <sheetName val="Trading_Statement19"/>
      <sheetName val="MTO_REV_2(ARMOR)19"/>
      <sheetName val="Customize_Your_Purchase_Order6"/>
      <sheetName val="Piutang_Normal_Psrt6"/>
      <sheetName val="ACC_CODE5"/>
      <sheetName val="SELISIH_KURSSOURCE222"/>
      <sheetName val="Sheet1_(2)22"/>
      <sheetName val="N_BANDING22"/>
      <sheetName val="RL_BANDING22"/>
      <sheetName val="Sheet2_(2)22"/>
      <sheetName val="Sheet1_(3)22"/>
      <sheetName val="K_6DEPOSIT21"/>
      <sheetName val="Trading_Statement20"/>
      <sheetName val="MTO_REV_2(ARMOR)20"/>
      <sheetName val="Customize_Your_Purchase_Order7"/>
      <sheetName val="Piutang_Normal_Psrt7"/>
      <sheetName val="ACC_CODE6"/>
      <sheetName val="SELISIH_KURSSOURCE224"/>
      <sheetName val="Sheet1_(2)24"/>
      <sheetName val="N_BANDING24"/>
      <sheetName val="RL_BANDING24"/>
      <sheetName val="Sheet2_(2)24"/>
      <sheetName val="Sheet1_(3)24"/>
      <sheetName val="K_6DEPOSIT23"/>
      <sheetName val="Trading_Statement22"/>
      <sheetName val="MTO_REV_2(ARMOR)22"/>
      <sheetName val="Customize_Your_Purchase_Order9"/>
      <sheetName val="Piutang_Normal_Psrt9"/>
      <sheetName val="ACC_CODE8"/>
      <sheetName val="SELISIH_KURSSOURCE225"/>
      <sheetName val="Sheet1_(2)25"/>
      <sheetName val="N_BANDING25"/>
      <sheetName val="RL_BANDING25"/>
      <sheetName val="Sheet2_(2)25"/>
      <sheetName val="Sheet1_(3)25"/>
      <sheetName val="K_6DEPOSIT24"/>
      <sheetName val="Trading_Statement23"/>
      <sheetName val="MTO_REV_2(ARMOR)23"/>
      <sheetName val="Customize_Your_Purchase_Order10"/>
      <sheetName val="Piutang_Normal_Psrt10"/>
      <sheetName val="ACC_CODE9"/>
      <sheetName val="RM"/>
      <sheetName val="Saldo Awal"/>
      <sheetName val="Customer&amp;Suplier"/>
      <sheetName val="CMA Calculations- Figure 5440.1"/>
      <sheetName val="시산표"/>
      <sheetName val="IPO-KE2"/>
      <sheetName val="KPPN"/>
      <sheetName val="KPP"/>
      <sheetName val="Bank"/>
      <sheetName val="CMA_Calculations-_Figure_5440_1"/>
      <sheetName val="Ex_Rate"/>
      <sheetName val="data_val"/>
      <sheetName val="PO"/>
    </sheetNames>
    <sheetDataSet>
      <sheetData sheetId="0">
        <row r="771">
          <cell r="B771" t="str">
            <v>b. Penjualan yang tidak dilaporkan</v>
          </cell>
        </row>
      </sheetData>
      <sheetData sheetId="1">
        <row r="771">
          <cell r="B771" t="str">
            <v>b. Penjualan yang tidak dilaporkan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771">
          <cell r="B771" t="str">
            <v>b. Penjualan yang tidak dilaporkan</v>
          </cell>
        </row>
      </sheetData>
      <sheetData sheetId="25" refreshError="1">
        <row r="771">
          <cell r="B771" t="str">
            <v>b. Penjualan yang tidak dilaporkan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 refreshError="1"/>
      <sheetData sheetId="374" refreshError="1"/>
      <sheetData sheetId="37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A.6 Star Eastern"/>
      <sheetName val="AA.5.1"/>
      <sheetName val="AA.5 Artha Graha"/>
      <sheetName val="bunga Inv"/>
      <sheetName val="Bunga BKP (2)"/>
      <sheetName val="Bunga BKP"/>
      <sheetName val="AA.4.1 Bukopin"/>
      <sheetName val="AA.4 Bukopin"/>
      <sheetName val="bunga kmk"/>
      <sheetName val="AA.3.1.1"/>
      <sheetName val="AA.3.1"/>
      <sheetName val="AA.3 Bumiputera"/>
      <sheetName val="AA.2.1 Bukopin"/>
      <sheetName val="AA.2 Bukopin"/>
      <sheetName val="AA.1.1.1 BNI"/>
      <sheetName val="AA.1.1 BNI"/>
      <sheetName val="AA.1 BNI"/>
      <sheetName val="AA"/>
      <sheetName val="AA_1_1 BN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4">
          <cell r="A14" t="str">
            <v>Type</v>
          </cell>
          <cell r="B14" t="str">
            <v>Doc.no.</v>
          </cell>
          <cell r="C14" t="str">
            <v>G/L acct</v>
          </cell>
          <cell r="D14" t="str">
            <v>Inv. ref.</v>
          </cell>
          <cell r="E14" t="str">
            <v>Text</v>
          </cell>
          <cell r="G14" t="str">
            <v>Doc. date</v>
          </cell>
          <cell r="H14" t="str">
            <v>Pstg date</v>
          </cell>
        </row>
        <row r="15">
          <cell r="A15" t="str">
            <v>SA</v>
          </cell>
          <cell r="B15" t="str">
            <v>100000743</v>
          </cell>
          <cell r="C15" t="str">
            <v>2101010103</v>
          </cell>
          <cell r="D15" t="str">
            <v>100000743</v>
          </cell>
          <cell r="E15" t="str">
            <v>INITIAL BALANCE 30042004</v>
          </cell>
          <cell r="F15">
            <v>-498620095</v>
          </cell>
          <cell r="G15">
            <v>37987</v>
          </cell>
          <cell r="H15">
            <v>38107</v>
          </cell>
        </row>
        <row r="16">
          <cell r="A16" t="str">
            <v>SA</v>
          </cell>
          <cell r="B16" t="str">
            <v>100005766</v>
          </cell>
          <cell r="C16" t="str">
            <v>2101010103</v>
          </cell>
          <cell r="D16" t="str">
            <v>100005766</v>
          </cell>
          <cell r="E16" t="str">
            <v>Bank Bni Mattoangin (Pinjaman) 601,848,203</v>
          </cell>
          <cell r="F16">
            <v>-52500000</v>
          </cell>
          <cell r="G16">
            <v>38114</v>
          </cell>
          <cell r="H16">
            <v>38114</v>
          </cell>
        </row>
        <row r="17">
          <cell r="A17" t="str">
            <v>SA</v>
          </cell>
          <cell r="B17" t="str">
            <v>100005767</v>
          </cell>
          <cell r="C17" t="str">
            <v>2101010103</v>
          </cell>
          <cell r="D17" t="str">
            <v>100005767</v>
          </cell>
          <cell r="E17" t="str">
            <v>Bank Bni Mattoangin (Pinjaman) 601,848,203</v>
          </cell>
          <cell r="F17">
            <v>-105000000</v>
          </cell>
          <cell r="G17">
            <v>38114</v>
          </cell>
          <cell r="H17">
            <v>38114</v>
          </cell>
        </row>
        <row r="18">
          <cell r="A18" t="str">
            <v>SA</v>
          </cell>
          <cell r="B18" t="str">
            <v>100005768</v>
          </cell>
          <cell r="C18" t="str">
            <v>2101010103</v>
          </cell>
          <cell r="D18" t="str">
            <v>100005768</v>
          </cell>
          <cell r="E18" t="str">
            <v>Bank Bni Mattoangin (Pinjaman) 601,848,203</v>
          </cell>
          <cell r="F18">
            <v>-98800000</v>
          </cell>
          <cell r="G18">
            <v>38114</v>
          </cell>
          <cell r="H18">
            <v>38114</v>
          </cell>
        </row>
        <row r="19">
          <cell r="A19" t="str">
            <v>SA</v>
          </cell>
          <cell r="B19" t="str">
            <v>100005769</v>
          </cell>
          <cell r="C19" t="str">
            <v>2101010103</v>
          </cell>
          <cell r="D19" t="str">
            <v>100005769</v>
          </cell>
          <cell r="E19" t="str">
            <v>Bank Bni Mattoangin (Pinjaman) 601,848,203</v>
          </cell>
          <cell r="F19">
            <v>-105000000</v>
          </cell>
          <cell r="G19">
            <v>38117</v>
          </cell>
          <cell r="H19">
            <v>38117</v>
          </cell>
        </row>
        <row r="20">
          <cell r="A20" t="str">
            <v>SA</v>
          </cell>
          <cell r="B20" t="str">
            <v>100005770</v>
          </cell>
          <cell r="C20" t="str">
            <v>2101010103</v>
          </cell>
          <cell r="D20" t="str">
            <v>100005770</v>
          </cell>
          <cell r="E20" t="str">
            <v>Bank Bni Mattoangin (Pinjaman) 601,848,203</v>
          </cell>
          <cell r="F20">
            <v>-114000000</v>
          </cell>
          <cell r="G20">
            <v>38118</v>
          </cell>
          <cell r="H20">
            <v>38118</v>
          </cell>
        </row>
        <row r="21">
          <cell r="A21" t="str">
            <v>SA</v>
          </cell>
          <cell r="B21" t="str">
            <v>100005771</v>
          </cell>
          <cell r="C21" t="str">
            <v>2101010103</v>
          </cell>
          <cell r="D21" t="str">
            <v>100005771</v>
          </cell>
          <cell r="E21" t="str">
            <v>Bank Bni Mattoangin (Pinjaman) 601,848,203</v>
          </cell>
          <cell r="F21">
            <v>-77900000</v>
          </cell>
          <cell r="G21">
            <v>38119</v>
          </cell>
          <cell r="H21">
            <v>38119</v>
          </cell>
        </row>
        <row r="22">
          <cell r="A22" t="str">
            <v>SA</v>
          </cell>
          <cell r="B22" t="str">
            <v>100005772</v>
          </cell>
          <cell r="C22" t="str">
            <v>2101010103</v>
          </cell>
          <cell r="D22" t="str">
            <v>100005772</v>
          </cell>
          <cell r="E22" t="str">
            <v>Bank Bni Mattoangin (Pinjaman) 601,848,203</v>
          </cell>
          <cell r="F22">
            <v>-208125000</v>
          </cell>
          <cell r="G22">
            <v>38121</v>
          </cell>
          <cell r="H22">
            <v>38121</v>
          </cell>
        </row>
        <row r="23">
          <cell r="A23" t="str">
            <v>SA</v>
          </cell>
          <cell r="B23" t="str">
            <v>100005773</v>
          </cell>
          <cell r="C23" t="str">
            <v>2101010103</v>
          </cell>
          <cell r="D23" t="str">
            <v>100005773</v>
          </cell>
          <cell r="E23" t="str">
            <v>Bank Bni Mattoangin (Pinjaman) 601,848,203</v>
          </cell>
          <cell r="F23">
            <v>-97125000</v>
          </cell>
          <cell r="G23">
            <v>38124</v>
          </cell>
          <cell r="H23">
            <v>38124</v>
          </cell>
        </row>
        <row r="24">
          <cell r="A24" t="str">
            <v>SA</v>
          </cell>
          <cell r="B24" t="str">
            <v>100005774</v>
          </cell>
          <cell r="C24" t="str">
            <v>2101010103</v>
          </cell>
          <cell r="D24" t="str">
            <v>100005774</v>
          </cell>
          <cell r="E24" t="str">
            <v>Bank Bni Mattoangin (Pinjaman) 601,848,203</v>
          </cell>
          <cell r="F24">
            <v>-130700000</v>
          </cell>
          <cell r="G24">
            <v>38125</v>
          </cell>
          <cell r="H24">
            <v>38125</v>
          </cell>
        </row>
        <row r="25">
          <cell r="A25" t="str">
            <v>SA</v>
          </cell>
          <cell r="B25" t="str">
            <v>100005775</v>
          </cell>
          <cell r="C25" t="str">
            <v>2101010103</v>
          </cell>
          <cell r="D25" t="str">
            <v>100005775</v>
          </cell>
          <cell r="E25" t="str">
            <v>Bank Bni Mattoangin (Pinjaman) 601,848,203</v>
          </cell>
          <cell r="F25">
            <v>-146300000</v>
          </cell>
          <cell r="G25">
            <v>38126</v>
          </cell>
          <cell r="H25">
            <v>38126</v>
          </cell>
        </row>
        <row r="26">
          <cell r="A26" t="str">
            <v>SA</v>
          </cell>
          <cell r="B26" t="str">
            <v>100005776</v>
          </cell>
          <cell r="C26" t="str">
            <v>2101010103</v>
          </cell>
          <cell r="D26" t="str">
            <v>100005776</v>
          </cell>
          <cell r="E26" t="str">
            <v>Bank Bni Mattoangin (Pinjaman) 601,848,203</v>
          </cell>
          <cell r="F26">
            <v>-63000000</v>
          </cell>
          <cell r="G26">
            <v>38128</v>
          </cell>
          <cell r="H26">
            <v>38128</v>
          </cell>
        </row>
        <row r="27">
          <cell r="A27" t="str">
            <v>SA</v>
          </cell>
          <cell r="B27" t="str">
            <v>100005777</v>
          </cell>
          <cell r="C27" t="str">
            <v>2101010103</v>
          </cell>
          <cell r="D27" t="str">
            <v>100005777</v>
          </cell>
          <cell r="E27" t="str">
            <v>Bank Bni Mattoangin (Pinjaman) 601,848,203</v>
          </cell>
          <cell r="F27">
            <v>-50000000</v>
          </cell>
          <cell r="G27">
            <v>38128</v>
          </cell>
          <cell r="H27">
            <v>38128</v>
          </cell>
        </row>
        <row r="28">
          <cell r="A28" t="str">
            <v>SA</v>
          </cell>
          <cell r="B28" t="str">
            <v>100005778</v>
          </cell>
          <cell r="C28" t="str">
            <v>2101010103</v>
          </cell>
          <cell r="D28" t="str">
            <v>100005778</v>
          </cell>
          <cell r="E28" t="str">
            <v>Bank Bni Mattoangin (Pinjaman) 601,848,203</v>
          </cell>
          <cell r="F28">
            <v>-31500000</v>
          </cell>
          <cell r="G28">
            <v>38132</v>
          </cell>
          <cell r="H28">
            <v>38132</v>
          </cell>
        </row>
        <row r="29">
          <cell r="A29" t="str">
            <v>SA</v>
          </cell>
          <cell r="B29" t="str">
            <v>100006104</v>
          </cell>
          <cell r="C29" t="str">
            <v>2101010103</v>
          </cell>
          <cell r="D29" t="str">
            <v>100006104</v>
          </cell>
          <cell r="E29" t="str">
            <v>Setor NPB Ke BNI 203</v>
          </cell>
          <cell r="F29">
            <v>52500000</v>
          </cell>
          <cell r="G29">
            <v>38137</v>
          </cell>
          <cell r="H29">
            <v>38137</v>
          </cell>
        </row>
        <row r="30">
          <cell r="A30" t="str">
            <v>SA</v>
          </cell>
          <cell r="B30" t="str">
            <v>100006106</v>
          </cell>
          <cell r="C30" t="str">
            <v>2101010103</v>
          </cell>
          <cell r="D30" t="str">
            <v>100006106</v>
          </cell>
          <cell r="E30" t="str">
            <v>Setor NPB Ke BNI 203</v>
          </cell>
          <cell r="F30">
            <v>105000000</v>
          </cell>
          <cell r="G30">
            <v>38137</v>
          </cell>
          <cell r="H30">
            <v>38137</v>
          </cell>
        </row>
        <row r="31">
          <cell r="A31" t="str">
            <v>SA</v>
          </cell>
          <cell r="B31" t="str">
            <v>100006108</v>
          </cell>
          <cell r="C31" t="str">
            <v>2101010103</v>
          </cell>
          <cell r="D31" t="str">
            <v>100006108</v>
          </cell>
          <cell r="E31" t="str">
            <v>Setor NPB Ke BNI 203</v>
          </cell>
          <cell r="F31">
            <v>98800000</v>
          </cell>
          <cell r="G31">
            <v>38137</v>
          </cell>
          <cell r="H31">
            <v>38137</v>
          </cell>
        </row>
        <row r="32">
          <cell r="A32" t="str">
            <v>SA</v>
          </cell>
          <cell r="B32" t="str">
            <v>100006110</v>
          </cell>
          <cell r="C32" t="str">
            <v>2101010103</v>
          </cell>
          <cell r="D32" t="str">
            <v>100006110</v>
          </cell>
          <cell r="E32" t="str">
            <v>Setor NPB Ke BNI 203</v>
          </cell>
          <cell r="F32">
            <v>105000000</v>
          </cell>
          <cell r="G32">
            <v>38137</v>
          </cell>
          <cell r="H32">
            <v>38137</v>
          </cell>
        </row>
        <row r="33">
          <cell r="A33" t="str">
            <v>SA</v>
          </cell>
          <cell r="B33" t="str">
            <v>100006112</v>
          </cell>
          <cell r="C33" t="str">
            <v>2101010103</v>
          </cell>
          <cell r="D33" t="str">
            <v>100006112</v>
          </cell>
          <cell r="E33" t="str">
            <v>Setor NPB Ke BNI 203</v>
          </cell>
          <cell r="F33">
            <v>114000000</v>
          </cell>
          <cell r="G33">
            <v>38137</v>
          </cell>
          <cell r="H33">
            <v>38137</v>
          </cell>
        </row>
        <row r="34">
          <cell r="A34" t="str">
            <v>SA</v>
          </cell>
          <cell r="B34" t="str">
            <v>100006115</v>
          </cell>
          <cell r="C34" t="str">
            <v>2101010103</v>
          </cell>
          <cell r="D34" t="str">
            <v>100006115</v>
          </cell>
          <cell r="E34" t="str">
            <v>Setor NPB Ke BNI 203</v>
          </cell>
          <cell r="F34">
            <v>77900000</v>
          </cell>
          <cell r="G34">
            <v>38137</v>
          </cell>
          <cell r="H34">
            <v>38137</v>
          </cell>
        </row>
        <row r="35">
          <cell r="A35" t="str">
            <v>SA</v>
          </cell>
          <cell r="B35" t="str">
            <v>100006116</v>
          </cell>
          <cell r="C35" t="str">
            <v>2101010103</v>
          </cell>
          <cell r="D35" t="str">
            <v>100006116</v>
          </cell>
          <cell r="E35" t="str">
            <v>Setor NPB Ke BNI 203</v>
          </cell>
          <cell r="F35">
            <v>208125000</v>
          </cell>
          <cell r="G35">
            <v>38137</v>
          </cell>
          <cell r="H35">
            <v>38137</v>
          </cell>
        </row>
        <row r="36">
          <cell r="A36" t="str">
            <v>SA</v>
          </cell>
          <cell r="B36" t="str">
            <v>100006118</v>
          </cell>
          <cell r="C36" t="str">
            <v>2101010103</v>
          </cell>
          <cell r="D36" t="str">
            <v>100006118</v>
          </cell>
          <cell r="E36" t="str">
            <v>Setor NPB Ke BNI 203</v>
          </cell>
          <cell r="F36">
            <v>97125000</v>
          </cell>
          <cell r="G36">
            <v>38137</v>
          </cell>
          <cell r="H36">
            <v>38137</v>
          </cell>
        </row>
        <row r="37">
          <cell r="A37" t="str">
            <v>SA</v>
          </cell>
          <cell r="B37" t="str">
            <v>100006120</v>
          </cell>
          <cell r="C37" t="str">
            <v>2101010103</v>
          </cell>
          <cell r="D37" t="str">
            <v>100006120</v>
          </cell>
          <cell r="E37" t="str">
            <v>Setor NPB Ke BNI 203</v>
          </cell>
          <cell r="F37">
            <v>130700000</v>
          </cell>
          <cell r="G37">
            <v>38137</v>
          </cell>
          <cell r="H37">
            <v>38137</v>
          </cell>
        </row>
        <row r="38">
          <cell r="A38" t="str">
            <v>SA</v>
          </cell>
          <cell r="B38" t="str">
            <v>100006123</v>
          </cell>
          <cell r="C38" t="str">
            <v>2101010103</v>
          </cell>
          <cell r="D38" t="str">
            <v>100006123</v>
          </cell>
          <cell r="E38" t="str">
            <v>Setor NPB Ke BNI 203</v>
          </cell>
          <cell r="F38">
            <v>146300000</v>
          </cell>
          <cell r="G38">
            <v>38137</v>
          </cell>
          <cell r="H38">
            <v>38137</v>
          </cell>
        </row>
        <row r="39">
          <cell r="A39" t="str">
            <v>SA</v>
          </cell>
          <cell r="B39" t="str">
            <v>100006124</v>
          </cell>
          <cell r="C39" t="str">
            <v>2101010103</v>
          </cell>
          <cell r="D39" t="str">
            <v>100006124</v>
          </cell>
          <cell r="E39" t="str">
            <v>Setor NPB Ke BNI 203</v>
          </cell>
          <cell r="F39">
            <v>63000000</v>
          </cell>
          <cell r="G39">
            <v>38137</v>
          </cell>
          <cell r="H39">
            <v>38137</v>
          </cell>
        </row>
        <row r="40">
          <cell r="A40" t="str">
            <v>SA</v>
          </cell>
          <cell r="B40" t="str">
            <v>100006128</v>
          </cell>
          <cell r="C40" t="str">
            <v>2101010103</v>
          </cell>
          <cell r="D40" t="str">
            <v>100006128</v>
          </cell>
          <cell r="E40" t="str">
            <v>Bayar Pokok Pinjaman Bank BNI 203</v>
          </cell>
          <cell r="F40">
            <v>50370210</v>
          </cell>
          <cell r="G40">
            <v>38137</v>
          </cell>
          <cell r="H40">
            <v>38137</v>
          </cell>
        </row>
        <row r="41">
          <cell r="A41" t="str">
            <v>SA</v>
          </cell>
          <cell r="B41" t="str">
            <v>100006131</v>
          </cell>
          <cell r="C41" t="str">
            <v>2101010103</v>
          </cell>
          <cell r="D41" t="str">
            <v>100006131</v>
          </cell>
          <cell r="E41" t="str">
            <v>Setor NPB Ke BNI 203</v>
          </cell>
          <cell r="F41">
            <v>31500000</v>
          </cell>
          <cell r="G41">
            <v>38137</v>
          </cell>
          <cell r="H41">
            <v>38137</v>
          </cell>
        </row>
        <row r="42">
          <cell r="A42" t="str">
            <v>SA</v>
          </cell>
          <cell r="B42" t="str">
            <v>100005779</v>
          </cell>
          <cell r="C42" t="str">
            <v>2101010103</v>
          </cell>
          <cell r="D42" t="str">
            <v>100005779</v>
          </cell>
          <cell r="E42" t="str">
            <v>Bank Bni Mattoangin (Pinjaman) 601,848,203</v>
          </cell>
          <cell r="F42">
            <v>-53339352</v>
          </cell>
          <cell r="G42">
            <v>38138</v>
          </cell>
          <cell r="H42">
            <v>38138</v>
          </cell>
        </row>
        <row r="43">
          <cell r="A43" t="str">
            <v>SA</v>
          </cell>
          <cell r="B43" t="str">
            <v>100006151</v>
          </cell>
          <cell r="C43" t="str">
            <v>2101010103</v>
          </cell>
          <cell r="D43" t="str">
            <v>100006151</v>
          </cell>
          <cell r="E43" t="str">
            <v>Bank Bni Mattoangin (Pinjaman) 601,848,203 Tgl 21</v>
          </cell>
          <cell r="F43">
            <v>50000000</v>
          </cell>
          <cell r="G43">
            <v>38138</v>
          </cell>
          <cell r="H43">
            <v>38138</v>
          </cell>
        </row>
        <row r="44">
          <cell r="A44" t="str">
            <v>SA</v>
          </cell>
          <cell r="B44" t="str">
            <v>100039649</v>
          </cell>
          <cell r="C44" t="str">
            <v>2101010103</v>
          </cell>
          <cell r="D44" t="str">
            <v>100039649</v>
          </cell>
          <cell r="E44" t="str">
            <v>Bayar Pokok Pinjaman Bank BNI 203, Tgl 30 Sept 04</v>
          </cell>
          <cell r="F44">
            <v>6186979</v>
          </cell>
          <cell r="G44">
            <v>38260</v>
          </cell>
          <cell r="H44">
            <v>38260</v>
          </cell>
        </row>
        <row r="45">
          <cell r="A45" t="str">
            <v>SA</v>
          </cell>
          <cell r="B45" t="str">
            <v>100045470</v>
          </cell>
          <cell r="C45" t="str">
            <v>2101010103</v>
          </cell>
          <cell r="D45" t="str">
            <v>100045470</v>
          </cell>
          <cell r="E45" t="str">
            <v>Bayar Pokok Pinjaman Bank BNI 203, Penutupan KMK 2</v>
          </cell>
          <cell r="F45">
            <v>300000000</v>
          </cell>
          <cell r="G45">
            <v>38321</v>
          </cell>
          <cell r="H45">
            <v>38321</v>
          </cell>
        </row>
        <row r="46">
          <cell r="A46" t="str">
            <v>SA</v>
          </cell>
          <cell r="B46" t="str">
            <v>100048000</v>
          </cell>
          <cell r="C46" t="str">
            <v>2101010103</v>
          </cell>
          <cell r="D46" t="str">
            <v>100048000</v>
          </cell>
          <cell r="E46" t="str">
            <v>Terima Pinjaman Pokok BNI 203</v>
          </cell>
          <cell r="F46">
            <v>-300000000</v>
          </cell>
          <cell r="G46">
            <v>38321</v>
          </cell>
          <cell r="H46">
            <v>38321</v>
          </cell>
        </row>
        <row r="47">
          <cell r="A47" t="str">
            <v>SA</v>
          </cell>
          <cell r="B47" t="str">
            <v>100050686</v>
          </cell>
          <cell r="C47" t="str">
            <v>2101010103</v>
          </cell>
          <cell r="D47" t="str">
            <v>100050686</v>
          </cell>
          <cell r="E47" t="str">
            <v>Terima Pinjaman Pokok BNI 203</v>
          </cell>
          <cell r="F47">
            <v>-300000000</v>
          </cell>
          <cell r="G47">
            <v>38321</v>
          </cell>
          <cell r="H47">
            <v>38321</v>
          </cell>
        </row>
        <row r="49">
          <cell r="E49" t="str">
            <v>Saldo per 31 Desember 2004     (A)</v>
          </cell>
          <cell r="F49">
            <v>-795402258</v>
          </cell>
        </row>
        <row r="51">
          <cell r="A51" t="str">
            <v>SA</v>
          </cell>
          <cell r="B51" t="str">
            <v>100158145</v>
          </cell>
          <cell r="C51" t="str">
            <v>2101010103</v>
          </cell>
          <cell r="D51" t="str">
            <v>100158145</v>
          </cell>
          <cell r="E51" t="str">
            <v>reklasifikasi pencatatan</v>
          </cell>
          <cell r="F51">
            <v>-1959477</v>
          </cell>
          <cell r="G51">
            <v>38353</v>
          </cell>
          <cell r="H51">
            <v>38353</v>
          </cell>
        </row>
        <row r="52">
          <cell r="A52" t="str">
            <v>SA</v>
          </cell>
          <cell r="B52" t="str">
            <v>100158146</v>
          </cell>
          <cell r="C52" t="str">
            <v>2101010103</v>
          </cell>
          <cell r="D52" t="str">
            <v>100158146</v>
          </cell>
          <cell r="E52" t="str">
            <v>koreksi pencatatan</v>
          </cell>
          <cell r="F52">
            <v>-2638265</v>
          </cell>
          <cell r="G52">
            <v>38353</v>
          </cell>
          <cell r="H52">
            <v>38353</v>
          </cell>
        </row>
        <row r="53">
          <cell r="A53" t="str">
            <v>SA</v>
          </cell>
          <cell r="B53" t="str">
            <v>100116404</v>
          </cell>
          <cell r="C53" t="str">
            <v>2101010103</v>
          </cell>
          <cell r="D53" t="str">
            <v>100116404</v>
          </cell>
          <cell r="E53" t="str">
            <v>Pem. Pokok KMK - BNI 203</v>
          </cell>
          <cell r="F53">
            <v>4500000</v>
          </cell>
          <cell r="G53">
            <v>38583</v>
          </cell>
          <cell r="H53">
            <v>38583</v>
          </cell>
        </row>
        <row r="54">
          <cell r="A54" t="str">
            <v>AB</v>
          </cell>
          <cell r="B54" t="str">
            <v>100157838</v>
          </cell>
          <cell r="C54" t="str">
            <v>2101010103</v>
          </cell>
          <cell r="D54" t="str">
            <v>100157838</v>
          </cell>
          <cell r="E54" t="str">
            <v>Pem. Pokok KMK - BNI 203</v>
          </cell>
          <cell r="F54">
            <v>-4500000</v>
          </cell>
          <cell r="G54">
            <v>38583</v>
          </cell>
          <cell r="H54">
            <v>38583</v>
          </cell>
        </row>
      </sheetData>
      <sheetData sheetId="16" refreshError="1"/>
      <sheetData sheetId="17" refreshError="1"/>
      <sheetData sheetId="1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A.6 Star Eastern"/>
      <sheetName val="AA.5-Atc"/>
      <sheetName val="AA.5.1-PBC"/>
      <sheetName val="AA.5 Artha Graha"/>
      <sheetName val="Atch AA.4 "/>
      <sheetName val="Data Bunga BKP"/>
      <sheetName val="Bunga BKP"/>
      <sheetName val="bunga Inv"/>
      <sheetName val="AA.4 Bukopin"/>
      <sheetName val="Atch AA.3 "/>
      <sheetName val="AA.3.1"/>
      <sheetName val="AA.3 Bumiputera"/>
      <sheetName val="Atch. AA.2"/>
      <sheetName val="AA.2.1"/>
      <sheetName val="AA.2 Bukopin"/>
      <sheetName val="Atch. AA.1"/>
      <sheetName val="AA.1.1(2) BNI"/>
      <sheetName val="AA.1.1 BNI"/>
      <sheetName val="AA.1 BNI"/>
      <sheetName val="AA"/>
      <sheetName val="AA_1 BN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Exchange Rate"/>
      <sheetName val="Compta X - 2"/>
      <sheetName val="Sheet2"/>
      <sheetName val="jan"/>
      <sheetName val="feb"/>
      <sheetName val="mar"/>
      <sheetName val="apr"/>
      <sheetName val="may"/>
      <sheetName val="jun"/>
      <sheetName val="jul"/>
      <sheetName val="aug"/>
      <sheetName val="sept"/>
      <sheetName val="okt"/>
      <sheetName val="nov"/>
      <sheetName val="dec"/>
    </sheetNames>
    <sheetDataSet>
      <sheetData sheetId="0">
        <row r="7">
          <cell r="B7">
            <v>8877.2466715976334</v>
          </cell>
          <cell r="D7">
            <v>5116.5097100000003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-Badan"/>
      <sheetName val="NH_Badan"/>
      <sheetName val="PPH1298S"/>
      <sheetName val="SAP PbT"/>
      <sheetName val="C1 NOV"/>
      <sheetName val="A.4.3"/>
      <sheetName val="A.4.2"/>
      <sheetName val="Sheet1"/>
      <sheetName val="#REF"/>
      <sheetName val="BANK"/>
      <sheetName val="note"/>
      <sheetName val="HPP PER BULAN"/>
      <sheetName val="(40)G&amp;A"/>
      <sheetName val="SAP_PbT1"/>
      <sheetName val="SAP_PbT"/>
      <sheetName val="Ref"/>
      <sheetName val="A_4_3"/>
      <sheetName val="A_4_2"/>
      <sheetName val="C1_NOV"/>
      <sheetName val="HPP_PER_BULAN"/>
      <sheetName val="BS"/>
      <sheetName val="SAP_PbT2"/>
      <sheetName val="A_4_31"/>
      <sheetName val="A_4_21"/>
      <sheetName val="C1_NOV1"/>
      <sheetName val="HPP_PER_BULAN1"/>
      <sheetName val="RumusTB 1 bln"/>
      <sheetName val="AKUN"/>
      <sheetName val="Link"/>
      <sheetName val="CURRENCY C.O.A."/>
      <sheetName val="DSU1001"/>
      <sheetName val="Identitas"/>
      <sheetName val="A"/>
      <sheetName val="BASIC"/>
      <sheetName val="Harga satuan"/>
      <sheetName val="STR"/>
      <sheetName val="SAT-BHN"/>
      <sheetName val="Material"/>
      <sheetName val="REKAP OMZET KAPAL"/>
      <sheetName val="GL Detail by E-Code"/>
      <sheetName val="분석 total"/>
      <sheetName val="Control"/>
      <sheetName val="EPS"/>
      <sheetName val="AUG02"/>
      <sheetName val="A9"/>
      <sheetName val="B1"/>
      <sheetName val="A26"/>
      <sheetName val="B2"/>
      <sheetName val="A24"/>
      <sheetName val="A25"/>
      <sheetName val="B3"/>
      <sheetName val="A5"/>
      <sheetName val="B4"/>
      <sheetName val="B6"/>
      <sheetName val="B5"/>
      <sheetName val="B7"/>
      <sheetName val="B8"/>
      <sheetName val="A23"/>
      <sheetName val="Trf"/>
      <sheetName val="JSiar"/>
      <sheetName val="Frontline-Melbourne1"/>
      <sheetName val="Frontline-Melbourne"/>
      <sheetName val="Advanzco-DSP1"/>
      <sheetName val="Profit &amp; Loss Account"/>
      <sheetName val="WS"/>
      <sheetName val="asli"/>
      <sheetName val="DATA"/>
      <sheetName val="Div2"/>
      <sheetName val="Penyusutan Inventaris"/>
      <sheetName val="Penyusutan Kendaraan"/>
      <sheetName val="SAP_PbT3"/>
      <sheetName val="A_4_32"/>
      <sheetName val="A_4_22"/>
      <sheetName val="C1_NOV2"/>
      <sheetName val="HPP_PER_BULAN2"/>
      <sheetName val="RumusTB_1_bln"/>
      <sheetName val="CURRENCY_C_O_A_"/>
      <sheetName val="JAD-PEL"/>
      <sheetName val="BP1_23"/>
      <sheetName val="H.Satuan"/>
      <sheetName val="amtek"/>
      <sheetName val="Sec I ML"/>
      <sheetName val="PNT"/>
      <sheetName val="Corptax2003"/>
      <sheetName val="HARSAT"/>
      <sheetName val="est proy"/>
      <sheetName val="HARGA MATERIAL"/>
      <sheetName val="BQ ARS"/>
      <sheetName val="61004"/>
      <sheetName val="upah"/>
      <sheetName val="ANTEK"/>
      <sheetName val="Agregat Halus &amp; Kasar"/>
      <sheetName val="HS"/>
      <sheetName val="MAP"/>
      <sheetName val="ANAL_WK"/>
      <sheetName val="AHS-8FO"/>
      <sheetName val="AHS-8UP"/>
      <sheetName val="5-ALAT"/>
      <sheetName val="H.DASAR"/>
      <sheetName val="DAF-3"/>
      <sheetName val="HARGA DASAR"/>
      <sheetName val="351BQMCN"/>
      <sheetName val="div7-1"/>
      <sheetName val="PERALATAN PROYEK GOL III A"/>
      <sheetName val="Analisa"/>
      <sheetName val="fr BS"/>
      <sheetName val="BEFORE ALLOCATION"/>
      <sheetName val="analysis"/>
      <sheetName val="MAT MAY 02"/>
      <sheetName val="BOQ"/>
      <sheetName val="Rate"/>
      <sheetName val="Pricing"/>
      <sheetName val="RAB"/>
      <sheetName val="railing"/>
      <sheetName val="UMUM"/>
      <sheetName val="DAF-4"/>
      <sheetName val="PROJ CASH"/>
      <sheetName val="brd2"/>
      <sheetName val="H_Satuan"/>
      <sheetName val="MAP2"/>
      <sheetName val="Df-Kuan"/>
      <sheetName val="61005"/>
      <sheetName val="61006"/>
      <sheetName val="61007"/>
      <sheetName val="61008"/>
      <sheetName val="anal-mpu"/>
      <sheetName val="DC"/>
      <sheetName val="Daftar Kuantitas &amp; Harga"/>
      <sheetName val="AnaB"/>
      <sheetName val="Huruf"/>
      <sheetName val="INFO"/>
      <sheetName val="CODE"/>
      <sheetName val="Wil 1"/>
      <sheetName val="Detail-PARENT"/>
      <sheetName val="00-MEMO"/>
      <sheetName val="rekap"/>
      <sheetName val="rcnpdp"/>
      <sheetName val="B.U.A"/>
      <sheetName val="Rekap Biaya"/>
      <sheetName val="Har Sat"/>
      <sheetName val="Harga material_1"/>
      <sheetName val="HS-2"/>
      <sheetName val="Kuantitas &amp; Harga"/>
      <sheetName val="MPU. 6-3(4).LastonAC"/>
      <sheetName val="Data Info"/>
      <sheetName val="bahan dan upah"/>
      <sheetName val="Source"/>
      <sheetName val="hasat"/>
      <sheetName val="schtng"/>
      <sheetName val="schbhn"/>
      <sheetName val="schalt"/>
      <sheetName val="Cashflow"/>
      <sheetName val="Sheet3"/>
      <sheetName val="DKH"/>
      <sheetName val="Cash Flow bulanan"/>
      <sheetName val="COVER"/>
      <sheetName val="7.공정표"/>
      <sheetName val="HSDM"/>
      <sheetName val="MAPDC"/>
      <sheetName val="Hsat-A"/>
      <sheetName val="Input Data"/>
      <sheetName val="MAP-Prog"/>
      <sheetName val="TEKNIS"/>
      <sheetName val="BoQ Total_lama"/>
      <sheetName val="ANSTRUK"/>
      <sheetName val="TBM"/>
      <sheetName val="Post tension PDMR1"/>
      <sheetName val="Rokan 1"/>
      <sheetName val="Anal"/>
      <sheetName val="610.04"/>
      <sheetName val="610.06"/>
      <sheetName val="610.07"/>
      <sheetName val="610.08"/>
      <sheetName val="DATA PROYEK"/>
      <sheetName val="pivotscd"/>
      <sheetName val="SDM"/>
      <sheetName val="6106"/>
      <sheetName val="kepmenaker150"/>
      <sheetName val="tr-28202"/>
      <sheetName val="FKT_PJK"/>
      <sheetName val="BHN+KMK"/>
      <sheetName val="RKP"/>
      <sheetName val="bearing PDMR1"/>
      <sheetName val="ALAT"/>
      <sheetName val="eval"/>
      <sheetName val="BETON"/>
      <sheetName val="Bearing-1"/>
      <sheetName val="DKH_2"/>
      <sheetName val="Stay Cable-1"/>
      <sheetName val="DKH_1"/>
      <sheetName val="Stay Cable PDMR1"/>
      <sheetName val="SUB+KMK"/>
      <sheetName val="TNG"/>
      <sheetName val="Post Tens-1"/>
      <sheetName val="BTN-PS"/>
      <sheetName val="Anls-Um"/>
      <sheetName val="Sheet2"/>
      <sheetName val="A-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Control"/>
      <sheetName val="s20"/>
      <sheetName val="s21"/>
      <sheetName val="s22"/>
      <sheetName val="s23"/>
      <sheetName val="s23a"/>
      <sheetName val="s24"/>
      <sheetName val="s25"/>
      <sheetName val="s27"/>
      <sheetName val="s26"/>
      <sheetName val="s28"/>
      <sheetName val="s29"/>
      <sheetName val="s30"/>
      <sheetName val="s31"/>
      <sheetName val="s32"/>
      <sheetName val="s33"/>
      <sheetName val="s33a"/>
      <sheetName val="s34"/>
      <sheetName val="s35"/>
      <sheetName val="s35a"/>
      <sheetName val="s36"/>
      <sheetName val="s37"/>
      <sheetName val="s38"/>
      <sheetName val="s39"/>
      <sheetName val="s39a"/>
      <sheetName val="s39b"/>
      <sheetName val="s39c"/>
      <sheetName val="s40"/>
      <sheetName val="s41"/>
      <sheetName val="s41a"/>
      <sheetName val="s42"/>
      <sheetName val="s43"/>
      <sheetName val="s43a"/>
      <sheetName val="s44"/>
      <sheetName val="s44a"/>
      <sheetName val="s45a"/>
      <sheetName val="s45b"/>
      <sheetName val="s46"/>
      <sheetName val="s46a"/>
      <sheetName val="s47a"/>
      <sheetName val="s47b"/>
      <sheetName val="s48"/>
      <sheetName val="s49"/>
      <sheetName val="s50"/>
      <sheetName val="s52"/>
      <sheetName val="s53"/>
      <sheetName val="s54"/>
      <sheetName val="s55"/>
      <sheetName val="s56"/>
      <sheetName val="S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Miscell"/>
      <sheetName val="Surgical"/>
      <sheetName val="Mortality-Tb"/>
      <sheetName val="20-60"/>
      <sheetName val="LK "/>
    </sheetNames>
    <sheetDataSet>
      <sheetData sheetId="0" refreshError="1"/>
      <sheetData sheetId="1" refreshError="1"/>
      <sheetData sheetId="2">
        <row r="10">
          <cell r="K10">
            <v>0</v>
          </cell>
        </row>
        <row r="11">
          <cell r="N11">
            <v>17.809999999999999</v>
          </cell>
          <cell r="Q11">
            <v>1419857</v>
          </cell>
          <cell r="R11">
            <v>83521</v>
          </cell>
          <cell r="S11">
            <v>4913</v>
          </cell>
          <cell r="T11">
            <v>289</v>
          </cell>
          <cell r="U11">
            <v>17</v>
          </cell>
          <cell r="V11">
            <v>1</v>
          </cell>
        </row>
        <row r="12">
          <cell r="N12">
            <v>21.189999999999998</v>
          </cell>
          <cell r="Q12">
            <v>5153632</v>
          </cell>
          <cell r="R12">
            <v>234256</v>
          </cell>
          <cell r="S12">
            <v>10648</v>
          </cell>
          <cell r="T12">
            <v>484</v>
          </cell>
          <cell r="U12">
            <v>22</v>
          </cell>
          <cell r="V12">
            <v>1</v>
          </cell>
        </row>
        <row r="13">
          <cell r="N13">
            <v>21.64</v>
          </cell>
          <cell r="Q13">
            <v>14348907</v>
          </cell>
          <cell r="R13">
            <v>531441</v>
          </cell>
          <cell r="S13">
            <v>19683</v>
          </cell>
          <cell r="T13">
            <v>729</v>
          </cell>
          <cell r="U13">
            <v>27</v>
          </cell>
          <cell r="V13">
            <v>1</v>
          </cell>
        </row>
        <row r="14">
          <cell r="N14">
            <v>23.015000000000001</v>
          </cell>
          <cell r="Q14">
            <v>33554432</v>
          </cell>
          <cell r="R14">
            <v>1048576</v>
          </cell>
          <cell r="S14">
            <v>32768</v>
          </cell>
          <cell r="T14">
            <v>1024</v>
          </cell>
          <cell r="U14">
            <v>32</v>
          </cell>
          <cell r="V14">
            <v>1</v>
          </cell>
        </row>
        <row r="15">
          <cell r="N15">
            <v>25.14</v>
          </cell>
          <cell r="Q15">
            <v>69343957</v>
          </cell>
          <cell r="R15">
            <v>1874161</v>
          </cell>
          <cell r="S15">
            <v>50653</v>
          </cell>
          <cell r="T15">
            <v>1369</v>
          </cell>
          <cell r="U15">
            <v>37</v>
          </cell>
          <cell r="V15">
            <v>1</v>
          </cell>
        </row>
        <row r="16">
          <cell r="N16">
            <v>27.82</v>
          </cell>
          <cell r="Q16">
            <v>130691232</v>
          </cell>
          <cell r="R16">
            <v>3111696</v>
          </cell>
          <cell r="S16">
            <v>74088</v>
          </cell>
          <cell r="T16">
            <v>1764</v>
          </cell>
          <cell r="U16">
            <v>42</v>
          </cell>
          <cell r="V16">
            <v>1</v>
          </cell>
        </row>
        <row r="18">
          <cell r="P18">
            <v>-2.2719999999999996E-5</v>
          </cell>
          <cell r="Q18">
            <v>-4.4444444444444719E-7</v>
          </cell>
          <cell r="R18">
            <v>6.6666666666666497E-6</v>
          </cell>
          <cell r="S18">
            <v>-1.7777777777777733E-5</v>
          </cell>
          <cell r="T18">
            <v>1.9999999999999951E-5</v>
          </cell>
          <cell r="U18">
            <v>-1.0666666666666642E-5</v>
          </cell>
          <cell r="V18">
            <v>2.2222222222222174E-6</v>
          </cell>
        </row>
        <row r="19">
          <cell r="P19">
            <v>2.798533333333332E-3</v>
          </cell>
          <cell r="Q19">
            <v>6.0000000000000266E-5</v>
          </cell>
          <cell r="R19">
            <v>-8.3333333333333111E-4</v>
          </cell>
          <cell r="S19">
            <v>2.1333333333333278E-3</v>
          </cell>
          <cell r="T19">
            <v>-2.2999999999999939E-3</v>
          </cell>
          <cell r="U19">
            <v>1.1733333333333303E-3</v>
          </cell>
          <cell r="V19">
            <v>-2.3333333333333276E-4</v>
          </cell>
        </row>
        <row r="20">
          <cell r="P20">
            <v>-0.13131946666666658</v>
          </cell>
          <cell r="Q20">
            <v>-3.1844444444444541E-3</v>
          </cell>
          <cell r="R20">
            <v>3.9899999999999894E-2</v>
          </cell>
          <cell r="S20">
            <v>-9.7244444444444175E-2</v>
          </cell>
          <cell r="T20">
            <v>0.10009999999999972</v>
          </cell>
          <cell r="U20">
            <v>-4.8959999999999865E-2</v>
          </cell>
          <cell r="V20">
            <v>9.3888888888888633E-3</v>
          </cell>
        </row>
        <row r="21">
          <cell r="P21">
            <v>2.8932862666666641</v>
          </cell>
          <cell r="Q21">
            <v>8.2980000000000165E-2</v>
          </cell>
          <cell r="R21">
            <v>-0.90076666666666438</v>
          </cell>
          <cell r="S21">
            <v>2.071466666666661</v>
          </cell>
          <cell r="T21">
            <v>-2.0344999999999942</v>
          </cell>
          <cell r="U21">
            <v>0.95978666666666379</v>
          </cell>
          <cell r="V21">
            <v>-0.17896666666666611</v>
          </cell>
        </row>
        <row r="22">
          <cell r="P22">
            <v>-28.939846933333307</v>
          </cell>
          <cell r="Q22">
            <v>-1.0605911111111126</v>
          </cell>
          <cell r="R22">
            <v>9.3087333333333113</v>
          </cell>
          <cell r="S22">
            <v>-20.085777777777722</v>
          </cell>
          <cell r="T22">
            <v>18.933799999999945</v>
          </cell>
          <cell r="U22">
            <v>-8.6816533333333066</v>
          </cell>
          <cell r="V22">
            <v>1.5854888888888836</v>
          </cell>
        </row>
        <row r="23">
          <cell r="P23">
            <v>117.32305503999991</v>
          </cell>
          <cell r="Q23">
            <v>5.3137920000000038</v>
          </cell>
          <cell r="R23">
            <v>-32.820479999999925</v>
          </cell>
          <cell r="S23">
            <v>67.630079999999822</v>
          </cell>
          <cell r="T23">
            <v>-61.994239999999813</v>
          </cell>
          <cell r="U23">
            <v>27.89740799999991</v>
          </cell>
          <cell r="V23">
            <v>-5.026559999999983</v>
          </cell>
        </row>
      </sheetData>
      <sheetData sheetId="3"/>
      <sheetData sheetId="4" refreshError="1"/>
      <sheetData sheetId="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IP"/>
      <sheetName val="CV FIX"/>
      <sheetName val="CTK"/>
      <sheetName val="helps"/>
      <sheetName val="new_bum"/>
      <sheetName val="data_klaim"/>
      <sheetName val="DATA PESERTA"/>
      <sheetName val="2014"/>
      <sheetName val="2013"/>
    </sheetNames>
    <sheetDataSet>
      <sheetData sheetId="0">
        <row r="2">
          <cell r="BK2">
            <v>0</v>
          </cell>
          <cell r="BL2">
            <v>0.75</v>
          </cell>
        </row>
        <row r="3">
          <cell r="B3">
            <v>20</v>
          </cell>
          <cell r="C3">
            <v>1.1900000000000001E-2</v>
          </cell>
          <cell r="W3">
            <v>20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1.04</v>
          </cell>
          <cell r="AE3">
            <v>5.98</v>
          </cell>
          <cell r="AF3">
            <v>11.450000000000001</v>
          </cell>
          <cell r="AG3">
            <v>17.510000000000002</v>
          </cell>
          <cell r="AH3">
            <v>24.23</v>
          </cell>
          <cell r="AI3">
            <v>31.68</v>
          </cell>
          <cell r="AJ3">
            <v>39.94</v>
          </cell>
          <cell r="AK3">
            <v>49.1</v>
          </cell>
          <cell r="AL3">
            <v>59.26</v>
          </cell>
          <cell r="AM3">
            <v>70.55</v>
          </cell>
          <cell r="AN3">
            <v>83.070000000000007</v>
          </cell>
          <cell r="AO3">
            <v>96.98</v>
          </cell>
          <cell r="AP3">
            <v>112.43</v>
          </cell>
          <cell r="AQ3">
            <v>129.61000000000001</v>
          </cell>
          <cell r="AR3">
            <v>148.72</v>
          </cell>
          <cell r="AS3">
            <v>169.98</v>
          </cell>
          <cell r="AT3">
            <v>193.66</v>
          </cell>
          <cell r="AU3">
            <v>220.04</v>
          </cell>
          <cell r="AV3">
            <v>249.46</v>
          </cell>
          <cell r="AW3">
            <v>282.3</v>
          </cell>
          <cell r="AX3">
            <v>318.98</v>
          </cell>
          <cell r="AY3">
            <v>360</v>
          </cell>
          <cell r="AZ3">
            <v>405.92</v>
          </cell>
          <cell r="BA3">
            <v>457.38</v>
          </cell>
          <cell r="BB3">
            <v>515.15</v>
          </cell>
          <cell r="BC3">
            <v>580.07000000000005</v>
          </cell>
          <cell r="BD3">
            <v>653.15</v>
          </cell>
          <cell r="BE3">
            <v>735.57</v>
          </cell>
          <cell r="BF3">
            <v>828.69</v>
          </cell>
          <cell r="BG3">
            <v>934.11</v>
          </cell>
          <cell r="BH3">
            <v>1053.74</v>
          </cell>
          <cell r="BK3">
            <v>13</v>
          </cell>
          <cell r="BL3">
            <v>0.77500000000000002</v>
          </cell>
        </row>
        <row r="4">
          <cell r="B4">
            <v>21</v>
          </cell>
          <cell r="C4">
            <v>1.2800000000000001E-2</v>
          </cell>
          <cell r="W4">
            <v>21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3.37</v>
          </cell>
          <cell r="AE4">
            <v>8.86</v>
          </cell>
          <cell r="AF4">
            <v>14.94</v>
          </cell>
          <cell r="AG4">
            <v>21.68</v>
          </cell>
          <cell r="AH4">
            <v>29.150000000000002</v>
          </cell>
          <cell r="AI4">
            <v>37.43</v>
          </cell>
          <cell r="AJ4">
            <v>46.62</v>
          </cell>
          <cell r="AK4">
            <v>56.82</v>
          </cell>
          <cell r="AL4">
            <v>68.13</v>
          </cell>
          <cell r="AM4">
            <v>80.69</v>
          </cell>
          <cell r="AN4">
            <v>94.65</v>
          </cell>
          <cell r="AO4">
            <v>110.15</v>
          </cell>
          <cell r="AP4">
            <v>127.38000000000001</v>
          </cell>
          <cell r="AQ4">
            <v>146.55000000000001</v>
          </cell>
          <cell r="AR4">
            <v>167.88</v>
          </cell>
          <cell r="AS4">
            <v>191.64000000000001</v>
          </cell>
          <cell r="AT4">
            <v>218.1</v>
          </cell>
          <cell r="AU4">
            <v>247.62</v>
          </cell>
          <cell r="AV4">
            <v>280.56</v>
          </cell>
          <cell r="AW4">
            <v>317.35000000000002</v>
          </cell>
          <cell r="AX4">
            <v>358.5</v>
          </cell>
          <cell r="AY4">
            <v>404.56</v>
          </cell>
          <cell r="AZ4">
            <v>456.18</v>
          </cell>
          <cell r="BA4">
            <v>514.12</v>
          </cell>
          <cell r="BB4">
            <v>579.23</v>
          </cell>
          <cell r="BC4">
            <v>652.53</v>
          </cell>
          <cell r="BD4">
            <v>735.19</v>
          </cell>
          <cell r="BE4">
            <v>828.57</v>
          </cell>
          <cell r="BF4">
            <v>934.30000000000007</v>
          </cell>
          <cell r="BG4">
            <v>1054.26</v>
          </cell>
          <cell r="BH4">
            <v>1054.26</v>
          </cell>
          <cell r="BK4">
            <v>25</v>
          </cell>
          <cell r="BL4">
            <v>0.8</v>
          </cell>
        </row>
        <row r="5">
          <cell r="B5">
            <v>22</v>
          </cell>
          <cell r="C5">
            <v>1.38E-2</v>
          </cell>
          <cell r="W5">
            <v>22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0.46</v>
          </cell>
          <cell r="AD5">
            <v>5.97</v>
          </cell>
          <cell r="AE5">
            <v>12.07</v>
          </cell>
          <cell r="AF5">
            <v>18.830000000000002</v>
          </cell>
          <cell r="AG5">
            <v>26.330000000000002</v>
          </cell>
          <cell r="AH5">
            <v>34.64</v>
          </cell>
          <cell r="AI5">
            <v>43.87</v>
          </cell>
          <cell r="AJ5">
            <v>54.1</v>
          </cell>
          <cell r="AK5">
            <v>65.45</v>
          </cell>
          <cell r="AL5">
            <v>78.06</v>
          </cell>
          <cell r="AM5">
            <v>92.06</v>
          </cell>
          <cell r="AN5">
            <v>107.62</v>
          </cell>
          <cell r="AO5">
            <v>124.92</v>
          </cell>
          <cell r="AP5">
            <v>144.16</v>
          </cell>
          <cell r="AQ5">
            <v>165.56</v>
          </cell>
          <cell r="AR5">
            <v>189.4</v>
          </cell>
          <cell r="AS5">
            <v>215.96</v>
          </cell>
          <cell r="AT5">
            <v>245.58</v>
          </cell>
          <cell r="AU5">
            <v>278.64</v>
          </cell>
          <cell r="AV5">
            <v>315.56</v>
          </cell>
          <cell r="AW5">
            <v>356.85</v>
          </cell>
          <cell r="AX5">
            <v>403.07</v>
          </cell>
          <cell r="AY5">
            <v>454.87</v>
          </cell>
          <cell r="AZ5">
            <v>513</v>
          </cell>
          <cell r="BA5">
            <v>578.34</v>
          </cell>
          <cell r="BB5">
            <v>651.88</v>
          </cell>
          <cell r="BC5">
            <v>734.80000000000007</v>
          </cell>
          <cell r="BD5">
            <v>828.49</v>
          </cell>
          <cell r="BE5">
            <v>934.55000000000007</v>
          </cell>
          <cell r="BF5">
            <v>1054.8900000000001</v>
          </cell>
          <cell r="BG5">
            <v>1054.8900000000001</v>
          </cell>
          <cell r="BH5">
            <v>1054.8900000000001</v>
          </cell>
          <cell r="BK5">
            <v>37</v>
          </cell>
          <cell r="BL5">
            <v>0.82499999999999996</v>
          </cell>
        </row>
        <row r="6">
          <cell r="B6">
            <v>23</v>
          </cell>
          <cell r="C6">
            <v>1.4800000000000001E-2</v>
          </cell>
          <cell r="W6">
            <v>23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2.75</v>
          </cell>
          <cell r="AD6">
            <v>8.8800000000000008</v>
          </cell>
          <cell r="AE6">
            <v>15.67</v>
          </cell>
          <cell r="AF6">
            <v>23.19</v>
          </cell>
          <cell r="AG6">
            <v>31.54</v>
          </cell>
          <cell r="AH6">
            <v>40.800000000000004</v>
          </cell>
          <cell r="AI6">
            <v>51.07</v>
          </cell>
          <cell r="AJ6">
            <v>62.47</v>
          </cell>
          <cell r="AK6">
            <v>75.13</v>
          </cell>
          <cell r="AL6">
            <v>89.19</v>
          </cell>
          <cell r="AM6">
            <v>104.81</v>
          </cell>
          <cell r="AN6">
            <v>122.18</v>
          </cell>
          <cell r="AO6">
            <v>141.5</v>
          </cell>
          <cell r="AP6">
            <v>162.99</v>
          </cell>
          <cell r="AQ6">
            <v>186.92000000000002</v>
          </cell>
          <cell r="AR6">
            <v>213.59</v>
          </cell>
          <cell r="AS6">
            <v>243.33</v>
          </cell>
          <cell r="AT6">
            <v>276.52</v>
          </cell>
          <cell r="AU6">
            <v>313.59000000000003</v>
          </cell>
          <cell r="AV6">
            <v>355.04</v>
          </cell>
          <cell r="AW6">
            <v>401.44</v>
          </cell>
          <cell r="AX6">
            <v>453.44</v>
          </cell>
          <cell r="AY6">
            <v>511.79</v>
          </cell>
          <cell r="AZ6">
            <v>577.37</v>
          </cell>
          <cell r="BA6">
            <v>651.19000000000005</v>
          </cell>
          <cell r="BB6">
            <v>734.42</v>
          </cell>
          <cell r="BC6">
            <v>828.44</v>
          </cell>
          <cell r="BD6">
            <v>934.87</v>
          </cell>
          <cell r="BE6">
            <v>1055.6300000000001</v>
          </cell>
          <cell r="BF6">
            <v>1055.6300000000001</v>
          </cell>
          <cell r="BG6">
            <v>1055.6300000000001</v>
          </cell>
          <cell r="BH6">
            <v>1055.6300000000001</v>
          </cell>
          <cell r="BK6">
            <v>49</v>
          </cell>
          <cell r="BL6">
            <v>0.85</v>
          </cell>
        </row>
        <row r="7">
          <cell r="B7">
            <v>24</v>
          </cell>
          <cell r="C7">
            <v>1.5900000000000001E-2</v>
          </cell>
          <cell r="W7">
            <v>24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5.32</v>
          </cell>
          <cell r="AD7">
            <v>12.13</v>
          </cell>
          <cell r="AE7">
            <v>19.7</v>
          </cell>
          <cell r="AF7">
            <v>28.080000000000002</v>
          </cell>
          <cell r="AG7">
            <v>37.380000000000003</v>
          </cell>
          <cell r="AH7">
            <v>47.7</v>
          </cell>
          <cell r="AI7">
            <v>59.15</v>
          </cell>
          <cell r="AJ7">
            <v>71.87</v>
          </cell>
          <cell r="AK7">
            <v>85.99</v>
          </cell>
          <cell r="AL7">
            <v>101.69</v>
          </cell>
          <cell r="AM7">
            <v>119.13</v>
          </cell>
          <cell r="AN7">
            <v>138.54</v>
          </cell>
          <cell r="AO7">
            <v>160.13</v>
          </cell>
          <cell r="AP7">
            <v>184.17000000000002</v>
          </cell>
          <cell r="AQ7">
            <v>210.96</v>
          </cell>
          <cell r="AR7">
            <v>240.83</v>
          </cell>
          <cell r="AS7">
            <v>274.17</v>
          </cell>
          <cell r="AT7">
            <v>311.40000000000003</v>
          </cell>
          <cell r="AU7">
            <v>353.04</v>
          </cell>
          <cell r="AV7">
            <v>399.64</v>
          </cell>
          <cell r="AW7">
            <v>451.86</v>
          </cell>
          <cell r="AX7">
            <v>510.46000000000004</v>
          </cell>
          <cell r="AY7">
            <v>576.32000000000005</v>
          </cell>
          <cell r="AZ7">
            <v>650.44000000000005</v>
          </cell>
          <cell r="BA7">
            <v>734.01</v>
          </cell>
          <cell r="BB7">
            <v>828.41</v>
          </cell>
          <cell r="BC7">
            <v>935.27</v>
          </cell>
          <cell r="BD7">
            <v>1056.5</v>
          </cell>
          <cell r="BE7">
            <v>1056.5</v>
          </cell>
          <cell r="BF7">
            <v>1056.5</v>
          </cell>
          <cell r="BG7">
            <v>1056.5</v>
          </cell>
          <cell r="BH7">
            <v>1056.5</v>
          </cell>
          <cell r="BK7">
            <v>61</v>
          </cell>
          <cell r="BL7">
            <v>0.875</v>
          </cell>
        </row>
        <row r="8">
          <cell r="B8">
            <v>25</v>
          </cell>
          <cell r="C8">
            <v>1.72E-2</v>
          </cell>
          <cell r="W8">
            <v>25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1.34</v>
          </cell>
          <cell r="AC8">
            <v>8.19</v>
          </cell>
          <cell r="AD8">
            <v>15.790000000000001</v>
          </cell>
          <cell r="AE8">
            <v>24.22</v>
          </cell>
          <cell r="AF8">
            <v>33.56</v>
          </cell>
          <cell r="AG8">
            <v>43.94</v>
          </cell>
          <cell r="AH8">
            <v>55.45</v>
          </cell>
          <cell r="AI8">
            <v>68.23</v>
          </cell>
          <cell r="AJ8">
            <v>82.43</v>
          </cell>
          <cell r="AK8">
            <v>98.2</v>
          </cell>
          <cell r="AL8">
            <v>115.74000000000001</v>
          </cell>
          <cell r="AM8">
            <v>135.24</v>
          </cell>
          <cell r="AN8">
            <v>156.94</v>
          </cell>
          <cell r="AO8">
            <v>181.11</v>
          </cell>
          <cell r="AP8">
            <v>208.03</v>
          </cell>
          <cell r="AQ8">
            <v>238.05</v>
          </cell>
          <cell r="AR8">
            <v>271.56</v>
          </cell>
          <cell r="AS8">
            <v>308.98</v>
          </cell>
          <cell r="AT8">
            <v>350.81</v>
          </cell>
          <cell r="AU8">
            <v>397.64</v>
          </cell>
          <cell r="AV8">
            <v>450.12</v>
          </cell>
          <cell r="AW8">
            <v>509</v>
          </cell>
          <cell r="AX8">
            <v>575.16999999999996</v>
          </cell>
          <cell r="AY8">
            <v>649.63</v>
          </cell>
          <cell r="AZ8">
            <v>733.58</v>
          </cell>
          <cell r="BA8">
            <v>828.41</v>
          </cell>
          <cell r="BB8">
            <v>935.74</v>
          </cell>
          <cell r="BC8">
            <v>1057.5</v>
          </cell>
          <cell r="BD8">
            <v>1057.5</v>
          </cell>
          <cell r="BE8">
            <v>1057.5</v>
          </cell>
          <cell r="BF8">
            <v>1057.5</v>
          </cell>
          <cell r="BG8">
            <v>1057.5</v>
          </cell>
          <cell r="BH8">
            <v>1057.5</v>
          </cell>
          <cell r="BK8">
            <v>73</v>
          </cell>
          <cell r="BL8">
            <v>0.9</v>
          </cell>
        </row>
        <row r="9">
          <cell r="B9">
            <v>26</v>
          </cell>
          <cell r="C9">
            <v>1.8499999999999999E-2</v>
          </cell>
          <cell r="W9">
            <v>26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3.7800000000000002</v>
          </cell>
          <cell r="AC9">
            <v>11.42</v>
          </cell>
          <cell r="AD9">
            <v>19.89</v>
          </cell>
          <cell r="AE9">
            <v>29.3</v>
          </cell>
          <cell r="AF9">
            <v>39.730000000000004</v>
          </cell>
          <cell r="AG9">
            <v>51.300000000000004</v>
          </cell>
          <cell r="AH9">
            <v>64.16</v>
          </cell>
          <cell r="AI9">
            <v>78.44</v>
          </cell>
          <cell r="AJ9">
            <v>94.3</v>
          </cell>
          <cell r="AK9">
            <v>111.94</v>
          </cell>
          <cell r="AL9">
            <v>131.55000000000001</v>
          </cell>
          <cell r="AM9">
            <v>153.38</v>
          </cell>
          <cell r="AN9">
            <v>177.68</v>
          </cell>
          <cell r="AO9">
            <v>204.76</v>
          </cell>
          <cell r="AP9">
            <v>234.95000000000002</v>
          </cell>
          <cell r="AQ9">
            <v>268.64</v>
          </cell>
          <cell r="AR9">
            <v>306.27</v>
          </cell>
          <cell r="AS9">
            <v>348.34000000000003</v>
          </cell>
          <cell r="AT9">
            <v>395.42</v>
          </cell>
          <cell r="AU9">
            <v>448.18</v>
          </cell>
          <cell r="AV9">
            <v>507.38</v>
          </cell>
          <cell r="AW9">
            <v>573.89</v>
          </cell>
          <cell r="AX9">
            <v>648.74</v>
          </cell>
          <cell r="AY9">
            <v>733.13</v>
          </cell>
          <cell r="AZ9">
            <v>828.43000000000006</v>
          </cell>
          <cell r="BA9">
            <v>936.30000000000007</v>
          </cell>
          <cell r="BB9">
            <v>1058.6500000000001</v>
          </cell>
          <cell r="BC9">
            <v>1058.6500000000001</v>
          </cell>
          <cell r="BD9">
            <v>1058.6500000000001</v>
          </cell>
          <cell r="BE9">
            <v>1058.6500000000001</v>
          </cell>
          <cell r="BF9">
            <v>1058.6500000000001</v>
          </cell>
          <cell r="BG9">
            <v>1058.6500000000001</v>
          </cell>
          <cell r="BH9">
            <v>1058.6500000000001</v>
          </cell>
          <cell r="BK9">
            <v>85</v>
          </cell>
          <cell r="BL9">
            <v>0.92500000000000004</v>
          </cell>
        </row>
        <row r="10">
          <cell r="B10">
            <v>27</v>
          </cell>
          <cell r="C10">
            <v>0.02</v>
          </cell>
          <cell r="W10">
            <v>27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6.5200000000000005</v>
          </cell>
          <cell r="AC10">
            <v>15.05</v>
          </cell>
          <cell r="AD10">
            <v>24.51</v>
          </cell>
          <cell r="AE10">
            <v>35.01</v>
          </cell>
          <cell r="AF10">
            <v>46.660000000000004</v>
          </cell>
          <cell r="AG10">
            <v>59.6</v>
          </cell>
          <cell r="AH10">
            <v>73.97</v>
          </cell>
          <cell r="AI10">
            <v>89.94</v>
          </cell>
          <cell r="AJ10">
            <v>107.68</v>
          </cell>
          <cell r="AK10">
            <v>127.42</v>
          </cell>
          <cell r="AL10">
            <v>149.39000000000001</v>
          </cell>
          <cell r="AM10">
            <v>173.85</v>
          </cell>
          <cell r="AN10">
            <v>201.1</v>
          </cell>
          <cell r="AO10">
            <v>231.48000000000002</v>
          </cell>
          <cell r="AP10">
            <v>265.38</v>
          </cell>
          <cell r="AQ10">
            <v>303.24</v>
          </cell>
          <cell r="AR10">
            <v>345.57</v>
          </cell>
          <cell r="AS10">
            <v>392.94</v>
          </cell>
          <cell r="AT10">
            <v>446.02</v>
          </cell>
          <cell r="AU10">
            <v>505.56</v>
          </cell>
          <cell r="AV10">
            <v>572.47</v>
          </cell>
          <cell r="AW10">
            <v>647.76</v>
          </cell>
          <cell r="AX10">
            <v>732.62</v>
          </cell>
          <cell r="AY10">
            <v>828.47</v>
          </cell>
          <cell r="AZ10">
            <v>936.93000000000006</v>
          </cell>
          <cell r="BA10">
            <v>1059.95</v>
          </cell>
          <cell r="BB10">
            <v>1059.95</v>
          </cell>
          <cell r="BC10">
            <v>1059.95</v>
          </cell>
          <cell r="BD10">
            <v>1059.95</v>
          </cell>
          <cell r="BE10">
            <v>1059.95</v>
          </cell>
          <cell r="BF10">
            <v>1059.95</v>
          </cell>
          <cell r="BG10">
            <v>1059.95</v>
          </cell>
          <cell r="BH10">
            <v>1059.95</v>
          </cell>
          <cell r="BK10">
            <v>97</v>
          </cell>
          <cell r="BL10">
            <v>0.95</v>
          </cell>
        </row>
        <row r="11">
          <cell r="B11">
            <v>28</v>
          </cell>
          <cell r="C11">
            <v>2.1600000000000001E-2</v>
          </cell>
          <cell r="W11">
            <v>28</v>
          </cell>
          <cell r="X11">
            <v>0</v>
          </cell>
          <cell r="Y11">
            <v>0</v>
          </cell>
          <cell r="Z11">
            <v>0</v>
          </cell>
          <cell r="AA11">
            <v>1.03</v>
          </cell>
          <cell r="AB11">
            <v>9.61</v>
          </cell>
          <cell r="AC11">
            <v>19.14</v>
          </cell>
          <cell r="AD11">
            <v>29.71</v>
          </cell>
          <cell r="AE11">
            <v>41.45</v>
          </cell>
          <cell r="AF11">
            <v>54.480000000000004</v>
          </cell>
          <cell r="AG11">
            <v>68.95</v>
          </cell>
          <cell r="AH11">
            <v>85.03</v>
          </cell>
          <cell r="AI11">
            <v>102.91</v>
          </cell>
          <cell r="AJ11">
            <v>122.79</v>
          </cell>
          <cell r="AK11">
            <v>144.91</v>
          </cell>
          <cell r="AL11">
            <v>169.54</v>
          </cell>
          <cell r="AM11">
            <v>196.98000000000002</v>
          </cell>
          <cell r="AN11">
            <v>227.58</v>
          </cell>
          <cell r="AO11">
            <v>261.72000000000003</v>
          </cell>
          <cell r="AP11">
            <v>299.84000000000003</v>
          </cell>
          <cell r="AQ11">
            <v>342.46</v>
          </cell>
          <cell r="AR11">
            <v>390.15000000000003</v>
          </cell>
          <cell r="AS11">
            <v>443.59000000000003</v>
          </cell>
          <cell r="AT11">
            <v>503.53000000000003</v>
          </cell>
          <cell r="AU11">
            <v>570.88</v>
          </cell>
          <cell r="AV11">
            <v>646.65</v>
          </cell>
          <cell r="AW11">
            <v>732.06000000000006</v>
          </cell>
          <cell r="AX11">
            <v>828.5</v>
          </cell>
          <cell r="AY11">
            <v>937.64</v>
          </cell>
          <cell r="AZ11">
            <v>1061.4100000000001</v>
          </cell>
          <cell r="BA11">
            <v>1061.4100000000001</v>
          </cell>
          <cell r="BB11">
            <v>1061.4100000000001</v>
          </cell>
          <cell r="BC11">
            <v>1061.4100000000001</v>
          </cell>
          <cell r="BD11">
            <v>1061.4100000000001</v>
          </cell>
          <cell r="BE11">
            <v>1061.4100000000001</v>
          </cell>
          <cell r="BF11">
            <v>1061.4100000000001</v>
          </cell>
          <cell r="BG11">
            <v>1061.4100000000001</v>
          </cell>
          <cell r="BH11">
            <v>1061.4100000000001</v>
          </cell>
          <cell r="BK11">
            <v>109</v>
          </cell>
          <cell r="BL11">
            <v>0.97499999999999998</v>
          </cell>
        </row>
        <row r="12">
          <cell r="B12">
            <v>29</v>
          </cell>
          <cell r="C12">
            <v>2.3300000000000001E-2</v>
          </cell>
          <cell r="W12">
            <v>29</v>
          </cell>
          <cell r="X12">
            <v>0</v>
          </cell>
          <cell r="Y12">
            <v>0</v>
          </cell>
          <cell r="Z12">
            <v>0</v>
          </cell>
          <cell r="AA12">
            <v>3.5</v>
          </cell>
          <cell r="AB12">
            <v>13.1</v>
          </cell>
          <cell r="AC12">
            <v>23.76</v>
          </cell>
          <cell r="AD12">
            <v>35.590000000000003</v>
          </cell>
          <cell r="AE12">
            <v>48.72</v>
          </cell>
          <cell r="AF12">
            <v>63.31</v>
          </cell>
          <cell r="AG12">
            <v>79.52</v>
          </cell>
          <cell r="AH12">
            <v>97.54</v>
          </cell>
          <cell r="AI12">
            <v>117.58</v>
          </cell>
          <cell r="AJ12">
            <v>138.87</v>
          </cell>
          <cell r="AK12">
            <v>164.70000000000002</v>
          </cell>
          <cell r="AL12">
            <v>192.36</v>
          </cell>
          <cell r="AM12">
            <v>223.19</v>
          </cell>
          <cell r="AN12">
            <v>257.59000000000003</v>
          </cell>
          <cell r="AO12">
            <v>296.01</v>
          </cell>
          <cell r="AP12">
            <v>338.96</v>
          </cell>
          <cell r="AQ12">
            <v>387.01</v>
          </cell>
          <cell r="AR12">
            <v>440.85</v>
          </cell>
          <cell r="AS12">
            <v>501.24</v>
          </cell>
          <cell r="AT12">
            <v>569.08000000000004</v>
          </cell>
          <cell r="AU12">
            <v>645.4</v>
          </cell>
          <cell r="AV12">
            <v>731.42</v>
          </cell>
          <cell r="AW12">
            <v>828.54</v>
          </cell>
          <cell r="AX12">
            <v>938.43000000000006</v>
          </cell>
          <cell r="AY12">
            <v>1063.04</v>
          </cell>
          <cell r="AZ12">
            <v>1063.04</v>
          </cell>
          <cell r="BA12">
            <v>1063.04</v>
          </cell>
          <cell r="BB12">
            <v>1063.04</v>
          </cell>
          <cell r="BC12">
            <v>1063.04</v>
          </cell>
          <cell r="BD12">
            <v>1063.04</v>
          </cell>
          <cell r="BE12">
            <v>1063.04</v>
          </cell>
          <cell r="BF12">
            <v>1063.04</v>
          </cell>
          <cell r="BG12">
            <v>1063.04</v>
          </cell>
          <cell r="BH12">
            <v>1063.04</v>
          </cell>
          <cell r="BK12">
            <v>121</v>
          </cell>
          <cell r="BL12">
            <v>1</v>
          </cell>
        </row>
        <row r="13">
          <cell r="B13">
            <v>30</v>
          </cell>
          <cell r="C13">
            <v>2.5100000000000001E-2</v>
          </cell>
          <cell r="W13">
            <v>30</v>
          </cell>
          <cell r="X13">
            <v>0</v>
          </cell>
          <cell r="Y13">
            <v>0</v>
          </cell>
          <cell r="Z13">
            <v>0</v>
          </cell>
          <cell r="AA13">
            <v>6.29</v>
          </cell>
          <cell r="AB13">
            <v>17.04</v>
          </cell>
          <cell r="AC13">
            <v>28.98</v>
          </cell>
          <cell r="AD13">
            <v>42.230000000000004</v>
          </cell>
          <cell r="AE13">
            <v>56.95</v>
          </cell>
          <cell r="AF13">
            <v>73.3</v>
          </cell>
          <cell r="AG13">
            <v>91.48</v>
          </cell>
          <cell r="AH13">
            <v>111.69</v>
          </cell>
          <cell r="AI13">
            <v>134.19</v>
          </cell>
          <cell r="AJ13">
            <v>159.22999999999999</v>
          </cell>
          <cell r="AK13">
            <v>187.14000000000001</v>
          </cell>
          <cell r="AL13">
            <v>218.24</v>
          </cell>
          <cell r="AM13">
            <v>252.94</v>
          </cell>
          <cell r="AN13">
            <v>291.69</v>
          </cell>
          <cell r="AO13">
            <v>335</v>
          </cell>
          <cell r="AP13">
            <v>383.46000000000004</v>
          </cell>
          <cell r="AQ13">
            <v>437.75</v>
          </cell>
          <cell r="AR13">
            <v>498.64</v>
          </cell>
          <cell r="AS13">
            <v>567.03</v>
          </cell>
          <cell r="AT13">
            <v>643.97</v>
          </cell>
          <cell r="AU13">
            <v>730.68000000000006</v>
          </cell>
          <cell r="AV13">
            <v>828.56000000000006</v>
          </cell>
          <cell r="AW13">
            <v>939.30000000000007</v>
          </cell>
          <cell r="AX13">
            <v>1064.8499999999999</v>
          </cell>
          <cell r="AY13">
            <v>1064.8499999999999</v>
          </cell>
          <cell r="AZ13">
            <v>1064.8499999999999</v>
          </cell>
          <cell r="BA13">
            <v>1064.8499999999999</v>
          </cell>
          <cell r="BB13">
            <v>1064.8499999999999</v>
          </cell>
          <cell r="BC13">
            <v>1064.8499999999999</v>
          </cell>
          <cell r="BD13">
            <v>1064.8499999999999</v>
          </cell>
          <cell r="BE13">
            <v>1064.8499999999999</v>
          </cell>
          <cell r="BF13">
            <v>1064.8499999999999</v>
          </cell>
          <cell r="BG13">
            <v>1064.8499999999999</v>
          </cell>
          <cell r="BH13">
            <v>1064.8499999999999</v>
          </cell>
        </row>
        <row r="14">
          <cell r="B14">
            <v>31</v>
          </cell>
          <cell r="C14">
            <v>2.7099999999999999E-2</v>
          </cell>
          <cell r="W14">
            <v>31</v>
          </cell>
          <cell r="X14">
            <v>0</v>
          </cell>
          <cell r="Y14">
            <v>0</v>
          </cell>
          <cell r="Z14">
            <v>0</v>
          </cell>
          <cell r="AA14">
            <v>9.4600000000000009</v>
          </cell>
          <cell r="AB14">
            <v>21.51</v>
          </cell>
          <cell r="AC14">
            <v>34.89</v>
          </cell>
          <cell r="AD14">
            <v>49.75</v>
          </cell>
          <cell r="AE14">
            <v>66.27</v>
          </cell>
          <cell r="AF14">
            <v>84.63</v>
          </cell>
          <cell r="AG14">
            <v>105.04</v>
          </cell>
          <cell r="AH14">
            <v>127.76</v>
          </cell>
          <cell r="AI14">
            <v>153.05000000000001</v>
          </cell>
          <cell r="AJ14">
            <v>181.23</v>
          </cell>
          <cell r="AK14">
            <v>212.63</v>
          </cell>
          <cell r="AL14">
            <v>247.67000000000002</v>
          </cell>
          <cell r="AM14">
            <v>286.79000000000002</v>
          </cell>
          <cell r="AN14">
            <v>330.52</v>
          </cell>
          <cell r="AO14">
            <v>379.44</v>
          </cell>
          <cell r="AP14">
            <v>434.23</v>
          </cell>
          <cell r="AQ14">
            <v>495.68</v>
          </cell>
          <cell r="AR14">
            <v>564.70000000000005</v>
          </cell>
          <cell r="AS14">
            <v>642.34</v>
          </cell>
          <cell r="AT14">
            <v>729.81000000000006</v>
          </cell>
          <cell r="AU14">
            <v>828.55000000000007</v>
          </cell>
          <cell r="AV14">
            <v>940.24</v>
          </cell>
          <cell r="AW14">
            <v>1066.8600000000001</v>
          </cell>
          <cell r="AX14">
            <v>1066.8600000000001</v>
          </cell>
          <cell r="AY14">
            <v>1066.8600000000001</v>
          </cell>
          <cell r="AZ14">
            <v>1066.8600000000001</v>
          </cell>
          <cell r="BA14">
            <v>1066.8600000000001</v>
          </cell>
          <cell r="BB14">
            <v>1066.8600000000001</v>
          </cell>
          <cell r="BC14">
            <v>1066.8600000000001</v>
          </cell>
          <cell r="BD14">
            <v>1066.8600000000001</v>
          </cell>
          <cell r="BE14">
            <v>1066.8600000000001</v>
          </cell>
          <cell r="BF14">
            <v>1066.8600000000001</v>
          </cell>
          <cell r="BG14">
            <v>1066.8600000000001</v>
          </cell>
          <cell r="BH14">
            <v>1066.8600000000001</v>
          </cell>
        </row>
        <row r="15">
          <cell r="B15">
            <v>32</v>
          </cell>
          <cell r="C15">
            <v>2.93E-2</v>
          </cell>
          <cell r="W15">
            <v>32</v>
          </cell>
          <cell r="X15">
            <v>0</v>
          </cell>
          <cell r="Y15">
            <v>0</v>
          </cell>
          <cell r="Z15">
            <v>0.86</v>
          </cell>
          <cell r="AA15">
            <v>13.05</v>
          </cell>
          <cell r="AB15">
            <v>26.580000000000002</v>
          </cell>
          <cell r="AC15">
            <v>41.6</v>
          </cell>
          <cell r="AD15">
            <v>58.300000000000004</v>
          </cell>
          <cell r="AE15">
            <v>76.86</v>
          </cell>
          <cell r="AF15">
            <v>97.5</v>
          </cell>
          <cell r="AG15">
            <v>120.47</v>
          </cell>
          <cell r="AH15">
            <v>146.04</v>
          </cell>
          <cell r="AI15">
            <v>174.52</v>
          </cell>
          <cell r="AJ15">
            <v>206.27</v>
          </cell>
          <cell r="AK15">
            <v>241.68</v>
          </cell>
          <cell r="AL15">
            <v>281.22000000000003</v>
          </cell>
          <cell r="AM15">
            <v>325.41000000000003</v>
          </cell>
          <cell r="AN15">
            <v>374.85</v>
          </cell>
          <cell r="AO15">
            <v>430.21000000000004</v>
          </cell>
          <cell r="AP15">
            <v>492.3</v>
          </cell>
          <cell r="AQ15">
            <v>562.02</v>
          </cell>
          <cell r="AR15">
            <v>640.44000000000005</v>
          </cell>
          <cell r="AS15">
            <v>728.78</v>
          </cell>
          <cell r="AT15">
            <v>828.49</v>
          </cell>
          <cell r="AU15">
            <v>941.26</v>
          </cell>
          <cell r="AV15">
            <v>1069.08</v>
          </cell>
          <cell r="AW15">
            <v>1069.08</v>
          </cell>
          <cell r="AX15">
            <v>1069.08</v>
          </cell>
          <cell r="AY15">
            <v>1069.08</v>
          </cell>
          <cell r="AZ15">
            <v>1069.08</v>
          </cell>
          <cell r="BA15">
            <v>1069.08</v>
          </cell>
          <cell r="BB15">
            <v>1069.08</v>
          </cell>
          <cell r="BC15">
            <v>1069.08</v>
          </cell>
          <cell r="BD15">
            <v>1069.08</v>
          </cell>
          <cell r="BE15">
            <v>1069.08</v>
          </cell>
          <cell r="BF15">
            <v>1069.08</v>
          </cell>
          <cell r="BG15">
            <v>1069.08</v>
          </cell>
          <cell r="BH15">
            <v>1069.08</v>
          </cell>
        </row>
        <row r="16">
          <cell r="B16">
            <v>33</v>
          </cell>
          <cell r="C16">
            <v>3.1600000000000003E-2</v>
          </cell>
          <cell r="W16">
            <v>33</v>
          </cell>
          <cell r="X16">
            <v>0</v>
          </cell>
          <cell r="Y16">
            <v>0</v>
          </cell>
          <cell r="Z16">
            <v>3.44</v>
          </cell>
          <cell r="AA16">
            <v>17.14</v>
          </cell>
          <cell r="AB16">
            <v>32.35</v>
          </cell>
          <cell r="AC16">
            <v>49.25</v>
          </cell>
          <cell r="AD16">
            <v>68.040000000000006</v>
          </cell>
          <cell r="AE16">
            <v>88.93</v>
          </cell>
          <cell r="AF16">
            <v>112.18</v>
          </cell>
          <cell r="AG16">
            <v>138.06</v>
          </cell>
          <cell r="AH16">
            <v>166.89000000000001</v>
          </cell>
          <cell r="AI16">
            <v>199.02</v>
          </cell>
          <cell r="AJ16">
            <v>234.86</v>
          </cell>
          <cell r="AK16">
            <v>274.87</v>
          </cell>
          <cell r="AL16">
            <v>319.59000000000003</v>
          </cell>
          <cell r="AM16">
            <v>369.6</v>
          </cell>
          <cell r="AN16">
            <v>425.61</v>
          </cell>
          <cell r="AO16">
            <v>488.41</v>
          </cell>
          <cell r="AP16">
            <v>558.93000000000006</v>
          </cell>
          <cell r="AQ16">
            <v>638.23</v>
          </cell>
          <cell r="AR16">
            <v>727.55000000000007</v>
          </cell>
          <cell r="AS16">
            <v>828.35</v>
          </cell>
          <cell r="AT16">
            <v>942.34</v>
          </cell>
          <cell r="AU16">
            <v>1071.52</v>
          </cell>
          <cell r="AV16">
            <v>1071.52</v>
          </cell>
          <cell r="AW16">
            <v>1071.52</v>
          </cell>
          <cell r="AX16">
            <v>1071.52</v>
          </cell>
          <cell r="AY16">
            <v>1071.52</v>
          </cell>
          <cell r="AZ16">
            <v>1071.52</v>
          </cell>
          <cell r="BA16">
            <v>1071.52</v>
          </cell>
          <cell r="BB16">
            <v>1071.52</v>
          </cell>
          <cell r="BC16">
            <v>1071.52</v>
          </cell>
          <cell r="BD16">
            <v>1071.52</v>
          </cell>
          <cell r="BE16">
            <v>1071.52</v>
          </cell>
          <cell r="BF16">
            <v>1071.52</v>
          </cell>
          <cell r="BG16">
            <v>1071.52</v>
          </cell>
          <cell r="BH16">
            <v>1071.52</v>
          </cell>
        </row>
        <row r="17">
          <cell r="B17">
            <v>34</v>
          </cell>
          <cell r="C17">
            <v>3.4200000000000001E-2</v>
          </cell>
          <cell r="W17">
            <v>34</v>
          </cell>
          <cell r="X17">
            <v>0</v>
          </cell>
          <cell r="Y17">
            <v>0</v>
          </cell>
          <cell r="Z17">
            <v>6.38</v>
          </cell>
          <cell r="AA17">
            <v>21.8</v>
          </cell>
          <cell r="AB17">
            <v>38.93</v>
          </cell>
          <cell r="AC17">
            <v>57.980000000000004</v>
          </cell>
          <cell r="AD17">
            <v>79.16</v>
          </cell>
          <cell r="AE17">
            <v>102.72</v>
          </cell>
          <cell r="AF17">
            <v>128.94999999999999</v>
          </cell>
          <cell r="AG17">
            <v>158.17000000000002</v>
          </cell>
          <cell r="AH17">
            <v>190.73</v>
          </cell>
          <cell r="AI17">
            <v>227.06</v>
          </cell>
          <cell r="AJ17">
            <v>267.60000000000002</v>
          </cell>
          <cell r="AK17">
            <v>312.91000000000003</v>
          </cell>
          <cell r="AL17">
            <v>363.58</v>
          </cell>
          <cell r="AM17">
            <v>420.32</v>
          </cell>
          <cell r="AN17">
            <v>483.93</v>
          </cell>
          <cell r="AO17">
            <v>555.34</v>
          </cell>
          <cell r="AP17">
            <v>635.64</v>
          </cell>
          <cell r="AQ17">
            <v>726.07</v>
          </cell>
          <cell r="AR17">
            <v>828.11</v>
          </cell>
          <cell r="AS17">
            <v>943.47</v>
          </cell>
          <cell r="AT17">
            <v>1074.19</v>
          </cell>
          <cell r="AU17">
            <v>1074.19</v>
          </cell>
          <cell r="AV17">
            <v>1074.19</v>
          </cell>
          <cell r="AW17">
            <v>1074.19</v>
          </cell>
          <cell r="AX17">
            <v>1074.19</v>
          </cell>
          <cell r="AY17">
            <v>1074.19</v>
          </cell>
          <cell r="AZ17">
            <v>1074.19</v>
          </cell>
          <cell r="BA17">
            <v>1074.19</v>
          </cell>
          <cell r="BB17">
            <v>1074.19</v>
          </cell>
          <cell r="BC17">
            <v>1074.19</v>
          </cell>
          <cell r="BD17">
            <v>1074.19</v>
          </cell>
          <cell r="BE17">
            <v>1074.19</v>
          </cell>
          <cell r="BF17">
            <v>1074.19</v>
          </cell>
          <cell r="BG17">
            <v>1074.19</v>
          </cell>
          <cell r="BH17">
            <v>1074.19</v>
          </cell>
        </row>
        <row r="18">
          <cell r="B18">
            <v>35</v>
          </cell>
          <cell r="C18">
            <v>3.6900000000000002E-2</v>
          </cell>
          <cell r="W18">
            <v>35</v>
          </cell>
          <cell r="X18">
            <v>0</v>
          </cell>
          <cell r="Y18">
            <v>0</v>
          </cell>
          <cell r="Z18">
            <v>9.74</v>
          </cell>
          <cell r="AA18">
            <v>27.14</v>
          </cell>
          <cell r="AB18">
            <v>46.47</v>
          </cell>
          <cell r="AC18">
            <v>67.97</v>
          </cell>
          <cell r="AD18">
            <v>91.89</v>
          </cell>
          <cell r="AE18">
            <v>118.52</v>
          </cell>
          <cell r="AF18">
            <v>148.18</v>
          </cell>
          <cell r="AG18">
            <v>181.24</v>
          </cell>
          <cell r="AH18">
            <v>218.1</v>
          </cell>
          <cell r="AI18">
            <v>259.25</v>
          </cell>
          <cell r="AJ18">
            <v>305.23</v>
          </cell>
          <cell r="AK18">
            <v>356.64</v>
          </cell>
          <cell r="AL18">
            <v>414.21000000000004</v>
          </cell>
          <cell r="AM18">
            <v>478.73</v>
          </cell>
          <cell r="AN18">
            <v>551.16999999999996</v>
          </cell>
          <cell r="AO18">
            <v>632.59</v>
          </cell>
          <cell r="AP18">
            <v>724.29</v>
          </cell>
          <cell r="AQ18">
            <v>828.73</v>
          </cell>
          <cell r="AR18">
            <v>944.65</v>
          </cell>
          <cell r="AS18">
            <v>1077.1100000000001</v>
          </cell>
          <cell r="AT18">
            <v>1077.1100000000001</v>
          </cell>
          <cell r="AU18">
            <v>1077.1100000000001</v>
          </cell>
          <cell r="AV18">
            <v>1077.1100000000001</v>
          </cell>
          <cell r="AW18">
            <v>1077.1100000000001</v>
          </cell>
          <cell r="AX18">
            <v>1077.1100000000001</v>
          </cell>
          <cell r="AY18">
            <v>1077.1100000000001</v>
          </cell>
          <cell r="AZ18">
            <v>1077.1100000000001</v>
          </cell>
          <cell r="BA18">
            <v>1077.1100000000001</v>
          </cell>
          <cell r="BB18">
            <v>1077.1100000000001</v>
          </cell>
          <cell r="BC18">
            <v>1077.1100000000001</v>
          </cell>
          <cell r="BD18">
            <v>1077.1100000000001</v>
          </cell>
          <cell r="BE18">
            <v>1077.1100000000001</v>
          </cell>
          <cell r="BF18">
            <v>1077.1100000000001</v>
          </cell>
          <cell r="BG18">
            <v>1077.1100000000001</v>
          </cell>
          <cell r="BH18">
            <v>1077.1100000000001</v>
          </cell>
        </row>
        <row r="19">
          <cell r="B19">
            <v>36</v>
          </cell>
          <cell r="C19">
            <v>3.9800000000000002E-2</v>
          </cell>
          <cell r="W19">
            <v>36</v>
          </cell>
          <cell r="X19">
            <v>0</v>
          </cell>
          <cell r="Y19">
            <v>0</v>
          </cell>
          <cell r="Z19">
            <v>13.6</v>
          </cell>
          <cell r="AA19">
            <v>33.270000000000003</v>
          </cell>
          <cell r="AB19">
            <v>55.13</v>
          </cell>
          <cell r="AC19">
            <v>79.460000000000008</v>
          </cell>
          <cell r="AD19">
            <v>106.54</v>
          </cell>
          <cell r="AE19">
            <v>136.69999999999999</v>
          </cell>
          <cell r="AF19">
            <v>170.31</v>
          </cell>
          <cell r="AG19">
            <v>207.79</v>
          </cell>
          <cell r="AH19">
            <v>249.63</v>
          </cell>
          <cell r="AI19">
            <v>296.36</v>
          </cell>
          <cell r="AJ19">
            <v>348.62</v>
          </cell>
          <cell r="AK19">
            <v>407.12</v>
          </cell>
          <cell r="AL19">
            <v>472.69</v>
          </cell>
          <cell r="AM19">
            <v>546.28</v>
          </cell>
          <cell r="AN19">
            <v>628.99</v>
          </cell>
          <cell r="AO19">
            <v>722.11</v>
          </cell>
          <cell r="AP19">
            <v>827.15</v>
          </cell>
          <cell r="AQ19">
            <v>945.85</v>
          </cell>
          <cell r="AR19">
            <v>1080.29</v>
          </cell>
          <cell r="AS19">
            <v>1080.29</v>
          </cell>
          <cell r="AT19">
            <v>1080.29</v>
          </cell>
          <cell r="AU19">
            <v>1080.29</v>
          </cell>
          <cell r="AV19">
            <v>1080.29</v>
          </cell>
          <cell r="AW19">
            <v>1080.29</v>
          </cell>
          <cell r="AX19">
            <v>1080.29</v>
          </cell>
          <cell r="AY19">
            <v>1080.29</v>
          </cell>
          <cell r="AZ19">
            <v>1080.29</v>
          </cell>
          <cell r="BA19">
            <v>1080.29</v>
          </cell>
          <cell r="BB19">
            <v>1080.29</v>
          </cell>
          <cell r="BC19">
            <v>1080.29</v>
          </cell>
          <cell r="BD19">
            <v>1080.29</v>
          </cell>
          <cell r="BE19">
            <v>1080.29</v>
          </cell>
          <cell r="BF19">
            <v>1080.29</v>
          </cell>
          <cell r="BG19">
            <v>1080.29</v>
          </cell>
          <cell r="BH19">
            <v>1080.29</v>
          </cell>
        </row>
        <row r="20">
          <cell r="B20">
            <v>37</v>
          </cell>
          <cell r="C20">
            <v>4.2999999999999997E-2</v>
          </cell>
          <cell r="W20">
            <v>37</v>
          </cell>
          <cell r="X20">
            <v>0</v>
          </cell>
          <cell r="Y20">
            <v>0</v>
          </cell>
          <cell r="Z20">
            <v>18.059999999999999</v>
          </cell>
          <cell r="AA20">
            <v>40.340000000000003</v>
          </cell>
          <cell r="AB20">
            <v>65.12</v>
          </cell>
          <cell r="AC20">
            <v>92.710000000000008</v>
          </cell>
          <cell r="AD20">
            <v>123.44</v>
          </cell>
          <cell r="AE20">
            <v>157.68</v>
          </cell>
          <cell r="AF20">
            <v>195.86</v>
          </cell>
          <cell r="AG20">
            <v>238.48000000000002</v>
          </cell>
          <cell r="AH20">
            <v>286.08</v>
          </cell>
          <cell r="AI20">
            <v>339.3</v>
          </cell>
          <cell r="AJ20">
            <v>398.87</v>
          </cell>
          <cell r="AK20">
            <v>465.62</v>
          </cell>
          <cell r="AL20">
            <v>540.53</v>
          </cell>
          <cell r="AM20">
            <v>624.71</v>
          </cell>
          <cell r="AN20">
            <v>719.46</v>
          </cell>
          <cell r="AO20">
            <v>826.31000000000006</v>
          </cell>
          <cell r="AP20">
            <v>947.04</v>
          </cell>
          <cell r="AQ20">
            <v>1083.75</v>
          </cell>
          <cell r="AR20">
            <v>1083.75</v>
          </cell>
          <cell r="AS20">
            <v>1083.75</v>
          </cell>
          <cell r="AT20">
            <v>1083.75</v>
          </cell>
          <cell r="AU20">
            <v>1083.75</v>
          </cell>
          <cell r="AV20">
            <v>1083.75</v>
          </cell>
          <cell r="AW20">
            <v>1083.75</v>
          </cell>
          <cell r="AX20">
            <v>1083.75</v>
          </cell>
          <cell r="AY20">
            <v>1083.75</v>
          </cell>
          <cell r="AZ20">
            <v>1083.75</v>
          </cell>
          <cell r="BA20">
            <v>1083.75</v>
          </cell>
          <cell r="BB20">
            <v>1083.75</v>
          </cell>
          <cell r="BC20">
            <v>1083.75</v>
          </cell>
          <cell r="BD20">
            <v>1083.75</v>
          </cell>
          <cell r="BE20">
            <v>1083.75</v>
          </cell>
          <cell r="BF20">
            <v>1083.75</v>
          </cell>
          <cell r="BG20">
            <v>1083.75</v>
          </cell>
          <cell r="BH20">
            <v>1083.75</v>
          </cell>
        </row>
        <row r="21">
          <cell r="B21">
            <v>38</v>
          </cell>
          <cell r="C21">
            <v>4.6399999999999997E-2</v>
          </cell>
          <cell r="W21">
            <v>38</v>
          </cell>
          <cell r="X21">
            <v>0</v>
          </cell>
          <cell r="Y21">
            <v>0.46</v>
          </cell>
          <cell r="Z21">
            <v>23.21</v>
          </cell>
          <cell r="AA21">
            <v>48.52</v>
          </cell>
          <cell r="AB21">
            <v>76.69</v>
          </cell>
          <cell r="AC21">
            <v>108.07000000000001</v>
          </cell>
          <cell r="AD21">
            <v>143.03</v>
          </cell>
          <cell r="AE21">
            <v>182.01</v>
          </cell>
          <cell r="AF21">
            <v>225.52</v>
          </cell>
          <cell r="AG21">
            <v>274.11</v>
          </cell>
          <cell r="AH21">
            <v>328.42</v>
          </cell>
          <cell r="AI21">
            <v>389.21000000000004</v>
          </cell>
          <cell r="AJ21">
            <v>457.32</v>
          </cell>
          <cell r="AK21">
            <v>533.74</v>
          </cell>
          <cell r="AL21">
            <v>619.6</v>
          </cell>
          <cell r="AM21">
            <v>716.22</v>
          </cell>
          <cell r="AN21">
            <v>825.15</v>
          </cell>
          <cell r="AO21">
            <v>948.21</v>
          </cell>
          <cell r="AP21">
            <v>1087.51</v>
          </cell>
          <cell r="AQ21">
            <v>1087.51</v>
          </cell>
          <cell r="AR21">
            <v>1087.51</v>
          </cell>
          <cell r="AS21">
            <v>1087.51</v>
          </cell>
          <cell r="AT21">
            <v>1087.51</v>
          </cell>
          <cell r="AU21">
            <v>1087.51</v>
          </cell>
          <cell r="AV21">
            <v>1087.51</v>
          </cell>
          <cell r="AW21">
            <v>1087.51</v>
          </cell>
          <cell r="AX21">
            <v>1087.51</v>
          </cell>
          <cell r="AY21">
            <v>1087.51</v>
          </cell>
          <cell r="AZ21">
            <v>1087.51</v>
          </cell>
          <cell r="BA21">
            <v>1087.51</v>
          </cell>
          <cell r="BB21">
            <v>1087.51</v>
          </cell>
          <cell r="BC21">
            <v>1087.51</v>
          </cell>
          <cell r="BD21">
            <v>1087.51</v>
          </cell>
          <cell r="BE21">
            <v>1087.51</v>
          </cell>
          <cell r="BF21">
            <v>1087.51</v>
          </cell>
          <cell r="BG21">
            <v>1087.51</v>
          </cell>
          <cell r="BH21">
            <v>1087.51</v>
          </cell>
        </row>
        <row r="22">
          <cell r="B22">
            <v>39</v>
          </cell>
          <cell r="C22">
            <v>5.0099999999999999E-2</v>
          </cell>
          <cell r="W22">
            <v>39</v>
          </cell>
          <cell r="X22">
            <v>0</v>
          </cell>
          <cell r="Y22">
            <v>3.29</v>
          </cell>
          <cell r="Z22">
            <v>29.2</v>
          </cell>
          <cell r="AA22">
            <v>58.04</v>
          </cell>
          <cell r="AB22">
            <v>90.16</v>
          </cell>
          <cell r="AC22">
            <v>125.95</v>
          </cell>
          <cell r="AD22">
            <v>165.85</v>
          </cell>
          <cell r="AE22">
            <v>210.37</v>
          </cell>
          <cell r="AF22">
            <v>260.09000000000003</v>
          </cell>
          <cell r="AG22">
            <v>315.67</v>
          </cell>
          <cell r="AH22">
            <v>377.86</v>
          </cell>
          <cell r="AI22">
            <v>447.53000000000003</v>
          </cell>
          <cell r="AJ22">
            <v>525.68000000000006</v>
          </cell>
          <cell r="AK22">
            <v>613.46</v>
          </cell>
          <cell r="AL22">
            <v>712.23</v>
          </cell>
          <cell r="AM22">
            <v>823.56000000000006</v>
          </cell>
          <cell r="AN22">
            <v>949.29</v>
          </cell>
          <cell r="AO22">
            <v>1091.58</v>
          </cell>
          <cell r="AP22">
            <v>1091.58</v>
          </cell>
          <cell r="AQ22">
            <v>1091.58</v>
          </cell>
          <cell r="AR22">
            <v>1091.58</v>
          </cell>
          <cell r="AS22">
            <v>1091.58</v>
          </cell>
          <cell r="AT22">
            <v>1091.58</v>
          </cell>
          <cell r="AU22">
            <v>1091.58</v>
          </cell>
          <cell r="AV22">
            <v>1091.58</v>
          </cell>
          <cell r="AW22">
            <v>1091.58</v>
          </cell>
          <cell r="AX22">
            <v>1091.58</v>
          </cell>
          <cell r="AY22">
            <v>1091.58</v>
          </cell>
          <cell r="AZ22">
            <v>1091.58</v>
          </cell>
          <cell r="BA22">
            <v>1091.58</v>
          </cell>
          <cell r="BB22">
            <v>1091.58</v>
          </cell>
          <cell r="BC22">
            <v>1091.58</v>
          </cell>
          <cell r="BD22">
            <v>1091.58</v>
          </cell>
          <cell r="BE22">
            <v>1091.58</v>
          </cell>
          <cell r="BF22">
            <v>1091.58</v>
          </cell>
          <cell r="BG22">
            <v>1091.58</v>
          </cell>
          <cell r="BH22">
            <v>1091.58</v>
          </cell>
        </row>
        <row r="23">
          <cell r="B23">
            <v>40</v>
          </cell>
          <cell r="C23">
            <v>5.3999999999999999E-2</v>
          </cell>
          <cell r="W23">
            <v>40</v>
          </cell>
          <cell r="X23">
            <v>0</v>
          </cell>
          <cell r="Y23">
            <v>6.6000000000000005</v>
          </cell>
          <cell r="Z23">
            <v>36.21</v>
          </cell>
          <cell r="AA23">
            <v>69.180000000000007</v>
          </cell>
          <cell r="AB23">
            <v>105.92</v>
          </cell>
          <cell r="AC23">
            <v>146.88</v>
          </cell>
          <cell r="AD23">
            <v>192.58</v>
          </cell>
          <cell r="AE23">
            <v>243.6</v>
          </cell>
          <cell r="AF23">
            <v>300.64</v>
          </cell>
          <cell r="AG23">
            <v>364.44</v>
          </cell>
          <cell r="AH23">
            <v>435.91</v>
          </cell>
          <cell r="AI23">
            <v>516.04999999999995</v>
          </cell>
          <cell r="AJ23">
            <v>606.07000000000005</v>
          </cell>
          <cell r="AK23">
            <v>707.32</v>
          </cell>
          <cell r="AL23">
            <v>821.42000000000007</v>
          </cell>
          <cell r="AM23">
            <v>950.24</v>
          </cell>
          <cell r="AN23">
            <v>1095.99</v>
          </cell>
          <cell r="AO23">
            <v>1095.99</v>
          </cell>
          <cell r="AP23">
            <v>1095.99</v>
          </cell>
          <cell r="AQ23">
            <v>1095.99</v>
          </cell>
          <cell r="AR23">
            <v>1095.99</v>
          </cell>
          <cell r="AS23">
            <v>1095.99</v>
          </cell>
          <cell r="AT23">
            <v>1095.99</v>
          </cell>
          <cell r="AU23">
            <v>1095.99</v>
          </cell>
          <cell r="AV23">
            <v>1095.99</v>
          </cell>
          <cell r="AW23">
            <v>1095.99</v>
          </cell>
          <cell r="AX23">
            <v>1095.99</v>
          </cell>
          <cell r="AY23">
            <v>1095.99</v>
          </cell>
          <cell r="AZ23">
            <v>1095.99</v>
          </cell>
          <cell r="BA23">
            <v>1095.99</v>
          </cell>
          <cell r="BB23">
            <v>1095.99</v>
          </cell>
          <cell r="BC23">
            <v>1095.99</v>
          </cell>
          <cell r="BD23">
            <v>1095.99</v>
          </cell>
          <cell r="BE23">
            <v>1095.99</v>
          </cell>
          <cell r="BF23">
            <v>1095.99</v>
          </cell>
          <cell r="BG23">
            <v>1095.99</v>
          </cell>
          <cell r="BH23">
            <v>1095.99</v>
          </cell>
        </row>
        <row r="24">
          <cell r="B24">
            <v>41</v>
          </cell>
          <cell r="C24">
            <v>5.8200000000000002E-2</v>
          </cell>
          <cell r="W24">
            <v>41</v>
          </cell>
          <cell r="X24">
            <v>0</v>
          </cell>
          <cell r="Y24">
            <v>10.5</v>
          </cell>
          <cell r="Z24">
            <v>44.46</v>
          </cell>
          <cell r="AA24">
            <v>82.29</v>
          </cell>
          <cell r="AB24">
            <v>124.48</v>
          </cell>
          <cell r="AC24">
            <v>171.54</v>
          </cell>
          <cell r="AD24">
            <v>224.08</v>
          </cell>
          <cell r="AE24">
            <v>282.8</v>
          </cell>
          <cell r="AF24">
            <v>348.48</v>
          </cell>
          <cell r="AG24">
            <v>422.03000000000003</v>
          </cell>
          <cell r="AH24">
            <v>504.5</v>
          </cell>
          <cell r="AI24">
            <v>597.1</v>
          </cell>
          <cell r="AJ24">
            <v>701.24</v>
          </cell>
          <cell r="AK24">
            <v>818.56000000000006</v>
          </cell>
          <cell r="AL24">
            <v>950.97</v>
          </cell>
          <cell r="AM24">
            <v>1100.75</v>
          </cell>
          <cell r="AN24">
            <v>1100.75</v>
          </cell>
          <cell r="AO24">
            <v>1100.75</v>
          </cell>
          <cell r="AP24">
            <v>1100.75</v>
          </cell>
          <cell r="AQ24">
            <v>1100.75</v>
          </cell>
          <cell r="AR24">
            <v>1100.75</v>
          </cell>
          <cell r="AS24">
            <v>1100.75</v>
          </cell>
          <cell r="AT24">
            <v>1100.75</v>
          </cell>
          <cell r="AU24">
            <v>1100.75</v>
          </cell>
          <cell r="AV24">
            <v>1100.75</v>
          </cell>
          <cell r="AW24">
            <v>1100.75</v>
          </cell>
          <cell r="AX24">
            <v>1100.75</v>
          </cell>
          <cell r="AY24">
            <v>1100.75</v>
          </cell>
          <cell r="AZ24">
            <v>1100.75</v>
          </cell>
          <cell r="BA24">
            <v>1100.75</v>
          </cell>
          <cell r="BB24">
            <v>1100.75</v>
          </cell>
          <cell r="BC24">
            <v>1100.75</v>
          </cell>
          <cell r="BD24">
            <v>1100.75</v>
          </cell>
          <cell r="BE24">
            <v>1100.75</v>
          </cell>
          <cell r="BF24">
            <v>1100.75</v>
          </cell>
          <cell r="BG24">
            <v>1100.75</v>
          </cell>
          <cell r="BH24">
            <v>1100.75</v>
          </cell>
        </row>
        <row r="25">
          <cell r="B25">
            <v>42</v>
          </cell>
          <cell r="C25">
            <v>6.2799999999999995E-2</v>
          </cell>
          <cell r="W25">
            <v>42</v>
          </cell>
          <cell r="X25">
            <v>0</v>
          </cell>
          <cell r="Y25">
            <v>15.11</v>
          </cell>
          <cell r="Z25">
            <v>54.230000000000004</v>
          </cell>
          <cell r="AA25">
            <v>97.84</v>
          </cell>
          <cell r="AB25">
            <v>146.49</v>
          </cell>
          <cell r="AC25">
            <v>200.8</v>
          </cell>
          <cell r="AD25">
            <v>261.49</v>
          </cell>
          <cell r="AE25">
            <v>329.36</v>
          </cell>
          <cell r="AF25">
            <v>405.35</v>
          </cell>
          <cell r="AG25">
            <v>490.54</v>
          </cell>
          <cell r="AH25">
            <v>586.16</v>
          </cell>
          <cell r="AI25">
            <v>693.68000000000006</v>
          </cell>
          <cell r="AJ25">
            <v>814.76</v>
          </cell>
          <cell r="AK25">
            <v>951.39</v>
          </cell>
          <cell r="AL25">
            <v>1105.8800000000001</v>
          </cell>
          <cell r="AM25">
            <v>1105.8800000000001</v>
          </cell>
          <cell r="AN25">
            <v>1105.8800000000001</v>
          </cell>
          <cell r="AO25">
            <v>1105.8800000000001</v>
          </cell>
          <cell r="AP25">
            <v>1105.8800000000001</v>
          </cell>
          <cell r="AQ25">
            <v>1105.8800000000001</v>
          </cell>
          <cell r="AR25">
            <v>1105.8800000000001</v>
          </cell>
          <cell r="AS25">
            <v>1105.8800000000001</v>
          </cell>
          <cell r="AT25">
            <v>1105.8800000000001</v>
          </cell>
          <cell r="AU25">
            <v>1105.8800000000001</v>
          </cell>
          <cell r="AV25">
            <v>1105.8800000000001</v>
          </cell>
          <cell r="AW25">
            <v>1105.8800000000001</v>
          </cell>
          <cell r="AX25">
            <v>1105.8800000000001</v>
          </cell>
          <cell r="AY25">
            <v>1105.8800000000001</v>
          </cell>
          <cell r="AZ25">
            <v>1105.8800000000001</v>
          </cell>
          <cell r="BA25">
            <v>1105.8800000000001</v>
          </cell>
          <cell r="BB25">
            <v>1105.8800000000001</v>
          </cell>
          <cell r="BC25">
            <v>1105.8800000000001</v>
          </cell>
          <cell r="BD25">
            <v>1105.8800000000001</v>
          </cell>
          <cell r="BE25">
            <v>1105.8800000000001</v>
          </cell>
          <cell r="BF25">
            <v>1105.8800000000001</v>
          </cell>
          <cell r="BG25">
            <v>1105.8800000000001</v>
          </cell>
          <cell r="BH25">
            <v>1105.8800000000001</v>
          </cell>
        </row>
        <row r="26">
          <cell r="B26">
            <v>43</v>
          </cell>
          <cell r="C26">
            <v>6.7599999999999993E-2</v>
          </cell>
          <cell r="W26">
            <v>43</v>
          </cell>
          <cell r="X26">
            <v>0</v>
          </cell>
          <cell r="Y26">
            <v>20.63</v>
          </cell>
          <cell r="Z26">
            <v>65.91</v>
          </cell>
          <cell r="AA26">
            <v>116.43</v>
          </cell>
          <cell r="AB26">
            <v>172.82</v>
          </cell>
          <cell r="AC26">
            <v>235.82</v>
          </cell>
          <cell r="AD26">
            <v>306.27</v>
          </cell>
          <cell r="AE26">
            <v>385.14</v>
          </cell>
          <cell r="AF26">
            <v>473.53000000000003</v>
          </cell>
          <cell r="AG26">
            <v>572.72</v>
          </cell>
          <cell r="AH26">
            <v>684.22</v>
          </cell>
          <cell r="AI26">
            <v>809.75</v>
          </cell>
          <cell r="AJ26">
            <v>951.35</v>
          </cell>
          <cell r="AK26">
            <v>1111.4000000000001</v>
          </cell>
          <cell r="AL26">
            <v>1111.4000000000001</v>
          </cell>
          <cell r="AM26">
            <v>1111.4000000000001</v>
          </cell>
          <cell r="AN26">
            <v>1111.4000000000001</v>
          </cell>
          <cell r="AO26">
            <v>1111.4000000000001</v>
          </cell>
          <cell r="AP26">
            <v>1111.4000000000001</v>
          </cell>
          <cell r="AQ26">
            <v>1111.4000000000001</v>
          </cell>
          <cell r="AR26">
            <v>1111.4000000000001</v>
          </cell>
          <cell r="AS26">
            <v>1111.4000000000001</v>
          </cell>
          <cell r="AT26">
            <v>1111.4000000000001</v>
          </cell>
          <cell r="AU26">
            <v>1111.4000000000001</v>
          </cell>
          <cell r="AV26">
            <v>1111.4000000000001</v>
          </cell>
          <cell r="AW26">
            <v>1111.4000000000001</v>
          </cell>
          <cell r="AX26">
            <v>1111.4000000000001</v>
          </cell>
          <cell r="AY26">
            <v>1111.4000000000001</v>
          </cell>
          <cell r="AZ26">
            <v>1111.4000000000001</v>
          </cell>
          <cell r="BA26">
            <v>1111.4000000000001</v>
          </cell>
          <cell r="BB26">
            <v>1111.4000000000001</v>
          </cell>
          <cell r="BC26">
            <v>1111.4000000000001</v>
          </cell>
          <cell r="BD26">
            <v>1111.4000000000001</v>
          </cell>
          <cell r="BE26">
            <v>1111.4000000000001</v>
          </cell>
          <cell r="BF26">
            <v>1111.4000000000001</v>
          </cell>
          <cell r="BG26">
            <v>1111.4000000000001</v>
          </cell>
          <cell r="BH26">
            <v>1111.4000000000001</v>
          </cell>
        </row>
        <row r="27">
          <cell r="B27">
            <v>44</v>
          </cell>
          <cell r="C27">
            <v>7.2800000000000004E-2</v>
          </cell>
          <cell r="W27">
            <v>44</v>
          </cell>
          <cell r="X27">
            <v>0</v>
          </cell>
          <cell r="Y27">
            <v>27.28</v>
          </cell>
          <cell r="Z27">
            <v>80.010000000000005</v>
          </cell>
          <cell r="AA27">
            <v>138.88</v>
          </cell>
          <cell r="AB27">
            <v>204.63</v>
          </cell>
          <cell r="AC27">
            <v>278.14</v>
          </cell>
          <cell r="AD27">
            <v>360.42</v>
          </cell>
          <cell r="AE27">
            <v>452.62</v>
          </cell>
          <cell r="AF27">
            <v>556.07000000000005</v>
          </cell>
          <cell r="AG27">
            <v>672.31000000000006</v>
          </cell>
          <cell r="AH27">
            <v>803.14</v>
          </cell>
          <cell r="AI27">
            <v>950.66</v>
          </cell>
          <cell r="AJ27">
            <v>1117.3600000000001</v>
          </cell>
          <cell r="AK27">
            <v>1117.3600000000001</v>
          </cell>
          <cell r="AL27">
            <v>1117.3600000000001</v>
          </cell>
          <cell r="AM27">
            <v>1117.3600000000001</v>
          </cell>
          <cell r="AN27">
            <v>1117.3600000000001</v>
          </cell>
          <cell r="AO27">
            <v>1117.3600000000001</v>
          </cell>
          <cell r="AP27">
            <v>1117.3600000000001</v>
          </cell>
          <cell r="AQ27">
            <v>1117.3600000000001</v>
          </cell>
          <cell r="AR27">
            <v>1117.3600000000001</v>
          </cell>
          <cell r="AS27">
            <v>1117.3600000000001</v>
          </cell>
          <cell r="AT27">
            <v>1117.3600000000001</v>
          </cell>
          <cell r="AU27">
            <v>1117.3600000000001</v>
          </cell>
          <cell r="AV27">
            <v>1117.3600000000001</v>
          </cell>
          <cell r="AW27">
            <v>1117.3600000000001</v>
          </cell>
          <cell r="AX27">
            <v>1117.3600000000001</v>
          </cell>
          <cell r="AY27">
            <v>1117.3600000000001</v>
          </cell>
          <cell r="AZ27">
            <v>1117.3600000000001</v>
          </cell>
          <cell r="BA27">
            <v>1117.3600000000001</v>
          </cell>
          <cell r="BB27">
            <v>1117.3600000000001</v>
          </cell>
          <cell r="BC27">
            <v>1117.3600000000001</v>
          </cell>
          <cell r="BD27">
            <v>1117.3600000000001</v>
          </cell>
          <cell r="BE27">
            <v>1117.3600000000001</v>
          </cell>
          <cell r="BF27">
            <v>1117.3600000000001</v>
          </cell>
          <cell r="BG27">
            <v>1117.3600000000001</v>
          </cell>
          <cell r="BH27">
            <v>1117.3600000000001</v>
          </cell>
        </row>
        <row r="28">
          <cell r="B28">
            <v>45</v>
          </cell>
          <cell r="C28">
            <v>7.8399999999999997E-2</v>
          </cell>
          <cell r="W28">
            <v>45</v>
          </cell>
          <cell r="X28">
            <v>0</v>
          </cell>
          <cell r="Y28">
            <v>35.4</v>
          </cell>
          <cell r="Z28">
            <v>97.23</v>
          </cell>
          <cell r="AA28">
            <v>166.29</v>
          </cell>
          <cell r="AB28">
            <v>243.49</v>
          </cell>
          <cell r="AC28">
            <v>329.88</v>
          </cell>
          <cell r="AD28">
            <v>426.66</v>
          </cell>
          <cell r="AE28">
            <v>535.23</v>
          </cell>
          <cell r="AF28">
            <v>657.18000000000006</v>
          </cell>
          <cell r="AG28">
            <v>794.39</v>
          </cell>
          <cell r="AH28">
            <v>949.06000000000006</v>
          </cell>
          <cell r="AI28">
            <v>1123.76</v>
          </cell>
          <cell r="AJ28">
            <v>1123.76</v>
          </cell>
          <cell r="AK28">
            <v>1123.76</v>
          </cell>
          <cell r="AL28">
            <v>1123.76</v>
          </cell>
          <cell r="AM28">
            <v>1123.76</v>
          </cell>
          <cell r="AN28">
            <v>1123.76</v>
          </cell>
          <cell r="AO28">
            <v>1123.76</v>
          </cell>
          <cell r="AP28">
            <v>1123.76</v>
          </cell>
          <cell r="AQ28">
            <v>1123.76</v>
          </cell>
          <cell r="AR28">
            <v>1123.76</v>
          </cell>
          <cell r="AS28">
            <v>1123.76</v>
          </cell>
          <cell r="AT28">
            <v>1123.76</v>
          </cell>
          <cell r="AU28">
            <v>1123.76</v>
          </cell>
          <cell r="AV28">
            <v>1123.76</v>
          </cell>
          <cell r="AW28">
            <v>1123.76</v>
          </cell>
          <cell r="AX28">
            <v>1123.76</v>
          </cell>
          <cell r="AY28">
            <v>1123.76</v>
          </cell>
          <cell r="AZ28">
            <v>1123.76</v>
          </cell>
          <cell r="BA28">
            <v>1123.76</v>
          </cell>
          <cell r="BB28">
            <v>1123.76</v>
          </cell>
          <cell r="BC28">
            <v>1123.76</v>
          </cell>
          <cell r="BD28">
            <v>1123.76</v>
          </cell>
          <cell r="BE28">
            <v>1123.76</v>
          </cell>
          <cell r="BF28">
            <v>1123.76</v>
          </cell>
          <cell r="BG28">
            <v>1123.76</v>
          </cell>
          <cell r="BH28">
            <v>1123.76</v>
          </cell>
        </row>
        <row r="29">
          <cell r="B29">
            <v>46</v>
          </cell>
          <cell r="C29">
            <v>8.43E-2</v>
          </cell>
          <cell r="W29">
            <v>46</v>
          </cell>
          <cell r="X29">
            <v>0</v>
          </cell>
          <cell r="Y29">
            <v>45.44</v>
          </cell>
          <cell r="Z29">
            <v>118.53</v>
          </cell>
          <cell r="AA29">
            <v>200.23000000000002</v>
          </cell>
          <cell r="AB29">
            <v>291.64</v>
          </cell>
          <cell r="AC29">
            <v>394.01</v>
          </cell>
          <cell r="AD29">
            <v>508.82</v>
          </cell>
          <cell r="AE29">
            <v>637.75</v>
          </cell>
          <cell r="AF29">
            <v>782.76</v>
          </cell>
          <cell r="AG29">
            <v>946.16</v>
          </cell>
          <cell r="AH29">
            <v>1130.6500000000001</v>
          </cell>
          <cell r="AI29">
            <v>1130.6500000000001</v>
          </cell>
          <cell r="AJ29">
            <v>1130.6500000000001</v>
          </cell>
          <cell r="AK29">
            <v>1130.6500000000001</v>
          </cell>
          <cell r="AL29">
            <v>1130.6500000000001</v>
          </cell>
          <cell r="AM29">
            <v>1130.6500000000001</v>
          </cell>
          <cell r="AN29">
            <v>1130.6500000000001</v>
          </cell>
          <cell r="AO29">
            <v>1130.6500000000001</v>
          </cell>
          <cell r="AP29">
            <v>1130.6500000000001</v>
          </cell>
          <cell r="AQ29">
            <v>1130.6500000000001</v>
          </cell>
          <cell r="AR29">
            <v>1130.6500000000001</v>
          </cell>
          <cell r="AS29">
            <v>1130.6500000000001</v>
          </cell>
          <cell r="AT29">
            <v>1130.6500000000001</v>
          </cell>
          <cell r="AU29">
            <v>1130.6500000000001</v>
          </cell>
          <cell r="AV29">
            <v>1130.6500000000001</v>
          </cell>
          <cell r="AW29">
            <v>1130.6500000000001</v>
          </cell>
          <cell r="AX29">
            <v>1130.6500000000001</v>
          </cell>
          <cell r="AY29">
            <v>1130.6500000000001</v>
          </cell>
          <cell r="AZ29">
            <v>1130.6500000000001</v>
          </cell>
          <cell r="BA29">
            <v>1130.6500000000001</v>
          </cell>
          <cell r="BB29">
            <v>1130.6500000000001</v>
          </cell>
          <cell r="BC29">
            <v>1130.6500000000001</v>
          </cell>
          <cell r="BD29">
            <v>1130.6500000000001</v>
          </cell>
          <cell r="BE29">
            <v>1130.6500000000001</v>
          </cell>
          <cell r="BF29">
            <v>1130.6500000000001</v>
          </cell>
          <cell r="BG29">
            <v>1130.6500000000001</v>
          </cell>
          <cell r="BH29">
            <v>1130.6500000000001</v>
          </cell>
        </row>
        <row r="30">
          <cell r="B30">
            <v>47</v>
          </cell>
          <cell r="C30">
            <v>9.06E-2</v>
          </cell>
          <cell r="W30">
            <v>47</v>
          </cell>
          <cell r="X30">
            <v>0</v>
          </cell>
          <cell r="Y30">
            <v>58.08</v>
          </cell>
          <cell r="Z30">
            <v>145.35</v>
          </cell>
          <cell r="AA30">
            <v>242.98000000000002</v>
          </cell>
          <cell r="AB30">
            <v>352.3</v>
          </cell>
          <cell r="AC30">
            <v>474.86</v>
          </cell>
          <cell r="AD30">
            <v>612.45000000000005</v>
          </cell>
          <cell r="AE30">
            <v>767.15</v>
          </cell>
          <cell r="AF30">
            <v>941.41</v>
          </cell>
          <cell r="AG30">
            <v>1138.06</v>
          </cell>
          <cell r="AH30">
            <v>1138.06</v>
          </cell>
          <cell r="AI30">
            <v>1138.06</v>
          </cell>
          <cell r="AJ30">
            <v>1138.06</v>
          </cell>
          <cell r="AK30">
            <v>1138.06</v>
          </cell>
          <cell r="AL30">
            <v>1138.06</v>
          </cell>
          <cell r="AM30">
            <v>1138.06</v>
          </cell>
          <cell r="AN30">
            <v>1138.06</v>
          </cell>
          <cell r="AO30">
            <v>1138.06</v>
          </cell>
          <cell r="AP30">
            <v>1138.06</v>
          </cell>
          <cell r="AQ30">
            <v>1138.06</v>
          </cell>
          <cell r="AR30">
            <v>1138.06</v>
          </cell>
          <cell r="AS30">
            <v>1138.06</v>
          </cell>
          <cell r="AT30">
            <v>1138.06</v>
          </cell>
          <cell r="AU30">
            <v>1138.06</v>
          </cell>
          <cell r="AV30">
            <v>1138.06</v>
          </cell>
          <cell r="AW30">
            <v>1138.06</v>
          </cell>
          <cell r="AX30">
            <v>1138.06</v>
          </cell>
          <cell r="AY30">
            <v>1138.06</v>
          </cell>
          <cell r="AZ30">
            <v>1138.06</v>
          </cell>
          <cell r="BA30">
            <v>1138.06</v>
          </cell>
          <cell r="BB30">
            <v>1138.06</v>
          </cell>
          <cell r="BC30">
            <v>1138.06</v>
          </cell>
          <cell r="BD30">
            <v>1138.06</v>
          </cell>
          <cell r="BE30">
            <v>1138.06</v>
          </cell>
          <cell r="BF30">
            <v>1138.06</v>
          </cell>
          <cell r="BG30">
            <v>1138.06</v>
          </cell>
          <cell r="BH30">
            <v>1138.06</v>
          </cell>
        </row>
        <row r="31">
          <cell r="B31">
            <v>48</v>
          </cell>
          <cell r="C31">
            <v>9.7299999999999998E-2</v>
          </cell>
          <cell r="W31">
            <v>48</v>
          </cell>
          <cell r="X31">
            <v>0</v>
          </cell>
          <cell r="Y31">
            <v>74.33</v>
          </cell>
          <cell r="Z31">
            <v>179.83</v>
          </cell>
          <cell r="AA31">
            <v>297.94</v>
          </cell>
          <cell r="AB31">
            <v>430.33</v>
          </cell>
          <cell r="AC31">
            <v>578.91</v>
          </cell>
          <cell r="AD31">
            <v>745.92</v>
          </cell>
          <cell r="AE31">
            <v>933.95</v>
          </cell>
          <cell r="AF31">
            <v>1146.05</v>
          </cell>
          <cell r="AG31">
            <v>1146.05</v>
          </cell>
          <cell r="AH31">
            <v>1146.05</v>
          </cell>
          <cell r="AI31">
            <v>1146.05</v>
          </cell>
          <cell r="AJ31">
            <v>1146.05</v>
          </cell>
          <cell r="AK31">
            <v>1146.05</v>
          </cell>
          <cell r="AL31">
            <v>1146.05</v>
          </cell>
          <cell r="AM31">
            <v>1146.05</v>
          </cell>
          <cell r="AN31">
            <v>1146.05</v>
          </cell>
          <cell r="AO31">
            <v>1146.05</v>
          </cell>
          <cell r="AP31">
            <v>1146.05</v>
          </cell>
          <cell r="AQ31">
            <v>1146.05</v>
          </cell>
          <cell r="AR31">
            <v>1146.05</v>
          </cell>
          <cell r="AS31">
            <v>1146.05</v>
          </cell>
          <cell r="AT31">
            <v>1146.05</v>
          </cell>
          <cell r="AU31">
            <v>1146.05</v>
          </cell>
          <cell r="AV31">
            <v>1146.05</v>
          </cell>
          <cell r="AW31">
            <v>1146.05</v>
          </cell>
          <cell r="AX31">
            <v>1146.05</v>
          </cell>
          <cell r="AY31">
            <v>1146.05</v>
          </cell>
          <cell r="AZ31">
            <v>1146.05</v>
          </cell>
          <cell r="BA31">
            <v>1146.05</v>
          </cell>
          <cell r="BB31">
            <v>1146.05</v>
          </cell>
          <cell r="BC31">
            <v>1146.05</v>
          </cell>
          <cell r="BD31">
            <v>1146.05</v>
          </cell>
          <cell r="BE31">
            <v>1146.05</v>
          </cell>
          <cell r="BF31">
            <v>1146.05</v>
          </cell>
          <cell r="BG31">
            <v>1146.05</v>
          </cell>
          <cell r="BH31">
            <v>1146.05</v>
          </cell>
        </row>
        <row r="32">
          <cell r="B32">
            <v>49</v>
          </cell>
          <cell r="C32">
            <v>0.1045</v>
          </cell>
          <cell r="W32">
            <v>49</v>
          </cell>
          <cell r="X32">
            <v>0</v>
          </cell>
          <cell r="Y32">
            <v>95.75</v>
          </cell>
          <cell r="Z32">
            <v>225.32</v>
          </cell>
          <cell r="AA32">
            <v>370.51</v>
          </cell>
          <cell r="AB32">
            <v>533.41</v>
          </cell>
          <cell r="AC32">
            <v>716.45</v>
          </cell>
          <cell r="AD32">
            <v>922.44</v>
          </cell>
          <cell r="AE32">
            <v>1154.69</v>
          </cell>
          <cell r="AF32">
            <v>1154.69</v>
          </cell>
          <cell r="AG32">
            <v>1154.69</v>
          </cell>
          <cell r="AH32">
            <v>1154.69</v>
          </cell>
          <cell r="AI32">
            <v>1154.69</v>
          </cell>
          <cell r="AJ32">
            <v>1154.69</v>
          </cell>
          <cell r="AK32">
            <v>1154.69</v>
          </cell>
          <cell r="AL32">
            <v>1154.69</v>
          </cell>
          <cell r="AM32">
            <v>1154.69</v>
          </cell>
          <cell r="AN32">
            <v>1154.69</v>
          </cell>
          <cell r="AO32">
            <v>1154.69</v>
          </cell>
          <cell r="AP32">
            <v>1154.69</v>
          </cell>
          <cell r="AQ32">
            <v>1154.69</v>
          </cell>
          <cell r="AR32">
            <v>1154.69</v>
          </cell>
          <cell r="AS32">
            <v>1154.69</v>
          </cell>
          <cell r="AT32">
            <v>1154.69</v>
          </cell>
          <cell r="AU32">
            <v>1154.69</v>
          </cell>
          <cell r="AV32">
            <v>1154.69</v>
          </cell>
          <cell r="AW32">
            <v>1154.69</v>
          </cell>
          <cell r="AX32">
            <v>1154.69</v>
          </cell>
          <cell r="AY32">
            <v>1154.69</v>
          </cell>
          <cell r="AZ32">
            <v>1154.69</v>
          </cell>
          <cell r="BA32">
            <v>1154.69</v>
          </cell>
          <cell r="BB32">
            <v>1154.69</v>
          </cell>
          <cell r="BC32">
            <v>1154.69</v>
          </cell>
          <cell r="BD32">
            <v>1154.69</v>
          </cell>
          <cell r="BE32">
            <v>1154.69</v>
          </cell>
          <cell r="BF32">
            <v>1154.69</v>
          </cell>
          <cell r="BG32">
            <v>1154.69</v>
          </cell>
          <cell r="BH32">
            <v>1154.69</v>
          </cell>
        </row>
        <row r="33">
          <cell r="B33">
            <v>50</v>
          </cell>
          <cell r="C33">
            <v>0.11210000000000001</v>
          </cell>
          <cell r="W33">
            <v>50</v>
          </cell>
          <cell r="X33">
            <v>0</v>
          </cell>
          <cell r="Y33">
            <v>125.02</v>
          </cell>
          <cell r="Z33">
            <v>287.48</v>
          </cell>
          <cell r="AA33">
            <v>469.7</v>
          </cell>
          <cell r="AB33">
            <v>674.37</v>
          </cell>
          <cell r="AC33">
            <v>904.62</v>
          </cell>
          <cell r="AD33">
            <v>1164.1000000000001</v>
          </cell>
          <cell r="AE33">
            <v>1164.1000000000001</v>
          </cell>
          <cell r="AF33">
            <v>1164.1000000000001</v>
          </cell>
          <cell r="AG33">
            <v>1164.1000000000001</v>
          </cell>
          <cell r="AH33">
            <v>1164.1000000000001</v>
          </cell>
          <cell r="AI33">
            <v>1164.1000000000001</v>
          </cell>
          <cell r="AJ33">
            <v>1164.1000000000001</v>
          </cell>
          <cell r="AK33">
            <v>1164.1000000000001</v>
          </cell>
          <cell r="AL33">
            <v>1164.1000000000001</v>
          </cell>
          <cell r="AM33">
            <v>1164.1000000000001</v>
          </cell>
          <cell r="AN33">
            <v>1164.1000000000001</v>
          </cell>
          <cell r="AO33">
            <v>1164.1000000000001</v>
          </cell>
          <cell r="AP33">
            <v>1164.1000000000001</v>
          </cell>
          <cell r="AQ33">
            <v>1164.1000000000001</v>
          </cell>
          <cell r="AR33">
            <v>1164.1000000000001</v>
          </cell>
          <cell r="AS33">
            <v>1164.1000000000001</v>
          </cell>
          <cell r="AT33">
            <v>1164.1000000000001</v>
          </cell>
          <cell r="AU33">
            <v>1164.1000000000001</v>
          </cell>
          <cell r="AV33">
            <v>1164.1000000000001</v>
          </cell>
          <cell r="AW33">
            <v>1164.1000000000001</v>
          </cell>
          <cell r="AX33">
            <v>1164.1000000000001</v>
          </cell>
          <cell r="AY33">
            <v>1164.1000000000001</v>
          </cell>
          <cell r="AZ33">
            <v>1164.1000000000001</v>
          </cell>
          <cell r="BA33">
            <v>1164.1000000000001</v>
          </cell>
          <cell r="BB33">
            <v>1164.1000000000001</v>
          </cell>
          <cell r="BC33">
            <v>1164.1000000000001</v>
          </cell>
          <cell r="BD33">
            <v>1164.1000000000001</v>
          </cell>
          <cell r="BE33">
            <v>1164.1000000000001</v>
          </cell>
          <cell r="BF33">
            <v>1164.1000000000001</v>
          </cell>
          <cell r="BG33">
            <v>1164.1000000000001</v>
          </cell>
          <cell r="BH33">
            <v>1164.1000000000001</v>
          </cell>
        </row>
        <row r="34">
          <cell r="B34">
            <v>51</v>
          </cell>
          <cell r="C34">
            <v>0.1201</v>
          </cell>
          <cell r="W34">
            <v>51</v>
          </cell>
          <cell r="X34">
            <v>0</v>
          </cell>
          <cell r="Y34">
            <v>165.68</v>
          </cell>
          <cell r="Z34">
            <v>373.94</v>
          </cell>
          <cell r="AA34">
            <v>607.85</v>
          </cell>
          <cell r="AB34">
            <v>870.96</v>
          </cell>
          <cell r="AC34">
            <v>1167.44</v>
          </cell>
          <cell r="AD34">
            <v>1167.44</v>
          </cell>
          <cell r="AE34">
            <v>1167.44</v>
          </cell>
          <cell r="AF34">
            <v>1167.44</v>
          </cell>
          <cell r="AG34">
            <v>1167.44</v>
          </cell>
          <cell r="AH34">
            <v>1167.44</v>
          </cell>
          <cell r="AI34">
            <v>1167.44</v>
          </cell>
          <cell r="AJ34">
            <v>1167.44</v>
          </cell>
          <cell r="AK34">
            <v>1167.44</v>
          </cell>
          <cell r="AL34">
            <v>1167.44</v>
          </cell>
          <cell r="AM34">
            <v>1167.44</v>
          </cell>
          <cell r="AN34">
            <v>1167.44</v>
          </cell>
          <cell r="AO34">
            <v>1167.44</v>
          </cell>
          <cell r="AP34">
            <v>1167.44</v>
          </cell>
          <cell r="AQ34">
            <v>1167.44</v>
          </cell>
          <cell r="AR34">
            <v>1167.44</v>
          </cell>
          <cell r="AS34">
            <v>1167.44</v>
          </cell>
          <cell r="AT34">
            <v>1167.44</v>
          </cell>
          <cell r="AU34">
            <v>1167.44</v>
          </cell>
          <cell r="AV34">
            <v>1167.44</v>
          </cell>
          <cell r="AW34">
            <v>1167.44</v>
          </cell>
          <cell r="AX34">
            <v>1167.44</v>
          </cell>
          <cell r="AY34">
            <v>1167.44</v>
          </cell>
          <cell r="AZ34">
            <v>1167.44</v>
          </cell>
          <cell r="BA34">
            <v>1167.44</v>
          </cell>
          <cell r="BB34">
            <v>1167.44</v>
          </cell>
          <cell r="BC34">
            <v>1167.44</v>
          </cell>
          <cell r="BD34">
            <v>1167.44</v>
          </cell>
          <cell r="BE34">
            <v>1167.44</v>
          </cell>
          <cell r="BF34">
            <v>1167.44</v>
          </cell>
          <cell r="BG34">
            <v>1167.44</v>
          </cell>
          <cell r="BH34">
            <v>1167.44</v>
          </cell>
        </row>
        <row r="35">
          <cell r="B35">
            <v>52</v>
          </cell>
          <cell r="C35">
            <v>0.12870000000000001</v>
          </cell>
          <cell r="W35">
            <v>52</v>
          </cell>
          <cell r="X35">
            <v>0</v>
          </cell>
          <cell r="Y35">
            <v>228.94</v>
          </cell>
          <cell r="Z35">
            <v>508.45</v>
          </cell>
          <cell r="AA35">
            <v>822.75</v>
          </cell>
          <cell r="AB35">
            <v>1176.76</v>
          </cell>
          <cell r="AC35">
            <v>1176.76</v>
          </cell>
          <cell r="AD35">
            <v>1176.76</v>
          </cell>
          <cell r="AE35">
            <v>1176.76</v>
          </cell>
          <cell r="AF35">
            <v>1176.76</v>
          </cell>
          <cell r="AG35">
            <v>1176.76</v>
          </cell>
          <cell r="AH35">
            <v>1176.76</v>
          </cell>
          <cell r="AI35">
            <v>1176.76</v>
          </cell>
          <cell r="AJ35">
            <v>1176.76</v>
          </cell>
          <cell r="AK35">
            <v>1176.76</v>
          </cell>
          <cell r="AL35">
            <v>1176.76</v>
          </cell>
          <cell r="AM35">
            <v>1176.76</v>
          </cell>
          <cell r="AN35">
            <v>1176.76</v>
          </cell>
          <cell r="AO35">
            <v>1176.76</v>
          </cell>
          <cell r="AP35">
            <v>1176.76</v>
          </cell>
          <cell r="AQ35">
            <v>1176.76</v>
          </cell>
          <cell r="AR35">
            <v>1176.76</v>
          </cell>
          <cell r="AS35">
            <v>1176.76</v>
          </cell>
          <cell r="AT35">
            <v>1176.76</v>
          </cell>
          <cell r="AU35">
            <v>1176.76</v>
          </cell>
          <cell r="AV35">
            <v>1176.76</v>
          </cell>
          <cell r="AW35">
            <v>1176.76</v>
          </cell>
          <cell r="AX35">
            <v>1176.76</v>
          </cell>
          <cell r="AY35">
            <v>1176.76</v>
          </cell>
          <cell r="AZ35">
            <v>1176.76</v>
          </cell>
          <cell r="BA35">
            <v>1176.76</v>
          </cell>
          <cell r="BB35">
            <v>1176.76</v>
          </cell>
          <cell r="BC35">
            <v>1176.76</v>
          </cell>
          <cell r="BD35">
            <v>1176.76</v>
          </cell>
          <cell r="BE35">
            <v>1176.76</v>
          </cell>
          <cell r="BF35">
            <v>1176.76</v>
          </cell>
          <cell r="BG35">
            <v>1176.76</v>
          </cell>
          <cell r="BH35">
            <v>1176.76</v>
          </cell>
        </row>
        <row r="36">
          <cell r="B36">
            <v>53</v>
          </cell>
          <cell r="C36">
            <v>0.13769999999999999</v>
          </cell>
          <cell r="W36">
            <v>53</v>
          </cell>
          <cell r="X36">
            <v>0</v>
          </cell>
          <cell r="Y36">
            <v>335.96</v>
          </cell>
          <cell r="Z36">
            <v>736.1</v>
          </cell>
          <cell r="AA36">
            <v>1166.6100000000001</v>
          </cell>
          <cell r="AB36">
            <v>1166.6100000000001</v>
          </cell>
          <cell r="AC36">
            <v>1166.6100000000001</v>
          </cell>
          <cell r="AD36">
            <v>1166.6100000000001</v>
          </cell>
          <cell r="AE36">
            <v>1166.6100000000001</v>
          </cell>
          <cell r="AF36">
            <v>1166.6100000000001</v>
          </cell>
          <cell r="AG36">
            <v>1166.6100000000001</v>
          </cell>
          <cell r="AH36">
            <v>1166.6100000000001</v>
          </cell>
          <cell r="AI36">
            <v>1166.6100000000001</v>
          </cell>
          <cell r="AJ36">
            <v>1166.6100000000001</v>
          </cell>
          <cell r="AK36">
            <v>1166.6100000000001</v>
          </cell>
          <cell r="AL36">
            <v>1166.6100000000001</v>
          </cell>
          <cell r="AM36">
            <v>1166.6100000000001</v>
          </cell>
          <cell r="AN36">
            <v>1166.6100000000001</v>
          </cell>
          <cell r="AO36">
            <v>1166.6100000000001</v>
          </cell>
          <cell r="AP36">
            <v>1166.6100000000001</v>
          </cell>
          <cell r="AQ36">
            <v>1166.6100000000001</v>
          </cell>
          <cell r="AR36">
            <v>1166.6100000000001</v>
          </cell>
          <cell r="AS36">
            <v>1166.6100000000001</v>
          </cell>
          <cell r="AT36">
            <v>1166.6100000000001</v>
          </cell>
          <cell r="AU36">
            <v>1166.6100000000001</v>
          </cell>
          <cell r="AV36">
            <v>1166.6100000000001</v>
          </cell>
          <cell r="AW36">
            <v>1166.6100000000001</v>
          </cell>
          <cell r="AX36">
            <v>1166.6100000000001</v>
          </cell>
          <cell r="AY36">
            <v>1166.6100000000001</v>
          </cell>
          <cell r="AZ36">
            <v>1166.6100000000001</v>
          </cell>
          <cell r="BA36">
            <v>1166.6100000000001</v>
          </cell>
          <cell r="BB36">
            <v>1166.6100000000001</v>
          </cell>
          <cell r="BC36">
            <v>1166.6100000000001</v>
          </cell>
          <cell r="BD36">
            <v>1166.6100000000001</v>
          </cell>
          <cell r="BE36">
            <v>1166.6100000000001</v>
          </cell>
          <cell r="BF36">
            <v>1166.6100000000001</v>
          </cell>
          <cell r="BG36">
            <v>1166.6100000000001</v>
          </cell>
          <cell r="BH36">
            <v>1166.6100000000001</v>
          </cell>
        </row>
        <row r="37">
          <cell r="B37">
            <v>54</v>
          </cell>
          <cell r="C37">
            <v>0.1472</v>
          </cell>
          <cell r="W37">
            <v>54</v>
          </cell>
          <cell r="X37">
            <v>0</v>
          </cell>
          <cell r="Y37">
            <v>552.59</v>
          </cell>
          <cell r="Z37">
            <v>1197.01</v>
          </cell>
          <cell r="AA37">
            <v>1197.01</v>
          </cell>
          <cell r="AB37">
            <v>1197.01</v>
          </cell>
          <cell r="AC37">
            <v>1197.01</v>
          </cell>
          <cell r="AD37">
            <v>1197.01</v>
          </cell>
          <cell r="AE37">
            <v>1197.01</v>
          </cell>
          <cell r="AF37">
            <v>1197.01</v>
          </cell>
          <cell r="AG37">
            <v>1197.01</v>
          </cell>
          <cell r="AH37">
            <v>1197.01</v>
          </cell>
          <cell r="AI37">
            <v>1197.01</v>
          </cell>
          <cell r="AJ37">
            <v>1197.01</v>
          </cell>
          <cell r="AK37">
            <v>1197.01</v>
          </cell>
          <cell r="AL37">
            <v>1197.01</v>
          </cell>
          <cell r="AM37">
            <v>1197.01</v>
          </cell>
          <cell r="AN37">
            <v>1197.01</v>
          </cell>
          <cell r="AO37">
            <v>1197.01</v>
          </cell>
          <cell r="AP37">
            <v>1197.01</v>
          </cell>
          <cell r="AQ37">
            <v>1197.01</v>
          </cell>
          <cell r="AR37">
            <v>1197.01</v>
          </cell>
          <cell r="AS37">
            <v>1197.01</v>
          </cell>
          <cell r="AT37">
            <v>1197.01</v>
          </cell>
          <cell r="AU37">
            <v>1197.01</v>
          </cell>
          <cell r="AV37">
            <v>1197.01</v>
          </cell>
          <cell r="AW37">
            <v>1197.01</v>
          </cell>
          <cell r="AX37">
            <v>1197.01</v>
          </cell>
          <cell r="AY37">
            <v>1197.01</v>
          </cell>
          <cell r="AZ37">
            <v>1197.01</v>
          </cell>
          <cell r="BA37">
            <v>1197.01</v>
          </cell>
          <cell r="BB37">
            <v>1197.01</v>
          </cell>
          <cell r="BC37">
            <v>1197.01</v>
          </cell>
          <cell r="BD37">
            <v>1197.01</v>
          </cell>
          <cell r="BE37">
            <v>1197.01</v>
          </cell>
          <cell r="BF37">
            <v>1197.01</v>
          </cell>
          <cell r="BG37">
            <v>1197.01</v>
          </cell>
          <cell r="BH37">
            <v>1197.01</v>
          </cell>
        </row>
        <row r="38">
          <cell r="B38">
            <v>55</v>
          </cell>
          <cell r="C38">
            <v>0.15720000000000001</v>
          </cell>
          <cell r="W38">
            <v>55</v>
          </cell>
          <cell r="X38">
            <v>0</v>
          </cell>
          <cell r="Y38">
            <v>1208.03</v>
          </cell>
          <cell r="Z38">
            <v>1208.03</v>
          </cell>
          <cell r="AA38">
            <v>1208.03</v>
          </cell>
          <cell r="AB38">
            <v>1208.03</v>
          </cell>
          <cell r="AC38">
            <v>1208.03</v>
          </cell>
          <cell r="AD38">
            <v>1208.03</v>
          </cell>
          <cell r="AE38">
            <v>1208.03</v>
          </cell>
          <cell r="AF38">
            <v>1208.03</v>
          </cell>
          <cell r="AG38">
            <v>1208.03</v>
          </cell>
          <cell r="AH38">
            <v>1208.03</v>
          </cell>
          <cell r="AI38">
            <v>1208.03</v>
          </cell>
          <cell r="AJ38">
            <v>1208.03</v>
          </cell>
          <cell r="AK38">
            <v>1208.03</v>
          </cell>
          <cell r="AL38">
            <v>1208.03</v>
          </cell>
          <cell r="AM38">
            <v>1208.03</v>
          </cell>
          <cell r="AN38">
            <v>1208.03</v>
          </cell>
          <cell r="AO38">
            <v>1208.03</v>
          </cell>
          <cell r="AP38">
            <v>1208.03</v>
          </cell>
          <cell r="AQ38">
            <v>1208.03</v>
          </cell>
          <cell r="AR38">
            <v>1208.03</v>
          </cell>
          <cell r="AS38">
            <v>1208.03</v>
          </cell>
          <cell r="AT38">
            <v>1208.03</v>
          </cell>
          <cell r="AU38">
            <v>1208.03</v>
          </cell>
          <cell r="AV38">
            <v>1208.03</v>
          </cell>
          <cell r="AW38">
            <v>1208.03</v>
          </cell>
          <cell r="AX38">
            <v>1208.03</v>
          </cell>
          <cell r="AY38">
            <v>1208.03</v>
          </cell>
          <cell r="AZ38">
            <v>1208.03</v>
          </cell>
          <cell r="BA38">
            <v>1208.03</v>
          </cell>
          <cell r="BB38">
            <v>1208.03</v>
          </cell>
          <cell r="BC38">
            <v>1208.03</v>
          </cell>
          <cell r="BD38">
            <v>1208.03</v>
          </cell>
          <cell r="BE38">
            <v>1208.03</v>
          </cell>
          <cell r="BF38">
            <v>1208.03</v>
          </cell>
          <cell r="BG38">
            <v>1208.03</v>
          </cell>
          <cell r="BH38">
            <v>1208.03</v>
          </cell>
        </row>
        <row r="39">
          <cell r="B39">
            <v>56</v>
          </cell>
          <cell r="C39">
            <v>0.1678</v>
          </cell>
          <cell r="W39">
            <v>56</v>
          </cell>
          <cell r="X39">
            <v>0</v>
          </cell>
          <cell r="Y39">
            <v>1208.03</v>
          </cell>
          <cell r="Z39">
            <v>1208.03</v>
          </cell>
          <cell r="AA39">
            <v>1208.03</v>
          </cell>
          <cell r="AB39">
            <v>1208.03</v>
          </cell>
          <cell r="AC39">
            <v>1208.03</v>
          </cell>
          <cell r="AD39">
            <v>1208.03</v>
          </cell>
          <cell r="AE39">
            <v>1208.03</v>
          </cell>
          <cell r="AF39">
            <v>1208.03</v>
          </cell>
          <cell r="AG39">
            <v>1208.03</v>
          </cell>
          <cell r="AH39">
            <v>1208.03</v>
          </cell>
          <cell r="AI39">
            <v>1208.03</v>
          </cell>
          <cell r="AJ39">
            <v>1208.03</v>
          </cell>
          <cell r="AK39">
            <v>1208.03</v>
          </cell>
          <cell r="AL39">
            <v>1208.03</v>
          </cell>
          <cell r="AM39">
            <v>1208.03</v>
          </cell>
          <cell r="AN39">
            <v>1208.03</v>
          </cell>
          <cell r="AO39">
            <v>1208.03</v>
          </cell>
          <cell r="AP39">
            <v>1208.03</v>
          </cell>
          <cell r="AQ39">
            <v>1208.03</v>
          </cell>
          <cell r="AR39">
            <v>1208.03</v>
          </cell>
          <cell r="AS39">
            <v>1208.03</v>
          </cell>
          <cell r="AT39">
            <v>1208.03</v>
          </cell>
          <cell r="AU39">
            <v>1208.03</v>
          </cell>
          <cell r="AV39">
            <v>1208.03</v>
          </cell>
          <cell r="AW39">
            <v>1208.03</v>
          </cell>
          <cell r="AX39">
            <v>1208.03</v>
          </cell>
          <cell r="AY39">
            <v>1208.03</v>
          </cell>
          <cell r="AZ39">
            <v>1208.03</v>
          </cell>
          <cell r="BA39">
            <v>1208.03</v>
          </cell>
          <cell r="BB39">
            <v>1208.03</v>
          </cell>
          <cell r="BC39">
            <v>1208.03</v>
          </cell>
          <cell r="BD39">
            <v>1208.03</v>
          </cell>
          <cell r="BE39">
            <v>1208.03</v>
          </cell>
          <cell r="BF39">
            <v>1208.03</v>
          </cell>
          <cell r="BG39">
            <v>1208.03</v>
          </cell>
          <cell r="BH39">
            <v>1208.03</v>
          </cell>
        </row>
        <row r="40">
          <cell r="B40">
            <v>57</v>
          </cell>
          <cell r="C40">
            <v>0.1789</v>
          </cell>
        </row>
        <row r="41">
          <cell r="B41">
            <v>58</v>
          </cell>
          <cell r="C41">
            <v>0.1905</v>
          </cell>
        </row>
        <row r="42">
          <cell r="B42">
            <v>59</v>
          </cell>
          <cell r="C42">
            <v>0.20269999999999999</v>
          </cell>
        </row>
        <row r="43">
          <cell r="B43">
            <v>60</v>
          </cell>
          <cell r="C43">
            <v>0.21540000000000001</v>
          </cell>
        </row>
        <row r="44">
          <cell r="B44">
            <v>61</v>
          </cell>
          <cell r="C44">
            <v>0.22869999999999999</v>
          </cell>
        </row>
        <row r="45">
          <cell r="B45">
            <v>62</v>
          </cell>
          <cell r="C45">
            <v>0.2424</v>
          </cell>
        </row>
        <row r="46">
          <cell r="B46">
            <v>63</v>
          </cell>
          <cell r="C46">
            <v>0.25679999999999997</v>
          </cell>
        </row>
        <row r="47">
          <cell r="B47">
            <v>64</v>
          </cell>
          <cell r="C47">
            <v>0.27160000000000001</v>
          </cell>
        </row>
        <row r="48">
          <cell r="B48">
            <v>65</v>
          </cell>
          <cell r="C48">
            <v>0.28689999999999999</v>
          </cell>
        </row>
        <row r="49">
          <cell r="B49">
            <v>66</v>
          </cell>
          <cell r="C49">
            <v>0.30270000000000002</v>
          </cell>
        </row>
        <row r="50">
          <cell r="B50">
            <v>67</v>
          </cell>
          <cell r="C50">
            <v>0.31890000000000002</v>
          </cell>
        </row>
        <row r="51">
          <cell r="B51">
            <v>68</v>
          </cell>
          <cell r="C51">
            <v>0.33589999999999998</v>
          </cell>
        </row>
        <row r="52">
          <cell r="B52">
            <v>69</v>
          </cell>
          <cell r="C52">
            <v>0.35270000000000001</v>
          </cell>
        </row>
        <row r="53">
          <cell r="B53">
            <v>70</v>
          </cell>
          <cell r="C53">
            <v>0.37009999999999998</v>
          </cell>
        </row>
        <row r="54">
          <cell r="B54">
            <v>71</v>
          </cell>
          <cell r="C54">
            <v>0.38779999999999998</v>
          </cell>
        </row>
        <row r="55">
          <cell r="B55">
            <v>72</v>
          </cell>
          <cell r="C55">
            <v>0.40579999999999999</v>
          </cell>
        </row>
        <row r="56">
          <cell r="B56">
            <v>73</v>
          </cell>
          <cell r="C56">
            <v>0.42399999999999999</v>
          </cell>
        </row>
        <row r="57">
          <cell r="B57">
            <v>74</v>
          </cell>
          <cell r="C57">
            <v>0.44240000000000002</v>
          </cell>
        </row>
        <row r="58">
          <cell r="B58">
            <v>75</v>
          </cell>
          <cell r="C58">
            <v>0.46100000000000002</v>
          </cell>
        </row>
        <row r="59">
          <cell r="B59">
            <v>76</v>
          </cell>
          <cell r="C59">
            <v>0.47960000000000003</v>
          </cell>
        </row>
        <row r="60">
          <cell r="B60">
            <v>77</v>
          </cell>
          <cell r="C60">
            <v>0.49830000000000002</v>
          </cell>
        </row>
        <row r="61">
          <cell r="B61">
            <v>78</v>
          </cell>
          <cell r="C61">
            <v>0.51690000000000003</v>
          </cell>
        </row>
        <row r="62">
          <cell r="B62">
            <v>79</v>
          </cell>
          <cell r="C62">
            <v>0.53539999999999999</v>
          </cell>
        </row>
        <row r="63">
          <cell r="B63">
            <v>80</v>
          </cell>
          <cell r="C63">
            <v>0.55379999999999996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ity "/>
      <sheetName val="Sampling Sales "/>
      <sheetName val="Sales "/>
      <sheetName val="Sampling Opex "/>
      <sheetName val="MUS Calculations OPEX "/>
      <sheetName val="OPEX"/>
      <sheetName val="Sampling COGS "/>
      <sheetName val="MUS Calculations COG'2"/>
      <sheetName val="MUS Calculations COGS "/>
      <sheetName val="COGS "/>
      <sheetName val="Suspense Payment "/>
      <sheetName val="CMA_SampleDesign"/>
      <sheetName val="Sampling Suspense Payment "/>
      <sheetName val="MUS Calculations Suspense Payme"/>
      <sheetName val="Advance "/>
    </sheetNames>
    <sheetDataSet>
      <sheetData sheetId="0"/>
      <sheetData sheetId="1"/>
      <sheetData sheetId="2"/>
      <sheetData sheetId="3">
        <row r="16">
          <cell r="C16">
            <v>6285377084</v>
          </cell>
        </row>
      </sheetData>
      <sheetData sheetId="4"/>
      <sheetData sheetId="5"/>
      <sheetData sheetId="6"/>
      <sheetData sheetId="7"/>
      <sheetData sheetId="8">
        <row r="3512">
          <cell r="I3512">
            <v>80288526482824</v>
          </cell>
          <cell r="M3512">
            <v>-132920063.38356018</v>
          </cell>
        </row>
      </sheetData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Customize Your Invoice"/>
      <sheetName val="Invoice"/>
      <sheetName val="Macros"/>
      <sheetName val="ATW"/>
      <sheetName val="Lock"/>
      <sheetName val="Intl Data Table"/>
      <sheetName val="TemplateInformation"/>
      <sheetName val="SPI"/>
      <sheetName val="AutoOpen_Stub_Data"/>
      <sheetName val="Customize_Your_Invoice"/>
      <sheetName val="Intl_Data_Table"/>
      <sheetName val="2930"/>
      <sheetName val="2933"/>
      <sheetName val="2934"/>
      <sheetName val="AutoOpen_Stub_Data1"/>
      <sheetName val="Customize_Your_Invoice1"/>
      <sheetName val="Intl_Data_Table1"/>
      <sheetName val="412src2"/>
      <sheetName val="GiaVL"/>
      <sheetName val="JUL"/>
      <sheetName val="Permanent info"/>
      <sheetName val="REV_1702"/>
      <sheetName val="HARVEST02"/>
      <sheetName val="PDCC"/>
      <sheetName val="SPI GMBH"/>
      <sheetName val="UK"/>
      <sheetName val="SSI"/>
      <sheetName val="Syntegra"/>
      <sheetName val="COGS"/>
      <sheetName val="AutoOpen_Stub_Data7"/>
      <sheetName val="Customize_Your_Invoice7"/>
      <sheetName val="Intl_Data_Table7"/>
      <sheetName val="Permanent_info5"/>
      <sheetName val="SPI_GMBH5"/>
      <sheetName val="AutoOpen_Stub_Data2"/>
      <sheetName val="Customize_Your_Invoice2"/>
      <sheetName val="Intl_Data_Table2"/>
      <sheetName val="Permanent_info"/>
      <sheetName val="SPI_GMBH"/>
      <sheetName val="AutoOpen_Stub_Data4"/>
      <sheetName val="Customize_Your_Invoice4"/>
      <sheetName val="Intl_Data_Table4"/>
      <sheetName val="Permanent_info2"/>
      <sheetName val="SPI_GMBH2"/>
      <sheetName val="AutoOpen_Stub_Data3"/>
      <sheetName val="Customize_Your_Invoice3"/>
      <sheetName val="Intl_Data_Table3"/>
      <sheetName val="Permanent_info1"/>
      <sheetName val="SPI_GMBH1"/>
      <sheetName val="AutoOpen_Stub_Data5"/>
      <sheetName val="Customize_Your_Invoice5"/>
      <sheetName val="Intl_Data_Table5"/>
      <sheetName val="Permanent_info3"/>
      <sheetName val="SPI_GMBH3"/>
      <sheetName val="AutoOpen_Stub_Data6"/>
      <sheetName val="Customize_Your_Invoice6"/>
      <sheetName val="Intl_Data_Table6"/>
      <sheetName val="Permanent_info4"/>
      <sheetName val="SPI_GMBH4"/>
      <sheetName val="AutoOpen_Stub_Data10"/>
      <sheetName val="Customize_Your_Invoice10"/>
      <sheetName val="Intl_Data_Table10"/>
      <sheetName val="Permanent_info8"/>
      <sheetName val="SPI_GMBH8"/>
      <sheetName val="AutoOpen_Stub_Data8"/>
      <sheetName val="Customize_Your_Invoice8"/>
      <sheetName val="Intl_Data_Table8"/>
      <sheetName val="Permanent_info6"/>
      <sheetName val="SPI_GMBH6"/>
      <sheetName val="AutoOpen_Stub_Data9"/>
      <sheetName val="Customize_Your_Invoice9"/>
      <sheetName val="Intl_Data_Table9"/>
      <sheetName val="Permanent_info7"/>
      <sheetName val="SPI_GMBH7"/>
      <sheetName val="CMA Calculations- Figure 5440.1"/>
      <sheetName val="AutoOpen_Stub_Data13"/>
      <sheetName val="Customize_Your_Invoice13"/>
      <sheetName val="Intl_Data_Table13"/>
      <sheetName val="Permanent_info11"/>
      <sheetName val="SPI_GMBH11"/>
      <sheetName val="AutoOpen_Stub_Data12"/>
      <sheetName val="Customize_Your_Invoice12"/>
      <sheetName val="Intl_Data_Table12"/>
      <sheetName val="Permanent_info10"/>
      <sheetName val="SPI_GMBH10"/>
      <sheetName val="AutoOpen_Stub_Data11"/>
      <sheetName val="Customize_Your_Invoice11"/>
      <sheetName val="Intl_Data_Table11"/>
      <sheetName val="Permanent_info9"/>
      <sheetName val="SPI_GMBH9"/>
      <sheetName val="DATA WP"/>
      <sheetName val="Marshal"/>
      <sheetName val="NET ASSETS"/>
      <sheetName val="AutoOpen_Stub_Data14"/>
      <sheetName val="Customize_Your_Invoice14"/>
      <sheetName val="Intl_Data_Table14"/>
      <sheetName val="Permanent_info12"/>
      <sheetName val="SPI_GMBH12"/>
      <sheetName val="BSliRp"/>
      <sheetName val="Calc"/>
      <sheetName val="K.6DEPOSIT"/>
      <sheetName val="SELISIHKURSSOURCE"/>
      <sheetName val="412"/>
      <sheetName val="B 7-1"/>
      <sheetName val="総括表横"/>
      <sheetName val="Account Code"/>
      <sheetName val="AutoOpen_Stub_Data15"/>
      <sheetName val="Customize_Your_Invoice15"/>
      <sheetName val="Intl_Data_Table15"/>
      <sheetName val="Permanent_info13"/>
      <sheetName val="SPI_GMBH13"/>
      <sheetName val="CMA_Calculations-_Figure_5440_1"/>
      <sheetName val="DATA_WP"/>
      <sheetName val="NET_ASSETS"/>
      <sheetName val="K_6DEPOSIT"/>
      <sheetName val="B_7-1"/>
      <sheetName val="Sheet2"/>
      <sheetName val="BS"/>
      <sheetName val="IS"/>
      <sheetName val="PL okay"/>
      <sheetName val="BS okay"/>
      <sheetName val="TB"/>
      <sheetName val="KAS &amp; BANK"/>
      <sheetName val="FA"/>
      <sheetName val="GJ4"/>
      <sheetName val="Sales04"/>
      <sheetName val="PB04"/>
      <sheetName val="PG04"/>
      <sheetName val="Purchase04"/>
      <sheetName val="Cost04"/>
      <sheetName val="GJ5"/>
      <sheetName val="Sales05"/>
      <sheetName val="PB05"/>
      <sheetName val="PG05"/>
      <sheetName val="Purchase05"/>
      <sheetName val="Cost05"/>
      <sheetName val="GJ6"/>
      <sheetName val="Sales06"/>
      <sheetName val="PB06"/>
      <sheetName val="PG06"/>
      <sheetName val="Purchase06"/>
      <sheetName val="Cost06"/>
      <sheetName val="GJ7"/>
      <sheetName val="Sales 07"/>
      <sheetName val="PB07"/>
      <sheetName val="PG07"/>
      <sheetName val="Purchase07"/>
      <sheetName val="Cost07"/>
      <sheetName val="GJ8"/>
      <sheetName val="notes"/>
      <sheetName val="Sales 08"/>
      <sheetName val="PB08"/>
      <sheetName val="PG08"/>
      <sheetName val="Purchase08 "/>
      <sheetName val="Cost08"/>
      <sheetName val="GJ9"/>
      <sheetName val="IBJVerena"/>
      <sheetName val="Sigra-PT.Adira"/>
      <sheetName val="cover"/>
      <sheetName val="Content"/>
      <sheetName val="PPN Import Accounting"/>
      <sheetName val="Sheet1"/>
      <sheetName val="SE"/>
      <sheetName val="CF"/>
      <sheetName val="Note-FS"/>
      <sheetName val="GL"/>
      <sheetName val="GJ"/>
      <sheetName val="C&amp;B"/>
      <sheetName val="AR-2"/>
      <sheetName val="Prepaid-3"/>
      <sheetName val="SecDep-5"/>
      <sheetName val="Advance-6"/>
      <sheetName val="AP-7"/>
      <sheetName val="Sheet3"/>
      <sheetName val="Loan-8"/>
      <sheetName val="Accrued-9"/>
      <sheetName val="Sales-10"/>
      <sheetName val="Marshal -1"/>
      <sheetName val="LOOKUP"/>
      <sheetName val="5"/>
      <sheetName val="Ideal"/>
      <sheetName val="MUS Calculations- Figure 5410.1"/>
      <sheetName val="Links"/>
      <sheetName val="Gmd3"/>
      <sheetName val="KOR"/>
      <sheetName val="Utilities Volume general"/>
      <sheetName val="DSU1001"/>
      <sheetName val="RK1"/>
      <sheetName val="INVOICE1"/>
      <sheetName val="Assumption"/>
      <sheetName val="Marshal_-1"/>
      <sheetName val="Customize Your Purchase Order"/>
      <sheetName val="NC"/>
      <sheetName val="FE-1770-I"/>
      <sheetName val="FE-1770.P1"/>
      <sheetName val="FE-1770-II"/>
      <sheetName val="Balance Sheet"/>
      <sheetName val="Income Statement"/>
      <sheetName val="adj"/>
      <sheetName val="EPS"/>
      <sheetName val="Marshal_-16"/>
      <sheetName val="Customize_Your_Purchase_Order5"/>
      <sheetName val="FE-1770_P15"/>
      <sheetName val="Balance_Sheet5"/>
      <sheetName val="Income_Statement5"/>
      <sheetName val="Marshal_-11"/>
      <sheetName val="Customize_Your_Purchase_Order"/>
      <sheetName val="FE-1770_P1"/>
      <sheetName val="Balance_Sheet"/>
      <sheetName val="Income_Statement"/>
      <sheetName val="Marshal_-13"/>
      <sheetName val="Customize_Your_Purchase_Order2"/>
      <sheetName val="FE-1770_P12"/>
      <sheetName val="Balance_Sheet2"/>
      <sheetName val="Income_Statement2"/>
      <sheetName val="Marshal_-12"/>
      <sheetName val="Customize_Your_Purchase_Order1"/>
      <sheetName val="FE-1770_P11"/>
      <sheetName val="Balance_Sheet1"/>
      <sheetName val="Income_Statement1"/>
      <sheetName val="Marshal_-14"/>
      <sheetName val="Customize_Your_Purchase_Order3"/>
      <sheetName val="FE-1770_P13"/>
      <sheetName val="Balance_Sheet3"/>
      <sheetName val="Income_Statement3"/>
      <sheetName val="Marshal_-15"/>
      <sheetName val="Customize_Your_Purchase_Order4"/>
      <sheetName val="FE-1770_P14"/>
      <sheetName val="Balance_Sheet4"/>
      <sheetName val="Income_Statement4"/>
      <sheetName val="Marshal_-19"/>
      <sheetName val="Customize_Your_Purchase_Order8"/>
      <sheetName val="FE-1770_P18"/>
      <sheetName val="Balance_Sheet8"/>
      <sheetName val="Income_Statement8"/>
      <sheetName val="Marshal_-17"/>
      <sheetName val="Customize_Your_Purchase_Order6"/>
      <sheetName val="FE-1770_P16"/>
      <sheetName val="Balance_Sheet6"/>
      <sheetName val="Income_Statement6"/>
      <sheetName val="Marshal_-18"/>
      <sheetName val="Customize_Your_Purchase_Order7"/>
      <sheetName val="FE-1770_P17"/>
      <sheetName val="Balance_Sheet7"/>
      <sheetName val="Income_Statement7"/>
      <sheetName val="Danamon LK"/>
      <sheetName val="Marshal_-112"/>
      <sheetName val="Customize_Your_Purchase_Order11"/>
      <sheetName val="FE-1770_P111"/>
      <sheetName val="Balance_Sheet11"/>
      <sheetName val="Income_Statement11"/>
      <sheetName val="Marshal_-111"/>
      <sheetName val="Customize_Your_Purchase_Order10"/>
      <sheetName val="FE-1770_P110"/>
      <sheetName val="Balance_Sheet10"/>
      <sheetName val="Income_Statement10"/>
      <sheetName val="Marshal_-110"/>
      <sheetName val="Customize_Your_Purchase_Order9"/>
      <sheetName val="FE-1770_P19"/>
      <sheetName val="Balance_Sheet9"/>
      <sheetName val="Income_Statement9"/>
      <sheetName val="Data Ben"/>
      <sheetName val="Data0308"/>
      <sheetName val="Marshal_-113"/>
      <sheetName val="Customize_Your_Purchase_Order12"/>
      <sheetName val="FE-1770_P112"/>
      <sheetName val="Balance_Sheet12"/>
      <sheetName val="Income_Statement12"/>
      <sheetName val="A"/>
      <sheetName val="JAN"/>
      <sheetName val="2002"/>
      <sheetName val="Sheet8"/>
      <sheetName val="Exchange Rate"/>
      <sheetName val="Compta X - 2"/>
      <sheetName val="feb"/>
      <sheetName val="mar"/>
      <sheetName val="apr"/>
      <sheetName val="may"/>
      <sheetName val="jun"/>
      <sheetName val="aug"/>
      <sheetName val="sept"/>
      <sheetName val="okt"/>
      <sheetName val="nov"/>
      <sheetName val="dec"/>
      <sheetName val="2012-PC4"/>
      <sheetName val="OLDDATA"/>
      <sheetName val="Sheet1 (2)"/>
      <sheetName val="Index"/>
      <sheetName val="HPP-New"/>
      <sheetName val="source"/>
      <sheetName val="DATA21"/>
      <sheetName val="Marshal_-114"/>
      <sheetName val="Customize_Your_Purchase_Order13"/>
      <sheetName val="FE-1770_P113"/>
      <sheetName val="Balance_Sheet13"/>
      <sheetName val="Income_Statement13"/>
      <sheetName val="Danamon_LK"/>
      <sheetName val="Data_Ben"/>
      <sheetName val="Sheet1_(2)"/>
      <sheetName val="Data23"/>
      <sheetName val="Data26"/>
      <sheetName val="LIST"/>
      <sheetName val="Order"/>
      <sheetName val="Schedule"/>
      <sheetName val="Schedule OK Status"/>
      <sheetName val="Stamping Process"/>
      <sheetName val="Purchase Order (2)"/>
      <sheetName val="Projects"/>
      <sheetName val="LABARUGI"/>
      <sheetName val="NERACA"/>
      <sheetName val="Schedule_OK_Status"/>
      <sheetName val="Stamping_Process"/>
      <sheetName val="Purchase_Order_(2)"/>
      <sheetName val="Exch.rate"/>
      <sheetName val="GeneralInfo"/>
      <sheetName val="FE_1770_I"/>
      <sheetName val="FE_1770_P1"/>
      <sheetName val="FE_1770_II"/>
      <sheetName val="計算結果"/>
      <sheetName val="Faktor"/>
      <sheetName val="SAD"/>
      <sheetName val="100100-100220"/>
      <sheetName val="HUT-MESIN"/>
      <sheetName val="GA Page 7"/>
      <sheetName val="Irregular Income"/>
      <sheetName val="GFM"/>
      <sheetName val="PL"/>
      <sheetName val="Daftar"/>
      <sheetName val="Assump"/>
      <sheetName val="DATA"/>
      <sheetName val="SCH12"/>
      <sheetName val="PL_okay"/>
      <sheetName val="BS_okay"/>
      <sheetName val="KAS_&amp;_BANK"/>
      <sheetName val="Sales_07"/>
      <sheetName val="Sales_08"/>
      <sheetName val="Purchase08_"/>
      <sheetName val="Sigra-PT_Adira"/>
      <sheetName val="PPN_Import_Accounting"/>
      <sheetName val="????"/>
      <sheetName val="PPh25"/>
      <sheetName val="Rank"/>
      <sheetName val="GLdownload"/>
      <sheetName val="MEytd"/>
      <sheetName val="data_val"/>
      <sheetName val="AutoOpen_Stub_Data16"/>
      <sheetName val="Customize_Your_Invoice16"/>
      <sheetName val="Intl_Data_Table16"/>
      <sheetName val="Permanent_info14"/>
      <sheetName val="SPI_GMBH14"/>
      <sheetName val="CMA_Calculations-_Figure_5440_2"/>
      <sheetName val="DATA_WP1"/>
      <sheetName val="NET_ASSETS1"/>
      <sheetName val="K_6DEPOSIT1"/>
      <sheetName val="____"/>
      <sheetName val="B_7-11"/>
      <sheetName val="Account_Code"/>
      <sheetName val="MUS_Calculations-_Figure_5410_1"/>
      <sheetName val="AutoOpen_Stub_Data17"/>
      <sheetName val="Customize_Your_Invoice17"/>
      <sheetName val="Intl_Data_Table17"/>
      <sheetName val="Permanent_info15"/>
      <sheetName val="SPI_GMBH15"/>
      <sheetName val="CMA_Calculations-_Figure_5440_3"/>
      <sheetName val="DATA_WP2"/>
      <sheetName val="NET_ASSETS2"/>
      <sheetName val="K_6DEPOSIT2"/>
      <sheetName val="B_7-12"/>
      <sheetName val="Account_Code1"/>
      <sheetName val="PL_okay1"/>
      <sheetName val="BS_okay1"/>
      <sheetName val="KAS_&amp;_BANK1"/>
      <sheetName val="Sales_071"/>
      <sheetName val="Sales_081"/>
      <sheetName val="Purchase08_1"/>
      <sheetName val="Sigra-PT_Adira1"/>
      <sheetName val="PPN_Import_Accounting1"/>
      <sheetName val="MUS_Calculations-_Figure_5410_2"/>
      <sheetName val="AutoOpen_Stub_Data18"/>
      <sheetName val="Customize_Your_Invoice18"/>
      <sheetName val="Intl_Data_Table18"/>
      <sheetName val="Permanent_info16"/>
      <sheetName val="SPI_GMBH16"/>
      <sheetName val="CMA_Calculations-_Figure_5440_4"/>
      <sheetName val="DATA_WP3"/>
      <sheetName val="NET_ASSETS3"/>
      <sheetName val="K_6DEPOSIT3"/>
      <sheetName val="B_7-13"/>
      <sheetName val="Account_Code2"/>
      <sheetName val="PL_okay2"/>
      <sheetName val="BS_okay2"/>
      <sheetName val="KAS_&amp;_BANK2"/>
      <sheetName val="Sales_072"/>
      <sheetName val="Sales_082"/>
      <sheetName val="Purchase08_2"/>
      <sheetName val="Sigra-PT_Adira2"/>
      <sheetName val="PPN_Import_Accounting2"/>
      <sheetName val="MUS_Calculations-_Figure_5410_3"/>
      <sheetName val="AutoOpen_Stub_Data19"/>
      <sheetName val="Customize_Your_Invoice19"/>
      <sheetName val="Intl_Data_Table19"/>
      <sheetName val="Permanent_info17"/>
      <sheetName val="SPI_GMBH17"/>
      <sheetName val="CMA_Calculations-_Figure_5440_5"/>
      <sheetName val="DATA_WP4"/>
      <sheetName val="NET_ASSETS4"/>
      <sheetName val="K_6DEPOSIT4"/>
      <sheetName val="B_7-14"/>
      <sheetName val="Account_Code3"/>
      <sheetName val="PL_okay3"/>
      <sheetName val="BS_okay3"/>
      <sheetName val="KAS_&amp;_BANK3"/>
      <sheetName val="Sales_073"/>
      <sheetName val="Sales_083"/>
      <sheetName val="Purchase08_3"/>
      <sheetName val="Sigra-PT_Adira3"/>
      <sheetName val="PPN_Import_Accounting3"/>
      <sheetName val="MUS_Calculations-_Figure_5410_4"/>
      <sheetName val="AutoOpen_Stub_Data23"/>
      <sheetName val="Customize_Your_Invoice23"/>
      <sheetName val="Intl_Data_Table23"/>
      <sheetName val="Permanent_info21"/>
      <sheetName val="SPI_GMBH21"/>
      <sheetName val="CMA_Calculations-_Figure_5440_9"/>
      <sheetName val="DATA_WP8"/>
      <sheetName val="NET_ASSETS8"/>
      <sheetName val="K_6DEPOSIT8"/>
      <sheetName val="B_7-18"/>
      <sheetName val="Account_Code7"/>
      <sheetName val="PL_okay7"/>
      <sheetName val="BS_okay7"/>
      <sheetName val="KAS_&amp;_BANK7"/>
      <sheetName val="Sales_077"/>
      <sheetName val="Sales_087"/>
      <sheetName val="Purchase08_7"/>
      <sheetName val="Sigra-PT_Adira7"/>
      <sheetName val="PPN_Import_Accounting7"/>
      <sheetName val="MUS_Calculations-_Figure_5410_8"/>
      <sheetName val="AutoOpen_Stub_Data20"/>
      <sheetName val="Customize_Your_Invoice20"/>
      <sheetName val="Intl_Data_Table20"/>
      <sheetName val="Permanent_info18"/>
      <sheetName val="SPI_GMBH18"/>
      <sheetName val="CMA_Calculations-_Figure_5440_6"/>
      <sheetName val="DATA_WP5"/>
      <sheetName val="NET_ASSETS5"/>
      <sheetName val="K_6DEPOSIT5"/>
      <sheetName val="B_7-15"/>
      <sheetName val="Account_Code4"/>
      <sheetName val="PL_okay4"/>
      <sheetName val="BS_okay4"/>
      <sheetName val="KAS_&amp;_BANK4"/>
      <sheetName val="Sales_074"/>
      <sheetName val="Sales_084"/>
      <sheetName val="Purchase08_4"/>
      <sheetName val="Sigra-PT_Adira4"/>
      <sheetName val="PPN_Import_Accounting4"/>
      <sheetName val="MUS_Calculations-_Figure_5410_5"/>
      <sheetName val="AutoOpen_Stub_Data21"/>
      <sheetName val="Customize_Your_Invoice21"/>
      <sheetName val="Intl_Data_Table21"/>
      <sheetName val="Permanent_info19"/>
      <sheetName val="SPI_GMBH19"/>
      <sheetName val="CMA_Calculations-_Figure_5440_7"/>
      <sheetName val="DATA_WP6"/>
      <sheetName val="NET_ASSETS6"/>
      <sheetName val="K_6DEPOSIT6"/>
      <sheetName val="B_7-16"/>
      <sheetName val="Account_Code5"/>
      <sheetName val="PL_okay5"/>
      <sheetName val="BS_okay5"/>
      <sheetName val="KAS_&amp;_BANK5"/>
      <sheetName val="Sales_075"/>
      <sheetName val="Sales_085"/>
      <sheetName val="Purchase08_5"/>
      <sheetName val="Sigra-PT_Adira5"/>
      <sheetName val="PPN_Import_Accounting5"/>
      <sheetName val="MUS_Calculations-_Figure_5410_6"/>
      <sheetName val="AutoOpen_Stub_Data22"/>
      <sheetName val="Customize_Your_Invoice22"/>
      <sheetName val="Intl_Data_Table22"/>
      <sheetName val="Permanent_info20"/>
      <sheetName val="SPI_GMBH20"/>
      <sheetName val="CMA_Calculations-_Figure_5440_8"/>
      <sheetName val="DATA_WP7"/>
      <sheetName val="NET_ASSETS7"/>
      <sheetName val="K_6DEPOSIT7"/>
      <sheetName val="B_7-17"/>
      <sheetName val="Account_Code6"/>
      <sheetName val="PL_okay6"/>
      <sheetName val="BS_okay6"/>
      <sheetName val="KAS_&amp;_BANK6"/>
      <sheetName val="Sales_076"/>
      <sheetName val="Sales_086"/>
      <sheetName val="Purchase08_6"/>
      <sheetName val="Sigra-PT_Adira6"/>
      <sheetName val="PPN_Import_Accounting6"/>
      <sheetName val="MUS_Calculations-_Figure_5410_7"/>
      <sheetName val="AutoOpen_Stub_Data24"/>
      <sheetName val="Customize_Your_Invoice24"/>
      <sheetName val="Intl_Data_Table24"/>
      <sheetName val="Permanent_info22"/>
      <sheetName val="SPI_GMBH22"/>
      <sheetName val="CMA_Calculations-_Figure_544010"/>
      <sheetName val="DATA_WP9"/>
      <sheetName val="NET_ASSETS9"/>
      <sheetName val="K_6DEPOSIT9"/>
      <sheetName val="B_7-19"/>
      <sheetName val="Account_Code8"/>
      <sheetName val="PL_okay8"/>
      <sheetName val="BS_okay8"/>
      <sheetName val="KAS_&amp;_BANK8"/>
      <sheetName val="Sales_078"/>
      <sheetName val="Sales_088"/>
      <sheetName val="Purchase08_8"/>
      <sheetName val="Sigra-PT_Adira8"/>
      <sheetName val="PPN_Import_Accounting8"/>
      <sheetName val="MUS_Calculations-_Figure_5410_9"/>
      <sheetName val="AutoOpen_Stub_Data25"/>
      <sheetName val="Customize_Your_Invoice25"/>
      <sheetName val="Intl_Data_Table25"/>
      <sheetName val="Permanent_info23"/>
      <sheetName val="SPI_GMBH23"/>
      <sheetName val="CMA_Calculations-_Figure_544011"/>
      <sheetName val="DATA_WP10"/>
      <sheetName val="NET_ASSETS10"/>
      <sheetName val="K_6DEPOSIT10"/>
      <sheetName val="B_7-110"/>
      <sheetName val="Account_Code9"/>
      <sheetName val="PL_okay9"/>
      <sheetName val="BS_okay9"/>
      <sheetName val="KAS_&amp;_BANK9"/>
      <sheetName val="Sales_079"/>
      <sheetName val="Sales_089"/>
      <sheetName val="Purchase08_9"/>
      <sheetName val="Sigra-PT_Adira9"/>
      <sheetName val="PPN_Import_Accounting9"/>
      <sheetName val="MUS_Calculations-_Figure_541010"/>
      <sheetName val="Terms"/>
      <sheetName val="Prod. Rate.Calc"/>
      <sheetName val="CF-OILCalcul"/>
      <sheetName val="Data Update"/>
      <sheetName val="Job Families"/>
      <sheetName val="FX Table"/>
      <sheetName val="Beli1-7"/>
      <sheetName val="Data Sheet"/>
      <sheetName val="AA.1 BNI"/>
      <sheetName val="CMTOOL"/>
      <sheetName val="PF-OFFICE"/>
      <sheetName val="aug02"/>
      <sheetName val="Param"/>
      <sheetName val="ban-ling"/>
      <sheetName val="cf9900"/>
      <sheetName val="내역서"/>
      <sheetName val="SMITH"/>
      <sheetName val="12"/>
      <sheetName val="tabel"/>
      <sheetName val="daftar penyusutan harta"/>
      <sheetName val="data2004"/>
      <sheetName val="pl_items"/>
      <sheetName val="Temp"/>
      <sheetName val="RWP 33"/>
    </sheetNames>
    <sheetDataSet>
      <sheetData sheetId="0">
        <row r="22">
          <cell r="G22" t="str">
            <v>Credit Card #1</v>
          </cell>
        </row>
      </sheetData>
      <sheetData sheetId="1" refreshError="1">
        <row r="22">
          <cell r="G22" t="str">
            <v>Credit Card #1</v>
          </cell>
        </row>
        <row r="23">
          <cell r="G23" t="str">
            <v>Credit Card #2</v>
          </cell>
        </row>
        <row r="24">
          <cell r="G24" t="str">
            <v>Credit Card #3</v>
          </cell>
        </row>
      </sheetData>
      <sheetData sheetId="2">
        <row r="22">
          <cell r="G22" t="str">
            <v>Credit Card #1</v>
          </cell>
        </row>
      </sheetData>
      <sheetData sheetId="3" refreshError="1"/>
      <sheetData sheetId="4"/>
      <sheetData sheetId="5"/>
      <sheetData sheetId="6"/>
      <sheetData sheetId="7"/>
      <sheetData sheetId="8" refreshError="1"/>
      <sheetData sheetId="9">
        <row r="22">
          <cell r="G22" t="str">
            <v>Credit Card #1</v>
          </cell>
        </row>
      </sheetData>
      <sheetData sheetId="10">
        <row r="22">
          <cell r="G22" t="str">
            <v>Credit Card #1</v>
          </cell>
        </row>
      </sheetData>
      <sheetData sheetId="11">
        <row r="22">
          <cell r="G22" t="str">
            <v>Credit Card #1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>
        <row r="22">
          <cell r="G22" t="str">
            <v>Credit Card #1</v>
          </cell>
        </row>
      </sheetData>
      <sheetData sheetId="32">
        <row r="22">
          <cell r="G22" t="str">
            <v>Credit Card #1</v>
          </cell>
        </row>
      </sheetData>
      <sheetData sheetId="33">
        <row r="22">
          <cell r="G22" t="str">
            <v>Credit Card #1</v>
          </cell>
        </row>
      </sheetData>
      <sheetData sheetId="34">
        <row r="22">
          <cell r="G22" t="str">
            <v>Credit Card #1</v>
          </cell>
        </row>
      </sheetData>
      <sheetData sheetId="35">
        <row r="22">
          <cell r="G22" t="str">
            <v>Credit Card #1</v>
          </cell>
        </row>
      </sheetData>
      <sheetData sheetId="36">
        <row r="22">
          <cell r="G22" t="str">
            <v>Credit Card #1</v>
          </cell>
        </row>
      </sheetData>
      <sheetData sheetId="37">
        <row r="22">
          <cell r="G22" t="str">
            <v>Credit Card #1</v>
          </cell>
        </row>
      </sheetData>
      <sheetData sheetId="38">
        <row r="22">
          <cell r="G22" t="str">
            <v>Credit Card #1</v>
          </cell>
        </row>
      </sheetData>
      <sheetData sheetId="39">
        <row r="22">
          <cell r="G22" t="str">
            <v>Credit Card #1</v>
          </cell>
        </row>
      </sheetData>
      <sheetData sheetId="40">
        <row r="22">
          <cell r="G22" t="str">
            <v>Credit Card #1</v>
          </cell>
        </row>
      </sheetData>
      <sheetData sheetId="41">
        <row r="22">
          <cell r="G22" t="str">
            <v>Credit Card #1</v>
          </cell>
        </row>
      </sheetData>
      <sheetData sheetId="42">
        <row r="22">
          <cell r="G22" t="str">
            <v>Credit Card #1</v>
          </cell>
        </row>
      </sheetData>
      <sheetData sheetId="43">
        <row r="22">
          <cell r="G22" t="str">
            <v>Credit Card #1</v>
          </cell>
        </row>
      </sheetData>
      <sheetData sheetId="44">
        <row r="22">
          <cell r="G22" t="str">
            <v>Credit Card #1</v>
          </cell>
        </row>
      </sheetData>
      <sheetData sheetId="45">
        <row r="22">
          <cell r="G22" t="str">
            <v>Credit Card #1</v>
          </cell>
        </row>
      </sheetData>
      <sheetData sheetId="46">
        <row r="22">
          <cell r="G22" t="str">
            <v>Credit Card #1</v>
          </cell>
        </row>
      </sheetData>
      <sheetData sheetId="47">
        <row r="22">
          <cell r="G22" t="str">
            <v>Credit Card #1</v>
          </cell>
        </row>
      </sheetData>
      <sheetData sheetId="48">
        <row r="22">
          <cell r="G22" t="str">
            <v>Credit Card #1</v>
          </cell>
        </row>
      </sheetData>
      <sheetData sheetId="49">
        <row r="22">
          <cell r="G22" t="str">
            <v>Credit Card #1</v>
          </cell>
        </row>
      </sheetData>
      <sheetData sheetId="50">
        <row r="22">
          <cell r="G22" t="str">
            <v>Credit Card #1</v>
          </cell>
        </row>
      </sheetData>
      <sheetData sheetId="51">
        <row r="22">
          <cell r="G22" t="str">
            <v>Credit Card #1</v>
          </cell>
        </row>
      </sheetData>
      <sheetData sheetId="52">
        <row r="22">
          <cell r="G22" t="str">
            <v>Credit Card #1</v>
          </cell>
        </row>
      </sheetData>
      <sheetData sheetId="53">
        <row r="22">
          <cell r="G22" t="str">
            <v>Credit Card #1</v>
          </cell>
        </row>
      </sheetData>
      <sheetData sheetId="54">
        <row r="22">
          <cell r="G22" t="str">
            <v>Credit Card #1</v>
          </cell>
        </row>
      </sheetData>
      <sheetData sheetId="55">
        <row r="22">
          <cell r="G22" t="str">
            <v>Credit Card #1</v>
          </cell>
        </row>
      </sheetData>
      <sheetData sheetId="56">
        <row r="22">
          <cell r="G22" t="str">
            <v>Credit Card #1</v>
          </cell>
        </row>
      </sheetData>
      <sheetData sheetId="57">
        <row r="22">
          <cell r="G22" t="str">
            <v>Credit Card #1</v>
          </cell>
        </row>
      </sheetData>
      <sheetData sheetId="58">
        <row r="22">
          <cell r="G22" t="str">
            <v>Credit Card #1</v>
          </cell>
        </row>
      </sheetData>
      <sheetData sheetId="59">
        <row r="22">
          <cell r="G22" t="str">
            <v>Credit Card #1</v>
          </cell>
        </row>
      </sheetData>
      <sheetData sheetId="60">
        <row r="22">
          <cell r="G22" t="str">
            <v>Credit Card #1</v>
          </cell>
        </row>
      </sheetData>
      <sheetData sheetId="61">
        <row r="22">
          <cell r="G22" t="str">
            <v>Credit Card #1</v>
          </cell>
        </row>
      </sheetData>
      <sheetData sheetId="62">
        <row r="22">
          <cell r="G22" t="str">
            <v>Credit Card #1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>
        <row r="22">
          <cell r="G22">
            <v>14707788331.597061</v>
          </cell>
        </row>
      </sheetData>
      <sheetData sheetId="128">
        <row r="22">
          <cell r="G22">
            <v>14707788331.597061</v>
          </cell>
        </row>
      </sheetData>
      <sheetData sheetId="129"/>
      <sheetData sheetId="130">
        <row r="22">
          <cell r="G22">
            <v>14707788331.597061</v>
          </cell>
        </row>
      </sheetData>
      <sheetData sheetId="131">
        <row r="22">
          <cell r="G22">
            <v>14707788331.597061</v>
          </cell>
        </row>
      </sheetData>
      <sheetData sheetId="132">
        <row r="22">
          <cell r="G22">
            <v>14707788331.597061</v>
          </cell>
        </row>
      </sheetData>
      <sheetData sheetId="133"/>
      <sheetData sheetId="134">
        <row r="22">
          <cell r="G22">
            <v>14707788331.597061</v>
          </cell>
        </row>
      </sheetData>
      <sheetData sheetId="135">
        <row r="22">
          <cell r="G22">
            <v>14707788331.597061</v>
          </cell>
        </row>
      </sheetData>
      <sheetData sheetId="136">
        <row r="22">
          <cell r="G22">
            <v>14707788331.597061</v>
          </cell>
        </row>
      </sheetData>
      <sheetData sheetId="137">
        <row r="22">
          <cell r="G22">
            <v>14707788331.597061</v>
          </cell>
        </row>
      </sheetData>
      <sheetData sheetId="138">
        <row r="22">
          <cell r="G22">
            <v>14707788331.597061</v>
          </cell>
        </row>
      </sheetData>
      <sheetData sheetId="139">
        <row r="22">
          <cell r="G22">
            <v>14707788331.597061</v>
          </cell>
        </row>
      </sheetData>
      <sheetData sheetId="140">
        <row r="22">
          <cell r="G22">
            <v>14707788331.597061</v>
          </cell>
        </row>
      </sheetData>
      <sheetData sheetId="141">
        <row r="22">
          <cell r="G22">
            <v>14707788331.597061</v>
          </cell>
        </row>
      </sheetData>
      <sheetData sheetId="142">
        <row r="22">
          <cell r="G22">
            <v>14707788331.597061</v>
          </cell>
        </row>
      </sheetData>
      <sheetData sheetId="143">
        <row r="22">
          <cell r="G22">
            <v>14707788331.597061</v>
          </cell>
        </row>
      </sheetData>
      <sheetData sheetId="144">
        <row r="22">
          <cell r="G22">
            <v>14707788331.597061</v>
          </cell>
        </row>
      </sheetData>
      <sheetData sheetId="145"/>
      <sheetData sheetId="146">
        <row r="22">
          <cell r="G22">
            <v>14707788331.597061</v>
          </cell>
        </row>
      </sheetData>
      <sheetData sheetId="147">
        <row r="22">
          <cell r="G22">
            <v>14707788331.597061</v>
          </cell>
        </row>
      </sheetData>
      <sheetData sheetId="148"/>
      <sheetData sheetId="149"/>
      <sheetData sheetId="150">
        <row r="22">
          <cell r="G22">
            <v>14707788331.597061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 refreshError="1"/>
      <sheetData sheetId="263" refreshError="1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>
        <row r="22">
          <cell r="G22" t="str">
            <v>Credit Card #1</v>
          </cell>
        </row>
      </sheetData>
      <sheetData sheetId="357">
        <row r="22">
          <cell r="G22" t="str">
            <v>Credit Card #1</v>
          </cell>
        </row>
      </sheetData>
      <sheetData sheetId="358">
        <row r="22">
          <cell r="G22" t="str">
            <v>Credit Card #1</v>
          </cell>
        </row>
      </sheetData>
      <sheetData sheetId="359">
        <row r="22">
          <cell r="G22" t="str">
            <v>Credit Card #1</v>
          </cell>
        </row>
      </sheetData>
      <sheetData sheetId="360">
        <row r="22">
          <cell r="G22" t="str">
            <v>Credit Card #1</v>
          </cell>
        </row>
      </sheetData>
      <sheetData sheetId="361">
        <row r="22">
          <cell r="G22" t="str">
            <v>Credit Card #1</v>
          </cell>
        </row>
      </sheetData>
      <sheetData sheetId="362">
        <row r="22">
          <cell r="G22" t="str">
            <v>Credit Card #1</v>
          </cell>
        </row>
      </sheetData>
      <sheetData sheetId="363">
        <row r="22">
          <cell r="G22" t="str">
            <v>Credit Card #1</v>
          </cell>
        </row>
      </sheetData>
      <sheetData sheetId="364">
        <row r="22">
          <cell r="G22" t="str">
            <v>Credit Card #1</v>
          </cell>
        </row>
      </sheetData>
      <sheetData sheetId="365"/>
      <sheetData sheetId="366"/>
      <sheetData sheetId="367"/>
      <sheetData sheetId="368"/>
      <sheetData sheetId="369"/>
      <sheetData sheetId="370"/>
      <sheetData sheetId="371"/>
      <sheetData sheetId="372">
        <row r="22">
          <cell r="G22" t="str">
            <v>Credit Card #1</v>
          </cell>
        </row>
      </sheetData>
      <sheetData sheetId="373">
        <row r="22">
          <cell r="G22" t="str">
            <v>Credit Card #1</v>
          </cell>
        </row>
      </sheetData>
      <sheetData sheetId="374">
        <row r="22">
          <cell r="G22" t="str">
            <v>Credit Card #1</v>
          </cell>
        </row>
      </sheetData>
      <sheetData sheetId="375">
        <row r="22">
          <cell r="G22" t="str">
            <v>Credit Card #1</v>
          </cell>
        </row>
      </sheetData>
      <sheetData sheetId="376">
        <row r="22">
          <cell r="G22" t="str">
            <v>Credit Card #1</v>
          </cell>
        </row>
      </sheetData>
      <sheetData sheetId="377">
        <row r="22">
          <cell r="G22" t="str">
            <v>Credit Card #1</v>
          </cell>
        </row>
      </sheetData>
      <sheetData sheetId="378">
        <row r="22">
          <cell r="G22" t="str">
            <v>Credit Card #1</v>
          </cell>
        </row>
      </sheetData>
      <sheetData sheetId="379">
        <row r="22">
          <cell r="G22" t="str">
            <v>Credit Card #1</v>
          </cell>
        </row>
      </sheetData>
      <sheetData sheetId="380">
        <row r="22">
          <cell r="G22" t="str">
            <v>Credit Card #1</v>
          </cell>
        </row>
      </sheetData>
      <sheetData sheetId="381">
        <row r="22">
          <cell r="G22" t="str">
            <v>Credit Card #1</v>
          </cell>
        </row>
      </sheetData>
      <sheetData sheetId="382">
        <row r="22">
          <cell r="G22" t="str">
            <v>Credit Card #1</v>
          </cell>
        </row>
      </sheetData>
      <sheetData sheetId="383">
        <row r="22">
          <cell r="G22" t="str">
            <v>Credit Card #1</v>
          </cell>
        </row>
      </sheetData>
      <sheetData sheetId="384">
        <row r="22">
          <cell r="G22" t="str">
            <v>Credit Card #1</v>
          </cell>
        </row>
      </sheetData>
      <sheetData sheetId="385"/>
      <sheetData sheetId="386"/>
      <sheetData sheetId="387"/>
      <sheetData sheetId="388"/>
      <sheetData sheetId="389"/>
      <sheetData sheetId="390"/>
      <sheetData sheetId="391"/>
      <sheetData sheetId="392">
        <row r="22">
          <cell r="G22" t="str">
            <v>Credit Card #1</v>
          </cell>
        </row>
      </sheetData>
      <sheetData sheetId="393">
        <row r="22">
          <cell r="G22" t="str">
            <v>Credit Card #1</v>
          </cell>
        </row>
      </sheetData>
      <sheetData sheetId="394">
        <row r="22">
          <cell r="G22" t="str">
            <v>Credit Card #1</v>
          </cell>
        </row>
      </sheetData>
      <sheetData sheetId="395">
        <row r="22">
          <cell r="G22" t="str">
            <v>Credit Card #1</v>
          </cell>
        </row>
      </sheetData>
      <sheetData sheetId="396">
        <row r="22">
          <cell r="G22" t="str">
            <v>Credit Card #1</v>
          </cell>
        </row>
      </sheetData>
      <sheetData sheetId="397">
        <row r="22">
          <cell r="G22" t="str">
            <v>Credit Card #1</v>
          </cell>
        </row>
      </sheetData>
      <sheetData sheetId="398">
        <row r="22">
          <cell r="G22" t="str">
            <v>Credit Card #1</v>
          </cell>
        </row>
      </sheetData>
      <sheetData sheetId="399">
        <row r="22">
          <cell r="G22" t="str">
            <v>Credit Card #1</v>
          </cell>
        </row>
      </sheetData>
      <sheetData sheetId="400">
        <row r="22">
          <cell r="G22" t="str">
            <v>Credit Card #1</v>
          </cell>
        </row>
      </sheetData>
      <sheetData sheetId="401">
        <row r="22">
          <cell r="G22" t="str">
            <v>Credit Card #1</v>
          </cell>
        </row>
      </sheetData>
      <sheetData sheetId="402">
        <row r="22">
          <cell r="G22" t="str">
            <v>Credit Card #1</v>
          </cell>
        </row>
      </sheetData>
      <sheetData sheetId="403">
        <row r="22">
          <cell r="G22" t="str">
            <v>Credit Card #1</v>
          </cell>
        </row>
      </sheetData>
      <sheetData sheetId="404">
        <row r="22">
          <cell r="G22" t="str">
            <v>Credit Card #1</v>
          </cell>
        </row>
      </sheetData>
      <sheetData sheetId="405"/>
      <sheetData sheetId="406"/>
      <sheetData sheetId="407"/>
      <sheetData sheetId="408"/>
      <sheetData sheetId="409"/>
      <sheetData sheetId="410"/>
      <sheetData sheetId="411"/>
      <sheetData sheetId="412">
        <row r="22">
          <cell r="G22" t="str">
            <v>Credit Card #1</v>
          </cell>
        </row>
      </sheetData>
      <sheetData sheetId="413">
        <row r="22">
          <cell r="G22" t="str">
            <v>Credit Card #1</v>
          </cell>
        </row>
      </sheetData>
      <sheetData sheetId="414">
        <row r="22">
          <cell r="G22" t="str">
            <v>Credit Card #1</v>
          </cell>
        </row>
      </sheetData>
      <sheetData sheetId="415">
        <row r="22">
          <cell r="G22" t="str">
            <v>Credit Card #1</v>
          </cell>
        </row>
      </sheetData>
      <sheetData sheetId="416">
        <row r="22">
          <cell r="G22" t="str">
            <v>Credit Card #1</v>
          </cell>
        </row>
      </sheetData>
      <sheetData sheetId="417">
        <row r="22">
          <cell r="G22" t="str">
            <v>Credit Card #1</v>
          </cell>
        </row>
      </sheetData>
      <sheetData sheetId="418">
        <row r="22">
          <cell r="G22" t="str">
            <v>Credit Card #1</v>
          </cell>
        </row>
      </sheetData>
      <sheetData sheetId="419">
        <row r="22">
          <cell r="G22" t="str">
            <v>Credit Card #1</v>
          </cell>
        </row>
      </sheetData>
      <sheetData sheetId="420">
        <row r="22">
          <cell r="G22" t="str">
            <v>Credit Card #1</v>
          </cell>
        </row>
      </sheetData>
      <sheetData sheetId="421">
        <row r="22">
          <cell r="G22" t="str">
            <v>Credit Card #1</v>
          </cell>
        </row>
      </sheetData>
      <sheetData sheetId="422">
        <row r="22">
          <cell r="G22" t="str">
            <v>Credit Card #1</v>
          </cell>
        </row>
      </sheetData>
      <sheetData sheetId="423">
        <row r="22">
          <cell r="G22" t="str">
            <v>Credit Card #1</v>
          </cell>
        </row>
      </sheetData>
      <sheetData sheetId="424">
        <row r="22">
          <cell r="G22" t="str">
            <v>Credit Card #1</v>
          </cell>
        </row>
      </sheetData>
      <sheetData sheetId="425"/>
      <sheetData sheetId="426"/>
      <sheetData sheetId="427"/>
      <sheetData sheetId="428"/>
      <sheetData sheetId="429"/>
      <sheetData sheetId="430"/>
      <sheetData sheetId="431"/>
      <sheetData sheetId="432">
        <row r="22">
          <cell r="G22" t="str">
            <v>Credit Card #1</v>
          </cell>
        </row>
      </sheetData>
      <sheetData sheetId="433">
        <row r="22">
          <cell r="G22" t="str">
            <v>Credit Card #1</v>
          </cell>
        </row>
      </sheetData>
      <sheetData sheetId="434">
        <row r="22">
          <cell r="G22" t="str">
            <v>Credit Card #1</v>
          </cell>
        </row>
      </sheetData>
      <sheetData sheetId="435">
        <row r="22">
          <cell r="G22" t="str">
            <v>Credit Card #1</v>
          </cell>
        </row>
      </sheetData>
      <sheetData sheetId="436">
        <row r="22">
          <cell r="G22" t="str">
            <v>Credit Card #1</v>
          </cell>
        </row>
      </sheetData>
      <sheetData sheetId="437">
        <row r="22">
          <cell r="G22" t="str">
            <v>Credit Card #1</v>
          </cell>
        </row>
      </sheetData>
      <sheetData sheetId="438">
        <row r="22">
          <cell r="G22" t="str">
            <v>Credit Card #1</v>
          </cell>
        </row>
      </sheetData>
      <sheetData sheetId="439">
        <row r="22">
          <cell r="G22" t="str">
            <v>Credit Card #1</v>
          </cell>
        </row>
      </sheetData>
      <sheetData sheetId="440">
        <row r="22">
          <cell r="G22" t="str">
            <v>Credit Card #1</v>
          </cell>
        </row>
      </sheetData>
      <sheetData sheetId="441">
        <row r="22">
          <cell r="G22" t="str">
            <v>Credit Card #1</v>
          </cell>
        </row>
      </sheetData>
      <sheetData sheetId="442">
        <row r="22">
          <cell r="G22" t="str">
            <v>Credit Card #1</v>
          </cell>
        </row>
      </sheetData>
      <sheetData sheetId="443">
        <row r="22">
          <cell r="G22" t="str">
            <v>Credit Card #1</v>
          </cell>
        </row>
      </sheetData>
      <sheetData sheetId="444">
        <row r="22">
          <cell r="G22" t="str">
            <v>Credit Card #1</v>
          </cell>
        </row>
      </sheetData>
      <sheetData sheetId="445"/>
      <sheetData sheetId="446"/>
      <sheetData sheetId="447"/>
      <sheetData sheetId="448"/>
      <sheetData sheetId="449"/>
      <sheetData sheetId="450"/>
      <sheetData sheetId="451"/>
      <sheetData sheetId="452">
        <row r="22">
          <cell r="G22" t="str">
            <v>Credit Card #1</v>
          </cell>
        </row>
      </sheetData>
      <sheetData sheetId="453">
        <row r="22">
          <cell r="G22" t="str">
            <v>Credit Card #1</v>
          </cell>
        </row>
      </sheetData>
      <sheetData sheetId="454">
        <row r="22">
          <cell r="G22" t="str">
            <v>Credit Card #1</v>
          </cell>
        </row>
      </sheetData>
      <sheetData sheetId="455">
        <row r="22">
          <cell r="G22" t="str">
            <v>Credit Card #1</v>
          </cell>
        </row>
      </sheetData>
      <sheetData sheetId="456">
        <row r="22">
          <cell r="G22" t="str">
            <v>Credit Card #1</v>
          </cell>
        </row>
      </sheetData>
      <sheetData sheetId="457">
        <row r="22">
          <cell r="G22" t="str">
            <v>Credit Card #1</v>
          </cell>
        </row>
      </sheetData>
      <sheetData sheetId="458">
        <row r="22">
          <cell r="G22" t="str">
            <v>Credit Card #1</v>
          </cell>
        </row>
      </sheetData>
      <sheetData sheetId="459">
        <row r="22">
          <cell r="G22" t="str">
            <v>Credit Card #1</v>
          </cell>
        </row>
      </sheetData>
      <sheetData sheetId="460">
        <row r="22">
          <cell r="G22" t="str">
            <v>Credit Card #1</v>
          </cell>
        </row>
      </sheetData>
      <sheetData sheetId="461">
        <row r="22">
          <cell r="G22" t="str">
            <v>Credit Card #1</v>
          </cell>
        </row>
      </sheetData>
      <sheetData sheetId="462">
        <row r="22">
          <cell r="G22" t="str">
            <v>Credit Card #1</v>
          </cell>
        </row>
      </sheetData>
      <sheetData sheetId="463">
        <row r="22">
          <cell r="G22" t="str">
            <v>Credit Card #1</v>
          </cell>
        </row>
      </sheetData>
      <sheetData sheetId="464">
        <row r="22">
          <cell r="G22" t="str">
            <v>Credit Card #1</v>
          </cell>
        </row>
      </sheetData>
      <sheetData sheetId="465"/>
      <sheetData sheetId="466"/>
      <sheetData sheetId="467"/>
      <sheetData sheetId="468"/>
      <sheetData sheetId="469"/>
      <sheetData sheetId="470"/>
      <sheetData sheetId="471"/>
      <sheetData sheetId="472">
        <row r="22">
          <cell r="G22" t="str">
            <v>Credit Card #1</v>
          </cell>
        </row>
      </sheetData>
      <sheetData sheetId="473">
        <row r="22">
          <cell r="G22" t="str">
            <v>Credit Card #1</v>
          </cell>
        </row>
      </sheetData>
      <sheetData sheetId="474">
        <row r="22">
          <cell r="G22" t="str">
            <v>Credit Card #1</v>
          </cell>
        </row>
      </sheetData>
      <sheetData sheetId="475">
        <row r="22">
          <cell r="G22" t="str">
            <v>Credit Card #1</v>
          </cell>
        </row>
      </sheetData>
      <sheetData sheetId="476">
        <row r="22">
          <cell r="G22" t="str">
            <v>Credit Card #1</v>
          </cell>
        </row>
      </sheetData>
      <sheetData sheetId="477">
        <row r="22">
          <cell r="G22" t="str">
            <v>Credit Card #1</v>
          </cell>
        </row>
      </sheetData>
      <sheetData sheetId="478">
        <row r="22">
          <cell r="G22" t="str">
            <v>Credit Card #1</v>
          </cell>
        </row>
      </sheetData>
      <sheetData sheetId="479">
        <row r="22">
          <cell r="G22" t="str">
            <v>Credit Card #1</v>
          </cell>
        </row>
      </sheetData>
      <sheetData sheetId="480">
        <row r="22">
          <cell r="G22" t="str">
            <v>Credit Card #1</v>
          </cell>
        </row>
      </sheetData>
      <sheetData sheetId="481">
        <row r="22">
          <cell r="G22" t="str">
            <v>Credit Card #1</v>
          </cell>
        </row>
      </sheetData>
      <sheetData sheetId="482">
        <row r="22">
          <cell r="G22" t="str">
            <v>Credit Card #1</v>
          </cell>
        </row>
      </sheetData>
      <sheetData sheetId="483">
        <row r="22">
          <cell r="G22" t="str">
            <v>Credit Card #1</v>
          </cell>
        </row>
      </sheetData>
      <sheetData sheetId="484">
        <row r="22">
          <cell r="G22" t="str">
            <v>Credit Card #1</v>
          </cell>
        </row>
      </sheetData>
      <sheetData sheetId="485"/>
      <sheetData sheetId="486"/>
      <sheetData sheetId="487"/>
      <sheetData sheetId="488"/>
      <sheetData sheetId="489"/>
      <sheetData sheetId="490"/>
      <sheetData sheetId="491"/>
      <sheetData sheetId="492">
        <row r="22">
          <cell r="G22" t="str">
            <v>Credit Card #1</v>
          </cell>
        </row>
      </sheetData>
      <sheetData sheetId="493">
        <row r="22">
          <cell r="G22" t="str">
            <v>Credit Card #1</v>
          </cell>
        </row>
      </sheetData>
      <sheetData sheetId="494">
        <row r="22">
          <cell r="G22" t="str">
            <v>Credit Card #1</v>
          </cell>
        </row>
      </sheetData>
      <sheetData sheetId="495">
        <row r="22">
          <cell r="G22" t="str">
            <v>Credit Card #1</v>
          </cell>
        </row>
      </sheetData>
      <sheetData sheetId="496">
        <row r="22">
          <cell r="G22" t="str">
            <v>Credit Card #1</v>
          </cell>
        </row>
      </sheetData>
      <sheetData sheetId="497">
        <row r="22">
          <cell r="G22" t="str">
            <v>Credit Card #1</v>
          </cell>
        </row>
      </sheetData>
      <sheetData sheetId="498">
        <row r="22">
          <cell r="G22" t="str">
            <v>Credit Card #1</v>
          </cell>
        </row>
      </sheetData>
      <sheetData sheetId="499">
        <row r="22">
          <cell r="G22" t="str">
            <v>Credit Card #1</v>
          </cell>
        </row>
      </sheetData>
      <sheetData sheetId="500">
        <row r="22">
          <cell r="G22" t="str">
            <v>Credit Card #1</v>
          </cell>
        </row>
      </sheetData>
      <sheetData sheetId="501">
        <row r="22">
          <cell r="G22" t="str">
            <v>Credit Card #1</v>
          </cell>
        </row>
      </sheetData>
      <sheetData sheetId="502">
        <row r="22">
          <cell r="G22" t="str">
            <v>Credit Card #1</v>
          </cell>
        </row>
      </sheetData>
      <sheetData sheetId="503">
        <row r="22">
          <cell r="G22" t="str">
            <v>Credit Card #1</v>
          </cell>
        </row>
      </sheetData>
      <sheetData sheetId="504">
        <row r="22">
          <cell r="G22" t="str">
            <v>Credit Card #1</v>
          </cell>
        </row>
      </sheetData>
      <sheetData sheetId="505"/>
      <sheetData sheetId="506"/>
      <sheetData sheetId="507"/>
      <sheetData sheetId="508"/>
      <sheetData sheetId="509"/>
      <sheetData sheetId="510"/>
      <sheetData sheetId="511"/>
      <sheetData sheetId="512">
        <row r="22">
          <cell r="G22" t="str">
            <v>Credit Card #1</v>
          </cell>
        </row>
      </sheetData>
      <sheetData sheetId="513">
        <row r="22">
          <cell r="G22" t="str">
            <v>Credit Card #1</v>
          </cell>
        </row>
      </sheetData>
      <sheetData sheetId="514">
        <row r="22">
          <cell r="G22" t="str">
            <v>Credit Card #1</v>
          </cell>
        </row>
      </sheetData>
      <sheetData sheetId="515">
        <row r="22">
          <cell r="G22" t="str">
            <v>Credit Card #1</v>
          </cell>
        </row>
      </sheetData>
      <sheetData sheetId="516">
        <row r="22">
          <cell r="G22" t="str">
            <v>Credit Card #1</v>
          </cell>
        </row>
      </sheetData>
      <sheetData sheetId="517">
        <row r="22">
          <cell r="G22" t="str">
            <v>Credit Card #1</v>
          </cell>
        </row>
      </sheetData>
      <sheetData sheetId="518">
        <row r="22">
          <cell r="G22" t="str">
            <v>Credit Card #1</v>
          </cell>
        </row>
      </sheetData>
      <sheetData sheetId="519">
        <row r="22">
          <cell r="G22" t="str">
            <v>Credit Card #1</v>
          </cell>
        </row>
      </sheetData>
      <sheetData sheetId="520">
        <row r="22">
          <cell r="G22" t="str">
            <v>Credit Card #1</v>
          </cell>
        </row>
      </sheetData>
      <sheetData sheetId="521">
        <row r="22">
          <cell r="G22" t="str">
            <v>Credit Card #1</v>
          </cell>
        </row>
      </sheetData>
      <sheetData sheetId="522">
        <row r="22">
          <cell r="G22" t="str">
            <v>Credit Card #1</v>
          </cell>
        </row>
      </sheetData>
      <sheetData sheetId="523">
        <row r="22">
          <cell r="G22" t="str">
            <v>Credit Card #1</v>
          </cell>
        </row>
      </sheetData>
      <sheetData sheetId="524">
        <row r="22">
          <cell r="G22" t="str">
            <v>Credit Card #1</v>
          </cell>
        </row>
      </sheetData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-98"/>
      <sheetName val="nov-98"/>
      <sheetName val="GLdownload"/>
      <sheetName val="gloct2nd"/>
      <sheetName val="Summary 1998"/>
      <sheetName val="Rec to control sheet"/>
      <sheetName val="vat status"/>
      <sheetName val="Summary 1997"/>
      <sheetName val="analysis"/>
      <sheetName val="Summary"/>
      <sheetName val="VAT 1-98 to 12-98"/>
      <sheetName val="IN RETURN NOT BOOKED"/>
      <sheetName val="Customize Your Invoice"/>
      <sheetName val="Invoice"/>
      <sheetName val="Summary_1998"/>
      <sheetName val="Rec_to_control_sheet"/>
      <sheetName val="vat_status"/>
      <sheetName val="Summary_1997"/>
      <sheetName val="VAT_1-98_to_12-98"/>
      <sheetName val="IN_RETURN_NOT_BOOKED"/>
      <sheetName val="412"/>
      <sheetName val="SELISIHKURSSOURCE"/>
      <sheetName val="412src2"/>
      <sheetName val="Summary_19981"/>
      <sheetName val="Rec_to_control_sheet1"/>
      <sheetName val="vat_status1"/>
      <sheetName val="Summary_19971"/>
      <sheetName val="VAT_1-98_to_12-981"/>
      <sheetName val="IN_RETURN_NOT_BOOKED1"/>
      <sheetName val="Customize_Your_Invoice"/>
      <sheetName val="HARVEST02"/>
      <sheetName val="Summary_19987"/>
      <sheetName val="Rec_to_control_sheet7"/>
      <sheetName val="vat_status7"/>
      <sheetName val="Summary_19977"/>
      <sheetName val="VAT_1-98_to_12-987"/>
      <sheetName val="IN_RETURN_NOT_BOOKED7"/>
      <sheetName val="Customize_Your_Invoice6"/>
      <sheetName val="Summary_19982"/>
      <sheetName val="Rec_to_control_sheet2"/>
      <sheetName val="vat_status2"/>
      <sheetName val="Summary_19972"/>
      <sheetName val="VAT_1-98_to_12-982"/>
      <sheetName val="IN_RETURN_NOT_BOOKED2"/>
      <sheetName val="Customize_Your_Invoice1"/>
      <sheetName val="Summary_19984"/>
      <sheetName val="Rec_to_control_sheet4"/>
      <sheetName val="vat_status4"/>
      <sheetName val="Summary_19974"/>
      <sheetName val="VAT_1-98_to_12-984"/>
      <sheetName val="IN_RETURN_NOT_BOOKED4"/>
      <sheetName val="Customize_Your_Invoice3"/>
      <sheetName val="Summary_19983"/>
      <sheetName val="Rec_to_control_sheet3"/>
      <sheetName val="vat_status3"/>
      <sheetName val="Summary_19973"/>
      <sheetName val="VAT_1-98_to_12-983"/>
      <sheetName val="IN_RETURN_NOT_BOOKED3"/>
      <sheetName val="Customize_Your_Invoice2"/>
      <sheetName val="Summary_19985"/>
      <sheetName val="Rec_to_control_sheet5"/>
      <sheetName val="vat_status5"/>
      <sheetName val="Summary_19975"/>
      <sheetName val="VAT_1-98_to_12-985"/>
      <sheetName val="IN_RETURN_NOT_BOOKED5"/>
      <sheetName val="Customize_Your_Invoice4"/>
      <sheetName val="Summary_19986"/>
      <sheetName val="Rec_to_control_sheet6"/>
      <sheetName val="vat_status6"/>
      <sheetName val="Summary_19976"/>
      <sheetName val="VAT_1-98_to_12-986"/>
      <sheetName val="IN_RETURN_NOT_BOOKED6"/>
      <sheetName val="Customize_Your_Invoice5"/>
      <sheetName val="Summary_199810"/>
      <sheetName val="Rec_to_control_sheet10"/>
      <sheetName val="vat_status10"/>
      <sheetName val="Summary_199710"/>
      <sheetName val="VAT_1-98_to_12-9810"/>
      <sheetName val="IN_RETURN_NOT_BOOKED10"/>
      <sheetName val="Customize_Your_Invoice9"/>
      <sheetName val="Summary_19988"/>
      <sheetName val="Rec_to_control_sheet8"/>
      <sheetName val="vat_status8"/>
      <sheetName val="Summary_19978"/>
      <sheetName val="VAT_1-98_to_12-988"/>
      <sheetName val="IN_RETURN_NOT_BOOKED8"/>
      <sheetName val="Customize_Your_Invoice7"/>
      <sheetName val="Summary_19989"/>
      <sheetName val="Rec_to_control_sheet9"/>
      <sheetName val="vat_status9"/>
      <sheetName val="Summary_19979"/>
      <sheetName val="VAT_1-98_to_12-989"/>
      <sheetName val="IN_RETURN_NOT_BOOKED9"/>
      <sheetName val="Customize_Your_Invoice8"/>
      <sheetName val="Summary_199813"/>
      <sheetName val="Rec_to_control_sheet13"/>
      <sheetName val="vat_status13"/>
      <sheetName val="Summary_199713"/>
      <sheetName val="VAT_1-98_to_12-9813"/>
      <sheetName val="IN_RETURN_NOT_BOOKED13"/>
      <sheetName val="Customize_Your_Invoice12"/>
      <sheetName val="Summary_199812"/>
      <sheetName val="Rec_to_control_sheet12"/>
      <sheetName val="vat_status12"/>
      <sheetName val="Summary_199712"/>
      <sheetName val="VAT_1-98_to_12-9812"/>
      <sheetName val="IN_RETURN_NOT_BOOKED12"/>
      <sheetName val="Customize_Your_Invoice11"/>
      <sheetName val="Summary_199811"/>
      <sheetName val="Rec_to_control_sheet11"/>
      <sheetName val="vat_status11"/>
      <sheetName val="Summary_199711"/>
      <sheetName val="VAT_1-98_to_12-9811"/>
      <sheetName val="IN_RETURN_NOT_BOOKED11"/>
      <sheetName val="Customize_Your_Invoice10"/>
      <sheetName val="Sheet5"/>
      <sheetName val="Summary_199814"/>
      <sheetName val="Rec_to_control_sheet14"/>
      <sheetName val="vat_status14"/>
      <sheetName val="Summary_199714"/>
      <sheetName val="VAT_1-98_to_12-9814"/>
      <sheetName val="IN_RETURN_NOT_BOOKED14"/>
      <sheetName val="Customize_Your_Invoice13"/>
      <sheetName val="Marshal"/>
      <sheetName val="ban-ling"/>
      <sheetName val="cf9900"/>
      <sheetName val="Permanent info"/>
      <sheetName val="GeneralInfo"/>
      <sheetName val="Summary_199815"/>
      <sheetName val="Rec_to_control_sheet15"/>
      <sheetName val="vat_status15"/>
      <sheetName val="Summary_199715"/>
      <sheetName val="VAT_1-98_to_12-9815"/>
      <sheetName val="IN_RETURN_NOT_BOOKED15"/>
      <sheetName val="Customize_Your_Invoice14"/>
      <sheetName val="INP-FARMER USE"/>
      <sheetName val="Amor1"/>
      <sheetName val="5"/>
      <sheetName val="CMA Calculations- Figure 5440.1"/>
      <sheetName val="Dati base"/>
      <sheetName val="Cal"/>
      <sheetName val="Assumption"/>
      <sheetName val="Sheet1"/>
      <sheetName val="Exchange Rate"/>
      <sheetName val="Compta X - 2"/>
      <sheetName val="Sheet2"/>
      <sheetName val="jan"/>
      <sheetName val="feb"/>
      <sheetName val="mar"/>
      <sheetName val="apr"/>
      <sheetName val="may"/>
      <sheetName val="jun"/>
      <sheetName val="jul"/>
      <sheetName val="aug"/>
      <sheetName val="sept"/>
      <sheetName val="okt"/>
      <sheetName val="nov"/>
      <sheetName val="dec"/>
      <sheetName val="adj"/>
      <sheetName val="B 7-1"/>
      <sheetName val="data_val"/>
      <sheetName val="Summary_199816"/>
      <sheetName val="Rec_to_control_sheet16"/>
      <sheetName val="vat_status16"/>
      <sheetName val="Summary_199716"/>
      <sheetName val="VAT_1-98_to_12-9816"/>
      <sheetName val="IN_RETURN_NOT_BOOKED16"/>
      <sheetName val="Customize_Your_Invoice15"/>
      <sheetName val="Temp"/>
      <sheetName val="Permanent_info"/>
      <sheetName val="INP-FARMER_USE"/>
      <sheetName val="Summary_199817"/>
      <sheetName val="Rec_to_control_sheet17"/>
      <sheetName val="vat_status17"/>
      <sheetName val="Summary_199717"/>
      <sheetName val="VAT_1-98_to_12-9817"/>
      <sheetName val="IN_RETURN_NOT_BOOKED17"/>
      <sheetName val="Customize_Your_Invoice16"/>
      <sheetName val="Permanent_info1"/>
      <sheetName val="INP-FARMER_USE1"/>
      <sheetName val="Summary_199818"/>
      <sheetName val="Rec_to_control_sheet18"/>
      <sheetName val="vat_status18"/>
      <sheetName val="Summary_199718"/>
      <sheetName val="VAT_1-98_to_12-9818"/>
      <sheetName val="IN_RETURN_NOT_BOOKED18"/>
      <sheetName val="Customize_Your_Invoice17"/>
      <sheetName val="Permanent_info2"/>
      <sheetName val="INP-FARMER_USE2"/>
      <sheetName val="Summary_199819"/>
      <sheetName val="Rec_to_control_sheet19"/>
      <sheetName val="vat_status19"/>
      <sheetName val="Summary_199719"/>
      <sheetName val="VAT_1-98_to_12-9819"/>
      <sheetName val="IN_RETURN_NOT_BOOKED19"/>
      <sheetName val="Customize_Your_Invoice18"/>
      <sheetName val="Permanent_info3"/>
      <sheetName val="INP-FARMER_USE3"/>
      <sheetName val="Summary_199823"/>
      <sheetName val="Rec_to_control_sheet23"/>
      <sheetName val="vat_status23"/>
      <sheetName val="Summary_199723"/>
      <sheetName val="VAT_1-98_to_12-9823"/>
      <sheetName val="IN_RETURN_NOT_BOOKED23"/>
      <sheetName val="Customize_Your_Invoice22"/>
      <sheetName val="Permanent_info7"/>
      <sheetName val="INP-FARMER_USE7"/>
      <sheetName val="Summary_199820"/>
      <sheetName val="Rec_to_control_sheet20"/>
      <sheetName val="vat_status20"/>
      <sheetName val="Summary_199720"/>
      <sheetName val="VAT_1-98_to_12-9820"/>
      <sheetName val="IN_RETURN_NOT_BOOKED20"/>
      <sheetName val="Customize_Your_Invoice19"/>
      <sheetName val="Permanent_info4"/>
      <sheetName val="INP-FARMER_USE4"/>
      <sheetName val="Summary_199821"/>
      <sheetName val="Rec_to_control_sheet21"/>
      <sheetName val="vat_status21"/>
      <sheetName val="Summary_199721"/>
      <sheetName val="VAT_1-98_to_12-9821"/>
      <sheetName val="IN_RETURN_NOT_BOOKED21"/>
      <sheetName val="Customize_Your_Invoice20"/>
      <sheetName val="Permanent_info5"/>
      <sheetName val="INP-FARMER_USE5"/>
      <sheetName val="Summary_199822"/>
      <sheetName val="Rec_to_control_sheet22"/>
      <sheetName val="vat_status22"/>
      <sheetName val="Summary_199722"/>
      <sheetName val="VAT_1-98_to_12-9822"/>
      <sheetName val="IN_RETURN_NOT_BOOKED22"/>
      <sheetName val="Customize_Your_Invoice21"/>
      <sheetName val="Permanent_info6"/>
      <sheetName val="INP-FARMER_USE6"/>
      <sheetName val="Summary_199824"/>
      <sheetName val="Rec_to_control_sheet24"/>
      <sheetName val="vat_status24"/>
      <sheetName val="Summary_199724"/>
      <sheetName val="VAT_1-98_to_12-9824"/>
      <sheetName val="IN_RETURN_NOT_BOOKED24"/>
      <sheetName val="Customize_Your_Invoice23"/>
      <sheetName val="Permanent_info8"/>
      <sheetName val="INP-FARMER_USE8"/>
      <sheetName val="Summary_199825"/>
      <sheetName val="Rec_to_control_sheet25"/>
      <sheetName val="vat_status25"/>
      <sheetName val="Summary_199725"/>
      <sheetName val="VAT_1-98_to_12-9825"/>
      <sheetName val="IN_RETURN_NOT_BOOKED25"/>
      <sheetName val="Customize_Your_Invoice24"/>
      <sheetName val="Permanent_info9"/>
      <sheetName val="INP-FARMER_USE9"/>
      <sheetName val="Gmd3"/>
      <sheetName val="Rank"/>
      <sheetName val="K.6DEPOSIT"/>
      <sheetName val="Constrained Gen"/>
      <sheetName val="Block Prices"/>
      <sheetName val="FRYPROD"/>
      <sheetName val="K_6DEPOSIT"/>
      <sheetName val="Constrained_Gen"/>
      <sheetName val="Block_Prices"/>
      <sheetName val="B2 (Act by Mth) Total"/>
      <sheetName val="2003 Bgt"/>
      <sheetName val="HO"/>
      <sheetName val="Expens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SELISIH KURSSOURCE2"/>
      <sheetName val="Sheet4"/>
      <sheetName val="x8"/>
      <sheetName val="531x"/>
      <sheetName val="53x"/>
      <sheetName val="531xx"/>
      <sheetName val="531xxx"/>
      <sheetName val="531xxxx"/>
      <sheetName val="2y"/>
      <sheetName val="521x"/>
      <sheetName val="Sheet1"/>
      <sheetName val="Sheet2"/>
      <sheetName val="Sheet3"/>
      <sheetName val="21"/>
      <sheetName val="RKDUS$"/>
      <sheetName val="Sheet1 (2)"/>
      <sheetName val="penj"/>
      <sheetName val="412EKS"/>
      <sheetName val="N.BANDING"/>
      <sheetName val="RL.BANDING"/>
      <sheetName val="Sheet2 (2)"/>
      <sheetName val="Sheet1 (3)"/>
      <sheetName val="21XX"/>
      <sheetName val="412ex"/>
      <sheetName val="412src2"/>
      <sheetName val="412src"/>
      <sheetName val="531sc"/>
      <sheetName val="sourcerekap"/>
      <sheetName val="rekap"/>
      <sheetName val="21SRC"/>
      <sheetName val="21ex"/>
      <sheetName val="SELISIHKURSSOURCE"/>
      <sheetName val="SKURS"/>
      <sheetName val="21barusrc"/>
      <sheetName val="PENINVSORT"/>
      <sheetName val="peninv"/>
      <sheetName val="sourceinv"/>
      <sheetName val="211"/>
      <sheetName val="412"/>
      <sheetName val="4111"/>
      <sheetName val="Sheet6"/>
      <sheetName val="42"/>
      <sheetName val="421"/>
      <sheetName val="422"/>
      <sheetName val="GLdownload"/>
      <sheetName val="PDPC0908"/>
      <sheetName val="SELISIH_KURSSOURCE2"/>
      <sheetName val="Sheet1_(2)"/>
      <sheetName val="N_BANDING"/>
      <sheetName val="RL_BANDING"/>
      <sheetName val="Sheet2_(2)"/>
      <sheetName val="Sheet1_(3)"/>
      <sheetName val="INPUT"/>
      <sheetName val="SELISIH_KURSSOURCE21"/>
      <sheetName val="Sheet1_(2)1"/>
      <sheetName val="N_BANDING1"/>
      <sheetName val="RL_BANDING1"/>
      <sheetName val="Sheet2_(2)1"/>
      <sheetName val="Sheet1_(3)1"/>
      <sheetName val="SPI"/>
      <sheetName val="PEJ LR"/>
      <sheetName val="EDIT"/>
      <sheetName val="Stamping Process"/>
      <sheetName val="SELISIH_KURSSOURCE27"/>
      <sheetName val="Sheet1_(2)7"/>
      <sheetName val="N_BANDING7"/>
      <sheetName val="RL_BANDING7"/>
      <sheetName val="Sheet2_(2)7"/>
      <sheetName val="Sheet1_(3)7"/>
      <sheetName val="PEJ_LR5"/>
      <sheetName val="Stamping_Process5"/>
      <sheetName val="SELISIH_KURSSOURCE22"/>
      <sheetName val="Sheet1_(2)2"/>
      <sheetName val="N_BANDING2"/>
      <sheetName val="RL_BANDING2"/>
      <sheetName val="Sheet2_(2)2"/>
      <sheetName val="Sheet1_(3)2"/>
      <sheetName val="PEJ_LR"/>
      <sheetName val="Stamping_Process"/>
      <sheetName val="SELISIH_KURSSOURCE24"/>
      <sheetName val="Sheet1_(2)4"/>
      <sheetName val="N_BANDING4"/>
      <sheetName val="RL_BANDING4"/>
      <sheetName val="Sheet2_(2)4"/>
      <sheetName val="Sheet1_(3)4"/>
      <sheetName val="PEJ_LR2"/>
      <sheetName val="Stamping_Process2"/>
      <sheetName val="SELISIH_KURSSOURCE23"/>
      <sheetName val="Sheet1_(2)3"/>
      <sheetName val="N_BANDING3"/>
      <sheetName val="RL_BANDING3"/>
      <sheetName val="Sheet2_(2)3"/>
      <sheetName val="Sheet1_(3)3"/>
      <sheetName val="PEJ_LR1"/>
      <sheetName val="Stamping_Process1"/>
      <sheetName val="SELISIH_KURSSOURCE25"/>
      <sheetName val="Sheet1_(2)5"/>
      <sheetName val="N_BANDING5"/>
      <sheetName val="RL_BANDING5"/>
      <sheetName val="Sheet2_(2)5"/>
      <sheetName val="Sheet1_(3)5"/>
      <sheetName val="PEJ_LR3"/>
      <sheetName val="Stamping_Process3"/>
      <sheetName val="SELISIH_KURSSOURCE26"/>
      <sheetName val="Sheet1_(2)6"/>
      <sheetName val="N_BANDING6"/>
      <sheetName val="RL_BANDING6"/>
      <sheetName val="Sheet2_(2)6"/>
      <sheetName val="Sheet1_(3)6"/>
      <sheetName val="PEJ_LR4"/>
      <sheetName val="Stamping_Process4"/>
      <sheetName val="SELISIH_KURSSOURCE210"/>
      <sheetName val="Sheet1_(2)10"/>
      <sheetName val="N_BANDING10"/>
      <sheetName val="RL_BANDING10"/>
      <sheetName val="Sheet2_(2)10"/>
      <sheetName val="Sheet1_(3)10"/>
      <sheetName val="PEJ_LR8"/>
      <sheetName val="Stamping_Process8"/>
      <sheetName val="SELISIH_KURSSOURCE28"/>
      <sheetName val="Sheet1_(2)8"/>
      <sheetName val="N_BANDING8"/>
      <sheetName val="RL_BANDING8"/>
      <sheetName val="Sheet2_(2)8"/>
      <sheetName val="Sheet1_(3)8"/>
      <sheetName val="PEJ_LR6"/>
      <sheetName val="Stamping_Process6"/>
      <sheetName val="SELISIH_KURSSOURCE29"/>
      <sheetName val="Sheet1_(2)9"/>
      <sheetName val="N_BANDING9"/>
      <sheetName val="RL_BANDING9"/>
      <sheetName val="Sheet2_(2)9"/>
      <sheetName val="Sheet1_(3)9"/>
      <sheetName val="PEJ_LR7"/>
      <sheetName val="Stamping_Process7"/>
      <sheetName val="SELISIH_KURSSOURCE213"/>
      <sheetName val="Sheet1_(2)13"/>
      <sheetName val="N_BANDING13"/>
      <sheetName val="RL_BANDING13"/>
      <sheetName val="Sheet2_(2)13"/>
      <sheetName val="Sheet1_(3)13"/>
      <sheetName val="PEJ_LR11"/>
      <sheetName val="Stamping_Process11"/>
      <sheetName val="SELISIH_KURSSOURCE212"/>
      <sheetName val="Sheet1_(2)12"/>
      <sheetName val="N_BANDING12"/>
      <sheetName val="RL_BANDING12"/>
      <sheetName val="Sheet2_(2)12"/>
      <sheetName val="Sheet1_(3)12"/>
      <sheetName val="PEJ_LR10"/>
      <sheetName val="Stamping_Process10"/>
      <sheetName val="SELISIH_KURSSOURCE211"/>
      <sheetName val="Sheet1_(2)11"/>
      <sheetName val="N_BANDING11"/>
      <sheetName val="RL_BANDING11"/>
      <sheetName val="Sheet2_(2)11"/>
      <sheetName val="Sheet1_(3)11"/>
      <sheetName val="PEJ_LR9"/>
      <sheetName val="Stamping_Process9"/>
      <sheetName val="Client AJE"/>
      <sheetName val="SELISIH_KURSSOURCE214"/>
      <sheetName val="Sheet1_(2)14"/>
      <sheetName val="N_BANDING14"/>
      <sheetName val="RL_BANDING14"/>
      <sheetName val="Sheet2_(2)14"/>
      <sheetName val="Sheet1_(3)14"/>
      <sheetName val="PEJ_LR12"/>
      <sheetName val="Stamping_Process12"/>
      <sheetName val="Permanent info"/>
      <sheetName val="des"/>
      <sheetName val="Customize Your Invoice"/>
      <sheetName val="Invoice"/>
      <sheetName val="JUL"/>
      <sheetName val="NAMA DEPT"/>
      <sheetName val="SELISIH_KURSSOURCE215"/>
      <sheetName val="Sheet1_(2)15"/>
      <sheetName val="N_BANDING15"/>
      <sheetName val="RL_BANDING15"/>
      <sheetName val="Sheet2_(2)15"/>
      <sheetName val="Sheet1_(3)15"/>
      <sheetName val="Stamping_Process13"/>
      <sheetName val="PEJ_LR13"/>
      <sheetName val="Client_AJE"/>
      <sheetName val="Permanent_info"/>
      <sheetName val="Customize_Your_Invoice"/>
      <sheetName val="_BY"/>
      <sheetName val="Marshal"/>
      <sheetName val="KOR"/>
      <sheetName val="Cal"/>
      <sheetName val="IS 02"/>
      <sheetName val="Vehicles"/>
      <sheetName val="Vehicles$"/>
      <sheetName val="Notes"/>
      <sheetName val="Furn&amp;Fix"/>
      <sheetName val="Furn&amp;Fix$"/>
      <sheetName val="Identitas"/>
      <sheetName val="Properties"/>
      <sheetName val="DAT-1"/>
      <sheetName val="I.3"/>
      <sheetName val="Exc. Rate"/>
      <sheetName val="CRA-Detail"/>
      <sheetName val="MOTOR"/>
      <sheetName val="K.6DEPOSIT"/>
      <sheetName val="CMA Calculations- Figure 5440.1"/>
      <sheetName val="SELISIH_KURSSOURCE216"/>
      <sheetName val="Sheet1_(2)16"/>
      <sheetName val="N_BANDING16"/>
      <sheetName val="RL_BANDING16"/>
      <sheetName val="Sheet2_(2)16"/>
      <sheetName val="Sheet1_(3)16"/>
      <sheetName val="PEJ_LR14"/>
      <sheetName val="Stamping_Process14"/>
      <sheetName val="Client_AJE1"/>
      <sheetName val="Permanent_info1"/>
      <sheetName val="Customize_Your_Invoice1"/>
      <sheetName val="NAMA_DEPT"/>
      <sheetName val="SELISIH_KURSSOURCE217"/>
      <sheetName val="Sheet1_(2)17"/>
      <sheetName val="N_BANDING17"/>
      <sheetName val="RL_BANDING17"/>
      <sheetName val="Sheet2_(2)17"/>
      <sheetName val="Sheet1_(3)17"/>
      <sheetName val="PEJ_LR15"/>
      <sheetName val="Stamping_Process15"/>
      <sheetName val="Client_AJE2"/>
      <sheetName val="Permanent_info2"/>
      <sheetName val="Customize_Your_Invoice2"/>
      <sheetName val="NAMA_DEPT1"/>
      <sheetName val="SELISIH_KURSSOURCE218"/>
      <sheetName val="Sheet1_(2)18"/>
      <sheetName val="N_BANDING18"/>
      <sheetName val="RL_BANDING18"/>
      <sheetName val="Sheet2_(2)18"/>
      <sheetName val="Sheet1_(3)18"/>
      <sheetName val="PEJ_LR16"/>
      <sheetName val="Stamping_Process16"/>
      <sheetName val="Client_AJE3"/>
      <sheetName val="Permanent_info3"/>
      <sheetName val="Customize_Your_Invoice3"/>
      <sheetName val="NAMA_DEPT2"/>
      <sheetName val="SELISIH_KURSSOURCE219"/>
      <sheetName val="Sheet1_(2)19"/>
      <sheetName val="N_BANDING19"/>
      <sheetName val="RL_BANDING19"/>
      <sheetName val="Sheet2_(2)19"/>
      <sheetName val="Sheet1_(3)19"/>
      <sheetName val="PEJ_LR17"/>
      <sheetName val="Stamping_Process17"/>
      <sheetName val="Client_AJE4"/>
      <sheetName val="Permanent_info4"/>
      <sheetName val="Customize_Your_Invoice4"/>
      <sheetName val="NAMA_DEPT3"/>
      <sheetName val="SELISIH_KURSSOURCE223"/>
      <sheetName val="Sheet1_(2)23"/>
      <sheetName val="N_BANDING23"/>
      <sheetName val="RL_BANDING23"/>
      <sheetName val="Sheet2_(2)23"/>
      <sheetName val="Sheet1_(3)23"/>
      <sheetName val="PEJ_LR21"/>
      <sheetName val="Stamping_Process21"/>
      <sheetName val="Client_AJE8"/>
      <sheetName val="Permanent_info8"/>
      <sheetName val="Customize_Your_Invoice8"/>
      <sheetName val="NAMA_DEPT7"/>
      <sheetName val="SELISIH_KURSSOURCE220"/>
      <sheetName val="Sheet1_(2)20"/>
      <sheetName val="N_BANDING20"/>
      <sheetName val="RL_BANDING20"/>
      <sheetName val="Sheet2_(2)20"/>
      <sheetName val="Sheet1_(3)20"/>
      <sheetName val="PEJ_LR18"/>
      <sheetName val="Stamping_Process18"/>
      <sheetName val="Client_AJE5"/>
      <sheetName val="Permanent_info5"/>
      <sheetName val="Customize_Your_Invoice5"/>
      <sheetName val="NAMA_DEPT4"/>
      <sheetName val="SELISIH_KURSSOURCE221"/>
      <sheetName val="Sheet1_(2)21"/>
      <sheetName val="N_BANDING21"/>
      <sheetName val="RL_BANDING21"/>
      <sheetName val="Sheet2_(2)21"/>
      <sheetName val="Sheet1_(3)21"/>
      <sheetName val="PEJ_LR19"/>
      <sheetName val="Stamping_Process19"/>
      <sheetName val="Client_AJE6"/>
      <sheetName val="Permanent_info6"/>
      <sheetName val="Customize_Your_Invoice6"/>
      <sheetName val="NAMA_DEPT5"/>
      <sheetName val="SELISIH_KURSSOURCE222"/>
      <sheetName val="Sheet1_(2)22"/>
      <sheetName val="N_BANDING22"/>
      <sheetName val="RL_BANDING22"/>
      <sheetName val="Sheet2_(2)22"/>
      <sheetName val="Sheet1_(3)22"/>
      <sheetName val="PEJ_LR20"/>
      <sheetName val="Stamping_Process20"/>
      <sheetName val="Client_AJE7"/>
      <sheetName val="Permanent_info7"/>
      <sheetName val="Customize_Your_Invoice7"/>
      <sheetName val="NAMA_DEPT6"/>
      <sheetName val="SELISIH_KURSSOURCE224"/>
      <sheetName val="Sheet1_(2)24"/>
      <sheetName val="N_BANDING24"/>
      <sheetName val="RL_BANDING24"/>
      <sheetName val="Sheet2_(2)24"/>
      <sheetName val="Sheet1_(3)24"/>
      <sheetName val="PEJ_LR22"/>
      <sheetName val="Stamping_Process22"/>
      <sheetName val="Client_AJE9"/>
      <sheetName val="Permanent_info9"/>
      <sheetName val="Customize_Your_Invoice9"/>
      <sheetName val="NAMA_DEPT8"/>
      <sheetName val="SELISIH_KURSSOURCE225"/>
      <sheetName val="Sheet1_(2)25"/>
      <sheetName val="N_BANDING25"/>
      <sheetName val="RL_BANDING25"/>
      <sheetName val="Sheet2_(2)25"/>
      <sheetName val="Sheet1_(3)25"/>
      <sheetName val="PEJ_LR23"/>
      <sheetName val="Stamping_Process23"/>
      <sheetName val="Client_AJE10"/>
      <sheetName val="Permanent_info10"/>
      <sheetName val="Customize_Your_Invoice10"/>
      <sheetName val="NAMA_DEPT9"/>
      <sheetName val="RumusTB 1 bln"/>
      <sheetName val="ban-ling"/>
      <sheetName val="g2.02 lease"/>
      <sheetName val="adj"/>
      <sheetName val="data_val"/>
      <sheetName val="cf9900"/>
      <sheetName val="CF WORKSHEET"/>
      <sheetName val="K_6DEPOSIT"/>
      <sheetName val="CF_WORKSHEET"/>
      <sheetName val="Master"/>
      <sheetName val="Akomodasi"/>
      <sheetName val="RWP 33"/>
    </sheetNames>
    <sheetDataSet>
      <sheetData sheetId="0">
        <row r="930">
          <cell r="D930" t="str">
            <v>LTL MBB $ 3.375.000</v>
          </cell>
        </row>
      </sheetData>
      <sheetData sheetId="1">
        <row r="447">
          <cell r="J447">
            <v>5680428847.4690199</v>
          </cell>
        </row>
      </sheetData>
      <sheetData sheetId="2">
        <row r="930">
          <cell r="D930" t="str">
            <v>LTL MBB $ 3.375.000</v>
          </cell>
        </row>
      </sheetData>
      <sheetData sheetId="3">
        <row r="447">
          <cell r="J447">
            <v>5680428847.4690199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930">
          <cell r="D930" t="str">
            <v>LTL MBB $ 3.375.000</v>
          </cell>
        </row>
      </sheetData>
      <sheetData sheetId="31"/>
      <sheetData sheetId="32" refreshError="1">
        <row r="930">
          <cell r="D930" t="str">
            <v>LTL MBB $ 3.375.000</v>
          </cell>
        </row>
      </sheetData>
      <sheetData sheetId="33"/>
      <sheetData sheetId="34"/>
      <sheetData sheetId="35"/>
      <sheetData sheetId="36"/>
      <sheetData sheetId="37"/>
      <sheetData sheetId="38">
        <row r="447">
          <cell r="J447">
            <v>5680428847.4690199</v>
          </cell>
        </row>
      </sheetData>
      <sheetData sheetId="39" refreshError="1">
        <row r="447">
          <cell r="J447">
            <v>5680428847.4690199</v>
          </cell>
        </row>
      </sheetData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 refreshError="1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>
        <row r="447">
          <cell r="J447">
            <v>5680428847.4690199</v>
          </cell>
        </row>
      </sheetData>
      <sheetData sheetId="218">
        <row r="447">
          <cell r="J447">
            <v>5680428847.4690199</v>
          </cell>
        </row>
      </sheetData>
      <sheetData sheetId="219">
        <row r="447">
          <cell r="J447">
            <v>5680428847.4690199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>
        <row r="447">
          <cell r="J447">
            <v>5680428847.4690199</v>
          </cell>
        </row>
      </sheetData>
      <sheetData sheetId="230">
        <row r="447">
          <cell r="J447">
            <v>5680428847.4690199</v>
          </cell>
        </row>
      </sheetData>
      <sheetData sheetId="231">
        <row r="447">
          <cell r="J447">
            <v>5680428847.4690199</v>
          </cell>
        </row>
      </sheetData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>
        <row r="447">
          <cell r="J447">
            <v>5680428847.4690199</v>
          </cell>
        </row>
      </sheetData>
      <sheetData sheetId="242">
        <row r="447">
          <cell r="J447">
            <v>5680428847.4690199</v>
          </cell>
        </row>
      </sheetData>
      <sheetData sheetId="243">
        <row r="447">
          <cell r="J447">
            <v>5680428847.4690199</v>
          </cell>
        </row>
      </sheetData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>
        <row r="447">
          <cell r="J447">
            <v>5680428847.4690199</v>
          </cell>
        </row>
      </sheetData>
      <sheetData sheetId="254">
        <row r="447">
          <cell r="J447">
            <v>5680428847.4690199</v>
          </cell>
        </row>
      </sheetData>
      <sheetData sheetId="255">
        <row r="447">
          <cell r="J447">
            <v>5680428847.4690199</v>
          </cell>
        </row>
      </sheetData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>
        <row r="447">
          <cell r="J447">
            <v>5680428847.4690199</v>
          </cell>
        </row>
      </sheetData>
      <sheetData sheetId="266">
        <row r="447">
          <cell r="J447">
            <v>5680428847.4690199</v>
          </cell>
        </row>
      </sheetData>
      <sheetData sheetId="267">
        <row r="447">
          <cell r="J447">
            <v>5680428847.4690199</v>
          </cell>
        </row>
      </sheetData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>
        <row r="447">
          <cell r="J447">
            <v>5680428847.4690199</v>
          </cell>
        </row>
      </sheetData>
      <sheetData sheetId="278">
        <row r="447">
          <cell r="J447">
            <v>5680428847.4690199</v>
          </cell>
        </row>
      </sheetData>
      <sheetData sheetId="279">
        <row r="447">
          <cell r="J447">
            <v>5680428847.4690199</v>
          </cell>
        </row>
      </sheetData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>
        <row r="447">
          <cell r="J447">
            <v>5680428847.4690199</v>
          </cell>
        </row>
      </sheetData>
      <sheetData sheetId="290">
        <row r="447">
          <cell r="J447">
            <v>5680428847.4690199</v>
          </cell>
        </row>
      </sheetData>
      <sheetData sheetId="291">
        <row r="447">
          <cell r="J447">
            <v>5680428847.4690199</v>
          </cell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>
        <row r="447">
          <cell r="J447">
            <v>5680428847.4690199</v>
          </cell>
        </row>
      </sheetData>
      <sheetData sheetId="302">
        <row r="447">
          <cell r="J447">
            <v>5680428847.4690199</v>
          </cell>
        </row>
      </sheetData>
      <sheetData sheetId="303">
        <row r="447">
          <cell r="J447">
            <v>5680428847.4690199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>
        <row r="447">
          <cell r="J447">
            <v>5680428847.4690199</v>
          </cell>
        </row>
      </sheetData>
      <sheetData sheetId="314">
        <row r="447">
          <cell r="J447">
            <v>5680428847.4690199</v>
          </cell>
        </row>
      </sheetData>
      <sheetData sheetId="315">
        <row r="447">
          <cell r="J447">
            <v>5680428847.4690199</v>
          </cell>
        </row>
      </sheetData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/>
      <sheetData sheetId="334" refreshError="1"/>
      <sheetData sheetId="335" refreshError="1"/>
      <sheetData sheetId="33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SELISIH KURSSOURCE2"/>
      <sheetName val="Sheet4"/>
      <sheetName val="x8"/>
      <sheetName val="531x"/>
      <sheetName val="53x"/>
      <sheetName val="531xx"/>
      <sheetName val="531xxx"/>
      <sheetName val="531xxxx"/>
      <sheetName val="2y"/>
      <sheetName val="521x"/>
      <sheetName val="Sheet1"/>
      <sheetName val="Sheet2"/>
      <sheetName val="Sheet3"/>
      <sheetName val="21"/>
      <sheetName val="RKDUS$"/>
      <sheetName val="Sheet1 (2)"/>
      <sheetName val="penj"/>
      <sheetName val="412EKS"/>
      <sheetName val="N.BANDING"/>
      <sheetName val="RL.BANDING"/>
      <sheetName val="Sheet2 (2)"/>
      <sheetName val="Sheet1 (3)"/>
      <sheetName val="21XX"/>
      <sheetName val="412ex"/>
      <sheetName val="412src2"/>
      <sheetName val="412src"/>
      <sheetName val="531sc"/>
      <sheetName val="sourcerekap"/>
      <sheetName val="rekap"/>
      <sheetName val="21SRC"/>
      <sheetName val="21ex"/>
      <sheetName val="SELISIHKURSSOURCE"/>
      <sheetName val="SKURS"/>
      <sheetName val="21barusrc"/>
      <sheetName val="PENINVSORT"/>
      <sheetName val="peninv"/>
      <sheetName val="sourceinv"/>
      <sheetName val="211"/>
      <sheetName val="412"/>
      <sheetName val="4111"/>
      <sheetName val="Sheet6"/>
      <sheetName val="42"/>
      <sheetName val="421"/>
      <sheetName val="422"/>
      <sheetName val="kurs"/>
      <sheetName val="SELISIH_KURSSOURCE2"/>
      <sheetName val="Sheet1_(2)"/>
      <sheetName val="N_BANDING"/>
      <sheetName val="RL_BANDING"/>
      <sheetName val="Sheet2_(2)"/>
      <sheetName val="Sheet1_(3)"/>
      <sheetName val="CRA-Detail"/>
      <sheetName val="SELISIH_KURSSOURCE21"/>
      <sheetName val="Sheet1_(2)1"/>
      <sheetName val="N_BANDING1"/>
      <sheetName val="RL_BANDING1"/>
      <sheetName val="Sheet2_(2)1"/>
      <sheetName val="Sheet1_(3)1"/>
      <sheetName val="PEDESB"/>
      <sheetName val="des"/>
      <sheetName val="A"/>
      <sheetName val="E-1-1"/>
      <sheetName val="LPP"/>
      <sheetName val="Kirim TUP"/>
      <sheetName val="KPS 6 "/>
      <sheetName val="sampul"/>
      <sheetName val="LAPORAN"/>
      <sheetName val="KKP"/>
      <sheetName val="Neraca"/>
      <sheetName val="R-L"/>
      <sheetName val="E-6"/>
      <sheetName val="E-6-1"/>
      <sheetName val="Kredit Pajak"/>
      <sheetName val="Pengantar Alket"/>
      <sheetName val="Alket"/>
      <sheetName val="NOTHIT BADAN"/>
      <sheetName val="STP BADAN"/>
      <sheetName val="NOTHIT21"/>
      <sheetName val="NOTHIT23 (2)"/>
      <sheetName val="NOTHIT23"/>
      <sheetName val="NOTHIT26"/>
      <sheetName val="NOTHIT4 ayat 2"/>
      <sheetName val="NOTHIT PPN"/>
      <sheetName val="NOTHIT PPN (2)"/>
      <sheetName val="PHP 1"/>
      <sheetName val="PHP 2"/>
      <sheetName val="Surat Tanggapan"/>
      <sheetName val="Lembar Pernyataan"/>
      <sheetName val="BAP PHP"/>
      <sheetName val="Peng-DHK"/>
      <sheetName val="DHK"/>
      <sheetName val="Peng-KLU"/>
      <sheetName val="KLU"/>
      <sheetName val="JUL"/>
      <sheetName val="Trial Balance - MARCH 2006"/>
      <sheetName val="Table Array"/>
      <sheetName val="Projection 2007 Lampung"/>
      <sheetName val="Projection 2007 Medan"/>
      <sheetName val="Projection 2007 Pasuruan"/>
      <sheetName val="Projection 2007 Pemalang"/>
      <sheetName val="Projection 2007 PSN"/>
      <sheetName val="Projection 2007 PSVN"/>
      <sheetName val="Projection 2007 Sulawesi"/>
      <sheetName val="SELISIH_KURSSOURCE27"/>
      <sheetName val="Sheet1_(2)7"/>
      <sheetName val="N_BANDING7"/>
      <sheetName val="RL_BANDING7"/>
      <sheetName val="Sheet2_(2)7"/>
      <sheetName val="Sheet1_(3)7"/>
      <sheetName val="Trial_Balance_-_MARCH_20065"/>
      <sheetName val="Kirim_TUP5"/>
      <sheetName val="KPS_6_5"/>
      <sheetName val="Kredit_Pajak5"/>
      <sheetName val="Pengantar_Alket5"/>
      <sheetName val="NOTHIT_BADAN5"/>
      <sheetName val="STP_BADAN5"/>
      <sheetName val="NOTHIT23_(2)5"/>
      <sheetName val="NOTHIT4_ayat_25"/>
      <sheetName val="NOTHIT_PPN5"/>
      <sheetName val="NOTHIT_PPN_(2)5"/>
      <sheetName val="PHP_15"/>
      <sheetName val="PHP_25"/>
      <sheetName val="Surat_Tanggapan5"/>
      <sheetName val="Lembar_Pernyataan5"/>
      <sheetName val="BAP_PHP5"/>
      <sheetName val="Projection_2007_Lampung5"/>
      <sheetName val="Projection_2007_Medan5"/>
      <sheetName val="Projection_2007_Pasuruan5"/>
      <sheetName val="Projection_2007_Pemalang5"/>
      <sheetName val="Projection_2007_PSN5"/>
      <sheetName val="Projection_2007_PSVN5"/>
      <sheetName val="Projection_2007_Sulawesi5"/>
      <sheetName val="SELISIH_KURSSOURCE22"/>
      <sheetName val="Sheet1_(2)2"/>
      <sheetName val="N_BANDING2"/>
      <sheetName val="RL_BANDING2"/>
      <sheetName val="Sheet2_(2)2"/>
      <sheetName val="Sheet1_(3)2"/>
      <sheetName val="Trial_Balance_-_MARCH_2006"/>
      <sheetName val="Kirim_TUP"/>
      <sheetName val="KPS_6_"/>
      <sheetName val="Kredit_Pajak"/>
      <sheetName val="Pengantar_Alket"/>
      <sheetName val="NOTHIT_BADAN"/>
      <sheetName val="STP_BADAN"/>
      <sheetName val="NOTHIT23_(2)"/>
      <sheetName val="NOTHIT4_ayat_2"/>
      <sheetName val="NOTHIT_PPN"/>
      <sheetName val="NOTHIT_PPN_(2)"/>
      <sheetName val="PHP_1"/>
      <sheetName val="PHP_2"/>
      <sheetName val="Surat_Tanggapan"/>
      <sheetName val="Lembar_Pernyataan"/>
      <sheetName val="BAP_PHP"/>
      <sheetName val="Projection_2007_Lampung"/>
      <sheetName val="Projection_2007_Medan"/>
      <sheetName val="Projection_2007_Pasuruan"/>
      <sheetName val="Projection_2007_Pemalang"/>
      <sheetName val="Projection_2007_PSN"/>
      <sheetName val="Projection_2007_PSVN"/>
      <sheetName val="Projection_2007_Sulawesi"/>
      <sheetName val="SELISIH_KURSSOURCE24"/>
      <sheetName val="Sheet1_(2)4"/>
      <sheetName val="N_BANDING4"/>
      <sheetName val="RL_BANDING4"/>
      <sheetName val="Sheet2_(2)4"/>
      <sheetName val="Sheet1_(3)4"/>
      <sheetName val="Trial_Balance_-_MARCH_20062"/>
      <sheetName val="Kirim_TUP2"/>
      <sheetName val="KPS_6_2"/>
      <sheetName val="Kredit_Pajak2"/>
      <sheetName val="Pengantar_Alket2"/>
      <sheetName val="NOTHIT_BADAN2"/>
      <sheetName val="STP_BADAN2"/>
      <sheetName val="NOTHIT23_(2)2"/>
      <sheetName val="NOTHIT4_ayat_22"/>
      <sheetName val="NOTHIT_PPN2"/>
      <sheetName val="NOTHIT_PPN_(2)2"/>
      <sheetName val="PHP_12"/>
      <sheetName val="PHP_22"/>
      <sheetName val="Surat_Tanggapan2"/>
      <sheetName val="Lembar_Pernyataan2"/>
      <sheetName val="BAP_PHP2"/>
      <sheetName val="Projection_2007_Lampung2"/>
      <sheetName val="Projection_2007_Medan2"/>
      <sheetName val="Projection_2007_Pasuruan2"/>
      <sheetName val="Projection_2007_Pemalang2"/>
      <sheetName val="Projection_2007_PSN2"/>
      <sheetName val="Projection_2007_PSVN2"/>
      <sheetName val="Projection_2007_Sulawesi2"/>
      <sheetName val="SELISIH_KURSSOURCE23"/>
      <sheetName val="Sheet1_(2)3"/>
      <sheetName val="N_BANDING3"/>
      <sheetName val="RL_BANDING3"/>
      <sheetName val="Sheet2_(2)3"/>
      <sheetName val="Sheet1_(3)3"/>
      <sheetName val="Trial_Balance_-_MARCH_20061"/>
      <sheetName val="Kirim_TUP1"/>
      <sheetName val="KPS_6_1"/>
      <sheetName val="Kredit_Pajak1"/>
      <sheetName val="Pengantar_Alket1"/>
      <sheetName val="NOTHIT_BADAN1"/>
      <sheetName val="STP_BADAN1"/>
      <sheetName val="NOTHIT23_(2)1"/>
      <sheetName val="NOTHIT4_ayat_21"/>
      <sheetName val="NOTHIT_PPN1"/>
      <sheetName val="NOTHIT_PPN_(2)1"/>
      <sheetName val="PHP_11"/>
      <sheetName val="PHP_21"/>
      <sheetName val="Surat_Tanggapan1"/>
      <sheetName val="Lembar_Pernyataan1"/>
      <sheetName val="BAP_PHP1"/>
      <sheetName val="Projection_2007_Lampung1"/>
      <sheetName val="Projection_2007_Medan1"/>
      <sheetName val="Projection_2007_Pasuruan1"/>
      <sheetName val="Projection_2007_Pemalang1"/>
      <sheetName val="Projection_2007_PSN1"/>
      <sheetName val="Projection_2007_PSVN1"/>
      <sheetName val="Projection_2007_Sulawesi1"/>
      <sheetName val="SELISIH_KURSSOURCE25"/>
      <sheetName val="Sheet1_(2)5"/>
      <sheetName val="N_BANDING5"/>
      <sheetName val="RL_BANDING5"/>
      <sheetName val="Sheet2_(2)5"/>
      <sheetName val="Sheet1_(3)5"/>
      <sheetName val="Trial_Balance_-_MARCH_20063"/>
      <sheetName val="Kirim_TUP3"/>
      <sheetName val="KPS_6_3"/>
      <sheetName val="Kredit_Pajak3"/>
      <sheetName val="Pengantar_Alket3"/>
      <sheetName val="NOTHIT_BADAN3"/>
      <sheetName val="STP_BADAN3"/>
      <sheetName val="NOTHIT23_(2)3"/>
      <sheetName val="NOTHIT4_ayat_23"/>
      <sheetName val="NOTHIT_PPN3"/>
      <sheetName val="NOTHIT_PPN_(2)3"/>
      <sheetName val="PHP_13"/>
      <sheetName val="PHP_23"/>
      <sheetName val="Surat_Tanggapan3"/>
      <sheetName val="Lembar_Pernyataan3"/>
      <sheetName val="BAP_PHP3"/>
      <sheetName val="Projection_2007_Lampung3"/>
      <sheetName val="Projection_2007_Medan3"/>
      <sheetName val="Projection_2007_Pasuruan3"/>
      <sheetName val="Projection_2007_Pemalang3"/>
      <sheetName val="Projection_2007_PSN3"/>
      <sheetName val="Projection_2007_PSVN3"/>
      <sheetName val="Projection_2007_Sulawesi3"/>
      <sheetName val="SELISIH_KURSSOURCE26"/>
      <sheetName val="Sheet1_(2)6"/>
      <sheetName val="N_BANDING6"/>
      <sheetName val="RL_BANDING6"/>
      <sheetName val="Sheet2_(2)6"/>
      <sheetName val="Sheet1_(3)6"/>
      <sheetName val="Trial_Balance_-_MARCH_20064"/>
      <sheetName val="Kirim_TUP4"/>
      <sheetName val="KPS_6_4"/>
      <sheetName val="Kredit_Pajak4"/>
      <sheetName val="Pengantar_Alket4"/>
      <sheetName val="NOTHIT_BADAN4"/>
      <sheetName val="STP_BADAN4"/>
      <sheetName val="NOTHIT23_(2)4"/>
      <sheetName val="NOTHIT4_ayat_24"/>
      <sheetName val="NOTHIT_PPN4"/>
      <sheetName val="NOTHIT_PPN_(2)4"/>
      <sheetName val="PHP_14"/>
      <sheetName val="PHP_24"/>
      <sheetName val="Surat_Tanggapan4"/>
      <sheetName val="Lembar_Pernyataan4"/>
      <sheetName val="BAP_PHP4"/>
      <sheetName val="Projection_2007_Lampung4"/>
      <sheetName val="Projection_2007_Medan4"/>
      <sheetName val="Projection_2007_Pasuruan4"/>
      <sheetName val="Projection_2007_Pemalang4"/>
      <sheetName val="Projection_2007_PSN4"/>
      <sheetName val="Projection_2007_PSVN4"/>
      <sheetName val="Projection_2007_Sulawesi4"/>
      <sheetName val="SELISIH_KURSSOURCE210"/>
      <sheetName val="Sheet1_(2)10"/>
      <sheetName val="N_BANDING10"/>
      <sheetName val="RL_BANDING10"/>
      <sheetName val="Sheet2_(2)10"/>
      <sheetName val="Sheet1_(3)10"/>
      <sheetName val="Trial_Balance_-_MARCH_20068"/>
      <sheetName val="Kirim_TUP8"/>
      <sheetName val="KPS_6_8"/>
      <sheetName val="Kredit_Pajak8"/>
      <sheetName val="Pengantar_Alket8"/>
      <sheetName val="NOTHIT_BADAN8"/>
      <sheetName val="STP_BADAN8"/>
      <sheetName val="NOTHIT23_(2)8"/>
      <sheetName val="NOTHIT4_ayat_28"/>
      <sheetName val="NOTHIT_PPN8"/>
      <sheetName val="NOTHIT_PPN_(2)8"/>
      <sheetName val="PHP_18"/>
      <sheetName val="PHP_28"/>
      <sheetName val="Surat_Tanggapan8"/>
      <sheetName val="Lembar_Pernyataan8"/>
      <sheetName val="BAP_PHP8"/>
      <sheetName val="Projection_2007_Lampung8"/>
      <sheetName val="Projection_2007_Medan8"/>
      <sheetName val="Projection_2007_Pasuruan8"/>
      <sheetName val="Projection_2007_Pemalang8"/>
      <sheetName val="Projection_2007_PSN8"/>
      <sheetName val="Projection_2007_PSVN8"/>
      <sheetName val="Projection_2007_Sulawesi8"/>
      <sheetName val="SELISIH_KURSSOURCE28"/>
      <sheetName val="Sheet1_(2)8"/>
      <sheetName val="N_BANDING8"/>
      <sheetName val="RL_BANDING8"/>
      <sheetName val="Sheet2_(2)8"/>
      <sheetName val="Sheet1_(3)8"/>
      <sheetName val="Trial_Balance_-_MARCH_20066"/>
      <sheetName val="Kirim_TUP6"/>
      <sheetName val="KPS_6_6"/>
      <sheetName val="Kredit_Pajak6"/>
      <sheetName val="Pengantar_Alket6"/>
      <sheetName val="NOTHIT_BADAN6"/>
      <sheetName val="STP_BADAN6"/>
      <sheetName val="NOTHIT23_(2)6"/>
      <sheetName val="NOTHIT4_ayat_26"/>
      <sheetName val="NOTHIT_PPN6"/>
      <sheetName val="NOTHIT_PPN_(2)6"/>
      <sheetName val="PHP_16"/>
      <sheetName val="PHP_26"/>
      <sheetName val="Surat_Tanggapan6"/>
      <sheetName val="Lembar_Pernyataan6"/>
      <sheetName val="BAP_PHP6"/>
      <sheetName val="Projection_2007_Lampung6"/>
      <sheetName val="Projection_2007_Medan6"/>
      <sheetName val="Projection_2007_Pasuruan6"/>
      <sheetName val="Projection_2007_Pemalang6"/>
      <sheetName val="Projection_2007_PSN6"/>
      <sheetName val="Projection_2007_PSVN6"/>
      <sheetName val="Projection_2007_Sulawesi6"/>
      <sheetName val="SELISIH_KURSSOURCE29"/>
      <sheetName val="Sheet1_(2)9"/>
      <sheetName val="N_BANDING9"/>
      <sheetName val="RL_BANDING9"/>
      <sheetName val="Sheet2_(2)9"/>
      <sheetName val="Sheet1_(3)9"/>
      <sheetName val="Trial_Balance_-_MARCH_20067"/>
      <sheetName val="Kirim_TUP7"/>
      <sheetName val="KPS_6_7"/>
      <sheetName val="Kredit_Pajak7"/>
      <sheetName val="Pengantar_Alket7"/>
      <sheetName val="NOTHIT_BADAN7"/>
      <sheetName val="STP_BADAN7"/>
      <sheetName val="NOTHIT23_(2)7"/>
      <sheetName val="NOTHIT4_ayat_27"/>
      <sheetName val="NOTHIT_PPN7"/>
      <sheetName val="NOTHIT_PPN_(2)7"/>
      <sheetName val="PHP_17"/>
      <sheetName val="PHP_27"/>
      <sheetName val="Surat_Tanggapan7"/>
      <sheetName val="Lembar_Pernyataan7"/>
      <sheetName val="BAP_PHP7"/>
      <sheetName val="Projection_2007_Lampung7"/>
      <sheetName val="Projection_2007_Medan7"/>
      <sheetName val="Projection_2007_Pasuruan7"/>
      <sheetName val="Projection_2007_Pemalang7"/>
      <sheetName val="Projection_2007_PSN7"/>
      <sheetName val="Projection_2007_PSVN7"/>
      <sheetName val="Projection_2007_Sulawesi7"/>
      <sheetName val="WBS1"/>
      <sheetName val="SELISIH_KURSSOURCE213"/>
      <sheetName val="Sheet1_(2)13"/>
      <sheetName val="N_BANDING13"/>
      <sheetName val="RL_BANDING13"/>
      <sheetName val="Sheet2_(2)13"/>
      <sheetName val="Sheet1_(3)13"/>
      <sheetName val="Trial_Balance_-_MARCH_200611"/>
      <sheetName val="Kirim_TUP11"/>
      <sheetName val="KPS_6_11"/>
      <sheetName val="Kredit_Pajak11"/>
      <sheetName val="Pengantar_Alket11"/>
      <sheetName val="NOTHIT_BADAN11"/>
      <sheetName val="STP_BADAN11"/>
      <sheetName val="NOTHIT23_(2)11"/>
      <sheetName val="NOTHIT4_ayat_211"/>
      <sheetName val="NOTHIT_PPN11"/>
      <sheetName val="NOTHIT_PPN_(2)11"/>
      <sheetName val="PHP_111"/>
      <sheetName val="PHP_211"/>
      <sheetName val="Surat_Tanggapan11"/>
      <sheetName val="Lembar_Pernyataan11"/>
      <sheetName val="BAP_PHP11"/>
      <sheetName val="Projection_2007_Lampung11"/>
      <sheetName val="Projection_2007_Medan11"/>
      <sheetName val="Projection_2007_Pasuruan11"/>
      <sheetName val="Projection_2007_Pemalang11"/>
      <sheetName val="Projection_2007_PSN11"/>
      <sheetName val="Projection_2007_PSVN11"/>
      <sheetName val="Projection_2007_Sulawesi11"/>
      <sheetName val="SELISIH_KURSSOURCE212"/>
      <sheetName val="Sheet1_(2)12"/>
      <sheetName val="N_BANDING12"/>
      <sheetName val="RL_BANDING12"/>
      <sheetName val="Sheet2_(2)12"/>
      <sheetName val="Sheet1_(3)12"/>
      <sheetName val="Trial_Balance_-_MARCH_200610"/>
      <sheetName val="Kirim_TUP10"/>
      <sheetName val="KPS_6_10"/>
      <sheetName val="Kredit_Pajak10"/>
      <sheetName val="Pengantar_Alket10"/>
      <sheetName val="NOTHIT_BADAN10"/>
      <sheetName val="STP_BADAN10"/>
      <sheetName val="NOTHIT23_(2)10"/>
      <sheetName val="NOTHIT4_ayat_210"/>
      <sheetName val="NOTHIT_PPN10"/>
      <sheetName val="NOTHIT_PPN_(2)10"/>
      <sheetName val="PHP_110"/>
      <sheetName val="PHP_210"/>
      <sheetName val="Surat_Tanggapan10"/>
      <sheetName val="Lembar_Pernyataan10"/>
      <sheetName val="BAP_PHP10"/>
      <sheetName val="Projection_2007_Lampung10"/>
      <sheetName val="Projection_2007_Medan10"/>
      <sheetName val="Projection_2007_Pasuruan10"/>
      <sheetName val="Projection_2007_Pemalang10"/>
      <sheetName val="Projection_2007_PSN10"/>
      <sheetName val="Projection_2007_PSVN10"/>
      <sheetName val="Projection_2007_Sulawesi10"/>
      <sheetName val="SELISIH_KURSSOURCE211"/>
      <sheetName val="Sheet1_(2)11"/>
      <sheetName val="N_BANDING11"/>
      <sheetName val="RL_BANDING11"/>
      <sheetName val="Sheet2_(2)11"/>
      <sheetName val="Sheet1_(3)11"/>
      <sheetName val="Trial_Balance_-_MARCH_20069"/>
      <sheetName val="Kirim_TUP9"/>
      <sheetName val="KPS_6_9"/>
      <sheetName val="Kredit_Pajak9"/>
      <sheetName val="Pengantar_Alket9"/>
      <sheetName val="NOTHIT_BADAN9"/>
      <sheetName val="STP_BADAN9"/>
      <sheetName val="NOTHIT23_(2)9"/>
      <sheetName val="NOTHIT4_ayat_29"/>
      <sheetName val="NOTHIT_PPN9"/>
      <sheetName val="NOTHIT_PPN_(2)9"/>
      <sheetName val="PHP_19"/>
      <sheetName val="PHP_29"/>
      <sheetName val="Surat_Tanggapan9"/>
      <sheetName val="Lembar_Pernyataan9"/>
      <sheetName val="BAP_PHP9"/>
      <sheetName val="Projection_2007_Lampung9"/>
      <sheetName val="Projection_2007_Medan9"/>
      <sheetName val="Projection_2007_Pasuruan9"/>
      <sheetName val="Projection_2007_Pemalang9"/>
      <sheetName val="Projection_2007_PSN9"/>
      <sheetName val="Projection_2007_PSVN9"/>
      <sheetName val="Projection_2007_Sulawesi9"/>
      <sheetName val="A1-B ASSET"/>
      <sheetName val="貸借対照表(BS)"/>
      <sheetName val="損益計算書(PL)"/>
      <sheetName val="TABEL DARI AKTUARIA"/>
      <sheetName val="Table_Array"/>
      <sheetName val="100152"/>
      <sheetName val="std"/>
      <sheetName val="SELISIH_KURSSOURCE214"/>
      <sheetName val="Sheet1_(2)14"/>
      <sheetName val="N_BANDING14"/>
      <sheetName val="RL_BANDING14"/>
      <sheetName val="Sheet2_(2)14"/>
      <sheetName val="Sheet1_(3)14"/>
      <sheetName val="Trial_Balance_-_MARCH_200612"/>
      <sheetName val="Kirim_TUP12"/>
      <sheetName val="KPS_6_12"/>
      <sheetName val="Kredit_Pajak12"/>
      <sheetName val="Pengantar_Alket12"/>
      <sheetName val="NOTHIT_BADAN12"/>
      <sheetName val="STP_BADAN12"/>
      <sheetName val="NOTHIT23_(2)12"/>
      <sheetName val="NOTHIT4_ayat_212"/>
      <sheetName val="NOTHIT_PPN12"/>
      <sheetName val="NOTHIT_PPN_(2)12"/>
      <sheetName val="PHP_112"/>
      <sheetName val="PHP_212"/>
      <sheetName val="Surat_Tanggapan12"/>
      <sheetName val="Marshal"/>
      <sheetName val="depo"/>
      <sheetName val="Lembar_Pernyataan12"/>
      <sheetName val="JUAL"/>
      <sheetName val="?????(BS)"/>
      <sheetName val="?????(PL)"/>
      <sheetName val="BAG_2"/>
      <sheetName val="T1 "/>
      <sheetName val="Purchase Order (2)"/>
      <sheetName val="Customize Your Purchase Order"/>
      <sheetName val="LOOKUP"/>
      <sheetName val="2001"/>
      <sheetName val="RECON"/>
      <sheetName val="PL"/>
      <sheetName val="Jurnal"/>
      <sheetName val="見積"/>
      <sheetName val="Permanent info"/>
      <sheetName val="Fixset"/>
      <sheetName val="3"/>
      <sheetName val="Guidance "/>
      <sheetName val="CMA Calculations- R Factor"/>
      <sheetName val="List TOD Disposal FA"/>
      <sheetName val="CMA Calculations- Figure 5440.1"/>
      <sheetName val="CMA Selections"/>
      <sheetName val="Tickmarks"/>
      <sheetName val="CMA_SampleDesign"/>
      <sheetName val="DialogInsert"/>
      <sheetName val="data_val"/>
      <sheetName val="PACK"/>
      <sheetName val="PLL"/>
      <sheetName val="PP"/>
      <sheetName val="Inpu data"/>
      <sheetName val="GLdownload"/>
      <sheetName val="SELISIH_KURSSOURCE215"/>
      <sheetName val="Sheet1_(2)15"/>
      <sheetName val="N_BANDING15"/>
      <sheetName val="RL_BANDING15"/>
      <sheetName val="Sheet2_(2)15"/>
      <sheetName val="Sheet1_(3)15"/>
      <sheetName val="Kirim_TUP13"/>
      <sheetName val="KPS_6_13"/>
      <sheetName val="Kredit_Pajak13"/>
      <sheetName val="Pengantar_Alket13"/>
      <sheetName val="NOTHIT_BADAN13"/>
      <sheetName val="STP_BADAN13"/>
      <sheetName val="NOTHIT23_(2)13"/>
      <sheetName val="NOTHIT4_ayat_213"/>
      <sheetName val="NOTHIT_PPN13"/>
      <sheetName val="NOTHIT_PPN_(2)13"/>
      <sheetName val="PHP_113"/>
      <sheetName val="PHP_213"/>
      <sheetName val="Surat_Tanggapan13"/>
      <sheetName val="Lembar_Pernyataan13"/>
      <sheetName val="BAP_PHP12"/>
      <sheetName val="Trial_Balance_-_MARCH_200613"/>
      <sheetName val="Projection_2007_Lampung12"/>
      <sheetName val="Projection_2007_Medan12"/>
      <sheetName val="Projection_2007_Pasuruan12"/>
      <sheetName val="Projection_2007_Pemalang12"/>
      <sheetName val="Projection_2007_PSN12"/>
      <sheetName val="Projection_2007_PSVN12"/>
      <sheetName val="Projection_2007_Sulawesi12"/>
      <sheetName val="Table_Array1"/>
      <sheetName val="A1-B_ASSET"/>
      <sheetName val="TABEL_DARI_AKTUARIA"/>
      <sheetName val="Customize Your Invoice"/>
      <sheetName val="Invoice"/>
      <sheetName val="jl10"/>
      <sheetName val="Exchange Rate"/>
      <sheetName val="영업.일1"/>
      <sheetName val="WS"/>
      <sheetName val="5"/>
      <sheetName val="T1_"/>
      <sheetName val="Purchase_Order_(2)"/>
      <sheetName val="Customize_Your_Purchase_Order"/>
      <sheetName val="SELISIH_KURSSOURCE216"/>
      <sheetName val="Sheet1_(2)16"/>
      <sheetName val="N_BANDING16"/>
      <sheetName val="RL_BANDING16"/>
      <sheetName val="Sheet2_(2)16"/>
      <sheetName val="Sheet1_(3)16"/>
      <sheetName val="Kirim_TUP14"/>
      <sheetName val="KPS_6_14"/>
      <sheetName val="Kredit_Pajak14"/>
      <sheetName val="Pengantar_Alket14"/>
      <sheetName val="NOTHIT_BADAN14"/>
      <sheetName val="STP_BADAN14"/>
      <sheetName val="NOTHIT23_(2)14"/>
      <sheetName val="NOTHIT4_ayat_214"/>
      <sheetName val="NOTHIT_PPN14"/>
      <sheetName val="NOTHIT_PPN_(2)14"/>
      <sheetName val="PHP_114"/>
      <sheetName val="PHP_214"/>
      <sheetName val="Surat_Tanggapan14"/>
      <sheetName val="Lembar_Pernyataan14"/>
      <sheetName val="BAP_PHP13"/>
      <sheetName val="Trial_Balance_-_MARCH_200614"/>
      <sheetName val="Projection_2007_Lampung13"/>
      <sheetName val="Projection_2007_Medan13"/>
      <sheetName val="Projection_2007_Pasuruan13"/>
      <sheetName val="Projection_2007_Pemalang13"/>
      <sheetName val="Projection_2007_PSN13"/>
      <sheetName val="Projection_2007_PSVN13"/>
      <sheetName val="Projection_2007_Sulawesi13"/>
      <sheetName val="Table_Array2"/>
      <sheetName val="A1-B_ASSET1"/>
      <sheetName val="TABEL_DARI_AKTUARIA1"/>
      <sheetName val="T1_1"/>
      <sheetName val="Purchase_Order_(2)1"/>
      <sheetName val="Customize_Your_Purchase_Order1"/>
      <sheetName val="SELISIH_KURSSOURCE217"/>
      <sheetName val="Sheet1_(2)17"/>
      <sheetName val="N_BANDING17"/>
      <sheetName val="RL_BANDING17"/>
      <sheetName val="Sheet2_(2)17"/>
      <sheetName val="Sheet1_(3)17"/>
      <sheetName val="Kirim_TUP15"/>
      <sheetName val="KPS_6_15"/>
      <sheetName val="Kredit_Pajak15"/>
      <sheetName val="Pengantar_Alket15"/>
      <sheetName val="NOTHIT_BADAN15"/>
      <sheetName val="STP_BADAN15"/>
      <sheetName val="NOTHIT23_(2)15"/>
      <sheetName val="NOTHIT4_ayat_215"/>
      <sheetName val="NOTHIT_PPN15"/>
      <sheetName val="NOTHIT_PPN_(2)15"/>
      <sheetName val="PHP_115"/>
      <sheetName val="PHP_215"/>
      <sheetName val="Surat_Tanggapan15"/>
      <sheetName val="Lembar_Pernyataan15"/>
      <sheetName val="BAP_PHP14"/>
      <sheetName val="Trial_Balance_-_MARCH_200615"/>
      <sheetName val="Projection_2007_Lampung14"/>
      <sheetName val="Projection_2007_Medan14"/>
      <sheetName val="Projection_2007_Pasuruan14"/>
      <sheetName val="Projection_2007_Pemalang14"/>
      <sheetName val="Projection_2007_PSN14"/>
      <sheetName val="Projection_2007_PSVN14"/>
      <sheetName val="Projection_2007_Sulawesi14"/>
      <sheetName val="Table_Array3"/>
      <sheetName val="A1-B_ASSET2"/>
      <sheetName val="TABEL_DARI_AKTUARIA2"/>
      <sheetName val="T1_2"/>
      <sheetName val="Purchase_Order_(2)2"/>
      <sheetName val="Customize_Your_Purchase_Order2"/>
      <sheetName val="SELISIH_KURSSOURCE218"/>
      <sheetName val="Sheet1_(2)18"/>
      <sheetName val="N_BANDING18"/>
      <sheetName val="RL_BANDING18"/>
      <sheetName val="Sheet2_(2)18"/>
      <sheetName val="Sheet1_(3)18"/>
      <sheetName val="Kirim_TUP16"/>
      <sheetName val="KPS_6_16"/>
      <sheetName val="Kredit_Pajak16"/>
      <sheetName val="Pengantar_Alket16"/>
      <sheetName val="NOTHIT_BADAN16"/>
      <sheetName val="STP_BADAN16"/>
      <sheetName val="NOTHIT23_(2)16"/>
      <sheetName val="NOTHIT4_ayat_216"/>
      <sheetName val="NOTHIT_PPN16"/>
      <sheetName val="NOTHIT_PPN_(2)16"/>
      <sheetName val="PHP_116"/>
      <sheetName val="PHP_216"/>
      <sheetName val="Surat_Tanggapan16"/>
      <sheetName val="Lembar_Pernyataan16"/>
      <sheetName val="BAP_PHP15"/>
      <sheetName val="Trial_Balance_-_MARCH_200616"/>
      <sheetName val="Projection_2007_Lampung15"/>
      <sheetName val="Projection_2007_Medan15"/>
      <sheetName val="Projection_2007_Pasuruan15"/>
      <sheetName val="Projection_2007_Pemalang15"/>
      <sheetName val="Projection_2007_PSN15"/>
      <sheetName val="Projection_2007_PSVN15"/>
      <sheetName val="Projection_2007_Sulawesi15"/>
      <sheetName val="Table_Array4"/>
      <sheetName val="A1-B_ASSET3"/>
      <sheetName val="TABEL_DARI_AKTUARIA3"/>
      <sheetName val="T1_3"/>
      <sheetName val="Purchase_Order_(2)3"/>
      <sheetName val="Customize_Your_Purchase_Order3"/>
      <sheetName val="SELISIH_KURSSOURCE222"/>
      <sheetName val="Sheet1_(2)22"/>
      <sheetName val="N_BANDING22"/>
      <sheetName val="RL_BANDING22"/>
      <sheetName val="Sheet2_(2)22"/>
      <sheetName val="Sheet1_(3)22"/>
      <sheetName val="Kirim_TUP20"/>
      <sheetName val="KPS_6_20"/>
      <sheetName val="Kredit_Pajak20"/>
      <sheetName val="Pengantar_Alket20"/>
      <sheetName val="NOTHIT_BADAN20"/>
      <sheetName val="STP_BADAN20"/>
      <sheetName val="NOTHIT23_(2)20"/>
      <sheetName val="NOTHIT4_ayat_220"/>
      <sheetName val="NOTHIT_PPN20"/>
      <sheetName val="NOTHIT_PPN_(2)20"/>
      <sheetName val="PHP_120"/>
      <sheetName val="PHP_220"/>
      <sheetName val="Surat_Tanggapan20"/>
      <sheetName val="Lembar_Pernyataan20"/>
      <sheetName val="BAP_PHP19"/>
      <sheetName val="Trial_Balance_-_MARCH_200620"/>
      <sheetName val="Projection_2007_Lampung19"/>
      <sheetName val="Projection_2007_Medan19"/>
      <sheetName val="Projection_2007_Pasuruan19"/>
      <sheetName val="Projection_2007_Pemalang19"/>
      <sheetName val="Projection_2007_PSN19"/>
      <sheetName val="Projection_2007_PSVN19"/>
      <sheetName val="Projection_2007_Sulawesi19"/>
      <sheetName val="Table_Array8"/>
      <sheetName val="A1-B_ASSET7"/>
      <sheetName val="TABEL_DARI_AKTUARIA7"/>
      <sheetName val="T1_7"/>
      <sheetName val="Purchase_Order_(2)7"/>
      <sheetName val="Customize_Your_Purchase_Order7"/>
      <sheetName val="SELISIH_KURSSOURCE219"/>
      <sheetName val="Sheet1_(2)19"/>
      <sheetName val="N_BANDING19"/>
      <sheetName val="RL_BANDING19"/>
      <sheetName val="Sheet2_(2)19"/>
      <sheetName val="Sheet1_(3)19"/>
      <sheetName val="Kirim_TUP17"/>
      <sheetName val="KPS_6_17"/>
      <sheetName val="Kredit_Pajak17"/>
      <sheetName val="Pengantar_Alket17"/>
      <sheetName val="NOTHIT_BADAN17"/>
      <sheetName val="STP_BADAN17"/>
      <sheetName val="NOTHIT23_(2)17"/>
      <sheetName val="NOTHIT4_ayat_217"/>
      <sheetName val="NOTHIT_PPN17"/>
      <sheetName val="NOTHIT_PPN_(2)17"/>
      <sheetName val="PHP_117"/>
      <sheetName val="PHP_217"/>
      <sheetName val="Surat_Tanggapan17"/>
      <sheetName val="Lembar_Pernyataan17"/>
      <sheetName val="BAP_PHP16"/>
      <sheetName val="Trial_Balance_-_MARCH_200617"/>
      <sheetName val="Projection_2007_Lampung16"/>
      <sheetName val="Projection_2007_Medan16"/>
      <sheetName val="Projection_2007_Pasuruan16"/>
      <sheetName val="Projection_2007_Pemalang16"/>
      <sheetName val="Projection_2007_PSN16"/>
      <sheetName val="Projection_2007_PSVN16"/>
      <sheetName val="Projection_2007_Sulawesi16"/>
      <sheetName val="Table_Array5"/>
      <sheetName val="A1-B_ASSET4"/>
      <sheetName val="TABEL_DARI_AKTUARIA4"/>
      <sheetName val="T1_4"/>
      <sheetName val="Purchase_Order_(2)4"/>
      <sheetName val="Customize_Your_Purchase_Order4"/>
      <sheetName val="SELISIH_KURSSOURCE220"/>
      <sheetName val="Sheet1_(2)20"/>
      <sheetName val="N_BANDING20"/>
      <sheetName val="RL_BANDING20"/>
      <sheetName val="Sheet2_(2)20"/>
      <sheetName val="Sheet1_(3)20"/>
      <sheetName val="Kirim_TUP18"/>
      <sheetName val="KPS_6_18"/>
      <sheetName val="Kredit_Pajak18"/>
      <sheetName val="Pengantar_Alket18"/>
      <sheetName val="NOTHIT_BADAN18"/>
      <sheetName val="STP_BADAN18"/>
      <sheetName val="NOTHIT23_(2)18"/>
      <sheetName val="NOTHIT4_ayat_218"/>
      <sheetName val="NOTHIT_PPN18"/>
      <sheetName val="NOTHIT_PPN_(2)18"/>
      <sheetName val="PHP_118"/>
      <sheetName val="PHP_218"/>
      <sheetName val="Surat_Tanggapan18"/>
      <sheetName val="Lembar_Pernyataan18"/>
      <sheetName val="BAP_PHP17"/>
      <sheetName val="Trial_Balance_-_MARCH_200618"/>
      <sheetName val="Projection_2007_Lampung17"/>
      <sheetName val="Projection_2007_Medan17"/>
      <sheetName val="Projection_2007_Pasuruan17"/>
      <sheetName val="Projection_2007_Pemalang17"/>
      <sheetName val="Projection_2007_PSN17"/>
      <sheetName val="Projection_2007_PSVN17"/>
      <sheetName val="Projection_2007_Sulawesi17"/>
      <sheetName val="Table_Array6"/>
      <sheetName val="A1-B_ASSET5"/>
      <sheetName val="TABEL_DARI_AKTUARIA5"/>
      <sheetName val="T1_5"/>
      <sheetName val="Purchase_Order_(2)5"/>
      <sheetName val="Customize_Your_Purchase_Order5"/>
      <sheetName val="SELISIH_KURSSOURCE221"/>
      <sheetName val="Sheet1_(2)21"/>
      <sheetName val="N_BANDING21"/>
      <sheetName val="RL_BANDING21"/>
      <sheetName val="Sheet2_(2)21"/>
      <sheetName val="Sheet1_(3)21"/>
      <sheetName val="Kirim_TUP19"/>
      <sheetName val="KPS_6_19"/>
      <sheetName val="Kredit_Pajak19"/>
      <sheetName val="Pengantar_Alket19"/>
      <sheetName val="NOTHIT_BADAN19"/>
      <sheetName val="STP_BADAN19"/>
      <sheetName val="NOTHIT23_(2)19"/>
      <sheetName val="NOTHIT4_ayat_219"/>
      <sheetName val="NOTHIT_PPN19"/>
      <sheetName val="NOTHIT_PPN_(2)19"/>
      <sheetName val="PHP_119"/>
      <sheetName val="PHP_219"/>
      <sheetName val="Surat_Tanggapan19"/>
      <sheetName val="Lembar_Pernyataan19"/>
      <sheetName val="BAP_PHP18"/>
      <sheetName val="Trial_Balance_-_MARCH_200619"/>
      <sheetName val="Projection_2007_Lampung18"/>
      <sheetName val="Projection_2007_Medan18"/>
      <sheetName val="Projection_2007_Pasuruan18"/>
      <sheetName val="Projection_2007_Pemalang18"/>
      <sheetName val="Projection_2007_PSN18"/>
      <sheetName val="Projection_2007_PSVN18"/>
      <sheetName val="Projection_2007_Sulawesi18"/>
      <sheetName val="Table_Array7"/>
      <sheetName val="A1-B_ASSET6"/>
      <sheetName val="TABEL_DARI_AKTUARIA6"/>
      <sheetName val="T1_6"/>
      <sheetName val="Purchase_Order_(2)6"/>
      <sheetName val="Customize_Your_Purchase_Order6"/>
      <sheetName val="SELISIH_KURSSOURCE223"/>
      <sheetName val="Sheet1_(2)23"/>
      <sheetName val="N_BANDING23"/>
      <sheetName val="RL_BANDING23"/>
      <sheetName val="Sheet2_(2)23"/>
      <sheetName val="Sheet1_(3)23"/>
      <sheetName val="Kirim_TUP21"/>
      <sheetName val="KPS_6_21"/>
      <sheetName val="Kredit_Pajak21"/>
      <sheetName val="Pengantar_Alket21"/>
      <sheetName val="NOTHIT_BADAN21"/>
      <sheetName val="STP_BADAN21"/>
      <sheetName val="NOTHIT23_(2)21"/>
      <sheetName val="NOTHIT4_ayat_221"/>
      <sheetName val="NOTHIT_PPN21"/>
      <sheetName val="NOTHIT_PPN_(2)21"/>
      <sheetName val="PHP_121"/>
      <sheetName val="PHP_221"/>
      <sheetName val="Surat_Tanggapan21"/>
      <sheetName val="Lembar_Pernyataan21"/>
      <sheetName val="BAP_PHP20"/>
      <sheetName val="Trial_Balance_-_MARCH_200621"/>
      <sheetName val="Projection_2007_Lampung20"/>
      <sheetName val="Projection_2007_Medan20"/>
      <sheetName val="Projection_2007_Pasuruan20"/>
      <sheetName val="Projection_2007_Pemalang20"/>
      <sheetName val="Projection_2007_PSN20"/>
      <sheetName val="Projection_2007_PSVN20"/>
      <sheetName val="Projection_2007_Sulawesi20"/>
      <sheetName val="Table_Array9"/>
      <sheetName val="A1-B_ASSET8"/>
      <sheetName val="TABEL_DARI_AKTUARIA8"/>
      <sheetName val="T1_8"/>
      <sheetName val="Purchase_Order_(2)8"/>
      <sheetName val="Customize_Your_Purchase_Order8"/>
      <sheetName val="SELISIH_KURSSOURCE224"/>
      <sheetName val="Sheet1_(2)24"/>
      <sheetName val="N_BANDING24"/>
      <sheetName val="RL_BANDING24"/>
      <sheetName val="Sheet2_(2)24"/>
      <sheetName val="Sheet1_(3)24"/>
      <sheetName val="Kirim_TUP22"/>
      <sheetName val="KPS_6_22"/>
      <sheetName val="Kredit_Pajak22"/>
      <sheetName val="Pengantar_Alket22"/>
      <sheetName val="NOTHIT_BADAN22"/>
      <sheetName val="STP_BADAN22"/>
      <sheetName val="NOTHIT23_(2)22"/>
      <sheetName val="NOTHIT4_ayat_222"/>
      <sheetName val="NOTHIT_PPN22"/>
      <sheetName val="NOTHIT_PPN_(2)22"/>
      <sheetName val="PHP_122"/>
      <sheetName val="PHP_222"/>
      <sheetName val="Surat_Tanggapan22"/>
      <sheetName val="Lembar_Pernyataan22"/>
      <sheetName val="BAP_PHP21"/>
      <sheetName val="Trial_Balance_-_MARCH_200622"/>
      <sheetName val="Projection_2007_Lampung21"/>
      <sheetName val="Projection_2007_Medan21"/>
      <sheetName val="Projection_2007_Pasuruan21"/>
      <sheetName val="Projection_2007_Pemalang21"/>
      <sheetName val="Projection_2007_PSN21"/>
      <sheetName val="Projection_2007_PSVN21"/>
      <sheetName val="Projection_2007_Sulawesi21"/>
      <sheetName val="Table_Array10"/>
      <sheetName val="A1-B_ASSET9"/>
      <sheetName val="TABEL_DARI_AKTUARIA9"/>
      <sheetName val="T1_9"/>
      <sheetName val="Purchase_Order_(2)9"/>
      <sheetName val="Customize_Your_Purchase_Order9"/>
      <sheetName val="_____(BS)"/>
      <sheetName val="_____(PL)"/>
      <sheetName val="Lokasi"/>
      <sheetName val="GeneralInfo"/>
      <sheetName val="ACC.CODE"/>
      <sheetName val="K.6DEPOSIT"/>
      <sheetName val="SMITH"/>
      <sheetName val="adj"/>
    </sheetNames>
    <sheetDataSet>
      <sheetData sheetId="0">
        <row r="390">
          <cell r="B390" t="str">
            <v>a. Penjualan ( + )</v>
          </cell>
        </row>
      </sheetData>
      <sheetData sheetId="1">
        <row r="787">
          <cell r="D787" t="str">
            <v>Short Term Loan MBB II</v>
          </cell>
        </row>
      </sheetData>
      <sheetData sheetId="2">
        <row r="21">
          <cell r="J21">
            <v>884333984.65999997</v>
          </cell>
        </row>
      </sheetData>
      <sheetData sheetId="3">
        <row r="390">
          <cell r="B390" t="str">
            <v>a. Penjualan ( + )</v>
          </cell>
        </row>
      </sheetData>
      <sheetData sheetId="4">
        <row r="787">
          <cell r="D787" t="str">
            <v>Short Term Loan MBB II</v>
          </cell>
        </row>
      </sheetData>
      <sheetData sheetId="5">
        <row r="21">
          <cell r="J21">
            <v>884333984.65999997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390">
          <cell r="B390" t="str">
            <v>a. Penjualan ( + )</v>
          </cell>
        </row>
      </sheetData>
      <sheetData sheetId="23"/>
      <sheetData sheetId="24"/>
      <sheetData sheetId="25" refreshError="1">
        <row r="390">
          <cell r="B390" t="str">
            <v>a. Penjualan ( + )</v>
          </cell>
        </row>
        <row r="771">
          <cell r="B771" t="str">
            <v>b. Penjualan yang tidak dilaporkan</v>
          </cell>
        </row>
      </sheetData>
      <sheetData sheetId="26"/>
      <sheetData sheetId="27"/>
      <sheetData sheetId="28"/>
      <sheetData sheetId="29"/>
      <sheetData sheetId="30">
        <row r="787">
          <cell r="D787" t="str">
            <v>Short Term Loan MBB II</v>
          </cell>
        </row>
      </sheetData>
      <sheetData sheetId="31"/>
      <sheetData sheetId="32" refreshError="1">
        <row r="787">
          <cell r="D787" t="str">
            <v>Short Term Loan MBB II</v>
          </cell>
        </row>
        <row r="868">
          <cell r="D868" t="str">
            <v>Pencairan LTL From MBB 6409 to BOTM</v>
          </cell>
        </row>
        <row r="899">
          <cell r="D899" t="str">
            <v>Short Term Loan MBB I</v>
          </cell>
        </row>
        <row r="930">
          <cell r="D930" t="str">
            <v>LTL MBB $ 3.375.000</v>
          </cell>
        </row>
      </sheetData>
      <sheetData sheetId="33"/>
      <sheetData sheetId="34"/>
      <sheetData sheetId="35"/>
      <sheetData sheetId="36"/>
      <sheetData sheetId="37"/>
      <sheetData sheetId="38">
        <row r="21">
          <cell r="J21">
            <v>884333984.65999997</v>
          </cell>
        </row>
      </sheetData>
      <sheetData sheetId="39" refreshError="1">
        <row r="21">
          <cell r="J21">
            <v>884333984.65999997</v>
          </cell>
        </row>
        <row r="406">
          <cell r="J406">
            <v>3216925786.0086207</v>
          </cell>
        </row>
        <row r="410">
          <cell r="J410">
            <v>2267000000</v>
          </cell>
        </row>
        <row r="411">
          <cell r="J411">
            <v>7651125000</v>
          </cell>
        </row>
        <row r="418">
          <cell r="J418">
            <v>1211062500</v>
          </cell>
        </row>
        <row r="447">
          <cell r="J447">
            <v>5680428847.4690199</v>
          </cell>
        </row>
        <row r="525">
          <cell r="J525">
            <v>7932198330.3483706</v>
          </cell>
        </row>
      </sheetData>
      <sheetData sheetId="40"/>
      <sheetData sheetId="41"/>
      <sheetData sheetId="42"/>
      <sheetData sheetId="43"/>
      <sheetData sheetId="44"/>
      <sheetData sheetId="45" refreshError="1"/>
      <sheetData sheetId="46"/>
      <sheetData sheetId="47"/>
      <sheetData sheetId="48"/>
      <sheetData sheetId="49"/>
      <sheetData sheetId="50"/>
      <sheetData sheetId="51"/>
      <sheetData sheetId="52" refreshError="1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>
        <row r="787">
          <cell r="D787" t="str">
            <v>Short Term Loan MBB II</v>
          </cell>
        </row>
      </sheetData>
      <sheetData sheetId="106">
        <row r="787">
          <cell r="D787" t="str">
            <v>Short Term Loan MBB II</v>
          </cell>
        </row>
      </sheetData>
      <sheetData sheetId="107">
        <row r="787">
          <cell r="D787" t="str">
            <v>Short Term Loan MBB II</v>
          </cell>
        </row>
      </sheetData>
      <sheetData sheetId="108">
        <row r="787">
          <cell r="D787" t="str">
            <v>Short Term Loan MBB II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>
        <row r="787">
          <cell r="D787" t="str">
            <v>Short Term Loan MBB II</v>
          </cell>
        </row>
      </sheetData>
      <sheetData sheetId="132">
        <row r="787">
          <cell r="D787" t="str">
            <v>Short Term Loan MBB II</v>
          </cell>
        </row>
      </sheetData>
      <sheetData sheetId="133">
        <row r="787">
          <cell r="D787" t="str">
            <v>Short Term Loan MBB II</v>
          </cell>
        </row>
      </sheetData>
      <sheetData sheetId="134">
        <row r="787">
          <cell r="D787" t="str">
            <v>Short Term Loan MBB II</v>
          </cell>
        </row>
      </sheetData>
      <sheetData sheetId="135">
        <row r="787">
          <cell r="D787" t="str">
            <v>Short Term Loan MBB II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>
        <row r="787">
          <cell r="D787" t="str">
            <v>Short Term Loan MBB II</v>
          </cell>
        </row>
      </sheetData>
      <sheetData sheetId="161">
        <row r="787">
          <cell r="D787" t="str">
            <v>Short Term Loan MBB II</v>
          </cell>
        </row>
      </sheetData>
      <sheetData sheetId="162">
        <row r="787">
          <cell r="D787" t="str">
            <v>Short Term Loan MBB II</v>
          </cell>
        </row>
      </sheetData>
      <sheetData sheetId="163">
        <row r="787">
          <cell r="D787" t="str">
            <v>Short Term Loan MBB II</v>
          </cell>
        </row>
      </sheetData>
      <sheetData sheetId="164">
        <row r="787">
          <cell r="D787" t="str">
            <v>Short Term Loan MBB II</v>
          </cell>
        </row>
      </sheetData>
      <sheetData sheetId="165">
        <row r="787">
          <cell r="D787" t="str">
            <v>Short Term Loan MBB II</v>
          </cell>
        </row>
      </sheetData>
      <sheetData sheetId="166">
        <row r="787">
          <cell r="D787" t="str">
            <v>Short Term Loan MBB II</v>
          </cell>
        </row>
      </sheetData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>
        <row r="787">
          <cell r="D787" t="str">
            <v>Short Term Loan MBB II</v>
          </cell>
        </row>
      </sheetData>
      <sheetData sheetId="190">
        <row r="787">
          <cell r="D787" t="str">
            <v>Short Term Loan MBB II</v>
          </cell>
        </row>
      </sheetData>
      <sheetData sheetId="191">
        <row r="787">
          <cell r="D787" t="str">
            <v>Short Term Loan MBB II</v>
          </cell>
        </row>
      </sheetData>
      <sheetData sheetId="192">
        <row r="787">
          <cell r="D787" t="str">
            <v>Short Term Loan MBB II</v>
          </cell>
        </row>
      </sheetData>
      <sheetData sheetId="193">
        <row r="787">
          <cell r="D787" t="str">
            <v>Short Term Loan MBB II</v>
          </cell>
        </row>
      </sheetData>
      <sheetData sheetId="194">
        <row r="787">
          <cell r="D787" t="str">
            <v>Short Term Loan MBB II</v>
          </cell>
        </row>
      </sheetData>
      <sheetData sheetId="195">
        <row r="787">
          <cell r="D787" t="str">
            <v>Short Term Loan MBB II</v>
          </cell>
        </row>
      </sheetData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>
        <row r="787">
          <cell r="D787" t="str">
            <v>Short Term Loan MBB II</v>
          </cell>
        </row>
      </sheetData>
      <sheetData sheetId="219">
        <row r="787">
          <cell r="D787" t="str">
            <v>Short Term Loan MBB II</v>
          </cell>
        </row>
      </sheetData>
      <sheetData sheetId="220">
        <row r="787">
          <cell r="D787" t="str">
            <v>Short Term Loan MBB II</v>
          </cell>
        </row>
      </sheetData>
      <sheetData sheetId="221">
        <row r="787">
          <cell r="D787" t="str">
            <v>Short Term Loan MBB II</v>
          </cell>
        </row>
      </sheetData>
      <sheetData sheetId="222">
        <row r="787">
          <cell r="D787" t="str">
            <v>Short Term Loan MBB II</v>
          </cell>
        </row>
      </sheetData>
      <sheetData sheetId="223">
        <row r="787">
          <cell r="D787" t="str">
            <v>Short Term Loan MBB II</v>
          </cell>
        </row>
      </sheetData>
      <sheetData sheetId="224">
        <row r="787">
          <cell r="D787" t="str">
            <v>Short Term Loan MBB II</v>
          </cell>
        </row>
      </sheetData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>
        <row r="787">
          <cell r="D787" t="str">
            <v>Short Term Loan MBB II</v>
          </cell>
        </row>
      </sheetData>
      <sheetData sheetId="248">
        <row r="787">
          <cell r="D787" t="str">
            <v>Short Term Loan MBB II</v>
          </cell>
        </row>
      </sheetData>
      <sheetData sheetId="249">
        <row r="787">
          <cell r="D787" t="str">
            <v>Short Term Loan MBB II</v>
          </cell>
        </row>
      </sheetData>
      <sheetData sheetId="250">
        <row r="787">
          <cell r="D787" t="str">
            <v>Short Term Loan MBB II</v>
          </cell>
        </row>
      </sheetData>
      <sheetData sheetId="251">
        <row r="787">
          <cell r="D787" t="str">
            <v>Short Term Loan MBB II</v>
          </cell>
        </row>
      </sheetData>
      <sheetData sheetId="252">
        <row r="787">
          <cell r="D787" t="str">
            <v>Short Term Loan MBB II</v>
          </cell>
        </row>
      </sheetData>
      <sheetData sheetId="253">
        <row r="787">
          <cell r="D787" t="str">
            <v>Short Term Loan MBB II</v>
          </cell>
        </row>
      </sheetData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 refreshError="1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/>
      <sheetData sheetId="458" refreshError="1"/>
      <sheetData sheetId="459" refreshError="1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 refreshError="1"/>
      <sheetData sheetId="481" refreshError="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>
        <row r="787">
          <cell r="D787" t="str">
            <v>Short Term Loan MBB II</v>
          </cell>
        </row>
      </sheetData>
      <sheetData sheetId="514">
        <row r="787">
          <cell r="D787" t="str">
            <v>Short Term Loan MBB II</v>
          </cell>
        </row>
      </sheetData>
      <sheetData sheetId="515">
        <row r="787">
          <cell r="D787" t="str">
            <v>Short Term Loan MBB II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787">
          <cell r="D787" t="str">
            <v>Short Term Loan MBB II</v>
          </cell>
        </row>
      </sheetData>
      <sheetData sheetId="528">
        <row r="787">
          <cell r="D787" t="str">
            <v>Short Term Loan MBB II</v>
          </cell>
        </row>
      </sheetData>
      <sheetData sheetId="529">
        <row r="787">
          <cell r="D787" t="str">
            <v>Short Term Loan MBB II</v>
          </cell>
        </row>
      </sheetData>
      <sheetData sheetId="530">
        <row r="787">
          <cell r="D787" t="str">
            <v>Short Term Loan MBB II</v>
          </cell>
        </row>
      </sheetData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/>
      <sheetData sheetId="553">
        <row r="787">
          <cell r="D787" t="str">
            <v>Short Term Loan MBB II</v>
          </cell>
        </row>
      </sheetData>
      <sheetData sheetId="554"/>
      <sheetData sheetId="555">
        <row r="787">
          <cell r="D787" t="str">
            <v>Short Term Loan MBB II</v>
          </cell>
        </row>
      </sheetData>
      <sheetData sheetId="556"/>
      <sheetData sheetId="557">
        <row r="787">
          <cell r="D787" t="str">
            <v>Short Term Loan MBB II</v>
          </cell>
        </row>
      </sheetData>
      <sheetData sheetId="558"/>
      <sheetData sheetId="559">
        <row r="787">
          <cell r="D787" t="str">
            <v>Short Term Loan MBB II</v>
          </cell>
        </row>
      </sheetData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>
        <row r="787">
          <cell r="D787" t="str">
            <v>Short Term Loan MBB II</v>
          </cell>
        </row>
      </sheetData>
      <sheetData sheetId="583"/>
      <sheetData sheetId="584">
        <row r="787">
          <cell r="D787" t="str">
            <v>Short Term Loan MBB II</v>
          </cell>
        </row>
      </sheetData>
      <sheetData sheetId="585"/>
      <sheetData sheetId="586">
        <row r="787">
          <cell r="D787" t="str">
            <v>Short Term Loan MBB II</v>
          </cell>
        </row>
      </sheetData>
      <sheetData sheetId="587"/>
      <sheetData sheetId="588">
        <row r="787">
          <cell r="D787" t="str">
            <v>Short Term Loan MBB II</v>
          </cell>
        </row>
      </sheetData>
      <sheetData sheetId="589"/>
      <sheetData sheetId="590">
        <row r="787">
          <cell r="D787" t="str">
            <v>Short Term Loan MBB II</v>
          </cell>
        </row>
      </sheetData>
      <sheetData sheetId="591"/>
      <sheetData sheetId="592">
        <row r="787">
          <cell r="D787" t="str">
            <v>Short Term Loan MBB II</v>
          </cell>
        </row>
      </sheetData>
      <sheetData sheetId="593"/>
      <sheetData sheetId="594">
        <row r="787">
          <cell r="D787" t="str">
            <v>Short Term Loan MBB II</v>
          </cell>
        </row>
      </sheetData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>
        <row r="787">
          <cell r="D787" t="str">
            <v>Short Term Loan MBB II</v>
          </cell>
        </row>
      </sheetData>
      <sheetData sheetId="618"/>
      <sheetData sheetId="619">
        <row r="787">
          <cell r="D787" t="str">
            <v>Short Term Loan MBB II</v>
          </cell>
        </row>
      </sheetData>
      <sheetData sheetId="620"/>
      <sheetData sheetId="621">
        <row r="787">
          <cell r="D787" t="str">
            <v>Short Term Loan MBB II</v>
          </cell>
        </row>
      </sheetData>
      <sheetData sheetId="622"/>
      <sheetData sheetId="623">
        <row r="787">
          <cell r="D787" t="str">
            <v>Short Term Loan MBB II</v>
          </cell>
        </row>
      </sheetData>
      <sheetData sheetId="624"/>
      <sheetData sheetId="625">
        <row r="787">
          <cell r="D787" t="str">
            <v>Short Term Loan MBB II</v>
          </cell>
        </row>
      </sheetData>
      <sheetData sheetId="626"/>
      <sheetData sheetId="627">
        <row r="787">
          <cell r="D787" t="str">
            <v>Short Term Loan MBB II</v>
          </cell>
        </row>
      </sheetData>
      <sheetData sheetId="628"/>
      <sheetData sheetId="629">
        <row r="787">
          <cell r="D787" t="str">
            <v>Short Term Loan MBB II</v>
          </cell>
        </row>
      </sheetData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>
        <row r="787">
          <cell r="D787" t="str">
            <v>Short Term Loan MBB II</v>
          </cell>
        </row>
      </sheetData>
      <sheetData sheetId="653"/>
      <sheetData sheetId="654">
        <row r="787">
          <cell r="D787" t="str">
            <v>Short Term Loan MBB II</v>
          </cell>
        </row>
      </sheetData>
      <sheetData sheetId="655"/>
      <sheetData sheetId="656">
        <row r="787">
          <cell r="D787" t="str">
            <v>Short Term Loan MBB II</v>
          </cell>
        </row>
      </sheetData>
      <sheetData sheetId="657"/>
      <sheetData sheetId="658">
        <row r="787">
          <cell r="D787" t="str">
            <v>Short Term Loan MBB II</v>
          </cell>
        </row>
      </sheetData>
      <sheetData sheetId="659"/>
      <sheetData sheetId="660">
        <row r="787">
          <cell r="D787" t="str">
            <v>Short Term Loan MBB II</v>
          </cell>
        </row>
      </sheetData>
      <sheetData sheetId="661"/>
      <sheetData sheetId="662">
        <row r="787">
          <cell r="D787" t="str">
            <v>Short Term Loan MBB II</v>
          </cell>
        </row>
      </sheetData>
      <sheetData sheetId="663"/>
      <sheetData sheetId="664">
        <row r="787">
          <cell r="D787" t="str">
            <v>Short Term Loan MBB II</v>
          </cell>
        </row>
      </sheetData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>
        <row r="787">
          <cell r="D787" t="str">
            <v>Short Term Loan MBB II</v>
          </cell>
        </row>
      </sheetData>
      <sheetData sheetId="688"/>
      <sheetData sheetId="689">
        <row r="787">
          <cell r="D787" t="str">
            <v>Short Term Loan MBB II</v>
          </cell>
        </row>
      </sheetData>
      <sheetData sheetId="690"/>
      <sheetData sheetId="691">
        <row r="787">
          <cell r="D787" t="str">
            <v>Short Term Loan MBB II</v>
          </cell>
        </row>
      </sheetData>
      <sheetData sheetId="692"/>
      <sheetData sheetId="693">
        <row r="787">
          <cell r="D787" t="str">
            <v>Short Term Loan MBB II</v>
          </cell>
        </row>
      </sheetData>
      <sheetData sheetId="694"/>
      <sheetData sheetId="695">
        <row r="787">
          <cell r="D787" t="str">
            <v>Short Term Loan MBB II</v>
          </cell>
        </row>
      </sheetData>
      <sheetData sheetId="696"/>
      <sheetData sheetId="697">
        <row r="787">
          <cell r="D787" t="str">
            <v>Short Term Loan MBB II</v>
          </cell>
        </row>
      </sheetData>
      <sheetData sheetId="698"/>
      <sheetData sheetId="699">
        <row r="787">
          <cell r="D787" t="str">
            <v>Short Term Loan MBB II</v>
          </cell>
        </row>
      </sheetData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>
        <row r="787">
          <cell r="D787" t="str">
            <v>Short Term Loan MBB II</v>
          </cell>
        </row>
      </sheetData>
      <sheetData sheetId="723"/>
      <sheetData sheetId="724">
        <row r="787">
          <cell r="D787" t="str">
            <v>Short Term Loan MBB II</v>
          </cell>
        </row>
      </sheetData>
      <sheetData sheetId="725"/>
      <sheetData sheetId="726">
        <row r="787">
          <cell r="D787" t="str">
            <v>Short Term Loan MBB II</v>
          </cell>
        </row>
      </sheetData>
      <sheetData sheetId="727"/>
      <sheetData sheetId="728">
        <row r="787">
          <cell r="D787" t="str">
            <v>Short Term Loan MBB II</v>
          </cell>
        </row>
      </sheetData>
      <sheetData sheetId="729"/>
      <sheetData sheetId="730">
        <row r="787">
          <cell r="D787" t="str">
            <v>Short Term Loan MBB II</v>
          </cell>
        </row>
      </sheetData>
      <sheetData sheetId="731"/>
      <sheetData sheetId="732">
        <row r="787">
          <cell r="D787" t="str">
            <v>Short Term Loan MBB II</v>
          </cell>
        </row>
      </sheetData>
      <sheetData sheetId="733"/>
      <sheetData sheetId="734">
        <row r="787">
          <cell r="D787" t="str">
            <v>Short Term Loan MBB II</v>
          </cell>
        </row>
      </sheetData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>
        <row r="787">
          <cell r="D787" t="str">
            <v>Short Term Loan MBB II</v>
          </cell>
        </row>
      </sheetData>
      <sheetData sheetId="758"/>
      <sheetData sheetId="759">
        <row r="787">
          <cell r="D787" t="str">
            <v>Short Term Loan MBB II</v>
          </cell>
        </row>
      </sheetData>
      <sheetData sheetId="760"/>
      <sheetData sheetId="761">
        <row r="787">
          <cell r="D787" t="str">
            <v>Short Term Loan MBB II</v>
          </cell>
        </row>
      </sheetData>
      <sheetData sheetId="762"/>
      <sheetData sheetId="763">
        <row r="787">
          <cell r="D787" t="str">
            <v>Short Term Loan MBB II</v>
          </cell>
        </row>
      </sheetData>
      <sheetData sheetId="764"/>
      <sheetData sheetId="765">
        <row r="787">
          <cell r="D787" t="str">
            <v>Short Term Loan MBB II</v>
          </cell>
        </row>
      </sheetData>
      <sheetData sheetId="766"/>
      <sheetData sheetId="767">
        <row r="787">
          <cell r="D787" t="str">
            <v>Short Term Loan MBB II</v>
          </cell>
        </row>
      </sheetData>
      <sheetData sheetId="768"/>
      <sheetData sheetId="769">
        <row r="787">
          <cell r="D787" t="str">
            <v>Short Term Loan MBB II</v>
          </cell>
        </row>
      </sheetData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787">
          <cell r="D787" t="str">
            <v>Short Term Loan MBB II</v>
          </cell>
        </row>
      </sheetData>
      <sheetData sheetId="793"/>
      <sheetData sheetId="794">
        <row r="787">
          <cell r="D787" t="str">
            <v>Short Term Loan MBB II</v>
          </cell>
        </row>
      </sheetData>
      <sheetData sheetId="795"/>
      <sheetData sheetId="796">
        <row r="787">
          <cell r="D787" t="str">
            <v>Short Term Loan MBB II</v>
          </cell>
        </row>
      </sheetData>
      <sheetData sheetId="797"/>
      <sheetData sheetId="798">
        <row r="787">
          <cell r="D787" t="str">
            <v>Short Term Loan MBB II</v>
          </cell>
        </row>
      </sheetData>
      <sheetData sheetId="799"/>
      <sheetData sheetId="800">
        <row r="787">
          <cell r="D787" t="str">
            <v>Short Term Loan MBB II</v>
          </cell>
        </row>
      </sheetData>
      <sheetData sheetId="801"/>
      <sheetData sheetId="802">
        <row r="787">
          <cell r="D787" t="str">
            <v>Short Term Loan MBB II</v>
          </cell>
        </row>
      </sheetData>
      <sheetData sheetId="803"/>
      <sheetData sheetId="804">
        <row r="787">
          <cell r="D787" t="str">
            <v>Short Term Loan MBB II</v>
          </cell>
        </row>
      </sheetData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>
        <row r="787">
          <cell r="D787" t="str">
            <v>Short Term Loan MBB II</v>
          </cell>
        </row>
      </sheetData>
      <sheetData sheetId="828"/>
      <sheetData sheetId="829">
        <row r="787">
          <cell r="D787" t="str">
            <v>Short Term Loan MBB II</v>
          </cell>
        </row>
      </sheetData>
      <sheetData sheetId="830"/>
      <sheetData sheetId="831">
        <row r="787">
          <cell r="D787" t="str">
            <v>Short Term Loan MBB II</v>
          </cell>
        </row>
      </sheetData>
      <sheetData sheetId="832"/>
      <sheetData sheetId="833">
        <row r="787">
          <cell r="D787" t="str">
            <v>Short Term Loan MBB II</v>
          </cell>
        </row>
      </sheetData>
      <sheetData sheetId="834"/>
      <sheetData sheetId="835">
        <row r="787">
          <cell r="D787" t="str">
            <v>Short Term Loan MBB II</v>
          </cell>
        </row>
      </sheetData>
      <sheetData sheetId="836"/>
      <sheetData sheetId="837">
        <row r="787">
          <cell r="D787" t="str">
            <v>Short Term Loan MBB II</v>
          </cell>
        </row>
      </sheetData>
      <sheetData sheetId="838"/>
      <sheetData sheetId="839">
        <row r="787">
          <cell r="D787" t="str">
            <v>Short Term Loan MBB II</v>
          </cell>
        </row>
      </sheetData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ial Balance"/>
      <sheetName val="Comb"/>
      <sheetName val="Forex June"/>
      <sheetName val="adj"/>
      <sheetName val="adj by totoku"/>
      <sheetName val="Sales 6"/>
      <sheetName val="Trial_Balance"/>
      <sheetName val="Forex_June"/>
      <sheetName val="adj_by_totoku"/>
      <sheetName val="Sales_6"/>
      <sheetName val="IS"/>
      <sheetName val="Marshal"/>
      <sheetName val="Worksheet-03"/>
      <sheetName val="Monthly RecapLO"/>
      <sheetName val="General Info"/>
      <sheetName val="Table"/>
      <sheetName val="F1771-2"/>
      <sheetName val="412src2"/>
      <sheetName val="412"/>
      <sheetName val="SELISIHKURSSOURCE"/>
      <sheetName val="aug"/>
      <sheetName val="mei"/>
      <sheetName val="aprl"/>
      <sheetName val="feb"/>
      <sheetName val="jan"/>
      <sheetName val="jul"/>
      <sheetName val="jun"/>
      <sheetName val="mart"/>
      <sheetName val="oct"/>
      <sheetName val="sept"/>
      <sheetName val="Trial_Balance1"/>
      <sheetName val="Forex_June1"/>
      <sheetName val="adj_by_totoku1"/>
      <sheetName val="Sales_61"/>
      <sheetName val="Monthly_RecapLO"/>
      <sheetName val="General_Info"/>
      <sheetName val="Data Sheet"/>
    </sheetNames>
    <sheetDataSet>
      <sheetData sheetId="0" refreshError="1"/>
      <sheetData sheetId="1" refreshError="1"/>
      <sheetData sheetId="2" refreshError="1"/>
      <sheetData sheetId="3" refreshError="1">
        <row r="8">
          <cell r="A8">
            <v>110041</v>
          </cell>
          <cell r="B8">
            <v>39263</v>
          </cell>
          <cell r="C8" t="str">
            <v>IJ-01</v>
          </cell>
          <cell r="D8" t="str">
            <v>Raw Material Cost</v>
          </cell>
          <cell r="E8" t="str">
            <v>Copper Wire Material</v>
          </cell>
          <cell r="F8">
            <v>520010</v>
          </cell>
          <cell r="G8">
            <v>0</v>
          </cell>
          <cell r="H8">
            <v>0</v>
          </cell>
          <cell r="K8" t="e">
            <v>#DIV/0!</v>
          </cell>
        </row>
        <row r="9">
          <cell r="A9">
            <v>520010</v>
          </cell>
          <cell r="B9">
            <v>39263</v>
          </cell>
          <cell r="C9" t="str">
            <v>IJ-01</v>
          </cell>
          <cell r="D9" t="str">
            <v>Raw Material Cost</v>
          </cell>
          <cell r="E9" t="str">
            <v>Copper Wire Material</v>
          </cell>
          <cell r="F9">
            <v>110041</v>
          </cell>
          <cell r="I9">
            <v>0</v>
          </cell>
          <cell r="J9">
            <v>0</v>
          </cell>
          <cell r="K9" t="e">
            <v>#DIV/0!</v>
          </cell>
        </row>
        <row r="10">
          <cell r="A10" t="str">
            <v>110041-1</v>
          </cell>
          <cell r="B10">
            <v>39263</v>
          </cell>
          <cell r="C10" t="str">
            <v>IJ-02</v>
          </cell>
          <cell r="D10" t="str">
            <v>Raw Material Cost</v>
          </cell>
          <cell r="E10" t="str">
            <v>Copper Wire Material for LITZ</v>
          </cell>
          <cell r="F10">
            <v>520010</v>
          </cell>
          <cell r="G10">
            <v>14472.91</v>
          </cell>
          <cell r="H10">
            <v>129891920</v>
          </cell>
          <cell r="K10">
            <v>8974.8309082278556</v>
          </cell>
        </row>
        <row r="11">
          <cell r="A11">
            <v>520010</v>
          </cell>
          <cell r="B11">
            <v>39263</v>
          </cell>
          <cell r="C11" t="str">
            <v>IJ-02</v>
          </cell>
          <cell r="D11" t="str">
            <v>Raw Material Cost</v>
          </cell>
          <cell r="E11" t="str">
            <v>Copper Wire Material for LITZ</v>
          </cell>
          <cell r="F11" t="str">
            <v>110041-1</v>
          </cell>
          <cell r="I11">
            <v>14472.91</v>
          </cell>
          <cell r="J11">
            <v>129891920</v>
          </cell>
          <cell r="K11">
            <v>8974.8309082278556</v>
          </cell>
        </row>
        <row r="12">
          <cell r="A12">
            <v>110042</v>
          </cell>
          <cell r="B12">
            <v>39263</v>
          </cell>
          <cell r="C12" t="str">
            <v>IJ-03</v>
          </cell>
          <cell r="D12" t="str">
            <v>Raw Material Cost</v>
          </cell>
          <cell r="E12" t="str">
            <v>PVC Tape Material</v>
          </cell>
          <cell r="F12">
            <v>520010</v>
          </cell>
          <cell r="G12">
            <v>0</v>
          </cell>
          <cell r="H12">
            <v>0</v>
          </cell>
          <cell r="K12" t="e">
            <v>#DIV/0!</v>
          </cell>
        </row>
        <row r="13">
          <cell r="A13">
            <v>520010</v>
          </cell>
          <cell r="B13">
            <v>39263</v>
          </cell>
          <cell r="C13" t="str">
            <v>IJ-03</v>
          </cell>
          <cell r="D13" t="str">
            <v>Raw Material Cost</v>
          </cell>
          <cell r="E13" t="str">
            <v>PVC Tape Material</v>
          </cell>
          <cell r="F13">
            <v>110042</v>
          </cell>
          <cell r="I13">
            <v>0</v>
          </cell>
          <cell r="J13">
            <v>0</v>
          </cell>
          <cell r="K13" t="e">
            <v>#DIV/0!</v>
          </cell>
        </row>
        <row r="14">
          <cell r="A14">
            <v>110043</v>
          </cell>
          <cell r="B14">
            <v>39263</v>
          </cell>
          <cell r="C14" t="str">
            <v>IJ-04</v>
          </cell>
          <cell r="D14" t="str">
            <v>Raw Material Cost</v>
          </cell>
          <cell r="E14" t="str">
            <v>Connector Assembling Material</v>
          </cell>
          <cell r="F14">
            <v>520010</v>
          </cell>
          <cell r="G14">
            <v>0</v>
          </cell>
          <cell r="H14">
            <v>0</v>
          </cell>
          <cell r="K14" t="e">
            <v>#DIV/0!</v>
          </cell>
        </row>
        <row r="15">
          <cell r="A15">
            <v>520010</v>
          </cell>
          <cell r="B15">
            <v>39263</v>
          </cell>
          <cell r="C15" t="str">
            <v>IJ-04</v>
          </cell>
          <cell r="D15" t="str">
            <v>Raw Material Cost</v>
          </cell>
          <cell r="E15" t="str">
            <v>Connector Assembling Material</v>
          </cell>
          <cell r="F15">
            <v>110043</v>
          </cell>
          <cell r="I15">
            <v>0</v>
          </cell>
          <cell r="J15">
            <v>0</v>
          </cell>
          <cell r="K15" t="e">
            <v>#DIV/0!</v>
          </cell>
        </row>
        <row r="16">
          <cell r="A16" t="str">
            <v>110043-1</v>
          </cell>
          <cell r="B16">
            <v>39263</v>
          </cell>
          <cell r="C16" t="str">
            <v>IJ-05</v>
          </cell>
          <cell r="D16" t="str">
            <v>Raw Material Cost</v>
          </cell>
          <cell r="E16" t="str">
            <v>Tetron Litz</v>
          </cell>
          <cell r="F16">
            <v>520010</v>
          </cell>
          <cell r="G16">
            <v>0</v>
          </cell>
          <cell r="H16">
            <v>0</v>
          </cell>
          <cell r="K16" t="e">
            <v>#DIV/0!</v>
          </cell>
        </row>
        <row r="17">
          <cell r="A17">
            <v>520010</v>
          </cell>
          <cell r="B17">
            <v>39263</v>
          </cell>
          <cell r="C17" t="str">
            <v>IJ-05</v>
          </cell>
          <cell r="D17" t="str">
            <v>Raw Material Cost</v>
          </cell>
          <cell r="E17" t="str">
            <v>Tetron Litz</v>
          </cell>
          <cell r="F17" t="str">
            <v>110043-1</v>
          </cell>
          <cell r="I17">
            <v>0</v>
          </cell>
          <cell r="J17">
            <v>0</v>
          </cell>
          <cell r="K17" t="e">
            <v>#DIV/0!</v>
          </cell>
        </row>
        <row r="18">
          <cell r="A18" t="str">
            <v>110043-2-1</v>
          </cell>
          <cell r="B18">
            <v>39263</v>
          </cell>
          <cell r="C18" t="str">
            <v>IJ-06</v>
          </cell>
          <cell r="D18" t="str">
            <v>Raw Material Cost</v>
          </cell>
          <cell r="E18" t="str">
            <v>Seat (H)</v>
          </cell>
          <cell r="F18">
            <v>520010</v>
          </cell>
          <cell r="G18">
            <v>0</v>
          </cell>
          <cell r="H18">
            <v>0</v>
          </cell>
          <cell r="K18" t="e">
            <v>#DIV/0!</v>
          </cell>
        </row>
        <row r="19">
          <cell r="A19">
            <v>520010</v>
          </cell>
          <cell r="B19">
            <v>39263</v>
          </cell>
          <cell r="C19" t="str">
            <v>IJ-06</v>
          </cell>
          <cell r="D19" t="str">
            <v>Raw Material Cost</v>
          </cell>
          <cell r="E19" t="str">
            <v>Seat (H)</v>
          </cell>
          <cell r="F19" t="str">
            <v>110043-2-1</v>
          </cell>
          <cell r="I19">
            <v>0</v>
          </cell>
          <cell r="J19">
            <v>0</v>
          </cell>
          <cell r="K19" t="e">
            <v>#DIV/0!</v>
          </cell>
        </row>
        <row r="20">
          <cell r="A20" t="str">
            <v>110043-2-2</v>
          </cell>
          <cell r="B20">
            <v>39263</v>
          </cell>
          <cell r="C20" t="str">
            <v>IJ-07</v>
          </cell>
          <cell r="D20" t="str">
            <v>Raw Material Cost</v>
          </cell>
          <cell r="E20" t="str">
            <v>Blanket (H)</v>
          </cell>
          <cell r="F20">
            <v>520010</v>
          </cell>
          <cell r="G20">
            <v>0</v>
          </cell>
          <cell r="H20">
            <v>0</v>
          </cell>
          <cell r="K20" t="e">
            <v>#DIV/0!</v>
          </cell>
        </row>
        <row r="21">
          <cell r="A21">
            <v>520010</v>
          </cell>
          <cell r="B21">
            <v>39263</v>
          </cell>
          <cell r="C21" t="str">
            <v>IJ-07</v>
          </cell>
          <cell r="D21" t="str">
            <v>Raw Material Cost</v>
          </cell>
          <cell r="E21" t="str">
            <v>Blanket (H)</v>
          </cell>
          <cell r="F21" t="str">
            <v>110043-2-2</v>
          </cell>
          <cell r="I21">
            <v>0</v>
          </cell>
          <cell r="J21">
            <v>0</v>
          </cell>
          <cell r="K21" t="e">
            <v>#DIV/0!</v>
          </cell>
        </row>
        <row r="22">
          <cell r="A22" t="str">
            <v>110043-3</v>
          </cell>
          <cell r="B22">
            <v>39263</v>
          </cell>
          <cell r="C22" t="str">
            <v>IJ-08</v>
          </cell>
          <cell r="D22" t="str">
            <v>Raw Material Cost</v>
          </cell>
          <cell r="E22" t="str">
            <v>Heater</v>
          </cell>
          <cell r="F22">
            <v>520010</v>
          </cell>
          <cell r="G22">
            <v>0</v>
          </cell>
          <cell r="H22">
            <v>0</v>
          </cell>
          <cell r="K22" t="e">
            <v>#DIV/0!</v>
          </cell>
        </row>
        <row r="23">
          <cell r="A23">
            <v>520010</v>
          </cell>
          <cell r="B23">
            <v>39263</v>
          </cell>
          <cell r="C23" t="str">
            <v>IJ-08</v>
          </cell>
          <cell r="D23" t="str">
            <v>Raw Material Cost</v>
          </cell>
          <cell r="E23" t="str">
            <v>Heater</v>
          </cell>
          <cell r="F23" t="str">
            <v>110043-3</v>
          </cell>
          <cell r="I23">
            <v>0</v>
          </cell>
          <cell r="J23">
            <v>0</v>
          </cell>
          <cell r="K23" t="e">
            <v>#DIV/0!</v>
          </cell>
        </row>
        <row r="24">
          <cell r="A24" t="str">
            <v>110044-9</v>
          </cell>
          <cell r="B24">
            <v>39263</v>
          </cell>
          <cell r="C24" t="str">
            <v>IJ-09</v>
          </cell>
          <cell r="D24" t="str">
            <v>Raw Material Cost</v>
          </cell>
          <cell r="E24" t="str">
            <v>Alumunium</v>
          </cell>
          <cell r="F24">
            <v>520010</v>
          </cell>
          <cell r="G24">
            <v>439.01</v>
          </cell>
          <cell r="H24">
            <v>3997599</v>
          </cell>
          <cell r="K24">
            <v>9105.9406391653956</v>
          </cell>
        </row>
        <row r="25">
          <cell r="A25">
            <v>520010</v>
          </cell>
          <cell r="B25">
            <v>39263</v>
          </cell>
          <cell r="C25" t="str">
            <v>IJ-09</v>
          </cell>
          <cell r="D25" t="str">
            <v>Raw Material Cost</v>
          </cell>
          <cell r="E25" t="str">
            <v>Alumunium</v>
          </cell>
          <cell r="F25" t="str">
            <v>110044-9</v>
          </cell>
          <cell r="I25">
            <v>439.01</v>
          </cell>
          <cell r="J25">
            <v>3997599</v>
          </cell>
          <cell r="K25">
            <v>9105.9406391653956</v>
          </cell>
        </row>
        <row r="26">
          <cell r="A26" t="str">
            <v>110044-10</v>
          </cell>
          <cell r="B26">
            <v>39263</v>
          </cell>
          <cell r="C26" t="str">
            <v>IJ-09A</v>
          </cell>
          <cell r="D26" t="str">
            <v>Raw Material Cost</v>
          </cell>
          <cell r="E26" t="str">
            <v>Cut Pin 90 SF (F)</v>
          </cell>
          <cell r="F26">
            <v>520010</v>
          </cell>
          <cell r="G26">
            <v>9982.74</v>
          </cell>
          <cell r="H26">
            <v>90245795</v>
          </cell>
          <cell r="K26">
            <v>9040.1828556087803</v>
          </cell>
        </row>
        <row r="27">
          <cell r="A27">
            <v>520010</v>
          </cell>
          <cell r="B27">
            <v>39263</v>
          </cell>
          <cell r="C27" t="str">
            <v>IJ-09A</v>
          </cell>
          <cell r="D27" t="str">
            <v>Raw Material Cost</v>
          </cell>
          <cell r="E27" t="str">
            <v>Cut Pin 90 SF (F)</v>
          </cell>
          <cell r="F27" t="str">
            <v>110044-10</v>
          </cell>
          <cell r="I27">
            <v>9982.74</v>
          </cell>
          <cell r="J27">
            <v>90245795</v>
          </cell>
          <cell r="K27">
            <v>9040.1828556087803</v>
          </cell>
        </row>
        <row r="28">
          <cell r="A28" t="str">
            <v>110043-5</v>
          </cell>
          <cell r="B28">
            <v>39263</v>
          </cell>
          <cell r="C28" t="str">
            <v>IJ-10</v>
          </cell>
          <cell r="D28" t="str">
            <v>Raw Material Cost</v>
          </cell>
          <cell r="E28" t="str">
            <v>Heater Compound</v>
          </cell>
          <cell r="F28">
            <v>520010</v>
          </cell>
          <cell r="G28">
            <v>0</v>
          </cell>
          <cell r="H28">
            <v>0</v>
          </cell>
          <cell r="K28" t="e">
            <v>#DIV/0!</v>
          </cell>
        </row>
        <row r="29">
          <cell r="A29">
            <v>520010</v>
          </cell>
          <cell r="B29">
            <v>39263</v>
          </cell>
          <cell r="C29" t="str">
            <v>IJ-10</v>
          </cell>
          <cell r="D29" t="str">
            <v>Raw Material Cost</v>
          </cell>
          <cell r="E29" t="str">
            <v>Heater Compound</v>
          </cell>
          <cell r="F29" t="str">
            <v>110043-5</v>
          </cell>
          <cell r="I29">
            <v>0</v>
          </cell>
          <cell r="J29">
            <v>0</v>
          </cell>
          <cell r="K29" t="e">
            <v>#DIV/0!</v>
          </cell>
        </row>
        <row r="30">
          <cell r="A30" t="str">
            <v>110043-6</v>
          </cell>
          <cell r="B30">
            <v>39263</v>
          </cell>
          <cell r="C30" t="str">
            <v>IJ-11</v>
          </cell>
          <cell r="D30" t="str">
            <v>Raw Material Cost</v>
          </cell>
          <cell r="E30" t="str">
            <v>Heater Solder</v>
          </cell>
          <cell r="F30">
            <v>520010</v>
          </cell>
          <cell r="G30">
            <v>0</v>
          </cell>
          <cell r="H30">
            <v>0</v>
          </cell>
          <cell r="K30" t="e">
            <v>#DIV/0!</v>
          </cell>
        </row>
        <row r="31">
          <cell r="A31">
            <v>520010</v>
          </cell>
          <cell r="B31">
            <v>39263</v>
          </cell>
          <cell r="C31" t="str">
            <v>IJ-11</v>
          </cell>
          <cell r="D31" t="str">
            <v>Raw Material Cost</v>
          </cell>
          <cell r="E31" t="str">
            <v>Heater Solder</v>
          </cell>
          <cell r="F31" t="str">
            <v>110043-6</v>
          </cell>
          <cell r="I31">
            <v>0</v>
          </cell>
          <cell r="J31">
            <v>0</v>
          </cell>
          <cell r="K31" t="e">
            <v>#DIV/0!</v>
          </cell>
        </row>
        <row r="32">
          <cell r="A32" t="str">
            <v>110043-7</v>
          </cell>
          <cell r="B32">
            <v>39263</v>
          </cell>
          <cell r="C32" t="str">
            <v>IJ-12</v>
          </cell>
          <cell r="D32" t="str">
            <v>Raw Material Cost</v>
          </cell>
          <cell r="E32" t="str">
            <v>Heater Pin</v>
          </cell>
          <cell r="F32">
            <v>520010</v>
          </cell>
          <cell r="G32">
            <v>0</v>
          </cell>
          <cell r="H32">
            <v>0</v>
          </cell>
          <cell r="K32" t="e">
            <v>#DIV/0!</v>
          </cell>
        </row>
        <row r="33">
          <cell r="A33">
            <v>520010</v>
          </cell>
          <cell r="B33">
            <v>39263</v>
          </cell>
          <cell r="C33" t="str">
            <v>IJ-12</v>
          </cell>
          <cell r="D33" t="str">
            <v>Raw Material Cost</v>
          </cell>
          <cell r="E33" t="str">
            <v>Heater Pin</v>
          </cell>
          <cell r="F33" t="str">
            <v>110043-7</v>
          </cell>
          <cell r="I33">
            <v>0</v>
          </cell>
          <cell r="J33">
            <v>0</v>
          </cell>
          <cell r="K33" t="e">
            <v>#DIV/0!</v>
          </cell>
        </row>
        <row r="34">
          <cell r="A34" t="str">
            <v>110043-8</v>
          </cell>
          <cell r="B34">
            <v>39263</v>
          </cell>
          <cell r="C34" t="str">
            <v>IJ-13</v>
          </cell>
          <cell r="D34" t="str">
            <v>Raw Material Cost</v>
          </cell>
          <cell r="E34" t="str">
            <v>Captire</v>
          </cell>
          <cell r="F34">
            <v>520010</v>
          </cell>
          <cell r="G34">
            <v>0</v>
          </cell>
          <cell r="H34">
            <v>0</v>
          </cell>
          <cell r="K34" t="e">
            <v>#DIV/0!</v>
          </cell>
        </row>
        <row r="35">
          <cell r="A35">
            <v>520010</v>
          </cell>
          <cell r="B35">
            <v>39263</v>
          </cell>
          <cell r="C35" t="str">
            <v>IJ-13</v>
          </cell>
          <cell r="D35" t="str">
            <v>Raw Material Cost</v>
          </cell>
          <cell r="E35" t="str">
            <v>Captire</v>
          </cell>
          <cell r="F35" t="str">
            <v>110043-8</v>
          </cell>
          <cell r="I35">
            <v>0</v>
          </cell>
          <cell r="J35">
            <v>0</v>
          </cell>
          <cell r="K35" t="e">
            <v>#DIV/0!</v>
          </cell>
        </row>
        <row r="36">
          <cell r="A36">
            <v>110044</v>
          </cell>
          <cell r="B36">
            <v>39263</v>
          </cell>
          <cell r="C36" t="str">
            <v>IJ-14</v>
          </cell>
          <cell r="D36" t="str">
            <v>Raw Material Cost</v>
          </cell>
          <cell r="E36" t="str">
            <v>Others Material</v>
          </cell>
          <cell r="F36">
            <v>520010</v>
          </cell>
          <cell r="G36">
            <v>2.2999999999999545</v>
          </cell>
          <cell r="H36">
            <v>21112</v>
          </cell>
          <cell r="K36">
            <v>9179.13043478279</v>
          </cell>
        </row>
        <row r="37">
          <cell r="A37">
            <v>520010</v>
          </cell>
          <cell r="B37">
            <v>39263</v>
          </cell>
          <cell r="C37" t="str">
            <v>IJ-14</v>
          </cell>
          <cell r="D37" t="str">
            <v>Raw Material Cost</v>
          </cell>
          <cell r="E37" t="str">
            <v>Others Material</v>
          </cell>
          <cell r="F37">
            <v>110044</v>
          </cell>
          <cell r="I37">
            <v>2.2999999999999545</v>
          </cell>
          <cell r="J37">
            <v>21112</v>
          </cell>
          <cell r="K37">
            <v>9179.13043478279</v>
          </cell>
        </row>
        <row r="38">
          <cell r="A38" t="str">
            <v>110044-1</v>
          </cell>
          <cell r="B38">
            <v>39263</v>
          </cell>
          <cell r="C38" t="str">
            <v>IJ-15</v>
          </cell>
          <cell r="D38" t="str">
            <v>Raw Material Cost</v>
          </cell>
          <cell r="E38" t="str">
            <v>Others (F)</v>
          </cell>
          <cell r="F38">
            <v>520010</v>
          </cell>
          <cell r="G38">
            <v>646.75</v>
          </cell>
          <cell r="H38">
            <v>5938466</v>
          </cell>
          <cell r="K38">
            <v>9182.0115964437573</v>
          </cell>
        </row>
        <row r="39">
          <cell r="A39">
            <v>520010</v>
          </cell>
          <cell r="B39">
            <v>39263</v>
          </cell>
          <cell r="C39" t="str">
            <v>IJ-15</v>
          </cell>
          <cell r="D39" t="str">
            <v>Raw Material Cost</v>
          </cell>
          <cell r="E39" t="str">
            <v>Others (F)</v>
          </cell>
          <cell r="F39" t="str">
            <v>110044-1</v>
          </cell>
          <cell r="I39">
            <v>646.75</v>
          </cell>
          <cell r="J39">
            <v>5938466</v>
          </cell>
          <cell r="K39">
            <v>9182.0115964437573</v>
          </cell>
        </row>
        <row r="40">
          <cell r="A40" t="str">
            <v>110044-2</v>
          </cell>
          <cell r="B40">
            <v>39263</v>
          </cell>
          <cell r="C40" t="str">
            <v>IJ-16</v>
          </cell>
          <cell r="D40" t="str">
            <v>Raw Material Cost</v>
          </cell>
          <cell r="E40" t="str">
            <v>Adhesive Tape (F)</v>
          </cell>
          <cell r="F40">
            <v>520010</v>
          </cell>
          <cell r="G40">
            <v>0</v>
          </cell>
          <cell r="H40">
            <v>0</v>
          </cell>
          <cell r="K40" t="e">
            <v>#DIV/0!</v>
          </cell>
        </row>
        <row r="41">
          <cell r="A41">
            <v>520010</v>
          </cell>
          <cell r="B41">
            <v>39263</v>
          </cell>
          <cell r="C41" t="str">
            <v>IJ-16</v>
          </cell>
          <cell r="D41" t="str">
            <v>Raw Material Cost</v>
          </cell>
          <cell r="E41" t="str">
            <v>Adhesive Tape (F)</v>
          </cell>
          <cell r="F41" t="str">
            <v>110044-2</v>
          </cell>
          <cell r="I41">
            <v>0</v>
          </cell>
          <cell r="J41">
            <v>0</v>
          </cell>
          <cell r="K41" t="e">
            <v>#DIV/0!</v>
          </cell>
        </row>
        <row r="42">
          <cell r="A42" t="str">
            <v>110044-3</v>
          </cell>
          <cell r="B42">
            <v>39263</v>
          </cell>
          <cell r="C42" t="str">
            <v>IJ-17</v>
          </cell>
          <cell r="D42" t="str">
            <v>Raw Material Cost</v>
          </cell>
          <cell r="E42" t="str">
            <v>Laminate Tube (F)</v>
          </cell>
          <cell r="F42">
            <v>520010</v>
          </cell>
          <cell r="G42">
            <v>0</v>
          </cell>
          <cell r="H42">
            <v>0</v>
          </cell>
          <cell r="K42" t="e">
            <v>#DIV/0!</v>
          </cell>
        </row>
        <row r="43">
          <cell r="A43">
            <v>520010</v>
          </cell>
          <cell r="B43">
            <v>39263</v>
          </cell>
          <cell r="C43" t="str">
            <v>IJ-17</v>
          </cell>
          <cell r="D43" t="str">
            <v>Raw Material Cost</v>
          </cell>
          <cell r="E43" t="str">
            <v>Laminate Tube (F)</v>
          </cell>
          <cell r="F43" t="str">
            <v>110044-3</v>
          </cell>
          <cell r="I43">
            <v>0</v>
          </cell>
          <cell r="J43">
            <v>0</v>
          </cell>
          <cell r="K43" t="e">
            <v>#DIV/0!</v>
          </cell>
        </row>
        <row r="44">
          <cell r="A44" t="str">
            <v>110044-4</v>
          </cell>
          <cell r="B44">
            <v>39263</v>
          </cell>
          <cell r="C44" t="str">
            <v>IJ-18</v>
          </cell>
          <cell r="D44" t="str">
            <v>Raw Material Cost</v>
          </cell>
          <cell r="E44" t="str">
            <v>Reinforcing Tape (FFC)</v>
          </cell>
          <cell r="F44">
            <v>520010</v>
          </cell>
          <cell r="G44">
            <v>11252.97</v>
          </cell>
          <cell r="H44">
            <v>102050281</v>
          </cell>
          <cell r="K44">
            <v>9068.7419410164603</v>
          </cell>
        </row>
        <row r="45">
          <cell r="A45">
            <v>520010</v>
          </cell>
          <cell r="B45">
            <v>39263</v>
          </cell>
          <cell r="C45" t="str">
            <v>IJ-18</v>
          </cell>
          <cell r="D45" t="str">
            <v>Raw Material Cost</v>
          </cell>
          <cell r="E45" t="str">
            <v>Reinforcing Tape (FFC)</v>
          </cell>
          <cell r="F45" t="str">
            <v>110044-4</v>
          </cell>
          <cell r="I45">
            <v>11252.97</v>
          </cell>
          <cell r="J45">
            <v>102050281</v>
          </cell>
          <cell r="K45">
            <v>9068.7419410164603</v>
          </cell>
        </row>
        <row r="46">
          <cell r="A46" t="str">
            <v>110044-5</v>
          </cell>
          <cell r="B46">
            <v>39263</v>
          </cell>
          <cell r="C46" t="str">
            <v>IJ-19</v>
          </cell>
          <cell r="D46" t="str">
            <v>Raw Material Cost</v>
          </cell>
          <cell r="E46" t="str">
            <v>Insulation Tape (FFC)</v>
          </cell>
          <cell r="F46">
            <v>520010</v>
          </cell>
          <cell r="G46">
            <v>129393.36</v>
          </cell>
          <cell r="H46">
            <v>1166533720</v>
          </cell>
          <cell r="K46">
            <v>9015.4063547001169</v>
          </cell>
        </row>
        <row r="47">
          <cell r="A47">
            <v>520010</v>
          </cell>
          <cell r="B47">
            <v>39263</v>
          </cell>
          <cell r="C47" t="str">
            <v>IJ-19</v>
          </cell>
          <cell r="D47" t="str">
            <v>Raw Material Cost</v>
          </cell>
          <cell r="E47" t="str">
            <v>Insulation Tape (FFC)</v>
          </cell>
          <cell r="F47" t="str">
            <v>110044-5</v>
          </cell>
          <cell r="I47">
            <v>129393.36</v>
          </cell>
          <cell r="J47">
            <v>1166533720</v>
          </cell>
          <cell r="K47">
            <v>9015.4063547001169</v>
          </cell>
        </row>
        <row r="48">
          <cell r="A48" t="str">
            <v>110044-6</v>
          </cell>
          <cell r="B48">
            <v>39263</v>
          </cell>
          <cell r="C48" t="str">
            <v>IJ-20</v>
          </cell>
          <cell r="D48" t="str">
            <v>Raw Material Cost</v>
          </cell>
          <cell r="E48" t="str">
            <v>TC-CUR (FFC)</v>
          </cell>
          <cell r="F48">
            <v>520010</v>
          </cell>
          <cell r="G48">
            <v>-5.680000000000291</v>
          </cell>
          <cell r="H48">
            <v>-51496</v>
          </cell>
          <cell r="K48">
            <v>9066.1971830981274</v>
          </cell>
        </row>
        <row r="49">
          <cell r="A49">
            <v>520010</v>
          </cell>
          <cell r="B49">
            <v>39263</v>
          </cell>
          <cell r="C49" t="str">
            <v>IJ-20</v>
          </cell>
          <cell r="D49" t="str">
            <v>Raw Material Cost</v>
          </cell>
          <cell r="E49" t="str">
            <v>TC-CUR (FFC)</v>
          </cell>
          <cell r="F49" t="str">
            <v>110044-6</v>
          </cell>
          <cell r="I49">
            <v>-5.680000000000291</v>
          </cell>
          <cell r="J49">
            <v>-51496</v>
          </cell>
          <cell r="K49">
            <v>9066.1971830981274</v>
          </cell>
        </row>
        <row r="50">
          <cell r="A50" t="str">
            <v>110044-7</v>
          </cell>
          <cell r="B50">
            <v>39263</v>
          </cell>
          <cell r="C50" t="str">
            <v>IJ-21</v>
          </cell>
          <cell r="D50" t="str">
            <v>Raw Material Cost</v>
          </cell>
          <cell r="E50" t="str">
            <v>Accu Wire (FFC)</v>
          </cell>
          <cell r="F50">
            <v>520010</v>
          </cell>
          <cell r="G50">
            <v>133443.35999999999</v>
          </cell>
          <cell r="H50">
            <v>1201485351</v>
          </cell>
          <cell r="K50">
            <v>9003.7102707845497</v>
          </cell>
        </row>
        <row r="51">
          <cell r="A51">
            <v>520010</v>
          </cell>
          <cell r="B51">
            <v>39263</v>
          </cell>
          <cell r="C51" t="str">
            <v>IJ-21</v>
          </cell>
          <cell r="D51" t="str">
            <v>Raw Material Cost</v>
          </cell>
          <cell r="E51" t="str">
            <v>Accu Wire (FFC)</v>
          </cell>
          <cell r="F51" t="str">
            <v>110044-7</v>
          </cell>
          <cell r="I51">
            <v>133443.35999999999</v>
          </cell>
          <cell r="J51">
            <v>1201485351</v>
          </cell>
          <cell r="K51">
            <v>9003.7102707845497</v>
          </cell>
        </row>
        <row r="52">
          <cell r="A52" t="str">
            <v>110044-8</v>
          </cell>
          <cell r="B52">
            <v>39263</v>
          </cell>
          <cell r="C52" t="str">
            <v>IJ-21</v>
          </cell>
          <cell r="D52" t="str">
            <v>Raw Material Cost</v>
          </cell>
          <cell r="E52" t="str">
            <v>Double Faced (FFC)</v>
          </cell>
          <cell r="F52">
            <v>520010</v>
          </cell>
          <cell r="G52">
            <v>423.12</v>
          </cell>
          <cell r="H52">
            <v>3942367</v>
          </cell>
          <cell r="K52">
            <v>9317.3733219890346</v>
          </cell>
        </row>
        <row r="53">
          <cell r="A53">
            <v>520010</v>
          </cell>
          <cell r="B53">
            <v>39263</v>
          </cell>
          <cell r="C53" t="str">
            <v>IJ-21</v>
          </cell>
          <cell r="D53" t="str">
            <v>Raw Material Cost</v>
          </cell>
          <cell r="E53" t="str">
            <v>Double Faced (FFC)</v>
          </cell>
          <cell r="F53" t="str">
            <v>110044-8</v>
          </cell>
          <cell r="I53">
            <v>423.12</v>
          </cell>
          <cell r="J53">
            <v>3942367</v>
          </cell>
          <cell r="K53">
            <v>9317.3733219890346</v>
          </cell>
        </row>
        <row r="54">
          <cell r="A54">
            <v>520010</v>
          </cell>
          <cell r="B54">
            <v>39263</v>
          </cell>
          <cell r="C54" t="str">
            <v>IJ-22</v>
          </cell>
          <cell r="D54" t="str">
            <v>Work in Process - DGC + Litz</v>
          </cell>
          <cell r="E54" t="str">
            <v>Raw Material Cost</v>
          </cell>
          <cell r="F54">
            <v>110045</v>
          </cell>
          <cell r="G54">
            <v>300050.83999999997</v>
          </cell>
          <cell r="H54">
            <v>2704055115</v>
          </cell>
          <cell r="K54">
            <v>9011.9898181254885</v>
          </cell>
        </row>
        <row r="55">
          <cell r="A55">
            <v>110045</v>
          </cell>
          <cell r="B55">
            <v>39263</v>
          </cell>
          <cell r="C55" t="str">
            <v>IJ-22</v>
          </cell>
          <cell r="D55" t="str">
            <v>Work in Process - DGC + Litz</v>
          </cell>
          <cell r="E55" t="str">
            <v>Raw Material Cost</v>
          </cell>
          <cell r="F55">
            <v>520010</v>
          </cell>
          <cell r="I55">
            <v>300050.83999999997</v>
          </cell>
          <cell r="J55">
            <v>2704055115</v>
          </cell>
          <cell r="K55">
            <v>9011.9898181254885</v>
          </cell>
        </row>
        <row r="56">
          <cell r="A56">
            <v>110045</v>
          </cell>
          <cell r="B56">
            <v>39263</v>
          </cell>
          <cell r="C56" t="str">
            <v>IJ-23</v>
          </cell>
          <cell r="D56" t="str">
            <v>Cost of Goods Sold</v>
          </cell>
          <cell r="E56" t="str">
            <v>Work in Process - DGC + Litz</v>
          </cell>
          <cell r="F56">
            <v>530010</v>
          </cell>
          <cell r="G56">
            <v>277097.09999999998</v>
          </cell>
          <cell r="H56">
            <v>2493729677</v>
          </cell>
          <cell r="K56">
            <v>8999.4795217993997</v>
          </cell>
        </row>
        <row r="57">
          <cell r="A57">
            <v>530010</v>
          </cell>
          <cell r="B57">
            <v>39263</v>
          </cell>
          <cell r="C57" t="str">
            <v>IJ-23</v>
          </cell>
          <cell r="D57" t="str">
            <v>Cost of Goods Sold</v>
          </cell>
          <cell r="E57" t="str">
            <v>Work in Process - DGC + Litz</v>
          </cell>
          <cell r="F57">
            <v>110045</v>
          </cell>
          <cell r="I57">
            <v>277097.09999999998</v>
          </cell>
          <cell r="J57">
            <v>2493729677</v>
          </cell>
          <cell r="K57">
            <v>8999.4795217993997</v>
          </cell>
        </row>
        <row r="59">
          <cell r="A59">
            <v>810012</v>
          </cell>
          <cell r="B59">
            <v>39263</v>
          </cell>
          <cell r="C59" t="str">
            <v>AJE-01</v>
          </cell>
          <cell r="D59" t="str">
            <v>T/R -PT. Sanyo Electric (usd)</v>
          </cell>
          <cell r="E59" t="str">
            <v>Foreign Exchange Gain</v>
          </cell>
          <cell r="F59">
            <v>110032</v>
          </cell>
          <cell r="H59">
            <v>0</v>
          </cell>
          <cell r="K59" t="str">
            <v>forex</v>
          </cell>
        </row>
        <row r="60">
          <cell r="A60">
            <v>810012</v>
          </cell>
          <cell r="B60">
            <v>39263</v>
          </cell>
          <cell r="C60" t="str">
            <v>AJE-01</v>
          </cell>
          <cell r="D60" t="str">
            <v>T/R -PT. Sony Manufacturing Indonesia (usd)</v>
          </cell>
          <cell r="E60" t="str">
            <v>Foreign Exchange Gain</v>
          </cell>
          <cell r="F60">
            <v>110033</v>
          </cell>
          <cell r="H60">
            <v>0</v>
          </cell>
          <cell r="K60" t="str">
            <v>forex</v>
          </cell>
        </row>
        <row r="61">
          <cell r="A61">
            <v>810012</v>
          </cell>
          <cell r="B61">
            <v>39263</v>
          </cell>
          <cell r="C61" t="str">
            <v>AJE-01</v>
          </cell>
          <cell r="D61" t="str">
            <v>T/R -PT. Tembaga Mulia Semanan</v>
          </cell>
          <cell r="E61" t="str">
            <v>Foreign Exchange Gain</v>
          </cell>
          <cell r="F61">
            <v>110034</v>
          </cell>
          <cell r="H61">
            <v>0</v>
          </cell>
          <cell r="K61" t="str">
            <v>forex</v>
          </cell>
        </row>
        <row r="62">
          <cell r="A62">
            <v>810012</v>
          </cell>
          <cell r="B62">
            <v>39263</v>
          </cell>
          <cell r="C62" t="str">
            <v>AJE-01</v>
          </cell>
          <cell r="D62" t="str">
            <v xml:space="preserve">T/R -PT Sanwa Musen (Yen) </v>
          </cell>
          <cell r="E62" t="str">
            <v>Foreign Exchange Gain</v>
          </cell>
          <cell r="F62" t="str">
            <v>110035-1</v>
          </cell>
          <cell r="H62">
            <v>0</v>
          </cell>
          <cell r="K62" t="str">
            <v>forex</v>
          </cell>
        </row>
        <row r="63">
          <cell r="A63">
            <v>810012</v>
          </cell>
          <cell r="B63">
            <v>39263</v>
          </cell>
          <cell r="C63" t="str">
            <v>AJE-01</v>
          </cell>
          <cell r="D63" t="str">
            <v>T/R - PT. Galindra M.C (USD)  GALVA</v>
          </cell>
          <cell r="E63" t="str">
            <v>Foreign Exchange Gain</v>
          </cell>
          <cell r="F63" t="str">
            <v>110035-2</v>
          </cell>
          <cell r="H63">
            <v>615145</v>
          </cell>
          <cell r="K63" t="str">
            <v>forex</v>
          </cell>
        </row>
        <row r="64">
          <cell r="A64">
            <v>810012</v>
          </cell>
          <cell r="B64">
            <v>39263</v>
          </cell>
          <cell r="C64" t="str">
            <v>AJE-01</v>
          </cell>
          <cell r="D64" t="str">
            <v>T/R - PT. Sanken (USD)</v>
          </cell>
          <cell r="E64" t="str">
            <v>Foreign Exchange Gain</v>
          </cell>
          <cell r="F64" t="str">
            <v>110035-3</v>
          </cell>
          <cell r="H64">
            <v>0</v>
          </cell>
          <cell r="K64" t="str">
            <v>forex</v>
          </cell>
        </row>
        <row r="65">
          <cell r="A65">
            <v>810012</v>
          </cell>
          <cell r="B65">
            <v>39263</v>
          </cell>
          <cell r="C65" t="str">
            <v>AJE-01</v>
          </cell>
          <cell r="D65" t="str">
            <v>T/R - PT. Padi Trust Component (USD)</v>
          </cell>
          <cell r="E65" t="str">
            <v>Foreign Exchange Gain</v>
          </cell>
          <cell r="F65" t="str">
            <v>110035-4</v>
          </cell>
          <cell r="H65">
            <v>0</v>
          </cell>
          <cell r="K65" t="str">
            <v>forex</v>
          </cell>
        </row>
        <row r="66">
          <cell r="A66">
            <v>810012</v>
          </cell>
          <cell r="B66">
            <v>39263</v>
          </cell>
          <cell r="C66" t="str">
            <v>AJE-01</v>
          </cell>
          <cell r="D66" t="str">
            <v>T/R - PT. PGCOM Panasonic (USD)</v>
          </cell>
          <cell r="E66" t="str">
            <v>Foreign Exchange Gain</v>
          </cell>
          <cell r="F66" t="str">
            <v>110035-5</v>
          </cell>
          <cell r="H66">
            <v>0</v>
          </cell>
          <cell r="K66" t="str">
            <v>forex</v>
          </cell>
        </row>
        <row r="67">
          <cell r="A67">
            <v>810012</v>
          </cell>
          <cell r="B67">
            <v>39263</v>
          </cell>
          <cell r="C67" t="str">
            <v>AJE-01</v>
          </cell>
          <cell r="D67" t="str">
            <v>T/R - PT. Samwha Indonesia (USD)</v>
          </cell>
          <cell r="E67" t="str">
            <v>Foreign Exchange Gain</v>
          </cell>
          <cell r="F67" t="str">
            <v>110035-6</v>
          </cell>
          <cell r="H67">
            <v>4925196</v>
          </cell>
          <cell r="K67" t="str">
            <v>forex</v>
          </cell>
        </row>
        <row r="68">
          <cell r="A68">
            <v>810012</v>
          </cell>
          <cell r="B68">
            <v>39263</v>
          </cell>
          <cell r="C68" t="str">
            <v>AJE-01</v>
          </cell>
          <cell r="D68" t="str">
            <v>T/R - PT. Toshiba (USD)</v>
          </cell>
          <cell r="E68" t="str">
            <v>Foreign Exchange Gain</v>
          </cell>
          <cell r="F68" t="str">
            <v>110035-7</v>
          </cell>
          <cell r="H68">
            <v>0</v>
          </cell>
          <cell r="K68" t="str">
            <v>forex</v>
          </cell>
        </row>
        <row r="69">
          <cell r="A69">
            <v>810012</v>
          </cell>
          <cell r="B69">
            <v>39263</v>
          </cell>
          <cell r="C69" t="str">
            <v>AJE-01</v>
          </cell>
          <cell r="D69" t="str">
            <v>T/R - TVS Electronics</v>
          </cell>
          <cell r="E69" t="str">
            <v>Foreign Exchange Gain</v>
          </cell>
          <cell r="F69" t="str">
            <v>110035-8</v>
          </cell>
          <cell r="H69">
            <v>0</v>
          </cell>
          <cell r="K69" t="str">
            <v>forex</v>
          </cell>
        </row>
        <row r="70">
          <cell r="A70">
            <v>810012</v>
          </cell>
          <cell r="B70">
            <v>39263</v>
          </cell>
          <cell r="C70" t="str">
            <v>AJE-01</v>
          </cell>
          <cell r="D70" t="str">
            <v xml:space="preserve">Totoku Electric Co., Ltd., Japan  (USD) </v>
          </cell>
          <cell r="E70" t="str">
            <v>Foreign Exchange Gain</v>
          </cell>
          <cell r="F70">
            <v>110036</v>
          </cell>
          <cell r="H70">
            <v>0</v>
          </cell>
          <cell r="K70" t="str">
            <v>forex</v>
          </cell>
        </row>
        <row r="71">
          <cell r="A71">
            <v>810012</v>
          </cell>
          <cell r="B71">
            <v>39263</v>
          </cell>
          <cell r="C71" t="str">
            <v>AJE-01</v>
          </cell>
          <cell r="D71" t="str">
            <v>Totoku Electric Co., Ltd., Singapore  (USD)</v>
          </cell>
          <cell r="E71" t="str">
            <v>Foreign Exchange Gain</v>
          </cell>
          <cell r="F71">
            <v>110037</v>
          </cell>
          <cell r="H71">
            <v>0</v>
          </cell>
          <cell r="K71" t="str">
            <v>forex</v>
          </cell>
        </row>
        <row r="72">
          <cell r="A72">
            <v>810012</v>
          </cell>
          <cell r="B72">
            <v>39263</v>
          </cell>
          <cell r="C72" t="str">
            <v>AJE-01</v>
          </cell>
          <cell r="D72" t="str">
            <v>Totoku North Amerika (USD)</v>
          </cell>
          <cell r="E72" t="str">
            <v>Foreign Exchange Gain</v>
          </cell>
          <cell r="F72" t="str">
            <v>110037-1</v>
          </cell>
          <cell r="H72">
            <v>0</v>
          </cell>
          <cell r="K72" t="str">
            <v>forex</v>
          </cell>
        </row>
        <row r="73">
          <cell r="A73">
            <v>810012</v>
          </cell>
          <cell r="B73">
            <v>39263</v>
          </cell>
          <cell r="C73" t="str">
            <v>AJE-01</v>
          </cell>
          <cell r="D73" t="str">
            <v>Totoku Malaysia (USD)</v>
          </cell>
          <cell r="E73" t="str">
            <v>Foreign Exchange Gain</v>
          </cell>
          <cell r="F73" t="str">
            <v>110037-2</v>
          </cell>
          <cell r="H73">
            <v>568707</v>
          </cell>
          <cell r="K73" t="str">
            <v>forex</v>
          </cell>
        </row>
        <row r="74">
          <cell r="A74">
            <v>810012</v>
          </cell>
          <cell r="B74">
            <v>39263</v>
          </cell>
          <cell r="C74" t="str">
            <v>AJE-01</v>
          </cell>
          <cell r="D74" t="str">
            <v>Totoku China (Zhejiang) Co. Ltd (USD)</v>
          </cell>
          <cell r="E74" t="str">
            <v>Foreign Exchange Gain</v>
          </cell>
          <cell r="F74" t="str">
            <v>110037-3</v>
          </cell>
          <cell r="H74">
            <v>878078</v>
          </cell>
          <cell r="K74" t="str">
            <v>forex</v>
          </cell>
        </row>
        <row r="75">
          <cell r="A75">
            <v>810012</v>
          </cell>
          <cell r="B75">
            <v>39263</v>
          </cell>
          <cell r="C75" t="str">
            <v>AJE-01</v>
          </cell>
          <cell r="D75" t="str">
            <v>Noble Batam (USD)</v>
          </cell>
          <cell r="E75" t="str">
            <v>Foreign Exchange Gain</v>
          </cell>
          <cell r="F75">
            <v>110038</v>
          </cell>
          <cell r="H75">
            <v>2727161</v>
          </cell>
          <cell r="K75" t="str">
            <v>forex</v>
          </cell>
        </row>
        <row r="76">
          <cell r="A76">
            <v>810012</v>
          </cell>
          <cell r="B76">
            <v>39263</v>
          </cell>
          <cell r="C76" t="str">
            <v>AJE-01</v>
          </cell>
          <cell r="D76" t="str">
            <v>Sanyo Industries, UK (USD)</v>
          </cell>
          <cell r="E76" t="str">
            <v>Foreign Exchange Gain</v>
          </cell>
          <cell r="F76">
            <v>110039</v>
          </cell>
          <cell r="H76">
            <v>0</v>
          </cell>
          <cell r="K76" t="str">
            <v>forex</v>
          </cell>
        </row>
        <row r="77">
          <cell r="A77">
            <v>810012</v>
          </cell>
          <cell r="B77">
            <v>39263</v>
          </cell>
          <cell r="C77" t="str">
            <v>AJE-01</v>
          </cell>
          <cell r="D77" t="str">
            <v>NEC Tokin Electronic (USD)</v>
          </cell>
          <cell r="E77" t="str">
            <v>Foreign Exchange Gain</v>
          </cell>
          <cell r="F77" t="str">
            <v>110039-1</v>
          </cell>
          <cell r="H77">
            <v>2497306</v>
          </cell>
          <cell r="K77" t="str">
            <v>forex</v>
          </cell>
        </row>
        <row r="78">
          <cell r="A78">
            <v>810012</v>
          </cell>
          <cell r="B78">
            <v>39263</v>
          </cell>
          <cell r="C78" t="str">
            <v>AJE-01</v>
          </cell>
          <cell r="D78" t="str">
            <v>Shibata Electronics ($)  (L)  Singapore</v>
          </cell>
          <cell r="E78" t="str">
            <v>Foreign Exchange Gain</v>
          </cell>
          <cell r="F78" t="str">
            <v>110039-2</v>
          </cell>
          <cell r="H78">
            <v>185869964</v>
          </cell>
          <cell r="K78" t="str">
            <v>forex</v>
          </cell>
        </row>
        <row r="79">
          <cell r="A79">
            <v>810012</v>
          </cell>
          <cell r="B79">
            <v>39263</v>
          </cell>
          <cell r="C79" t="str">
            <v>AJE-01</v>
          </cell>
          <cell r="D79" t="str">
            <v>Shibata Electronics ($)  (L)  Japan</v>
          </cell>
          <cell r="E79" t="str">
            <v>Foreign Exchange Gain</v>
          </cell>
          <cell r="F79" t="str">
            <v>110039-3</v>
          </cell>
          <cell r="H79">
            <v>1897803</v>
          </cell>
          <cell r="K79" t="str">
            <v>forex</v>
          </cell>
        </row>
        <row r="80">
          <cell r="A80">
            <v>810012</v>
          </cell>
          <cell r="B80">
            <v>39263</v>
          </cell>
          <cell r="C80" t="str">
            <v>AJE-01</v>
          </cell>
          <cell r="D80" t="str">
            <v>Sanwa Musen - Thailand</v>
          </cell>
          <cell r="E80" t="str">
            <v>Foreign Exchange Gain</v>
          </cell>
          <cell r="F80" t="str">
            <v>110039-4</v>
          </cell>
          <cell r="H80">
            <v>0</v>
          </cell>
          <cell r="K80" t="str">
            <v>forex</v>
          </cell>
        </row>
        <row r="81">
          <cell r="A81">
            <v>810012</v>
          </cell>
          <cell r="B81">
            <v>39263</v>
          </cell>
          <cell r="C81" t="str">
            <v>AJE-01</v>
          </cell>
          <cell r="D81" t="str">
            <v xml:space="preserve">A-Tex Worldwide SDN., BHD </v>
          </cell>
          <cell r="E81" t="str">
            <v>Foreign Exchange Gain</v>
          </cell>
          <cell r="F81" t="str">
            <v>110039-5</v>
          </cell>
          <cell r="H81">
            <v>0</v>
          </cell>
          <cell r="K81" t="str">
            <v>forex</v>
          </cell>
        </row>
        <row r="82">
          <cell r="A82">
            <v>810012</v>
          </cell>
          <cell r="B82">
            <v>39263</v>
          </cell>
          <cell r="C82" t="str">
            <v>AJE-01</v>
          </cell>
          <cell r="D82" t="str">
            <v>PT. KEL Indonesia</v>
          </cell>
          <cell r="E82" t="str">
            <v>Foreign Exchange Gain</v>
          </cell>
          <cell r="F82" t="str">
            <v>110039-6</v>
          </cell>
          <cell r="H82">
            <v>0</v>
          </cell>
          <cell r="K82" t="str">
            <v>forex</v>
          </cell>
        </row>
        <row r="83">
          <cell r="A83">
            <v>810012</v>
          </cell>
          <cell r="B83">
            <v>39263</v>
          </cell>
          <cell r="C83" t="str">
            <v>AJE-01</v>
          </cell>
          <cell r="D83" t="str">
            <v>Other Receivable</v>
          </cell>
          <cell r="E83" t="str">
            <v>Foreign Exchange Gain</v>
          </cell>
          <cell r="F83" t="str">
            <v>110039-10</v>
          </cell>
          <cell r="H83">
            <v>967563</v>
          </cell>
          <cell r="K83" t="str">
            <v>forex</v>
          </cell>
        </row>
        <row r="84">
          <cell r="A84">
            <v>810012</v>
          </cell>
          <cell r="B84">
            <v>39263</v>
          </cell>
          <cell r="C84" t="str">
            <v>AJE-01</v>
          </cell>
          <cell r="D84" t="str">
            <v>Refundable Deposits -PT. Karawang Sport Centre</v>
          </cell>
          <cell r="E84" t="str">
            <v>Foreign Exchange Gain</v>
          </cell>
          <cell r="F84">
            <v>130011</v>
          </cell>
          <cell r="H84">
            <v>8475000</v>
          </cell>
          <cell r="K84" t="str">
            <v>forex</v>
          </cell>
        </row>
        <row r="85">
          <cell r="A85">
            <v>810012</v>
          </cell>
          <cell r="B85">
            <v>39263</v>
          </cell>
          <cell r="C85" t="str">
            <v>AJE-01</v>
          </cell>
          <cell r="D85" t="str">
            <v>Refundable Deposits -PT. Secom Indopratama</v>
          </cell>
          <cell r="E85" t="str">
            <v>Foreign Exchange Gain</v>
          </cell>
          <cell r="F85">
            <v>130011</v>
          </cell>
          <cell r="H85">
            <v>113000</v>
          </cell>
          <cell r="K85" t="str">
            <v>forex</v>
          </cell>
        </row>
        <row r="86">
          <cell r="A86">
            <v>810012</v>
          </cell>
          <cell r="B86">
            <v>39263</v>
          </cell>
          <cell r="C86" t="str">
            <v>AJE-01</v>
          </cell>
          <cell r="D86" t="str">
            <v>Refundable Deposits -PT. Griya Karawang</v>
          </cell>
          <cell r="E86" t="str">
            <v>Foreign Exchange Gain</v>
          </cell>
          <cell r="F86">
            <v>130011</v>
          </cell>
          <cell r="H86">
            <v>226000</v>
          </cell>
          <cell r="K86" t="str">
            <v>forex</v>
          </cell>
        </row>
        <row r="87">
          <cell r="A87">
            <v>810012</v>
          </cell>
          <cell r="B87">
            <v>39263</v>
          </cell>
          <cell r="C87" t="str">
            <v>AJE-01</v>
          </cell>
          <cell r="D87" t="str">
            <v>Refundable Deposits -PT. Besland Pertiwi (II)</v>
          </cell>
          <cell r="E87" t="str">
            <v>Foreign Exchange Gain</v>
          </cell>
          <cell r="F87">
            <v>130011</v>
          </cell>
          <cell r="H87">
            <v>3209200</v>
          </cell>
          <cell r="K87" t="str">
            <v>forex</v>
          </cell>
        </row>
        <row r="88">
          <cell r="A88">
            <v>810012</v>
          </cell>
          <cell r="B88">
            <v>39263</v>
          </cell>
          <cell r="C88" t="str">
            <v>AJE-01</v>
          </cell>
          <cell r="D88" t="str">
            <v>Refundable Deposits -PT. Besland Pertiwi (III)</v>
          </cell>
          <cell r="E88" t="str">
            <v>Foreign Exchange Gain</v>
          </cell>
          <cell r="F88">
            <v>130011</v>
          </cell>
          <cell r="H88">
            <v>2101800</v>
          </cell>
          <cell r="K88" t="str">
            <v>forex</v>
          </cell>
        </row>
        <row r="89">
          <cell r="A89">
            <v>810012</v>
          </cell>
          <cell r="B89">
            <v>39263</v>
          </cell>
          <cell r="C89" t="str">
            <v>AJE-01</v>
          </cell>
          <cell r="D89" t="str">
            <v>Refundable Deposits -PT. Tatajabar Sejahtera (III)</v>
          </cell>
          <cell r="E89" t="str">
            <v>Foreign Exchange Gain</v>
          </cell>
          <cell r="F89">
            <v>130011</v>
          </cell>
          <cell r="H89">
            <v>2226100</v>
          </cell>
          <cell r="K89" t="str">
            <v>forex</v>
          </cell>
        </row>
        <row r="90">
          <cell r="A90">
            <v>810012</v>
          </cell>
          <cell r="B90">
            <v>39263</v>
          </cell>
          <cell r="C90" t="str">
            <v>AJE-01</v>
          </cell>
          <cell r="D90" t="str">
            <v>Refundable Deposits -PT. Besland Pertiwi (IV)</v>
          </cell>
          <cell r="E90" t="str">
            <v>Foreign Exchange Gain</v>
          </cell>
          <cell r="F90">
            <v>130011</v>
          </cell>
          <cell r="H90">
            <v>5311000</v>
          </cell>
          <cell r="K90" t="str">
            <v>forex</v>
          </cell>
        </row>
        <row r="91">
          <cell r="A91">
            <v>810012</v>
          </cell>
          <cell r="B91">
            <v>39263</v>
          </cell>
          <cell r="C91" t="str">
            <v>AJE-01</v>
          </cell>
          <cell r="D91" t="str">
            <v>Refundable Deposits -PT. Tatajabar Sejahtera (IV)</v>
          </cell>
          <cell r="E91" t="str">
            <v>Foreign Exchange Gain</v>
          </cell>
          <cell r="F91">
            <v>130011</v>
          </cell>
          <cell r="H91">
            <v>3898500</v>
          </cell>
          <cell r="K91" t="str">
            <v>forex</v>
          </cell>
        </row>
        <row r="92">
          <cell r="A92">
            <v>810012</v>
          </cell>
          <cell r="B92">
            <v>39263</v>
          </cell>
          <cell r="C92" t="str">
            <v>AJE-01</v>
          </cell>
          <cell r="D92" t="str">
            <v xml:space="preserve">Totoku Electric Co., Ltd., Japan </v>
          </cell>
          <cell r="E92" t="str">
            <v>Foreign Exchange Gain</v>
          </cell>
          <cell r="F92">
            <v>210011</v>
          </cell>
          <cell r="H92">
            <v>0</v>
          </cell>
          <cell r="K92" t="str">
            <v>forex</v>
          </cell>
        </row>
        <row r="93">
          <cell r="A93">
            <v>810012</v>
          </cell>
          <cell r="B93">
            <v>39263</v>
          </cell>
          <cell r="C93" t="str">
            <v>AJE-01</v>
          </cell>
          <cell r="D93" t="str">
            <v>Totoku Electrica Mexicana. S.A. DE.C.V, Mexico</v>
          </cell>
          <cell r="E93" t="str">
            <v>Foreign Exchange Gain</v>
          </cell>
          <cell r="F93">
            <v>210012</v>
          </cell>
          <cell r="H93">
            <v>0</v>
          </cell>
          <cell r="K93" t="str">
            <v>forex</v>
          </cell>
        </row>
        <row r="94">
          <cell r="A94">
            <v>810012</v>
          </cell>
          <cell r="B94">
            <v>39263</v>
          </cell>
          <cell r="C94" t="str">
            <v>AJE-01</v>
          </cell>
          <cell r="D94" t="str">
            <v>Totoku Malaysia</v>
          </cell>
          <cell r="E94" t="str">
            <v>Foreign Exchange Gain</v>
          </cell>
          <cell r="F94" t="str">
            <v>210012-1</v>
          </cell>
          <cell r="H94">
            <v>0</v>
          </cell>
          <cell r="K94" t="str">
            <v>forex</v>
          </cell>
        </row>
        <row r="95">
          <cell r="A95">
            <v>810012</v>
          </cell>
          <cell r="B95">
            <v>39263</v>
          </cell>
          <cell r="C95" t="str">
            <v>AJE-01</v>
          </cell>
          <cell r="D95" t="str">
            <v>Furukawa Electric Singapore (US$)</v>
          </cell>
          <cell r="E95" t="str">
            <v>Foreign Exchange Gain</v>
          </cell>
          <cell r="F95">
            <v>210013</v>
          </cell>
          <cell r="H95">
            <v>0</v>
          </cell>
          <cell r="K95" t="str">
            <v>forex</v>
          </cell>
        </row>
        <row r="96">
          <cell r="A96">
            <v>810012</v>
          </cell>
          <cell r="B96">
            <v>39263</v>
          </cell>
          <cell r="C96" t="str">
            <v>AJE-01</v>
          </cell>
          <cell r="D96" t="str">
            <v>Totoku Hongkong</v>
          </cell>
          <cell r="E96" t="str">
            <v>Foreign Exchange Gain</v>
          </cell>
          <cell r="F96" t="str">
            <v>210013-2</v>
          </cell>
          <cell r="H96">
            <v>0</v>
          </cell>
          <cell r="K96" t="str">
            <v>forex</v>
          </cell>
        </row>
        <row r="97">
          <cell r="A97">
            <v>810012</v>
          </cell>
          <cell r="B97">
            <v>39263</v>
          </cell>
          <cell r="C97" t="str">
            <v>AJE-01</v>
          </cell>
          <cell r="D97" t="str">
            <v>Nitto Denko</v>
          </cell>
          <cell r="E97" t="str">
            <v>Foreign Exchange Gain</v>
          </cell>
          <cell r="F97" t="str">
            <v>210013-3</v>
          </cell>
          <cell r="H97">
            <v>0</v>
          </cell>
          <cell r="K97" t="str">
            <v>forex</v>
          </cell>
        </row>
        <row r="98">
          <cell r="A98">
            <v>810012</v>
          </cell>
          <cell r="B98">
            <v>39263</v>
          </cell>
          <cell r="C98" t="str">
            <v>AJE-01</v>
          </cell>
          <cell r="D98" t="str">
            <v>Local T/P -PT. Fanah Jaya (USD)</v>
          </cell>
          <cell r="E98" t="str">
            <v>Foreign Exchange Gain</v>
          </cell>
          <cell r="F98">
            <v>210014</v>
          </cell>
          <cell r="H98">
            <v>0</v>
          </cell>
          <cell r="K98" t="str">
            <v>forex</v>
          </cell>
        </row>
        <row r="99">
          <cell r="A99">
            <v>810012</v>
          </cell>
          <cell r="B99">
            <v>39263</v>
          </cell>
          <cell r="C99" t="str">
            <v>AJE-01</v>
          </cell>
          <cell r="D99" t="str">
            <v>Local T/P -PT. Nitto (USD)</v>
          </cell>
          <cell r="E99" t="str">
            <v>Foreign Exchange Gain</v>
          </cell>
          <cell r="F99">
            <v>210015</v>
          </cell>
          <cell r="H99">
            <v>0</v>
          </cell>
          <cell r="K99" t="str">
            <v>forex</v>
          </cell>
        </row>
        <row r="100">
          <cell r="A100">
            <v>810012</v>
          </cell>
          <cell r="B100">
            <v>39263</v>
          </cell>
          <cell r="C100" t="str">
            <v>AJE-01</v>
          </cell>
          <cell r="D100" t="str">
            <v>Local T/P -PT. Sumitomo Electric (USD) OPTEC</v>
          </cell>
          <cell r="E100" t="str">
            <v>Foreign Exchange Gain</v>
          </cell>
          <cell r="F100">
            <v>210016</v>
          </cell>
          <cell r="H100">
            <v>0</v>
          </cell>
          <cell r="K100" t="str">
            <v>forex</v>
          </cell>
        </row>
        <row r="101">
          <cell r="A101">
            <v>810012</v>
          </cell>
          <cell r="B101">
            <v>39263</v>
          </cell>
          <cell r="C101" t="str">
            <v>AJE-01</v>
          </cell>
          <cell r="D101" t="str">
            <v>Local T/P -PT. Dia Electro (USD)  DECSI (Adtec Enterprise)</v>
          </cell>
          <cell r="E101" t="str">
            <v>Foreign Exchange Gain</v>
          </cell>
          <cell r="F101">
            <v>210017</v>
          </cell>
          <cell r="H101">
            <v>0</v>
          </cell>
          <cell r="K101" t="str">
            <v>forex</v>
          </cell>
        </row>
        <row r="102">
          <cell r="A102">
            <v>810012</v>
          </cell>
          <cell r="B102">
            <v>39263</v>
          </cell>
          <cell r="C102" t="str">
            <v>AJE-01</v>
          </cell>
          <cell r="D102" t="str">
            <v xml:space="preserve">Local T/P - PT Sanko Material (USD) </v>
          </cell>
          <cell r="E102" t="str">
            <v>Foreign Exchange Gain</v>
          </cell>
          <cell r="F102">
            <v>210018</v>
          </cell>
          <cell r="H102">
            <v>0</v>
          </cell>
          <cell r="K102" t="str">
            <v>forex</v>
          </cell>
        </row>
        <row r="103">
          <cell r="A103">
            <v>810012</v>
          </cell>
          <cell r="B103">
            <v>39263</v>
          </cell>
          <cell r="C103" t="str">
            <v>AJE-01</v>
          </cell>
          <cell r="D103" t="str">
            <v xml:space="preserve">Local T/P - PT.Bina Sinar Amity </v>
          </cell>
          <cell r="E103" t="str">
            <v>Foreign Exchange Gain</v>
          </cell>
          <cell r="F103">
            <v>210019</v>
          </cell>
          <cell r="H103">
            <v>0</v>
          </cell>
          <cell r="K103" t="str">
            <v>forex</v>
          </cell>
        </row>
        <row r="104">
          <cell r="A104">
            <v>810012</v>
          </cell>
          <cell r="B104">
            <v>39263</v>
          </cell>
          <cell r="C104" t="str">
            <v>AJE-01</v>
          </cell>
          <cell r="D104" t="str">
            <v>Local T/P -PT. Sucaco (USD)</v>
          </cell>
          <cell r="E104" t="str">
            <v>Foreign Exchange Gain</v>
          </cell>
          <cell r="F104" t="str">
            <v>210019-1</v>
          </cell>
          <cell r="H104">
            <v>0</v>
          </cell>
          <cell r="K104" t="str">
            <v>forex</v>
          </cell>
        </row>
        <row r="105">
          <cell r="A105">
            <v>810012</v>
          </cell>
          <cell r="B105">
            <v>39263</v>
          </cell>
          <cell r="C105" t="str">
            <v>AJE-01</v>
          </cell>
          <cell r="D105" t="str">
            <v>Local T/P -PT. Ewindo</v>
          </cell>
          <cell r="E105" t="str">
            <v>Foreign Exchange Gain</v>
          </cell>
          <cell r="F105" t="str">
            <v>210019-2</v>
          </cell>
          <cell r="H105">
            <v>0</v>
          </cell>
          <cell r="K105" t="str">
            <v>forex</v>
          </cell>
        </row>
        <row r="106">
          <cell r="A106">
            <v>810012</v>
          </cell>
          <cell r="B106">
            <v>39263</v>
          </cell>
          <cell r="C106" t="str">
            <v>AJE-01</v>
          </cell>
          <cell r="D106" t="str">
            <v>Local T/P - Harmonics Techindo (USD)</v>
          </cell>
          <cell r="E106" t="str">
            <v>Foreign Exchange Gain</v>
          </cell>
          <cell r="F106" t="str">
            <v>210019-3</v>
          </cell>
          <cell r="H106">
            <v>0</v>
          </cell>
          <cell r="K106" t="str">
            <v>forex</v>
          </cell>
        </row>
        <row r="107">
          <cell r="A107">
            <v>810012</v>
          </cell>
          <cell r="B107">
            <v>39263</v>
          </cell>
          <cell r="C107" t="str">
            <v>AJE-01</v>
          </cell>
          <cell r="D107" t="str">
            <v>Local T/P -Tessa (USD)</v>
          </cell>
          <cell r="E107" t="str">
            <v>Foreign Exchange Gain</v>
          </cell>
          <cell r="F107" t="str">
            <v>210019-4</v>
          </cell>
          <cell r="H107">
            <v>0</v>
          </cell>
          <cell r="K107" t="str">
            <v>forex</v>
          </cell>
        </row>
        <row r="108">
          <cell r="A108">
            <v>810012</v>
          </cell>
          <cell r="B108">
            <v>39263</v>
          </cell>
          <cell r="C108" t="str">
            <v>AJE-01</v>
          </cell>
          <cell r="D108" t="str">
            <v>Local T/P -  PT. Kyoei Denki (USD)</v>
          </cell>
          <cell r="E108" t="str">
            <v>Foreign Exchange Gain</v>
          </cell>
          <cell r="F108" t="str">
            <v>210019-5</v>
          </cell>
          <cell r="H108">
            <v>0</v>
          </cell>
          <cell r="K108" t="str">
            <v>forex</v>
          </cell>
        </row>
        <row r="109">
          <cell r="A109">
            <v>810012</v>
          </cell>
          <cell r="B109">
            <v>39263</v>
          </cell>
          <cell r="C109" t="str">
            <v>AJE-01</v>
          </cell>
          <cell r="D109" t="str">
            <v>Local T/P -  PT. Kel Indonesia (USD)</v>
          </cell>
          <cell r="E109" t="str">
            <v>Foreign Exchange Gain</v>
          </cell>
          <cell r="F109" t="str">
            <v>210019-6</v>
          </cell>
          <cell r="H109">
            <v>0</v>
          </cell>
          <cell r="K109" t="str">
            <v>forex</v>
          </cell>
        </row>
        <row r="110">
          <cell r="A110">
            <v>810012</v>
          </cell>
          <cell r="B110">
            <v>39263</v>
          </cell>
          <cell r="C110" t="str">
            <v>AJE-01</v>
          </cell>
          <cell r="D110" t="str">
            <v>Local T/P -  Furukawa + Furukawa Sangyo (Yen)</v>
          </cell>
          <cell r="E110" t="str">
            <v>Foreign Exchange Gain</v>
          </cell>
          <cell r="F110" t="str">
            <v>210019-7</v>
          </cell>
          <cell r="H110">
            <v>0</v>
          </cell>
          <cell r="K110" t="str">
            <v>forex</v>
          </cell>
        </row>
        <row r="111">
          <cell r="A111">
            <v>810012</v>
          </cell>
          <cell r="B111">
            <v>39263</v>
          </cell>
          <cell r="C111" t="str">
            <v>AJE-01</v>
          </cell>
          <cell r="D111" t="str">
            <v>Other Payables :</v>
          </cell>
          <cell r="E111" t="str">
            <v>Foreign Exchange Gain</v>
          </cell>
          <cell r="F111" t="str">
            <v>210030-1</v>
          </cell>
          <cell r="H111">
            <v>0</v>
          </cell>
          <cell r="K111" t="str">
            <v>forex</v>
          </cell>
        </row>
        <row r="112">
          <cell r="A112">
            <v>810012</v>
          </cell>
          <cell r="B112">
            <v>39263</v>
          </cell>
          <cell r="C112" t="str">
            <v>AJE-01</v>
          </cell>
          <cell r="D112" t="str">
            <v>Output Payables :</v>
          </cell>
          <cell r="E112" t="str">
            <v>Foreign Exchange Gain</v>
          </cell>
          <cell r="F112">
            <v>210030</v>
          </cell>
          <cell r="H112">
            <v>0</v>
          </cell>
          <cell r="K112" t="str">
            <v>forex</v>
          </cell>
        </row>
        <row r="113">
          <cell r="A113">
            <v>810012</v>
          </cell>
          <cell r="B113">
            <v>39263</v>
          </cell>
          <cell r="C113" t="str">
            <v>AJE-01</v>
          </cell>
          <cell r="D113" t="str">
            <v>Temporary Receivable Subject (Royalty) (usd)</v>
          </cell>
          <cell r="E113" t="str">
            <v>Foreign Exchange Gain</v>
          </cell>
          <cell r="F113">
            <v>210039</v>
          </cell>
          <cell r="H113">
            <v>0</v>
          </cell>
          <cell r="K113" t="str">
            <v>forex</v>
          </cell>
        </row>
        <row r="114">
          <cell r="A114">
            <v>810012</v>
          </cell>
          <cell r="B114">
            <v>39263</v>
          </cell>
          <cell r="C114" t="str">
            <v>AJE-01</v>
          </cell>
          <cell r="D114" t="str">
            <v>Suspense Receivable - Totoku Electric</v>
          </cell>
          <cell r="E114" t="str">
            <v>Foreign Exchange Gain</v>
          </cell>
          <cell r="F114">
            <v>210041</v>
          </cell>
          <cell r="H114">
            <v>55</v>
          </cell>
          <cell r="K114" t="str">
            <v>forex</v>
          </cell>
        </row>
        <row r="115">
          <cell r="A115">
            <v>810012</v>
          </cell>
          <cell r="B115">
            <v>39263</v>
          </cell>
          <cell r="C115" t="str">
            <v>AJE-01</v>
          </cell>
          <cell r="D115" t="str">
            <v>Long Term Loans - Totoku Electric Co. Ltd</v>
          </cell>
          <cell r="E115" t="str">
            <v>Foreign Exchange Gain</v>
          </cell>
          <cell r="F115">
            <v>210071</v>
          </cell>
          <cell r="H115">
            <v>0</v>
          </cell>
          <cell r="K115" t="str">
            <v>forex</v>
          </cell>
        </row>
        <row r="116">
          <cell r="A116">
            <v>810012</v>
          </cell>
          <cell r="B116">
            <v>39263</v>
          </cell>
          <cell r="C116" t="str">
            <v>AJE-01</v>
          </cell>
          <cell r="D116" t="str">
            <v>PT. Resona Perdania Indonesia (max -usd 500,000)</v>
          </cell>
          <cell r="E116" t="str">
            <v>Foreign Exchange Gain</v>
          </cell>
          <cell r="F116">
            <v>210061</v>
          </cell>
          <cell r="H116">
            <v>0</v>
          </cell>
          <cell r="K116" t="str">
            <v>forex</v>
          </cell>
        </row>
        <row r="117">
          <cell r="A117">
            <v>810012</v>
          </cell>
          <cell r="B117">
            <v>39263</v>
          </cell>
          <cell r="C117" t="str">
            <v>AJE-01</v>
          </cell>
          <cell r="D117" t="str">
            <v>PT. Bank Dai-Ichi Kangyo Indonesia (max -usd 1,000,000)</v>
          </cell>
          <cell r="E117" t="str">
            <v>Foreign Exchange Gain</v>
          </cell>
          <cell r="F117">
            <v>210062</v>
          </cell>
          <cell r="H117">
            <v>0</v>
          </cell>
          <cell r="K117" t="str">
            <v>forex</v>
          </cell>
        </row>
        <row r="118">
          <cell r="A118">
            <v>810012</v>
          </cell>
          <cell r="B118">
            <v>39263</v>
          </cell>
          <cell r="C118" t="str">
            <v>AJE-01</v>
          </cell>
          <cell r="D118" t="str">
            <v>Totoku Electric Co. Ltd</v>
          </cell>
          <cell r="E118" t="str">
            <v>Foreign Exchange Gain</v>
          </cell>
          <cell r="F118">
            <v>210063</v>
          </cell>
          <cell r="H118">
            <v>0</v>
          </cell>
          <cell r="K118" t="str">
            <v>forex</v>
          </cell>
        </row>
        <row r="119">
          <cell r="A119">
            <v>110032</v>
          </cell>
          <cell r="B119">
            <v>39263</v>
          </cell>
          <cell r="C119" t="str">
            <v>AJE-01</v>
          </cell>
          <cell r="D119" t="str">
            <v>Foreign Exchange Gain</v>
          </cell>
          <cell r="E119" t="str">
            <v>T/R -PT. Sanyo Electric (usd)</v>
          </cell>
          <cell r="F119">
            <v>810012</v>
          </cell>
          <cell r="J119">
            <v>0</v>
          </cell>
          <cell r="K119" t="str">
            <v>forex</v>
          </cell>
        </row>
        <row r="120">
          <cell r="A120">
            <v>110033</v>
          </cell>
          <cell r="B120">
            <v>39263</v>
          </cell>
          <cell r="C120" t="str">
            <v>AJE-01</v>
          </cell>
          <cell r="D120" t="str">
            <v>Foreign Exchange Gain</v>
          </cell>
          <cell r="E120" t="str">
            <v>T/R -PT. Sony Manufacturing Indonesia (usd)</v>
          </cell>
          <cell r="F120">
            <v>810012</v>
          </cell>
          <cell r="J120">
            <v>0</v>
          </cell>
          <cell r="K120" t="str">
            <v>forex</v>
          </cell>
        </row>
        <row r="121">
          <cell r="A121">
            <v>110034</v>
          </cell>
          <cell r="B121">
            <v>39263</v>
          </cell>
          <cell r="C121" t="str">
            <v>AJE-01</v>
          </cell>
          <cell r="D121" t="str">
            <v>Foreign Exchange Gain</v>
          </cell>
          <cell r="E121" t="str">
            <v>T/R -PT. Tembaga Mulia Semanan</v>
          </cell>
          <cell r="F121">
            <v>810012</v>
          </cell>
          <cell r="J121">
            <v>0</v>
          </cell>
          <cell r="K121" t="str">
            <v>forex</v>
          </cell>
        </row>
        <row r="122">
          <cell r="A122" t="str">
            <v>110035-1</v>
          </cell>
          <cell r="B122">
            <v>39263</v>
          </cell>
          <cell r="C122" t="str">
            <v>AJE-01</v>
          </cell>
          <cell r="D122" t="str">
            <v>Foreign Exchange Gain</v>
          </cell>
          <cell r="E122" t="str">
            <v xml:space="preserve">T/R -PT Sanwa Musen (Yen) </v>
          </cell>
          <cell r="F122">
            <v>810012</v>
          </cell>
          <cell r="J122">
            <v>0</v>
          </cell>
          <cell r="K122" t="str">
            <v>forex</v>
          </cell>
        </row>
        <row r="123">
          <cell r="A123" t="str">
            <v>110035-2</v>
          </cell>
          <cell r="B123">
            <v>39263</v>
          </cell>
          <cell r="C123" t="str">
            <v>AJE-01</v>
          </cell>
          <cell r="D123" t="str">
            <v>Foreign Exchange Gain</v>
          </cell>
          <cell r="E123" t="str">
            <v>T/R - PT. Galindra M.C (USD)  GALVA</v>
          </cell>
          <cell r="F123">
            <v>810012</v>
          </cell>
          <cell r="J123">
            <v>615145</v>
          </cell>
          <cell r="K123" t="str">
            <v>forex</v>
          </cell>
        </row>
        <row r="124">
          <cell r="A124" t="str">
            <v>110035-3</v>
          </cell>
          <cell r="B124">
            <v>39263</v>
          </cell>
          <cell r="C124" t="str">
            <v>AJE-01</v>
          </cell>
          <cell r="D124" t="str">
            <v>Foreign Exchange Gain</v>
          </cell>
          <cell r="E124" t="str">
            <v>T/R - PT. Sanken (USD)</v>
          </cell>
          <cell r="F124">
            <v>810012</v>
          </cell>
          <cell r="J124">
            <v>0</v>
          </cell>
          <cell r="K124" t="str">
            <v>forex</v>
          </cell>
        </row>
        <row r="125">
          <cell r="A125" t="str">
            <v>110035-4</v>
          </cell>
          <cell r="B125">
            <v>39263</v>
          </cell>
          <cell r="C125" t="str">
            <v>AJE-01</v>
          </cell>
          <cell r="D125" t="str">
            <v>Foreign Exchange Gain</v>
          </cell>
          <cell r="E125" t="str">
            <v>T/R - PT. Padi Trust Component (USD)</v>
          </cell>
          <cell r="F125">
            <v>810012</v>
          </cell>
          <cell r="J125">
            <v>0</v>
          </cell>
          <cell r="K125" t="str">
            <v>forex</v>
          </cell>
        </row>
        <row r="126">
          <cell r="A126" t="str">
            <v>110035-5</v>
          </cell>
          <cell r="B126">
            <v>39263</v>
          </cell>
          <cell r="C126" t="str">
            <v>AJE-01</v>
          </cell>
          <cell r="D126" t="str">
            <v>Foreign Exchange Gain</v>
          </cell>
          <cell r="E126" t="str">
            <v>T/R - PT. PGCOM Panasonic (USD)</v>
          </cell>
          <cell r="F126">
            <v>810012</v>
          </cell>
          <cell r="J126">
            <v>0</v>
          </cell>
          <cell r="K126" t="str">
            <v>forex</v>
          </cell>
        </row>
        <row r="127">
          <cell r="A127" t="str">
            <v>110035-6</v>
          </cell>
          <cell r="B127">
            <v>39263</v>
          </cell>
          <cell r="C127" t="str">
            <v>AJE-01</v>
          </cell>
          <cell r="D127" t="str">
            <v>Foreign Exchange Gain</v>
          </cell>
          <cell r="E127" t="str">
            <v>T/R - PT. Samwha Indonesia (USD)</v>
          </cell>
          <cell r="F127">
            <v>810012</v>
          </cell>
          <cell r="J127">
            <v>4925196</v>
          </cell>
          <cell r="K127" t="str">
            <v>forex</v>
          </cell>
        </row>
        <row r="128">
          <cell r="A128" t="str">
            <v>110035-7</v>
          </cell>
          <cell r="B128">
            <v>39263</v>
          </cell>
          <cell r="C128" t="str">
            <v>AJE-01</v>
          </cell>
          <cell r="D128" t="str">
            <v>Foreign Exchange Gain</v>
          </cell>
          <cell r="E128" t="str">
            <v>T/R - PT. Toshiba (USD)</v>
          </cell>
          <cell r="F128">
            <v>810012</v>
          </cell>
          <cell r="J128">
            <v>0</v>
          </cell>
          <cell r="K128" t="str">
            <v>forex</v>
          </cell>
        </row>
        <row r="129">
          <cell r="A129" t="str">
            <v>110035-8</v>
          </cell>
          <cell r="B129">
            <v>39263</v>
          </cell>
          <cell r="C129" t="str">
            <v>AJE-01</v>
          </cell>
          <cell r="D129" t="str">
            <v>Foreign Exchange Gain</v>
          </cell>
          <cell r="E129" t="str">
            <v>T/R - TVS Electronics</v>
          </cell>
          <cell r="F129">
            <v>810012</v>
          </cell>
          <cell r="J129">
            <v>0</v>
          </cell>
          <cell r="K129" t="str">
            <v>forex</v>
          </cell>
        </row>
        <row r="130">
          <cell r="A130">
            <v>110036</v>
          </cell>
          <cell r="B130">
            <v>39263</v>
          </cell>
          <cell r="C130" t="str">
            <v>AJE-01</v>
          </cell>
          <cell r="D130" t="str">
            <v>Foreign Exchange Gain</v>
          </cell>
          <cell r="E130" t="str">
            <v xml:space="preserve">Totoku Electric Co., Ltd., Japan  (USD) </v>
          </cell>
          <cell r="F130">
            <v>810012</v>
          </cell>
          <cell r="J130">
            <v>0</v>
          </cell>
          <cell r="K130" t="str">
            <v>forex</v>
          </cell>
        </row>
        <row r="131">
          <cell r="A131">
            <v>110037</v>
          </cell>
          <cell r="B131">
            <v>39263</v>
          </cell>
          <cell r="C131" t="str">
            <v>AJE-01</v>
          </cell>
          <cell r="D131" t="str">
            <v>Foreign Exchange Gain</v>
          </cell>
          <cell r="E131" t="str">
            <v>Totoku Electric Co., Ltd., Singapore  (USD)</v>
          </cell>
          <cell r="F131">
            <v>810012</v>
          </cell>
          <cell r="J131">
            <v>0</v>
          </cell>
          <cell r="K131" t="str">
            <v>forex</v>
          </cell>
        </row>
        <row r="132">
          <cell r="A132" t="str">
            <v>110037-1</v>
          </cell>
          <cell r="B132">
            <v>39263</v>
          </cell>
          <cell r="C132" t="str">
            <v>AJE-01</v>
          </cell>
          <cell r="D132" t="str">
            <v>Foreign Exchange Gain</v>
          </cell>
          <cell r="E132" t="str">
            <v>Totoku North Amerika (USD)</v>
          </cell>
          <cell r="F132">
            <v>810012</v>
          </cell>
          <cell r="J132">
            <v>0</v>
          </cell>
          <cell r="K132" t="str">
            <v>forex</v>
          </cell>
        </row>
        <row r="133">
          <cell r="A133" t="str">
            <v>110037-2</v>
          </cell>
          <cell r="B133">
            <v>39263</v>
          </cell>
          <cell r="C133" t="str">
            <v>AJE-01</v>
          </cell>
          <cell r="D133" t="str">
            <v>Foreign Exchange Gain</v>
          </cell>
          <cell r="E133" t="str">
            <v>Totoku Malaysia (USD)</v>
          </cell>
          <cell r="F133">
            <v>810012</v>
          </cell>
          <cell r="J133">
            <v>568707</v>
          </cell>
          <cell r="K133" t="str">
            <v>forex</v>
          </cell>
        </row>
        <row r="134">
          <cell r="A134" t="str">
            <v>110037-3</v>
          </cell>
          <cell r="B134">
            <v>39263</v>
          </cell>
          <cell r="C134" t="str">
            <v>AJE-01</v>
          </cell>
          <cell r="D134" t="str">
            <v>Foreign Exchange Gain</v>
          </cell>
          <cell r="E134" t="str">
            <v>Totoku China (Zhejiang) Co. Ltd (USD)</v>
          </cell>
          <cell r="F134">
            <v>810012</v>
          </cell>
          <cell r="J134">
            <v>878078</v>
          </cell>
          <cell r="K134" t="str">
            <v>forex</v>
          </cell>
        </row>
        <row r="135">
          <cell r="A135">
            <v>110038</v>
          </cell>
          <cell r="B135">
            <v>39263</v>
          </cell>
          <cell r="C135" t="str">
            <v>AJE-01</v>
          </cell>
          <cell r="D135" t="str">
            <v>Foreign Exchange Gain</v>
          </cell>
          <cell r="E135" t="str">
            <v>Noble Batam (USD)</v>
          </cell>
          <cell r="F135">
            <v>810012</v>
          </cell>
          <cell r="J135">
            <v>2727161</v>
          </cell>
          <cell r="K135" t="str">
            <v>forex</v>
          </cell>
        </row>
        <row r="136">
          <cell r="A136">
            <v>110039</v>
          </cell>
          <cell r="B136">
            <v>39263</v>
          </cell>
          <cell r="C136" t="str">
            <v>AJE-01</v>
          </cell>
          <cell r="D136" t="str">
            <v>Foreign Exchange Gain</v>
          </cell>
          <cell r="E136" t="str">
            <v>Sanyo Industries, UK (USD)</v>
          </cell>
          <cell r="F136">
            <v>810012</v>
          </cell>
          <cell r="J136">
            <v>0</v>
          </cell>
          <cell r="K136" t="str">
            <v>forex</v>
          </cell>
        </row>
        <row r="137">
          <cell r="A137" t="str">
            <v>110039-1</v>
          </cell>
          <cell r="B137">
            <v>39263</v>
          </cell>
          <cell r="C137" t="str">
            <v>AJE-01</v>
          </cell>
          <cell r="D137" t="str">
            <v>Foreign Exchange Gain</v>
          </cell>
          <cell r="E137" t="str">
            <v>NEC Tokin Electronic (USD)</v>
          </cell>
          <cell r="F137">
            <v>810012</v>
          </cell>
          <cell r="J137">
            <v>2497306</v>
          </cell>
          <cell r="K137" t="str">
            <v>forex</v>
          </cell>
        </row>
        <row r="138">
          <cell r="A138" t="str">
            <v>110039-2</v>
          </cell>
          <cell r="B138">
            <v>39263</v>
          </cell>
          <cell r="C138" t="str">
            <v>AJE-01</v>
          </cell>
          <cell r="D138" t="str">
            <v>Foreign Exchange Gain</v>
          </cell>
          <cell r="E138" t="str">
            <v>Shibata Electronics ($)  (L)  Singapore</v>
          </cell>
          <cell r="F138">
            <v>810012</v>
          </cell>
          <cell r="J138">
            <v>185869964</v>
          </cell>
          <cell r="K138" t="str">
            <v>forex</v>
          </cell>
        </row>
        <row r="139">
          <cell r="A139" t="str">
            <v>110039-3</v>
          </cell>
          <cell r="B139">
            <v>39263</v>
          </cell>
          <cell r="C139" t="str">
            <v>AJE-01</v>
          </cell>
          <cell r="D139" t="str">
            <v>Foreign Exchange Gain</v>
          </cell>
          <cell r="E139" t="str">
            <v>Shibata Electronics ($)  (L)  Japan</v>
          </cell>
          <cell r="F139">
            <v>810012</v>
          </cell>
          <cell r="J139">
            <v>1897803</v>
          </cell>
          <cell r="K139" t="str">
            <v>forex</v>
          </cell>
        </row>
        <row r="140">
          <cell r="A140" t="str">
            <v>110039-4</v>
          </cell>
          <cell r="B140">
            <v>39263</v>
          </cell>
          <cell r="C140" t="str">
            <v>AJE-01</v>
          </cell>
          <cell r="D140" t="str">
            <v>Foreign Exchange Gain</v>
          </cell>
          <cell r="E140" t="str">
            <v>Sanwa Musen - Thailand</v>
          </cell>
          <cell r="F140">
            <v>810012</v>
          </cell>
          <cell r="J140">
            <v>0</v>
          </cell>
          <cell r="K140" t="str">
            <v>forex</v>
          </cell>
        </row>
        <row r="141">
          <cell r="A141" t="str">
            <v>110039-5</v>
          </cell>
          <cell r="B141">
            <v>39263</v>
          </cell>
          <cell r="C141" t="str">
            <v>AJE-01</v>
          </cell>
          <cell r="D141" t="str">
            <v>Foreign Exchange Gain</v>
          </cell>
          <cell r="E141" t="str">
            <v xml:space="preserve">A-Tex Worldwide SDN., BHD </v>
          </cell>
          <cell r="F141">
            <v>810012</v>
          </cell>
          <cell r="J141">
            <v>0</v>
          </cell>
          <cell r="K141" t="str">
            <v>forex</v>
          </cell>
        </row>
        <row r="142">
          <cell r="A142" t="str">
            <v>110039-6</v>
          </cell>
          <cell r="B142">
            <v>39263</v>
          </cell>
          <cell r="C142" t="str">
            <v>AJE-01</v>
          </cell>
          <cell r="D142" t="str">
            <v>Foreign Exchange Gain</v>
          </cell>
          <cell r="E142" t="str">
            <v>PT. KEL Indonesia</v>
          </cell>
          <cell r="F142">
            <v>810012</v>
          </cell>
          <cell r="J142">
            <v>0</v>
          </cell>
          <cell r="K142" t="str">
            <v>forex</v>
          </cell>
        </row>
        <row r="143">
          <cell r="A143" t="str">
            <v>110039-10</v>
          </cell>
          <cell r="B143">
            <v>39263</v>
          </cell>
          <cell r="C143" t="str">
            <v>AJE-01</v>
          </cell>
          <cell r="D143" t="str">
            <v>Foreign Exchange Gain</v>
          </cell>
          <cell r="E143" t="str">
            <v>Other Receivable</v>
          </cell>
          <cell r="F143">
            <v>810012</v>
          </cell>
          <cell r="J143">
            <v>967563</v>
          </cell>
          <cell r="K143" t="str">
            <v>forex</v>
          </cell>
        </row>
        <row r="144">
          <cell r="A144">
            <v>130011</v>
          </cell>
          <cell r="B144">
            <v>39263</v>
          </cell>
          <cell r="C144" t="str">
            <v>AJE-01</v>
          </cell>
          <cell r="D144" t="str">
            <v>Foreign Exchange Gain</v>
          </cell>
          <cell r="E144" t="str">
            <v>Refundable Deposits -PT. Karawang Sport Centre</v>
          </cell>
          <cell r="F144">
            <v>810012</v>
          </cell>
          <cell r="J144">
            <v>8475000</v>
          </cell>
          <cell r="K144" t="str">
            <v>forex</v>
          </cell>
        </row>
        <row r="145">
          <cell r="A145">
            <v>130011</v>
          </cell>
          <cell r="B145">
            <v>39263</v>
          </cell>
          <cell r="C145" t="str">
            <v>AJE-01</v>
          </cell>
          <cell r="D145" t="str">
            <v>Foreign Exchange Gain</v>
          </cell>
          <cell r="E145" t="str">
            <v>Refundable Deposits -PT. Secom Indopratama</v>
          </cell>
          <cell r="F145">
            <v>810012</v>
          </cell>
          <cell r="J145">
            <v>113000</v>
          </cell>
          <cell r="K145" t="str">
            <v>forex</v>
          </cell>
        </row>
        <row r="146">
          <cell r="A146">
            <v>130011</v>
          </cell>
          <cell r="B146">
            <v>39263</v>
          </cell>
          <cell r="C146" t="str">
            <v>AJE-01</v>
          </cell>
          <cell r="D146" t="str">
            <v>Foreign Exchange Gain</v>
          </cell>
          <cell r="E146" t="str">
            <v>Refundable Deposits -PT. Griya Karawang</v>
          </cell>
          <cell r="F146">
            <v>810012</v>
          </cell>
          <cell r="J146">
            <v>226000</v>
          </cell>
          <cell r="K146" t="str">
            <v>forex</v>
          </cell>
        </row>
        <row r="147">
          <cell r="A147">
            <v>130011</v>
          </cell>
          <cell r="B147">
            <v>39263</v>
          </cell>
          <cell r="C147" t="str">
            <v>AJE-01</v>
          </cell>
          <cell r="D147" t="str">
            <v>Foreign Exchange Gain</v>
          </cell>
          <cell r="E147" t="str">
            <v>Refundable Deposits -PT. Besland Pertiwi (II)</v>
          </cell>
          <cell r="F147">
            <v>810012</v>
          </cell>
          <cell r="J147">
            <v>3209200</v>
          </cell>
          <cell r="K147" t="str">
            <v>forex</v>
          </cell>
        </row>
        <row r="148">
          <cell r="A148">
            <v>130011</v>
          </cell>
          <cell r="B148">
            <v>39263</v>
          </cell>
          <cell r="C148" t="str">
            <v>AJE-01</v>
          </cell>
          <cell r="D148" t="str">
            <v>Foreign Exchange Gain</v>
          </cell>
          <cell r="E148" t="str">
            <v>Refundable Deposits -PT. Besland Pertiwi (III)</v>
          </cell>
          <cell r="F148">
            <v>810012</v>
          </cell>
          <cell r="J148">
            <v>2101800</v>
          </cell>
          <cell r="K148" t="str">
            <v>forex</v>
          </cell>
        </row>
        <row r="149">
          <cell r="A149">
            <v>130011</v>
          </cell>
          <cell r="B149">
            <v>39263</v>
          </cell>
          <cell r="C149" t="str">
            <v>AJE-01</v>
          </cell>
          <cell r="D149" t="str">
            <v>Foreign Exchange Gain</v>
          </cell>
          <cell r="E149" t="str">
            <v>Refundable Deposits -PT. Tatajabar Sejahtera (III)</v>
          </cell>
          <cell r="F149">
            <v>810012</v>
          </cell>
          <cell r="J149">
            <v>2226100</v>
          </cell>
          <cell r="K149" t="str">
            <v>forex</v>
          </cell>
        </row>
        <row r="150">
          <cell r="A150">
            <v>130011</v>
          </cell>
          <cell r="B150">
            <v>39263</v>
          </cell>
          <cell r="C150" t="str">
            <v>AJE-01</v>
          </cell>
          <cell r="D150" t="str">
            <v>Foreign Exchange Gain</v>
          </cell>
          <cell r="E150" t="str">
            <v>Refundable Deposits -PT. Besland Pertiwi (IV)</v>
          </cell>
          <cell r="F150">
            <v>810012</v>
          </cell>
          <cell r="J150">
            <v>5311000</v>
          </cell>
          <cell r="K150" t="str">
            <v>forex</v>
          </cell>
        </row>
        <row r="151">
          <cell r="A151">
            <v>130011</v>
          </cell>
          <cell r="B151">
            <v>39263</v>
          </cell>
          <cell r="C151" t="str">
            <v>AJE-01</v>
          </cell>
          <cell r="D151" t="str">
            <v>Foreign Exchange Gain</v>
          </cell>
          <cell r="E151" t="str">
            <v>Refundable Deposits -PT. Tatajabar Sejahtera (IV)</v>
          </cell>
          <cell r="F151">
            <v>810012</v>
          </cell>
          <cell r="J151">
            <v>3898500</v>
          </cell>
          <cell r="K151" t="str">
            <v>forex</v>
          </cell>
        </row>
        <row r="152">
          <cell r="A152">
            <v>210011</v>
          </cell>
          <cell r="B152">
            <v>39263</v>
          </cell>
          <cell r="C152" t="str">
            <v>AJE-01</v>
          </cell>
          <cell r="D152" t="str">
            <v>Foreign Exchange Gain</v>
          </cell>
          <cell r="E152" t="str">
            <v xml:space="preserve">Totoku Electric Co., Ltd., Japan </v>
          </cell>
          <cell r="F152">
            <v>810012</v>
          </cell>
          <cell r="J152">
            <v>0</v>
          </cell>
          <cell r="K152" t="str">
            <v>forex</v>
          </cell>
        </row>
        <row r="153">
          <cell r="A153">
            <v>210012</v>
          </cell>
          <cell r="B153">
            <v>39263</v>
          </cell>
          <cell r="C153" t="str">
            <v>AJE-01</v>
          </cell>
          <cell r="D153" t="str">
            <v>Foreign Exchange Gain</v>
          </cell>
          <cell r="E153" t="str">
            <v>Totoku Electrica Mexicana. S.A. DE.C.V, Mexico</v>
          </cell>
          <cell r="F153">
            <v>810012</v>
          </cell>
          <cell r="J153">
            <v>0</v>
          </cell>
          <cell r="K153" t="str">
            <v>forex</v>
          </cell>
        </row>
        <row r="154">
          <cell r="A154" t="str">
            <v>210012-1</v>
          </cell>
          <cell r="B154">
            <v>39263</v>
          </cell>
          <cell r="C154" t="str">
            <v>AJE-01</v>
          </cell>
          <cell r="D154" t="str">
            <v>Foreign Exchange Gain</v>
          </cell>
          <cell r="E154" t="str">
            <v>Totoku Malaysia</v>
          </cell>
          <cell r="F154">
            <v>810012</v>
          </cell>
          <cell r="J154">
            <v>0</v>
          </cell>
          <cell r="K154" t="str">
            <v>forex</v>
          </cell>
        </row>
        <row r="155">
          <cell r="A155">
            <v>210013</v>
          </cell>
          <cell r="B155">
            <v>39263</v>
          </cell>
          <cell r="C155" t="str">
            <v>AJE-01</v>
          </cell>
          <cell r="D155" t="str">
            <v>Foreign Exchange Gain</v>
          </cell>
          <cell r="E155" t="str">
            <v>Furukawa Electric Singapore (US$)</v>
          </cell>
          <cell r="F155">
            <v>810012</v>
          </cell>
          <cell r="J155">
            <v>0</v>
          </cell>
          <cell r="K155" t="str">
            <v>forex</v>
          </cell>
        </row>
        <row r="156">
          <cell r="A156" t="str">
            <v>210013-2</v>
          </cell>
          <cell r="B156">
            <v>39263</v>
          </cell>
          <cell r="C156" t="str">
            <v>AJE-01</v>
          </cell>
          <cell r="D156" t="str">
            <v>Foreign Exchange Gain</v>
          </cell>
          <cell r="E156" t="str">
            <v>Totoku Hongkong</v>
          </cell>
          <cell r="F156">
            <v>810012</v>
          </cell>
          <cell r="J156">
            <v>0</v>
          </cell>
          <cell r="K156" t="str">
            <v>forex</v>
          </cell>
        </row>
        <row r="157">
          <cell r="A157" t="str">
            <v>210013-3</v>
          </cell>
          <cell r="B157">
            <v>39263</v>
          </cell>
          <cell r="C157" t="str">
            <v>AJE-01</v>
          </cell>
          <cell r="D157" t="str">
            <v>Foreign Exchange Gain</v>
          </cell>
          <cell r="E157" t="str">
            <v>Nitto Denko</v>
          </cell>
          <cell r="F157">
            <v>810012</v>
          </cell>
          <cell r="J157">
            <v>0</v>
          </cell>
          <cell r="K157" t="str">
            <v>forex</v>
          </cell>
        </row>
        <row r="158">
          <cell r="A158">
            <v>210014</v>
          </cell>
          <cell r="B158">
            <v>39263</v>
          </cell>
          <cell r="C158" t="str">
            <v>AJE-01</v>
          </cell>
          <cell r="D158" t="str">
            <v>Foreign Exchange Gain</v>
          </cell>
          <cell r="E158" t="str">
            <v>Local T/P -PT. Fanah Jaya (USD)</v>
          </cell>
          <cell r="F158">
            <v>810012</v>
          </cell>
          <cell r="J158">
            <v>0</v>
          </cell>
          <cell r="K158" t="str">
            <v>forex</v>
          </cell>
        </row>
        <row r="159">
          <cell r="A159">
            <v>210015</v>
          </cell>
          <cell r="B159">
            <v>39263</v>
          </cell>
          <cell r="C159" t="str">
            <v>AJE-01</v>
          </cell>
          <cell r="D159" t="str">
            <v>Foreign Exchange Gain</v>
          </cell>
          <cell r="E159" t="str">
            <v>Local T/P -PT. Nitto (USD)</v>
          </cell>
          <cell r="F159">
            <v>810012</v>
          </cell>
          <cell r="J159">
            <v>0</v>
          </cell>
          <cell r="K159" t="str">
            <v>forex</v>
          </cell>
        </row>
        <row r="160">
          <cell r="A160">
            <v>210016</v>
          </cell>
          <cell r="B160">
            <v>39263</v>
          </cell>
          <cell r="C160" t="str">
            <v>AJE-01</v>
          </cell>
          <cell r="D160" t="str">
            <v>Foreign Exchange Gain</v>
          </cell>
          <cell r="E160" t="str">
            <v>Local T/P -PT. Sumitomo Electric (USD) OPTEC</v>
          </cell>
          <cell r="F160">
            <v>810012</v>
          </cell>
          <cell r="J160">
            <v>0</v>
          </cell>
          <cell r="K160" t="str">
            <v>forex</v>
          </cell>
        </row>
        <row r="161">
          <cell r="A161">
            <v>210017</v>
          </cell>
          <cell r="B161">
            <v>39263</v>
          </cell>
          <cell r="C161" t="str">
            <v>AJE-01</v>
          </cell>
          <cell r="D161" t="str">
            <v>Foreign Exchange Gain</v>
          </cell>
          <cell r="E161" t="str">
            <v>Local T/P -PT. Dia Electro (USD)  DECSI (Adtec Enterprise)</v>
          </cell>
          <cell r="F161">
            <v>810012</v>
          </cell>
          <cell r="J161">
            <v>0</v>
          </cell>
          <cell r="K161" t="str">
            <v>forex</v>
          </cell>
        </row>
        <row r="162">
          <cell r="A162">
            <v>210018</v>
          </cell>
          <cell r="B162">
            <v>39263</v>
          </cell>
          <cell r="C162" t="str">
            <v>AJE-01</v>
          </cell>
          <cell r="D162" t="str">
            <v>Foreign Exchange Gain</v>
          </cell>
          <cell r="E162" t="str">
            <v xml:space="preserve">Local T/P - PT Sanko Material (USD) </v>
          </cell>
          <cell r="F162">
            <v>810012</v>
          </cell>
          <cell r="J162">
            <v>0</v>
          </cell>
          <cell r="K162" t="str">
            <v>forex</v>
          </cell>
        </row>
        <row r="163">
          <cell r="A163">
            <v>210019</v>
          </cell>
          <cell r="B163">
            <v>39263</v>
          </cell>
          <cell r="C163" t="str">
            <v>AJE-01</v>
          </cell>
          <cell r="D163" t="str">
            <v>Foreign Exchange Gain</v>
          </cell>
          <cell r="E163" t="str">
            <v xml:space="preserve">Local T/P - PT.Bina Sinar Amity </v>
          </cell>
          <cell r="F163">
            <v>810012</v>
          </cell>
          <cell r="J163">
            <v>0</v>
          </cell>
          <cell r="K163" t="str">
            <v>forex</v>
          </cell>
        </row>
        <row r="164">
          <cell r="A164" t="str">
            <v>210019-1</v>
          </cell>
          <cell r="B164">
            <v>39263</v>
          </cell>
          <cell r="C164" t="str">
            <v>AJE-01</v>
          </cell>
          <cell r="D164" t="str">
            <v>Foreign Exchange Gain</v>
          </cell>
          <cell r="E164" t="str">
            <v>Local T/P -PT. Sucaco (USD)</v>
          </cell>
          <cell r="F164">
            <v>810012</v>
          </cell>
          <cell r="J164">
            <v>0</v>
          </cell>
          <cell r="K164" t="str">
            <v>forex</v>
          </cell>
        </row>
        <row r="165">
          <cell r="A165" t="str">
            <v>210019-2</v>
          </cell>
          <cell r="B165">
            <v>39263</v>
          </cell>
          <cell r="C165" t="str">
            <v>AJE-01</v>
          </cell>
          <cell r="D165" t="str">
            <v>Foreign Exchange Gain</v>
          </cell>
          <cell r="E165" t="str">
            <v>Local T/P -PT. Ewindo</v>
          </cell>
          <cell r="F165">
            <v>810012</v>
          </cell>
          <cell r="J165">
            <v>0</v>
          </cell>
          <cell r="K165" t="str">
            <v>forex</v>
          </cell>
        </row>
        <row r="166">
          <cell r="A166" t="str">
            <v>210019-3</v>
          </cell>
          <cell r="B166">
            <v>39263</v>
          </cell>
          <cell r="C166" t="str">
            <v>AJE-01</v>
          </cell>
          <cell r="D166" t="str">
            <v>Foreign Exchange Gain</v>
          </cell>
          <cell r="E166" t="str">
            <v>Local T/P - Harmonics Techindo (USD)</v>
          </cell>
          <cell r="F166">
            <v>810012</v>
          </cell>
          <cell r="J166">
            <v>0</v>
          </cell>
          <cell r="K166" t="str">
            <v>forex</v>
          </cell>
        </row>
        <row r="167">
          <cell r="A167" t="str">
            <v>210019-4</v>
          </cell>
          <cell r="B167">
            <v>39263</v>
          </cell>
          <cell r="C167" t="str">
            <v>AJE-01</v>
          </cell>
          <cell r="D167" t="str">
            <v>Foreign Exchange Gain</v>
          </cell>
          <cell r="E167" t="str">
            <v>Local T/P -Tessa (USD)</v>
          </cell>
          <cell r="F167">
            <v>810012</v>
          </cell>
          <cell r="J167">
            <v>0</v>
          </cell>
          <cell r="K167" t="str">
            <v>forex</v>
          </cell>
        </row>
        <row r="168">
          <cell r="A168" t="str">
            <v>210019-5</v>
          </cell>
          <cell r="B168">
            <v>39263</v>
          </cell>
          <cell r="C168" t="str">
            <v>AJE-01</v>
          </cell>
          <cell r="D168" t="str">
            <v>Foreign Exchange Gain</v>
          </cell>
          <cell r="E168" t="str">
            <v>Local T/P -  PT. Kyoei Denki (USD)</v>
          </cell>
          <cell r="F168">
            <v>810012</v>
          </cell>
          <cell r="J168">
            <v>0</v>
          </cell>
          <cell r="K168" t="str">
            <v>forex</v>
          </cell>
        </row>
        <row r="169">
          <cell r="A169" t="str">
            <v>210019-6</v>
          </cell>
          <cell r="B169">
            <v>39263</v>
          </cell>
          <cell r="C169" t="str">
            <v>AJE-01</v>
          </cell>
          <cell r="D169" t="str">
            <v>Foreign Exchange Gain</v>
          </cell>
          <cell r="E169" t="str">
            <v>Local T/P -  PT. Kel Indonesia (USD)</v>
          </cell>
          <cell r="F169">
            <v>810012</v>
          </cell>
          <cell r="J169">
            <v>0</v>
          </cell>
          <cell r="K169" t="str">
            <v>forex</v>
          </cell>
        </row>
        <row r="170">
          <cell r="A170" t="str">
            <v>210019-7</v>
          </cell>
          <cell r="B170">
            <v>39263</v>
          </cell>
          <cell r="C170" t="str">
            <v>AJE-01</v>
          </cell>
          <cell r="D170" t="str">
            <v>Foreign Exchange Gain</v>
          </cell>
          <cell r="E170" t="str">
            <v>Local T/P -  Furukawa + Furukawa Sangyo (Yen)</v>
          </cell>
          <cell r="F170">
            <v>810012</v>
          </cell>
          <cell r="J170">
            <v>0</v>
          </cell>
          <cell r="K170" t="str">
            <v>forex</v>
          </cell>
        </row>
        <row r="171">
          <cell r="A171" t="str">
            <v>210030-1</v>
          </cell>
          <cell r="B171">
            <v>39263</v>
          </cell>
          <cell r="C171" t="str">
            <v>AJE-01</v>
          </cell>
          <cell r="D171" t="str">
            <v>Foreign Exchange Gain</v>
          </cell>
          <cell r="E171" t="str">
            <v>Other Payables :</v>
          </cell>
          <cell r="F171">
            <v>810012</v>
          </cell>
          <cell r="J171">
            <v>0</v>
          </cell>
          <cell r="K171" t="str">
            <v>forex</v>
          </cell>
        </row>
        <row r="172">
          <cell r="A172">
            <v>210030</v>
          </cell>
          <cell r="B172">
            <v>39263</v>
          </cell>
          <cell r="C172" t="str">
            <v>AJE-01</v>
          </cell>
          <cell r="D172" t="str">
            <v>Foreign Exchange Gain</v>
          </cell>
          <cell r="E172" t="str">
            <v>Output Payables :</v>
          </cell>
          <cell r="F172">
            <v>810012</v>
          </cell>
          <cell r="J172">
            <v>0</v>
          </cell>
          <cell r="K172" t="str">
            <v>forex</v>
          </cell>
        </row>
        <row r="173">
          <cell r="A173">
            <v>210039</v>
          </cell>
          <cell r="B173">
            <v>39263</v>
          </cell>
          <cell r="C173" t="str">
            <v>AJE-01</v>
          </cell>
          <cell r="D173" t="str">
            <v>Foreign Exchange Gain</v>
          </cell>
          <cell r="E173" t="str">
            <v>Temporary Receivable Subject (Royalty) (usd)</v>
          </cell>
          <cell r="F173">
            <v>810012</v>
          </cell>
          <cell r="J173">
            <v>0</v>
          </cell>
          <cell r="K173" t="str">
            <v>forex</v>
          </cell>
        </row>
        <row r="174">
          <cell r="A174">
            <v>210041</v>
          </cell>
          <cell r="B174">
            <v>39263</v>
          </cell>
          <cell r="C174" t="str">
            <v>AJE-01</v>
          </cell>
          <cell r="D174" t="str">
            <v>Foreign Exchange Gain</v>
          </cell>
          <cell r="E174" t="str">
            <v>Suspense Receivable - Totoku Electric</v>
          </cell>
          <cell r="F174">
            <v>810012</v>
          </cell>
          <cell r="J174">
            <v>55</v>
          </cell>
          <cell r="K174" t="str">
            <v>forex</v>
          </cell>
        </row>
        <row r="175">
          <cell r="A175">
            <v>210071</v>
          </cell>
          <cell r="B175">
            <v>39263</v>
          </cell>
          <cell r="C175" t="str">
            <v>AJE-01</v>
          </cell>
          <cell r="D175" t="str">
            <v>Foreign Exchange Gain</v>
          </cell>
          <cell r="E175" t="str">
            <v>Long Term Loans - Totoku Electric Co. Ltd</v>
          </cell>
          <cell r="F175">
            <v>810012</v>
          </cell>
          <cell r="J175">
            <v>0</v>
          </cell>
          <cell r="K175" t="str">
            <v>forex</v>
          </cell>
        </row>
        <row r="176">
          <cell r="A176">
            <v>210061</v>
          </cell>
          <cell r="B176">
            <v>39263</v>
          </cell>
          <cell r="C176" t="str">
            <v>AJE-01</v>
          </cell>
          <cell r="D176" t="str">
            <v>Foreign Exchange Gain</v>
          </cell>
          <cell r="E176" t="str">
            <v>PT. Resona Perdania Indonesia (max -usd 500,000)</v>
          </cell>
          <cell r="F176">
            <v>810012</v>
          </cell>
          <cell r="J176">
            <v>0</v>
          </cell>
          <cell r="K176" t="str">
            <v>forex</v>
          </cell>
        </row>
        <row r="177">
          <cell r="A177">
            <v>210062</v>
          </cell>
          <cell r="B177">
            <v>39263</v>
          </cell>
          <cell r="C177" t="str">
            <v>AJE-01</v>
          </cell>
          <cell r="D177" t="str">
            <v>Foreign Exchange Gain</v>
          </cell>
          <cell r="E177" t="str">
            <v>PT. Bank Dai-Ichi Kangyo Indonesia (max -usd 1,000,000)</v>
          </cell>
          <cell r="F177">
            <v>810012</v>
          </cell>
          <cell r="J177">
            <v>0</v>
          </cell>
          <cell r="K177" t="str">
            <v>forex</v>
          </cell>
        </row>
        <row r="178">
          <cell r="A178">
            <v>210063</v>
          </cell>
          <cell r="B178">
            <v>39263</v>
          </cell>
          <cell r="C178" t="str">
            <v>AJE-01</v>
          </cell>
          <cell r="D178" t="str">
            <v>Foreign Exchange Gain</v>
          </cell>
          <cell r="E178" t="str">
            <v>Totoku Electric Co. Ltd</v>
          </cell>
          <cell r="F178">
            <v>810012</v>
          </cell>
          <cell r="J178">
            <v>0</v>
          </cell>
          <cell r="K178" t="str">
            <v>forex</v>
          </cell>
        </row>
        <row r="180">
          <cell r="A180">
            <v>110032</v>
          </cell>
          <cell r="B180">
            <v>39263</v>
          </cell>
          <cell r="C180" t="str">
            <v>AJE-02</v>
          </cell>
          <cell r="D180" t="str">
            <v>Foreign Exchange Loss</v>
          </cell>
          <cell r="E180" t="str">
            <v>T/R -PT. Sanyo Electric (USD)</v>
          </cell>
          <cell r="F180">
            <v>820012</v>
          </cell>
          <cell r="H180">
            <v>0</v>
          </cell>
          <cell r="K180" t="str">
            <v>forex</v>
          </cell>
        </row>
        <row r="181">
          <cell r="A181">
            <v>110033</v>
          </cell>
          <cell r="B181">
            <v>39263</v>
          </cell>
          <cell r="C181" t="str">
            <v>AJE-02</v>
          </cell>
          <cell r="D181" t="str">
            <v>Foreign Exchange Loss</v>
          </cell>
          <cell r="E181" t="str">
            <v>T/R -PT. Sony Manufacturing Indonesia (USD)</v>
          </cell>
          <cell r="F181">
            <v>820012</v>
          </cell>
          <cell r="H181">
            <v>0</v>
          </cell>
          <cell r="K181" t="str">
            <v>forex</v>
          </cell>
        </row>
        <row r="182">
          <cell r="A182">
            <v>110034</v>
          </cell>
          <cell r="B182">
            <v>39263</v>
          </cell>
          <cell r="C182" t="str">
            <v>AJE-02</v>
          </cell>
          <cell r="D182" t="str">
            <v>Foreign Exchange Loss</v>
          </cell>
          <cell r="E182" t="str">
            <v>T/R -PT. Tembaga Mulia Semanan</v>
          </cell>
          <cell r="F182">
            <v>820012</v>
          </cell>
          <cell r="H182">
            <v>0</v>
          </cell>
          <cell r="K182" t="str">
            <v>forex</v>
          </cell>
        </row>
        <row r="183">
          <cell r="A183" t="str">
            <v>110035-1</v>
          </cell>
          <cell r="B183">
            <v>39263</v>
          </cell>
          <cell r="C183" t="str">
            <v>AJE-02</v>
          </cell>
          <cell r="D183" t="str">
            <v>Foreign Exchange Loss</v>
          </cell>
          <cell r="E183" t="str">
            <v xml:space="preserve">T/R -PT Sanwa Musen (Yen) </v>
          </cell>
          <cell r="F183">
            <v>820012</v>
          </cell>
          <cell r="H183">
            <v>0</v>
          </cell>
          <cell r="K183" t="str">
            <v>forex</v>
          </cell>
        </row>
        <row r="184">
          <cell r="A184" t="str">
            <v>110035-2</v>
          </cell>
          <cell r="B184">
            <v>39263</v>
          </cell>
          <cell r="C184" t="str">
            <v>AJE-02</v>
          </cell>
          <cell r="D184" t="str">
            <v>Foreign Exchange Loss</v>
          </cell>
          <cell r="E184" t="str">
            <v>T/R - PT. Galindra M.C (USD)  GALVA</v>
          </cell>
          <cell r="F184">
            <v>820012</v>
          </cell>
          <cell r="H184">
            <v>0</v>
          </cell>
          <cell r="K184" t="str">
            <v>forex</v>
          </cell>
        </row>
        <row r="185">
          <cell r="A185" t="str">
            <v>110035-3</v>
          </cell>
          <cell r="B185">
            <v>39263</v>
          </cell>
          <cell r="C185" t="str">
            <v>AJE-02</v>
          </cell>
          <cell r="D185" t="str">
            <v>Foreign Exchange Loss</v>
          </cell>
          <cell r="E185" t="str">
            <v>T/R - PT. Sanken (USD)</v>
          </cell>
          <cell r="F185">
            <v>820012</v>
          </cell>
          <cell r="H185">
            <v>0</v>
          </cell>
          <cell r="K185" t="str">
            <v>forex</v>
          </cell>
        </row>
        <row r="186">
          <cell r="A186" t="str">
            <v>110035-4</v>
          </cell>
          <cell r="B186">
            <v>39263</v>
          </cell>
          <cell r="C186" t="str">
            <v>AJE-02</v>
          </cell>
          <cell r="D186" t="str">
            <v>Foreign Exchange Loss</v>
          </cell>
          <cell r="E186" t="str">
            <v>T/R - PT. Padi Trust Component (USD)</v>
          </cell>
          <cell r="F186">
            <v>820012</v>
          </cell>
          <cell r="H186">
            <v>0</v>
          </cell>
          <cell r="K186" t="str">
            <v>forex</v>
          </cell>
        </row>
        <row r="187">
          <cell r="A187" t="str">
            <v>110035-5</v>
          </cell>
          <cell r="B187">
            <v>39263</v>
          </cell>
          <cell r="C187" t="str">
            <v>AJE-02</v>
          </cell>
          <cell r="D187" t="str">
            <v>Foreign Exchange Loss</v>
          </cell>
          <cell r="E187" t="str">
            <v>T/R - PT. PGCOM Panasonic (USD)</v>
          </cell>
          <cell r="F187">
            <v>820012</v>
          </cell>
          <cell r="H187">
            <v>0</v>
          </cell>
          <cell r="K187" t="str">
            <v>forex</v>
          </cell>
        </row>
        <row r="188">
          <cell r="A188" t="str">
            <v>110035-6</v>
          </cell>
          <cell r="B188">
            <v>39263</v>
          </cell>
          <cell r="C188" t="str">
            <v>AJE-02</v>
          </cell>
          <cell r="D188" t="str">
            <v>Foreign Exchange Loss</v>
          </cell>
          <cell r="E188" t="str">
            <v>T/R - PT. Samwha Indonesia (USD)</v>
          </cell>
          <cell r="F188">
            <v>820012</v>
          </cell>
          <cell r="H188">
            <v>0</v>
          </cell>
          <cell r="K188" t="str">
            <v>forex</v>
          </cell>
        </row>
        <row r="189">
          <cell r="A189" t="str">
            <v>110035-7</v>
          </cell>
          <cell r="B189">
            <v>39263</v>
          </cell>
          <cell r="C189" t="str">
            <v>AJE-02</v>
          </cell>
          <cell r="D189" t="str">
            <v>Foreign Exchange Loss</v>
          </cell>
          <cell r="E189" t="str">
            <v>T/R - PT. Toshiba (USD)</v>
          </cell>
          <cell r="F189">
            <v>820012</v>
          </cell>
          <cell r="H189">
            <v>0</v>
          </cell>
          <cell r="K189" t="str">
            <v>forex</v>
          </cell>
        </row>
        <row r="190">
          <cell r="A190" t="str">
            <v>110035-8</v>
          </cell>
          <cell r="B190">
            <v>39263</v>
          </cell>
          <cell r="C190" t="str">
            <v>AJE-02</v>
          </cell>
          <cell r="D190" t="str">
            <v>Foreign Exchange Loss</v>
          </cell>
          <cell r="E190" t="str">
            <v>T/R - TVS Electronics</v>
          </cell>
          <cell r="F190">
            <v>820012</v>
          </cell>
          <cell r="H190">
            <v>779830</v>
          </cell>
          <cell r="K190" t="str">
            <v>forex</v>
          </cell>
        </row>
        <row r="191">
          <cell r="A191">
            <v>110036</v>
          </cell>
          <cell r="B191">
            <v>39263</v>
          </cell>
          <cell r="C191" t="str">
            <v>AJE-02</v>
          </cell>
          <cell r="D191" t="str">
            <v>Foreign Exchange Loss</v>
          </cell>
          <cell r="E191" t="str">
            <v xml:space="preserve">Totoku Electric Co., Ltd., Japan  (USD) </v>
          </cell>
          <cell r="F191">
            <v>820012</v>
          </cell>
          <cell r="H191">
            <v>547611885</v>
          </cell>
          <cell r="K191" t="str">
            <v>forex</v>
          </cell>
        </row>
        <row r="192">
          <cell r="A192">
            <v>110037</v>
          </cell>
          <cell r="B192">
            <v>39263</v>
          </cell>
          <cell r="C192" t="str">
            <v>AJE-02</v>
          </cell>
          <cell r="D192" t="str">
            <v>Foreign Exchange Loss</v>
          </cell>
          <cell r="E192" t="str">
            <v>Totoku Electric Co., Ltd., Singapore  (USD)</v>
          </cell>
          <cell r="F192">
            <v>820012</v>
          </cell>
          <cell r="H192">
            <v>0</v>
          </cell>
          <cell r="K192" t="str">
            <v>forex</v>
          </cell>
        </row>
        <row r="193">
          <cell r="A193" t="str">
            <v>110037-1</v>
          </cell>
          <cell r="B193">
            <v>39263</v>
          </cell>
          <cell r="C193" t="str">
            <v>AJE-02</v>
          </cell>
          <cell r="D193" t="str">
            <v>Foreign Exchange Loss</v>
          </cell>
          <cell r="E193" t="str">
            <v>Totoku North Amerika (USD)</v>
          </cell>
          <cell r="F193">
            <v>820012</v>
          </cell>
          <cell r="H193">
            <v>0</v>
          </cell>
          <cell r="K193" t="str">
            <v>forex</v>
          </cell>
        </row>
        <row r="194">
          <cell r="A194" t="str">
            <v>110037-2</v>
          </cell>
          <cell r="B194">
            <v>39263</v>
          </cell>
          <cell r="C194" t="str">
            <v>AJE-02</v>
          </cell>
          <cell r="D194" t="str">
            <v>Foreign Exchange Loss</v>
          </cell>
          <cell r="E194" t="str">
            <v>Totoku Malaysia (USD)</v>
          </cell>
          <cell r="F194">
            <v>820012</v>
          </cell>
          <cell r="H194">
            <v>0</v>
          </cell>
          <cell r="K194" t="str">
            <v>forex</v>
          </cell>
        </row>
        <row r="195">
          <cell r="A195" t="str">
            <v>110037-3</v>
          </cell>
          <cell r="B195">
            <v>39263</v>
          </cell>
          <cell r="C195" t="str">
            <v>AJE-02</v>
          </cell>
          <cell r="D195" t="str">
            <v>Foreign Exchange Loss</v>
          </cell>
          <cell r="E195" t="str">
            <v>Totoku China (Zhejiang) Co. Ltd (USD)</v>
          </cell>
          <cell r="F195">
            <v>820012</v>
          </cell>
          <cell r="H195">
            <v>0</v>
          </cell>
          <cell r="K195" t="str">
            <v>forex</v>
          </cell>
        </row>
        <row r="196">
          <cell r="A196">
            <v>110038</v>
          </cell>
          <cell r="B196">
            <v>39263</v>
          </cell>
          <cell r="C196" t="str">
            <v>AJE-02</v>
          </cell>
          <cell r="D196" t="str">
            <v>Foreign Exchange Loss</v>
          </cell>
          <cell r="E196" t="str">
            <v>Noble Batam (USD)</v>
          </cell>
          <cell r="F196">
            <v>820012</v>
          </cell>
          <cell r="H196">
            <v>0</v>
          </cell>
          <cell r="K196" t="str">
            <v>forex</v>
          </cell>
        </row>
        <row r="197">
          <cell r="A197">
            <v>110039</v>
          </cell>
          <cell r="B197">
            <v>39263</v>
          </cell>
          <cell r="C197" t="str">
            <v>AJE-02</v>
          </cell>
          <cell r="D197" t="str">
            <v>Foreign Exchange Loss</v>
          </cell>
          <cell r="E197" t="str">
            <v>Sanyo Industries, UK (USD)</v>
          </cell>
          <cell r="F197">
            <v>820012</v>
          </cell>
          <cell r="H197">
            <v>0</v>
          </cell>
          <cell r="K197" t="str">
            <v>forex</v>
          </cell>
        </row>
        <row r="198">
          <cell r="A198" t="str">
            <v>110039-1</v>
          </cell>
          <cell r="B198">
            <v>39263</v>
          </cell>
          <cell r="C198" t="str">
            <v>AJE-02</v>
          </cell>
          <cell r="D198" t="str">
            <v>Foreign Exchange Loss</v>
          </cell>
          <cell r="E198" t="str">
            <v>NEC Tokin Electronic (USD)</v>
          </cell>
          <cell r="F198">
            <v>820012</v>
          </cell>
          <cell r="H198">
            <v>0</v>
          </cell>
          <cell r="K198" t="str">
            <v>forex</v>
          </cell>
        </row>
        <row r="199">
          <cell r="A199" t="str">
            <v>110039-2</v>
          </cell>
          <cell r="B199">
            <v>39263</v>
          </cell>
          <cell r="C199" t="str">
            <v>AJE-02</v>
          </cell>
          <cell r="D199" t="str">
            <v>Foreign Exchange Loss</v>
          </cell>
          <cell r="E199" t="str">
            <v>Yutaka (USD)</v>
          </cell>
          <cell r="F199">
            <v>820012</v>
          </cell>
          <cell r="H199">
            <v>0</v>
          </cell>
          <cell r="K199" t="str">
            <v>forex</v>
          </cell>
        </row>
        <row r="200">
          <cell r="A200" t="str">
            <v>110039-3</v>
          </cell>
          <cell r="B200">
            <v>39263</v>
          </cell>
          <cell r="C200" t="str">
            <v>AJE-02</v>
          </cell>
          <cell r="D200" t="str">
            <v>Foreign Exchange Loss</v>
          </cell>
          <cell r="E200" t="str">
            <v>T/ R  (L) Shibata Electronics (USD)</v>
          </cell>
          <cell r="F200">
            <v>820012</v>
          </cell>
          <cell r="H200">
            <v>0</v>
          </cell>
          <cell r="K200" t="str">
            <v>forex</v>
          </cell>
        </row>
        <row r="201">
          <cell r="A201" t="str">
            <v>110039-4</v>
          </cell>
          <cell r="B201">
            <v>39263</v>
          </cell>
          <cell r="C201" t="str">
            <v>AJE-02</v>
          </cell>
          <cell r="D201" t="str">
            <v>Foreign Exchange Loss</v>
          </cell>
          <cell r="E201" t="str">
            <v>Sanwa Musen - Thailand</v>
          </cell>
          <cell r="F201">
            <v>820012</v>
          </cell>
          <cell r="H201">
            <v>0</v>
          </cell>
          <cell r="K201" t="str">
            <v>forex</v>
          </cell>
        </row>
        <row r="202">
          <cell r="A202" t="str">
            <v>110039-5</v>
          </cell>
          <cell r="B202">
            <v>39263</v>
          </cell>
          <cell r="C202" t="str">
            <v>AJE-02</v>
          </cell>
          <cell r="D202" t="str">
            <v>Foreign Exchange Loss</v>
          </cell>
          <cell r="E202" t="str">
            <v xml:space="preserve">A-Tex Worldwide SDN., BHD </v>
          </cell>
          <cell r="F202">
            <v>820012</v>
          </cell>
          <cell r="H202">
            <v>0</v>
          </cell>
          <cell r="K202" t="str">
            <v>forex</v>
          </cell>
        </row>
        <row r="203">
          <cell r="A203" t="str">
            <v>110039-6</v>
          </cell>
          <cell r="B203">
            <v>39263</v>
          </cell>
          <cell r="C203" t="str">
            <v>AJE-02</v>
          </cell>
          <cell r="D203" t="str">
            <v>Foreign Exchange Loss</v>
          </cell>
          <cell r="E203" t="str">
            <v>PT. KEL Indonesia</v>
          </cell>
          <cell r="F203">
            <v>820012</v>
          </cell>
          <cell r="H203">
            <v>0</v>
          </cell>
          <cell r="K203" t="str">
            <v>forex</v>
          </cell>
        </row>
        <row r="204">
          <cell r="A204" t="str">
            <v>110039-10</v>
          </cell>
          <cell r="B204">
            <v>39263</v>
          </cell>
          <cell r="C204" t="str">
            <v>AJE-02</v>
          </cell>
          <cell r="D204" t="str">
            <v>Foreign Exchange Loss</v>
          </cell>
          <cell r="E204" t="str">
            <v>Other Receivable</v>
          </cell>
          <cell r="F204">
            <v>820012</v>
          </cell>
          <cell r="H204">
            <v>0</v>
          </cell>
          <cell r="K204" t="str">
            <v>forex</v>
          </cell>
        </row>
        <row r="205">
          <cell r="A205">
            <v>130011</v>
          </cell>
          <cell r="B205">
            <v>39263</v>
          </cell>
          <cell r="C205" t="str">
            <v>AJE-02</v>
          </cell>
          <cell r="D205" t="str">
            <v>Foreign Exchange Loss</v>
          </cell>
          <cell r="E205" t="str">
            <v>Refundable Deposits -PT. Karawang Sport Centre</v>
          </cell>
          <cell r="F205">
            <v>820012</v>
          </cell>
          <cell r="H205">
            <v>0</v>
          </cell>
          <cell r="K205" t="str">
            <v>forex</v>
          </cell>
        </row>
        <row r="206">
          <cell r="A206">
            <v>130011</v>
          </cell>
          <cell r="B206">
            <v>39263</v>
          </cell>
          <cell r="C206" t="str">
            <v>AJE-02</v>
          </cell>
          <cell r="D206" t="str">
            <v>Foreign Exchange Loss</v>
          </cell>
          <cell r="E206" t="str">
            <v>Refundable Deposits -PT. Secom Indopratama</v>
          </cell>
          <cell r="F206">
            <v>820012</v>
          </cell>
          <cell r="H206">
            <v>0</v>
          </cell>
          <cell r="K206" t="str">
            <v>forex</v>
          </cell>
        </row>
        <row r="207">
          <cell r="A207">
            <v>130011</v>
          </cell>
          <cell r="B207">
            <v>39263</v>
          </cell>
          <cell r="C207" t="str">
            <v>AJE-02</v>
          </cell>
          <cell r="D207" t="str">
            <v>Foreign Exchange Loss</v>
          </cell>
          <cell r="E207" t="str">
            <v>Refundable Deposits -PT. Griya Karawang</v>
          </cell>
          <cell r="F207">
            <v>820012</v>
          </cell>
          <cell r="H207">
            <v>0</v>
          </cell>
          <cell r="K207" t="str">
            <v>forex</v>
          </cell>
        </row>
        <row r="208">
          <cell r="A208">
            <v>130011</v>
          </cell>
          <cell r="B208">
            <v>39263</v>
          </cell>
          <cell r="C208" t="str">
            <v>AJE-02</v>
          </cell>
          <cell r="D208" t="str">
            <v>Foreign Exchange Loss</v>
          </cell>
          <cell r="E208" t="str">
            <v>Refundable Deposits -PT. Besland Pertiwi (II)</v>
          </cell>
          <cell r="F208">
            <v>820012</v>
          </cell>
          <cell r="H208">
            <v>0</v>
          </cell>
          <cell r="K208" t="str">
            <v>forex</v>
          </cell>
        </row>
        <row r="209">
          <cell r="A209">
            <v>130011</v>
          </cell>
          <cell r="B209">
            <v>39263</v>
          </cell>
          <cell r="C209" t="str">
            <v>AJE-02</v>
          </cell>
          <cell r="D209" t="str">
            <v>Foreign Exchange Loss</v>
          </cell>
          <cell r="E209" t="str">
            <v>Refundable Deposits -PT. Besland Pertiwi (III)</v>
          </cell>
          <cell r="F209">
            <v>820012</v>
          </cell>
          <cell r="H209">
            <v>0</v>
          </cell>
          <cell r="K209" t="str">
            <v>forex</v>
          </cell>
        </row>
        <row r="210">
          <cell r="A210">
            <v>130011</v>
          </cell>
          <cell r="B210">
            <v>39263</v>
          </cell>
          <cell r="C210" t="str">
            <v>AJE-02</v>
          </cell>
          <cell r="D210" t="str">
            <v>Foreign Exchange Loss</v>
          </cell>
          <cell r="E210" t="str">
            <v>Refundable Deposits -PT. Tatajabar Sejahtera (III)</v>
          </cell>
          <cell r="F210">
            <v>820012</v>
          </cell>
          <cell r="H210">
            <v>0</v>
          </cell>
          <cell r="K210" t="str">
            <v>forex</v>
          </cell>
        </row>
        <row r="211">
          <cell r="A211">
            <v>130011</v>
          </cell>
          <cell r="B211">
            <v>39263</v>
          </cell>
          <cell r="C211" t="str">
            <v>AJE-02</v>
          </cell>
          <cell r="D211" t="str">
            <v>Foreign Exchange Loss</v>
          </cell>
          <cell r="E211" t="str">
            <v>Refundable Deposits -PT. Besland Pertiwi (IV)</v>
          </cell>
          <cell r="F211">
            <v>820012</v>
          </cell>
          <cell r="H211">
            <v>0</v>
          </cell>
          <cell r="K211" t="str">
            <v>forex</v>
          </cell>
        </row>
        <row r="212">
          <cell r="A212">
            <v>130011</v>
          </cell>
          <cell r="B212">
            <v>39263</v>
          </cell>
          <cell r="C212" t="str">
            <v>AJE-02</v>
          </cell>
          <cell r="D212" t="str">
            <v>Foreign Exchange Loss</v>
          </cell>
          <cell r="E212" t="str">
            <v>Refundable Deposits -PT. Tatajabar Sejahtera (IV)</v>
          </cell>
          <cell r="F212">
            <v>820012</v>
          </cell>
          <cell r="H212">
            <v>0</v>
          </cell>
          <cell r="K212" t="str">
            <v>forex</v>
          </cell>
        </row>
        <row r="213">
          <cell r="A213">
            <v>210011</v>
          </cell>
          <cell r="B213">
            <v>39263</v>
          </cell>
          <cell r="C213" t="str">
            <v>AJE-02</v>
          </cell>
          <cell r="D213" t="str">
            <v>Foreign Exchange Loss</v>
          </cell>
          <cell r="E213" t="str">
            <v xml:space="preserve">Totoku Electric Co., Ltd., Japan </v>
          </cell>
          <cell r="F213">
            <v>820012</v>
          </cell>
          <cell r="H213">
            <v>9700168</v>
          </cell>
          <cell r="K213" t="str">
            <v>forex</v>
          </cell>
        </row>
        <row r="214">
          <cell r="A214">
            <v>210012</v>
          </cell>
          <cell r="B214">
            <v>39263</v>
          </cell>
          <cell r="C214" t="str">
            <v>AJE-02</v>
          </cell>
          <cell r="D214" t="str">
            <v>Foreign Exchange Loss</v>
          </cell>
          <cell r="E214" t="str">
            <v>Totoku Electrica Mexicana. S.A. DE.C.V, Mexico</v>
          </cell>
          <cell r="F214">
            <v>820012</v>
          </cell>
          <cell r="H214">
            <v>0</v>
          </cell>
          <cell r="K214" t="str">
            <v>forex</v>
          </cell>
        </row>
        <row r="215">
          <cell r="A215" t="str">
            <v>210012-1</v>
          </cell>
          <cell r="B215">
            <v>39263</v>
          </cell>
          <cell r="C215" t="str">
            <v>AJE-02</v>
          </cell>
          <cell r="D215" t="str">
            <v>Foreign Exchange Loss</v>
          </cell>
          <cell r="E215" t="str">
            <v>Totoku Malaysia</v>
          </cell>
          <cell r="F215">
            <v>820012</v>
          </cell>
          <cell r="H215">
            <v>0</v>
          </cell>
          <cell r="K215" t="str">
            <v>forex</v>
          </cell>
        </row>
        <row r="216">
          <cell r="A216">
            <v>210013</v>
          </cell>
          <cell r="B216">
            <v>39263</v>
          </cell>
          <cell r="C216" t="str">
            <v>AJE-02</v>
          </cell>
          <cell r="D216" t="str">
            <v>Foreign Exchange Loss</v>
          </cell>
          <cell r="E216" t="str">
            <v>Furukawa Electric Singapore (US$)</v>
          </cell>
          <cell r="F216">
            <v>820012</v>
          </cell>
          <cell r="H216">
            <v>0</v>
          </cell>
          <cell r="K216" t="str">
            <v>forex</v>
          </cell>
        </row>
        <row r="217">
          <cell r="A217" t="str">
            <v>210013-2</v>
          </cell>
          <cell r="B217">
            <v>39263</v>
          </cell>
          <cell r="C217" t="str">
            <v>AJE-02</v>
          </cell>
          <cell r="D217" t="str">
            <v>Foreign Exchange Loss</v>
          </cell>
          <cell r="E217" t="str">
            <v>Honami Electronics (002-0157)</v>
          </cell>
          <cell r="F217">
            <v>820012</v>
          </cell>
          <cell r="H217">
            <v>0</v>
          </cell>
          <cell r="K217" t="str">
            <v>forex</v>
          </cell>
        </row>
        <row r="218">
          <cell r="A218" t="str">
            <v>210013-3</v>
          </cell>
          <cell r="B218">
            <v>39263</v>
          </cell>
          <cell r="C218" t="str">
            <v>AJE-02</v>
          </cell>
          <cell r="D218" t="str">
            <v>Foreign Exchange Loss</v>
          </cell>
          <cell r="E218" t="str">
            <v>Nitto Denko</v>
          </cell>
          <cell r="F218">
            <v>820012</v>
          </cell>
          <cell r="H218">
            <v>0</v>
          </cell>
          <cell r="K218" t="str">
            <v>forex</v>
          </cell>
        </row>
        <row r="219">
          <cell r="A219">
            <v>210014</v>
          </cell>
          <cell r="B219">
            <v>39263</v>
          </cell>
          <cell r="C219" t="str">
            <v>AJE-02</v>
          </cell>
          <cell r="D219" t="str">
            <v>Foreign Exchange Loss</v>
          </cell>
          <cell r="E219" t="str">
            <v>Local T/P -PT. Yontomo (USD)</v>
          </cell>
          <cell r="F219">
            <v>820012</v>
          </cell>
          <cell r="H219">
            <v>0</v>
          </cell>
          <cell r="K219" t="str">
            <v>forex</v>
          </cell>
        </row>
        <row r="220">
          <cell r="A220">
            <v>210015</v>
          </cell>
          <cell r="B220">
            <v>39263</v>
          </cell>
          <cell r="C220" t="str">
            <v>AJE-02</v>
          </cell>
          <cell r="D220" t="str">
            <v>Foreign Exchange Loss</v>
          </cell>
          <cell r="E220" t="str">
            <v>Local T/P -PT. Nitto (USD)</v>
          </cell>
          <cell r="F220">
            <v>820012</v>
          </cell>
          <cell r="H220">
            <v>51480</v>
          </cell>
          <cell r="K220" t="str">
            <v>forex</v>
          </cell>
        </row>
        <row r="221">
          <cell r="A221">
            <v>210016</v>
          </cell>
          <cell r="B221">
            <v>39263</v>
          </cell>
          <cell r="C221" t="str">
            <v>AJE-02</v>
          </cell>
          <cell r="D221" t="str">
            <v>Foreign Exchange Loss</v>
          </cell>
          <cell r="E221" t="str">
            <v>Local T/P -PT. Sumitomo Electric (USD) OPTEC</v>
          </cell>
          <cell r="F221">
            <v>820012</v>
          </cell>
          <cell r="H221">
            <v>15299735</v>
          </cell>
          <cell r="K221" t="str">
            <v>forex</v>
          </cell>
        </row>
        <row r="222">
          <cell r="A222">
            <v>210017</v>
          </cell>
          <cell r="B222">
            <v>39263</v>
          </cell>
          <cell r="C222" t="str">
            <v>AJE-02</v>
          </cell>
          <cell r="D222" t="str">
            <v>Foreign Exchange Loss</v>
          </cell>
          <cell r="E222" t="str">
            <v>Local T/P -PT. Dia Electro (USD)  DECSI</v>
          </cell>
          <cell r="F222">
            <v>820012</v>
          </cell>
          <cell r="H222">
            <v>9120705</v>
          </cell>
          <cell r="K222" t="str">
            <v>forex</v>
          </cell>
        </row>
        <row r="223">
          <cell r="A223">
            <v>210018</v>
          </cell>
          <cell r="B223">
            <v>39263</v>
          </cell>
          <cell r="C223" t="str">
            <v>AJE-02</v>
          </cell>
          <cell r="D223" t="str">
            <v>Foreign Exchange Loss</v>
          </cell>
          <cell r="E223" t="str">
            <v xml:space="preserve">Local T/P - PT Sanko Material (USD) </v>
          </cell>
          <cell r="F223">
            <v>820012</v>
          </cell>
          <cell r="H223">
            <v>0</v>
          </cell>
          <cell r="K223" t="str">
            <v>forex</v>
          </cell>
        </row>
        <row r="224">
          <cell r="A224">
            <v>210019</v>
          </cell>
          <cell r="B224">
            <v>39263</v>
          </cell>
          <cell r="C224" t="str">
            <v>AJE-02</v>
          </cell>
          <cell r="D224" t="str">
            <v>Foreign Exchange Loss</v>
          </cell>
          <cell r="E224" t="str">
            <v>Local T/P -PT. Four Pillars (USD)</v>
          </cell>
          <cell r="F224">
            <v>820012</v>
          </cell>
          <cell r="H224">
            <v>0</v>
          </cell>
          <cell r="K224" t="str">
            <v>forex</v>
          </cell>
        </row>
        <row r="225">
          <cell r="A225" t="str">
            <v>210019-1</v>
          </cell>
          <cell r="B225">
            <v>39263</v>
          </cell>
          <cell r="C225" t="str">
            <v>AJE-02</v>
          </cell>
          <cell r="D225" t="str">
            <v>Foreign Exchange Loss</v>
          </cell>
          <cell r="E225" t="str">
            <v>Local T/P -PT. Sucaco (USD)</v>
          </cell>
          <cell r="F225">
            <v>820012</v>
          </cell>
          <cell r="H225">
            <v>14782220</v>
          </cell>
          <cell r="K225" t="str">
            <v>forex</v>
          </cell>
        </row>
        <row r="226">
          <cell r="A226" t="str">
            <v>210019-2</v>
          </cell>
          <cell r="B226">
            <v>39263</v>
          </cell>
          <cell r="C226" t="str">
            <v>AJE-02</v>
          </cell>
          <cell r="D226" t="str">
            <v>Foreign Exchange Loss</v>
          </cell>
          <cell r="E226" t="str">
            <v xml:space="preserve">Local T/P -PT. Rapindo </v>
          </cell>
          <cell r="F226">
            <v>820012</v>
          </cell>
          <cell r="H226">
            <v>0</v>
          </cell>
          <cell r="K226" t="str">
            <v>forex</v>
          </cell>
        </row>
        <row r="227">
          <cell r="A227" t="str">
            <v>210019-3</v>
          </cell>
          <cell r="B227">
            <v>39263</v>
          </cell>
          <cell r="C227" t="str">
            <v>AJE-02</v>
          </cell>
          <cell r="D227" t="str">
            <v>Foreign Exchange Loss</v>
          </cell>
          <cell r="E227" t="str">
            <v>Local T/P - Harmonics Techindo (USD)</v>
          </cell>
          <cell r="F227">
            <v>820012</v>
          </cell>
          <cell r="H227">
            <v>0</v>
          </cell>
          <cell r="K227" t="str">
            <v>forex</v>
          </cell>
        </row>
        <row r="228">
          <cell r="A228" t="str">
            <v>210019-4</v>
          </cell>
          <cell r="B228">
            <v>39263</v>
          </cell>
          <cell r="C228" t="str">
            <v>AJE-02</v>
          </cell>
          <cell r="D228" t="str">
            <v>Foreign Exchange Loss</v>
          </cell>
          <cell r="E228" t="str">
            <v>Local T/P -Tessa (USD)</v>
          </cell>
          <cell r="F228">
            <v>820012</v>
          </cell>
          <cell r="H228">
            <v>0</v>
          </cell>
          <cell r="K228" t="str">
            <v>forex</v>
          </cell>
        </row>
        <row r="229">
          <cell r="A229" t="str">
            <v>210019-5</v>
          </cell>
          <cell r="B229">
            <v>39263</v>
          </cell>
          <cell r="C229" t="str">
            <v>AJE-02</v>
          </cell>
          <cell r="D229" t="str">
            <v>Foreign Exchange Loss</v>
          </cell>
          <cell r="E229" t="str">
            <v>Local T/P -  PT. Kyoei Denki (USD)</v>
          </cell>
          <cell r="F229">
            <v>820012</v>
          </cell>
          <cell r="H229">
            <v>37444</v>
          </cell>
          <cell r="K229" t="str">
            <v>forex</v>
          </cell>
        </row>
        <row r="230">
          <cell r="A230" t="str">
            <v>210019-6</v>
          </cell>
          <cell r="B230">
            <v>39263</v>
          </cell>
          <cell r="C230" t="str">
            <v>AJE-02</v>
          </cell>
          <cell r="D230" t="str">
            <v>Foreign Exchange Loss</v>
          </cell>
          <cell r="E230" t="str">
            <v>Local T/P -  PT. Kel Indonesia (USD)</v>
          </cell>
          <cell r="F230">
            <v>820012</v>
          </cell>
          <cell r="H230">
            <v>21179700</v>
          </cell>
          <cell r="K230" t="str">
            <v>forex</v>
          </cell>
        </row>
        <row r="231">
          <cell r="A231" t="str">
            <v>210019-7</v>
          </cell>
          <cell r="B231">
            <v>39263</v>
          </cell>
          <cell r="C231" t="str">
            <v>AJE-02</v>
          </cell>
          <cell r="D231" t="str">
            <v>Foreign Exchange Loss</v>
          </cell>
          <cell r="E231" t="str">
            <v>Local T/P -  Furukawa (Yen)</v>
          </cell>
          <cell r="F231">
            <v>820012</v>
          </cell>
          <cell r="H231">
            <v>103749026</v>
          </cell>
          <cell r="K231" t="str">
            <v>forex</v>
          </cell>
        </row>
        <row r="232">
          <cell r="A232">
            <v>210030</v>
          </cell>
          <cell r="B232">
            <v>39263</v>
          </cell>
          <cell r="C232" t="str">
            <v>AJE-02</v>
          </cell>
          <cell r="D232" t="str">
            <v>Foreign Exchange Loss</v>
          </cell>
          <cell r="E232" t="str">
            <v>Output Payables :</v>
          </cell>
          <cell r="F232">
            <v>820012</v>
          </cell>
          <cell r="H232">
            <v>0</v>
          </cell>
          <cell r="K232" t="str">
            <v>forex</v>
          </cell>
        </row>
        <row r="233">
          <cell r="A233" t="str">
            <v>210030-1</v>
          </cell>
          <cell r="B233">
            <v>39263</v>
          </cell>
          <cell r="C233" t="str">
            <v>AJE-02</v>
          </cell>
          <cell r="D233" t="str">
            <v>Foreign Exchange Loss</v>
          </cell>
          <cell r="E233" t="str">
            <v>Other Payables :</v>
          </cell>
          <cell r="F233">
            <v>820012</v>
          </cell>
          <cell r="H233">
            <v>1475754</v>
          </cell>
          <cell r="K233" t="str">
            <v>forex</v>
          </cell>
        </row>
        <row r="234">
          <cell r="A234">
            <v>210039</v>
          </cell>
          <cell r="B234">
            <v>39263</v>
          </cell>
          <cell r="C234" t="str">
            <v>AJE-02</v>
          </cell>
          <cell r="D234" t="str">
            <v>Foreign Exchange Loss</v>
          </cell>
          <cell r="E234" t="str">
            <v>Temporary Receivable Subject (Royalty) (usd)</v>
          </cell>
          <cell r="F234">
            <v>820012</v>
          </cell>
          <cell r="H234">
            <v>0</v>
          </cell>
          <cell r="K234" t="str">
            <v>forex</v>
          </cell>
        </row>
        <row r="235">
          <cell r="A235">
            <v>210041</v>
          </cell>
          <cell r="B235">
            <v>39263</v>
          </cell>
          <cell r="C235" t="str">
            <v>AJE-02</v>
          </cell>
          <cell r="D235" t="str">
            <v>Foreign Exchange Loss</v>
          </cell>
          <cell r="E235" t="str">
            <v>Suspense Receivable - Totoku Electric</v>
          </cell>
          <cell r="F235">
            <v>820012</v>
          </cell>
          <cell r="H235">
            <v>0</v>
          </cell>
          <cell r="K235" t="str">
            <v>forex</v>
          </cell>
        </row>
        <row r="236">
          <cell r="A236">
            <v>210071</v>
          </cell>
          <cell r="B236">
            <v>39263</v>
          </cell>
          <cell r="C236" t="str">
            <v>AJE-02</v>
          </cell>
          <cell r="D236" t="str">
            <v>Foreign Exchange Loss</v>
          </cell>
          <cell r="E236" t="str">
            <v>Long Term Loans - Totoku Electric Co. Ltd</v>
          </cell>
          <cell r="F236">
            <v>820012</v>
          </cell>
          <cell r="H236">
            <v>158200000</v>
          </cell>
          <cell r="K236" t="str">
            <v>forex</v>
          </cell>
        </row>
        <row r="237">
          <cell r="A237">
            <v>210061</v>
          </cell>
          <cell r="B237">
            <v>39263</v>
          </cell>
          <cell r="C237" t="str">
            <v>AJE-02</v>
          </cell>
          <cell r="D237" t="str">
            <v>Foreign Exchange Loss</v>
          </cell>
          <cell r="E237" t="str">
            <v>PT. Resona Perdania Indonesia (max -usd 500,000)</v>
          </cell>
          <cell r="F237">
            <v>820012</v>
          </cell>
          <cell r="H237">
            <v>226000000</v>
          </cell>
          <cell r="K237" t="str">
            <v>forex</v>
          </cell>
        </row>
        <row r="238">
          <cell r="A238">
            <v>210062</v>
          </cell>
          <cell r="B238">
            <v>39263</v>
          </cell>
          <cell r="C238" t="str">
            <v>AJE-02</v>
          </cell>
          <cell r="D238" t="str">
            <v>Foreign Exchange Loss</v>
          </cell>
          <cell r="E238" t="str">
            <v>PT. Bank Dai-Ichi Kangyo Indonesia (max -usd 1,000,000)</v>
          </cell>
          <cell r="F238">
            <v>820012</v>
          </cell>
          <cell r="H238">
            <v>226000000</v>
          </cell>
          <cell r="K238" t="str">
            <v>forex</v>
          </cell>
        </row>
        <row r="239">
          <cell r="A239">
            <v>210063</v>
          </cell>
          <cell r="B239">
            <v>39263</v>
          </cell>
          <cell r="C239" t="str">
            <v>AJE-02</v>
          </cell>
          <cell r="D239" t="str">
            <v>Foreign Exchange Loss</v>
          </cell>
          <cell r="E239" t="str">
            <v>Totoku Electric Co. Ltd</v>
          </cell>
          <cell r="F239">
            <v>820012</v>
          </cell>
          <cell r="H239">
            <v>96050000</v>
          </cell>
          <cell r="K239" t="str">
            <v>forex</v>
          </cell>
        </row>
        <row r="240">
          <cell r="A240">
            <v>820012</v>
          </cell>
          <cell r="B240">
            <v>39263</v>
          </cell>
          <cell r="C240" t="str">
            <v>AJE-02</v>
          </cell>
          <cell r="D240" t="str">
            <v>T/R -PT. Sanyo Electric (USD)</v>
          </cell>
          <cell r="E240" t="str">
            <v>Foreign Exchange Loss</v>
          </cell>
          <cell r="F240">
            <v>110032</v>
          </cell>
          <cell r="J240">
            <v>0</v>
          </cell>
          <cell r="K240" t="str">
            <v>forex</v>
          </cell>
        </row>
        <row r="241">
          <cell r="A241">
            <v>820012</v>
          </cell>
          <cell r="B241">
            <v>39263</v>
          </cell>
          <cell r="C241" t="str">
            <v>AJE-02</v>
          </cell>
          <cell r="D241" t="str">
            <v>T/R -PT. Sony Manufacturing Indonesia (USD)</v>
          </cell>
          <cell r="E241" t="str">
            <v>Foreign Exchange Loss</v>
          </cell>
          <cell r="F241">
            <v>110033</v>
          </cell>
          <cell r="J241">
            <v>0</v>
          </cell>
          <cell r="K241" t="str">
            <v>forex</v>
          </cell>
        </row>
        <row r="242">
          <cell r="A242">
            <v>820012</v>
          </cell>
          <cell r="B242">
            <v>39263</v>
          </cell>
          <cell r="C242" t="str">
            <v>AJE-02</v>
          </cell>
          <cell r="D242" t="str">
            <v>T/R -PT. Tembaga Mulia Semanan</v>
          </cell>
          <cell r="E242" t="str">
            <v>Foreign Exchange Loss</v>
          </cell>
          <cell r="F242">
            <v>110034</v>
          </cell>
          <cell r="J242">
            <v>0</v>
          </cell>
          <cell r="K242" t="str">
            <v>forex</v>
          </cell>
        </row>
        <row r="243">
          <cell r="A243">
            <v>820012</v>
          </cell>
          <cell r="B243">
            <v>39263</v>
          </cell>
          <cell r="C243" t="str">
            <v>AJE-02</v>
          </cell>
          <cell r="D243" t="str">
            <v xml:space="preserve">T/R -PT Sanwa Musen (Yen) </v>
          </cell>
          <cell r="E243" t="str">
            <v>Foreign Exchange Loss</v>
          </cell>
          <cell r="F243" t="str">
            <v>110035-1</v>
          </cell>
          <cell r="J243">
            <v>0</v>
          </cell>
          <cell r="K243" t="str">
            <v>forex</v>
          </cell>
        </row>
        <row r="244">
          <cell r="A244">
            <v>820012</v>
          </cell>
          <cell r="B244">
            <v>39263</v>
          </cell>
          <cell r="C244" t="str">
            <v>AJE-02</v>
          </cell>
          <cell r="D244" t="str">
            <v>T/R - PT. Galindra M.C (USD)  GALVA</v>
          </cell>
          <cell r="E244" t="str">
            <v>Foreign Exchange Loss</v>
          </cell>
          <cell r="F244" t="str">
            <v>110035-2</v>
          </cell>
          <cell r="J244">
            <v>0</v>
          </cell>
          <cell r="K244" t="str">
            <v>forex</v>
          </cell>
        </row>
        <row r="245">
          <cell r="A245">
            <v>820012</v>
          </cell>
          <cell r="B245">
            <v>39263</v>
          </cell>
          <cell r="C245" t="str">
            <v>AJE-02</v>
          </cell>
          <cell r="D245" t="str">
            <v>T/R - PT. Sanken (USD)</v>
          </cell>
          <cell r="E245" t="str">
            <v>Foreign Exchange Loss</v>
          </cell>
          <cell r="F245" t="str">
            <v>110035-3</v>
          </cell>
          <cell r="J245">
            <v>0</v>
          </cell>
          <cell r="K245" t="str">
            <v>forex</v>
          </cell>
        </row>
        <row r="246">
          <cell r="A246">
            <v>820012</v>
          </cell>
          <cell r="B246">
            <v>39263</v>
          </cell>
          <cell r="C246" t="str">
            <v>AJE-02</v>
          </cell>
          <cell r="D246" t="str">
            <v>T/R - PT. Padi Trust Component (USD)</v>
          </cell>
          <cell r="E246" t="str">
            <v>Foreign Exchange Loss</v>
          </cell>
          <cell r="F246" t="str">
            <v>110035-4</v>
          </cell>
          <cell r="J246">
            <v>0</v>
          </cell>
          <cell r="K246" t="str">
            <v>forex</v>
          </cell>
        </row>
        <row r="247">
          <cell r="A247">
            <v>820012</v>
          </cell>
          <cell r="B247">
            <v>39263</v>
          </cell>
          <cell r="C247" t="str">
            <v>AJE-02</v>
          </cell>
          <cell r="D247" t="str">
            <v>T/R - PT. PGCOM Panasonic (USD)</v>
          </cell>
          <cell r="E247" t="str">
            <v>Foreign Exchange Loss</v>
          </cell>
          <cell r="F247" t="str">
            <v>110035-5</v>
          </cell>
          <cell r="J247">
            <v>0</v>
          </cell>
          <cell r="K247" t="str">
            <v>forex</v>
          </cell>
        </row>
        <row r="248">
          <cell r="A248">
            <v>820012</v>
          </cell>
          <cell r="B248">
            <v>39263</v>
          </cell>
          <cell r="C248" t="str">
            <v>AJE-02</v>
          </cell>
          <cell r="D248" t="str">
            <v>T/R - PT. Samwha Indonesia (USD)</v>
          </cell>
          <cell r="E248" t="str">
            <v>Foreign Exchange Loss</v>
          </cell>
          <cell r="F248" t="str">
            <v>110035-6</v>
          </cell>
          <cell r="J248">
            <v>0</v>
          </cell>
          <cell r="K248" t="str">
            <v>forex</v>
          </cell>
        </row>
        <row r="249">
          <cell r="A249">
            <v>820012</v>
          </cell>
          <cell r="B249">
            <v>39263</v>
          </cell>
          <cell r="C249" t="str">
            <v>AJE-02</v>
          </cell>
          <cell r="D249" t="str">
            <v>T/R - PT. Toshiba (USD)</v>
          </cell>
          <cell r="E249" t="str">
            <v>Foreign Exchange Loss</v>
          </cell>
          <cell r="F249" t="str">
            <v>110035-7</v>
          </cell>
          <cell r="J249">
            <v>0</v>
          </cell>
          <cell r="K249" t="str">
            <v>forex</v>
          </cell>
        </row>
        <row r="250">
          <cell r="A250">
            <v>820012</v>
          </cell>
          <cell r="B250">
            <v>39263</v>
          </cell>
          <cell r="C250" t="str">
            <v>AJE-02</v>
          </cell>
          <cell r="D250" t="str">
            <v>T/R - PT. Toshiba (USD)</v>
          </cell>
          <cell r="E250" t="str">
            <v>Foreign Exchange Loss</v>
          </cell>
          <cell r="F250" t="str">
            <v>110035-8</v>
          </cell>
          <cell r="J250">
            <v>779830</v>
          </cell>
          <cell r="K250" t="str">
            <v>forex</v>
          </cell>
        </row>
        <row r="251">
          <cell r="A251">
            <v>820012</v>
          </cell>
          <cell r="B251">
            <v>39263</v>
          </cell>
          <cell r="C251" t="str">
            <v>AJE-02</v>
          </cell>
          <cell r="D251" t="str">
            <v xml:space="preserve">Totoku Electric Co., Ltd., Japan  (USD) </v>
          </cell>
          <cell r="E251" t="str">
            <v>Foreign Exchange Loss</v>
          </cell>
          <cell r="F251">
            <v>110036</v>
          </cell>
          <cell r="J251">
            <v>547611885</v>
          </cell>
          <cell r="K251" t="str">
            <v>forex</v>
          </cell>
        </row>
        <row r="252">
          <cell r="A252">
            <v>820012</v>
          </cell>
          <cell r="B252">
            <v>39263</v>
          </cell>
          <cell r="C252" t="str">
            <v>AJE-02</v>
          </cell>
          <cell r="D252" t="str">
            <v>Totoku Electric Co., Ltd., Singapore  (USD)</v>
          </cell>
          <cell r="E252" t="str">
            <v>Foreign Exchange Loss</v>
          </cell>
          <cell r="F252">
            <v>110037</v>
          </cell>
          <cell r="J252">
            <v>0</v>
          </cell>
          <cell r="K252" t="str">
            <v>forex</v>
          </cell>
        </row>
        <row r="253">
          <cell r="A253">
            <v>820012</v>
          </cell>
          <cell r="B253">
            <v>39263</v>
          </cell>
          <cell r="C253" t="str">
            <v>AJE-02</v>
          </cell>
          <cell r="D253" t="str">
            <v>Totoku North Amerika (USD)</v>
          </cell>
          <cell r="E253" t="str">
            <v>Foreign Exchange Loss</v>
          </cell>
          <cell r="F253" t="str">
            <v>110037-1</v>
          </cell>
          <cell r="J253">
            <v>0</v>
          </cell>
          <cell r="K253" t="str">
            <v>forex</v>
          </cell>
        </row>
        <row r="254">
          <cell r="A254">
            <v>820012</v>
          </cell>
          <cell r="B254">
            <v>39263</v>
          </cell>
          <cell r="C254" t="str">
            <v>AJE-02</v>
          </cell>
          <cell r="D254" t="str">
            <v>Totoku Malaysia (USD)</v>
          </cell>
          <cell r="E254" t="str">
            <v>Foreign Exchange Loss</v>
          </cell>
          <cell r="F254" t="str">
            <v>110037-2</v>
          </cell>
          <cell r="J254">
            <v>0</v>
          </cell>
          <cell r="K254" t="str">
            <v>forex</v>
          </cell>
        </row>
        <row r="255">
          <cell r="A255">
            <v>820012</v>
          </cell>
          <cell r="B255">
            <v>39263</v>
          </cell>
          <cell r="C255" t="str">
            <v>AJE-02</v>
          </cell>
          <cell r="D255" t="str">
            <v>Totoku China (Zhejiang) Co. Ltd (USD)</v>
          </cell>
          <cell r="E255" t="str">
            <v>Foreign Exchange Loss</v>
          </cell>
          <cell r="F255" t="str">
            <v>110037-3</v>
          </cell>
          <cell r="J255">
            <v>0</v>
          </cell>
          <cell r="K255" t="str">
            <v>forex</v>
          </cell>
        </row>
        <row r="256">
          <cell r="A256">
            <v>820012</v>
          </cell>
          <cell r="B256">
            <v>39263</v>
          </cell>
          <cell r="C256" t="str">
            <v>AJE-02</v>
          </cell>
          <cell r="D256" t="str">
            <v>Noble Batam (USD)</v>
          </cell>
          <cell r="E256" t="str">
            <v>Foreign Exchange Loss</v>
          </cell>
          <cell r="F256">
            <v>110038</v>
          </cell>
          <cell r="J256">
            <v>0</v>
          </cell>
          <cell r="K256" t="str">
            <v>forex</v>
          </cell>
        </row>
        <row r="257">
          <cell r="A257">
            <v>820012</v>
          </cell>
          <cell r="B257">
            <v>39263</v>
          </cell>
          <cell r="C257" t="str">
            <v>AJE-02</v>
          </cell>
          <cell r="D257" t="str">
            <v>Sanyo Industries, UK (USD)</v>
          </cell>
          <cell r="E257" t="str">
            <v>Foreign Exchange Loss</v>
          </cell>
          <cell r="F257">
            <v>110039</v>
          </cell>
          <cell r="J257">
            <v>0</v>
          </cell>
          <cell r="K257" t="str">
            <v>forex</v>
          </cell>
        </row>
        <row r="258">
          <cell r="A258">
            <v>820012</v>
          </cell>
          <cell r="B258">
            <v>39263</v>
          </cell>
          <cell r="C258" t="str">
            <v>AJE-02</v>
          </cell>
          <cell r="D258" t="str">
            <v>NEC Tokin Electronic (USD)</v>
          </cell>
          <cell r="E258" t="str">
            <v>Foreign Exchange Loss</v>
          </cell>
          <cell r="F258" t="str">
            <v>110039-1</v>
          </cell>
          <cell r="J258">
            <v>0</v>
          </cell>
          <cell r="K258" t="str">
            <v>forex</v>
          </cell>
        </row>
        <row r="259">
          <cell r="A259">
            <v>820012</v>
          </cell>
          <cell r="B259">
            <v>39263</v>
          </cell>
          <cell r="C259" t="str">
            <v>AJE-02</v>
          </cell>
          <cell r="D259" t="str">
            <v>Yutaka (USD)</v>
          </cell>
          <cell r="E259" t="str">
            <v>Foreign Exchange Loss</v>
          </cell>
          <cell r="F259" t="str">
            <v>110039-2</v>
          </cell>
          <cell r="J259">
            <v>0</v>
          </cell>
          <cell r="K259" t="str">
            <v>forex</v>
          </cell>
        </row>
        <row r="260">
          <cell r="A260">
            <v>820012</v>
          </cell>
          <cell r="B260">
            <v>39263</v>
          </cell>
          <cell r="C260" t="str">
            <v>AJE-02</v>
          </cell>
          <cell r="D260" t="str">
            <v>T/ R  (L) Shibata Electronics (USD)</v>
          </cell>
          <cell r="E260" t="str">
            <v>Foreign Exchange Loss</v>
          </cell>
          <cell r="F260" t="str">
            <v>110039-3</v>
          </cell>
          <cell r="J260">
            <v>0</v>
          </cell>
          <cell r="K260" t="str">
            <v>forex</v>
          </cell>
        </row>
        <row r="261">
          <cell r="A261">
            <v>820012</v>
          </cell>
          <cell r="B261">
            <v>39263</v>
          </cell>
          <cell r="C261" t="str">
            <v>AJE-02</v>
          </cell>
          <cell r="D261" t="str">
            <v>Sanwa Musen - Thailand</v>
          </cell>
          <cell r="E261" t="str">
            <v>Foreign Exchange Loss</v>
          </cell>
          <cell r="F261" t="str">
            <v>110039-4</v>
          </cell>
          <cell r="J261">
            <v>0</v>
          </cell>
          <cell r="K261" t="str">
            <v>forex</v>
          </cell>
        </row>
        <row r="262">
          <cell r="A262">
            <v>820012</v>
          </cell>
          <cell r="B262">
            <v>39263</v>
          </cell>
          <cell r="C262" t="str">
            <v>AJE-02</v>
          </cell>
          <cell r="D262" t="str">
            <v xml:space="preserve">A-Tex Worldwide SDN., BHD </v>
          </cell>
          <cell r="E262" t="str">
            <v>Foreign Exchange Loss</v>
          </cell>
          <cell r="F262" t="str">
            <v>110039-5</v>
          </cell>
          <cell r="J262">
            <v>0</v>
          </cell>
          <cell r="K262" t="str">
            <v>forex</v>
          </cell>
        </row>
        <row r="263">
          <cell r="A263">
            <v>820012</v>
          </cell>
          <cell r="B263">
            <v>39263</v>
          </cell>
          <cell r="C263" t="str">
            <v>AJE-02</v>
          </cell>
          <cell r="D263" t="str">
            <v>PT. KEL Indonesia</v>
          </cell>
          <cell r="E263" t="str">
            <v>Foreign Exchange Loss</v>
          </cell>
          <cell r="F263" t="str">
            <v>110039-6</v>
          </cell>
          <cell r="J263">
            <v>0</v>
          </cell>
          <cell r="K263" t="str">
            <v>forex</v>
          </cell>
        </row>
        <row r="264">
          <cell r="A264">
            <v>820012</v>
          </cell>
          <cell r="B264">
            <v>39263</v>
          </cell>
          <cell r="C264" t="str">
            <v>AJE-02</v>
          </cell>
          <cell r="D264" t="str">
            <v>Other Receivable</v>
          </cell>
          <cell r="E264" t="str">
            <v>Foreign Exchange Loss</v>
          </cell>
          <cell r="F264" t="str">
            <v>110039-10</v>
          </cell>
          <cell r="J264">
            <v>0</v>
          </cell>
          <cell r="K264" t="str">
            <v>forex</v>
          </cell>
        </row>
        <row r="265">
          <cell r="A265">
            <v>820012</v>
          </cell>
          <cell r="B265">
            <v>39263</v>
          </cell>
          <cell r="C265" t="str">
            <v>AJE-02</v>
          </cell>
          <cell r="D265" t="str">
            <v>Refundable Deposits -PT. Karawang Sport Centre</v>
          </cell>
          <cell r="E265" t="str">
            <v>Foreign Exchange Loss</v>
          </cell>
          <cell r="F265">
            <v>130011</v>
          </cell>
          <cell r="J265">
            <v>0</v>
          </cell>
          <cell r="K265" t="str">
            <v>forex</v>
          </cell>
        </row>
        <row r="266">
          <cell r="A266">
            <v>820012</v>
          </cell>
          <cell r="B266">
            <v>39263</v>
          </cell>
          <cell r="C266" t="str">
            <v>AJE-02</v>
          </cell>
          <cell r="D266" t="str">
            <v>Refundable Deposits -PT. Secom Indopratama</v>
          </cell>
          <cell r="E266" t="str">
            <v>Foreign Exchange Loss</v>
          </cell>
          <cell r="F266">
            <v>130011</v>
          </cell>
          <cell r="J266">
            <v>0</v>
          </cell>
          <cell r="K266" t="str">
            <v>forex</v>
          </cell>
        </row>
        <row r="267">
          <cell r="A267">
            <v>820012</v>
          </cell>
          <cell r="B267">
            <v>39263</v>
          </cell>
          <cell r="C267" t="str">
            <v>AJE-02</v>
          </cell>
          <cell r="D267" t="str">
            <v>Refundable Deposits -PT. Griya Karawang</v>
          </cell>
          <cell r="E267" t="str">
            <v>Foreign Exchange Loss</v>
          </cell>
          <cell r="F267">
            <v>130011</v>
          </cell>
          <cell r="J267">
            <v>0</v>
          </cell>
          <cell r="K267" t="str">
            <v>forex</v>
          </cell>
        </row>
        <row r="268">
          <cell r="A268">
            <v>820012</v>
          </cell>
          <cell r="B268">
            <v>39263</v>
          </cell>
          <cell r="C268" t="str">
            <v>AJE-02</v>
          </cell>
          <cell r="D268" t="str">
            <v>Refundable Deposits -PT. Besland Pertiwi (II)</v>
          </cell>
          <cell r="E268" t="str">
            <v>Foreign Exchange Loss</v>
          </cell>
          <cell r="F268">
            <v>130011</v>
          </cell>
          <cell r="J268">
            <v>0</v>
          </cell>
          <cell r="K268" t="str">
            <v>forex</v>
          </cell>
        </row>
        <row r="269">
          <cell r="A269">
            <v>820012</v>
          </cell>
          <cell r="B269">
            <v>39263</v>
          </cell>
          <cell r="C269" t="str">
            <v>AJE-02</v>
          </cell>
          <cell r="D269" t="str">
            <v>Refundable Deposits -PT. Besland Pertiwi (III)</v>
          </cell>
          <cell r="E269" t="str">
            <v>Foreign Exchange Loss</v>
          </cell>
          <cell r="F269">
            <v>130011</v>
          </cell>
          <cell r="J269">
            <v>0</v>
          </cell>
          <cell r="K269" t="str">
            <v>forex</v>
          </cell>
        </row>
        <row r="270">
          <cell r="A270">
            <v>820012</v>
          </cell>
          <cell r="B270">
            <v>39263</v>
          </cell>
          <cell r="C270" t="str">
            <v>AJE-02</v>
          </cell>
          <cell r="D270" t="str">
            <v>Refundable Deposits -PT. Tatajabar Sejahtera (III)</v>
          </cell>
          <cell r="E270" t="str">
            <v>Foreign Exchange Loss</v>
          </cell>
          <cell r="F270">
            <v>130011</v>
          </cell>
          <cell r="J270">
            <v>0</v>
          </cell>
          <cell r="K270" t="str">
            <v>forex</v>
          </cell>
        </row>
        <row r="271">
          <cell r="A271">
            <v>820012</v>
          </cell>
          <cell r="B271">
            <v>39263</v>
          </cell>
          <cell r="C271" t="str">
            <v>AJE-02</v>
          </cell>
          <cell r="D271" t="str">
            <v>Refundable Deposits -PT. Besland Pertiwi (IV)</v>
          </cell>
          <cell r="E271" t="str">
            <v>Foreign Exchange Loss</v>
          </cell>
          <cell r="F271">
            <v>130011</v>
          </cell>
          <cell r="J271">
            <v>0</v>
          </cell>
          <cell r="K271" t="str">
            <v>forex</v>
          </cell>
        </row>
        <row r="272">
          <cell r="A272">
            <v>820012</v>
          </cell>
          <cell r="B272">
            <v>39263</v>
          </cell>
          <cell r="C272" t="str">
            <v>AJE-02</v>
          </cell>
          <cell r="D272" t="str">
            <v>Refundable Deposits -PT. Tatajabar Sejahtera (IV)</v>
          </cell>
          <cell r="E272" t="str">
            <v>Foreign Exchange Loss</v>
          </cell>
          <cell r="F272">
            <v>130011</v>
          </cell>
          <cell r="J272">
            <v>0</v>
          </cell>
          <cell r="K272" t="str">
            <v>forex</v>
          </cell>
        </row>
        <row r="273">
          <cell r="A273">
            <v>820012</v>
          </cell>
          <cell r="B273">
            <v>39263</v>
          </cell>
          <cell r="C273" t="str">
            <v>AJE-02</v>
          </cell>
          <cell r="D273" t="str">
            <v xml:space="preserve">Totoku Electric Co., Ltd., Japan </v>
          </cell>
          <cell r="E273" t="str">
            <v>Foreign Exchange Loss</v>
          </cell>
          <cell r="F273">
            <v>210011</v>
          </cell>
          <cell r="J273">
            <v>9700168</v>
          </cell>
          <cell r="K273" t="str">
            <v>forex</v>
          </cell>
        </row>
        <row r="274">
          <cell r="A274">
            <v>820012</v>
          </cell>
          <cell r="B274">
            <v>39263</v>
          </cell>
          <cell r="C274" t="str">
            <v>AJE-02</v>
          </cell>
          <cell r="D274" t="str">
            <v>Totoku Electrica Mexicana. S.A. DE.C.V, Mexico</v>
          </cell>
          <cell r="E274" t="str">
            <v>Foreign Exchange Loss</v>
          </cell>
          <cell r="F274">
            <v>210012</v>
          </cell>
          <cell r="J274">
            <v>0</v>
          </cell>
          <cell r="K274" t="str">
            <v>forex</v>
          </cell>
        </row>
        <row r="275">
          <cell r="A275">
            <v>820012</v>
          </cell>
          <cell r="B275">
            <v>39263</v>
          </cell>
          <cell r="C275" t="str">
            <v>AJE-02</v>
          </cell>
          <cell r="D275" t="str">
            <v>Totoku Malaysia</v>
          </cell>
          <cell r="E275" t="str">
            <v>Foreign Exchange Loss</v>
          </cell>
          <cell r="F275" t="str">
            <v>210012-1</v>
          </cell>
          <cell r="J275">
            <v>0</v>
          </cell>
          <cell r="K275" t="str">
            <v>forex</v>
          </cell>
        </row>
        <row r="276">
          <cell r="A276">
            <v>820012</v>
          </cell>
          <cell r="B276">
            <v>39263</v>
          </cell>
          <cell r="C276" t="str">
            <v>AJE-02</v>
          </cell>
          <cell r="D276" t="str">
            <v>Furukawa Electric Singapore (US$)</v>
          </cell>
          <cell r="E276" t="str">
            <v>Foreign Exchange Loss</v>
          </cell>
          <cell r="F276">
            <v>210013</v>
          </cell>
          <cell r="J276">
            <v>0</v>
          </cell>
          <cell r="K276" t="str">
            <v>forex</v>
          </cell>
        </row>
        <row r="277">
          <cell r="A277">
            <v>820012</v>
          </cell>
          <cell r="B277">
            <v>39263</v>
          </cell>
          <cell r="C277" t="str">
            <v>AJE-02</v>
          </cell>
          <cell r="D277" t="str">
            <v>Honami Electronics (002-0157)</v>
          </cell>
          <cell r="E277" t="str">
            <v>Foreign Exchange Loss</v>
          </cell>
          <cell r="F277" t="str">
            <v>210013-2</v>
          </cell>
          <cell r="J277">
            <v>0</v>
          </cell>
          <cell r="K277" t="str">
            <v>forex</v>
          </cell>
        </row>
        <row r="278">
          <cell r="A278">
            <v>820012</v>
          </cell>
          <cell r="B278">
            <v>39263</v>
          </cell>
          <cell r="C278" t="str">
            <v>AJE-02</v>
          </cell>
          <cell r="D278" t="str">
            <v>Nitto Denko</v>
          </cell>
          <cell r="E278" t="str">
            <v>Foreign Exchange Loss</v>
          </cell>
          <cell r="F278" t="str">
            <v>210013-3</v>
          </cell>
          <cell r="J278">
            <v>0</v>
          </cell>
          <cell r="K278" t="str">
            <v>forex</v>
          </cell>
        </row>
        <row r="279">
          <cell r="A279">
            <v>820012</v>
          </cell>
          <cell r="B279">
            <v>39263</v>
          </cell>
          <cell r="C279" t="str">
            <v>AJE-02</v>
          </cell>
          <cell r="D279" t="str">
            <v>Local T/P -PT. Yontomo (USD)</v>
          </cell>
          <cell r="E279" t="str">
            <v>Foreign Exchange Loss</v>
          </cell>
          <cell r="F279">
            <v>210014</v>
          </cell>
          <cell r="J279">
            <v>0</v>
          </cell>
          <cell r="K279" t="str">
            <v>forex</v>
          </cell>
        </row>
        <row r="280">
          <cell r="A280">
            <v>820012</v>
          </cell>
          <cell r="B280">
            <v>39263</v>
          </cell>
          <cell r="C280" t="str">
            <v>AJE-02</v>
          </cell>
          <cell r="D280" t="str">
            <v>Local T/P -PT. Nitto (USD)</v>
          </cell>
          <cell r="E280" t="str">
            <v>Foreign Exchange Loss</v>
          </cell>
          <cell r="F280">
            <v>210015</v>
          </cell>
          <cell r="J280">
            <v>51480</v>
          </cell>
          <cell r="K280" t="str">
            <v>forex</v>
          </cell>
        </row>
        <row r="281">
          <cell r="A281">
            <v>820012</v>
          </cell>
          <cell r="B281">
            <v>39263</v>
          </cell>
          <cell r="C281" t="str">
            <v>AJE-02</v>
          </cell>
          <cell r="D281" t="str">
            <v>Local T/P -PT. Sumitomo Electric (USD) OPTEC</v>
          </cell>
          <cell r="E281" t="str">
            <v>Foreign Exchange Loss</v>
          </cell>
          <cell r="F281">
            <v>210016</v>
          </cell>
          <cell r="J281">
            <v>15299735</v>
          </cell>
          <cell r="K281" t="str">
            <v>forex</v>
          </cell>
        </row>
        <row r="282">
          <cell r="A282">
            <v>820012</v>
          </cell>
          <cell r="B282">
            <v>39263</v>
          </cell>
          <cell r="C282" t="str">
            <v>AJE-02</v>
          </cell>
          <cell r="D282" t="str">
            <v>Local T/P -PT. Dia Electro (USD)  DECSI</v>
          </cell>
          <cell r="E282" t="str">
            <v>Foreign Exchange Loss</v>
          </cell>
          <cell r="F282">
            <v>210017</v>
          </cell>
          <cell r="J282">
            <v>9120705</v>
          </cell>
          <cell r="K282" t="str">
            <v>forex</v>
          </cell>
        </row>
        <row r="283">
          <cell r="A283">
            <v>820012</v>
          </cell>
          <cell r="B283">
            <v>39263</v>
          </cell>
          <cell r="C283" t="str">
            <v>AJE-02</v>
          </cell>
          <cell r="D283" t="str">
            <v xml:space="preserve">Local T/P - PT Sanko Material (USD) </v>
          </cell>
          <cell r="E283" t="str">
            <v>Foreign Exchange Loss</v>
          </cell>
          <cell r="F283">
            <v>210018</v>
          </cell>
          <cell r="J283">
            <v>0</v>
          </cell>
          <cell r="K283" t="str">
            <v>forex</v>
          </cell>
        </row>
        <row r="284">
          <cell r="A284">
            <v>820012</v>
          </cell>
          <cell r="B284">
            <v>39263</v>
          </cell>
          <cell r="C284" t="str">
            <v>AJE-02</v>
          </cell>
          <cell r="D284" t="str">
            <v>Local T/P -PT. Four Pillars (USD)</v>
          </cell>
          <cell r="E284" t="str">
            <v>Foreign Exchange Loss</v>
          </cell>
          <cell r="F284">
            <v>210019</v>
          </cell>
          <cell r="J284">
            <v>0</v>
          </cell>
          <cell r="K284" t="str">
            <v>forex</v>
          </cell>
        </row>
        <row r="285">
          <cell r="A285">
            <v>820012</v>
          </cell>
          <cell r="B285">
            <v>39263</v>
          </cell>
          <cell r="C285" t="str">
            <v>AJE-02</v>
          </cell>
          <cell r="D285" t="str">
            <v>Local T/P -PT. Sucaco (USD)</v>
          </cell>
          <cell r="E285" t="str">
            <v>Foreign Exchange Loss</v>
          </cell>
          <cell r="F285" t="str">
            <v>210019-1</v>
          </cell>
          <cell r="J285">
            <v>14782220</v>
          </cell>
          <cell r="K285" t="str">
            <v>forex</v>
          </cell>
        </row>
        <row r="286">
          <cell r="A286">
            <v>820012</v>
          </cell>
          <cell r="B286">
            <v>39263</v>
          </cell>
          <cell r="C286" t="str">
            <v>AJE-02</v>
          </cell>
          <cell r="D286" t="str">
            <v xml:space="preserve">Local T/P -PT. Rapindo </v>
          </cell>
          <cell r="E286" t="str">
            <v>Foreign Exchange Loss</v>
          </cell>
          <cell r="F286" t="str">
            <v>210019-2</v>
          </cell>
          <cell r="J286">
            <v>0</v>
          </cell>
          <cell r="K286" t="str">
            <v>forex</v>
          </cell>
        </row>
        <row r="287">
          <cell r="A287">
            <v>820012</v>
          </cell>
          <cell r="B287">
            <v>39263</v>
          </cell>
          <cell r="C287" t="str">
            <v>AJE-02</v>
          </cell>
          <cell r="D287" t="str">
            <v>Local T/P - Harmonics Techindo (USD)</v>
          </cell>
          <cell r="E287" t="str">
            <v>Foreign Exchange Loss</v>
          </cell>
          <cell r="F287" t="str">
            <v>210019-3</v>
          </cell>
          <cell r="J287">
            <v>0</v>
          </cell>
          <cell r="K287" t="str">
            <v>forex</v>
          </cell>
        </row>
        <row r="288">
          <cell r="A288">
            <v>820012</v>
          </cell>
          <cell r="B288">
            <v>39263</v>
          </cell>
          <cell r="C288" t="str">
            <v>AJE-02</v>
          </cell>
          <cell r="D288" t="str">
            <v>Local T/P -Tessa (USD)</v>
          </cell>
          <cell r="E288" t="str">
            <v>Foreign Exchange Loss</v>
          </cell>
          <cell r="F288" t="str">
            <v>210019-4</v>
          </cell>
          <cell r="J288">
            <v>0</v>
          </cell>
          <cell r="K288" t="str">
            <v>forex</v>
          </cell>
        </row>
        <row r="289">
          <cell r="A289">
            <v>820012</v>
          </cell>
          <cell r="B289">
            <v>39263</v>
          </cell>
          <cell r="C289" t="str">
            <v>AJE-02</v>
          </cell>
          <cell r="D289" t="str">
            <v>Local T/P -  PT. Kyoei Denki (USD)</v>
          </cell>
          <cell r="E289" t="str">
            <v>Foreign Exchange Loss</v>
          </cell>
          <cell r="F289" t="str">
            <v>210019-5</v>
          </cell>
          <cell r="J289">
            <v>37444</v>
          </cell>
          <cell r="K289" t="str">
            <v>forex</v>
          </cell>
        </row>
        <row r="290">
          <cell r="A290">
            <v>820012</v>
          </cell>
          <cell r="B290">
            <v>39263</v>
          </cell>
          <cell r="C290" t="str">
            <v>AJE-02</v>
          </cell>
          <cell r="D290" t="str">
            <v>Local T/P -  PT. Kel Indonesia (USD)</v>
          </cell>
          <cell r="E290" t="str">
            <v>Foreign Exchange Loss</v>
          </cell>
          <cell r="F290" t="str">
            <v>210019-6</v>
          </cell>
          <cell r="J290">
            <v>21179700</v>
          </cell>
          <cell r="K290" t="str">
            <v>forex</v>
          </cell>
        </row>
        <row r="291">
          <cell r="A291">
            <v>820012</v>
          </cell>
          <cell r="B291">
            <v>39263</v>
          </cell>
          <cell r="C291" t="str">
            <v>AJE-02</v>
          </cell>
          <cell r="D291" t="str">
            <v>Local T/P -  Furukawa (Yen)</v>
          </cell>
          <cell r="E291" t="str">
            <v>Foreign Exchange Loss</v>
          </cell>
          <cell r="F291" t="str">
            <v>210019-7</v>
          </cell>
          <cell r="J291">
            <v>103749026</v>
          </cell>
          <cell r="K291" t="str">
            <v>forex</v>
          </cell>
        </row>
        <row r="292">
          <cell r="A292">
            <v>820012</v>
          </cell>
          <cell r="B292">
            <v>39263</v>
          </cell>
          <cell r="C292" t="str">
            <v>AJE-02</v>
          </cell>
          <cell r="D292" t="str">
            <v>Output Payables :</v>
          </cell>
          <cell r="E292" t="str">
            <v>Foreign Exchange Loss</v>
          </cell>
          <cell r="F292">
            <v>210030</v>
          </cell>
          <cell r="J292">
            <v>0</v>
          </cell>
          <cell r="K292" t="str">
            <v>forex</v>
          </cell>
        </row>
        <row r="293">
          <cell r="A293">
            <v>820012</v>
          </cell>
          <cell r="B293">
            <v>39263</v>
          </cell>
          <cell r="C293" t="str">
            <v>AJE-02</v>
          </cell>
          <cell r="D293" t="str">
            <v>Other Payables :</v>
          </cell>
          <cell r="E293" t="str">
            <v>Foreign Exchange Loss</v>
          </cell>
          <cell r="F293" t="str">
            <v>210030-1</v>
          </cell>
          <cell r="J293">
            <v>1475754</v>
          </cell>
          <cell r="K293" t="str">
            <v>forex</v>
          </cell>
        </row>
        <row r="294">
          <cell r="A294">
            <v>820012</v>
          </cell>
          <cell r="B294">
            <v>39263</v>
          </cell>
          <cell r="C294" t="str">
            <v>AJE-02</v>
          </cell>
          <cell r="D294" t="str">
            <v>Temporary Receivable Subject (Royalty) (usd)</v>
          </cell>
          <cell r="E294" t="str">
            <v>Foreign Exchange Loss</v>
          </cell>
          <cell r="F294">
            <v>210039</v>
          </cell>
          <cell r="J294">
            <v>0</v>
          </cell>
          <cell r="K294" t="str">
            <v>forex</v>
          </cell>
        </row>
        <row r="295">
          <cell r="A295">
            <v>820012</v>
          </cell>
          <cell r="B295">
            <v>39263</v>
          </cell>
          <cell r="C295" t="str">
            <v>AJE-02</v>
          </cell>
          <cell r="D295" t="str">
            <v>Suspense Receivable - Totoku Electric</v>
          </cell>
          <cell r="E295" t="str">
            <v>Foreign Exchange Loss</v>
          </cell>
          <cell r="F295">
            <v>210041</v>
          </cell>
          <cell r="J295">
            <v>0</v>
          </cell>
          <cell r="K295" t="str">
            <v>forex</v>
          </cell>
        </row>
        <row r="296">
          <cell r="A296">
            <v>820012</v>
          </cell>
          <cell r="B296">
            <v>39263</v>
          </cell>
          <cell r="C296" t="str">
            <v>AJE-02</v>
          </cell>
          <cell r="D296" t="str">
            <v>Long Term Loans - Totoku Electric Co. Ltd</v>
          </cell>
          <cell r="E296" t="str">
            <v>Foreign Exchange Loss</v>
          </cell>
          <cell r="F296">
            <v>210071</v>
          </cell>
          <cell r="J296">
            <v>158200000</v>
          </cell>
          <cell r="K296" t="str">
            <v>forex</v>
          </cell>
        </row>
        <row r="297">
          <cell r="A297">
            <v>820012</v>
          </cell>
          <cell r="B297">
            <v>39263</v>
          </cell>
          <cell r="C297" t="str">
            <v>AJE-02</v>
          </cell>
          <cell r="D297" t="str">
            <v>PT. Resona Perdania Indonesia (max -usd 500,000)</v>
          </cell>
          <cell r="E297" t="str">
            <v>Foreign Exchange Loss</v>
          </cell>
          <cell r="F297">
            <v>210061</v>
          </cell>
          <cell r="J297">
            <v>226000000</v>
          </cell>
          <cell r="K297" t="str">
            <v>forex</v>
          </cell>
        </row>
        <row r="298">
          <cell r="A298">
            <v>820012</v>
          </cell>
          <cell r="B298">
            <v>39263</v>
          </cell>
          <cell r="C298" t="str">
            <v>AJE-02</v>
          </cell>
          <cell r="D298" t="str">
            <v>PT. Bank Dai-Ichi Kangyo Indonesia (max -usd 1,000,000)</v>
          </cell>
          <cell r="E298" t="str">
            <v>Foreign Exchange Loss</v>
          </cell>
          <cell r="F298">
            <v>210062</v>
          </cell>
          <cell r="J298">
            <v>226000000</v>
          </cell>
          <cell r="K298" t="str">
            <v>forex</v>
          </cell>
        </row>
        <row r="299">
          <cell r="A299">
            <v>820012</v>
          </cell>
          <cell r="B299">
            <v>39263</v>
          </cell>
          <cell r="C299" t="str">
            <v>AJE-02</v>
          </cell>
          <cell r="D299" t="str">
            <v>Totoku Electric Co. Ltd</v>
          </cell>
          <cell r="E299" t="str">
            <v>Foreign Exchange Loss</v>
          </cell>
          <cell r="F299">
            <v>210063</v>
          </cell>
          <cell r="J299">
            <v>96050000</v>
          </cell>
          <cell r="K299" t="str">
            <v>forex</v>
          </cell>
        </row>
        <row r="302">
          <cell r="G302">
            <v>877198.77999999991</v>
          </cell>
          <cell r="H302">
            <v>9558385432</v>
          </cell>
          <cell r="I302">
            <v>877198.77999999991</v>
          </cell>
          <cell r="J302">
            <v>9558385432</v>
          </cell>
        </row>
      </sheetData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 IDR (1101)"/>
      <sheetName val="PC $ (1102)"/>
      <sheetName val="PC Jpy (1103)"/>
      <sheetName val="Resona $ (1202)"/>
      <sheetName val="Resona IDR (1203)"/>
      <sheetName val="Resona Yen (1204)"/>
      <sheetName val="Mandiri IDR (1205)"/>
      <sheetName val="BSMI (1209)"/>
      <sheetName val="Nusantara IDR (1206)"/>
      <sheetName val="Sumitomo IDR (1207)"/>
      <sheetName val="Sumitomo IDR (1208)"/>
      <sheetName val="Sheet3"/>
      <sheetName val="Comb"/>
      <sheetName val="TB"/>
      <sheetName val="Kurs Dec"/>
      <sheetName val="REKAP PPH"/>
      <sheetName val="Advance Pay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J"/>
      <sheetName val="Sheet2"/>
      <sheetName val="Sheet3"/>
      <sheetName val="Sheet4"/>
      <sheetName val="Sheet5"/>
      <sheetName val="Ref"/>
      <sheetName val="Fixset"/>
      <sheetName val="RumusTB 1 bln"/>
      <sheetName val="HEADER"/>
      <sheetName val="F1771-III"/>
      <sheetName val="PTKP"/>
    </sheetNames>
    <sheetDataSet>
      <sheetData sheetId="0" refreshError="1"/>
      <sheetData sheetId="1" refreshError="1">
        <row r="63">
          <cell r="E63">
            <v>0</v>
          </cell>
        </row>
        <row r="166">
          <cell r="E166">
            <v>90300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0000001"/>
      <sheetName val="0000002"/>
      <sheetName val="0000003"/>
      <sheetName val="CB-07-03"/>
      <sheetName val="CB-07-03-USD"/>
      <sheetName val="ACC.CODE"/>
      <sheetName val="ACC_CODE"/>
      <sheetName val="5"/>
      <sheetName val="ACC_CODE1"/>
      <sheetName val="adj"/>
      <sheetName val="contekan"/>
      <sheetName val="SPI"/>
      <sheetName val="ACC_CODE2"/>
      <sheetName val="CMA Calculations- Figure 5440.1"/>
      <sheetName val="FE-1770-I"/>
      <sheetName val="FE-1770.P1"/>
      <sheetName val="FE-1770-II"/>
      <sheetName val="F1771-2"/>
      <sheetName val="Gmd3"/>
      <sheetName val="Marshal"/>
      <sheetName val="LOOKUP"/>
      <sheetName val="GLdownload"/>
      <sheetName val="alamat"/>
      <sheetName val="ACC_CODE3"/>
      <sheetName val="CMA_Calculations-_Figure_5440_1"/>
      <sheetName val="FE-1770_P1"/>
      <sheetName val="ACC_CODE8"/>
      <sheetName val="CMA_Calculations-_Figure_5440_6"/>
      <sheetName val="FE-1770_P15"/>
      <sheetName val="ACC_CODE5"/>
      <sheetName val="CMA_Calculations-_Figure_5440_3"/>
      <sheetName val="FE-1770_P12"/>
      <sheetName val="ACC_CODE4"/>
      <sheetName val="CMA_Calculations-_Figure_5440_2"/>
      <sheetName val="FE-1770_P11"/>
      <sheetName val="ACC_CODE6"/>
      <sheetName val="CMA_Calculations-_Figure_5440_4"/>
      <sheetName val="FE-1770_P13"/>
      <sheetName val="ACC_CODE7"/>
      <sheetName val="CMA_Calculations-_Figure_5440_5"/>
      <sheetName val="FE-1770_P14"/>
      <sheetName val="ACC_CODE11"/>
      <sheetName val="CMA_Calculations-_Figure_5440_9"/>
      <sheetName val="FE-1770_P18"/>
      <sheetName val="ACC_CODE9"/>
      <sheetName val="CMA_Calculations-_Figure_5440_7"/>
      <sheetName val="FE-1770_P16"/>
      <sheetName val="ACC_CODE10"/>
      <sheetName val="CMA_Calculations-_Figure_5440_8"/>
      <sheetName val="FE-1770_P17"/>
      <sheetName val="ACC_CODE13"/>
      <sheetName val="CMA_Calculations-_Figure_544011"/>
      <sheetName val="FE-1770_P110"/>
      <sheetName val="ACC_CODE12"/>
      <sheetName val="CMA_Calculations-_Figure_544010"/>
      <sheetName val="FE-1770_P19"/>
      <sheetName val="Account Code"/>
      <sheetName val="F160.F Inv K,P,M"/>
      <sheetName val="ACC_CODE15"/>
      <sheetName val="CMA_Calculations-_Figure_544013"/>
      <sheetName val="FE-1770_P112"/>
      <sheetName val="ACC_CODE14"/>
      <sheetName val="CMA_Calculations-_Figure_544012"/>
      <sheetName val="FE-1770_P111"/>
      <sheetName val="Sheet2"/>
      <sheetName val="ABSN  April 09 ~ Mei 09 ok"/>
      <sheetName val="TAG-GAJI"/>
      <sheetName val="Terms"/>
      <sheetName val="412src2"/>
      <sheetName val="412"/>
      <sheetName val="SELISIHKURSSOURCE"/>
      <sheetName val="Projects"/>
      <sheetName val="JOB_Terms"/>
      <sheetName val="Assumption"/>
      <sheetName val="ACC_CODE16"/>
      <sheetName val="CMA_Calculations-_Figure_544014"/>
      <sheetName val="FE-1770_P113"/>
      <sheetName val="Account_Code"/>
      <sheetName val="F160_F_Inv_K,P,M"/>
      <sheetName val="ABSN__April_09_~_Mei_09_ok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Recap"/>
      <sheetName val="Terbilang"/>
      <sheetName val="ACC_CODE17"/>
      <sheetName val="CMA_Calculations-_Figure_544015"/>
      <sheetName val="FE-1770_P114"/>
      <sheetName val="Account_Code1"/>
      <sheetName val="F160_F_Inv_K,P,M1"/>
      <sheetName val="ABSN__April_09_~_Mei_09_ok1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RM"/>
      <sheetName val="DCFQUICK"/>
      <sheetName val="co_data"/>
      <sheetName val="ACC_CODE19"/>
      <sheetName val="CMA_Calculations-_Figure_544017"/>
      <sheetName val="FE-1770_P116"/>
      <sheetName val="Account_Code3"/>
      <sheetName val="F160_F_Inv_K,P,M3"/>
      <sheetName val="ABSN__April_09_~_Mei_09_ok3"/>
      <sheetName val="A_u_g2"/>
      <sheetName val="J_u_l2"/>
      <sheetName val="O_c_t2"/>
      <sheetName val="A_p_r2"/>
      <sheetName val="M_a_y2"/>
      <sheetName val="S_e_p2"/>
      <sheetName val="00_received_in_012"/>
      <sheetName val="F_e_b2"/>
      <sheetName val="Per_GL_J_a_n2"/>
      <sheetName val="J_u_n2"/>
      <sheetName val="M_a_r2"/>
      <sheetName val="ACC_CODE18"/>
      <sheetName val="CMA_Calculations-_Figure_544016"/>
      <sheetName val="FE-1770_P115"/>
      <sheetName val="Account_Code2"/>
      <sheetName val="F160_F_Inv_K,P,M2"/>
      <sheetName val="ABSN__April_09_~_Mei_09_ok2"/>
      <sheetName val="A_u_g1"/>
      <sheetName val="J_u_l1"/>
      <sheetName val="O_c_t1"/>
      <sheetName val="A_p_r1"/>
      <sheetName val="M_a_y1"/>
      <sheetName val="S_e_p1"/>
      <sheetName val="00_received_in_011"/>
      <sheetName val="F_e_b1"/>
      <sheetName val="Per_GL_J_a_n1"/>
      <sheetName val="J_u_n1"/>
      <sheetName val="M_a_r1"/>
      <sheetName val="LEADSCHEDULE"/>
      <sheetName val="전체실적"/>
      <sheetName val="효율계획(당월)"/>
      <sheetName val="ProductionTarget50Pct"/>
      <sheetName val="CAPEX"/>
      <sheetName val="ＦＲＭ負荷表"/>
      <sheetName val="ACC_CODE20"/>
      <sheetName val="CMA_Calculations-_Figure_544018"/>
      <sheetName val="FE-1770_P117"/>
      <sheetName val="Account_Code4"/>
      <sheetName val="F160_F_Inv_K,P,M4"/>
      <sheetName val="ABSN__April_09_~_Mei_09_ok4"/>
      <sheetName val="A_u_g3"/>
      <sheetName val="J_u_l3"/>
      <sheetName val="O_c_t3"/>
      <sheetName val="A_p_r3"/>
      <sheetName val="M_a_y3"/>
      <sheetName val="S_e_p3"/>
      <sheetName val="00_received_in_013"/>
      <sheetName val="F_e_b3"/>
      <sheetName val="Per_GL_J_a_n3"/>
      <sheetName val="J_u_n3"/>
      <sheetName val="M_a_r3"/>
      <sheetName val="ACC_CODE21"/>
      <sheetName val="CMA_Calculations-_Figure_544019"/>
      <sheetName val="FE-1770_P118"/>
      <sheetName val="Account_Code5"/>
      <sheetName val="F160_F_Inv_K,P,M5"/>
      <sheetName val="ABSN__April_09_~_Mei_09_ok5"/>
      <sheetName val="A_u_g4"/>
      <sheetName val="J_u_l4"/>
      <sheetName val="O_c_t4"/>
      <sheetName val="A_p_r4"/>
      <sheetName val="M_a_y4"/>
      <sheetName val="S_e_p4"/>
      <sheetName val="00_received_in_014"/>
      <sheetName val="F_e_b4"/>
      <sheetName val="Per_GL_J_a_n4"/>
      <sheetName val="J_u_n4"/>
      <sheetName val="M_a_r4"/>
      <sheetName val="ACC_CODE25"/>
      <sheetName val="CMA_Calculations-_Figure_544023"/>
      <sheetName val="FE-1770_P122"/>
      <sheetName val="Account_Code9"/>
      <sheetName val="F160_F_Inv_K,P,M9"/>
      <sheetName val="ABSN__April_09_~_Mei_09_ok9"/>
      <sheetName val="A_u_g8"/>
      <sheetName val="J_u_l8"/>
      <sheetName val="O_c_t8"/>
      <sheetName val="A_p_r8"/>
      <sheetName val="M_a_y8"/>
      <sheetName val="S_e_p8"/>
      <sheetName val="00_received_in_018"/>
      <sheetName val="F_e_b8"/>
      <sheetName val="Per_GL_J_a_n8"/>
      <sheetName val="J_u_n8"/>
      <sheetName val="M_a_r8"/>
      <sheetName val="ACC_CODE22"/>
      <sheetName val="CMA_Calculations-_Figure_544020"/>
      <sheetName val="FE-1770_P119"/>
      <sheetName val="Account_Code6"/>
      <sheetName val="F160_F_Inv_K,P,M6"/>
      <sheetName val="ABSN__April_09_~_Mei_09_ok6"/>
      <sheetName val="A_u_g5"/>
      <sheetName val="J_u_l5"/>
      <sheetName val="O_c_t5"/>
      <sheetName val="A_p_r5"/>
      <sheetName val="M_a_y5"/>
      <sheetName val="S_e_p5"/>
      <sheetName val="00_received_in_015"/>
      <sheetName val="F_e_b5"/>
      <sheetName val="Per_GL_J_a_n5"/>
      <sheetName val="J_u_n5"/>
      <sheetName val="M_a_r5"/>
      <sheetName val="ACC_CODE23"/>
      <sheetName val="CMA_Calculations-_Figure_544021"/>
      <sheetName val="FE-1770_P120"/>
      <sheetName val="Account_Code7"/>
      <sheetName val="F160_F_Inv_K,P,M7"/>
      <sheetName val="ABSN__April_09_~_Mei_09_ok7"/>
      <sheetName val="A_u_g6"/>
      <sheetName val="J_u_l6"/>
      <sheetName val="O_c_t6"/>
      <sheetName val="A_p_r6"/>
      <sheetName val="M_a_y6"/>
      <sheetName val="S_e_p6"/>
      <sheetName val="00_received_in_016"/>
      <sheetName val="F_e_b6"/>
      <sheetName val="Per_GL_J_a_n6"/>
      <sheetName val="J_u_n6"/>
      <sheetName val="M_a_r6"/>
      <sheetName val="ACC_CODE24"/>
      <sheetName val="CMA_Calculations-_Figure_544022"/>
      <sheetName val="FE-1770_P121"/>
      <sheetName val="Account_Code8"/>
      <sheetName val="F160_F_Inv_K,P,M8"/>
      <sheetName val="ABSN__April_09_~_Mei_09_ok8"/>
      <sheetName val="A_u_g7"/>
      <sheetName val="J_u_l7"/>
      <sheetName val="O_c_t7"/>
      <sheetName val="A_p_r7"/>
      <sheetName val="M_a_y7"/>
      <sheetName val="S_e_p7"/>
      <sheetName val="00_received_in_017"/>
      <sheetName val="F_e_b7"/>
      <sheetName val="Per_GL_J_a_n7"/>
      <sheetName val="J_u_n7"/>
      <sheetName val="M_a_r7"/>
      <sheetName val="ACC_CODE26"/>
      <sheetName val="CMA_Calculations-_Figure_544024"/>
      <sheetName val="FE-1770_P123"/>
      <sheetName val="Account_Code10"/>
      <sheetName val="F160_F_Inv_K,P,M10"/>
      <sheetName val="ABSN__April_09_~_Mei_09_ok10"/>
      <sheetName val="A_u_g9"/>
      <sheetName val="J_u_l9"/>
      <sheetName val="O_c_t9"/>
      <sheetName val="A_p_r9"/>
      <sheetName val="M_a_y9"/>
      <sheetName val="S_e_p9"/>
      <sheetName val="00_received_in_019"/>
      <sheetName val="F_e_b9"/>
      <sheetName val="Per_GL_J_a_n9"/>
      <sheetName val="J_u_n9"/>
      <sheetName val="M_a_r9"/>
      <sheetName val="ACC_CODE27"/>
      <sheetName val="CMA_Calculations-_Figure_544025"/>
      <sheetName val="FE-1770_P124"/>
      <sheetName val="Account_Code11"/>
      <sheetName val="F160_F_Inv_K,P,M11"/>
      <sheetName val="ABSN__April_09_~_Mei_09_ok11"/>
      <sheetName val="A_u_g10"/>
      <sheetName val="J_u_l10"/>
      <sheetName val="O_c_t10"/>
      <sheetName val="A_p_r10"/>
      <sheetName val="M_a_y10"/>
      <sheetName val="S_e_p10"/>
      <sheetName val="00_received_in_0110"/>
      <sheetName val="F_e_b10"/>
      <sheetName val="Per_GL_J_a_n10"/>
      <sheetName val="J_u_n10"/>
      <sheetName val="M_a_r10"/>
      <sheetName val="ACC_CODE28"/>
      <sheetName val="CMA_Calculations-_Figure_544026"/>
      <sheetName val="FE-1770_P125"/>
      <sheetName val="Account_Code12"/>
      <sheetName val="F160_F_Inv_K,P,M12"/>
      <sheetName val="ABSN__April_09_~_Mei_09_ok12"/>
      <sheetName val="A_u_g11"/>
      <sheetName val="J_u_l11"/>
      <sheetName val="O_c_t11"/>
      <sheetName val="A_p_r11"/>
      <sheetName val="M_a_y11"/>
      <sheetName val="S_e_p11"/>
      <sheetName val="00_received_in_0111"/>
      <sheetName val="F_e_b11"/>
      <sheetName val="Per_GL_J_a_n11"/>
      <sheetName val="J_u_n11"/>
      <sheetName val="M_a_r11"/>
      <sheetName val="ACC_CODE29"/>
      <sheetName val="CMA_Calculations-_Figure_544027"/>
      <sheetName val="FE-1770_P126"/>
      <sheetName val="Account_Code13"/>
      <sheetName val="F160_F_Inv_K,P,M13"/>
      <sheetName val="ABSN__April_09_~_Mei_09_ok13"/>
      <sheetName val="A_u_g12"/>
      <sheetName val="J_u_l12"/>
      <sheetName val="O_c_t12"/>
      <sheetName val="A_p_r12"/>
      <sheetName val="M_a_y12"/>
      <sheetName val="S_e_p12"/>
      <sheetName val="00_received_in_0112"/>
      <sheetName val="F_e_b12"/>
      <sheetName val="Per_GL_J_a_n12"/>
      <sheetName val="J_u_n12"/>
      <sheetName val="M_a_r12"/>
      <sheetName val="ACC_CODE31"/>
      <sheetName val="CMA_Calculations-_Figure_544029"/>
      <sheetName val="FE-1770_P128"/>
      <sheetName val="Account_Code15"/>
      <sheetName val="F160_F_Inv_K,P,M15"/>
      <sheetName val="ABSN__April_09_~_Mei_09_ok15"/>
      <sheetName val="A_u_g14"/>
      <sheetName val="J_u_l14"/>
      <sheetName val="O_c_t14"/>
      <sheetName val="A_p_r14"/>
      <sheetName val="M_a_y14"/>
      <sheetName val="S_e_p14"/>
      <sheetName val="00_received_in_0114"/>
      <sheetName val="F_e_b14"/>
      <sheetName val="Per_GL_J_a_n14"/>
      <sheetName val="J_u_n14"/>
      <sheetName val="M_a_r14"/>
      <sheetName val="ACC_CODE30"/>
      <sheetName val="CMA_Calculations-_Figure_544028"/>
      <sheetName val="FE-1770_P127"/>
      <sheetName val="Account_Code14"/>
      <sheetName val="F160_F_Inv_K,P,M14"/>
      <sheetName val="ABSN__April_09_~_Mei_09_ok14"/>
      <sheetName val="A_u_g13"/>
      <sheetName val="J_u_l13"/>
      <sheetName val="O_c_t13"/>
      <sheetName val="A_p_r13"/>
      <sheetName val="M_a_y13"/>
      <sheetName val="S_e_p13"/>
      <sheetName val="00_received_in_0113"/>
      <sheetName val="F_e_b13"/>
      <sheetName val="Per_GL_J_a_n13"/>
      <sheetName val="J_u_n13"/>
      <sheetName val="M_a_r13"/>
      <sheetName val="ban-ling"/>
      <sheetName val="cf9900"/>
      <sheetName val="GeneralInfo"/>
      <sheetName val="topsimpr"/>
      <sheetName val="Ref"/>
      <sheetName val="DATA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A2">
            <v>110020</v>
          </cell>
        </row>
        <row r="3">
          <cell r="A3">
            <v>110030</v>
          </cell>
          <cell r="B3" t="str">
            <v>MOTOR VEHICLE</v>
          </cell>
        </row>
        <row r="4">
          <cell r="A4">
            <v>110040</v>
          </cell>
          <cell r="B4" t="str">
            <v>TOOLS, FURNITURE &amp; FIFTING I</v>
          </cell>
        </row>
        <row r="5">
          <cell r="A5">
            <v>110050</v>
          </cell>
          <cell r="B5" t="str">
            <v>TOOLS, FURNITURE &amp; FIFTING II</v>
          </cell>
        </row>
        <row r="6">
          <cell r="A6">
            <v>110060</v>
          </cell>
          <cell r="B6" t="str">
            <v>ELECTRICAL INSTALLATION</v>
          </cell>
        </row>
        <row r="7">
          <cell r="A7">
            <v>120010</v>
          </cell>
          <cell r="B7" t="str">
            <v>PROVISION FOR DEPRECIATION - M&amp;E</v>
          </cell>
        </row>
        <row r="8">
          <cell r="A8">
            <v>120020</v>
          </cell>
        </row>
        <row r="9">
          <cell r="A9">
            <v>120030</v>
          </cell>
          <cell r="B9" t="str">
            <v>PROVISION FOR DEPRECIATION - M/V</v>
          </cell>
        </row>
        <row r="10">
          <cell r="A10">
            <v>120040</v>
          </cell>
          <cell r="B10" t="str">
            <v>PROVISION FOR DEPRECIATION - T/F&amp;F I</v>
          </cell>
        </row>
        <row r="11">
          <cell r="A11">
            <v>120050</v>
          </cell>
          <cell r="B11" t="str">
            <v>PROVISION FOR DEPRECIATION - T/F&amp;F II</v>
          </cell>
        </row>
        <row r="12">
          <cell r="A12">
            <v>120060</v>
          </cell>
          <cell r="B12" t="str">
            <v>PROVISION FOR DEPRECIATION - EI</v>
          </cell>
        </row>
        <row r="13">
          <cell r="A13">
            <v>120061</v>
          </cell>
        </row>
        <row r="14">
          <cell r="A14">
            <v>120070</v>
          </cell>
        </row>
        <row r="15">
          <cell r="A15">
            <v>120080</v>
          </cell>
        </row>
        <row r="16">
          <cell r="A16">
            <v>120090</v>
          </cell>
        </row>
        <row r="17">
          <cell r="A17">
            <v>120100</v>
          </cell>
        </row>
        <row r="18">
          <cell r="A18">
            <v>210010</v>
          </cell>
          <cell r="B18" t="str">
            <v>CASH IN HAND (BIG)</v>
          </cell>
        </row>
        <row r="19">
          <cell r="A19">
            <v>210011</v>
          </cell>
          <cell r="B19" t="str">
            <v>CASH IN HAND (SMALL)</v>
          </cell>
        </row>
        <row r="20">
          <cell r="A20">
            <v>210012</v>
          </cell>
          <cell r="B20" t="str">
            <v>CASH IN HAND (USD)</v>
          </cell>
        </row>
        <row r="21">
          <cell r="A21">
            <v>210030</v>
          </cell>
          <cell r="B21" t="str">
            <v>BANK SAKURA SWADHARMA PMA</v>
          </cell>
        </row>
        <row r="22">
          <cell r="A22">
            <v>210040</v>
          </cell>
          <cell r="B22" t="str">
            <v xml:space="preserve">BANK SAKURA SWADHARMA USD </v>
          </cell>
        </row>
        <row r="23">
          <cell r="A23">
            <v>210050</v>
          </cell>
          <cell r="B23" t="str">
            <v>BANK SAKURA SWADHARMA IRD</v>
          </cell>
        </row>
        <row r="24">
          <cell r="A24">
            <v>210060</v>
          </cell>
          <cell r="B24" t="str">
            <v>BANK SAKURA SWADHARMA YEN 1,432,512</v>
          </cell>
        </row>
        <row r="25">
          <cell r="A25">
            <v>210070</v>
          </cell>
          <cell r="B25" t="str">
            <v>BII IDR</v>
          </cell>
        </row>
        <row r="26">
          <cell r="A26">
            <v>210080</v>
          </cell>
        </row>
        <row r="27">
          <cell r="A27">
            <v>210090</v>
          </cell>
          <cell r="B27" t="str">
            <v>CONTRA ACCOUNT</v>
          </cell>
        </row>
        <row r="28">
          <cell r="A28">
            <v>220000</v>
          </cell>
          <cell r="B28" t="str">
            <v>TRADE DEBTOR CONTROL</v>
          </cell>
        </row>
        <row r="29">
          <cell r="A29">
            <v>230042</v>
          </cell>
        </row>
        <row r="30">
          <cell r="A30">
            <v>230100</v>
          </cell>
        </row>
        <row r="31">
          <cell r="A31">
            <v>230200</v>
          </cell>
        </row>
        <row r="32">
          <cell r="A32">
            <v>240010</v>
          </cell>
          <cell r="B32" t="str">
            <v>PREPAYMENTS</v>
          </cell>
        </row>
        <row r="33">
          <cell r="A33">
            <v>240030</v>
          </cell>
          <cell r="B33" t="str">
            <v>DEPOSITS</v>
          </cell>
        </row>
        <row r="34">
          <cell r="A34">
            <v>240040</v>
          </cell>
          <cell r="B34" t="str">
            <v>PREPAID TAX PPN</v>
          </cell>
        </row>
        <row r="35">
          <cell r="A35">
            <v>240050</v>
          </cell>
        </row>
        <row r="36">
          <cell r="A36">
            <v>241000</v>
          </cell>
        </row>
        <row r="37">
          <cell r="A37">
            <v>250010</v>
          </cell>
          <cell r="B37" t="str">
            <v>FINISHED GOODS</v>
          </cell>
        </row>
        <row r="38">
          <cell r="A38">
            <v>250020</v>
          </cell>
        </row>
        <row r="39">
          <cell r="A39">
            <v>250030</v>
          </cell>
        </row>
        <row r="40">
          <cell r="A40">
            <v>310010</v>
          </cell>
          <cell r="B40" t="str">
            <v>SHARE CAPITAL</v>
          </cell>
        </row>
        <row r="41">
          <cell r="A41">
            <v>320010</v>
          </cell>
          <cell r="B41" t="str">
            <v>RETAINED EARNINGS</v>
          </cell>
        </row>
        <row r="42">
          <cell r="A42">
            <v>330011</v>
          </cell>
          <cell r="B42" t="str">
            <v>FUJI DENKO-LONG TERM LOAN PAYABLE</v>
          </cell>
        </row>
        <row r="43">
          <cell r="A43">
            <v>330012</v>
          </cell>
        </row>
        <row r="44">
          <cell r="A44">
            <v>330013</v>
          </cell>
        </row>
        <row r="45">
          <cell r="A45">
            <v>330014</v>
          </cell>
        </row>
        <row r="46">
          <cell r="A46">
            <v>410000</v>
          </cell>
          <cell r="B46" t="str">
            <v>TRADE CREDITOR CONTROL</v>
          </cell>
        </row>
        <row r="47">
          <cell r="A47">
            <v>420000</v>
          </cell>
          <cell r="B47" t="str">
            <v>OTHER CREDITOR CONTROL</v>
          </cell>
        </row>
        <row r="48">
          <cell r="A48">
            <v>430000</v>
          </cell>
        </row>
        <row r="49">
          <cell r="A49">
            <v>430010</v>
          </cell>
        </row>
        <row r="50">
          <cell r="A50">
            <v>430020</v>
          </cell>
          <cell r="B50" t="str">
            <v>ACCRUAL EXPENSES</v>
          </cell>
        </row>
        <row r="51">
          <cell r="A51">
            <v>430030</v>
          </cell>
        </row>
        <row r="52">
          <cell r="A52">
            <v>430031</v>
          </cell>
        </row>
        <row r="53">
          <cell r="A53">
            <v>430032</v>
          </cell>
        </row>
        <row r="54">
          <cell r="A54">
            <v>430033</v>
          </cell>
        </row>
        <row r="55">
          <cell r="A55">
            <v>430034</v>
          </cell>
        </row>
        <row r="56">
          <cell r="A56">
            <v>430100</v>
          </cell>
          <cell r="B56" t="str">
            <v>TAX PAYABLE PPH 23</v>
          </cell>
        </row>
        <row r="57">
          <cell r="A57">
            <v>430120</v>
          </cell>
        </row>
        <row r="58">
          <cell r="A58">
            <v>430200</v>
          </cell>
        </row>
        <row r="59">
          <cell r="A59">
            <v>610010</v>
          </cell>
          <cell r="B59" t="str">
            <v>SALES OF PRODUCT</v>
          </cell>
        </row>
        <row r="60">
          <cell r="A60">
            <v>610020</v>
          </cell>
          <cell r="B60" t="str">
            <v>OTHER SALES</v>
          </cell>
        </row>
        <row r="61">
          <cell r="A61">
            <v>610030</v>
          </cell>
          <cell r="B61" t="str">
            <v>CARRIAGE OUTWARDS</v>
          </cell>
        </row>
        <row r="62">
          <cell r="A62">
            <v>610040</v>
          </cell>
          <cell r="B62" t="str">
            <v>DISCOUNTS ALLOWED</v>
          </cell>
        </row>
        <row r="63">
          <cell r="A63">
            <v>630010</v>
          </cell>
          <cell r="B63" t="str">
            <v xml:space="preserve">INTEREST RECEIVED </v>
          </cell>
        </row>
        <row r="64">
          <cell r="A64">
            <v>630011</v>
          </cell>
        </row>
        <row r="65">
          <cell r="A65">
            <v>630012</v>
          </cell>
          <cell r="B65" t="str">
            <v>OTHER INCOME-PROFIT-SALES FIXED ASSET</v>
          </cell>
        </row>
        <row r="66">
          <cell r="A66">
            <v>630020</v>
          </cell>
        </row>
        <row r="67">
          <cell r="A67">
            <v>630030</v>
          </cell>
        </row>
        <row r="68">
          <cell r="A68">
            <v>710020</v>
          </cell>
        </row>
        <row r="69">
          <cell r="A69">
            <v>710030</v>
          </cell>
        </row>
        <row r="70">
          <cell r="A70">
            <v>710040</v>
          </cell>
          <cell r="B70" t="str">
            <v>OFFICE REPAIR &amp; MAINTENANCE</v>
          </cell>
        </row>
        <row r="71">
          <cell r="A71">
            <v>710050</v>
          </cell>
          <cell r="B71" t="str">
            <v>OFFICE DENTAL &amp; MEDICAL</v>
          </cell>
        </row>
        <row r="72">
          <cell r="A72">
            <v>710060</v>
          </cell>
          <cell r="B72" t="str">
            <v>OFFICE INSURANCE</v>
          </cell>
        </row>
        <row r="73">
          <cell r="A73">
            <v>710070</v>
          </cell>
          <cell r="B73" t="str">
            <v>OFFICE TRAVELLING EXPENSES (LOCAL)</v>
          </cell>
        </row>
        <row r="74">
          <cell r="A74">
            <v>710080</v>
          </cell>
        </row>
        <row r="75">
          <cell r="A75">
            <v>710090</v>
          </cell>
        </row>
        <row r="76">
          <cell r="A76">
            <v>710100</v>
          </cell>
          <cell r="B76" t="str">
            <v>OFFICE GENERAL EXPENSES</v>
          </cell>
        </row>
        <row r="77">
          <cell r="A77">
            <v>710110</v>
          </cell>
          <cell r="B77" t="str">
            <v>STAFF ACCOMODATION</v>
          </cell>
        </row>
        <row r="78">
          <cell r="A78">
            <v>710120</v>
          </cell>
        </row>
        <row r="79">
          <cell r="A79">
            <v>710130</v>
          </cell>
          <cell r="B79" t="str">
            <v>OFFICE PRINTING &amp; STATIONERY</v>
          </cell>
        </row>
        <row r="80">
          <cell r="A80">
            <v>710140</v>
          </cell>
          <cell r="B80" t="str">
            <v>OFFICE ENTERTAINMENT</v>
          </cell>
        </row>
        <row r="81">
          <cell r="A81">
            <v>710150</v>
          </cell>
          <cell r="B81" t="str">
            <v>AUDIT FEES</v>
          </cell>
        </row>
        <row r="82">
          <cell r="A82">
            <v>710160</v>
          </cell>
          <cell r="B82" t="str">
            <v>ACCOUNTING FEES</v>
          </cell>
        </row>
        <row r="83">
          <cell r="A83">
            <v>710170</v>
          </cell>
          <cell r="B83" t="str">
            <v>PROFESIONAL FEES</v>
          </cell>
        </row>
        <row r="84">
          <cell r="A84">
            <v>710180</v>
          </cell>
        </row>
        <row r="85">
          <cell r="A85">
            <v>710190</v>
          </cell>
        </row>
        <row r="86">
          <cell r="A86">
            <v>710200</v>
          </cell>
          <cell r="B86" t="str">
            <v>BANK CHARGES</v>
          </cell>
        </row>
        <row r="87">
          <cell r="A87">
            <v>710201</v>
          </cell>
        </row>
        <row r="88">
          <cell r="A88">
            <v>710203</v>
          </cell>
        </row>
        <row r="89">
          <cell r="A89">
            <v>710204</v>
          </cell>
        </row>
        <row r="90">
          <cell r="A90">
            <v>710211</v>
          </cell>
        </row>
        <row r="91">
          <cell r="A91">
            <v>710212</v>
          </cell>
          <cell r="B91" t="str">
            <v>TERM LOAN INTEREST</v>
          </cell>
        </row>
        <row r="92">
          <cell r="A92">
            <v>710213</v>
          </cell>
        </row>
        <row r="93">
          <cell r="A93">
            <v>710214</v>
          </cell>
        </row>
        <row r="94">
          <cell r="A94">
            <v>710220</v>
          </cell>
        </row>
        <row r="95">
          <cell r="A95">
            <v>710221</v>
          </cell>
        </row>
        <row r="96">
          <cell r="A96">
            <v>710230</v>
          </cell>
        </row>
        <row r="97">
          <cell r="A97">
            <v>710231</v>
          </cell>
        </row>
        <row r="98">
          <cell r="A98">
            <v>710240</v>
          </cell>
        </row>
        <row r="99">
          <cell r="A99">
            <v>710241</v>
          </cell>
        </row>
        <row r="100">
          <cell r="A100">
            <v>710250</v>
          </cell>
        </row>
        <row r="101">
          <cell r="A101">
            <v>710260</v>
          </cell>
        </row>
        <row r="102">
          <cell r="A102">
            <v>710280</v>
          </cell>
        </row>
        <row r="103">
          <cell r="A103">
            <v>710290</v>
          </cell>
        </row>
        <row r="104">
          <cell r="A104">
            <v>710291</v>
          </cell>
        </row>
        <row r="105">
          <cell r="A105">
            <v>710320</v>
          </cell>
          <cell r="B105" t="str">
            <v>POSTAGE</v>
          </cell>
        </row>
        <row r="106">
          <cell r="A106">
            <v>710325</v>
          </cell>
          <cell r="B106" t="str">
            <v>COURIER CHARGES</v>
          </cell>
        </row>
        <row r="107">
          <cell r="A107">
            <v>710330</v>
          </cell>
          <cell r="B107" t="str">
            <v>TELEPHONE</v>
          </cell>
        </row>
        <row r="108">
          <cell r="A108">
            <v>710340</v>
          </cell>
          <cell r="B108" t="str">
            <v>ADVERTISEMENT</v>
          </cell>
        </row>
        <row r="109">
          <cell r="A109">
            <v>710350</v>
          </cell>
        </row>
        <row r="110">
          <cell r="A110">
            <v>710351</v>
          </cell>
          <cell r="B110" t="str">
            <v>DEPRECIATION - MACHINERY &amp; EQUIPMENT</v>
          </cell>
        </row>
        <row r="111">
          <cell r="A111">
            <v>710352</v>
          </cell>
        </row>
        <row r="112">
          <cell r="A112">
            <v>710353</v>
          </cell>
          <cell r="B112" t="str">
            <v>DEPRECIATION - MOTOR VEHICLE</v>
          </cell>
        </row>
        <row r="113">
          <cell r="A113">
            <v>710354</v>
          </cell>
          <cell r="B113" t="str">
            <v>DEPRECIATION - TOOL &amp; EQUIPMENT I</v>
          </cell>
        </row>
        <row r="114">
          <cell r="A114">
            <v>710355</v>
          </cell>
          <cell r="B114" t="str">
            <v>DEPRECIATION - TOOL &amp; EQUIPMENT II</v>
          </cell>
        </row>
        <row r="115">
          <cell r="A115">
            <v>710357</v>
          </cell>
          <cell r="B115" t="str">
            <v>DEPRECIATION - ELECTRIC INSTALLATION</v>
          </cell>
        </row>
        <row r="116">
          <cell r="A116">
            <v>720005</v>
          </cell>
          <cell r="B116" t="str">
            <v>OFFICE SALARY</v>
          </cell>
        </row>
        <row r="117">
          <cell r="A117">
            <v>720010</v>
          </cell>
        </row>
        <row r="118">
          <cell r="A118">
            <v>720011</v>
          </cell>
          <cell r="B118" t="str">
            <v>OFFICE SALARY</v>
          </cell>
        </row>
        <row r="119">
          <cell r="A119">
            <v>720020</v>
          </cell>
        </row>
        <row r="120">
          <cell r="A120">
            <v>720021</v>
          </cell>
        </row>
        <row r="121">
          <cell r="A121">
            <v>720030</v>
          </cell>
        </row>
        <row r="122">
          <cell r="A122">
            <v>720040</v>
          </cell>
          <cell r="B122" t="str">
            <v>OFFICE WELFARE PAYABLE</v>
          </cell>
        </row>
        <row r="123">
          <cell r="A123">
            <v>720041</v>
          </cell>
        </row>
        <row r="124">
          <cell r="A124">
            <v>720050</v>
          </cell>
          <cell r="B124" t="str">
            <v xml:space="preserve">OFFICE WELFARE </v>
          </cell>
        </row>
        <row r="125">
          <cell r="A125">
            <v>720051</v>
          </cell>
        </row>
        <row r="126">
          <cell r="A126">
            <v>720060</v>
          </cell>
          <cell r="B126" t="str">
            <v>OFFICE OVERTIME</v>
          </cell>
        </row>
        <row r="127">
          <cell r="A127">
            <v>720070</v>
          </cell>
          <cell r="B127" t="str">
            <v>OFFICE BONUS</v>
          </cell>
        </row>
        <row r="128">
          <cell r="A128">
            <v>720080</v>
          </cell>
          <cell r="B128" t="str">
            <v>OFFICE STAFF AMENITIES</v>
          </cell>
        </row>
        <row r="129">
          <cell r="A129">
            <v>720081</v>
          </cell>
        </row>
        <row r="130">
          <cell r="A130">
            <v>720082</v>
          </cell>
        </row>
        <row r="131">
          <cell r="A131">
            <v>720090</v>
          </cell>
        </row>
        <row r="132">
          <cell r="A132">
            <v>720091</v>
          </cell>
        </row>
        <row r="133">
          <cell r="A133">
            <v>730010</v>
          </cell>
        </row>
        <row r="134">
          <cell r="A134">
            <v>730020</v>
          </cell>
        </row>
        <row r="135">
          <cell r="A135">
            <v>730030</v>
          </cell>
        </row>
        <row r="136">
          <cell r="A136">
            <v>730040</v>
          </cell>
          <cell r="B136" t="str">
            <v>BOOK, NEWSPAPER &amp; MAGAZINE</v>
          </cell>
        </row>
        <row r="137">
          <cell r="A137">
            <v>730050</v>
          </cell>
        </row>
        <row r="138">
          <cell r="A138">
            <v>730051</v>
          </cell>
        </row>
        <row r="139">
          <cell r="A139">
            <v>730070</v>
          </cell>
          <cell r="B139" t="str">
            <v>GAIN/LOSS IN EXCHANGE</v>
          </cell>
        </row>
        <row r="140">
          <cell r="A140">
            <v>730071</v>
          </cell>
        </row>
        <row r="141">
          <cell r="A141">
            <v>730080</v>
          </cell>
        </row>
        <row r="142">
          <cell r="A142">
            <v>730090</v>
          </cell>
        </row>
        <row r="143">
          <cell r="A143">
            <v>810020</v>
          </cell>
          <cell r="B143" t="str">
            <v>RAW MATERIAL</v>
          </cell>
        </row>
        <row r="144">
          <cell r="A144">
            <v>815000</v>
          </cell>
          <cell r="B144" t="str">
            <v>PURCHASES (RM)</v>
          </cell>
        </row>
        <row r="145">
          <cell r="A145">
            <v>815050</v>
          </cell>
          <cell r="B145" t="str">
            <v>CARRIAGE INWARDS</v>
          </cell>
        </row>
        <row r="146">
          <cell r="A146">
            <v>820010</v>
          </cell>
          <cell r="B146" t="str">
            <v>FACTORY SALARY &amp; WAGES PAYABLE</v>
          </cell>
        </row>
        <row r="147">
          <cell r="A147">
            <v>820020</v>
          </cell>
          <cell r="B147" t="str">
            <v>FACTORY SALARY &amp; WAGES</v>
          </cell>
        </row>
        <row r="148">
          <cell r="A148">
            <v>820030</v>
          </cell>
          <cell r="B148" t="str">
            <v>FACTORY LEGAL WELFARE PAYABLE</v>
          </cell>
        </row>
        <row r="149">
          <cell r="A149">
            <v>820040</v>
          </cell>
          <cell r="B149" t="str">
            <v>FACTORY LEGAL WELFARE</v>
          </cell>
        </row>
        <row r="150">
          <cell r="A150">
            <v>820050</v>
          </cell>
          <cell r="B150" t="str">
            <v>FACTORY OVERTIME</v>
          </cell>
        </row>
        <row r="151">
          <cell r="A151">
            <v>820060</v>
          </cell>
          <cell r="B151" t="str">
            <v>FACTORY BONUS</v>
          </cell>
        </row>
        <row r="152">
          <cell r="A152">
            <v>820070</v>
          </cell>
          <cell r="B152" t="str">
            <v>FACTORY STAFF AMENITIES</v>
          </cell>
        </row>
        <row r="153">
          <cell r="A153">
            <v>820090</v>
          </cell>
          <cell r="B153" t="str">
            <v xml:space="preserve">SUB-CONTRACTOR </v>
          </cell>
        </row>
        <row r="154">
          <cell r="A154">
            <v>820091</v>
          </cell>
        </row>
        <row r="155">
          <cell r="A155">
            <v>820092</v>
          </cell>
        </row>
        <row r="156">
          <cell r="A156">
            <v>830011</v>
          </cell>
        </row>
        <row r="157">
          <cell r="A157">
            <v>830012</v>
          </cell>
        </row>
        <row r="158">
          <cell r="A158">
            <v>830031</v>
          </cell>
          <cell r="B158" t="str">
            <v>FAC. WATER &amp; ELEC #12</v>
          </cell>
        </row>
        <row r="159">
          <cell r="A159">
            <v>830047</v>
          </cell>
        </row>
        <row r="160">
          <cell r="A160">
            <v>830048</v>
          </cell>
        </row>
        <row r="161">
          <cell r="A161">
            <v>830049</v>
          </cell>
          <cell r="B161" t="str">
            <v>FAC.REPAIR &amp; MAINTENANCE</v>
          </cell>
        </row>
        <row r="162">
          <cell r="A162">
            <v>830050</v>
          </cell>
          <cell r="B162" t="str">
            <v>FAC.REPAIR &amp; MAINTENANCE - FW</v>
          </cell>
        </row>
        <row r="163">
          <cell r="A163">
            <v>830051</v>
          </cell>
          <cell r="B163" t="str">
            <v>FAC.REPAIR &amp; MAINTENANCE - FFC</v>
          </cell>
        </row>
        <row r="164">
          <cell r="A164">
            <v>830052</v>
          </cell>
          <cell r="B164" t="str">
            <v>FAC.REPAIR &amp; MAINTENANCE - LW</v>
          </cell>
        </row>
        <row r="165">
          <cell r="A165">
            <v>830053</v>
          </cell>
          <cell r="B165" t="str">
            <v>FAC.REPAIR &amp; MAINTENANCE - HW</v>
          </cell>
        </row>
        <row r="166">
          <cell r="A166">
            <v>830054</v>
          </cell>
          <cell r="B166" t="str">
            <v>FAC.REPAIR &amp; MAINTENANCE - FLW</v>
          </cell>
        </row>
        <row r="167">
          <cell r="A167">
            <v>830055</v>
          </cell>
          <cell r="B167" t="str">
            <v>FAC.REPAIR &amp; MAINTENANCE - CONNECTOR</v>
          </cell>
        </row>
        <row r="168">
          <cell r="A168">
            <v>830056</v>
          </cell>
          <cell r="B168" t="str">
            <v>FAC.REPAIR &amp; MAINTENANCE - FPC</v>
          </cell>
        </row>
        <row r="169">
          <cell r="A169">
            <v>830057</v>
          </cell>
          <cell r="B169" t="str">
            <v>FAC.REPAIR &amp; MAINTENANCE - FOC</v>
          </cell>
        </row>
        <row r="170">
          <cell r="A170">
            <v>830058</v>
          </cell>
        </row>
        <row r="171">
          <cell r="A171">
            <v>830059</v>
          </cell>
        </row>
        <row r="172">
          <cell r="A172">
            <v>830060</v>
          </cell>
          <cell r="B172" t="str">
            <v>FACTORY DENTAL &amp; MEDICAL</v>
          </cell>
        </row>
        <row r="173">
          <cell r="A173">
            <v>830061</v>
          </cell>
          <cell r="B173" t="str">
            <v>FACTORY RENTAL</v>
          </cell>
        </row>
        <row r="174">
          <cell r="A174">
            <v>830062</v>
          </cell>
        </row>
        <row r="175">
          <cell r="A175">
            <v>830070</v>
          </cell>
          <cell r="B175" t="str">
            <v>FACTORY INSURANCE</v>
          </cell>
        </row>
        <row r="176">
          <cell r="A176">
            <v>830080</v>
          </cell>
          <cell r="B176" t="str">
            <v>FAC TRAVELLING EXPENSES (LOCAL)</v>
          </cell>
        </row>
        <row r="177">
          <cell r="A177">
            <v>830090</v>
          </cell>
          <cell r="B177" t="str">
            <v>FAC TRAVELLING EXPENSES (O/SEA)</v>
          </cell>
        </row>
        <row r="178">
          <cell r="A178">
            <v>830100</v>
          </cell>
          <cell r="B178" t="str">
            <v>FACTORY UPKEEP OF MOTOR VEHICLES</v>
          </cell>
        </row>
        <row r="179">
          <cell r="A179">
            <v>830110</v>
          </cell>
          <cell r="B179" t="str">
            <v>FACTORY GENERAL EXPENSES</v>
          </cell>
        </row>
        <row r="180">
          <cell r="A180">
            <v>830115</v>
          </cell>
          <cell r="B180" t="str">
            <v>CURTAIN BOX</v>
          </cell>
        </row>
        <row r="181">
          <cell r="A181">
            <v>830120</v>
          </cell>
        </row>
        <row r="182">
          <cell r="A182">
            <v>830130</v>
          </cell>
          <cell r="B182" t="str">
            <v>FACTORY PRINTING &amp; STATIONERY</v>
          </cell>
        </row>
        <row r="183">
          <cell r="A183">
            <v>830140</v>
          </cell>
        </row>
        <row r="184">
          <cell r="A184">
            <v>830150</v>
          </cell>
        </row>
        <row r="185">
          <cell r="A185">
            <v>830151</v>
          </cell>
          <cell r="B185" t="str">
            <v>DEPRECIATION - FAC MACHINERY &amp; EQUIPMENTS</v>
          </cell>
        </row>
        <row r="186">
          <cell r="A186">
            <v>830152</v>
          </cell>
        </row>
        <row r="187">
          <cell r="A187">
            <v>830153</v>
          </cell>
          <cell r="B187" t="str">
            <v>DEPRECIATION - MOTOR VEHICLES</v>
          </cell>
        </row>
        <row r="188">
          <cell r="A188">
            <v>830154</v>
          </cell>
          <cell r="B188" t="str">
            <v>DEPRECIATION - TOOLS &amp; EQUIPMENT I</v>
          </cell>
        </row>
        <row r="189">
          <cell r="A189">
            <v>830155</v>
          </cell>
          <cell r="B189" t="str">
            <v>DEPRECIATION - TOOLS &amp; EQUIPMENT II</v>
          </cell>
        </row>
        <row r="190">
          <cell r="A190">
            <v>830156</v>
          </cell>
          <cell r="B190" t="str">
            <v>DEPRECIATION - ELECTRIC INSTALLATION</v>
          </cell>
        </row>
        <row r="191">
          <cell r="A191">
            <v>840010</v>
          </cell>
          <cell r="B191" t="str">
            <v>FACTORY ENTERTAINMENT</v>
          </cell>
        </row>
        <row r="192">
          <cell r="A192">
            <v>840020</v>
          </cell>
        </row>
        <row r="193">
          <cell r="A193">
            <v>840030</v>
          </cell>
          <cell r="B193" t="str">
            <v>FACTORY CLEANING</v>
          </cell>
        </row>
        <row r="194">
          <cell r="A194">
            <v>840040</v>
          </cell>
        </row>
        <row r="195">
          <cell r="A195" t="str">
            <v>ACC.CODE</v>
          </cell>
          <cell r="B195" t="str">
            <v>DESCRIPTION</v>
          </cell>
        </row>
        <row r="196">
          <cell r="A196" t="str">
            <v>CB001</v>
          </cell>
        </row>
        <row r="197">
          <cell r="A197" t="str">
            <v>CB002</v>
          </cell>
        </row>
        <row r="198">
          <cell r="A198" t="str">
            <v>CE001</v>
          </cell>
          <cell r="B198" t="str">
            <v xml:space="preserve">EWINDO </v>
          </cell>
        </row>
        <row r="199">
          <cell r="A199" t="str">
            <v>CF001</v>
          </cell>
          <cell r="B199" t="str">
            <v>FUJI DENKO COMPANY</v>
          </cell>
        </row>
        <row r="200">
          <cell r="A200" t="str">
            <v>CF002</v>
          </cell>
          <cell r="B200" t="str">
            <v>FD INTERCONNECT SIN</v>
          </cell>
        </row>
        <row r="201">
          <cell r="A201" t="str">
            <v>CF003</v>
          </cell>
          <cell r="B201" t="str">
            <v>FD INDUSTRI MALAYSIA</v>
          </cell>
        </row>
        <row r="202">
          <cell r="A202" t="str">
            <v>CF004</v>
          </cell>
          <cell r="B202" t="str">
            <v>FURUKAWA ELECTRIC SIN</v>
          </cell>
        </row>
        <row r="203">
          <cell r="A203" t="str">
            <v>CF005</v>
          </cell>
          <cell r="B203" t="str">
            <v>FMWI</v>
          </cell>
        </row>
        <row r="204">
          <cell r="A204" t="str">
            <v>CK001</v>
          </cell>
          <cell r="B204" t="str">
            <v>KOMAX JAPAN K.K</v>
          </cell>
        </row>
        <row r="205">
          <cell r="A205" t="str">
            <v>CN001</v>
          </cell>
          <cell r="B205" t="str">
            <v>NARITA DOUSHO CO.LTD</v>
          </cell>
        </row>
        <row r="206">
          <cell r="A206" t="str">
            <v>CM001</v>
          </cell>
          <cell r="B206" t="str">
            <v>MATSUBARA KENKYSHO CO.LTD</v>
          </cell>
        </row>
        <row r="207">
          <cell r="A207" t="str">
            <v>CM002</v>
          </cell>
          <cell r="B207" t="str">
            <v>MEISEI INDUSTRY CO.LTD</v>
          </cell>
        </row>
        <row r="208">
          <cell r="A208" t="str">
            <v>CO001</v>
          </cell>
        </row>
        <row r="209">
          <cell r="A209" t="str">
            <v>CS001</v>
          </cell>
          <cell r="B209" t="str">
            <v>SUMITOMO ELECTRIC INTERCONNECT</v>
          </cell>
        </row>
        <row r="210">
          <cell r="A210" t="str">
            <v>CS002</v>
          </cell>
        </row>
        <row r="211">
          <cell r="A211" t="str">
            <v>CS003</v>
          </cell>
        </row>
        <row r="212">
          <cell r="A212" t="str">
            <v>CS004</v>
          </cell>
        </row>
        <row r="213">
          <cell r="A213" t="str">
            <v>DA001</v>
          </cell>
        </row>
        <row r="214">
          <cell r="A214" t="str">
            <v>DC001</v>
          </cell>
        </row>
        <row r="215">
          <cell r="A215" t="str">
            <v>DC002</v>
          </cell>
        </row>
        <row r="216">
          <cell r="A216" t="str">
            <v>DC003</v>
          </cell>
        </row>
        <row r="217">
          <cell r="A217" t="str">
            <v>DE001</v>
          </cell>
        </row>
        <row r="218">
          <cell r="A218" t="str">
            <v>DF001</v>
          </cell>
          <cell r="B218" t="str">
            <v>FUJI DENKO COMPANY</v>
          </cell>
        </row>
        <row r="219">
          <cell r="A219" t="str">
            <v>DF002</v>
          </cell>
          <cell r="B219" t="str">
            <v>FD INTERCONNECT SIN</v>
          </cell>
        </row>
        <row r="220">
          <cell r="A220" t="str">
            <v>DF003</v>
          </cell>
          <cell r="B220" t="str">
            <v>FFI (IDR)</v>
          </cell>
        </row>
        <row r="221">
          <cell r="A221" t="str">
            <v>DF004</v>
          </cell>
          <cell r="B221" t="str">
            <v>FFI (YEN)</v>
          </cell>
        </row>
        <row r="222">
          <cell r="A222" t="str">
            <v>DF005</v>
          </cell>
          <cell r="B222" t="str">
            <v>FDM</v>
          </cell>
        </row>
        <row r="223">
          <cell r="A223" t="str">
            <v>DF006</v>
          </cell>
        </row>
        <row r="224">
          <cell r="A224" t="str">
            <v>DF007</v>
          </cell>
        </row>
        <row r="225">
          <cell r="A225" t="str">
            <v>DF008</v>
          </cell>
        </row>
        <row r="226">
          <cell r="A226" t="str">
            <v>DH001</v>
          </cell>
        </row>
        <row r="227">
          <cell r="A227" t="str">
            <v>DH002</v>
          </cell>
        </row>
        <row r="228">
          <cell r="A228" t="str">
            <v>DJ001</v>
          </cell>
          <cell r="B228" t="str">
            <v>JVC ELECTRON</v>
          </cell>
        </row>
        <row r="229">
          <cell r="A229" t="str">
            <v>DJ002</v>
          </cell>
        </row>
        <row r="230">
          <cell r="A230" t="str">
            <v>DK001</v>
          </cell>
        </row>
        <row r="231">
          <cell r="A231" t="str">
            <v>DM001</v>
          </cell>
          <cell r="B231" t="str">
            <v>MKI</v>
          </cell>
        </row>
        <row r="232">
          <cell r="A232" t="str">
            <v>DN001</v>
          </cell>
          <cell r="B232" t="str">
            <v>NOBLE</v>
          </cell>
        </row>
        <row r="233">
          <cell r="A233" t="str">
            <v>DN002</v>
          </cell>
          <cell r="B233" t="str">
            <v>NSS</v>
          </cell>
        </row>
        <row r="234">
          <cell r="A234" t="str">
            <v>DO001</v>
          </cell>
        </row>
        <row r="235">
          <cell r="A235" t="str">
            <v>DP001</v>
          </cell>
          <cell r="B235" t="str">
            <v>PGCOM</v>
          </cell>
        </row>
        <row r="236">
          <cell r="A236" t="str">
            <v>DS001</v>
          </cell>
          <cell r="B236" t="str">
            <v>SHARP</v>
          </cell>
        </row>
        <row r="237">
          <cell r="A237" t="str">
            <v>DS002</v>
          </cell>
          <cell r="B237" t="str">
            <v>SANDEN JAYA IND</v>
          </cell>
        </row>
        <row r="238">
          <cell r="A238" t="str">
            <v>DS003</v>
          </cell>
        </row>
        <row r="239">
          <cell r="A239" t="str">
            <v>DS004</v>
          </cell>
        </row>
        <row r="240">
          <cell r="A240" t="str">
            <v>DT001</v>
          </cell>
        </row>
        <row r="241">
          <cell r="A241" t="str">
            <v>DT002</v>
          </cell>
        </row>
        <row r="242">
          <cell r="A242" t="str">
            <v>DT003</v>
          </cell>
        </row>
        <row r="243">
          <cell r="A243" t="str">
            <v>DT004</v>
          </cell>
        </row>
        <row r="244">
          <cell r="A244" t="str">
            <v>DT005</v>
          </cell>
        </row>
        <row r="245">
          <cell r="A245" t="str">
            <v>OA001</v>
          </cell>
          <cell r="B245" t="str">
            <v>ALPS NAIGAI</v>
          </cell>
        </row>
        <row r="246">
          <cell r="A246" t="str">
            <v>OF001</v>
          </cell>
          <cell r="B246" t="str">
            <v>FREIGHT MANAGEMENT</v>
          </cell>
        </row>
        <row r="247">
          <cell r="A247" t="str">
            <v>OG001</v>
          </cell>
          <cell r="B247" t="str">
            <v>GEIS CARGO JM</v>
          </cell>
        </row>
        <row r="248">
          <cell r="A248" t="str">
            <v>OJ001</v>
          </cell>
          <cell r="B248" t="str">
            <v>JET SENG</v>
          </cell>
        </row>
        <row r="249">
          <cell r="A249" t="str">
            <v>OK001</v>
          </cell>
          <cell r="B249" t="str">
            <v>KS LOGISTICS</v>
          </cell>
        </row>
        <row r="250">
          <cell r="A250" t="str">
            <v>OL001</v>
          </cell>
          <cell r="B250" t="str">
            <v>LEP INTERNATIONAL</v>
          </cell>
        </row>
        <row r="251">
          <cell r="A251" t="str">
            <v>OM001</v>
          </cell>
          <cell r="B251" t="str">
            <v>MEISEI INDUSTRI</v>
          </cell>
        </row>
        <row r="252">
          <cell r="A252" t="str">
            <v>OM002</v>
          </cell>
          <cell r="B252" t="str">
            <v>MULTICORE SOLDERS</v>
          </cell>
        </row>
        <row r="253">
          <cell r="A253" t="str">
            <v>ON001</v>
          </cell>
          <cell r="B253" t="str">
            <v>NIHON SUPERIOR</v>
          </cell>
        </row>
        <row r="254">
          <cell r="A254" t="str">
            <v>OP001</v>
          </cell>
          <cell r="B254" t="str">
            <v>PRIMALCO</v>
          </cell>
        </row>
        <row r="255">
          <cell r="A255" t="str">
            <v>OS001</v>
          </cell>
          <cell r="B255" t="str">
            <v>SSP ENTERPRISE</v>
          </cell>
        </row>
        <row r="256">
          <cell r="A256" t="str">
            <v>OT001</v>
          </cell>
          <cell r="B256" t="str">
            <v xml:space="preserve">TOKYO WORLD </v>
          </cell>
        </row>
        <row r="257">
          <cell r="A257" t="str">
            <v>OU001</v>
          </cell>
          <cell r="B257" t="str">
            <v>UNITED-SEINO</v>
          </cell>
        </row>
        <row r="258">
          <cell r="A258" t="str">
            <v>OW001</v>
          </cell>
          <cell r="B258" t="str">
            <v>WONG BROTHER</v>
          </cell>
        </row>
        <row r="259">
          <cell r="A259" t="str">
            <v>OY001</v>
          </cell>
          <cell r="B259" t="str">
            <v>YAMATO</v>
          </cell>
        </row>
        <row r="260">
          <cell r="A260" t="str">
            <v>TEMP</v>
          </cell>
          <cell r="B260" t="str">
            <v>TEMP CREDITOR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">
          <cell r="A2">
            <v>110020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>
        <row r="2">
          <cell r="A2">
            <v>110020</v>
          </cell>
        </row>
      </sheetData>
      <sheetData sheetId="76"/>
      <sheetData sheetId="77"/>
      <sheetData sheetId="78">
        <row r="2">
          <cell r="A2">
            <v>110020</v>
          </cell>
        </row>
      </sheetData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>
        <row r="2">
          <cell r="A2">
            <v>110020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 refreshError="1"/>
      <sheetData sheetId="359" refreshError="1"/>
      <sheetData sheetId="360"/>
      <sheetData sheetId="361" refreshError="1"/>
      <sheetData sheetId="362" refreshError="1"/>
      <sheetData sheetId="36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"/>
      <sheetName val="Neraca Awal"/>
      <sheetName val="110-001"/>
      <sheetName val="120-001"/>
      <sheetName val="120-002"/>
      <sheetName val="120-003"/>
      <sheetName val="120-004"/>
      <sheetName val="120-005"/>
      <sheetName val="130-000"/>
      <sheetName val="130-001"/>
      <sheetName val="130-002"/>
      <sheetName val="130-003"/>
      <sheetName val="130-004"/>
      <sheetName val="130-005"/>
      <sheetName val="130-006"/>
      <sheetName val="130-007"/>
      <sheetName val="130-008"/>
      <sheetName val="130-009"/>
      <sheetName val="131-001"/>
      <sheetName val="131-002"/>
      <sheetName val="131-003"/>
      <sheetName val="131-004"/>
      <sheetName val="133-001"/>
      <sheetName val="134-001"/>
      <sheetName val="135-001"/>
      <sheetName val="135-002"/>
      <sheetName val="135-003"/>
      <sheetName val="135-004"/>
      <sheetName val="140-001"/>
      <sheetName val="140-002"/>
      <sheetName val="140-003"/>
      <sheetName val="150-001"/>
      <sheetName val="150-002"/>
      <sheetName val="160-001"/>
      <sheetName val="160-002"/>
      <sheetName val="170-001"/>
      <sheetName val="170-002"/>
      <sheetName val="180-001"/>
      <sheetName val="210-001"/>
      <sheetName val="210-002"/>
      <sheetName val="220-002"/>
      <sheetName val="230-001"/>
      <sheetName val="230-002"/>
      <sheetName val="230-003"/>
      <sheetName val="230-005"/>
      <sheetName val="240-001"/>
      <sheetName val="250-001"/>
      <sheetName val="250-002"/>
      <sheetName val="260-001"/>
      <sheetName val="260-002"/>
      <sheetName val="270-001"/>
      <sheetName val="270-002"/>
      <sheetName val="280-100"/>
      <sheetName val="280-701"/>
      <sheetName val="280-702"/>
      <sheetName val="280-703"/>
      <sheetName val="280-704"/>
      <sheetName val="310-001"/>
      <sheetName val="320-001"/>
      <sheetName val="320-002"/>
      <sheetName val="410-001OKE"/>
      <sheetName val="410-002"/>
      <sheetName val="420-001"/>
      <sheetName val="420-002"/>
      <sheetName val="430-001"/>
      <sheetName val="440-001"/>
      <sheetName val="410-005"/>
      <sheetName val="450-001"/>
      <sheetName val="510-001OKE"/>
      <sheetName val="510-002"/>
      <sheetName val="510-003"/>
      <sheetName val="510-004"/>
      <sheetName val="520-001"/>
      <sheetName val="520-002"/>
      <sheetName val="520-003"/>
      <sheetName val="530-001"/>
      <sheetName val="510-005"/>
      <sheetName val="601-001OKE"/>
      <sheetName val="601-002"/>
      <sheetName val="601-003"/>
      <sheetName val="602-001OKE"/>
      <sheetName val="602-002"/>
      <sheetName val="602-003"/>
      <sheetName val="603-001"/>
      <sheetName val="603-002"/>
      <sheetName val="603-003"/>
      <sheetName val="604-001OKE"/>
      <sheetName val="604-002"/>
      <sheetName val="604-003"/>
      <sheetName val="605-001"/>
      <sheetName val="605-002"/>
      <sheetName val="605-003"/>
      <sheetName val="606-001"/>
      <sheetName val="606-002"/>
      <sheetName val="606-003"/>
      <sheetName val="606-001oke"/>
      <sheetName val="607-001"/>
      <sheetName val="607-002"/>
      <sheetName val="607-003"/>
      <sheetName val="608-001"/>
      <sheetName val="608-002"/>
      <sheetName val="608-003"/>
      <sheetName val="609-001"/>
      <sheetName val="609-002"/>
      <sheetName val="609-003"/>
      <sheetName val="610-001"/>
      <sheetName val="610-002"/>
      <sheetName val="610-003"/>
      <sheetName val="611-001"/>
      <sheetName val="612-001"/>
      <sheetName val="612-002"/>
      <sheetName val="612-003"/>
      <sheetName val="613-001"/>
      <sheetName val="613-002"/>
      <sheetName val="614-001"/>
      <sheetName val="614-002"/>
      <sheetName val="614-003"/>
      <sheetName val="615-001"/>
      <sheetName val="615-002"/>
      <sheetName val="615-003"/>
      <sheetName val="616-001"/>
      <sheetName val="616-002"/>
      <sheetName val="616-003"/>
      <sheetName val="617-001"/>
      <sheetName val="618-001"/>
      <sheetName val="619-001"/>
      <sheetName val="619-002"/>
      <sheetName val="D.PENDAPATAN"/>
      <sheetName val="D.USAHA"/>
      <sheetName val="D.OPERASIONAL"/>
      <sheetName val="D.PEN&amp;BIBANK"/>
      <sheetName val="RUGI LABA"/>
      <sheetName val="NeracaPercobaan"/>
      <sheetName val="MASTER RUGI LABA"/>
      <sheetName val="NERACA"/>
      <sheetName val="NERACA PENUTUPAN"/>
      <sheetName val="RUGI LABA OUT"/>
      <sheetName val="RUGI LABA MPS"/>
      <sheetName val="RUGI LABA TRAINING"/>
      <sheetName val="LABA DITAHN"/>
      <sheetName val="NrcPercobaanStlhPenutupan"/>
      <sheetName val="GeneralInfo"/>
      <sheetName val="Disposals"/>
      <sheetName val="A"/>
      <sheetName val="account"/>
      <sheetName val="1997"/>
    </sheetNames>
    <sheetDataSet>
      <sheetData sheetId="0" refreshError="1">
        <row r="3">
          <cell r="A3" t="str">
            <v>110-001</v>
          </cell>
          <cell r="B3" t="str">
            <v>Kas</v>
          </cell>
        </row>
        <row r="4">
          <cell r="A4" t="str">
            <v>120-001</v>
          </cell>
          <cell r="B4" t="str">
            <v>Bank BCA</v>
          </cell>
        </row>
        <row r="5">
          <cell r="A5" t="str">
            <v>120-002</v>
          </cell>
          <cell r="B5" t="str">
            <v>Bank Mandiri</v>
          </cell>
        </row>
        <row r="6">
          <cell r="A6" t="str">
            <v>120-003</v>
          </cell>
          <cell r="B6" t="str">
            <v>Bank BNI (201)</v>
          </cell>
        </row>
        <row r="7">
          <cell r="A7" t="str">
            <v>120-004</v>
          </cell>
          <cell r="B7" t="str">
            <v>Bank BNI (001)</v>
          </cell>
        </row>
        <row r="8">
          <cell r="A8" t="str">
            <v>120-005</v>
          </cell>
          <cell r="B8" t="str">
            <v>Bank Universal</v>
          </cell>
        </row>
        <row r="9">
          <cell r="A9" t="str">
            <v>130-001</v>
          </cell>
          <cell r="B9" t="str">
            <v>Piutang Dagang GE</v>
          </cell>
        </row>
        <row r="10">
          <cell r="A10" t="str">
            <v>130-002</v>
          </cell>
          <cell r="B10" t="str">
            <v>Piutang Dagang SCB</v>
          </cell>
        </row>
        <row r="11">
          <cell r="A11" t="str">
            <v>130-003</v>
          </cell>
          <cell r="B11" t="str">
            <v>Piutang Dagang DB</v>
          </cell>
        </row>
        <row r="12">
          <cell r="A12" t="str">
            <v>130-004</v>
          </cell>
          <cell r="B12" t="str">
            <v>Piutang Dagang Prudential</v>
          </cell>
        </row>
        <row r="13">
          <cell r="A13" t="str">
            <v>130-005</v>
          </cell>
          <cell r="B13" t="str">
            <v>Piutang Dagang 3M</v>
          </cell>
        </row>
        <row r="14">
          <cell r="A14" t="str">
            <v>130-006</v>
          </cell>
          <cell r="B14" t="str">
            <v>Piutang Dagang Shell</v>
          </cell>
        </row>
        <row r="15">
          <cell r="A15" t="str">
            <v>130-007</v>
          </cell>
          <cell r="B15" t="str">
            <v>Piutang Dagang Nestle</v>
          </cell>
        </row>
        <row r="16">
          <cell r="A16" t="str">
            <v>130-008</v>
          </cell>
          <cell r="B16" t="str">
            <v>Piutang Dagang Millenia</v>
          </cell>
        </row>
        <row r="17">
          <cell r="A17" t="str">
            <v>130-009</v>
          </cell>
          <cell r="B17" t="str">
            <v>Piutang Dagang Syngenta</v>
          </cell>
        </row>
        <row r="18">
          <cell r="A18" t="str">
            <v>131-001</v>
          </cell>
          <cell r="B18" t="str">
            <v>Piutang PPn Masukan</v>
          </cell>
        </row>
        <row r="19">
          <cell r="A19" t="str">
            <v>131-002</v>
          </cell>
          <cell r="B19" t="str">
            <v>Piutang PPh Psl 21</v>
          </cell>
        </row>
        <row r="20">
          <cell r="A20" t="str">
            <v>131-003</v>
          </cell>
          <cell r="B20" t="str">
            <v>Piutang PPh Psl 25</v>
          </cell>
        </row>
        <row r="21">
          <cell r="A21" t="str">
            <v>131-004</v>
          </cell>
          <cell r="B21" t="str">
            <v xml:space="preserve">Piutang PPh Psl 23 </v>
          </cell>
        </row>
        <row r="22">
          <cell r="A22" t="str">
            <v>132-001</v>
          </cell>
          <cell r="B22" t="str">
            <v>Piutang Payroll Trimurti (Hitss)</v>
          </cell>
        </row>
        <row r="23">
          <cell r="A23" t="str">
            <v>132-002</v>
          </cell>
          <cell r="B23" t="str">
            <v>Piutang Payroll Ismaila Tyastanto</v>
          </cell>
        </row>
        <row r="24">
          <cell r="A24" t="str">
            <v>132-003</v>
          </cell>
          <cell r="B24" t="str">
            <v>Piutang Payroll Etty Iqbal</v>
          </cell>
        </row>
        <row r="25">
          <cell r="A25" t="str">
            <v>133-001</v>
          </cell>
          <cell r="B25" t="str">
            <v>Piutang Karyawan GE</v>
          </cell>
        </row>
        <row r="26">
          <cell r="A26" t="str">
            <v>133-002</v>
          </cell>
          <cell r="B26" t="str">
            <v>Piutang Karyawan SCB</v>
          </cell>
        </row>
        <row r="27">
          <cell r="A27" t="str">
            <v>134-001</v>
          </cell>
          <cell r="B27" t="str">
            <v>Piutang HRIC</v>
          </cell>
        </row>
        <row r="28">
          <cell r="A28" t="str">
            <v>135-001</v>
          </cell>
          <cell r="B28" t="str">
            <v>Piutang Ismaila</v>
          </cell>
        </row>
        <row r="29">
          <cell r="A29" t="str">
            <v>140-001</v>
          </cell>
          <cell r="B29" t="str">
            <v>Sewa Kantor Lt. 2 Dibayar Dimuka</v>
          </cell>
        </row>
        <row r="30">
          <cell r="A30" t="str">
            <v>140-002</v>
          </cell>
          <cell r="B30" t="str">
            <v>Sewa Kantor Lt. 3 Dibayar Dimuka</v>
          </cell>
        </row>
        <row r="31">
          <cell r="A31" t="str">
            <v>140-003</v>
          </cell>
          <cell r="B31" t="str">
            <v>Sewa Kantor Lt. 4 Dibayar Dimuka</v>
          </cell>
        </row>
        <row r="32">
          <cell r="A32" t="str">
            <v>150-001</v>
          </cell>
          <cell r="B32" t="str">
            <v>Peralatan Kantor</v>
          </cell>
        </row>
        <row r="33">
          <cell r="A33" t="str">
            <v>150-002</v>
          </cell>
          <cell r="B33" t="str">
            <v>Ak. Peny. Peralatan Kantor</v>
          </cell>
        </row>
        <row r="34">
          <cell r="A34" t="str">
            <v>160-001</v>
          </cell>
          <cell r="B34" t="str">
            <v>Kendaraan Dinas</v>
          </cell>
        </row>
        <row r="35">
          <cell r="A35" t="str">
            <v>160-002</v>
          </cell>
          <cell r="B35" t="str">
            <v>Ak. Peny. Peralatan Kendaraan</v>
          </cell>
        </row>
        <row r="36">
          <cell r="A36" t="str">
            <v>170-001</v>
          </cell>
          <cell r="B36" t="str">
            <v>Biaya Yang ditangguhkan</v>
          </cell>
        </row>
        <row r="37">
          <cell r="A37" t="str">
            <v>210-001</v>
          </cell>
          <cell r="B37" t="str">
            <v>Hutang Mata Production</v>
          </cell>
        </row>
        <row r="38">
          <cell r="A38" t="str">
            <v>210-002</v>
          </cell>
          <cell r="B38" t="str">
            <v>Hutang Proyek Nestle</v>
          </cell>
        </row>
        <row r="39">
          <cell r="A39" t="str">
            <v>220-002</v>
          </cell>
          <cell r="B39" t="str">
            <v>Hutang BNI</v>
          </cell>
        </row>
        <row r="40">
          <cell r="A40" t="str">
            <v>230-001</v>
          </cell>
          <cell r="B40" t="str">
            <v>Hutang PPN Keluaran</v>
          </cell>
        </row>
        <row r="41">
          <cell r="A41" t="str">
            <v>230-002</v>
          </cell>
          <cell r="B41" t="str">
            <v>Hutang Psl 23 (Memotong)</v>
          </cell>
        </row>
        <row r="42">
          <cell r="A42" t="str">
            <v>230-003</v>
          </cell>
          <cell r="B42" t="str">
            <v>Hutang PPH Psl 21</v>
          </cell>
        </row>
        <row r="43">
          <cell r="A43" t="str">
            <v>230-004</v>
          </cell>
          <cell r="B43" t="str">
            <v>Hutang PPH Psl 25</v>
          </cell>
        </row>
        <row r="44">
          <cell r="A44" t="str">
            <v>240-001</v>
          </cell>
          <cell r="B44" t="str">
            <v xml:space="preserve">Hutang Jamsostek </v>
          </cell>
        </row>
        <row r="45">
          <cell r="A45" t="str">
            <v>250-001</v>
          </cell>
          <cell r="B45" t="str">
            <v>Hutang Asuransi ING</v>
          </cell>
        </row>
        <row r="46">
          <cell r="A46" t="str">
            <v>250-002</v>
          </cell>
          <cell r="B46" t="str">
            <v>Hutang Asuransi BNI</v>
          </cell>
        </row>
        <row r="47">
          <cell r="A47" t="str">
            <v>260-001</v>
          </cell>
          <cell r="B47" t="str">
            <v>Hutang Leasing Elbatama</v>
          </cell>
        </row>
        <row r="48">
          <cell r="A48" t="str">
            <v>270-001</v>
          </cell>
          <cell r="B48" t="str">
            <v>Hutang Pada Ibu. Nungki</v>
          </cell>
        </row>
        <row r="49">
          <cell r="A49" t="str">
            <v>270-002</v>
          </cell>
          <cell r="B49" t="str">
            <v>Hutang Pada Bpk. Sutianto</v>
          </cell>
        </row>
        <row r="50">
          <cell r="A50" t="str">
            <v>280-100</v>
          </cell>
          <cell r="B50" t="str">
            <v>Hutang Gaji GE</v>
          </cell>
        </row>
        <row r="51">
          <cell r="A51" t="str">
            <v>280-200</v>
          </cell>
          <cell r="B51" t="str">
            <v>Hutang Gaji SCB</v>
          </cell>
        </row>
        <row r="52">
          <cell r="A52" t="str">
            <v>280-300</v>
          </cell>
          <cell r="B52" t="str">
            <v>Hutang Gaji DB</v>
          </cell>
        </row>
        <row r="53">
          <cell r="A53" t="str">
            <v>280-400</v>
          </cell>
          <cell r="B53" t="str">
            <v>Hutang Gaji Prudential</v>
          </cell>
        </row>
        <row r="54">
          <cell r="A54" t="str">
            <v>280-500</v>
          </cell>
          <cell r="B54" t="str">
            <v>Hutang Gaji 3M</v>
          </cell>
        </row>
        <row r="55">
          <cell r="A55" t="str">
            <v>280-600</v>
          </cell>
          <cell r="B55" t="str">
            <v>Hutang Gaji Shell</v>
          </cell>
        </row>
        <row r="56">
          <cell r="A56" t="str">
            <v>280-701</v>
          </cell>
          <cell r="B56" t="str">
            <v>Hutang Gaji Ismaila</v>
          </cell>
        </row>
        <row r="57">
          <cell r="A57" t="str">
            <v>280-702</v>
          </cell>
          <cell r="B57" t="str">
            <v>Hutang Gaji Etty Iqbal</v>
          </cell>
        </row>
        <row r="58">
          <cell r="A58" t="str">
            <v>280-703</v>
          </cell>
          <cell r="B58" t="str">
            <v>Hutang Gaji Trimurti</v>
          </cell>
        </row>
        <row r="59">
          <cell r="A59" t="str">
            <v>280-704</v>
          </cell>
          <cell r="B59" t="str">
            <v>Hutang Fee Ibu. Farida</v>
          </cell>
        </row>
        <row r="60">
          <cell r="A60" t="str">
            <v>310-001</v>
          </cell>
          <cell r="B60" t="str">
            <v>Modal Disetor</v>
          </cell>
        </row>
        <row r="61">
          <cell r="A61" t="str">
            <v>320-001</v>
          </cell>
          <cell r="B61" t="str">
            <v xml:space="preserve">Laba ditahan </v>
          </cell>
        </row>
        <row r="62">
          <cell r="A62" t="str">
            <v>320-002</v>
          </cell>
          <cell r="B62" t="str">
            <v>Laba / Rugi</v>
          </cell>
        </row>
        <row r="63">
          <cell r="A63" t="str">
            <v>410-001</v>
          </cell>
          <cell r="B63" t="str">
            <v>Reimb. MPS</v>
          </cell>
        </row>
        <row r="64">
          <cell r="A64" t="str">
            <v>410-002</v>
          </cell>
          <cell r="B64" t="str">
            <v>Admin Fee MPS</v>
          </cell>
        </row>
        <row r="65">
          <cell r="A65" t="str">
            <v>420-001</v>
          </cell>
          <cell r="B65" t="str">
            <v>Temp. Outsoursing</v>
          </cell>
        </row>
        <row r="66">
          <cell r="A66" t="str">
            <v>420-002</v>
          </cell>
          <cell r="B66" t="str">
            <v>Admin Fee Outsoursing</v>
          </cell>
        </row>
        <row r="67">
          <cell r="A67" t="str">
            <v>430-001</v>
          </cell>
          <cell r="B67" t="str">
            <v>Training</v>
          </cell>
        </row>
        <row r="68">
          <cell r="A68" t="str">
            <v>440-001</v>
          </cell>
          <cell r="B68" t="str">
            <v>Learning School</v>
          </cell>
        </row>
        <row r="69">
          <cell r="A69" t="str">
            <v>450-001</v>
          </cell>
          <cell r="B69" t="str">
            <v>Pendapatan Lain-Lain</v>
          </cell>
        </row>
        <row r="70">
          <cell r="A70" t="str">
            <v>510-001</v>
          </cell>
          <cell r="B70" t="str">
            <v>Tenaga Kerja Langsung MPS</v>
          </cell>
        </row>
        <row r="71">
          <cell r="A71" t="str">
            <v>510-002</v>
          </cell>
          <cell r="B71" t="str">
            <v>Jamsostek Ditanggung Klien MPS</v>
          </cell>
        </row>
        <row r="72">
          <cell r="A72" t="str">
            <v>510-003</v>
          </cell>
          <cell r="B72" t="str">
            <v>Biaya Transfer MPS</v>
          </cell>
        </row>
        <row r="73">
          <cell r="A73" t="str">
            <v>510-004</v>
          </cell>
          <cell r="B73" t="str">
            <v xml:space="preserve">Asuransi </v>
          </cell>
        </row>
        <row r="74">
          <cell r="A74" t="str">
            <v>520-001</v>
          </cell>
          <cell r="B74" t="str">
            <v>Tenaga Kerja Langsung Outsoursing</v>
          </cell>
        </row>
        <row r="75">
          <cell r="A75" t="str">
            <v>520-002</v>
          </cell>
          <cell r="B75" t="str">
            <v>Jamsostek Ditanggung Klien Outsoursing</v>
          </cell>
        </row>
        <row r="76">
          <cell r="A76" t="str">
            <v>520-003</v>
          </cell>
          <cell r="B76" t="str">
            <v>Biaya Transfer Outsoursing</v>
          </cell>
        </row>
        <row r="77">
          <cell r="A77" t="str">
            <v>530-001</v>
          </cell>
          <cell r="B77" t="str">
            <v>Training Fee</v>
          </cell>
        </row>
        <row r="78">
          <cell r="A78" t="str">
            <v>601-001</v>
          </cell>
          <cell r="B78" t="str">
            <v>Gaji Hitss MPS</v>
          </cell>
        </row>
        <row r="79">
          <cell r="A79" t="str">
            <v>601-002</v>
          </cell>
          <cell r="B79" t="str">
            <v>Gaji Hitss Outsoursing</v>
          </cell>
        </row>
        <row r="80">
          <cell r="A80" t="str">
            <v>601-003</v>
          </cell>
          <cell r="B80" t="str">
            <v>Gaji Hitss Training</v>
          </cell>
        </row>
        <row r="81">
          <cell r="A81" t="str">
            <v>602-001</v>
          </cell>
          <cell r="B81" t="str">
            <v>Jamsostek Ditanggung Hitss MPS</v>
          </cell>
        </row>
        <row r="82">
          <cell r="A82" t="str">
            <v>602-002</v>
          </cell>
          <cell r="B82" t="str">
            <v>Jamsostek Ditanggung Hitss Outsoursing</v>
          </cell>
        </row>
        <row r="83">
          <cell r="A83" t="str">
            <v>602-003</v>
          </cell>
          <cell r="B83" t="str">
            <v>Jamsostek Ditanggung Hitss Training</v>
          </cell>
        </row>
        <row r="84">
          <cell r="A84" t="str">
            <v>603-001</v>
          </cell>
          <cell r="B84" t="str">
            <v>Asuransi Hitss MPS</v>
          </cell>
        </row>
        <row r="85">
          <cell r="A85" t="str">
            <v>603-002</v>
          </cell>
          <cell r="B85" t="str">
            <v>Asuransi Hitss Outsoursing</v>
          </cell>
        </row>
        <row r="86">
          <cell r="A86" t="str">
            <v>603-003</v>
          </cell>
          <cell r="B86" t="str">
            <v>Asuransi Hitss Training</v>
          </cell>
        </row>
        <row r="87">
          <cell r="A87" t="str">
            <v>604-001</v>
          </cell>
          <cell r="B87" t="str">
            <v>Telp,Listrik,Internet MPS</v>
          </cell>
        </row>
        <row r="88">
          <cell r="A88" t="str">
            <v>604-002</v>
          </cell>
          <cell r="B88" t="str">
            <v>Telp,Listrik,Internet Outsoursing</v>
          </cell>
        </row>
        <row r="89">
          <cell r="A89" t="str">
            <v>604-003</v>
          </cell>
          <cell r="B89" t="str">
            <v>Telp,Listrik,Internet Training</v>
          </cell>
        </row>
        <row r="90">
          <cell r="A90" t="str">
            <v>605-001</v>
          </cell>
          <cell r="B90" t="str">
            <v>Transportasi MPS</v>
          </cell>
        </row>
        <row r="91">
          <cell r="A91" t="str">
            <v>605-002</v>
          </cell>
          <cell r="B91" t="str">
            <v>Transportasi Outsoursing</v>
          </cell>
        </row>
        <row r="92">
          <cell r="A92" t="str">
            <v>605-003</v>
          </cell>
          <cell r="B92" t="str">
            <v>Transportasi Training</v>
          </cell>
        </row>
        <row r="93">
          <cell r="A93" t="str">
            <v>606-001</v>
          </cell>
          <cell r="B93" t="str">
            <v>Promosi &amp; Iklan MPS</v>
          </cell>
        </row>
        <row r="94">
          <cell r="A94" t="str">
            <v>606-002</v>
          </cell>
          <cell r="B94" t="str">
            <v>Promosi &amp; Iklan Outsoursing</v>
          </cell>
        </row>
        <row r="95">
          <cell r="A95" t="str">
            <v>606-003</v>
          </cell>
          <cell r="B95" t="str">
            <v>Promosi &amp; Iklan Training</v>
          </cell>
        </row>
        <row r="96">
          <cell r="A96" t="str">
            <v>607-001</v>
          </cell>
          <cell r="B96" t="str">
            <v>Perlengkapan Kantor MPS</v>
          </cell>
        </row>
        <row r="97">
          <cell r="A97" t="str">
            <v>607-002</v>
          </cell>
          <cell r="B97" t="str">
            <v>Perlengkapan Kantor Outsoursing</v>
          </cell>
        </row>
        <row r="98">
          <cell r="A98" t="str">
            <v>607-003</v>
          </cell>
          <cell r="B98" t="str">
            <v>Perlengkapan Kantor Training</v>
          </cell>
        </row>
        <row r="99">
          <cell r="A99" t="str">
            <v>608-001</v>
          </cell>
          <cell r="B99" t="str">
            <v>Makanan &amp; Minuman MPS</v>
          </cell>
        </row>
        <row r="100">
          <cell r="A100" t="str">
            <v>608-002</v>
          </cell>
          <cell r="B100" t="str">
            <v>Makanan &amp; Minuman Outsoursing</v>
          </cell>
        </row>
        <row r="101">
          <cell r="A101" t="str">
            <v>608-003</v>
          </cell>
          <cell r="B101" t="str">
            <v>Makanan &amp; Minuman Training</v>
          </cell>
        </row>
        <row r="102">
          <cell r="A102" t="str">
            <v>609-001</v>
          </cell>
          <cell r="B102" t="str">
            <v>Biaya Service MPS</v>
          </cell>
        </row>
        <row r="103">
          <cell r="A103" t="str">
            <v>609-002</v>
          </cell>
          <cell r="B103" t="str">
            <v>Biaya Service Outsoursing</v>
          </cell>
        </row>
        <row r="104">
          <cell r="A104" t="str">
            <v>609-003</v>
          </cell>
          <cell r="B104" t="str">
            <v>Biaya Service Training</v>
          </cell>
        </row>
        <row r="105">
          <cell r="A105" t="str">
            <v>610-001</v>
          </cell>
          <cell r="B105" t="str">
            <v>Entertain&amp;Sumbangan MPS</v>
          </cell>
        </row>
        <row r="106">
          <cell r="A106" t="str">
            <v>610-002</v>
          </cell>
          <cell r="B106" t="str">
            <v>Entertain&amp;Sumbangan Outsoursing</v>
          </cell>
        </row>
        <row r="107">
          <cell r="A107" t="str">
            <v>610-003</v>
          </cell>
          <cell r="B107" t="str">
            <v>Entertain&amp;Sumbangan Training</v>
          </cell>
        </row>
        <row r="108">
          <cell r="A108" t="str">
            <v>611-001</v>
          </cell>
          <cell r="B108" t="str">
            <v>Sewa Kantor Lt. 2 MPS</v>
          </cell>
        </row>
        <row r="109">
          <cell r="A109" t="str">
            <v>612-001</v>
          </cell>
          <cell r="B109" t="str">
            <v>Sewa Kantor Lt. 3 MPS</v>
          </cell>
        </row>
        <row r="110">
          <cell r="A110" t="str">
            <v>612-002</v>
          </cell>
          <cell r="B110" t="str">
            <v>Sewa Kantor Lt. 3 Outsoursing</v>
          </cell>
        </row>
        <row r="111">
          <cell r="A111" t="str">
            <v>612-003</v>
          </cell>
          <cell r="B111" t="str">
            <v>Sewa Kantor Lt. 3 Training</v>
          </cell>
        </row>
        <row r="112">
          <cell r="A112" t="str">
            <v>613-001</v>
          </cell>
          <cell r="B112" t="str">
            <v>Sewa Kantor Lt. 4 Outsoursing</v>
          </cell>
        </row>
        <row r="113">
          <cell r="A113" t="str">
            <v>613-002</v>
          </cell>
          <cell r="B113" t="str">
            <v>Sewa Kantor Lt. 4 Training</v>
          </cell>
        </row>
        <row r="114">
          <cell r="A114" t="str">
            <v>614-001</v>
          </cell>
          <cell r="B114" t="str">
            <v>Biaya Lain-Lain MPS</v>
          </cell>
        </row>
        <row r="115">
          <cell r="A115" t="str">
            <v>614-002</v>
          </cell>
          <cell r="B115" t="str">
            <v>Biaya Lain-Lain Outsoursing</v>
          </cell>
        </row>
        <row r="116">
          <cell r="A116" t="str">
            <v>614-003</v>
          </cell>
          <cell r="B116" t="str">
            <v>Biaya Lain-Lain Training</v>
          </cell>
        </row>
        <row r="117">
          <cell r="A117" t="str">
            <v>615-001</v>
          </cell>
          <cell r="B117" t="str">
            <v>Biaya Peny. Kendaraan MPS</v>
          </cell>
        </row>
        <row r="118">
          <cell r="A118" t="str">
            <v>615-002</v>
          </cell>
          <cell r="B118" t="str">
            <v>Biaya Peny. Kendaraan Outsoursing</v>
          </cell>
        </row>
        <row r="119">
          <cell r="A119" t="str">
            <v>615-003</v>
          </cell>
          <cell r="B119" t="str">
            <v>Biaya Peny. Kendaraan Training</v>
          </cell>
        </row>
        <row r="120">
          <cell r="A120" t="str">
            <v>616-001</v>
          </cell>
          <cell r="B120" t="str">
            <v>Biaya Peny. Peralatan MPS</v>
          </cell>
        </row>
        <row r="121">
          <cell r="A121" t="str">
            <v>616-002</v>
          </cell>
          <cell r="B121" t="str">
            <v>Biaya Peny. Peralatan Outsoursing</v>
          </cell>
        </row>
        <row r="122">
          <cell r="A122" t="str">
            <v>616-003</v>
          </cell>
          <cell r="B122" t="str">
            <v>Biaya Peny. Peralatan Training</v>
          </cell>
        </row>
        <row r="123">
          <cell r="A123" t="str">
            <v>617-001</v>
          </cell>
          <cell r="B123" t="str">
            <v>Bunga Pinjaman</v>
          </cell>
        </row>
        <row r="124">
          <cell r="A124" t="str">
            <v>618-001</v>
          </cell>
          <cell r="B124" t="str">
            <v>Biaya Konsultasi</v>
          </cell>
        </row>
        <row r="125">
          <cell r="A125" t="str">
            <v>619-001</v>
          </cell>
          <cell r="B125" t="str">
            <v>Pendapatan Bank</v>
          </cell>
        </row>
        <row r="126">
          <cell r="A126" t="str">
            <v>619-002</v>
          </cell>
          <cell r="B126" t="str">
            <v>Biaya Bank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Marshal"/>
      <sheetName val="Lampiran"/>
      <sheetName val="Attachment"/>
      <sheetName val="Neraca"/>
      <sheetName val="Balance Sheet"/>
      <sheetName val="Rugi Laba"/>
      <sheetName val="Income Statm"/>
      <sheetName val="Rek Fiskal"/>
      <sheetName val="Fiscal Rec"/>
      <sheetName val="Rek Fiskal-detail"/>
      <sheetName val="PPh 25"/>
      <sheetName val="Art.25"/>
      <sheetName val="PPh 22"/>
      <sheetName val="Art 22"/>
      <sheetName val="PPh 25 calc."/>
      <sheetName val="Art 25 calc"/>
      <sheetName val="Daftar Pengurus"/>
      <sheetName val="Comm. List"/>
      <sheetName val="Daftar Pemegang Saham"/>
      <sheetName val="Shareholder List"/>
      <sheetName val="Fiskal"/>
      <sheetName val="Entertainment"/>
      <sheetName val="Aktiva Tetap"/>
      <sheetName val="Fixed Assets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I-1771-VI"/>
      <sheetName val="FE-1771-VI"/>
      <sheetName val="adj"/>
      <sheetName val="ACC.CODE"/>
      <sheetName val="P&amp;L98"/>
    </sheetNames>
    <sheetDataSet>
      <sheetData sheetId="0" refreshError="1">
        <row r="6">
          <cell r="I6" t="str">
            <v>Jl. Rawaterate I No. 1, Pulogadung Industrial Estate</v>
          </cell>
        </row>
        <row r="7">
          <cell r="I7" t="str">
            <v>Pulogadung</v>
          </cell>
        </row>
        <row r="19">
          <cell r="F19" t="str">
            <v>x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Sheet1"/>
      <sheetName val="Total"/>
      <sheetName val="A011"/>
      <sheetName val="A021"/>
      <sheetName val="A022"/>
      <sheetName val="A041"/>
      <sheetName val="A042"/>
      <sheetName val="A043"/>
      <sheetName val="A051"/>
      <sheetName val="A061"/>
      <sheetName val="B011"/>
      <sheetName val="B012"/>
      <sheetName val="B013"/>
      <sheetName val="B021"/>
      <sheetName val="B022"/>
      <sheetName val="B031"/>
      <sheetName val="B032"/>
      <sheetName val="B033"/>
      <sheetName val="B041"/>
      <sheetName val="B042"/>
      <sheetName val="B043"/>
      <sheetName val="B051"/>
      <sheetName val="B052"/>
      <sheetName val="B053"/>
      <sheetName val="B054"/>
      <sheetName val="B061"/>
      <sheetName val="B071"/>
      <sheetName val="B081"/>
      <sheetName val="B091"/>
      <sheetName val="B092"/>
      <sheetName val="B093"/>
      <sheetName val="B094"/>
      <sheetName val="B095"/>
      <sheetName val="B101"/>
      <sheetName val="B111"/>
      <sheetName val="Data"/>
      <sheetName val="Cperiod"/>
    </sheetNames>
    <sheetDataSet>
      <sheetData sheetId="0" refreshError="1">
        <row r="4">
          <cell r="C4">
            <v>6000</v>
          </cell>
          <cell r="D4" t="str">
            <v>Basic Salary - Senior</v>
          </cell>
        </row>
        <row r="5">
          <cell r="C5">
            <v>6001</v>
          </cell>
          <cell r="D5" t="str">
            <v>Basic Salary - Non Senior</v>
          </cell>
        </row>
        <row r="6">
          <cell r="C6">
            <v>6010</v>
          </cell>
          <cell r="D6" t="str">
            <v>Base Allowance - Senior</v>
          </cell>
        </row>
        <row r="7">
          <cell r="C7">
            <v>6011</v>
          </cell>
          <cell r="D7" t="str">
            <v>Base Allowance - Non Senior</v>
          </cell>
        </row>
        <row r="8">
          <cell r="C8">
            <v>6020</v>
          </cell>
          <cell r="D8" t="str">
            <v>Shift Premium - Senior</v>
          </cell>
        </row>
        <row r="9">
          <cell r="C9">
            <v>6021</v>
          </cell>
          <cell r="D9" t="str">
            <v>Shift Premium - Non Senior</v>
          </cell>
        </row>
        <row r="10">
          <cell r="C10">
            <v>6030</v>
          </cell>
          <cell r="D10" t="str">
            <v>Public Holiday Pay</v>
          </cell>
        </row>
        <row r="11">
          <cell r="C11">
            <v>6040</v>
          </cell>
          <cell r="D11" t="str">
            <v>Overtime Wages &amp; Meal Allow.</v>
          </cell>
        </row>
        <row r="12">
          <cell r="C12">
            <v>6050</v>
          </cell>
          <cell r="D12" t="str">
            <v>Schedule Overtime(shift-work)</v>
          </cell>
        </row>
        <row r="13">
          <cell r="C13">
            <v>6100</v>
          </cell>
          <cell r="D13" t="str">
            <v>Annual Remuneration</v>
          </cell>
        </row>
        <row r="14">
          <cell r="C14">
            <v>6101</v>
          </cell>
          <cell r="D14" t="str">
            <v>Provident Fund</v>
          </cell>
        </row>
        <row r="15">
          <cell r="C15">
            <v>6102</v>
          </cell>
          <cell r="D15" t="str">
            <v>Retirement Gratuity</v>
          </cell>
        </row>
        <row r="16">
          <cell r="C16">
            <v>6103</v>
          </cell>
          <cell r="D16" t="str">
            <v>Staff Transfer</v>
          </cell>
        </row>
        <row r="17">
          <cell r="C17">
            <v>6104</v>
          </cell>
          <cell r="D17" t="str">
            <v>Termination Compensation</v>
          </cell>
        </row>
        <row r="18">
          <cell r="C18">
            <v>6105</v>
          </cell>
          <cell r="D18" t="str">
            <v>Travel On Leave</v>
          </cell>
        </row>
        <row r="19">
          <cell r="C19">
            <v>6200</v>
          </cell>
          <cell r="D19" t="str">
            <v>Educational Subsidy</v>
          </cell>
        </row>
        <row r="20">
          <cell r="C20">
            <v>6201</v>
          </cell>
          <cell r="D20" t="str">
            <v>Sport Club Activities</v>
          </cell>
        </row>
        <row r="21">
          <cell r="C21">
            <v>6202</v>
          </cell>
          <cell r="D21" t="str">
            <v>Employment Benefits</v>
          </cell>
        </row>
        <row r="22">
          <cell r="C22">
            <v>6203</v>
          </cell>
          <cell r="D22" t="str">
            <v>Group Health/Life Insurance</v>
          </cell>
        </row>
        <row r="23">
          <cell r="C23">
            <v>6204</v>
          </cell>
          <cell r="D23" t="str">
            <v>Workmen Compensation</v>
          </cell>
        </row>
        <row r="24">
          <cell r="C24">
            <v>6205</v>
          </cell>
          <cell r="D24" t="str">
            <v>Uniform</v>
          </cell>
        </row>
        <row r="25">
          <cell r="C25">
            <v>6206</v>
          </cell>
          <cell r="D25" t="str">
            <v>Company Vehicle Expenses</v>
          </cell>
        </row>
        <row r="26">
          <cell r="C26">
            <v>6207</v>
          </cell>
          <cell r="D26" t="str">
            <v>Mileage Allowance</v>
          </cell>
        </row>
        <row r="27">
          <cell r="C27">
            <v>6208</v>
          </cell>
          <cell r="D27" t="str">
            <v>Personnel Admin Services</v>
          </cell>
        </row>
        <row r="28">
          <cell r="C28">
            <v>6209</v>
          </cell>
          <cell r="D28" t="str">
            <v>Staff Foreigner Welfare</v>
          </cell>
        </row>
        <row r="29">
          <cell r="C29">
            <v>6301</v>
          </cell>
          <cell r="D29" t="str">
            <v>Training - Local</v>
          </cell>
        </row>
        <row r="30">
          <cell r="C30">
            <v>6302</v>
          </cell>
          <cell r="D30" t="str">
            <v>Training - Oversea</v>
          </cell>
        </row>
        <row r="31">
          <cell r="C31">
            <v>6303</v>
          </cell>
          <cell r="D31" t="str">
            <v>Productivity Improvement Acti.</v>
          </cell>
        </row>
        <row r="32">
          <cell r="C32">
            <v>7001</v>
          </cell>
          <cell r="D32" t="str">
            <v>Security Contract &amp; Services</v>
          </cell>
        </row>
        <row r="33">
          <cell r="C33">
            <v>7002</v>
          </cell>
          <cell r="D33" t="str">
            <v>PM/Maintenance Contracts</v>
          </cell>
        </row>
        <row r="34">
          <cell r="C34">
            <v>7022</v>
          </cell>
          <cell r="D34" t="str">
            <v>AMC - Service Render</v>
          </cell>
        </row>
        <row r="35">
          <cell r="C35">
            <v>7030</v>
          </cell>
          <cell r="D35" t="str">
            <v>Professional - Legal</v>
          </cell>
        </row>
        <row r="36">
          <cell r="C36">
            <v>7031</v>
          </cell>
          <cell r="D36" t="str">
            <v>Professional - External Audit</v>
          </cell>
        </row>
        <row r="37">
          <cell r="C37">
            <v>7032</v>
          </cell>
          <cell r="D37" t="str">
            <v>Professional - Engineer</v>
          </cell>
        </row>
        <row r="38">
          <cell r="C38">
            <v>7033</v>
          </cell>
          <cell r="D38" t="str">
            <v>Professional - Others</v>
          </cell>
        </row>
        <row r="39">
          <cell r="C39">
            <v>7035</v>
          </cell>
          <cell r="D39" t="str">
            <v>Professional - Computer</v>
          </cell>
        </row>
        <row r="40">
          <cell r="C40">
            <v>7050</v>
          </cell>
          <cell r="D40" t="str">
            <v>Operational Contractual Labour</v>
          </cell>
        </row>
        <row r="41">
          <cell r="C41">
            <v>7051</v>
          </cell>
          <cell r="D41" t="str">
            <v>Temporary/project Cont.Labour</v>
          </cell>
        </row>
        <row r="42">
          <cell r="C42">
            <v>7060</v>
          </cell>
          <cell r="D42" t="str">
            <v>Bank Charges &amp; Commissions</v>
          </cell>
        </row>
        <row r="43">
          <cell r="C43">
            <v>7061</v>
          </cell>
          <cell r="D43" t="str">
            <v>Rental Charges</v>
          </cell>
        </row>
        <row r="44">
          <cell r="C44">
            <v>7062</v>
          </cell>
          <cell r="D44" t="str">
            <v>Services Charges</v>
          </cell>
        </row>
        <row r="45">
          <cell r="C45">
            <v>7063</v>
          </cell>
          <cell r="D45" t="str">
            <v>Fees &amp; Publications</v>
          </cell>
        </row>
        <row r="46">
          <cell r="C46">
            <v>7064</v>
          </cell>
          <cell r="D46" t="str">
            <v>Insurance Premium - Property</v>
          </cell>
        </row>
        <row r="47">
          <cell r="C47">
            <v>7065</v>
          </cell>
          <cell r="D47" t="str">
            <v>Taxes &amp; Duty Stamp</v>
          </cell>
        </row>
        <row r="48">
          <cell r="C48">
            <v>7066</v>
          </cell>
          <cell r="D48" t="str">
            <v>Inventory Check Exp.</v>
          </cell>
        </row>
        <row r="49">
          <cell r="C49">
            <v>7067</v>
          </cell>
          <cell r="D49" t="str">
            <v>Other Insurance</v>
          </cell>
        </row>
        <row r="50">
          <cell r="C50">
            <v>7070</v>
          </cell>
          <cell r="D50" t="str">
            <v>Computer Supplies &amp; Stationery</v>
          </cell>
        </row>
        <row r="51">
          <cell r="C51">
            <v>7071</v>
          </cell>
          <cell r="D51" t="str">
            <v>Software Purchase</v>
          </cell>
        </row>
        <row r="52">
          <cell r="C52">
            <v>7072</v>
          </cell>
          <cell r="D52" t="str">
            <v>Hardware Maintenance</v>
          </cell>
        </row>
        <row r="53">
          <cell r="C53">
            <v>7073</v>
          </cell>
          <cell r="D53" t="str">
            <v>Communication Charges</v>
          </cell>
        </row>
        <row r="54">
          <cell r="C54">
            <v>7074</v>
          </cell>
          <cell r="D54" t="str">
            <v>Communication Charges (inet)</v>
          </cell>
        </row>
        <row r="55">
          <cell r="C55">
            <v>7100</v>
          </cell>
          <cell r="D55" t="str">
            <v>Business Travel</v>
          </cell>
        </row>
        <row r="56">
          <cell r="C56">
            <v>7200</v>
          </cell>
          <cell r="D56" t="str">
            <v>Public Affairs</v>
          </cell>
        </row>
        <row r="57">
          <cell r="C57">
            <v>7202</v>
          </cell>
          <cell r="D57" t="str">
            <v>Industrial Relations</v>
          </cell>
        </row>
        <row r="58">
          <cell r="C58">
            <v>7203</v>
          </cell>
          <cell r="D58" t="str">
            <v>Donations</v>
          </cell>
        </row>
        <row r="59">
          <cell r="C59">
            <v>7400</v>
          </cell>
          <cell r="D59" t="str">
            <v>Medical Care/Treatment</v>
          </cell>
        </row>
        <row r="60">
          <cell r="C60">
            <v>7401</v>
          </cell>
          <cell r="D60" t="str">
            <v>Environmental Control</v>
          </cell>
        </row>
        <row r="61">
          <cell r="C61">
            <v>7402</v>
          </cell>
          <cell r="D61" t="str">
            <v>Safety/Security Equipments</v>
          </cell>
        </row>
        <row r="62">
          <cell r="C62">
            <v>7403</v>
          </cell>
          <cell r="D62" t="str">
            <v>Safety Equipments -Contractor</v>
          </cell>
        </row>
        <row r="63">
          <cell r="C63">
            <v>7500</v>
          </cell>
          <cell r="D63" t="str">
            <v>Sales Promotion(incl Advertis)</v>
          </cell>
        </row>
        <row r="64">
          <cell r="C64">
            <v>7501</v>
          </cell>
          <cell r="D64" t="str">
            <v>Market Research/Development</v>
          </cell>
        </row>
        <row r="65">
          <cell r="C65">
            <v>8100</v>
          </cell>
          <cell r="D65" t="str">
            <v>Energy/Utility - Electricity</v>
          </cell>
        </row>
        <row r="66">
          <cell r="C66">
            <v>8101</v>
          </cell>
          <cell r="D66" t="str">
            <v>Energy/Utility - Fuel Oil</v>
          </cell>
        </row>
        <row r="67">
          <cell r="C67">
            <v>8102</v>
          </cell>
          <cell r="D67" t="str">
            <v>Energy/Utility - Diesoline</v>
          </cell>
        </row>
        <row r="68">
          <cell r="C68">
            <v>8103</v>
          </cell>
          <cell r="D68" t="str">
            <v>Energy/Utility-Gases(+access.)</v>
          </cell>
        </row>
        <row r="69">
          <cell r="C69">
            <v>8104</v>
          </cell>
          <cell r="D69" t="str">
            <v>Energy/Utility - Water</v>
          </cell>
        </row>
        <row r="70">
          <cell r="C70">
            <v>8200</v>
          </cell>
          <cell r="D70" t="str">
            <v>Audio-Visual/Photo Supplies</v>
          </cell>
        </row>
        <row r="71">
          <cell r="C71">
            <v>8201</v>
          </cell>
          <cell r="D71" t="str">
            <v>Office Supplies &amp; Stationery</v>
          </cell>
        </row>
        <row r="72">
          <cell r="C72">
            <v>8202</v>
          </cell>
          <cell r="D72" t="str">
            <v>Lubricants</v>
          </cell>
        </row>
        <row r="73">
          <cell r="C73">
            <v>8210</v>
          </cell>
          <cell r="D73" t="str">
            <v>General Supplies</v>
          </cell>
        </row>
        <row r="74">
          <cell r="C74">
            <v>8220</v>
          </cell>
          <cell r="D74" t="str">
            <v>Tools</v>
          </cell>
        </row>
        <row r="75">
          <cell r="C75">
            <v>8230</v>
          </cell>
          <cell r="D75" t="str">
            <v>Steel/Construction Materials</v>
          </cell>
        </row>
        <row r="76">
          <cell r="C76">
            <v>8231</v>
          </cell>
          <cell r="D76" t="str">
            <v>Painting Products</v>
          </cell>
        </row>
        <row r="77">
          <cell r="C77">
            <v>8232</v>
          </cell>
          <cell r="D77" t="str">
            <v>Maintenance Consumables</v>
          </cell>
        </row>
        <row r="78">
          <cell r="C78">
            <v>8240</v>
          </cell>
          <cell r="D78" t="str">
            <v>Electrical Materials</v>
          </cell>
        </row>
        <row r="79">
          <cell r="C79">
            <v>8250</v>
          </cell>
          <cell r="D79" t="str">
            <v>General Packing Materials</v>
          </cell>
        </row>
        <row r="80">
          <cell r="C80">
            <v>8400</v>
          </cell>
          <cell r="D80" t="str">
            <v>General Spare Parts</v>
          </cell>
        </row>
        <row r="81">
          <cell r="C81">
            <v>8401</v>
          </cell>
          <cell r="D81" t="str">
            <v>Lifting Equipments</v>
          </cell>
        </row>
        <row r="82">
          <cell r="C82">
            <v>8402</v>
          </cell>
          <cell r="D82" t="str">
            <v>Air-Conditioner Spare Parts</v>
          </cell>
        </row>
        <row r="83">
          <cell r="C83">
            <v>9000</v>
          </cell>
          <cell r="D83" t="str">
            <v>Special Payment-Profit Sharing</v>
          </cell>
        </row>
        <row r="84">
          <cell r="C84">
            <v>9040</v>
          </cell>
          <cell r="D84" t="str">
            <v>Overtime Wages&amp;Meal Allowance</v>
          </cell>
        </row>
        <row r="85">
          <cell r="C85">
            <v>9050</v>
          </cell>
          <cell r="D85" t="str">
            <v>Contract.Labour - Operational</v>
          </cell>
        </row>
        <row r="86">
          <cell r="C86">
            <v>9051</v>
          </cell>
          <cell r="D86" t="str">
            <v>Contract.Labour - Temporary</v>
          </cell>
        </row>
        <row r="87">
          <cell r="C87">
            <v>9090</v>
          </cell>
          <cell r="D87" t="str">
            <v>Waste Disposal</v>
          </cell>
        </row>
        <row r="88">
          <cell r="C88">
            <v>9100</v>
          </cell>
          <cell r="D88" t="str">
            <v>Energy/Utility - Electricity</v>
          </cell>
        </row>
        <row r="89">
          <cell r="C89">
            <v>9101</v>
          </cell>
          <cell r="D89" t="str">
            <v>Energy/Utility - Fuel Oil</v>
          </cell>
        </row>
        <row r="90">
          <cell r="C90">
            <v>9102</v>
          </cell>
          <cell r="D90" t="str">
            <v>Energy/Utility - Diesoline</v>
          </cell>
        </row>
        <row r="91">
          <cell r="C91">
            <v>9103</v>
          </cell>
          <cell r="D91" t="str">
            <v>Energy/Utility - Gases(+acc.)</v>
          </cell>
        </row>
        <row r="92">
          <cell r="C92">
            <v>9200</v>
          </cell>
          <cell r="D92" t="str">
            <v>Chemical&amp;Laboratory Supplies</v>
          </cell>
        </row>
        <row r="93">
          <cell r="C93">
            <v>9201</v>
          </cell>
          <cell r="D93" t="str">
            <v>Welding &amp; Cutting Supplies</v>
          </cell>
        </row>
        <row r="94">
          <cell r="C94">
            <v>9202</v>
          </cell>
          <cell r="D94" t="str">
            <v>Lubricants</v>
          </cell>
        </row>
        <row r="95">
          <cell r="C95">
            <v>9210</v>
          </cell>
          <cell r="D95" t="str">
            <v>General Supplies</v>
          </cell>
        </row>
        <row r="96">
          <cell r="C96">
            <v>9220</v>
          </cell>
          <cell r="D96" t="str">
            <v>Tools</v>
          </cell>
        </row>
        <row r="97">
          <cell r="C97">
            <v>9230</v>
          </cell>
          <cell r="D97" t="str">
            <v>Steel/Construction Materials</v>
          </cell>
        </row>
        <row r="98">
          <cell r="C98">
            <v>9231</v>
          </cell>
          <cell r="D98" t="str">
            <v>Painting Products</v>
          </cell>
        </row>
        <row r="99">
          <cell r="C99">
            <v>9232</v>
          </cell>
          <cell r="D99" t="str">
            <v>Maintenance Consumables</v>
          </cell>
        </row>
        <row r="100">
          <cell r="C100">
            <v>9233</v>
          </cell>
          <cell r="D100" t="str">
            <v>Refractories</v>
          </cell>
        </row>
        <row r="101">
          <cell r="C101">
            <v>9240</v>
          </cell>
          <cell r="D101" t="str">
            <v>Electrical Materials</v>
          </cell>
        </row>
        <row r="102">
          <cell r="C102">
            <v>9250</v>
          </cell>
          <cell r="D102" t="str">
            <v>Drum - 209 Litres</v>
          </cell>
        </row>
        <row r="103">
          <cell r="C103">
            <v>9252</v>
          </cell>
          <cell r="D103" t="str">
            <v>General Packing Materials</v>
          </cell>
        </row>
        <row r="104">
          <cell r="C104">
            <v>9300</v>
          </cell>
          <cell r="D104" t="str">
            <v>Petroleum Coke</v>
          </cell>
        </row>
        <row r="105">
          <cell r="C105">
            <v>9301</v>
          </cell>
          <cell r="D105" t="str">
            <v>Anthracite</v>
          </cell>
        </row>
        <row r="106">
          <cell r="C106">
            <v>9302</v>
          </cell>
          <cell r="D106" t="str">
            <v>Electrode</v>
          </cell>
        </row>
        <row r="107">
          <cell r="C107">
            <v>9303</v>
          </cell>
          <cell r="D107" t="str">
            <v>General Process Materials</v>
          </cell>
        </row>
        <row r="108">
          <cell r="C108">
            <v>9400</v>
          </cell>
          <cell r="D108" t="str">
            <v>General Spare Parts</v>
          </cell>
        </row>
        <row r="109">
          <cell r="C109">
            <v>9401</v>
          </cell>
          <cell r="D109" t="str">
            <v>Lifting Equipments</v>
          </cell>
        </row>
        <row r="110">
          <cell r="C110">
            <v>9999</v>
          </cell>
          <cell r="D110" t="str">
            <v>Recovery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Data"/>
      <sheetName val="1"/>
      <sheetName val="2 "/>
      <sheetName val="21"/>
      <sheetName val="22"/>
      <sheetName val="23"/>
      <sheetName val="3"/>
      <sheetName val="4"/>
      <sheetName val="41"/>
      <sheetName val="411"/>
      <sheetName val="KURSI"/>
      <sheetName val="5"/>
      <sheetName val="51"/>
      <sheetName val="52"/>
      <sheetName val="53"/>
      <sheetName val="54"/>
      <sheetName val="541"/>
      <sheetName val="6"/>
      <sheetName val="7"/>
      <sheetName val="7.1"/>
      <sheetName val="8"/>
      <sheetName val="81"/>
      <sheetName val="82"/>
      <sheetName val="83"/>
      <sheetName val="N"/>
      <sheetName val="RL"/>
      <sheetName val="Sheet2"/>
      <sheetName val="81a"/>
      <sheetName val="Sheet2 (2)"/>
      <sheetName val="GL"/>
      <sheetName val="51A"/>
      <sheetName val="GLpem"/>
      <sheetName val="Sheet5"/>
      <sheetName val="GeneralInfo"/>
      <sheetName val="SPI"/>
      <sheetName val="2_"/>
      <sheetName val="7_1"/>
      <sheetName val="Sheet2_(2)"/>
      <sheetName val="kurs"/>
      <sheetName val="2_1"/>
      <sheetName val="7_11"/>
      <sheetName val="Sheet2_(2)1"/>
      <sheetName val="412src2"/>
      <sheetName val="412"/>
      <sheetName val="SELISIHKURSSOURCE"/>
      <sheetName val="Main"/>
      <sheetName val="SHAREHOLDERS"/>
      <sheetName val="Lamp 1"/>
      <sheetName val="LPP"/>
      <sheetName val="JUL"/>
      <sheetName val="ACC.CODE"/>
      <sheetName val="DETANAL-AUG"/>
      <sheetName val="YRACCT"/>
      <sheetName val="2_7"/>
      <sheetName val="7_17"/>
      <sheetName val="Sheet2_(2)7"/>
      <sheetName val="ACC_CODE5"/>
      <sheetName val="Lamp_15"/>
      <sheetName val="2_2"/>
      <sheetName val="7_12"/>
      <sheetName val="Sheet2_(2)2"/>
      <sheetName val="ACC_CODE"/>
      <sheetName val="Lamp_1"/>
      <sheetName val="2_4"/>
      <sheetName val="7_14"/>
      <sheetName val="Sheet2_(2)4"/>
      <sheetName val="ACC_CODE2"/>
      <sheetName val="Lamp_12"/>
      <sheetName val="2_3"/>
      <sheetName val="7_13"/>
      <sheetName val="Sheet2_(2)3"/>
      <sheetName val="ACC_CODE1"/>
      <sheetName val="Lamp_11"/>
      <sheetName val="2_5"/>
      <sheetName val="7_15"/>
      <sheetName val="Sheet2_(2)5"/>
      <sheetName val="ACC_CODE3"/>
      <sheetName val="Lamp_13"/>
      <sheetName val="2_6"/>
      <sheetName val="7_16"/>
      <sheetName val="Sheet2_(2)6"/>
      <sheetName val="ACC_CODE4"/>
      <sheetName val="Lamp_14"/>
      <sheetName val="2_10"/>
      <sheetName val="7_110"/>
      <sheetName val="Sheet2_(2)10"/>
      <sheetName val="ACC_CODE8"/>
      <sheetName val="Lamp_18"/>
      <sheetName val="2_8"/>
      <sheetName val="7_18"/>
      <sheetName val="Sheet2_(2)8"/>
      <sheetName val="ACC_CODE6"/>
      <sheetName val="Lamp_16"/>
      <sheetName val="2_9"/>
      <sheetName val="7_19"/>
      <sheetName val="Sheet2_(2)9"/>
      <sheetName val="ACC_CODE7"/>
      <sheetName val="Lamp_17"/>
      <sheetName val="Engineering Workload"/>
      <sheetName val="2_13"/>
      <sheetName val="7_113"/>
      <sheetName val="Sheet2_(2)13"/>
      <sheetName val="ACC_CODE11"/>
      <sheetName val="Lamp_111"/>
      <sheetName val="2_12"/>
      <sheetName val="7_112"/>
      <sheetName val="Sheet2_(2)12"/>
      <sheetName val="ACC_CODE10"/>
      <sheetName val="Lamp_110"/>
      <sheetName val="2_11"/>
      <sheetName val="7_111"/>
      <sheetName val="Sheet2_(2)11"/>
      <sheetName val="ACC_CODE9"/>
      <sheetName val="Lamp_19"/>
      <sheetName val="ExchRates"/>
      <sheetName val="V_List"/>
      <sheetName val="Marshal"/>
      <sheetName val="Other Addbacks"/>
      <sheetName val="2_14"/>
      <sheetName val="7_114"/>
      <sheetName val="Sheet2_(2)14"/>
      <sheetName val="ACC_CODE12"/>
      <sheetName val="Lamp_112"/>
      <sheetName val="Sheet1"/>
      <sheetName val="Customize Your Invoice"/>
      <sheetName val="Invoice"/>
      <sheetName val="DATA WP"/>
      <sheetName val="MASTER"/>
      <sheetName val="Worksheet Jan-Jun 2004"/>
      <sheetName val="summary-final"/>
      <sheetName val="FA-0800"/>
      <sheetName val="Peso"/>
      <sheetName val="Report"/>
      <sheetName val="Table"/>
      <sheetName val="2_15"/>
      <sheetName val="7_115"/>
      <sheetName val="Sheet2_(2)15"/>
      <sheetName val="ACC_CODE13"/>
      <sheetName val="Lamp_113"/>
      <sheetName val="Engineering_Workload"/>
      <sheetName val="Other_Addbacks"/>
      <sheetName val="DATA_WP"/>
      <sheetName val="Customize_Your_Invoice"/>
      <sheetName val="Worksheet_Jan-Jun_2004"/>
      <sheetName val="Identitas"/>
      <sheetName val="Journal Template"/>
      <sheetName val="Add-trans"/>
      <sheetName val="S-2"/>
      <sheetName val="Pro-Base"/>
      <sheetName val="S-1"/>
      <sheetName val="Revenue"/>
      <sheetName val="Add-rev"/>
      <sheetName val="Exist"/>
      <sheetName val="Tot"/>
      <sheetName val="Tranponder"/>
      <sheetName val="A1-B ASSET"/>
      <sheetName val="adj"/>
      <sheetName val="Komputer"/>
      <sheetName val="Ex-Rate"/>
      <sheetName val="Scoping"/>
      <sheetName val="WBS2"/>
      <sheetName val="ubay"/>
      <sheetName val="AC"/>
      <sheetName val="JOURNAL"/>
      <sheetName val="Trial"/>
      <sheetName val="Trial (2)"/>
      <sheetName val="FS"/>
      <sheetName val="COGS"/>
      <sheetName val="A u g"/>
      <sheetName val="Data Sheet"/>
      <sheetName val="INDIRECT DETAIL"/>
      <sheetName val="Daftar"/>
      <sheetName val="Workings"/>
      <sheetName val="Forecast"/>
      <sheetName val="BSCONSL"/>
      <sheetName val="#REF"/>
      <sheetName val="Bang-Non-St"/>
      <sheetName val="Monthly"/>
      <sheetName val="USDt_FS(4)"/>
      <sheetName val="BB"/>
      <sheetName val="Disposals"/>
      <sheetName val="6 mth TAC"/>
      <sheetName val="6 mth DTA"/>
      <sheetName val="TB98,oct99&amp;sap99-WPL"/>
      <sheetName val="EXC-R"/>
      <sheetName val="Customize Your Purchase Order"/>
      <sheetName val="2_16"/>
      <sheetName val="7_116"/>
      <sheetName val="Sheet2_(2)16"/>
      <sheetName val="ACC_CODE14"/>
      <sheetName val="Lamp_114"/>
      <sheetName val="Engineering_Workload1"/>
      <sheetName val="Other_Addbacks1"/>
      <sheetName val="Customize_Your_Invoice1"/>
      <sheetName val="DATA_WP1"/>
      <sheetName val="Worksheet_Jan-Jun_20041"/>
      <sheetName val="Journal_Template"/>
      <sheetName val="A1-B_ASSET"/>
      <sheetName val="2_17"/>
      <sheetName val="7_117"/>
      <sheetName val="Sheet2_(2)17"/>
      <sheetName val="ACC_CODE15"/>
      <sheetName val="Lamp_115"/>
      <sheetName val="Engineering_Workload2"/>
      <sheetName val="Other_Addbacks2"/>
      <sheetName val="Customize_Your_Invoice2"/>
      <sheetName val="DATA_WP2"/>
      <sheetName val="Worksheet_Jan-Jun_20042"/>
      <sheetName val="Journal_Template1"/>
      <sheetName val="A1-B_ASSET1"/>
      <sheetName val="2_18"/>
      <sheetName val="7_118"/>
      <sheetName val="Sheet2_(2)18"/>
      <sheetName val="ACC_CODE16"/>
      <sheetName val="Lamp_116"/>
      <sheetName val="Engineering_Workload3"/>
      <sheetName val="Other_Addbacks3"/>
      <sheetName val="Customize_Your_Invoice3"/>
      <sheetName val="DATA_WP3"/>
      <sheetName val="Worksheet_Jan-Jun_20043"/>
      <sheetName val="Journal_Template2"/>
      <sheetName val="A1-B_ASSET2"/>
      <sheetName val="2_19"/>
      <sheetName val="7_119"/>
      <sheetName val="Sheet2_(2)19"/>
      <sheetName val="ACC_CODE17"/>
      <sheetName val="Lamp_117"/>
      <sheetName val="Engineering_Workload4"/>
      <sheetName val="Other_Addbacks4"/>
      <sheetName val="Customize_Your_Invoice4"/>
      <sheetName val="DATA_WP4"/>
      <sheetName val="Worksheet_Jan-Jun_20044"/>
      <sheetName val="Journal_Template3"/>
      <sheetName val="A1-B_ASSET3"/>
      <sheetName val="2_23"/>
      <sheetName val="7_123"/>
      <sheetName val="Sheet2_(2)23"/>
      <sheetName val="ACC_CODE21"/>
      <sheetName val="Lamp_121"/>
      <sheetName val="Engineering_Workload8"/>
      <sheetName val="Other_Addbacks8"/>
      <sheetName val="Customize_Your_Invoice8"/>
      <sheetName val="DATA_WP8"/>
      <sheetName val="Worksheet_Jan-Jun_20048"/>
      <sheetName val="Journal_Template7"/>
      <sheetName val="A1-B_ASSET7"/>
      <sheetName val="2_20"/>
      <sheetName val="7_120"/>
      <sheetName val="Sheet2_(2)20"/>
      <sheetName val="ACC_CODE18"/>
      <sheetName val="Lamp_118"/>
      <sheetName val="Engineering_Workload5"/>
      <sheetName val="Other_Addbacks5"/>
      <sheetName val="Customize_Your_Invoice5"/>
      <sheetName val="DATA_WP5"/>
      <sheetName val="Worksheet_Jan-Jun_20045"/>
      <sheetName val="Journal_Template4"/>
      <sheetName val="A1-B_ASSET4"/>
      <sheetName val="2_21"/>
      <sheetName val="7_121"/>
      <sheetName val="Sheet2_(2)21"/>
      <sheetName val="ACC_CODE19"/>
      <sheetName val="Lamp_119"/>
      <sheetName val="Engineering_Workload6"/>
      <sheetName val="Other_Addbacks6"/>
      <sheetName val="Customize_Your_Invoice6"/>
      <sheetName val="DATA_WP6"/>
      <sheetName val="Worksheet_Jan-Jun_20046"/>
      <sheetName val="Journal_Template5"/>
      <sheetName val="A1-B_ASSET5"/>
      <sheetName val="2_22"/>
      <sheetName val="7_122"/>
      <sheetName val="Sheet2_(2)22"/>
      <sheetName val="ACC_CODE20"/>
      <sheetName val="Lamp_120"/>
      <sheetName val="Engineering_Workload7"/>
      <sheetName val="Other_Addbacks7"/>
      <sheetName val="Customize_Your_Invoice7"/>
      <sheetName val="DATA_WP7"/>
      <sheetName val="Worksheet_Jan-Jun_20047"/>
      <sheetName val="Journal_Template6"/>
      <sheetName val="A1-B_ASSET6"/>
      <sheetName val="2_24"/>
      <sheetName val="7_124"/>
      <sheetName val="Sheet2_(2)24"/>
      <sheetName val="ACC_CODE22"/>
      <sheetName val="Lamp_122"/>
      <sheetName val="Engineering_Workload9"/>
      <sheetName val="Other_Addbacks9"/>
      <sheetName val="Customize_Your_Invoice9"/>
      <sheetName val="DATA_WP9"/>
      <sheetName val="Worksheet_Jan-Jun_20049"/>
      <sheetName val="Journal_Template8"/>
      <sheetName val="A1-B_ASSET8"/>
      <sheetName val="2_25"/>
      <sheetName val="7_125"/>
      <sheetName val="Sheet2_(2)25"/>
      <sheetName val="ACC_CODE23"/>
      <sheetName val="Lamp_123"/>
      <sheetName val="Engineering_Workload10"/>
      <sheetName val="Other_Addbacks10"/>
      <sheetName val="Customize_Your_Invoice10"/>
      <sheetName val="DATA_WP10"/>
      <sheetName val="Worksheet_Jan-Jun_200410"/>
      <sheetName val="Journal_Template9"/>
      <sheetName val="A1-B_ASSET9"/>
      <sheetName val="_x0006_耽LI_x0000__x0000_ࢬ诐仦ﲻ늶ỊRCE"/>
      <sheetName val="2930"/>
      <sheetName val="2933"/>
      <sheetName val="2934"/>
      <sheetName val="SCH 3"/>
      <sheetName val="Drop"/>
      <sheetName val="Scoping Unit ALR"/>
      <sheetName val="2003 ACT CFlow"/>
      <sheetName val="2003 BGT C Flow"/>
      <sheetName val="HO Use"/>
      <sheetName val="Permanent info"/>
      <sheetName val="Codes"/>
      <sheetName val="Bud"/>
      <sheetName val="k.6deposit"/>
      <sheetName val="fryprod"/>
      <sheetName val="_x0006_耽LI"/>
      <sheetName val="CMA Calculations"/>
      <sheetName val="Links"/>
      <sheetName val="WBS _2_salah"/>
      <sheetName val="GLdownload"/>
      <sheetName val="aug"/>
      <sheetName val="mei"/>
      <sheetName val="aprl"/>
      <sheetName val="feb"/>
      <sheetName val="jan"/>
      <sheetName val="jun"/>
      <sheetName val="mart"/>
      <sheetName val="oct"/>
      <sheetName val="sept"/>
      <sheetName val="ocean voyage"/>
      <sheetName val="WIP"/>
      <sheetName val="DEPN 2001"/>
      <sheetName val="SEP"/>
    </sheetNames>
    <sheetDataSet>
      <sheetData sheetId="0" refreshError="1"/>
      <sheetData sheetId="1"/>
      <sheetData sheetId="2"/>
      <sheetData sheetId="3"/>
      <sheetData sheetId="4"/>
      <sheetData sheetId="5"/>
      <sheetData sheetId="6">
        <row r="5">
          <cell r="I5">
            <v>5</v>
          </cell>
        </row>
      </sheetData>
      <sheetData sheetId="7">
        <row r="5">
          <cell r="I5">
            <v>5</v>
          </cell>
        </row>
      </sheetData>
      <sheetData sheetId="8">
        <row r="5">
          <cell r="I5">
            <v>5</v>
          </cell>
        </row>
      </sheetData>
      <sheetData sheetId="9">
        <row r="5">
          <cell r="I5">
            <v>5</v>
          </cell>
        </row>
      </sheetData>
      <sheetData sheetId="10">
        <row r="5">
          <cell r="I5">
            <v>5</v>
          </cell>
        </row>
      </sheetData>
      <sheetData sheetId="11">
        <row r="5">
          <cell r="I5">
            <v>5</v>
          </cell>
        </row>
      </sheetData>
      <sheetData sheetId="12" refreshError="1">
        <row r="5">
          <cell r="I5">
            <v>5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/>
      <sheetData sheetId="36" refreshError="1"/>
      <sheetData sheetId="37"/>
      <sheetData sheetId="38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WP"/>
      <sheetName val="KKP I"/>
      <sheetName val="B"/>
      <sheetName val="B.1"/>
      <sheetName val="B.1.1"/>
      <sheetName val="B.1.2"/>
      <sheetName val="B.1.3"/>
      <sheetName val="B.1.4"/>
      <sheetName val="B.1.5"/>
      <sheetName val="B.1.6"/>
      <sheetName val="B.1.6 (2)"/>
      <sheetName val="B.1.6 (3)"/>
      <sheetName val="B.2"/>
      <sheetName val="B.2.1"/>
      <sheetName val="B.2.1.1"/>
      <sheetName val="B.2.1.2"/>
      <sheetName val="B.2.1.3 "/>
      <sheetName val="B.2.1.4"/>
      <sheetName val="B.2.1.5"/>
      <sheetName val="B.2.1.6"/>
      <sheetName val="B.2.1.7"/>
      <sheetName val="B.2.1.8"/>
      <sheetName val="B.2.1.9"/>
      <sheetName val="B.2.1.10"/>
      <sheetName val="B.2.1.11"/>
      <sheetName val="B.2.1.12"/>
      <sheetName val="B.2.1.13"/>
      <sheetName val="B.2.1.14"/>
      <sheetName val="B.2.1.15"/>
      <sheetName val="B.2.1.16"/>
      <sheetName val="B.2.1.17"/>
      <sheetName val="B.2.2"/>
      <sheetName val="B.2.2 1"/>
      <sheetName val="B.2.3"/>
      <sheetName val="B.3"/>
      <sheetName val="B.3.1"/>
      <sheetName val="B.3.2"/>
      <sheetName val="B.4"/>
      <sheetName val="B.4.1"/>
      <sheetName val="B.4.2"/>
      <sheetName val="B.4.2.1 "/>
      <sheetName val="B.4.2.2"/>
      <sheetName val="B.4.2.3"/>
      <sheetName val="B.4.2.4 "/>
      <sheetName val="B.4.2.5"/>
      <sheetName val="B.4.2.6"/>
      <sheetName val="B.4.2.7"/>
      <sheetName val="B.4.2.8"/>
      <sheetName val="B.4.3"/>
      <sheetName val="B.4.3.1"/>
      <sheetName val="B.4.3.2"/>
      <sheetName val="B.4.3.3"/>
      <sheetName val="B.4.3.4"/>
      <sheetName val="B.4.3.5"/>
      <sheetName val="B.4.3.6"/>
      <sheetName val="B.4.3.7 "/>
      <sheetName val="B.4.3.8 "/>
      <sheetName val="B.4.3.9"/>
      <sheetName val="B.4.3.10"/>
      <sheetName val="B.4.3.11"/>
      <sheetName val="B.4.3.12"/>
      <sheetName val="B.4.3.13"/>
      <sheetName val="B.4.3.14"/>
      <sheetName val="B.4.3.15"/>
      <sheetName val="B.4.3.16"/>
      <sheetName val="B.4.3.18"/>
      <sheetName val="E.1"/>
      <sheetName val="E.1.1"/>
      <sheetName val="E.1.3 (2)"/>
      <sheetName val="E.3"/>
      <sheetName val="E.3.1"/>
      <sheetName val="E.3.2"/>
      <sheetName val="E.3.3"/>
      <sheetName val="E.5"/>
      <sheetName val="E.5.1"/>
      <sheetName val="E.5.2"/>
      <sheetName val="E.6"/>
      <sheetName val="E.8.4 (2)"/>
      <sheetName val="E.8"/>
      <sheetName val="E.8.1"/>
      <sheetName val="E.8.4"/>
      <sheetName val="B.1.6 (4)"/>
      <sheetName val="B.1.6 (5)"/>
      <sheetName val="PO ADM"/>
      <sheetName val="SELISIHKURSSOURCE"/>
      <sheetName val="412"/>
      <sheetName val="DATA_WP"/>
      <sheetName val="KKP_I"/>
      <sheetName val="B_1"/>
      <sheetName val="B_1_1"/>
      <sheetName val="B_1_2"/>
      <sheetName val="B_1_3"/>
      <sheetName val="B_1_4"/>
      <sheetName val="B_1_5"/>
      <sheetName val="B_1_6"/>
      <sheetName val="B_1_6_(2)"/>
      <sheetName val="B_1_6_(3)"/>
      <sheetName val="B_2"/>
      <sheetName val="B_2_1"/>
      <sheetName val="B_2_1_1"/>
      <sheetName val="B_2_1_2"/>
      <sheetName val="B_2_1_3_"/>
      <sheetName val="B_2_1_4"/>
      <sheetName val="B_2_1_5"/>
      <sheetName val="B_2_1_6"/>
      <sheetName val="B_2_1_7"/>
      <sheetName val="B_2_1_8"/>
      <sheetName val="B_2_1_9"/>
      <sheetName val="B_2_1_10"/>
      <sheetName val="B_2_1_11"/>
      <sheetName val="B_2_1_12"/>
      <sheetName val="B_2_1_13"/>
      <sheetName val="B_2_1_14"/>
      <sheetName val="B_2_1_15"/>
      <sheetName val="B_2_1_16"/>
      <sheetName val="B_2_1_17"/>
      <sheetName val="B_2_2"/>
      <sheetName val="B_2_2_1"/>
      <sheetName val="B_2_3"/>
      <sheetName val="B_3"/>
      <sheetName val="B_3_1"/>
      <sheetName val="B_3_2"/>
      <sheetName val="B_4"/>
      <sheetName val="B_4_1"/>
      <sheetName val="B_4_2"/>
      <sheetName val="B_4_2_1_"/>
      <sheetName val="B_4_2_2"/>
      <sheetName val="B_4_2_3"/>
      <sheetName val="B_4_2_4_"/>
      <sheetName val="B_4_2_5"/>
      <sheetName val="B_4_2_6"/>
      <sheetName val="B_4_2_7"/>
      <sheetName val="B_4_2_8"/>
      <sheetName val="B_4_3"/>
      <sheetName val="B_4_3_1"/>
      <sheetName val="B_4_3_2"/>
      <sheetName val="B_4_3_3"/>
      <sheetName val="B_4_3_4"/>
      <sheetName val="B_4_3_5"/>
      <sheetName val="B_4_3_6"/>
      <sheetName val="B_4_3_7_"/>
      <sheetName val="B_4_3_8_"/>
      <sheetName val="B_4_3_9"/>
      <sheetName val="B_4_3_10"/>
      <sheetName val="B_4_3_11"/>
      <sheetName val="B_4_3_12"/>
      <sheetName val="B_4_3_13"/>
      <sheetName val="B_4_3_14"/>
      <sheetName val="B_4_3_15"/>
      <sheetName val="B_4_3_16"/>
      <sheetName val="B_4_3_18"/>
      <sheetName val="E_1"/>
      <sheetName val="E_1_1"/>
      <sheetName val="E_1_3_(2)"/>
      <sheetName val="E_3"/>
      <sheetName val="E_3_1"/>
      <sheetName val="E_3_2"/>
      <sheetName val="E_3_3"/>
      <sheetName val="E_5"/>
      <sheetName val="E_5_1"/>
      <sheetName val="E_5_2"/>
      <sheetName val="E_6"/>
      <sheetName val="E_8_4_(2)"/>
      <sheetName val="E_8"/>
      <sheetName val="E_8_1"/>
      <sheetName val="E_8_4"/>
      <sheetName val="B_1_6_(4)"/>
      <sheetName val="B_1_6_(5)"/>
      <sheetName val="µ!_x0004_)"/>
      <sheetName val="Sheet2"/>
      <sheetName val="DATA_WP1"/>
      <sheetName val="KKP_I1"/>
      <sheetName val="B_11"/>
      <sheetName val="B_1_11"/>
      <sheetName val="B_1_21"/>
      <sheetName val="B_1_31"/>
      <sheetName val="B_1_41"/>
      <sheetName val="B_1_51"/>
      <sheetName val="B_1_61"/>
      <sheetName val="B_1_6_(2)1"/>
      <sheetName val="B_1_6_(3)1"/>
      <sheetName val="B_21"/>
      <sheetName val="B_2_11"/>
      <sheetName val="B_2_1_18"/>
      <sheetName val="B_2_1_21"/>
      <sheetName val="B_2_1_3_1"/>
      <sheetName val="B_2_1_41"/>
      <sheetName val="B_2_1_51"/>
      <sheetName val="B_2_1_61"/>
      <sheetName val="B_2_1_71"/>
      <sheetName val="B_2_1_81"/>
      <sheetName val="B_2_1_91"/>
      <sheetName val="B_2_1_101"/>
      <sheetName val="B_2_1_111"/>
      <sheetName val="B_2_1_121"/>
      <sheetName val="B_2_1_131"/>
      <sheetName val="B_2_1_141"/>
      <sheetName val="B_2_1_151"/>
      <sheetName val="B_2_1_161"/>
      <sheetName val="B_2_1_171"/>
      <sheetName val="B_2_21"/>
      <sheetName val="B_2_2_11"/>
      <sheetName val="B_2_31"/>
      <sheetName val="B_31"/>
      <sheetName val="B_3_11"/>
      <sheetName val="B_3_21"/>
      <sheetName val="B_41"/>
      <sheetName val="B_4_11"/>
      <sheetName val="B_4_21"/>
      <sheetName val="B_4_2_1_1"/>
      <sheetName val="B_4_2_21"/>
      <sheetName val="B_4_2_31"/>
      <sheetName val="B_4_2_4_1"/>
      <sheetName val="B_4_2_51"/>
      <sheetName val="B_4_2_61"/>
      <sheetName val="B_4_2_71"/>
      <sheetName val="B_4_2_81"/>
      <sheetName val="B_4_31"/>
      <sheetName val="B_4_3_17"/>
      <sheetName val="B_4_3_21"/>
      <sheetName val="B_4_3_31"/>
      <sheetName val="B_4_3_41"/>
      <sheetName val="B_4_3_51"/>
      <sheetName val="B_4_3_61"/>
      <sheetName val="B_4_3_7_1"/>
      <sheetName val="B_4_3_8_1"/>
      <sheetName val="B_4_3_91"/>
      <sheetName val="B_4_3_101"/>
      <sheetName val="B_4_3_111"/>
      <sheetName val="B_4_3_121"/>
      <sheetName val="B_4_3_131"/>
      <sheetName val="B_4_3_141"/>
      <sheetName val="B_4_3_151"/>
      <sheetName val="B_4_3_161"/>
      <sheetName val="B_4_3_181"/>
      <sheetName val="E_11"/>
      <sheetName val="E_1_11"/>
      <sheetName val="E_1_3_(2)1"/>
      <sheetName val="E_31"/>
      <sheetName val="E_3_11"/>
      <sheetName val="E_3_21"/>
      <sheetName val="E_3_31"/>
      <sheetName val="E_51"/>
      <sheetName val="E_5_11"/>
      <sheetName val="E_5_21"/>
      <sheetName val="E_61"/>
      <sheetName val="E_8_4_(2)1"/>
      <sheetName val="E_81"/>
      <sheetName val="E_8_11"/>
      <sheetName val="E_8_41"/>
      <sheetName val="B_1_6_(4)1"/>
      <sheetName val="B_1_6_(5)1"/>
      <sheetName val="PO_ADM"/>
      <sheetName val="µ!)"/>
      <sheetName val="5"/>
      <sheetName val="µ!_x005f_x0004_)_x005f_x0000__x005f_x0000__x005f_x0000_"/>
      <sheetName val="µ!_x005f_x0004_)"/>
      <sheetName val="共機J"/>
      <sheetName val="µ!_x0004_)???"/>
      <sheetName val="µ!_x005f_x005f_x005f_x0004_)_x005f_x005f_x005f_x0000__x"/>
      <sheetName val="µ!_x005f_x005f_x005f_x0004_)"/>
      <sheetName val="µ!_x005f_x0004_)???"/>
      <sheetName val="µ!_x0004_)___"/>
      <sheetName val="µ!_x005f_x0004_)___"/>
      <sheetName val="SHAREHOLDERS"/>
      <sheetName val="Ex-Rate"/>
      <sheetName val="UNIT1"/>
      <sheetName val="NB UNIT1"/>
      <sheetName val="UNIT3"/>
      <sheetName val="NB UNIT3"/>
      <sheetName val="UNIT4"/>
      <sheetName val="NB UNIT4"/>
      <sheetName val="TSR"/>
      <sheetName val="NB TSR"/>
      <sheetName val="NB TELE"/>
      <sheetName val="AE"/>
      <sheetName val="NB AE"/>
      <sheetName val="UNIT2"/>
      <sheetName val="NB UNIT2"/>
      <sheetName val="BOY"/>
      <sheetName val="NB BOY"/>
      <sheetName val="ISI"/>
      <sheetName val="NB ISI"/>
      <sheetName val="REPORT1"/>
      <sheetName val="DSM1"/>
      <sheetName val="REPORT2"/>
      <sheetName val="DSM2"/>
      <sheetName val="REPORT3"/>
      <sheetName val="DSM3"/>
      <sheetName val="REPORT4"/>
      <sheetName val="DSM4"/>
      <sheetName val="REPORTTSR"/>
      <sheetName val="DTSM"/>
      <sheetName val="REPORT BOY"/>
      <sheetName val="REPORT ISI"/>
      <sheetName val="REPORTTELE"/>
      <sheetName val="RTELE"/>
      <sheetName val="REPORTAE"/>
      <sheetName val="RAE"/>
      <sheetName val="GAB.REPORT"/>
      <sheetName val="R.SBA2"/>
      <sheetName val="RANGKING"/>
      <sheetName val="Skrng"/>
      <sheetName val="perbandingan rangking"/>
      <sheetName val="EVALUASI KINERJA"/>
      <sheetName val="R.EVA"/>
      <sheetName val="IIS"/>
      <sheetName val="NB IIS"/>
      <sheetName val="REPORT IIS"/>
      <sheetName val="#REF"/>
      <sheetName val="R#REF"/>
      <sheetName val="RE#REF"/>
      <sheetName val="REP#REF"/>
      <sheetName val="REPO#REF"/>
      <sheetName val="REPOR#REF"/>
      <sheetName val="REPORT#REF"/>
      <sheetName val="REPORTREF"/>
      <sheetName val="REPORTEF"/>
      <sheetName val="REPORTF"/>
      <sheetName val="REPORT"/>
      <sheetName val="REPORT #REF"/>
      <sheetName val="REPORT I#REF"/>
      <sheetName val="REPORT IS#REF"/>
      <sheetName val="REPORT ISI#REF"/>
      <sheetName val="REPORT ISIREF"/>
      <sheetName val="REPORT ISIEF"/>
      <sheetName val="REPORT ISIF"/>
      <sheetName val="REPORT IOY"/>
      <sheetName val="REPORT ISY"/>
      <sheetName val="REPOS#REF"/>
      <sheetName val="REPOST#REF"/>
      <sheetName val="Lalu"/>
      <sheetName val="CWC Flexi"/>
      <sheetName val="A2.1 AJE"/>
      <sheetName val="Rincian"/>
      <sheetName val="HARGA AT"/>
      <sheetName val="Danamon LK"/>
      <sheetName val="Sheet1"/>
      <sheetName val="??J"/>
      <sheetName val="DATA_WP7"/>
      <sheetName val="KKP_I7"/>
      <sheetName val="B_17"/>
      <sheetName val="B_1_17"/>
      <sheetName val="B_1_27"/>
      <sheetName val="B_1_37"/>
      <sheetName val="B_1_47"/>
      <sheetName val="B_1_57"/>
      <sheetName val="B_1_67"/>
      <sheetName val="B_1_6_(2)7"/>
      <sheetName val="B_1_6_(3)7"/>
      <sheetName val="B_27"/>
      <sheetName val="B_2_17"/>
      <sheetName val="B_2_1_120"/>
      <sheetName val="B_2_1_27"/>
      <sheetName val="B_2_1_3_7"/>
      <sheetName val="B_2_1_47"/>
      <sheetName val="B_2_1_57"/>
      <sheetName val="B_2_1_67"/>
      <sheetName val="B_2_1_77"/>
      <sheetName val="B_2_1_87"/>
      <sheetName val="B_2_1_97"/>
      <sheetName val="B_2_1_107"/>
      <sheetName val="B_2_1_1110"/>
      <sheetName val="B_2_1_127"/>
      <sheetName val="B_2_1_137"/>
      <sheetName val="B_2_1_147"/>
      <sheetName val="B_2_1_157"/>
      <sheetName val="B_2_1_167"/>
      <sheetName val="B_2_1_177"/>
      <sheetName val="B_2_27"/>
      <sheetName val="B_2_2_17"/>
      <sheetName val="B_2_37"/>
      <sheetName val="B_37"/>
      <sheetName val="B_3_17"/>
      <sheetName val="B_3_27"/>
      <sheetName val="B_47"/>
      <sheetName val="B_4_17"/>
      <sheetName val="B_4_27"/>
      <sheetName val="B_4_2_1_7"/>
      <sheetName val="B_4_2_27"/>
      <sheetName val="B_4_2_37"/>
      <sheetName val="B_4_2_4_7"/>
      <sheetName val="B_4_2_57"/>
      <sheetName val="B_4_2_67"/>
      <sheetName val="B_4_2_77"/>
      <sheetName val="B_4_2_87"/>
      <sheetName val="B_4_37"/>
      <sheetName val="B_4_3_120"/>
      <sheetName val="B_4_3_27"/>
      <sheetName val="B_4_3_37"/>
      <sheetName val="B_4_3_47"/>
      <sheetName val="B_4_3_57"/>
      <sheetName val="B_4_3_67"/>
      <sheetName val="B_4_3_7_7"/>
      <sheetName val="B_4_3_8_7"/>
      <sheetName val="B_4_3_97"/>
      <sheetName val="B_4_3_107"/>
      <sheetName val="B_4_3_1110"/>
      <sheetName val="B_4_3_127"/>
      <sheetName val="B_4_3_137"/>
      <sheetName val="B_4_3_147"/>
      <sheetName val="B_4_3_157"/>
      <sheetName val="B_4_3_167"/>
      <sheetName val="B_4_3_187"/>
      <sheetName val="E_17"/>
      <sheetName val="E_1_17"/>
      <sheetName val="E_1_3_(2)7"/>
      <sheetName val="E_37"/>
      <sheetName val="E_3_17"/>
      <sheetName val="E_3_27"/>
      <sheetName val="E_3_37"/>
      <sheetName val="E_57"/>
      <sheetName val="E_5_17"/>
      <sheetName val="E_5_27"/>
      <sheetName val="E_67"/>
      <sheetName val="E_8_4_(2)7"/>
      <sheetName val="E_87"/>
      <sheetName val="E_8_17"/>
      <sheetName val="E_8_47"/>
      <sheetName val="B_1_6_(4)7"/>
      <sheetName val="B_1_6_(5)7"/>
      <sheetName val="PO_ADM6"/>
      <sheetName val="µ!)???"/>
      <sheetName val="µ!)___"/>
      <sheetName val="DATA_WP2"/>
      <sheetName val="KKP_I2"/>
      <sheetName val="B_12"/>
      <sheetName val="B_1_12"/>
      <sheetName val="B_1_22"/>
      <sheetName val="B_1_32"/>
      <sheetName val="B_1_42"/>
      <sheetName val="B_1_52"/>
      <sheetName val="B_1_62"/>
      <sheetName val="B_1_6_(2)2"/>
      <sheetName val="B_1_6_(3)2"/>
      <sheetName val="B_22"/>
      <sheetName val="B_2_12"/>
      <sheetName val="B_2_1_19"/>
      <sheetName val="B_2_1_22"/>
      <sheetName val="B_2_1_3_2"/>
      <sheetName val="B_2_1_42"/>
      <sheetName val="B_2_1_52"/>
      <sheetName val="B_2_1_62"/>
      <sheetName val="B_2_1_72"/>
      <sheetName val="B_2_1_82"/>
      <sheetName val="B_2_1_92"/>
      <sheetName val="B_2_1_102"/>
      <sheetName val="B_2_1_112"/>
      <sheetName val="B_2_1_122"/>
      <sheetName val="B_2_1_132"/>
      <sheetName val="B_2_1_142"/>
      <sheetName val="B_2_1_152"/>
      <sheetName val="B_2_1_162"/>
      <sheetName val="B_2_1_172"/>
      <sheetName val="B_2_22"/>
      <sheetName val="B_2_2_12"/>
      <sheetName val="B_2_32"/>
      <sheetName val="B_32"/>
      <sheetName val="B_3_12"/>
      <sheetName val="B_3_22"/>
      <sheetName val="B_42"/>
      <sheetName val="B_4_12"/>
      <sheetName val="B_4_22"/>
      <sheetName val="B_4_2_1_2"/>
      <sheetName val="B_4_2_22"/>
      <sheetName val="B_4_2_32"/>
      <sheetName val="B_4_2_4_2"/>
      <sheetName val="B_4_2_52"/>
      <sheetName val="B_4_2_62"/>
      <sheetName val="B_4_2_72"/>
      <sheetName val="B_4_2_82"/>
      <sheetName val="B_4_32"/>
      <sheetName val="B_4_3_19"/>
      <sheetName val="B_4_3_22"/>
      <sheetName val="B_4_3_32"/>
      <sheetName val="B_4_3_42"/>
      <sheetName val="B_4_3_52"/>
      <sheetName val="B_4_3_62"/>
      <sheetName val="B_4_3_7_2"/>
      <sheetName val="B_4_3_8_2"/>
      <sheetName val="B_4_3_92"/>
      <sheetName val="B_4_3_102"/>
      <sheetName val="B_4_3_112"/>
      <sheetName val="B_4_3_122"/>
      <sheetName val="B_4_3_132"/>
      <sheetName val="B_4_3_142"/>
      <sheetName val="B_4_3_152"/>
      <sheetName val="B_4_3_162"/>
      <sheetName val="B_4_3_182"/>
      <sheetName val="E_12"/>
      <sheetName val="E_1_12"/>
      <sheetName val="E_1_3_(2)2"/>
      <sheetName val="E_32"/>
      <sheetName val="E_3_12"/>
      <sheetName val="E_3_22"/>
      <sheetName val="E_3_32"/>
      <sheetName val="E_52"/>
      <sheetName val="E_5_12"/>
      <sheetName val="E_5_22"/>
      <sheetName val="E_62"/>
      <sheetName val="E_8_4_(2)2"/>
      <sheetName val="E_82"/>
      <sheetName val="E_8_12"/>
      <sheetName val="E_8_42"/>
      <sheetName val="B_1_6_(4)2"/>
      <sheetName val="B_1_6_(5)2"/>
      <sheetName val="PO_ADM1"/>
      <sheetName val="DATA_WP4"/>
      <sheetName val="KKP_I4"/>
      <sheetName val="B_14"/>
      <sheetName val="B_1_14"/>
      <sheetName val="B_1_24"/>
      <sheetName val="B_1_34"/>
      <sheetName val="B_1_44"/>
      <sheetName val="B_1_54"/>
      <sheetName val="B_1_64"/>
      <sheetName val="B_1_6_(2)4"/>
      <sheetName val="B_1_6_(3)4"/>
      <sheetName val="B_24"/>
      <sheetName val="B_2_14"/>
      <sheetName val="B_2_1_114"/>
      <sheetName val="B_2_1_24"/>
      <sheetName val="B_2_1_3_4"/>
      <sheetName val="B_2_1_44"/>
      <sheetName val="B_2_1_54"/>
      <sheetName val="B_2_1_64"/>
      <sheetName val="B_2_1_74"/>
      <sheetName val="B_2_1_84"/>
      <sheetName val="B_2_1_94"/>
      <sheetName val="B_2_1_104"/>
      <sheetName val="B_2_1_115"/>
      <sheetName val="B_2_1_124"/>
      <sheetName val="B_2_1_134"/>
      <sheetName val="B_2_1_144"/>
      <sheetName val="B_2_1_154"/>
      <sheetName val="B_2_1_164"/>
      <sheetName val="B_2_1_174"/>
      <sheetName val="B_2_24"/>
      <sheetName val="B_2_2_14"/>
      <sheetName val="B_2_34"/>
      <sheetName val="B_34"/>
      <sheetName val="B_3_14"/>
      <sheetName val="B_3_24"/>
      <sheetName val="B_44"/>
      <sheetName val="B_4_14"/>
      <sheetName val="B_4_24"/>
      <sheetName val="B_4_2_1_4"/>
      <sheetName val="B_4_2_24"/>
      <sheetName val="B_4_2_34"/>
      <sheetName val="B_4_2_4_4"/>
      <sheetName val="B_4_2_54"/>
      <sheetName val="B_4_2_64"/>
      <sheetName val="B_4_2_74"/>
      <sheetName val="B_4_2_84"/>
      <sheetName val="B_4_34"/>
      <sheetName val="B_4_3_114"/>
      <sheetName val="B_4_3_24"/>
      <sheetName val="B_4_3_34"/>
      <sheetName val="B_4_3_44"/>
      <sheetName val="B_4_3_54"/>
      <sheetName val="B_4_3_64"/>
      <sheetName val="B_4_3_7_4"/>
      <sheetName val="B_4_3_8_4"/>
      <sheetName val="B_4_3_94"/>
      <sheetName val="B_4_3_104"/>
      <sheetName val="B_4_3_115"/>
      <sheetName val="B_4_3_124"/>
      <sheetName val="B_4_3_134"/>
      <sheetName val="B_4_3_144"/>
      <sheetName val="B_4_3_154"/>
      <sheetName val="B_4_3_164"/>
      <sheetName val="B_4_3_184"/>
      <sheetName val="E_14"/>
      <sheetName val="E_1_14"/>
      <sheetName val="E_1_3_(2)4"/>
      <sheetName val="E_34"/>
      <sheetName val="E_3_14"/>
      <sheetName val="E_3_24"/>
      <sheetName val="E_3_34"/>
      <sheetName val="E_54"/>
      <sheetName val="E_5_14"/>
      <sheetName val="E_5_24"/>
      <sheetName val="E_64"/>
      <sheetName val="E_8_4_(2)4"/>
      <sheetName val="E_84"/>
      <sheetName val="E_8_14"/>
      <sheetName val="E_8_44"/>
      <sheetName val="B_1_6_(4)4"/>
      <sheetName val="B_1_6_(5)4"/>
      <sheetName val="PO_ADM3"/>
      <sheetName val="DATA_WP3"/>
      <sheetName val="KKP_I3"/>
      <sheetName val="B_13"/>
      <sheetName val="B_1_13"/>
      <sheetName val="B_1_23"/>
      <sheetName val="B_1_33"/>
      <sheetName val="B_1_43"/>
      <sheetName val="B_1_53"/>
      <sheetName val="B_1_63"/>
      <sheetName val="B_1_6_(2)3"/>
      <sheetName val="B_1_6_(3)3"/>
      <sheetName val="B_23"/>
      <sheetName val="B_2_13"/>
      <sheetName val="B_2_1_110"/>
      <sheetName val="B_2_1_23"/>
      <sheetName val="B_2_1_3_3"/>
      <sheetName val="B_2_1_43"/>
      <sheetName val="B_2_1_53"/>
      <sheetName val="B_2_1_63"/>
      <sheetName val="B_2_1_73"/>
      <sheetName val="B_2_1_83"/>
      <sheetName val="B_2_1_93"/>
      <sheetName val="B_2_1_103"/>
      <sheetName val="B_2_1_113"/>
      <sheetName val="B_2_1_123"/>
      <sheetName val="B_2_1_133"/>
      <sheetName val="B_2_1_143"/>
      <sheetName val="B_2_1_153"/>
      <sheetName val="B_2_1_163"/>
      <sheetName val="B_2_1_173"/>
      <sheetName val="B_2_23"/>
      <sheetName val="B_2_2_13"/>
      <sheetName val="B_2_33"/>
      <sheetName val="B_33"/>
      <sheetName val="B_3_13"/>
      <sheetName val="B_3_23"/>
      <sheetName val="B_43"/>
      <sheetName val="B_4_13"/>
      <sheetName val="B_4_23"/>
      <sheetName val="B_4_2_1_3"/>
      <sheetName val="B_4_2_23"/>
      <sheetName val="B_4_2_33"/>
      <sheetName val="B_4_2_4_3"/>
      <sheetName val="B_4_2_53"/>
      <sheetName val="B_4_2_63"/>
      <sheetName val="B_4_2_73"/>
      <sheetName val="B_4_2_83"/>
      <sheetName val="B_4_33"/>
      <sheetName val="B_4_3_110"/>
      <sheetName val="B_4_3_23"/>
      <sheetName val="B_4_3_33"/>
      <sheetName val="B_4_3_43"/>
      <sheetName val="B_4_3_53"/>
      <sheetName val="B_4_3_63"/>
      <sheetName val="B_4_3_7_3"/>
      <sheetName val="B_4_3_8_3"/>
      <sheetName val="B_4_3_93"/>
      <sheetName val="B_4_3_103"/>
      <sheetName val="B_4_3_113"/>
      <sheetName val="B_4_3_123"/>
      <sheetName val="B_4_3_133"/>
      <sheetName val="B_4_3_143"/>
      <sheetName val="B_4_3_153"/>
      <sheetName val="B_4_3_163"/>
      <sheetName val="B_4_3_183"/>
      <sheetName val="E_13"/>
      <sheetName val="E_1_13"/>
      <sheetName val="E_1_3_(2)3"/>
      <sheetName val="E_33"/>
      <sheetName val="E_3_13"/>
      <sheetName val="E_3_23"/>
      <sheetName val="E_3_33"/>
      <sheetName val="E_53"/>
      <sheetName val="E_5_13"/>
      <sheetName val="E_5_23"/>
      <sheetName val="E_63"/>
      <sheetName val="E_8_4_(2)3"/>
      <sheetName val="E_83"/>
      <sheetName val="E_8_13"/>
      <sheetName val="E_8_43"/>
      <sheetName val="B_1_6_(4)3"/>
      <sheetName val="B_1_6_(5)3"/>
      <sheetName val="PO_ADM2"/>
      <sheetName val="DATA_WP5"/>
      <sheetName val="KKP_I5"/>
      <sheetName val="B_15"/>
      <sheetName val="B_1_15"/>
      <sheetName val="B_1_25"/>
      <sheetName val="B_1_35"/>
      <sheetName val="B_1_45"/>
      <sheetName val="B_1_55"/>
      <sheetName val="B_1_65"/>
      <sheetName val="B_1_6_(2)5"/>
      <sheetName val="B_1_6_(3)5"/>
      <sheetName val="B_25"/>
      <sheetName val="B_2_15"/>
      <sheetName val="B_2_1_116"/>
      <sheetName val="B_2_1_25"/>
      <sheetName val="B_2_1_3_5"/>
      <sheetName val="B_2_1_45"/>
      <sheetName val="B_2_1_55"/>
      <sheetName val="B_2_1_65"/>
      <sheetName val="B_2_1_75"/>
      <sheetName val="B_2_1_85"/>
      <sheetName val="B_2_1_95"/>
      <sheetName val="B_2_1_105"/>
      <sheetName val="B_2_1_117"/>
      <sheetName val="B_2_1_125"/>
      <sheetName val="B_2_1_135"/>
      <sheetName val="B_2_1_145"/>
      <sheetName val="B_2_1_155"/>
      <sheetName val="B_2_1_165"/>
      <sheetName val="B_2_1_175"/>
      <sheetName val="B_2_25"/>
      <sheetName val="B_2_2_15"/>
      <sheetName val="B_2_35"/>
      <sheetName val="B_35"/>
      <sheetName val="B_3_15"/>
      <sheetName val="B_3_25"/>
      <sheetName val="B_45"/>
      <sheetName val="B_4_15"/>
      <sheetName val="B_4_25"/>
      <sheetName val="B_4_2_1_5"/>
      <sheetName val="B_4_2_25"/>
      <sheetName val="B_4_2_35"/>
      <sheetName val="B_4_2_4_5"/>
      <sheetName val="B_4_2_55"/>
      <sheetName val="B_4_2_65"/>
      <sheetName val="B_4_2_75"/>
      <sheetName val="B_4_2_85"/>
      <sheetName val="B_4_35"/>
      <sheetName val="B_4_3_116"/>
      <sheetName val="B_4_3_25"/>
      <sheetName val="B_4_3_35"/>
      <sheetName val="B_4_3_45"/>
      <sheetName val="B_4_3_55"/>
      <sheetName val="B_4_3_65"/>
      <sheetName val="B_4_3_7_5"/>
      <sheetName val="B_4_3_8_5"/>
      <sheetName val="B_4_3_95"/>
      <sheetName val="B_4_3_105"/>
      <sheetName val="B_4_3_117"/>
      <sheetName val="B_4_3_125"/>
      <sheetName val="B_4_3_135"/>
      <sheetName val="B_4_3_145"/>
      <sheetName val="B_4_3_155"/>
      <sheetName val="B_4_3_165"/>
      <sheetName val="B_4_3_185"/>
      <sheetName val="E_15"/>
      <sheetName val="E_1_15"/>
      <sheetName val="E_1_3_(2)5"/>
      <sheetName val="E_35"/>
      <sheetName val="E_3_15"/>
      <sheetName val="E_3_25"/>
      <sheetName val="E_3_35"/>
      <sheetName val="E_55"/>
      <sheetName val="E_5_15"/>
      <sheetName val="E_5_25"/>
      <sheetName val="E_65"/>
      <sheetName val="E_8_4_(2)5"/>
      <sheetName val="E_85"/>
      <sheetName val="E_8_15"/>
      <sheetName val="E_8_45"/>
      <sheetName val="B_1_6_(4)5"/>
      <sheetName val="B_1_6_(5)5"/>
      <sheetName val="PO_ADM4"/>
      <sheetName val="DATA_WP6"/>
      <sheetName val="KKP_I6"/>
      <sheetName val="B_16"/>
      <sheetName val="B_1_16"/>
      <sheetName val="B_1_26"/>
      <sheetName val="B_1_36"/>
      <sheetName val="B_1_46"/>
      <sheetName val="B_1_56"/>
      <sheetName val="B_1_66"/>
      <sheetName val="B_1_6_(2)6"/>
      <sheetName val="B_1_6_(3)6"/>
      <sheetName val="B_26"/>
      <sheetName val="B_2_16"/>
      <sheetName val="B_2_1_118"/>
      <sheetName val="B_2_1_26"/>
      <sheetName val="B_2_1_3_6"/>
      <sheetName val="B_2_1_46"/>
      <sheetName val="B_2_1_56"/>
      <sheetName val="B_2_1_66"/>
      <sheetName val="B_2_1_76"/>
      <sheetName val="B_2_1_86"/>
      <sheetName val="B_2_1_96"/>
      <sheetName val="B_2_1_106"/>
      <sheetName val="B_2_1_119"/>
      <sheetName val="B_2_1_126"/>
      <sheetName val="B_2_1_136"/>
      <sheetName val="B_2_1_146"/>
      <sheetName val="B_2_1_156"/>
      <sheetName val="B_2_1_166"/>
      <sheetName val="B_2_1_176"/>
      <sheetName val="B_2_26"/>
      <sheetName val="B_2_2_16"/>
      <sheetName val="B_2_36"/>
      <sheetName val="B_36"/>
      <sheetName val="B_3_16"/>
      <sheetName val="B_3_26"/>
      <sheetName val="B_46"/>
      <sheetName val="__J"/>
      <sheetName val="µ!_x0004_)_x0000__x0000__x0000_"/>
      <sheetName val="A1-B (WBS-Asset)"/>
      <sheetName val="X.1.1"/>
      <sheetName val="B_4_16"/>
      <sheetName val="B_4_26"/>
      <sheetName val="B_4_2_1_6"/>
      <sheetName val="B_4_2_26"/>
      <sheetName val="B_4_2_36"/>
      <sheetName val="B_4_2_4_6"/>
      <sheetName val="B_4_2_56"/>
      <sheetName val="B_4_2_66"/>
      <sheetName val="B_4_2_76"/>
      <sheetName val="B_4_2_86"/>
      <sheetName val="B_4_36"/>
      <sheetName val="B_4_3_118"/>
      <sheetName val="B_4_3_26"/>
      <sheetName val="B_4_3_36"/>
      <sheetName val="B_4_3_46"/>
      <sheetName val="B_4_3_56"/>
      <sheetName val="B_4_3_66"/>
      <sheetName val="B_4_3_7_6"/>
      <sheetName val="B_4_3_8_6"/>
      <sheetName val="B_4_3_96"/>
      <sheetName val="B_4_3_106"/>
      <sheetName val="B_4_3_119"/>
      <sheetName val="B_4_3_126"/>
      <sheetName val="B_4_3_136"/>
      <sheetName val="B_4_3_146"/>
      <sheetName val="B_4_3_156"/>
      <sheetName val="B_4_3_166"/>
      <sheetName val="B_4_3_186"/>
      <sheetName val="E_16"/>
      <sheetName val="E_1_16"/>
      <sheetName val="E_1_3_(2)6"/>
      <sheetName val="E_36"/>
      <sheetName val="E_3_16"/>
      <sheetName val="E_3_26"/>
      <sheetName val="E_3_36"/>
      <sheetName val="E_56"/>
      <sheetName val="E_5_16"/>
      <sheetName val="E_5_26"/>
      <sheetName val="E_66"/>
      <sheetName val="E_8_4_(2)6"/>
      <sheetName val="E_86"/>
      <sheetName val="E_8_16"/>
      <sheetName val="E_8_46"/>
      <sheetName val="B_1_6_(4)6"/>
      <sheetName val="B_1_6_(5)6"/>
      <sheetName val="PO_ADM5"/>
      <sheetName val="DATA_WP10"/>
      <sheetName val="KKP_I10"/>
      <sheetName val="B_110"/>
      <sheetName val="B_1_110"/>
      <sheetName val="B_1_210"/>
      <sheetName val="B_1_310"/>
      <sheetName val="B_1_410"/>
      <sheetName val="B_1_510"/>
      <sheetName val="B_1_610"/>
      <sheetName val="B_1_6_(2)10"/>
      <sheetName val="B_1_6_(3)10"/>
      <sheetName val="B_210"/>
      <sheetName val="B_2_110"/>
      <sheetName val="B_2_1_140"/>
      <sheetName val="B_2_1_210"/>
      <sheetName val="B_2_1_3_10"/>
      <sheetName val="B_2_1_410"/>
      <sheetName val="B_2_1_510"/>
      <sheetName val="B_2_1_610"/>
      <sheetName val="B_2_1_710"/>
      <sheetName val="B_2_1_810"/>
      <sheetName val="B_2_1_910"/>
      <sheetName val="B_2_1_1010"/>
      <sheetName val="B_2_1_1113"/>
      <sheetName val="B_2_1_1211"/>
      <sheetName val="B_2_1_1310"/>
      <sheetName val="B_2_1_1410"/>
      <sheetName val="B_2_1_1510"/>
      <sheetName val="B_2_1_1610"/>
      <sheetName val="B_2_1_1710"/>
      <sheetName val="B_2_210"/>
      <sheetName val="B_2_2_110"/>
      <sheetName val="B_2_310"/>
      <sheetName val="B_310"/>
      <sheetName val="B_3_110"/>
      <sheetName val="B_3_210"/>
      <sheetName val="B_410"/>
      <sheetName val="B_4_110"/>
      <sheetName val="B_4_210"/>
      <sheetName val="B_4_2_1_10"/>
      <sheetName val="B_4_2_210"/>
      <sheetName val="B_4_2_310"/>
      <sheetName val="B_4_2_4_10"/>
      <sheetName val="B_4_2_510"/>
      <sheetName val="B_4_2_610"/>
      <sheetName val="B_4_2_710"/>
      <sheetName val="B_4_2_810"/>
      <sheetName val="B_4_310"/>
      <sheetName val="B_4_3_140"/>
      <sheetName val="B_4_3_210"/>
      <sheetName val="B_4_3_310"/>
      <sheetName val="B_4_3_410"/>
      <sheetName val="B_4_3_510"/>
      <sheetName val="B_4_3_610"/>
      <sheetName val="B_4_3_7_10"/>
      <sheetName val="B_4_3_8_10"/>
      <sheetName val="B_4_3_910"/>
      <sheetName val="B_4_3_1010"/>
      <sheetName val="B_4_3_1113"/>
      <sheetName val="B_4_3_1211"/>
      <sheetName val="B_4_3_1310"/>
      <sheetName val="B_4_3_1410"/>
      <sheetName val="B_4_3_1510"/>
      <sheetName val="B_4_3_1610"/>
      <sheetName val="B_4_3_1810"/>
      <sheetName val="E_110"/>
      <sheetName val="E_1_110"/>
      <sheetName val="E_1_3_(2)10"/>
      <sheetName val="E_310"/>
      <sheetName val="E_3_110"/>
      <sheetName val="E_3_210"/>
      <sheetName val="E_3_310"/>
      <sheetName val="E_510"/>
      <sheetName val="E_5_110"/>
      <sheetName val="E_5_210"/>
      <sheetName val="E_610"/>
      <sheetName val="E_8_4_(2)10"/>
      <sheetName val="E_810"/>
      <sheetName val="E_8_110"/>
      <sheetName val="E_8_410"/>
      <sheetName val="B_1_6_(4)10"/>
      <sheetName val="B_1_6_(5)10"/>
      <sheetName val="PO_ADM9"/>
      <sheetName val="DATA_WP8"/>
      <sheetName val="KKP_I8"/>
      <sheetName val="B_18"/>
      <sheetName val="B_1_18"/>
      <sheetName val="B_1_28"/>
      <sheetName val="B_1_38"/>
      <sheetName val="B_1_48"/>
      <sheetName val="B_1_58"/>
      <sheetName val="B_1_68"/>
      <sheetName val="B_1_6_(2)8"/>
      <sheetName val="B_1_6_(3)8"/>
      <sheetName val="B_28"/>
      <sheetName val="B_2_18"/>
      <sheetName val="B_2_1_128"/>
      <sheetName val="B_2_1_28"/>
      <sheetName val="B_2_1_3_8"/>
      <sheetName val="Order"/>
      <sheetName val="Schedule"/>
      <sheetName val="Schedule OK Status"/>
      <sheetName val="GeneralInfo"/>
      <sheetName val="Sandi laba rugi"/>
      <sheetName val="PPJB sd Ags 08"/>
      <sheetName val="DATA"/>
      <sheetName val="PREV"/>
      <sheetName val="Assum"/>
      <sheetName val="A1-B ASSET"/>
      <sheetName val="TB_Dec 31,15 KTI"/>
      <sheetName val="TB_June 30,16 KTI"/>
      <sheetName val="PLJULY15JUNE16"/>
      <sheetName val="A2.1 CAJE"/>
      <sheetName val="BS"/>
      <sheetName val="IS"/>
      <sheetName val="PL okay"/>
      <sheetName val="BS okay"/>
      <sheetName val="TB"/>
      <sheetName val="KAS &amp; BANK"/>
      <sheetName val="FA"/>
      <sheetName val="GJ4"/>
      <sheetName val="Sales04"/>
      <sheetName val="PB04"/>
      <sheetName val="PG04"/>
      <sheetName val="Purchase04"/>
      <sheetName val="Cost04"/>
      <sheetName val="GJ5"/>
      <sheetName val="Sales05"/>
      <sheetName val="PB05"/>
      <sheetName val="PG05"/>
      <sheetName val="Purchase05"/>
      <sheetName val="Cost05"/>
      <sheetName val="GJ6"/>
      <sheetName val="Sales06"/>
      <sheetName val="PB06"/>
      <sheetName val="PG06"/>
      <sheetName val="Purchase06"/>
      <sheetName val="Cost06"/>
      <sheetName val="GJ7"/>
      <sheetName val="Sales 07"/>
      <sheetName val="PB07"/>
      <sheetName val="PG07"/>
      <sheetName val="Purchase07"/>
      <sheetName val="Cost07"/>
      <sheetName val="GJ8"/>
      <sheetName val="notes"/>
      <sheetName val="Sales 08"/>
      <sheetName val="PB08"/>
      <sheetName val="PG08"/>
      <sheetName val="Purchase08 "/>
      <sheetName val="Cost08"/>
      <sheetName val="GJ9"/>
      <sheetName val="IBJVerena"/>
      <sheetName val="Sigra-PT.Adira"/>
      <sheetName val="cover"/>
      <sheetName val="Content"/>
      <sheetName val="PPN Import Accounting"/>
      <sheetName val="SE"/>
      <sheetName val="CF"/>
      <sheetName val="Note-FS"/>
      <sheetName val="GL"/>
      <sheetName val="GJ"/>
      <sheetName val="C&amp;B"/>
      <sheetName val="AR-2"/>
      <sheetName val="Prepaid-3"/>
      <sheetName val="SecDep-5"/>
      <sheetName val="Advance-6"/>
      <sheetName val="AP-7"/>
      <sheetName val="Sheet3"/>
      <sheetName val="Loan-8"/>
      <sheetName val="Accrued-9"/>
      <sheetName val="Sales-10"/>
      <sheetName val="STKBB"/>
      <sheetName val="P&amp;L98"/>
      <sheetName val="ICA Prices"/>
      <sheetName val="AKTPRO"/>
      <sheetName val="COEFF"/>
      <sheetName val="Recon Data (APCC)"/>
      <sheetName val="Revenue"/>
      <sheetName val="adj"/>
      <sheetName val="µ!_x005f_x0004_)_x005f_x0000__x"/>
      <sheetName val="µ!_x005f_x005f_x005f_x005f_x005f_x005f_x005f_x0004_)_x0"/>
      <sheetName val="µ!_x005f_x005f_x005f_x005f_x005f_x005f_x005f_x0004_)"/>
      <sheetName val="µ!_x005f_x005f_x005f_x0004_)___"/>
      <sheetName val="___x005f_x005f_x005f_x0004___x005f_x005f_x005f_x0000__2"/>
      <sheetName val="alamat"/>
      <sheetName val="A2.2 AJE"/>
      <sheetName val="details"/>
      <sheetName val="fs_lines"/>
      <sheetName val="fs_sub_classes"/>
      <sheetName val="notes_lines"/>
      <sheetName val="classes"/>
      <sheetName val="Section WP"/>
      <sheetName val="A2.3 RJE"/>
      <sheetName val="BP1_23"/>
      <sheetName val="CRA-Detail"/>
      <sheetName val="EX RATE"/>
      <sheetName val="EXC-R"/>
      <sheetName val="BSHO Report"/>
      <sheetName val="WPL"/>
      <sheetName val="pivot table 1"/>
      <sheetName val="MemberTable"/>
      <sheetName val="MemberTable2"/>
      <sheetName val="Ex_Rate"/>
      <sheetName val="W-RATE"/>
      <sheetName val="AdjustmentClient"/>
      <sheetName val="DES 02"/>
      <sheetName val="DATA UNIT"/>
      <sheetName val="DATA VALUE"/>
      <sheetName val="tc"/>
      <sheetName val="P3"/>
      <sheetName val="ocean voyage"/>
      <sheetName val="summary_frm_output"/>
      <sheetName val="Parameter"/>
      <sheetName val="output"/>
      <sheetName val="Benefit_Tab"/>
      <sheetName val="cALC"/>
      <sheetName val="Input_tables"/>
      <sheetName val="PSC_Calc"/>
      <sheetName val="db"/>
      <sheetName val="SDE"/>
      <sheetName val="Tables"/>
      <sheetName val="Fak_aktif"/>
      <sheetName val="status"/>
      <sheetName val="OPEN INVOICES"/>
      <sheetName val="Ass"/>
      <sheetName val="Client Stp"/>
      <sheetName val="Jan_08"/>
      <sheetName val="Station Calculation "/>
      <sheetName val=" calculation  Sheet"/>
      <sheetName val="AgreeValues"/>
      <sheetName val="Manual Data Entry"/>
      <sheetName val="49pb0012"/>
      <sheetName val="02 Rekap"/>
      <sheetName val="Table"/>
      <sheetName val="Links"/>
      <sheetName val="rl"/>
      <sheetName val="N"/>
      <sheetName val="Lead"/>
      <sheetName val="Option1"/>
      <sheetName val="NPasiva"/>
      <sheetName val="DATA_WP9"/>
      <sheetName val="KKP_I9"/>
      <sheetName val="B_19"/>
      <sheetName val="B_1_19"/>
      <sheetName val="B_1_29"/>
      <sheetName val="B_1_39"/>
      <sheetName val="B_1_49"/>
      <sheetName val="B_1_59"/>
      <sheetName val="B_1_69"/>
      <sheetName val="B_1_6_(2)9"/>
      <sheetName val="B_1_6_(3)9"/>
      <sheetName val="B_29"/>
      <sheetName val="B_2_19"/>
      <sheetName val="B_2_1_129"/>
      <sheetName val="B_2_1_29"/>
      <sheetName val="B_2_1_3_9"/>
      <sheetName val="B_2_1_48"/>
      <sheetName val="B_2_1_58"/>
      <sheetName val="B_2_1_68"/>
      <sheetName val="B_2_1_78"/>
      <sheetName val="B_2_1_88"/>
      <sheetName val="B_2_1_98"/>
      <sheetName val="B_2_1_108"/>
      <sheetName val="B_2_1_1111"/>
      <sheetName val="B_2_1_1210"/>
      <sheetName val="B_2_1_138"/>
      <sheetName val="B_2_1_148"/>
      <sheetName val="B_2_1_158"/>
      <sheetName val="B_2_1_168"/>
      <sheetName val="B_2_1_178"/>
      <sheetName val="B_2_28"/>
      <sheetName val="B_2_2_18"/>
      <sheetName val="B_2_38"/>
      <sheetName val="B_38"/>
      <sheetName val="B_3_18"/>
      <sheetName val="B_3_28"/>
      <sheetName val="B_48"/>
      <sheetName val="B_4_18"/>
      <sheetName val="B_4_28"/>
      <sheetName val="B_4_2_1_8"/>
      <sheetName val="B_4_2_28"/>
      <sheetName val="B_4_2_38"/>
      <sheetName val="B_4_2_4_8"/>
      <sheetName val="B_4_2_58"/>
      <sheetName val="B_4_2_68"/>
      <sheetName val="B_4_2_78"/>
      <sheetName val="B_4_2_88"/>
      <sheetName val="B_4_38"/>
      <sheetName val="B_4_3_128"/>
      <sheetName val="B_4_3_28"/>
      <sheetName val="B_4_3_38"/>
      <sheetName val="B_4_3_48"/>
      <sheetName val="B_4_3_58"/>
      <sheetName val="B_4_3_68"/>
      <sheetName val="B_4_3_7_8"/>
      <sheetName val="B_4_3_8_8"/>
      <sheetName val="B_4_3_98"/>
      <sheetName val="B_4_3_108"/>
      <sheetName val="B_4_3_1111"/>
      <sheetName val="B_4_3_129"/>
      <sheetName val="B_4_3_138"/>
      <sheetName val="B_4_3_148"/>
      <sheetName val="B_4_3_158"/>
      <sheetName val="B_4_3_168"/>
      <sheetName val="B_4_3_188"/>
      <sheetName val="E_18"/>
      <sheetName val="E_1_18"/>
      <sheetName val="E_1_3_(2)8"/>
      <sheetName val="E_38"/>
      <sheetName val="E_3_18"/>
      <sheetName val="E_3_28"/>
      <sheetName val="E_3_38"/>
      <sheetName val="E_58"/>
      <sheetName val="E_5_18"/>
      <sheetName val="E_5_28"/>
      <sheetName val="E_68"/>
      <sheetName val="E_8_4_(2)8"/>
      <sheetName val="E_88"/>
      <sheetName val="E_8_18"/>
      <sheetName val="E_8_48"/>
      <sheetName val="B_1_6_(4)8"/>
      <sheetName val="B_1_6_(5)8"/>
      <sheetName val="PO_ADM7"/>
      <sheetName val="NB_UNIT1"/>
      <sheetName val="NB_UNIT3"/>
      <sheetName val="NB_UNIT4"/>
      <sheetName val="NB_TSR"/>
      <sheetName val="NB_TELE"/>
      <sheetName val="NB_AE"/>
      <sheetName val="NB_UNIT2"/>
      <sheetName val="NB_BOY"/>
      <sheetName val="NB_ISI"/>
      <sheetName val="REPORT_BOY"/>
      <sheetName val="REPORT_ISI"/>
      <sheetName val="GAB_REPORT"/>
      <sheetName val="R_SBA2"/>
      <sheetName val="perbandingan_rangking"/>
      <sheetName val="EVALUASI_KINERJA"/>
      <sheetName val="R_EVA"/>
      <sheetName val="NB_IIS"/>
      <sheetName val="REPORT_IIS"/>
      <sheetName val="REPORT_#REF"/>
      <sheetName val="REPORT_I#REF"/>
      <sheetName val="REPORT_IS#REF"/>
      <sheetName val="REPORT_ISI#REF"/>
      <sheetName val="REPORT_ISIREF"/>
      <sheetName val="REPORT_ISIEF"/>
      <sheetName val="REPORT_ISIF"/>
      <sheetName val="REPORT_IOY"/>
      <sheetName val="REPORT_ISY"/>
      <sheetName val="CWC_Flexi"/>
      <sheetName val="A2_1_AJE"/>
      <sheetName val="HARGA_AT"/>
      <sheetName val="Danamon_LK"/>
      <sheetName val="412src2"/>
      <sheetName val="N10.C_VAT in"/>
      <sheetName val="ACC.CODE"/>
      <sheetName val="A1-B_(WBS-Asset)"/>
      <sheetName val="X_1_1"/>
      <sheetName val="Schedule_OK_Status"/>
      <sheetName val="Sandi_laba_rugi"/>
      <sheetName val="PPJB_sd_Ags_08"/>
      <sheetName val="A1-B_ASSET"/>
      <sheetName val="TB_Dec_31,15_KTI"/>
      <sheetName val="TB_June_30,16_KTI"/>
      <sheetName val="A2_1_CAJE"/>
      <sheetName val="PL_okay"/>
      <sheetName val="BS_okay"/>
      <sheetName val="KAS_&amp;_BANK"/>
      <sheetName val="Sales_07"/>
      <sheetName val="Sales_08"/>
      <sheetName val="Purchase08_"/>
      <sheetName val="Sigra-PT_Adira"/>
      <sheetName val="PPN_Import_Accounting"/>
      <sheetName val="ICA_Prices"/>
      <sheetName val="Recon_Data_(APCC)"/>
      <sheetName val="A2_2_AJE"/>
      <sheetName val="Section_WP"/>
      <sheetName val="A2_3_RJE"/>
      <sheetName val="DATA_WP11"/>
      <sheetName val="KKP_I11"/>
      <sheetName val="B_111"/>
      <sheetName val="B_1_111"/>
      <sheetName val="B_1_211"/>
      <sheetName val="B_1_311"/>
      <sheetName val="B_1_411"/>
      <sheetName val="B_1_511"/>
      <sheetName val="B_1_611"/>
      <sheetName val="B_1_6_(2)11"/>
      <sheetName val="B_1_6_(3)11"/>
      <sheetName val="B_211"/>
      <sheetName val="B_2_111"/>
      <sheetName val="B_2_1_130"/>
      <sheetName val="B_2_1_211"/>
      <sheetName val="B_2_1_3_11"/>
      <sheetName val="B_2_1_49"/>
      <sheetName val="B_2_1_59"/>
      <sheetName val="B_2_1_69"/>
      <sheetName val="B_2_1_79"/>
      <sheetName val="B_2_1_89"/>
      <sheetName val="B_2_1_99"/>
      <sheetName val="B_2_1_109"/>
      <sheetName val="B_2_1_1112"/>
      <sheetName val="B_2_1_1212"/>
      <sheetName val="B_2_1_139"/>
      <sheetName val="B_2_1_149"/>
      <sheetName val="B_2_1_159"/>
      <sheetName val="B_2_1_169"/>
      <sheetName val="B_2_1_179"/>
      <sheetName val="B_2_29"/>
      <sheetName val="B_2_2_19"/>
      <sheetName val="B_2_39"/>
      <sheetName val="B_39"/>
      <sheetName val="B_3_19"/>
      <sheetName val="B_3_29"/>
      <sheetName val="B_49"/>
      <sheetName val="B_4_19"/>
      <sheetName val="B_4_29"/>
      <sheetName val="B_4_2_1_9"/>
      <sheetName val="B_4_2_29"/>
      <sheetName val="B_4_2_39"/>
      <sheetName val="B_4_2_4_9"/>
      <sheetName val="B_4_2_59"/>
      <sheetName val="B_4_2_69"/>
      <sheetName val="B_4_2_79"/>
      <sheetName val="B_4_2_89"/>
      <sheetName val="B_4_39"/>
      <sheetName val="B_4_3_130"/>
      <sheetName val="B_4_3_29"/>
      <sheetName val="B_4_3_39"/>
      <sheetName val="B_4_3_49"/>
      <sheetName val="B_4_3_59"/>
      <sheetName val="B_4_3_69"/>
      <sheetName val="B_4_3_7_9"/>
      <sheetName val="B_4_3_8_9"/>
      <sheetName val="B_4_3_99"/>
      <sheetName val="B_4_3_109"/>
      <sheetName val="B_4_3_1112"/>
      <sheetName val="B_4_3_1210"/>
      <sheetName val="B_4_3_139"/>
      <sheetName val="B_4_3_149"/>
      <sheetName val="B_4_3_159"/>
      <sheetName val="B_4_3_169"/>
      <sheetName val="B_4_3_189"/>
      <sheetName val="E_19"/>
      <sheetName val="E_1_19"/>
      <sheetName val="E_1_3_(2)9"/>
      <sheetName val="E_39"/>
      <sheetName val="E_3_19"/>
      <sheetName val="E_3_29"/>
      <sheetName val="E_3_39"/>
      <sheetName val="E_59"/>
      <sheetName val="E_5_19"/>
      <sheetName val="E_5_29"/>
      <sheetName val="E_69"/>
      <sheetName val="E_8_4_(2)9"/>
      <sheetName val="E_89"/>
      <sheetName val="E_8_19"/>
      <sheetName val="E_8_49"/>
      <sheetName val="B_1_6_(4)9"/>
      <sheetName val="B_1_6_(5)9"/>
      <sheetName val="PO_ADM8"/>
      <sheetName val="NB_UNIT11"/>
      <sheetName val="NB_UNIT31"/>
      <sheetName val="NB_UNIT41"/>
      <sheetName val="NB_TSR1"/>
      <sheetName val="NB_TELE1"/>
      <sheetName val="NB_AE1"/>
      <sheetName val="NB_UNIT21"/>
      <sheetName val="NB_BOY1"/>
      <sheetName val="NB_ISI1"/>
      <sheetName val="REPORT_BOY1"/>
      <sheetName val="REPORT_ISI1"/>
      <sheetName val="GAB_REPORT1"/>
      <sheetName val="R_SBA21"/>
      <sheetName val="perbandingan_rangking1"/>
      <sheetName val="EVALUASI_KINERJA1"/>
      <sheetName val="R_EVA1"/>
      <sheetName val="NB_IIS1"/>
      <sheetName val="REPORT_IIS1"/>
      <sheetName val="REPORT_#REF1"/>
      <sheetName val="REPORT_I#REF1"/>
      <sheetName val="REPORT_IS#REF1"/>
      <sheetName val="REPORT_ISI#REF1"/>
      <sheetName val="REPORT_ISIREF1"/>
      <sheetName val="REPORT_ISIEF1"/>
      <sheetName val="REPORT_ISIF1"/>
      <sheetName val="REPORT_IOY1"/>
      <sheetName val="REPORT_ISY1"/>
      <sheetName val="CWC_Flexi1"/>
      <sheetName val="A2_1_AJE1"/>
      <sheetName val="HARGA_AT1"/>
      <sheetName val="Danamon_LK1"/>
      <sheetName val="A1-B_(WBS-Asset)1"/>
      <sheetName val="X_1_11"/>
      <sheetName val="Schedule_OK_Status1"/>
      <sheetName val="Sandi_laba_rugi1"/>
      <sheetName val="PPJB_sd_Ags_081"/>
      <sheetName val="A1-B_ASSET1"/>
      <sheetName val="TB_Dec_31,15_KTI1"/>
      <sheetName val="TB_June_30,16_KTI1"/>
      <sheetName val="A2_1_CAJE1"/>
      <sheetName val="PL_okay1"/>
      <sheetName val="BS_okay1"/>
      <sheetName val="KAS_&amp;_BANK1"/>
      <sheetName val="Sales_071"/>
      <sheetName val="Sales_081"/>
      <sheetName val="Purchase08_1"/>
      <sheetName val="Sigra-PT_Adira1"/>
      <sheetName val="PPN_Import_Accounting1"/>
      <sheetName val="ICA_Prices1"/>
      <sheetName val="Recon_Data_(APCC)1"/>
      <sheetName val="A2_2_AJE1"/>
      <sheetName val="Section_WP1"/>
      <sheetName val="A2_3_RJE1"/>
      <sheetName val="DATA_WP12"/>
      <sheetName val="KKP_I12"/>
      <sheetName val="B_112"/>
      <sheetName val="B_1_112"/>
      <sheetName val="B_1_212"/>
      <sheetName val="B_1_312"/>
      <sheetName val="B_1_412"/>
      <sheetName val="B_1_512"/>
      <sheetName val="B_1_612"/>
      <sheetName val="B_1_6_(2)12"/>
      <sheetName val="B_1_6_(3)12"/>
      <sheetName val="B_212"/>
      <sheetName val="B_2_112"/>
      <sheetName val="B_2_1_150"/>
      <sheetName val="B_2_1_212"/>
      <sheetName val="B_2_1_3_12"/>
      <sheetName val="B_2_1_411"/>
      <sheetName val="B_2_1_511"/>
      <sheetName val="B_2_1_611"/>
      <sheetName val="B_2_1_711"/>
      <sheetName val="B_2_1_811"/>
      <sheetName val="B_2_1_911"/>
      <sheetName val="B_2_1_1011"/>
      <sheetName val="B_2_1_1114"/>
      <sheetName val="B_2_1_1213"/>
      <sheetName val="B_2_1_1311"/>
      <sheetName val="B_2_1_1411"/>
      <sheetName val="B_2_1_1511"/>
      <sheetName val="B_2_1_1611"/>
      <sheetName val="B_2_1_1711"/>
      <sheetName val="B_2_211"/>
      <sheetName val="B_2_2_111"/>
      <sheetName val="B_2_311"/>
      <sheetName val="B_311"/>
      <sheetName val="B_3_111"/>
      <sheetName val="B_3_211"/>
      <sheetName val="B_411"/>
      <sheetName val="B_4_111"/>
      <sheetName val="B_4_211"/>
      <sheetName val="B_4_2_1_11"/>
      <sheetName val="B_4_2_211"/>
      <sheetName val="B_4_2_311"/>
      <sheetName val="B_4_2_4_11"/>
      <sheetName val="B_4_2_511"/>
      <sheetName val="B_4_2_611"/>
      <sheetName val="B_4_2_711"/>
      <sheetName val="B_4_2_811"/>
      <sheetName val="B_4_311"/>
      <sheetName val="B_4_3_150"/>
      <sheetName val="B_4_3_211"/>
      <sheetName val="B_4_3_311"/>
      <sheetName val="B_4_3_411"/>
      <sheetName val="B_4_3_511"/>
      <sheetName val="B_4_3_611"/>
      <sheetName val="B_4_3_7_11"/>
      <sheetName val="B_4_3_8_11"/>
      <sheetName val="B_4_3_911"/>
      <sheetName val="B_4_3_1011"/>
      <sheetName val="B_4_3_1114"/>
      <sheetName val="B_4_3_1212"/>
      <sheetName val="B_4_3_1311"/>
      <sheetName val="B_4_3_1411"/>
      <sheetName val="B_4_3_1511"/>
      <sheetName val="B_4_3_1611"/>
      <sheetName val="B_4_3_1811"/>
      <sheetName val="E_111"/>
      <sheetName val="E_1_111"/>
      <sheetName val="E_1_3_(2)11"/>
      <sheetName val="E_311"/>
      <sheetName val="E_3_111"/>
      <sheetName val="E_3_211"/>
      <sheetName val="E_3_311"/>
      <sheetName val="E_511"/>
      <sheetName val="E_5_111"/>
      <sheetName val="E_5_211"/>
      <sheetName val="E_611"/>
      <sheetName val="E_8_4_(2)11"/>
      <sheetName val="E_811"/>
      <sheetName val="E_8_111"/>
      <sheetName val="E_8_411"/>
      <sheetName val="B_1_6_(4)11"/>
      <sheetName val="B_1_6_(5)11"/>
      <sheetName val="PO_ADM10"/>
      <sheetName val="NB_UNIT12"/>
      <sheetName val="NB_UNIT32"/>
      <sheetName val="NB_UNIT42"/>
      <sheetName val="NB_TSR2"/>
      <sheetName val="NB_TELE2"/>
      <sheetName val="NB_AE2"/>
      <sheetName val="NB_UNIT22"/>
      <sheetName val="NB_BOY2"/>
      <sheetName val="NB_ISI2"/>
      <sheetName val="REPORT_BOY2"/>
      <sheetName val="REPORT_ISI2"/>
      <sheetName val="GAB_REPORT2"/>
      <sheetName val="R_SBA22"/>
      <sheetName val="perbandingan_rangking2"/>
      <sheetName val="EVALUASI_KINERJA2"/>
      <sheetName val="R_EVA2"/>
      <sheetName val="NB_IIS2"/>
      <sheetName val="REPORT_IIS2"/>
      <sheetName val="REPORT_#REF2"/>
      <sheetName val="REPORT_I#REF2"/>
      <sheetName val="REPORT_IS#REF2"/>
      <sheetName val="REPORT_ISI#REF2"/>
      <sheetName val="REPORT_ISIREF2"/>
      <sheetName val="REPORT_ISIEF2"/>
      <sheetName val="REPORT_ISIF2"/>
      <sheetName val="REPORT_IOY2"/>
      <sheetName val="REPORT_ISY2"/>
      <sheetName val="CWC_Flexi2"/>
      <sheetName val="A2_1_AJE2"/>
      <sheetName val="HARGA_AT2"/>
      <sheetName val="Danamon_LK2"/>
      <sheetName val="A1-B_(WBS-Asset)2"/>
      <sheetName val="X_1_12"/>
      <sheetName val="Schedule_OK_Status2"/>
      <sheetName val="Sandi_laba_rugi2"/>
      <sheetName val="PPJB_sd_Ags_082"/>
      <sheetName val="A1-B_ASSET2"/>
      <sheetName val="TB_Dec_31,15_KTI2"/>
      <sheetName val="TB_June_30,16_KTI2"/>
      <sheetName val="A2_1_CAJE2"/>
      <sheetName val="PL_okay2"/>
      <sheetName val="BS_okay2"/>
      <sheetName val="KAS_&amp;_BANK2"/>
      <sheetName val="Sales_072"/>
      <sheetName val="Sales_082"/>
      <sheetName val="Purchase08_2"/>
      <sheetName val="Sigra-PT_Adira2"/>
      <sheetName val="PPN_Import_Accounting2"/>
      <sheetName val="ICA_Prices2"/>
      <sheetName val="Recon_Data_(APCC)2"/>
      <sheetName val="A2_2_AJE2"/>
      <sheetName val="Section_WP2"/>
      <sheetName val="A2_3_RJE2"/>
      <sheetName val="DATA_WP13"/>
      <sheetName val="KKP_I13"/>
      <sheetName val="B_113"/>
      <sheetName val="B_1_113"/>
      <sheetName val="B_1_213"/>
      <sheetName val="B_1_313"/>
      <sheetName val="B_1_413"/>
      <sheetName val="B_1_513"/>
      <sheetName val="B_1_613"/>
      <sheetName val="B_1_6_(2)13"/>
      <sheetName val="B_1_6_(3)13"/>
      <sheetName val="B_213"/>
      <sheetName val="B_2_113"/>
      <sheetName val="B_2_1_160"/>
      <sheetName val="B_2_1_213"/>
      <sheetName val="B_2_1_3_13"/>
      <sheetName val="B_2_1_412"/>
      <sheetName val="B_2_1_512"/>
      <sheetName val="B_2_1_612"/>
      <sheetName val="B_2_1_712"/>
      <sheetName val="B_2_1_812"/>
      <sheetName val="B_2_1_912"/>
      <sheetName val="B_2_1_1012"/>
      <sheetName val="B_2_1_1115"/>
      <sheetName val="B_2_1_1214"/>
      <sheetName val="B_2_1_1312"/>
      <sheetName val="B_2_1_1412"/>
      <sheetName val="B_2_1_1512"/>
      <sheetName val="B_2_1_1612"/>
      <sheetName val="B_2_1_1712"/>
      <sheetName val="B_2_212"/>
      <sheetName val="B_2_2_112"/>
      <sheetName val="B_2_312"/>
      <sheetName val="B_312"/>
      <sheetName val="B_3_112"/>
      <sheetName val="B_3_212"/>
      <sheetName val="B_412"/>
      <sheetName val="B_4_112"/>
      <sheetName val="B_4_212"/>
      <sheetName val="B_4_2_1_12"/>
      <sheetName val="B_4_2_212"/>
      <sheetName val="B_4_2_312"/>
      <sheetName val="B_4_2_4_12"/>
      <sheetName val="B_4_2_512"/>
      <sheetName val="B_4_2_612"/>
      <sheetName val="B_4_2_712"/>
      <sheetName val="B_4_2_812"/>
      <sheetName val="B_4_312"/>
      <sheetName val="B_4_3_160"/>
      <sheetName val="B_4_3_212"/>
      <sheetName val="B_4_3_312"/>
      <sheetName val="B_4_3_412"/>
      <sheetName val="B_4_3_512"/>
      <sheetName val="B_4_3_612"/>
      <sheetName val="B_4_3_7_12"/>
      <sheetName val="B_4_3_8_12"/>
      <sheetName val="B_4_3_912"/>
      <sheetName val="B_4_3_1012"/>
      <sheetName val="B_4_3_1115"/>
      <sheetName val="B_4_3_1213"/>
      <sheetName val="B_4_3_1312"/>
      <sheetName val="B_4_3_1412"/>
      <sheetName val="B_4_3_1512"/>
      <sheetName val="B_4_3_1612"/>
      <sheetName val="B_4_3_1812"/>
      <sheetName val="E_112"/>
      <sheetName val="E_1_112"/>
      <sheetName val="E_1_3_(2)12"/>
      <sheetName val="E_312"/>
      <sheetName val="E_3_112"/>
      <sheetName val="E_3_212"/>
      <sheetName val="E_3_312"/>
      <sheetName val="E_512"/>
      <sheetName val="E_5_112"/>
      <sheetName val="E_5_212"/>
      <sheetName val="E_612"/>
      <sheetName val="E_8_4_(2)12"/>
      <sheetName val="E_812"/>
      <sheetName val="E_8_112"/>
      <sheetName val="E_8_412"/>
      <sheetName val="B_1_6_(4)12"/>
      <sheetName val="B_1_6_(5)12"/>
      <sheetName val="PO_ADM11"/>
      <sheetName val="NB_UNIT13"/>
      <sheetName val="NB_UNIT33"/>
      <sheetName val="NB_UNIT43"/>
      <sheetName val="NB_TSR3"/>
      <sheetName val="NB_TELE3"/>
      <sheetName val="NB_AE3"/>
      <sheetName val="NB_UNIT23"/>
      <sheetName val="NB_BOY3"/>
      <sheetName val="NB_ISI3"/>
      <sheetName val="REPORT_BOY3"/>
      <sheetName val="REPORT_ISI3"/>
      <sheetName val="GAB_REPORT3"/>
      <sheetName val="R_SBA23"/>
      <sheetName val="perbandingan_rangking3"/>
      <sheetName val="EVALUASI_KINERJA3"/>
      <sheetName val="R_EVA3"/>
      <sheetName val="NB_IIS3"/>
      <sheetName val="REPORT_IIS3"/>
      <sheetName val="REPORT_#REF3"/>
      <sheetName val="REPORT_I#REF3"/>
      <sheetName val="REPORT_IS#REF3"/>
      <sheetName val="REPORT_ISI#REF3"/>
      <sheetName val="REPORT_ISIREF3"/>
      <sheetName val="REPORT_ISIEF3"/>
      <sheetName val="REPORT_ISIF3"/>
      <sheetName val="REPORT_IOY3"/>
      <sheetName val="REPORT_ISY3"/>
      <sheetName val="CWC_Flexi3"/>
      <sheetName val="A2_1_AJE3"/>
      <sheetName val="HARGA_AT3"/>
      <sheetName val="Danamon_LK3"/>
      <sheetName val="A1-B_(WBS-Asset)3"/>
      <sheetName val="X_1_13"/>
      <sheetName val="Schedule_OK_Status3"/>
      <sheetName val="Sandi_laba_rugi3"/>
      <sheetName val="PPJB_sd_Ags_083"/>
      <sheetName val="A1-B_ASSET3"/>
      <sheetName val="TB_Dec_31,15_KTI3"/>
      <sheetName val="TB_June_30,16_KTI3"/>
      <sheetName val="A2_1_CAJE3"/>
      <sheetName val="PL_okay3"/>
      <sheetName val="BS_okay3"/>
      <sheetName val="KAS_&amp;_BANK3"/>
      <sheetName val="Sales_073"/>
      <sheetName val="Sales_083"/>
      <sheetName val="Purchase08_3"/>
      <sheetName val="Sigra-PT_Adira3"/>
      <sheetName val="PPN_Import_Accounting3"/>
      <sheetName val="ICA_Prices3"/>
      <sheetName val="Recon_Data_(APCC)3"/>
      <sheetName val="A2_2_AJE3"/>
      <sheetName val="Section_WP3"/>
      <sheetName val="A2_3_RJE3"/>
      <sheetName val="DATA_WP17"/>
      <sheetName val="KKP_I17"/>
      <sheetName val="B_117"/>
      <sheetName val="B_1_117"/>
      <sheetName val="B_1_217"/>
      <sheetName val="B_1_317"/>
      <sheetName val="B_1_417"/>
      <sheetName val="B_1_517"/>
      <sheetName val="B_1_617"/>
      <sheetName val="B_1_6_(2)17"/>
      <sheetName val="B_1_6_(3)17"/>
      <sheetName val="B_217"/>
      <sheetName val="B_2_117"/>
      <sheetName val="B_2_1_182"/>
      <sheetName val="B_2_1_217"/>
      <sheetName val="B_2_1_3_17"/>
      <sheetName val="B_2_1_416"/>
      <sheetName val="B_2_1_516"/>
      <sheetName val="B_2_1_616"/>
      <sheetName val="B_2_1_716"/>
      <sheetName val="B_2_1_816"/>
      <sheetName val="B_2_1_916"/>
      <sheetName val="B_2_1_1016"/>
      <sheetName val="B_2_1_1119"/>
      <sheetName val="B_2_1_1218"/>
      <sheetName val="B_2_1_1316"/>
      <sheetName val="B_2_1_1416"/>
      <sheetName val="B_2_1_1516"/>
      <sheetName val="B_2_1_1616"/>
      <sheetName val="B_2_1_1716"/>
      <sheetName val="B_2_216"/>
      <sheetName val="B_2_2_116"/>
      <sheetName val="B_2_316"/>
      <sheetName val="B_316"/>
      <sheetName val="B_3_116"/>
      <sheetName val="B_3_216"/>
      <sheetName val="B_416"/>
      <sheetName val="B_4_116"/>
      <sheetName val="B_4_216"/>
      <sheetName val="B_4_2_1_16"/>
      <sheetName val="B_4_2_216"/>
      <sheetName val="B_4_2_316"/>
      <sheetName val="B_4_2_4_16"/>
      <sheetName val="B_4_2_516"/>
      <sheetName val="B_4_2_616"/>
      <sheetName val="B_4_2_716"/>
      <sheetName val="B_4_2_816"/>
      <sheetName val="B_4_316"/>
      <sheetName val="B_4_3_173"/>
      <sheetName val="B_4_3_216"/>
      <sheetName val="B_4_3_316"/>
      <sheetName val="B_4_3_416"/>
      <sheetName val="B_4_3_516"/>
      <sheetName val="B_4_3_616"/>
      <sheetName val="B_4_3_7_16"/>
      <sheetName val="B_4_3_8_16"/>
      <sheetName val="B_4_3_916"/>
      <sheetName val="B_4_3_1016"/>
      <sheetName val="B_4_3_1119"/>
      <sheetName val="B_4_3_1217"/>
      <sheetName val="B_4_3_1316"/>
      <sheetName val="B_4_3_1416"/>
      <sheetName val="B_4_3_1516"/>
      <sheetName val="B_4_3_1616"/>
      <sheetName val="B_4_3_1816"/>
      <sheetName val="E_116"/>
      <sheetName val="E_1_116"/>
      <sheetName val="E_1_3_(2)16"/>
      <sheetName val="E_316"/>
      <sheetName val="E_3_116"/>
      <sheetName val="E_3_216"/>
      <sheetName val="E_3_316"/>
      <sheetName val="E_516"/>
      <sheetName val="E_5_116"/>
      <sheetName val="E_5_216"/>
      <sheetName val="E_616"/>
      <sheetName val="E_8_4_(2)16"/>
      <sheetName val="E_816"/>
      <sheetName val="E_8_116"/>
      <sheetName val="E_8_416"/>
      <sheetName val="B_1_6_(4)16"/>
      <sheetName val="B_1_6_(5)16"/>
      <sheetName val="PO_ADM15"/>
      <sheetName val="NB_UNIT17"/>
      <sheetName val="NB_UNIT37"/>
      <sheetName val="NB_UNIT47"/>
      <sheetName val="NB_TSR7"/>
      <sheetName val="NB_TELE7"/>
      <sheetName val="NB_AE7"/>
      <sheetName val="NB_UNIT27"/>
      <sheetName val="NB_BOY7"/>
      <sheetName val="NB_ISI7"/>
      <sheetName val="REPORT_BOY7"/>
      <sheetName val="REPORT_ISI7"/>
      <sheetName val="GAB_REPORT7"/>
      <sheetName val="R_SBA27"/>
      <sheetName val="perbandingan_rangking7"/>
      <sheetName val="EVALUASI_KINERJA7"/>
      <sheetName val="R_EVA7"/>
      <sheetName val="NB_IIS7"/>
      <sheetName val="REPORT_IIS7"/>
      <sheetName val="REPORT_#REF7"/>
      <sheetName val="REPORT_I#REF7"/>
      <sheetName val="REPORT_IS#REF7"/>
      <sheetName val="REPORT_ISI#REF7"/>
      <sheetName val="REPORT_ISIREF7"/>
      <sheetName val="REPORT_ISIEF7"/>
      <sheetName val="REPORT_ISIF7"/>
      <sheetName val="REPORT_IOY7"/>
      <sheetName val="REPORT_ISY7"/>
      <sheetName val="CWC_Flexi7"/>
      <sheetName val="A2_1_AJE7"/>
      <sheetName val="HARGA_AT7"/>
      <sheetName val="Danamon_LK7"/>
      <sheetName val="A1-B_(WBS-Asset)7"/>
      <sheetName val="X_1_17"/>
      <sheetName val="Schedule_OK_Status7"/>
      <sheetName val="Sandi_laba_rugi7"/>
      <sheetName val="PPJB_sd_Ags_087"/>
      <sheetName val="A1-B_ASSET7"/>
      <sheetName val="TB_Dec_31,15_KTI7"/>
      <sheetName val="TB_June_30,16_KTI7"/>
      <sheetName val="A2_1_CAJE7"/>
      <sheetName val="PL_okay7"/>
      <sheetName val="BS_okay7"/>
      <sheetName val="KAS_&amp;_BANK7"/>
      <sheetName val="Sales_077"/>
      <sheetName val="Sales_087"/>
      <sheetName val="Purchase08_7"/>
      <sheetName val="Sigra-PT_Adira7"/>
      <sheetName val="PPN_Import_Accounting7"/>
      <sheetName val="ICA_Prices7"/>
      <sheetName val="Recon_Data_(APCC)7"/>
      <sheetName val="A2_2_AJE7"/>
      <sheetName val="Section_WP7"/>
      <sheetName val="A2_3_RJE7"/>
      <sheetName val="DATA_WP14"/>
      <sheetName val="KKP_I14"/>
      <sheetName val="B_114"/>
      <sheetName val="B_1_114"/>
      <sheetName val="B_1_214"/>
      <sheetName val="B_1_314"/>
      <sheetName val="B_1_414"/>
      <sheetName val="B_1_514"/>
      <sheetName val="B_1_614"/>
      <sheetName val="B_1_6_(2)14"/>
      <sheetName val="B_1_6_(3)14"/>
      <sheetName val="B_214"/>
      <sheetName val="B_2_114"/>
      <sheetName val="B_2_1_170"/>
      <sheetName val="B_2_1_214"/>
      <sheetName val="B_2_1_3_14"/>
      <sheetName val="B_2_1_413"/>
      <sheetName val="B_2_1_513"/>
      <sheetName val="B_2_1_613"/>
      <sheetName val="B_2_1_713"/>
      <sheetName val="B_2_1_813"/>
      <sheetName val="B_2_1_913"/>
      <sheetName val="B_2_1_1013"/>
      <sheetName val="B_2_1_1116"/>
      <sheetName val="B_2_1_1215"/>
      <sheetName val="B_2_1_1313"/>
      <sheetName val="B_2_1_1413"/>
      <sheetName val="B_2_1_1513"/>
      <sheetName val="B_2_1_1613"/>
      <sheetName val="B_2_1_1713"/>
      <sheetName val="B_2_213"/>
      <sheetName val="B_2_2_113"/>
      <sheetName val="B_2_313"/>
      <sheetName val="B_313"/>
      <sheetName val="B_3_113"/>
      <sheetName val="B_3_213"/>
      <sheetName val="B_413"/>
      <sheetName val="B_4_113"/>
      <sheetName val="B_4_213"/>
      <sheetName val="B_4_2_1_13"/>
      <sheetName val="B_4_2_213"/>
      <sheetName val="B_4_2_313"/>
      <sheetName val="B_4_2_4_13"/>
      <sheetName val="B_4_2_513"/>
      <sheetName val="B_4_2_613"/>
      <sheetName val="B_4_2_713"/>
      <sheetName val="B_4_2_813"/>
      <sheetName val="B_4_313"/>
      <sheetName val="B_4_3_170"/>
      <sheetName val="B_4_3_213"/>
      <sheetName val="B_4_3_313"/>
      <sheetName val="B_4_3_413"/>
      <sheetName val="B_4_3_513"/>
      <sheetName val="B_4_3_613"/>
      <sheetName val="B_4_3_7_13"/>
      <sheetName val="B_4_3_8_13"/>
      <sheetName val="B_4_3_913"/>
      <sheetName val="B_4_3_1013"/>
      <sheetName val="B_4_3_1116"/>
      <sheetName val="B_4_3_1214"/>
      <sheetName val="B_4_3_1313"/>
      <sheetName val="B_4_3_1413"/>
      <sheetName val="B_4_3_1513"/>
      <sheetName val="B_4_3_1613"/>
      <sheetName val="B_4_3_1813"/>
      <sheetName val="E_113"/>
      <sheetName val="E_1_113"/>
      <sheetName val="E_1_3_(2)13"/>
      <sheetName val="E_313"/>
      <sheetName val="E_3_113"/>
      <sheetName val="E_3_213"/>
      <sheetName val="E_3_313"/>
      <sheetName val="E_513"/>
      <sheetName val="E_5_113"/>
      <sheetName val="E_5_213"/>
      <sheetName val="E_613"/>
      <sheetName val="E_8_4_(2)13"/>
      <sheetName val="E_813"/>
      <sheetName val="E_8_113"/>
      <sheetName val="E_8_413"/>
      <sheetName val="B_1_6_(4)13"/>
      <sheetName val="B_1_6_(5)13"/>
      <sheetName val="PO_ADM12"/>
      <sheetName val="NB_UNIT14"/>
      <sheetName val="NB_UNIT34"/>
      <sheetName val="NB_UNIT44"/>
      <sheetName val="NB_TSR4"/>
      <sheetName val="NB_TELE4"/>
      <sheetName val="NB_AE4"/>
      <sheetName val="NB_UNIT24"/>
      <sheetName val="NB_BOY4"/>
      <sheetName val="NB_ISI4"/>
      <sheetName val="REPORT_BOY4"/>
      <sheetName val="REPORT_ISI4"/>
      <sheetName val="GAB_REPORT4"/>
      <sheetName val="R_SBA24"/>
      <sheetName val="perbandingan_rangking4"/>
      <sheetName val="EVALUASI_KINERJA4"/>
      <sheetName val="R_EVA4"/>
      <sheetName val="NB_IIS4"/>
      <sheetName val="REPORT_IIS4"/>
      <sheetName val="REPORT_#REF4"/>
      <sheetName val="REPORT_I#REF4"/>
      <sheetName val="REPORT_IS#REF4"/>
      <sheetName val="REPORT_ISI#REF4"/>
      <sheetName val="REPORT_ISIREF4"/>
      <sheetName val="REPORT_ISIEF4"/>
      <sheetName val="REPORT_ISIF4"/>
      <sheetName val="REPORT_IOY4"/>
      <sheetName val="REPORT_ISY4"/>
      <sheetName val="CWC_Flexi4"/>
      <sheetName val="A2_1_AJE4"/>
      <sheetName val="HARGA_AT4"/>
      <sheetName val="Danamon_LK4"/>
      <sheetName val="A1-B_(WBS-Asset)4"/>
      <sheetName val="X_1_14"/>
      <sheetName val="Schedule_OK_Status4"/>
      <sheetName val="Sandi_laba_rugi4"/>
      <sheetName val="PPJB_sd_Ags_084"/>
      <sheetName val="A1-B_ASSET4"/>
      <sheetName val="TB_Dec_31,15_KTI4"/>
      <sheetName val="TB_June_30,16_KTI4"/>
      <sheetName val="A2_1_CAJE4"/>
      <sheetName val="PL_okay4"/>
      <sheetName val="BS_okay4"/>
      <sheetName val="KAS_&amp;_BANK4"/>
      <sheetName val="Sales_074"/>
      <sheetName val="Sales_084"/>
      <sheetName val="Purchase08_4"/>
      <sheetName val="Sigra-PT_Adira4"/>
      <sheetName val="PPN_Import_Accounting4"/>
      <sheetName val="ICA_Prices4"/>
      <sheetName val="Recon_Data_(APCC)4"/>
      <sheetName val="A2_2_AJE4"/>
      <sheetName val="Section_WP4"/>
      <sheetName val="A2_3_RJE4"/>
      <sheetName val="DATA_WP15"/>
      <sheetName val="KKP_I15"/>
      <sheetName val="B_115"/>
      <sheetName val="B_1_115"/>
      <sheetName val="B_1_215"/>
      <sheetName val="B_1_315"/>
      <sheetName val="B_1_415"/>
      <sheetName val="B_1_515"/>
      <sheetName val="B_1_615"/>
      <sheetName val="B_1_6_(2)15"/>
      <sheetName val="B_1_6_(3)15"/>
      <sheetName val="B_215"/>
      <sheetName val="B_2_115"/>
      <sheetName val="B_2_1_180"/>
      <sheetName val="B_2_1_215"/>
      <sheetName val="B_2_1_3_15"/>
      <sheetName val="B_2_1_414"/>
      <sheetName val="B_2_1_514"/>
      <sheetName val="B_2_1_614"/>
      <sheetName val="B_2_1_714"/>
      <sheetName val="B_2_1_814"/>
      <sheetName val="B_2_1_914"/>
      <sheetName val="B_2_1_1014"/>
      <sheetName val="B_2_1_1117"/>
      <sheetName val="B_2_1_1216"/>
      <sheetName val="B_2_1_1314"/>
      <sheetName val="B_2_1_1414"/>
      <sheetName val="B_2_1_1514"/>
      <sheetName val="B_2_1_1614"/>
      <sheetName val="B_2_1_1714"/>
      <sheetName val="B_2_214"/>
      <sheetName val="B_2_2_114"/>
      <sheetName val="B_2_314"/>
      <sheetName val="B_314"/>
      <sheetName val="B_3_114"/>
      <sheetName val="B_3_214"/>
      <sheetName val="B_414"/>
      <sheetName val="B_4_114"/>
      <sheetName val="B_4_214"/>
      <sheetName val="B_4_2_1_14"/>
      <sheetName val="B_4_2_214"/>
      <sheetName val="B_4_2_314"/>
      <sheetName val="B_4_2_4_14"/>
      <sheetName val="B_4_2_514"/>
      <sheetName val="B_4_2_614"/>
      <sheetName val="B_4_2_714"/>
      <sheetName val="B_4_2_814"/>
      <sheetName val="B_4_314"/>
      <sheetName val="B_4_3_171"/>
      <sheetName val="B_4_3_214"/>
      <sheetName val="B_4_3_314"/>
      <sheetName val="B_4_3_414"/>
      <sheetName val="B_4_3_514"/>
      <sheetName val="B_4_3_614"/>
      <sheetName val="B_4_3_7_14"/>
      <sheetName val="B_4_3_8_14"/>
      <sheetName val="B_4_3_914"/>
      <sheetName val="B_4_3_1014"/>
      <sheetName val="B_4_3_1117"/>
      <sheetName val="B_4_3_1215"/>
      <sheetName val="B_4_3_1314"/>
      <sheetName val="B_4_3_1414"/>
      <sheetName val="B_4_3_1514"/>
      <sheetName val="B_4_3_1614"/>
      <sheetName val="B_4_3_1814"/>
      <sheetName val="E_114"/>
      <sheetName val="E_1_114"/>
      <sheetName val="E_1_3_(2)14"/>
      <sheetName val="E_314"/>
      <sheetName val="E_3_114"/>
      <sheetName val="E_3_214"/>
      <sheetName val="E_3_314"/>
      <sheetName val="E_514"/>
      <sheetName val="E_5_114"/>
      <sheetName val="E_5_214"/>
      <sheetName val="E_614"/>
      <sheetName val="E_8_4_(2)14"/>
      <sheetName val="E_814"/>
      <sheetName val="E_8_114"/>
      <sheetName val="E_8_414"/>
      <sheetName val="B_1_6_(4)14"/>
      <sheetName val="B_1_6_(5)14"/>
      <sheetName val="PO_ADM13"/>
      <sheetName val="NB_UNIT15"/>
      <sheetName val="NB_UNIT35"/>
      <sheetName val="NB_UNIT45"/>
      <sheetName val="NB_TSR5"/>
      <sheetName val="NB_TELE5"/>
      <sheetName val="NB_AE5"/>
      <sheetName val="NB_UNIT25"/>
      <sheetName val="NB_BOY5"/>
      <sheetName val="NB_ISI5"/>
      <sheetName val="REPORT_BOY5"/>
      <sheetName val="REPORT_ISI5"/>
      <sheetName val="GAB_REPORT5"/>
      <sheetName val="R_SBA25"/>
      <sheetName val="perbandingan_rangking5"/>
      <sheetName val="EVALUASI_KINERJA5"/>
      <sheetName val="R_EVA5"/>
      <sheetName val="NB_IIS5"/>
      <sheetName val="REPORT_IIS5"/>
      <sheetName val="REPORT_#REF5"/>
      <sheetName val="REPORT_I#REF5"/>
      <sheetName val="REPORT_IS#REF5"/>
      <sheetName val="REPORT_ISI#REF5"/>
      <sheetName val="REPORT_ISIREF5"/>
      <sheetName val="REPORT_ISIEF5"/>
      <sheetName val="REPORT_ISIF5"/>
      <sheetName val="REPORT_IOY5"/>
      <sheetName val="REPORT_ISY5"/>
      <sheetName val="CWC_Flexi5"/>
      <sheetName val="A2_1_AJE5"/>
      <sheetName val="HARGA_AT5"/>
      <sheetName val="Danamon_LK5"/>
      <sheetName val="A1-B_(WBS-Asset)5"/>
      <sheetName val="X_1_15"/>
      <sheetName val="Schedule_OK_Status5"/>
      <sheetName val="Sandi_laba_rugi5"/>
      <sheetName val="PPJB_sd_Ags_085"/>
      <sheetName val="A1-B_ASSET5"/>
      <sheetName val="TB_Dec_31,15_KTI5"/>
      <sheetName val="TB_June_30,16_KTI5"/>
      <sheetName val="A2_1_CAJE5"/>
      <sheetName val="PL_okay5"/>
      <sheetName val="BS_okay5"/>
      <sheetName val="KAS_&amp;_BANK5"/>
      <sheetName val="Sales_075"/>
      <sheetName val="Sales_085"/>
      <sheetName val="Purchase08_5"/>
      <sheetName val="Sigra-PT_Adira5"/>
      <sheetName val="PPN_Import_Accounting5"/>
      <sheetName val="ICA_Prices5"/>
      <sheetName val="Recon_Data_(APCC)5"/>
      <sheetName val="A2_2_AJE5"/>
      <sheetName val="Section_WP5"/>
      <sheetName val="A2_3_RJE5"/>
      <sheetName val="DATA_WP16"/>
      <sheetName val="KKP_I16"/>
      <sheetName val="B_116"/>
      <sheetName val="B_1_116"/>
      <sheetName val="B_1_216"/>
      <sheetName val="B_1_316"/>
      <sheetName val="B_1_416"/>
      <sheetName val="B_1_516"/>
      <sheetName val="B_1_616"/>
      <sheetName val="B_1_6_(2)16"/>
      <sheetName val="B_1_6_(3)16"/>
      <sheetName val="B_216"/>
      <sheetName val="B_2_116"/>
      <sheetName val="B_2_1_181"/>
      <sheetName val="B_2_1_216"/>
      <sheetName val="B_2_1_3_16"/>
      <sheetName val="B_2_1_415"/>
      <sheetName val="B_2_1_515"/>
      <sheetName val="B_2_1_615"/>
      <sheetName val="B_2_1_715"/>
      <sheetName val="B_2_1_815"/>
      <sheetName val="B_2_1_915"/>
      <sheetName val="B_2_1_1015"/>
      <sheetName val="B_2_1_1118"/>
      <sheetName val="B_2_1_1217"/>
      <sheetName val="B_2_1_1315"/>
      <sheetName val="B_2_1_1415"/>
      <sheetName val="B_2_1_1515"/>
      <sheetName val="B_2_1_1615"/>
      <sheetName val="B_2_1_1715"/>
      <sheetName val="B_2_215"/>
      <sheetName val="B_2_2_115"/>
      <sheetName val="B_2_315"/>
      <sheetName val="B_315"/>
      <sheetName val="B_3_115"/>
      <sheetName val="B_3_215"/>
      <sheetName val="B_415"/>
      <sheetName val="B_4_115"/>
      <sheetName val="B_4_215"/>
      <sheetName val="B_4_2_1_15"/>
      <sheetName val="B_4_2_215"/>
      <sheetName val="B_4_2_315"/>
      <sheetName val="B_4_2_4_15"/>
      <sheetName val="B_4_2_515"/>
      <sheetName val="B_4_2_615"/>
      <sheetName val="B_4_2_715"/>
      <sheetName val="B_4_2_815"/>
      <sheetName val="B_4_315"/>
      <sheetName val="B_4_3_172"/>
      <sheetName val="B_4_3_215"/>
      <sheetName val="B_4_3_315"/>
      <sheetName val="B_4_3_415"/>
      <sheetName val="B_4_3_515"/>
      <sheetName val="B_4_3_615"/>
      <sheetName val="B_4_3_7_15"/>
      <sheetName val="B_4_3_8_15"/>
      <sheetName val="B_4_3_915"/>
      <sheetName val="B_4_3_1015"/>
      <sheetName val="B_4_3_1118"/>
      <sheetName val="B_4_3_1216"/>
      <sheetName val="B_4_3_1315"/>
      <sheetName val="B_4_3_1415"/>
      <sheetName val="B_4_3_1515"/>
      <sheetName val="B_4_3_1615"/>
      <sheetName val="B_4_3_1815"/>
      <sheetName val="E_115"/>
      <sheetName val="E_1_115"/>
      <sheetName val="E_1_3_(2)15"/>
      <sheetName val="E_315"/>
      <sheetName val="E_3_115"/>
      <sheetName val="E_3_215"/>
      <sheetName val="E_3_315"/>
      <sheetName val="E_515"/>
      <sheetName val="E_5_115"/>
      <sheetName val="E_5_215"/>
      <sheetName val="E_615"/>
      <sheetName val="E_8_4_(2)15"/>
      <sheetName val="E_815"/>
      <sheetName val="E_8_115"/>
      <sheetName val="E_8_415"/>
      <sheetName val="B_1_6_(4)15"/>
      <sheetName val="B_1_6_(5)15"/>
      <sheetName val="PO_ADM14"/>
      <sheetName val="NB_UNIT16"/>
      <sheetName val="NB_UNIT36"/>
      <sheetName val="NB_UNIT46"/>
      <sheetName val="NB_TSR6"/>
      <sheetName val="NB_TELE6"/>
      <sheetName val="NB_AE6"/>
      <sheetName val="NB_UNIT26"/>
      <sheetName val="NB_BOY6"/>
      <sheetName val="NB_ISI6"/>
      <sheetName val="REPORT_BOY6"/>
      <sheetName val="REPORT_ISI6"/>
      <sheetName val="GAB_REPORT6"/>
      <sheetName val="R_SBA26"/>
      <sheetName val="perbandingan_rangking6"/>
      <sheetName val="EVALUASI_KINERJA6"/>
      <sheetName val="R_EVA6"/>
      <sheetName val="NB_IIS6"/>
      <sheetName val="REPORT_IIS6"/>
      <sheetName val="REPORT_#REF6"/>
      <sheetName val="REPORT_I#REF6"/>
      <sheetName val="REPORT_IS#REF6"/>
      <sheetName val="REPORT_ISI#REF6"/>
      <sheetName val="REPORT_ISIREF6"/>
      <sheetName val="REPORT_ISIEF6"/>
      <sheetName val="REPORT_ISIF6"/>
      <sheetName val="REPORT_IOY6"/>
      <sheetName val="REPORT_ISY6"/>
      <sheetName val="CWC_Flexi6"/>
      <sheetName val="A2_1_AJE6"/>
      <sheetName val="HARGA_AT6"/>
      <sheetName val="Danamon_LK6"/>
      <sheetName val="A1-B_(WBS-Asset)6"/>
      <sheetName val="X_1_16"/>
      <sheetName val="Schedule_OK_Status6"/>
      <sheetName val="Sandi_laba_rugi6"/>
      <sheetName val="PPJB_sd_Ags_086"/>
      <sheetName val="A1-B_ASSET6"/>
      <sheetName val="TB_Dec_31,15_KTI6"/>
      <sheetName val="TB_June_30,16_KTI6"/>
      <sheetName val="A2_1_CAJE6"/>
      <sheetName val="PL_okay6"/>
      <sheetName val="BS_okay6"/>
      <sheetName val="KAS_&amp;_BANK6"/>
      <sheetName val="Sales_076"/>
      <sheetName val="Sales_086"/>
      <sheetName val="Purchase08_6"/>
      <sheetName val="Sigra-PT_Adira6"/>
      <sheetName val="PPN_Import_Accounting6"/>
      <sheetName val="ICA_Prices6"/>
      <sheetName val="Recon_Data_(APCC)6"/>
      <sheetName val="A2_2_AJE6"/>
      <sheetName val="Section_WP6"/>
      <sheetName val="A2_3_RJE6"/>
      <sheetName val="DATA_WP18"/>
      <sheetName val="KKP_I18"/>
      <sheetName val="B_118"/>
      <sheetName val="B_1_118"/>
      <sheetName val="B_1_218"/>
      <sheetName val="B_1_318"/>
      <sheetName val="B_1_418"/>
      <sheetName val="B_1_518"/>
      <sheetName val="B_1_618"/>
      <sheetName val="B_1_6_(2)18"/>
      <sheetName val="B_1_6_(3)18"/>
      <sheetName val="B_218"/>
      <sheetName val="B_2_118"/>
      <sheetName val="B_2_1_183"/>
      <sheetName val="B_2_1_218"/>
      <sheetName val="B_2_1_3_18"/>
      <sheetName val="B_2_1_417"/>
      <sheetName val="B_2_1_517"/>
      <sheetName val="B_2_1_617"/>
      <sheetName val="B_2_1_717"/>
      <sheetName val="B_2_1_817"/>
      <sheetName val="B_2_1_917"/>
      <sheetName val="B_2_1_1017"/>
      <sheetName val="B_2_1_1120"/>
      <sheetName val="B_2_1_1219"/>
      <sheetName val="B_2_1_1317"/>
      <sheetName val="B_2_1_1417"/>
      <sheetName val="B_2_1_1517"/>
      <sheetName val="B_2_1_1617"/>
      <sheetName val="B_2_1_1717"/>
      <sheetName val="B_2_217"/>
      <sheetName val="B_2_2_117"/>
      <sheetName val="B_2_317"/>
      <sheetName val="B_317"/>
      <sheetName val="B_3_117"/>
      <sheetName val="B_3_217"/>
      <sheetName val="B_417"/>
      <sheetName val="B_4_117"/>
      <sheetName val="B_4_217"/>
      <sheetName val="B_4_2_1_17"/>
      <sheetName val="B_4_2_217"/>
      <sheetName val="B_4_2_317"/>
      <sheetName val="B_4_2_4_17"/>
      <sheetName val="B_4_2_517"/>
      <sheetName val="B_4_2_617"/>
      <sheetName val="B_4_2_717"/>
      <sheetName val="B_4_2_817"/>
      <sheetName val="B_4_317"/>
      <sheetName val="B_4_3_174"/>
      <sheetName val="B_4_3_217"/>
      <sheetName val="B_4_3_317"/>
      <sheetName val="B_4_3_417"/>
      <sheetName val="B_4_3_517"/>
      <sheetName val="B_4_3_617"/>
      <sheetName val="B_4_3_7_17"/>
      <sheetName val="B_4_3_8_17"/>
      <sheetName val="B_4_3_917"/>
      <sheetName val="B_4_3_1017"/>
      <sheetName val="B_4_3_1120"/>
      <sheetName val="B_4_3_1218"/>
      <sheetName val="B_4_3_1317"/>
      <sheetName val="B_4_3_1417"/>
      <sheetName val="B_4_3_1517"/>
      <sheetName val="B_4_3_1617"/>
      <sheetName val="B_4_3_1817"/>
      <sheetName val="E_117"/>
      <sheetName val="E_1_117"/>
      <sheetName val="E_1_3_(2)17"/>
      <sheetName val="E_317"/>
      <sheetName val="E_3_117"/>
      <sheetName val="E_3_217"/>
      <sheetName val="E_3_317"/>
      <sheetName val="E_517"/>
      <sheetName val="E_5_117"/>
      <sheetName val="E_5_217"/>
      <sheetName val="E_617"/>
      <sheetName val="E_8_4_(2)17"/>
      <sheetName val="E_817"/>
      <sheetName val="E_8_117"/>
      <sheetName val="E_8_417"/>
      <sheetName val="B_1_6_(4)17"/>
      <sheetName val="B_1_6_(5)17"/>
      <sheetName val="PO_ADM16"/>
      <sheetName val="NB_UNIT18"/>
      <sheetName val="NB_UNIT38"/>
      <sheetName val="NB_UNIT48"/>
      <sheetName val="NB_TSR8"/>
      <sheetName val="NB_TELE8"/>
      <sheetName val="NB_AE8"/>
      <sheetName val="NB_UNIT28"/>
      <sheetName val="NB_BOY8"/>
      <sheetName val="NB_ISI8"/>
      <sheetName val="REPORT_BOY8"/>
      <sheetName val="REPORT_ISI8"/>
      <sheetName val="GAB_REPORT8"/>
      <sheetName val="R_SBA28"/>
      <sheetName val="perbandingan_rangking8"/>
      <sheetName val="EVALUASI_KINERJA8"/>
      <sheetName val="R_EVA8"/>
      <sheetName val="NB_IIS8"/>
      <sheetName val="REPORT_IIS8"/>
      <sheetName val="REPORT_#REF8"/>
      <sheetName val="REPORT_I#REF8"/>
      <sheetName val="REPORT_IS#REF8"/>
      <sheetName val="REPORT_ISI#REF8"/>
      <sheetName val="REPORT_ISIREF8"/>
      <sheetName val="REPORT_ISIEF8"/>
      <sheetName val="REPORT_ISIF8"/>
      <sheetName val="REPORT_IOY8"/>
      <sheetName val="REPORT_ISY8"/>
      <sheetName val="CWC_Flexi8"/>
      <sheetName val="A2_1_AJE8"/>
      <sheetName val="HARGA_AT8"/>
      <sheetName val="Danamon_LK8"/>
      <sheetName val="A1-B_(WBS-Asset)8"/>
      <sheetName val="X_1_18"/>
      <sheetName val="Schedule_OK_Status8"/>
      <sheetName val="Sandi_laba_rugi8"/>
      <sheetName val="PPJB_sd_Ags_088"/>
      <sheetName val="A1-B_ASSET8"/>
      <sheetName val="TB_Dec_31,15_KTI8"/>
      <sheetName val="TB_June_30,16_KTI8"/>
      <sheetName val="A2_1_CAJE8"/>
      <sheetName val="PL_okay8"/>
      <sheetName val="BS_okay8"/>
      <sheetName val="KAS_&amp;_BANK8"/>
      <sheetName val="Sales_078"/>
      <sheetName val="Sales_088"/>
      <sheetName val="Purchase08_8"/>
      <sheetName val="Sigra-PT_Adira8"/>
      <sheetName val="PPN_Import_Accounting8"/>
      <sheetName val="ICA_Prices8"/>
      <sheetName val="Recon_Data_(APCC)8"/>
      <sheetName val="A2_2_AJE8"/>
      <sheetName val="Section_WP8"/>
      <sheetName val="A2_3_RJE8"/>
      <sheetName val="DATA_WP19"/>
      <sheetName val="KKP_I19"/>
      <sheetName val="B_119"/>
      <sheetName val="B_1_119"/>
      <sheetName val="B_1_219"/>
      <sheetName val="B_1_319"/>
      <sheetName val="B_1_419"/>
      <sheetName val="B_1_519"/>
      <sheetName val="B_1_619"/>
      <sheetName val="B_1_6_(2)19"/>
      <sheetName val="B_1_6_(3)19"/>
      <sheetName val="B_219"/>
      <sheetName val="B_2_119"/>
      <sheetName val="B_2_1_184"/>
      <sheetName val="B_2_1_219"/>
      <sheetName val="B_2_1_3_19"/>
      <sheetName val="B_2_1_418"/>
      <sheetName val="B_2_1_518"/>
      <sheetName val="B_2_1_618"/>
      <sheetName val="B_2_1_718"/>
      <sheetName val="B_2_1_818"/>
      <sheetName val="B_2_1_918"/>
      <sheetName val="B_2_1_1018"/>
      <sheetName val="B_2_1_1121"/>
      <sheetName val="B_2_1_1220"/>
      <sheetName val="B_2_1_1318"/>
      <sheetName val="B_2_1_1418"/>
      <sheetName val="B_2_1_1518"/>
      <sheetName val="B_2_1_1618"/>
      <sheetName val="B_2_1_1718"/>
      <sheetName val="B_2_218"/>
      <sheetName val="B_2_2_118"/>
      <sheetName val="B_2_318"/>
      <sheetName val="B_318"/>
      <sheetName val="B_3_118"/>
      <sheetName val="B_3_218"/>
      <sheetName val="B_418"/>
      <sheetName val="B_4_118"/>
      <sheetName val="B_4_218"/>
      <sheetName val="B_4_2_1_18"/>
      <sheetName val="B_4_2_218"/>
      <sheetName val="B_4_2_318"/>
      <sheetName val="B_4_2_4_18"/>
      <sheetName val="B_4_2_518"/>
      <sheetName val="B_4_2_618"/>
      <sheetName val="B_4_2_718"/>
      <sheetName val="B_4_2_818"/>
      <sheetName val="B_4_318"/>
      <sheetName val="B_4_3_175"/>
      <sheetName val="B_4_3_218"/>
      <sheetName val="B_4_3_318"/>
      <sheetName val="B_4_3_418"/>
      <sheetName val="B_4_3_518"/>
      <sheetName val="B_4_3_618"/>
      <sheetName val="B_4_3_7_18"/>
      <sheetName val="B_4_3_8_18"/>
      <sheetName val="B_4_3_918"/>
      <sheetName val="B_4_3_1018"/>
      <sheetName val="B_4_3_1121"/>
      <sheetName val="B_4_3_1219"/>
      <sheetName val="B_4_3_1318"/>
      <sheetName val="B_4_3_1418"/>
      <sheetName val="B_4_3_1518"/>
      <sheetName val="B_4_3_1618"/>
      <sheetName val="B_4_3_1818"/>
      <sheetName val="E_118"/>
      <sheetName val="E_1_118"/>
      <sheetName val="E_1_3_(2)18"/>
      <sheetName val="E_318"/>
      <sheetName val="E_3_118"/>
      <sheetName val="E_3_218"/>
      <sheetName val="E_3_318"/>
      <sheetName val="E_518"/>
      <sheetName val="E_5_118"/>
      <sheetName val="E_5_218"/>
      <sheetName val="E_618"/>
      <sheetName val="E_8_4_(2)18"/>
      <sheetName val="E_818"/>
      <sheetName val="E_8_118"/>
      <sheetName val="E_8_418"/>
      <sheetName val="B_1_6_(4)18"/>
      <sheetName val="B_1_6_(5)18"/>
      <sheetName val="PO_ADM17"/>
      <sheetName val="NB_UNIT19"/>
      <sheetName val="NB_UNIT39"/>
      <sheetName val="NB_UNIT49"/>
      <sheetName val="NB_TSR9"/>
      <sheetName val="NB_TELE9"/>
      <sheetName val="NB_AE9"/>
      <sheetName val="NB_UNIT29"/>
      <sheetName val="NB_BOY9"/>
      <sheetName val="NB_ISI9"/>
      <sheetName val="REPORT_BOY9"/>
      <sheetName val="REPORT_ISI9"/>
      <sheetName val="GAB_REPORT9"/>
      <sheetName val="R_SBA29"/>
      <sheetName val="perbandingan_rangking9"/>
      <sheetName val="EVALUASI_KINERJA9"/>
      <sheetName val="R_EVA9"/>
      <sheetName val="NB_IIS9"/>
      <sheetName val="REPORT_IIS9"/>
      <sheetName val="REPORT_#REF9"/>
      <sheetName val="REPORT_I#REF9"/>
      <sheetName val="REPORT_IS#REF9"/>
      <sheetName val="REPORT_ISI#REF9"/>
      <sheetName val="REPORT_ISIREF9"/>
      <sheetName val="REPORT_ISIEF9"/>
      <sheetName val="REPORT_ISIF9"/>
      <sheetName val="REPORT_IOY9"/>
      <sheetName val="REPORT_ISY9"/>
      <sheetName val="CWC_Flexi9"/>
      <sheetName val="A2_1_AJE9"/>
      <sheetName val="HARGA_AT9"/>
      <sheetName val="Danamon_LK9"/>
      <sheetName val="A1-B_(WBS-Asset)9"/>
      <sheetName val="X_1_19"/>
      <sheetName val="Schedule_OK_Status9"/>
      <sheetName val="Sandi_laba_rugi9"/>
      <sheetName val="PPJB_sd_Ags_089"/>
      <sheetName val="A1-B_ASSET9"/>
      <sheetName val="TB_Dec_31,15_KTI9"/>
      <sheetName val="TB_June_30,16_KTI9"/>
      <sheetName val="A2_1_CAJE9"/>
      <sheetName val="PL_okay9"/>
      <sheetName val="BS_okay9"/>
      <sheetName val="KAS_&amp;_BANK9"/>
      <sheetName val="Sales_079"/>
      <sheetName val="Sales_089"/>
      <sheetName val="Purchase08_9"/>
      <sheetName val="Sigra-PT_Adira9"/>
      <sheetName val="PPN_Import_Accounting9"/>
      <sheetName val="ICA_Prices9"/>
      <sheetName val="Recon_Data_(APCC)9"/>
      <sheetName val="A2_2_AJE9"/>
      <sheetName val="Section_WP9"/>
      <sheetName val="A2_3_RJE9"/>
      <sheetName val="8"/>
      <sheetName val="4"/>
      <sheetName val="COA"/>
      <sheetName val="12"/>
      <sheetName val="2"/>
      <sheetName val="1"/>
      <sheetName val="7"/>
      <sheetName val="6"/>
      <sheetName val="3"/>
      <sheetName val="11"/>
      <sheetName val="10"/>
      <sheetName val="9"/>
      <sheetName val="FG"/>
      <sheetName val="FG(B)"/>
      <sheetName val="wip"/>
      <sheetName val="RM"/>
      <sheetName val="part-local"/>
      <sheetName val="LOCAL(B)"/>
      <sheetName val="part-import"/>
      <sheetName val="P&amp;L by Mth"/>
      <sheetName val="A"/>
      <sheetName val="OFF"/>
      <sheetName val="FURN"/>
      <sheetName val="COMP"/>
      <sheetName val="Report Gen"/>
      <sheetName val="Account Information"/>
      <sheetName val="KODE"/>
      <sheetName val="summary-final"/>
      <sheetName val="HomePage"/>
      <sheetName val="設定"/>
      <sheetName val="kriteria"/>
      <sheetName val="TBM"/>
      <sheetName val="COVER&amp;Instructions"/>
      <sheetName val="JABAR"/>
      <sheetName val="PS90"/>
      <sheetName val="CRITERIA1"/>
      <sheetName val="Account Coding - Revise"/>
      <sheetName val="X rates"/>
      <sheetName val="SOLUTION FORECAST"/>
      <sheetName val="result"/>
      <sheetName val="CGSgm2"/>
      <sheetName val="CGSsp"/>
      <sheetName val="Factors"/>
      <sheetName val="Sales"/>
      <sheetName val="COGS"/>
      <sheetName val="UANG MUKA"/>
      <sheetName val="DEPOSIT"/>
      <sheetName val="SBE-Compound"/>
      <sheetName val="SBE-Fixed Dep."/>
      <sheetName val="COGSRevalSum"/>
      <sheetName val="Search for Unrecorded Liabilty"/>
      <sheetName val="TotalReqPM"/>
      <sheetName val="8.CMA - Add"/>
      <sheetName val="Client Aje"/>
      <sheetName val="1195 A2"/>
      <sheetName val="BS final"/>
      <sheetName val="A-3"/>
      <sheetName val="REVALUATION-Jul-02"/>
      <sheetName val="MgtReport"/>
      <sheetName val="COGS Reval Summ"/>
      <sheetName val="list of ac"/>
      <sheetName val="KKPmahsing"/>
      <sheetName val="PSU"/>
      <sheetName val="GLdownload"/>
      <sheetName val="µ!_x005f_x005f_x005f_x0004_)_x0"/>
      <sheetName val="___x005f_x0004___x005f_x0000__2"/>
      <sheetName val="b24-1"/>
      <sheetName val="22-1"/>
      <sheetName val="b28"/>
      <sheetName val="µ!_x005f_x0004_)_x0"/>
      <sheetName val="kategori"/>
      <sheetName val="GRADE"/>
      <sheetName val="TRIWULAN 3"/>
      <sheetName val="STOCK_AWAL"/>
      <sheetName val="WBS 2005"/>
      <sheetName val="MED"/>
      <sheetName val="KODEREKG"/>
      <sheetName val="Kertas kerja dan lap. keuangan"/>
      <sheetName val="KAS $"/>
      <sheetName val="Manajemen Fee"/>
      <sheetName val="FKT_PJK"/>
      <sheetName val="RMS - STR"/>
      <sheetName val="Macro1"/>
      <sheetName val="CIPA"/>
      <sheetName val="UPH"/>
      <sheetName val="BHN"/>
      <sheetName val="ALT"/>
      <sheetName val="SUB"/>
      <sheetName val="Monthly"/>
      <sheetName val="KKP 01 Audit"/>
      <sheetName val="AJERJECJE"/>
      <sheetName val="SAD"/>
      <sheetName val="INVOICES"/>
      <sheetName val="Proof Def Tax"/>
      <sheetName val="P"/>
      <sheetName val="Marshal"/>
      <sheetName val="SysNavigation"/>
      <sheetName val="VAT out"/>
      <sheetName val="OFFICE"/>
      <sheetName val="CFWork"/>
      <sheetName val="WBS-WPL"/>
      <sheetName val="Tab DPA"/>
      <sheetName val="SALESMRT_03"/>
      <sheetName val="SALESJAN_03"/>
      <sheetName val="SALESDES_03"/>
      <sheetName val="SALESFEB_03"/>
      <sheetName val="SALESNOP_03"/>
      <sheetName val="SALESOKT_03"/>
      <sheetName val="SALESJUNI_03"/>
      <sheetName val="SALESSEP_03"/>
      <sheetName val="SALESMEI_03"/>
      <sheetName val="SALESAPR_03"/>
      <sheetName val="SALESAGT_03"/>
      <sheetName val="SALESJULI_03"/>
      <sheetName val="Inputs"/>
      <sheetName val="VAT OUT GL"/>
      <sheetName val="U2.2"/>
      <sheetName val="JURNAL"/>
      <sheetName val="Asumsi"/>
      <sheetName val="F"/>
      <sheetName val="Indr"/>
      <sheetName val="pks"/>
      <sheetName val="Kalkulasi Loan"/>
      <sheetName val="may'03"/>
      <sheetName val="CMA-Opname B"/>
      <sheetName val="Variables"/>
      <sheetName val="µ!_x005f_x005f_x005f_x0004_)???"/>
      <sheetName val="2930"/>
      <sheetName val="2933"/>
      <sheetName val="2934"/>
      <sheetName val="aug"/>
      <sheetName val="mei"/>
      <sheetName val="INPUT 5 - HEAT RATE CURVE"/>
      <sheetName val="INPUT 4 - OAT DERATE CURVE"/>
      <sheetName val="INPUT 1 - DG LOAD SHAPES"/>
      <sheetName val="Rates El St Gas"/>
      <sheetName val="µ!_x0004_)_x0000__x"/>
    </sheetNames>
    <sheetDataSet>
      <sheetData sheetId="0" refreshError="1">
        <row r="5">
          <cell r="E5" t="str">
            <v>:  1.071.364.2-052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>
        <row r="5">
          <cell r="E5" t="str">
            <v>:  1.071.364.2-052</v>
          </cell>
        </row>
      </sheetData>
      <sheetData sheetId="87">
        <row r="5">
          <cell r="E5" t="str">
            <v>:  1.071.364.2-052</v>
          </cell>
        </row>
      </sheetData>
      <sheetData sheetId="88">
        <row r="5">
          <cell r="E5" t="str">
            <v>:  1.071.364.2-052</v>
          </cell>
        </row>
      </sheetData>
      <sheetData sheetId="89">
        <row r="5">
          <cell r="E5" t="str">
            <v>:  1.071.364.2-052</v>
          </cell>
        </row>
      </sheetData>
      <sheetData sheetId="90">
        <row r="5">
          <cell r="E5" t="str">
            <v>:  1.071.364.2-052</v>
          </cell>
        </row>
      </sheetData>
      <sheetData sheetId="91">
        <row r="5">
          <cell r="E5" t="str">
            <v>:  1.071.364.2-052</v>
          </cell>
        </row>
      </sheetData>
      <sheetData sheetId="92">
        <row r="5">
          <cell r="E5" t="str">
            <v>:  1.071.364.2-052</v>
          </cell>
        </row>
      </sheetData>
      <sheetData sheetId="93">
        <row r="5">
          <cell r="E5" t="str">
            <v>:  1.071.364.2-052</v>
          </cell>
        </row>
      </sheetData>
      <sheetData sheetId="94">
        <row r="5">
          <cell r="E5" t="str">
            <v>:  1.071.364.2-052</v>
          </cell>
        </row>
      </sheetData>
      <sheetData sheetId="95">
        <row r="5">
          <cell r="E5" t="str">
            <v>:  1.071.364.2-052</v>
          </cell>
        </row>
      </sheetData>
      <sheetData sheetId="96">
        <row r="5">
          <cell r="E5" t="str">
            <v>:  1.071.364.2-052</v>
          </cell>
        </row>
      </sheetData>
      <sheetData sheetId="97">
        <row r="5">
          <cell r="E5" t="str">
            <v>:  1.071.364.2-052</v>
          </cell>
        </row>
      </sheetData>
      <sheetData sheetId="98">
        <row r="5">
          <cell r="E5" t="str">
            <v>:  1.071.364.2-052</v>
          </cell>
        </row>
      </sheetData>
      <sheetData sheetId="99">
        <row r="5">
          <cell r="E5" t="str">
            <v>:  1.071.364.2-052</v>
          </cell>
        </row>
      </sheetData>
      <sheetData sheetId="100">
        <row r="5">
          <cell r="E5" t="str">
            <v>:  1.071.364.2-052</v>
          </cell>
        </row>
      </sheetData>
      <sheetData sheetId="101">
        <row r="5">
          <cell r="E5" t="str">
            <v>:  1.071.364.2-052</v>
          </cell>
        </row>
      </sheetData>
      <sheetData sheetId="102">
        <row r="5">
          <cell r="E5" t="str">
            <v>:  1.071.364.2-052</v>
          </cell>
        </row>
      </sheetData>
      <sheetData sheetId="103">
        <row r="5">
          <cell r="E5" t="str">
            <v>:  1.071.364.2-052</v>
          </cell>
        </row>
      </sheetData>
      <sheetData sheetId="104">
        <row r="5">
          <cell r="E5" t="str">
            <v>:  1.071.364.2-052</v>
          </cell>
        </row>
      </sheetData>
      <sheetData sheetId="105">
        <row r="5">
          <cell r="E5" t="str">
            <v>:  1.071.364.2-052</v>
          </cell>
        </row>
      </sheetData>
      <sheetData sheetId="106">
        <row r="5">
          <cell r="E5" t="str">
            <v>:  1.071.364.2-052</v>
          </cell>
        </row>
      </sheetData>
      <sheetData sheetId="107">
        <row r="5">
          <cell r="E5" t="str">
            <v>:  1.071.364.2-052</v>
          </cell>
        </row>
      </sheetData>
      <sheetData sheetId="108">
        <row r="5">
          <cell r="E5" t="str">
            <v>:  1.071.364.2-052</v>
          </cell>
        </row>
      </sheetData>
      <sheetData sheetId="109">
        <row r="5">
          <cell r="E5" t="str">
            <v>:  1.071.364.2-052</v>
          </cell>
        </row>
      </sheetData>
      <sheetData sheetId="110">
        <row r="5">
          <cell r="E5" t="str">
            <v>:  1.071.364.2-052</v>
          </cell>
        </row>
      </sheetData>
      <sheetData sheetId="111">
        <row r="5">
          <cell r="E5" t="str">
            <v>:  1.071.364.2-052</v>
          </cell>
        </row>
      </sheetData>
      <sheetData sheetId="112">
        <row r="5">
          <cell r="E5" t="str">
            <v>:  1.071.364.2-052</v>
          </cell>
        </row>
      </sheetData>
      <sheetData sheetId="113">
        <row r="5">
          <cell r="E5" t="str">
            <v>:  1.071.364.2-052</v>
          </cell>
        </row>
      </sheetData>
      <sheetData sheetId="114">
        <row r="5">
          <cell r="E5" t="str">
            <v>:  1.071.364.2-052</v>
          </cell>
        </row>
      </sheetData>
      <sheetData sheetId="115">
        <row r="5">
          <cell r="E5" t="str">
            <v>:  1.071.364.2-052</v>
          </cell>
        </row>
      </sheetData>
      <sheetData sheetId="116">
        <row r="5">
          <cell r="E5" t="str">
            <v>:  1.071.364.2-052</v>
          </cell>
        </row>
      </sheetData>
      <sheetData sheetId="117">
        <row r="5">
          <cell r="E5" t="str">
            <v>:  1.071.364.2-052</v>
          </cell>
        </row>
      </sheetData>
      <sheetData sheetId="118">
        <row r="5">
          <cell r="E5" t="str">
            <v>:  1.071.364.2-052</v>
          </cell>
        </row>
      </sheetData>
      <sheetData sheetId="119">
        <row r="5">
          <cell r="E5" t="str">
            <v>:  1.071.364.2-052</v>
          </cell>
        </row>
      </sheetData>
      <sheetData sheetId="120">
        <row r="5">
          <cell r="E5" t="str">
            <v>:  1.071.364.2-052</v>
          </cell>
        </row>
      </sheetData>
      <sheetData sheetId="121">
        <row r="5">
          <cell r="E5" t="str">
            <v>:  1.071.364.2-052</v>
          </cell>
        </row>
      </sheetData>
      <sheetData sheetId="122">
        <row r="5">
          <cell r="E5" t="str">
            <v>:  1.071.364.2-052</v>
          </cell>
        </row>
      </sheetData>
      <sheetData sheetId="123">
        <row r="5">
          <cell r="E5" t="str">
            <v>:  1.071.364.2-052</v>
          </cell>
        </row>
      </sheetData>
      <sheetData sheetId="124">
        <row r="5">
          <cell r="E5" t="str">
            <v>:  1.071.364.2-052</v>
          </cell>
        </row>
      </sheetData>
      <sheetData sheetId="125">
        <row r="5">
          <cell r="E5" t="str">
            <v>:  1.071.364.2-052</v>
          </cell>
        </row>
      </sheetData>
      <sheetData sheetId="126">
        <row r="5">
          <cell r="E5" t="str">
            <v>:  1.071.364.2-052</v>
          </cell>
        </row>
      </sheetData>
      <sheetData sheetId="127">
        <row r="5">
          <cell r="E5" t="str">
            <v>:  1.071.364.2-052</v>
          </cell>
        </row>
      </sheetData>
      <sheetData sheetId="128">
        <row r="5">
          <cell r="E5" t="str">
            <v>:  1.071.364.2-052</v>
          </cell>
        </row>
      </sheetData>
      <sheetData sheetId="129">
        <row r="5">
          <cell r="E5" t="str">
            <v>:  1.071.364.2-052</v>
          </cell>
        </row>
      </sheetData>
      <sheetData sheetId="130">
        <row r="5">
          <cell r="E5" t="str">
            <v>:  1.071.364.2-052</v>
          </cell>
        </row>
      </sheetData>
      <sheetData sheetId="131">
        <row r="5">
          <cell r="E5" t="str">
            <v>:  1.071.364.2-052</v>
          </cell>
        </row>
      </sheetData>
      <sheetData sheetId="132">
        <row r="5">
          <cell r="E5" t="str">
            <v>:  1.071.364.2-052</v>
          </cell>
        </row>
      </sheetData>
      <sheetData sheetId="133">
        <row r="5">
          <cell r="E5" t="str">
            <v>:  1.071.364.2-052</v>
          </cell>
        </row>
      </sheetData>
      <sheetData sheetId="134">
        <row r="5">
          <cell r="E5" t="str">
            <v>:  1.071.364.2-052</v>
          </cell>
        </row>
      </sheetData>
      <sheetData sheetId="135">
        <row r="5">
          <cell r="E5" t="str">
            <v>:  1.071.364.2-052</v>
          </cell>
        </row>
      </sheetData>
      <sheetData sheetId="136">
        <row r="5">
          <cell r="E5" t="str">
            <v>:  1.071.364.2-052</v>
          </cell>
        </row>
      </sheetData>
      <sheetData sheetId="137">
        <row r="5">
          <cell r="E5" t="str">
            <v>:  1.071.364.2-052</v>
          </cell>
        </row>
      </sheetData>
      <sheetData sheetId="138">
        <row r="5">
          <cell r="E5" t="str">
            <v>:  1.071.364.2-052</v>
          </cell>
        </row>
      </sheetData>
      <sheetData sheetId="139">
        <row r="5">
          <cell r="E5" t="str">
            <v>:  1.071.364.2-052</v>
          </cell>
        </row>
      </sheetData>
      <sheetData sheetId="140">
        <row r="5">
          <cell r="E5" t="str">
            <v>:  1.071.364.2-052</v>
          </cell>
        </row>
      </sheetData>
      <sheetData sheetId="141">
        <row r="5">
          <cell r="E5" t="str">
            <v>:  1.071.364.2-052</v>
          </cell>
        </row>
      </sheetData>
      <sheetData sheetId="142">
        <row r="5">
          <cell r="E5" t="str">
            <v>:  1.071.364.2-052</v>
          </cell>
        </row>
      </sheetData>
      <sheetData sheetId="143">
        <row r="5">
          <cell r="E5" t="str">
            <v>:  1.071.364.2-052</v>
          </cell>
        </row>
      </sheetData>
      <sheetData sheetId="144">
        <row r="5">
          <cell r="E5" t="str">
            <v>:  1.071.364.2-052</v>
          </cell>
        </row>
      </sheetData>
      <sheetData sheetId="145">
        <row r="5">
          <cell r="E5" t="str">
            <v>:  1.071.364.2-052</v>
          </cell>
        </row>
      </sheetData>
      <sheetData sheetId="146">
        <row r="5">
          <cell r="E5" t="str">
            <v>:  1.071.364.2-052</v>
          </cell>
        </row>
      </sheetData>
      <sheetData sheetId="147">
        <row r="5">
          <cell r="E5" t="str">
            <v>:  1.071.364.2-052</v>
          </cell>
        </row>
      </sheetData>
      <sheetData sheetId="148">
        <row r="5">
          <cell r="E5" t="str">
            <v>:  1.071.364.2-052</v>
          </cell>
        </row>
      </sheetData>
      <sheetData sheetId="149">
        <row r="5">
          <cell r="E5" t="str">
            <v>:  1.071.364.2-052</v>
          </cell>
        </row>
      </sheetData>
      <sheetData sheetId="150">
        <row r="5">
          <cell r="E5" t="str">
            <v>:  1.071.364.2-052</v>
          </cell>
        </row>
      </sheetData>
      <sheetData sheetId="151">
        <row r="5">
          <cell r="E5" t="str">
            <v>:  1.071.364.2-052</v>
          </cell>
        </row>
      </sheetData>
      <sheetData sheetId="152">
        <row r="5">
          <cell r="E5" t="str">
            <v>:  1.071.364.2-052</v>
          </cell>
        </row>
      </sheetData>
      <sheetData sheetId="153">
        <row r="5">
          <cell r="E5" t="str">
            <v>:  1.071.364.2-052</v>
          </cell>
        </row>
      </sheetData>
      <sheetData sheetId="154">
        <row r="5">
          <cell r="E5" t="str">
            <v>:  1.071.364.2-052</v>
          </cell>
        </row>
      </sheetData>
      <sheetData sheetId="155">
        <row r="5">
          <cell r="E5" t="str">
            <v>:  1.071.364.2-052</v>
          </cell>
        </row>
      </sheetData>
      <sheetData sheetId="156">
        <row r="5">
          <cell r="E5" t="str">
            <v>:  1.071.364.2-052</v>
          </cell>
        </row>
      </sheetData>
      <sheetData sheetId="157">
        <row r="5">
          <cell r="E5" t="str">
            <v>:  1.071.364.2-052</v>
          </cell>
        </row>
      </sheetData>
      <sheetData sheetId="158">
        <row r="5">
          <cell r="E5" t="str">
            <v>:  1.071.364.2-052</v>
          </cell>
        </row>
      </sheetData>
      <sheetData sheetId="159">
        <row r="5">
          <cell r="E5" t="str">
            <v>:  1.071.364.2-052</v>
          </cell>
        </row>
      </sheetData>
      <sheetData sheetId="160">
        <row r="5">
          <cell r="E5" t="str">
            <v>:  1.071.364.2-052</v>
          </cell>
        </row>
      </sheetData>
      <sheetData sheetId="161">
        <row r="5">
          <cell r="E5" t="str">
            <v>:  1.071.364.2-052</v>
          </cell>
        </row>
      </sheetData>
      <sheetData sheetId="162">
        <row r="5">
          <cell r="E5" t="str">
            <v>:  1.071.364.2-052</v>
          </cell>
        </row>
      </sheetData>
      <sheetData sheetId="163">
        <row r="5">
          <cell r="E5" t="str">
            <v>:  1.071.364.2-052</v>
          </cell>
        </row>
      </sheetData>
      <sheetData sheetId="164">
        <row r="5">
          <cell r="E5" t="str">
            <v>:  1.071.364.2-052</v>
          </cell>
        </row>
      </sheetData>
      <sheetData sheetId="165">
        <row r="5">
          <cell r="E5" t="str">
            <v>:  1.071.364.2-052</v>
          </cell>
        </row>
      </sheetData>
      <sheetData sheetId="166">
        <row r="5">
          <cell r="E5" t="str">
            <v>:  1.071.364.2-052</v>
          </cell>
        </row>
      </sheetData>
      <sheetData sheetId="167">
        <row r="5">
          <cell r="E5" t="str">
            <v>:  1.071.364.2-052</v>
          </cell>
        </row>
      </sheetData>
      <sheetData sheetId="168" refreshError="1"/>
      <sheetData sheetId="169" refreshError="1"/>
      <sheetData sheetId="170">
        <row r="5">
          <cell r="E5" t="str">
            <v>:  1.071.364.2-052</v>
          </cell>
        </row>
      </sheetData>
      <sheetData sheetId="171">
        <row r="5">
          <cell r="E5" t="str">
            <v>:  1.071.364.2-052</v>
          </cell>
        </row>
      </sheetData>
      <sheetData sheetId="172">
        <row r="5">
          <cell r="E5" t="str">
            <v>:  1.071.364.2-052</v>
          </cell>
        </row>
      </sheetData>
      <sheetData sheetId="173">
        <row r="5">
          <cell r="E5" t="str">
            <v>:  1.071.364.2-052</v>
          </cell>
        </row>
      </sheetData>
      <sheetData sheetId="174">
        <row r="5">
          <cell r="E5" t="str">
            <v>:  1.071.364.2-052</v>
          </cell>
        </row>
      </sheetData>
      <sheetData sheetId="175">
        <row r="5">
          <cell r="E5" t="str">
            <v>:  1.071.364.2-052</v>
          </cell>
        </row>
      </sheetData>
      <sheetData sheetId="176">
        <row r="5">
          <cell r="E5" t="str">
            <v>:  1.071.364.2-052</v>
          </cell>
        </row>
      </sheetData>
      <sheetData sheetId="177">
        <row r="5">
          <cell r="E5" t="str">
            <v>:  1.071.364.2-052</v>
          </cell>
        </row>
      </sheetData>
      <sheetData sheetId="178">
        <row r="5">
          <cell r="E5" t="str">
            <v>:  1.071.364.2-052</v>
          </cell>
        </row>
      </sheetData>
      <sheetData sheetId="179">
        <row r="5">
          <cell r="E5" t="str">
            <v>:  1.071.364.2-052</v>
          </cell>
        </row>
      </sheetData>
      <sheetData sheetId="180">
        <row r="5">
          <cell r="E5" t="str">
            <v>:  1.071.364.2-052</v>
          </cell>
        </row>
      </sheetData>
      <sheetData sheetId="181">
        <row r="5">
          <cell r="E5" t="str">
            <v>:  1.071.364.2-052</v>
          </cell>
        </row>
      </sheetData>
      <sheetData sheetId="182">
        <row r="5">
          <cell r="E5" t="str">
            <v>:  1.071.364.2-052</v>
          </cell>
        </row>
      </sheetData>
      <sheetData sheetId="183">
        <row r="5">
          <cell r="E5" t="str">
            <v>:  1.071.364.2-052</v>
          </cell>
        </row>
      </sheetData>
      <sheetData sheetId="184">
        <row r="5">
          <cell r="E5" t="str">
            <v>:  1.071.364.2-052</v>
          </cell>
        </row>
      </sheetData>
      <sheetData sheetId="185">
        <row r="5">
          <cell r="E5" t="str">
            <v>:  1.071.364.2-052</v>
          </cell>
        </row>
      </sheetData>
      <sheetData sheetId="186">
        <row r="5">
          <cell r="E5" t="str">
            <v>:  1.071.364.2-052</v>
          </cell>
        </row>
      </sheetData>
      <sheetData sheetId="187">
        <row r="5">
          <cell r="E5" t="str">
            <v>:  1.071.364.2-052</v>
          </cell>
        </row>
      </sheetData>
      <sheetData sheetId="188">
        <row r="5">
          <cell r="E5" t="str">
            <v>:  1.071.364.2-052</v>
          </cell>
        </row>
      </sheetData>
      <sheetData sheetId="189">
        <row r="5">
          <cell r="E5" t="str">
            <v>:  1.071.364.2-052</v>
          </cell>
        </row>
      </sheetData>
      <sheetData sheetId="190">
        <row r="5">
          <cell r="E5" t="str">
            <v>:  1.071.364.2-052</v>
          </cell>
        </row>
      </sheetData>
      <sheetData sheetId="191">
        <row r="5">
          <cell r="E5" t="str">
            <v>:  1.071.364.2-052</v>
          </cell>
        </row>
      </sheetData>
      <sheetData sheetId="192">
        <row r="5">
          <cell r="E5" t="str">
            <v>:  1.071.364.2-052</v>
          </cell>
        </row>
      </sheetData>
      <sheetData sheetId="193">
        <row r="5">
          <cell r="E5" t="str">
            <v>:  1.071.364.2-052</v>
          </cell>
        </row>
      </sheetData>
      <sheetData sheetId="194">
        <row r="5">
          <cell r="E5" t="str">
            <v>:  1.071.364.2-052</v>
          </cell>
        </row>
      </sheetData>
      <sheetData sheetId="195">
        <row r="5">
          <cell r="E5" t="str">
            <v>:  1.071.364.2-052</v>
          </cell>
        </row>
      </sheetData>
      <sheetData sheetId="196">
        <row r="5">
          <cell r="E5" t="str">
            <v>:  1.071.364.2-052</v>
          </cell>
        </row>
      </sheetData>
      <sheetData sheetId="197">
        <row r="5">
          <cell r="E5" t="str">
            <v>:  1.071.364.2-052</v>
          </cell>
        </row>
      </sheetData>
      <sheetData sheetId="198">
        <row r="5">
          <cell r="E5" t="str">
            <v>:  1.071.364.2-052</v>
          </cell>
        </row>
      </sheetData>
      <sheetData sheetId="199">
        <row r="5">
          <cell r="E5" t="str">
            <v>:  1.071.364.2-052</v>
          </cell>
        </row>
      </sheetData>
      <sheetData sheetId="200">
        <row r="5">
          <cell r="E5" t="str">
            <v>:  1.071.364.2-052</v>
          </cell>
        </row>
      </sheetData>
      <sheetData sheetId="201">
        <row r="5">
          <cell r="E5" t="str">
            <v>:  1.071.364.2-052</v>
          </cell>
        </row>
      </sheetData>
      <sheetData sheetId="202">
        <row r="5">
          <cell r="E5" t="str">
            <v>:  1.071.364.2-052</v>
          </cell>
        </row>
      </sheetData>
      <sheetData sheetId="203">
        <row r="5">
          <cell r="E5" t="str">
            <v>:  1.071.364.2-052</v>
          </cell>
        </row>
      </sheetData>
      <sheetData sheetId="204">
        <row r="5">
          <cell r="E5" t="str">
            <v>:  1.071.364.2-052</v>
          </cell>
        </row>
      </sheetData>
      <sheetData sheetId="205">
        <row r="5">
          <cell r="E5" t="str">
            <v>:  1.071.364.2-052</v>
          </cell>
        </row>
      </sheetData>
      <sheetData sheetId="206">
        <row r="5">
          <cell r="E5" t="str">
            <v>:  1.071.364.2-052</v>
          </cell>
        </row>
      </sheetData>
      <sheetData sheetId="207">
        <row r="5">
          <cell r="E5" t="str">
            <v>:  1.071.364.2-052</v>
          </cell>
        </row>
      </sheetData>
      <sheetData sheetId="208">
        <row r="5">
          <cell r="E5" t="str">
            <v>:  1.071.364.2-052</v>
          </cell>
        </row>
      </sheetData>
      <sheetData sheetId="209">
        <row r="5">
          <cell r="E5" t="str">
            <v>:  1.071.364.2-052</v>
          </cell>
        </row>
      </sheetData>
      <sheetData sheetId="210">
        <row r="5">
          <cell r="E5" t="str">
            <v>:  1.071.364.2-052</v>
          </cell>
        </row>
      </sheetData>
      <sheetData sheetId="211">
        <row r="5">
          <cell r="E5" t="str">
            <v>:  1.071.364.2-052</v>
          </cell>
        </row>
      </sheetData>
      <sheetData sheetId="212">
        <row r="5">
          <cell r="E5" t="str">
            <v>:  1.071.364.2-052</v>
          </cell>
        </row>
      </sheetData>
      <sheetData sheetId="213">
        <row r="5">
          <cell r="E5" t="str">
            <v>:  1.071.364.2-052</v>
          </cell>
        </row>
      </sheetData>
      <sheetData sheetId="214">
        <row r="5">
          <cell r="E5" t="str">
            <v>:  1.071.364.2-052</v>
          </cell>
        </row>
      </sheetData>
      <sheetData sheetId="215">
        <row r="5">
          <cell r="E5" t="str">
            <v>:  1.071.364.2-052</v>
          </cell>
        </row>
      </sheetData>
      <sheetData sheetId="216">
        <row r="5">
          <cell r="E5" t="str">
            <v>:  1.071.364.2-052</v>
          </cell>
        </row>
      </sheetData>
      <sheetData sheetId="217">
        <row r="5">
          <cell r="E5" t="str">
            <v>:  1.071.364.2-052</v>
          </cell>
        </row>
      </sheetData>
      <sheetData sheetId="218">
        <row r="5">
          <cell r="E5" t="str">
            <v>:  1.071.364.2-052</v>
          </cell>
        </row>
      </sheetData>
      <sheetData sheetId="219">
        <row r="5">
          <cell r="E5" t="str">
            <v>:  1.071.364.2-052</v>
          </cell>
        </row>
      </sheetData>
      <sheetData sheetId="220">
        <row r="5">
          <cell r="E5" t="str">
            <v>:  1.071.364.2-052</v>
          </cell>
        </row>
      </sheetData>
      <sheetData sheetId="221">
        <row r="5">
          <cell r="E5" t="str">
            <v>:  1.071.364.2-052</v>
          </cell>
        </row>
      </sheetData>
      <sheetData sheetId="222">
        <row r="5">
          <cell r="E5" t="str">
            <v>:  1.071.364.2-052</v>
          </cell>
        </row>
      </sheetData>
      <sheetData sheetId="223">
        <row r="5">
          <cell r="E5" t="str">
            <v>:  1.071.364.2-052</v>
          </cell>
        </row>
      </sheetData>
      <sheetData sheetId="224">
        <row r="5">
          <cell r="E5" t="str">
            <v>:  1.071.364.2-052</v>
          </cell>
        </row>
      </sheetData>
      <sheetData sheetId="225">
        <row r="5">
          <cell r="E5" t="str">
            <v>:  1.071.364.2-052</v>
          </cell>
        </row>
      </sheetData>
      <sheetData sheetId="226">
        <row r="5">
          <cell r="E5" t="str">
            <v>:  1.071.364.2-052</v>
          </cell>
        </row>
      </sheetData>
      <sheetData sheetId="227">
        <row r="5">
          <cell r="E5" t="str">
            <v>:  1.071.364.2-052</v>
          </cell>
        </row>
      </sheetData>
      <sheetData sheetId="228">
        <row r="5">
          <cell r="E5" t="str">
            <v>:  1.071.364.2-052</v>
          </cell>
        </row>
      </sheetData>
      <sheetData sheetId="229">
        <row r="5">
          <cell r="E5" t="str">
            <v>:  1.071.364.2-052</v>
          </cell>
        </row>
      </sheetData>
      <sheetData sheetId="230">
        <row r="5">
          <cell r="E5" t="str">
            <v>:  1.071.364.2-052</v>
          </cell>
        </row>
      </sheetData>
      <sheetData sheetId="231">
        <row r="5">
          <cell r="E5" t="str">
            <v>:  1.071.364.2-052</v>
          </cell>
        </row>
      </sheetData>
      <sheetData sheetId="232">
        <row r="5">
          <cell r="E5" t="str">
            <v>:  1.071.364.2-052</v>
          </cell>
        </row>
      </sheetData>
      <sheetData sheetId="233">
        <row r="5">
          <cell r="E5" t="str">
            <v>:  1.071.364.2-052</v>
          </cell>
        </row>
      </sheetData>
      <sheetData sheetId="234">
        <row r="5">
          <cell r="E5" t="str">
            <v>:  1.071.364.2-052</v>
          </cell>
        </row>
      </sheetData>
      <sheetData sheetId="235">
        <row r="5">
          <cell r="E5" t="str">
            <v>:  1.071.364.2-052</v>
          </cell>
        </row>
      </sheetData>
      <sheetData sheetId="236">
        <row r="5">
          <cell r="E5" t="str">
            <v>:  1.071.364.2-052</v>
          </cell>
        </row>
      </sheetData>
      <sheetData sheetId="237">
        <row r="5">
          <cell r="E5" t="str">
            <v>:  1.071.364.2-052</v>
          </cell>
        </row>
      </sheetData>
      <sheetData sheetId="238">
        <row r="5">
          <cell r="E5" t="str">
            <v>:  1.071.364.2-052</v>
          </cell>
        </row>
      </sheetData>
      <sheetData sheetId="239">
        <row r="5">
          <cell r="E5" t="str">
            <v>:  1.071.364.2-052</v>
          </cell>
        </row>
      </sheetData>
      <sheetData sheetId="240">
        <row r="5">
          <cell r="E5" t="str">
            <v>:  1.071.364.2-052</v>
          </cell>
        </row>
      </sheetData>
      <sheetData sheetId="241">
        <row r="5">
          <cell r="E5" t="str">
            <v>:  1.071.364.2-052</v>
          </cell>
        </row>
      </sheetData>
      <sheetData sheetId="242">
        <row r="5">
          <cell r="E5" t="str">
            <v>:  1.071.364.2-052</v>
          </cell>
        </row>
      </sheetData>
      <sheetData sheetId="243">
        <row r="5">
          <cell r="E5" t="str">
            <v>:  1.071.364.2-052</v>
          </cell>
        </row>
      </sheetData>
      <sheetData sheetId="244">
        <row r="5">
          <cell r="E5" t="str">
            <v>:  1.071.364.2-052</v>
          </cell>
        </row>
      </sheetData>
      <sheetData sheetId="245">
        <row r="5">
          <cell r="E5" t="str">
            <v>:  1.071.364.2-052</v>
          </cell>
        </row>
      </sheetData>
      <sheetData sheetId="246">
        <row r="5">
          <cell r="E5" t="str">
            <v>:  1.071.364.2-052</v>
          </cell>
        </row>
      </sheetData>
      <sheetData sheetId="247">
        <row r="5">
          <cell r="E5" t="str">
            <v>:  1.071.364.2-052</v>
          </cell>
        </row>
      </sheetData>
      <sheetData sheetId="248">
        <row r="5">
          <cell r="E5" t="str">
            <v>:  1.071.364.2-052</v>
          </cell>
        </row>
      </sheetData>
      <sheetData sheetId="249">
        <row r="5">
          <cell r="E5" t="str">
            <v>:  1.071.364.2-052</v>
          </cell>
        </row>
      </sheetData>
      <sheetData sheetId="250">
        <row r="5">
          <cell r="E5" t="str">
            <v>:  1.071.364.2-052</v>
          </cell>
        </row>
      </sheetData>
      <sheetData sheetId="251">
        <row r="5">
          <cell r="E5" t="str">
            <v>:  1.071.364.2-052</v>
          </cell>
        </row>
      </sheetData>
      <sheetData sheetId="252">
        <row r="5">
          <cell r="E5" t="str">
            <v>:  1.071.364.2-052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>
        <row r="5">
          <cell r="E5">
            <v>0</v>
          </cell>
        </row>
      </sheetData>
      <sheetData sheetId="268">
        <row r="5">
          <cell r="E5">
            <v>0</v>
          </cell>
        </row>
      </sheetData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>
        <row r="5">
          <cell r="E5" t="str">
            <v>:  1.071.364.2-052</v>
          </cell>
        </row>
      </sheetData>
      <sheetData sheetId="341">
        <row r="5">
          <cell r="E5" t="str">
            <v>:  1.071.364.2-052</v>
          </cell>
        </row>
      </sheetData>
      <sheetData sheetId="342">
        <row r="5">
          <cell r="E5" t="str">
            <v>:  1.071.364.2-052</v>
          </cell>
        </row>
      </sheetData>
      <sheetData sheetId="343">
        <row r="5">
          <cell r="E5" t="str">
            <v>:  1.071.364.2-052</v>
          </cell>
        </row>
      </sheetData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>
        <row r="5">
          <cell r="E5" t="str">
            <v>:  1.071.364.2-052</v>
          </cell>
        </row>
      </sheetData>
      <sheetData sheetId="365">
        <row r="5">
          <cell r="E5" t="str">
            <v>:  1.071.364.2-052</v>
          </cell>
        </row>
      </sheetData>
      <sheetData sheetId="366">
        <row r="5">
          <cell r="E5" t="str">
            <v>:  1.071.364.2-052</v>
          </cell>
        </row>
      </sheetData>
      <sheetData sheetId="367">
        <row r="5">
          <cell r="E5" t="str">
            <v>:  1.071.364.2-052</v>
          </cell>
        </row>
      </sheetData>
      <sheetData sheetId="368">
        <row r="5">
          <cell r="E5" t="str">
            <v>:  1.071.364.2-052</v>
          </cell>
        </row>
      </sheetData>
      <sheetData sheetId="369">
        <row r="5">
          <cell r="E5" t="str">
            <v>:  1.071.364.2-052</v>
          </cell>
        </row>
      </sheetData>
      <sheetData sheetId="370">
        <row r="5">
          <cell r="E5" t="str">
            <v>:  1.071.364.2-052</v>
          </cell>
        </row>
      </sheetData>
      <sheetData sheetId="371">
        <row r="5">
          <cell r="E5" t="str">
            <v>:  1.071.364.2-052</v>
          </cell>
        </row>
      </sheetData>
      <sheetData sheetId="372">
        <row r="5">
          <cell r="E5" t="str">
            <v>:  1.071.364.2-052</v>
          </cell>
        </row>
      </sheetData>
      <sheetData sheetId="373">
        <row r="5">
          <cell r="E5" t="str">
            <v>:  1.071.364.2-052</v>
          </cell>
        </row>
      </sheetData>
      <sheetData sheetId="374">
        <row r="5">
          <cell r="E5" t="str">
            <v>:  1.071.364.2-052</v>
          </cell>
        </row>
      </sheetData>
      <sheetData sheetId="375">
        <row r="5">
          <cell r="E5" t="str">
            <v>:  1.071.364.2-052</v>
          </cell>
        </row>
      </sheetData>
      <sheetData sheetId="376">
        <row r="5">
          <cell r="E5" t="str">
            <v>:  1.071.364.2-052</v>
          </cell>
        </row>
      </sheetData>
      <sheetData sheetId="377">
        <row r="5">
          <cell r="E5" t="str">
            <v>:  1.071.364.2-052</v>
          </cell>
        </row>
      </sheetData>
      <sheetData sheetId="378">
        <row r="5">
          <cell r="E5" t="str">
            <v>:  1.071.364.2-052</v>
          </cell>
        </row>
      </sheetData>
      <sheetData sheetId="379">
        <row r="5">
          <cell r="E5" t="str">
            <v>:  1.071.364.2-052</v>
          </cell>
        </row>
      </sheetData>
      <sheetData sheetId="380">
        <row r="5">
          <cell r="E5" t="str">
            <v>:  1.071.364.2-052</v>
          </cell>
        </row>
      </sheetData>
      <sheetData sheetId="381">
        <row r="5">
          <cell r="E5" t="str">
            <v>:  1.071.364.2-052</v>
          </cell>
        </row>
      </sheetData>
      <sheetData sheetId="382">
        <row r="5">
          <cell r="E5" t="str">
            <v>:  1.071.364.2-052</v>
          </cell>
        </row>
      </sheetData>
      <sheetData sheetId="383">
        <row r="5">
          <cell r="E5" t="str">
            <v>:  1.071.364.2-052</v>
          </cell>
        </row>
      </sheetData>
      <sheetData sheetId="384">
        <row r="5">
          <cell r="E5" t="str">
            <v>:  1.071.364.2-052</v>
          </cell>
        </row>
      </sheetData>
      <sheetData sheetId="385">
        <row r="5">
          <cell r="E5" t="str">
            <v>:  1.071.364.2-052</v>
          </cell>
        </row>
      </sheetData>
      <sheetData sheetId="386">
        <row r="5">
          <cell r="E5" t="str">
            <v>:  1.071.364.2-052</v>
          </cell>
        </row>
      </sheetData>
      <sheetData sheetId="387">
        <row r="5">
          <cell r="E5" t="str">
            <v>:  1.071.364.2-052</v>
          </cell>
        </row>
      </sheetData>
      <sheetData sheetId="388">
        <row r="5">
          <cell r="E5" t="str">
            <v>:  1.071.364.2-052</v>
          </cell>
        </row>
      </sheetData>
      <sheetData sheetId="389">
        <row r="5">
          <cell r="E5" t="str">
            <v>:  1.071.364.2-052</v>
          </cell>
        </row>
      </sheetData>
      <sheetData sheetId="390">
        <row r="5">
          <cell r="E5" t="str">
            <v>:  1.071.364.2-052</v>
          </cell>
        </row>
      </sheetData>
      <sheetData sheetId="391">
        <row r="5">
          <cell r="E5" t="str">
            <v>:  1.071.364.2-052</v>
          </cell>
        </row>
      </sheetData>
      <sheetData sheetId="392">
        <row r="5">
          <cell r="E5" t="str">
            <v>:  1.071.364.2-052</v>
          </cell>
        </row>
      </sheetData>
      <sheetData sheetId="393">
        <row r="5">
          <cell r="E5" t="str">
            <v>:  1.071.364.2-052</v>
          </cell>
        </row>
      </sheetData>
      <sheetData sheetId="394">
        <row r="5">
          <cell r="E5" t="str">
            <v>:  1.071.364.2-052</v>
          </cell>
        </row>
      </sheetData>
      <sheetData sheetId="395">
        <row r="5">
          <cell r="E5" t="str">
            <v>:  1.071.364.2-052</v>
          </cell>
        </row>
      </sheetData>
      <sheetData sheetId="396">
        <row r="5">
          <cell r="E5" t="str">
            <v>:  1.071.364.2-052</v>
          </cell>
        </row>
      </sheetData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>
        <row r="5">
          <cell r="E5" t="str">
            <v>:  1.071.364.2-052</v>
          </cell>
        </row>
      </sheetData>
      <sheetData sheetId="414">
        <row r="5">
          <cell r="E5" t="str">
            <v>:  1.071.364.2-052</v>
          </cell>
        </row>
      </sheetData>
      <sheetData sheetId="415">
        <row r="5">
          <cell r="E5" t="str">
            <v>:  1.071.364.2-052</v>
          </cell>
        </row>
      </sheetData>
      <sheetData sheetId="416">
        <row r="5">
          <cell r="E5" t="str">
            <v>:  1.071.364.2-052</v>
          </cell>
        </row>
      </sheetData>
      <sheetData sheetId="417"/>
      <sheetData sheetId="418"/>
      <sheetData sheetId="419"/>
      <sheetData sheetId="420"/>
      <sheetData sheetId="421"/>
      <sheetData sheetId="422"/>
      <sheetData sheetId="423"/>
      <sheetData sheetId="424">
        <row r="5">
          <cell r="E5" t="str">
            <v>:  1.071.364.2-052</v>
          </cell>
        </row>
      </sheetData>
      <sheetData sheetId="425">
        <row r="5">
          <cell r="E5" t="str">
            <v>:  1.071.364.2-052</v>
          </cell>
        </row>
      </sheetData>
      <sheetData sheetId="426">
        <row r="5">
          <cell r="E5" t="str">
            <v>:  1.071.364.2-052</v>
          </cell>
        </row>
      </sheetData>
      <sheetData sheetId="427">
        <row r="5">
          <cell r="E5" t="str">
            <v>:  1.071.364.2-052</v>
          </cell>
        </row>
      </sheetData>
      <sheetData sheetId="428"/>
      <sheetData sheetId="429"/>
      <sheetData sheetId="430"/>
      <sheetData sheetId="431"/>
      <sheetData sheetId="432"/>
      <sheetData sheetId="433">
        <row r="5">
          <cell r="E5" t="str">
            <v>:  1.071.364.2-052</v>
          </cell>
        </row>
      </sheetData>
      <sheetData sheetId="434">
        <row r="5">
          <cell r="E5" t="str">
            <v>:  1.071.364.2-052</v>
          </cell>
        </row>
      </sheetData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>
        <row r="5">
          <cell r="E5" t="str">
            <v>:  1.071.364.2-052</v>
          </cell>
        </row>
      </sheetData>
      <sheetData sheetId="461">
        <row r="5">
          <cell r="E5" t="str">
            <v>:  1.071.364.2-052</v>
          </cell>
        </row>
      </sheetData>
      <sheetData sheetId="462">
        <row r="5">
          <cell r="E5" t="str">
            <v>:  1.071.364.2-052</v>
          </cell>
        </row>
      </sheetData>
      <sheetData sheetId="463">
        <row r="5">
          <cell r="E5" t="str">
            <v>:  1.071.364.2-052</v>
          </cell>
        </row>
      </sheetData>
      <sheetData sheetId="464">
        <row r="5">
          <cell r="E5" t="str">
            <v>:  1.071.364.2-052</v>
          </cell>
        </row>
      </sheetData>
      <sheetData sheetId="465">
        <row r="5">
          <cell r="E5" t="str">
            <v>:  1.071.364.2-052</v>
          </cell>
        </row>
      </sheetData>
      <sheetData sheetId="466">
        <row r="5">
          <cell r="E5" t="str">
            <v>:  1.071.364.2-052</v>
          </cell>
        </row>
      </sheetData>
      <sheetData sheetId="467">
        <row r="5">
          <cell r="E5" t="str">
            <v>:  1.071.364.2-052</v>
          </cell>
        </row>
      </sheetData>
      <sheetData sheetId="468">
        <row r="5">
          <cell r="E5" t="str">
            <v>:  1.071.364.2-052</v>
          </cell>
        </row>
      </sheetData>
      <sheetData sheetId="469">
        <row r="5">
          <cell r="E5" t="str">
            <v>:  1.071.364.2-052</v>
          </cell>
        </row>
      </sheetData>
      <sheetData sheetId="470">
        <row r="5">
          <cell r="E5" t="str">
            <v>:  1.071.364.2-052</v>
          </cell>
        </row>
      </sheetData>
      <sheetData sheetId="471">
        <row r="5">
          <cell r="E5" t="str">
            <v>:  1.071.364.2-052</v>
          </cell>
        </row>
      </sheetData>
      <sheetData sheetId="472">
        <row r="5">
          <cell r="E5" t="str">
            <v>:  1.071.364.2-052</v>
          </cell>
        </row>
      </sheetData>
      <sheetData sheetId="473">
        <row r="5">
          <cell r="E5" t="str">
            <v>:  1.071.364.2-052</v>
          </cell>
        </row>
      </sheetData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5">
          <cell r="E5" t="str">
            <v>:  1.071.364.2-052</v>
          </cell>
        </row>
      </sheetData>
      <sheetData sheetId="508">
        <row r="5">
          <cell r="E5" t="str">
            <v>:  1.071.364.2-052</v>
          </cell>
        </row>
      </sheetData>
      <sheetData sheetId="509">
        <row r="5">
          <cell r="E5" t="str">
            <v>:  1.071.364.2-052</v>
          </cell>
        </row>
      </sheetData>
      <sheetData sheetId="510">
        <row r="5">
          <cell r="E5" t="str">
            <v>:  1.071.364.2-052</v>
          </cell>
        </row>
      </sheetData>
      <sheetData sheetId="511">
        <row r="5">
          <cell r="E5" t="str">
            <v>:  1.071.364.2-052</v>
          </cell>
        </row>
      </sheetData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>
        <row r="5">
          <cell r="E5">
            <v>0</v>
          </cell>
        </row>
      </sheetData>
      <sheetData sheetId="524">
        <row r="5">
          <cell r="E5">
            <v>0</v>
          </cell>
        </row>
      </sheetData>
      <sheetData sheetId="525">
        <row r="5">
          <cell r="E5">
            <v>0</v>
          </cell>
        </row>
      </sheetData>
      <sheetData sheetId="526">
        <row r="5">
          <cell r="E5">
            <v>0</v>
          </cell>
        </row>
      </sheetData>
      <sheetData sheetId="527">
        <row r="5">
          <cell r="E5">
            <v>0</v>
          </cell>
        </row>
      </sheetData>
      <sheetData sheetId="528">
        <row r="5">
          <cell r="E5">
            <v>0</v>
          </cell>
        </row>
      </sheetData>
      <sheetData sheetId="529">
        <row r="5">
          <cell r="E5">
            <v>0</v>
          </cell>
        </row>
      </sheetData>
      <sheetData sheetId="530">
        <row r="5">
          <cell r="E5">
            <v>0</v>
          </cell>
        </row>
      </sheetData>
      <sheetData sheetId="531">
        <row r="5">
          <cell r="E5">
            <v>0</v>
          </cell>
        </row>
      </sheetData>
      <sheetData sheetId="532">
        <row r="5">
          <cell r="E5">
            <v>0</v>
          </cell>
        </row>
      </sheetData>
      <sheetData sheetId="533">
        <row r="5">
          <cell r="E5">
            <v>0</v>
          </cell>
        </row>
      </sheetData>
      <sheetData sheetId="534">
        <row r="5">
          <cell r="E5" t="str">
            <v>:  1.071.364.2-052</v>
          </cell>
        </row>
      </sheetData>
      <sheetData sheetId="535">
        <row r="5">
          <cell r="E5" t="str">
            <v>:  1.071.364.2-052</v>
          </cell>
        </row>
      </sheetData>
      <sheetData sheetId="536">
        <row r="5">
          <cell r="E5" t="str">
            <v>:  1.071.364.2-052</v>
          </cell>
        </row>
      </sheetData>
      <sheetData sheetId="537">
        <row r="5">
          <cell r="E5" t="str">
            <v>:  1.071.364.2-052</v>
          </cell>
        </row>
      </sheetData>
      <sheetData sheetId="538">
        <row r="5">
          <cell r="E5" t="str">
            <v>:  1.071.364.2-052</v>
          </cell>
        </row>
      </sheetData>
      <sheetData sheetId="539">
        <row r="5">
          <cell r="E5" t="str">
            <v>:  1.071.364.2-052</v>
          </cell>
        </row>
      </sheetData>
      <sheetData sheetId="540">
        <row r="5">
          <cell r="E5" t="str">
            <v>:  1.071.364.2-052</v>
          </cell>
        </row>
      </sheetData>
      <sheetData sheetId="541">
        <row r="5">
          <cell r="E5" t="str">
            <v>:  1.071.364.2-052</v>
          </cell>
        </row>
      </sheetData>
      <sheetData sheetId="542">
        <row r="5">
          <cell r="E5" t="str">
            <v>:  1.071.364.2-052</v>
          </cell>
        </row>
      </sheetData>
      <sheetData sheetId="543">
        <row r="5">
          <cell r="E5" t="str">
            <v>:  1.071.364.2-052</v>
          </cell>
        </row>
      </sheetData>
      <sheetData sheetId="544">
        <row r="5">
          <cell r="E5" t="str">
            <v>:  1.071.364.2-052</v>
          </cell>
        </row>
      </sheetData>
      <sheetData sheetId="545">
        <row r="5">
          <cell r="E5">
            <v>0</v>
          </cell>
        </row>
      </sheetData>
      <sheetData sheetId="546">
        <row r="5">
          <cell r="E5">
            <v>0</v>
          </cell>
        </row>
      </sheetData>
      <sheetData sheetId="547">
        <row r="5">
          <cell r="E5">
            <v>0</v>
          </cell>
        </row>
      </sheetData>
      <sheetData sheetId="548">
        <row r="5">
          <cell r="E5">
            <v>0</v>
          </cell>
        </row>
      </sheetData>
      <sheetData sheetId="549">
        <row r="5">
          <cell r="E5">
            <v>0</v>
          </cell>
        </row>
      </sheetData>
      <sheetData sheetId="550">
        <row r="5">
          <cell r="E5">
            <v>0</v>
          </cell>
        </row>
      </sheetData>
      <sheetData sheetId="551">
        <row r="5">
          <cell r="E5">
            <v>0</v>
          </cell>
        </row>
      </sheetData>
      <sheetData sheetId="552">
        <row r="5">
          <cell r="E5">
            <v>0</v>
          </cell>
        </row>
      </sheetData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>
        <row r="5">
          <cell r="E5" t="str">
            <v>:  1.071.364.2-052</v>
          </cell>
        </row>
      </sheetData>
      <sheetData sheetId="582">
        <row r="5">
          <cell r="E5" t="str">
            <v>:  1.071.364.2-052</v>
          </cell>
        </row>
      </sheetData>
      <sheetData sheetId="583">
        <row r="5">
          <cell r="E5" t="str">
            <v>:  1.071.364.2-052</v>
          </cell>
        </row>
      </sheetData>
      <sheetData sheetId="584">
        <row r="5">
          <cell r="E5" t="str">
            <v>:  1.071.364.2-052</v>
          </cell>
        </row>
      </sheetData>
      <sheetData sheetId="585"/>
      <sheetData sheetId="586"/>
      <sheetData sheetId="587"/>
      <sheetData sheetId="588">
        <row r="5">
          <cell r="E5">
            <v>0</v>
          </cell>
        </row>
      </sheetData>
      <sheetData sheetId="589">
        <row r="5">
          <cell r="E5">
            <v>0</v>
          </cell>
        </row>
      </sheetData>
      <sheetData sheetId="590">
        <row r="5">
          <cell r="E5">
            <v>0</v>
          </cell>
        </row>
      </sheetData>
      <sheetData sheetId="591">
        <row r="5">
          <cell r="E5">
            <v>0</v>
          </cell>
        </row>
      </sheetData>
      <sheetData sheetId="592">
        <row r="5">
          <cell r="E5">
            <v>0</v>
          </cell>
        </row>
      </sheetData>
      <sheetData sheetId="593">
        <row r="5">
          <cell r="E5">
            <v>0</v>
          </cell>
        </row>
      </sheetData>
      <sheetData sheetId="594">
        <row r="5">
          <cell r="E5">
            <v>0</v>
          </cell>
        </row>
      </sheetData>
      <sheetData sheetId="595">
        <row r="5">
          <cell r="E5">
            <v>0</v>
          </cell>
        </row>
      </sheetData>
      <sheetData sheetId="596">
        <row r="5">
          <cell r="E5">
            <v>0</v>
          </cell>
        </row>
      </sheetData>
      <sheetData sheetId="597">
        <row r="5">
          <cell r="E5">
            <v>0</v>
          </cell>
        </row>
      </sheetData>
      <sheetData sheetId="598">
        <row r="5">
          <cell r="E5">
            <v>0</v>
          </cell>
        </row>
      </sheetData>
      <sheetData sheetId="599">
        <row r="5">
          <cell r="E5">
            <v>0</v>
          </cell>
        </row>
      </sheetData>
      <sheetData sheetId="600">
        <row r="5">
          <cell r="E5">
            <v>0</v>
          </cell>
        </row>
      </sheetData>
      <sheetData sheetId="601">
        <row r="5">
          <cell r="E5">
            <v>0</v>
          </cell>
        </row>
      </sheetData>
      <sheetData sheetId="602">
        <row r="5">
          <cell r="E5">
            <v>0</v>
          </cell>
        </row>
      </sheetData>
      <sheetData sheetId="603">
        <row r="5">
          <cell r="E5">
            <v>0</v>
          </cell>
        </row>
      </sheetData>
      <sheetData sheetId="604">
        <row r="5">
          <cell r="E5">
            <v>0</v>
          </cell>
        </row>
      </sheetData>
      <sheetData sheetId="605">
        <row r="5">
          <cell r="E5">
            <v>0</v>
          </cell>
        </row>
      </sheetData>
      <sheetData sheetId="606">
        <row r="5">
          <cell r="E5">
            <v>0</v>
          </cell>
        </row>
      </sheetData>
      <sheetData sheetId="607">
        <row r="5">
          <cell r="E5">
            <v>0</v>
          </cell>
        </row>
      </sheetData>
      <sheetData sheetId="608">
        <row r="5">
          <cell r="E5">
            <v>0</v>
          </cell>
        </row>
      </sheetData>
      <sheetData sheetId="609">
        <row r="5">
          <cell r="E5">
            <v>0</v>
          </cell>
        </row>
      </sheetData>
      <sheetData sheetId="610">
        <row r="5">
          <cell r="E5">
            <v>0</v>
          </cell>
        </row>
      </sheetData>
      <sheetData sheetId="611">
        <row r="5">
          <cell r="E5">
            <v>0</v>
          </cell>
        </row>
      </sheetData>
      <sheetData sheetId="612">
        <row r="5">
          <cell r="E5">
            <v>0</v>
          </cell>
        </row>
      </sheetData>
      <sheetData sheetId="613">
        <row r="5">
          <cell r="E5">
            <v>0</v>
          </cell>
        </row>
      </sheetData>
      <sheetData sheetId="614">
        <row r="5">
          <cell r="E5">
            <v>0</v>
          </cell>
        </row>
      </sheetData>
      <sheetData sheetId="615">
        <row r="5">
          <cell r="E5">
            <v>0</v>
          </cell>
        </row>
      </sheetData>
      <sheetData sheetId="616">
        <row r="5">
          <cell r="E5">
            <v>0</v>
          </cell>
        </row>
      </sheetData>
      <sheetData sheetId="617">
        <row r="5">
          <cell r="E5">
            <v>0</v>
          </cell>
        </row>
      </sheetData>
      <sheetData sheetId="618">
        <row r="5">
          <cell r="E5">
            <v>0</v>
          </cell>
        </row>
      </sheetData>
      <sheetData sheetId="619">
        <row r="5">
          <cell r="E5">
            <v>0</v>
          </cell>
        </row>
      </sheetData>
      <sheetData sheetId="620">
        <row r="5">
          <cell r="E5">
            <v>0</v>
          </cell>
        </row>
      </sheetData>
      <sheetData sheetId="621">
        <row r="5">
          <cell r="E5">
            <v>0</v>
          </cell>
        </row>
      </sheetData>
      <sheetData sheetId="622">
        <row r="5">
          <cell r="E5">
            <v>0</v>
          </cell>
        </row>
      </sheetData>
      <sheetData sheetId="623">
        <row r="5">
          <cell r="E5">
            <v>0</v>
          </cell>
        </row>
      </sheetData>
      <sheetData sheetId="624">
        <row r="5">
          <cell r="E5">
            <v>0</v>
          </cell>
        </row>
      </sheetData>
      <sheetData sheetId="625">
        <row r="5">
          <cell r="E5">
            <v>0</v>
          </cell>
        </row>
      </sheetData>
      <sheetData sheetId="626">
        <row r="5">
          <cell r="E5">
            <v>0</v>
          </cell>
        </row>
      </sheetData>
      <sheetData sheetId="627">
        <row r="5">
          <cell r="E5">
            <v>0</v>
          </cell>
        </row>
      </sheetData>
      <sheetData sheetId="628">
        <row r="5">
          <cell r="E5">
            <v>0</v>
          </cell>
        </row>
      </sheetData>
      <sheetData sheetId="629">
        <row r="5">
          <cell r="E5">
            <v>0</v>
          </cell>
        </row>
      </sheetData>
      <sheetData sheetId="630">
        <row r="5">
          <cell r="E5">
            <v>0</v>
          </cell>
        </row>
      </sheetData>
      <sheetData sheetId="631">
        <row r="5">
          <cell r="E5">
            <v>0</v>
          </cell>
        </row>
      </sheetData>
      <sheetData sheetId="632">
        <row r="5">
          <cell r="E5">
            <v>0</v>
          </cell>
        </row>
      </sheetData>
      <sheetData sheetId="633">
        <row r="5">
          <cell r="E5">
            <v>0</v>
          </cell>
        </row>
      </sheetData>
      <sheetData sheetId="634">
        <row r="5">
          <cell r="E5">
            <v>0</v>
          </cell>
        </row>
      </sheetData>
      <sheetData sheetId="635">
        <row r="5">
          <cell r="E5">
            <v>0</v>
          </cell>
        </row>
      </sheetData>
      <sheetData sheetId="636">
        <row r="5">
          <cell r="E5">
            <v>0</v>
          </cell>
        </row>
      </sheetData>
      <sheetData sheetId="637">
        <row r="5">
          <cell r="E5">
            <v>0</v>
          </cell>
        </row>
      </sheetData>
      <sheetData sheetId="638">
        <row r="5">
          <cell r="E5">
            <v>0</v>
          </cell>
        </row>
      </sheetData>
      <sheetData sheetId="639">
        <row r="5">
          <cell r="E5">
            <v>0</v>
          </cell>
        </row>
      </sheetData>
      <sheetData sheetId="640">
        <row r="5">
          <cell r="E5">
            <v>0</v>
          </cell>
        </row>
      </sheetData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>
        <row r="5">
          <cell r="E5">
            <v>0</v>
          </cell>
        </row>
      </sheetData>
      <sheetData sheetId="660">
        <row r="5">
          <cell r="E5">
            <v>0</v>
          </cell>
        </row>
      </sheetData>
      <sheetData sheetId="661">
        <row r="5">
          <cell r="E5">
            <v>0</v>
          </cell>
        </row>
      </sheetData>
      <sheetData sheetId="662">
        <row r="5">
          <cell r="E5">
            <v>0</v>
          </cell>
        </row>
      </sheetData>
      <sheetData sheetId="663">
        <row r="5">
          <cell r="E5">
            <v>0</v>
          </cell>
        </row>
      </sheetData>
      <sheetData sheetId="664">
        <row r="5">
          <cell r="E5">
            <v>0</v>
          </cell>
        </row>
      </sheetData>
      <sheetData sheetId="665">
        <row r="5">
          <cell r="E5">
            <v>0</v>
          </cell>
        </row>
      </sheetData>
      <sheetData sheetId="666">
        <row r="5">
          <cell r="E5">
            <v>0</v>
          </cell>
        </row>
      </sheetData>
      <sheetData sheetId="667">
        <row r="5">
          <cell r="E5">
            <v>0</v>
          </cell>
        </row>
      </sheetData>
      <sheetData sheetId="668">
        <row r="5">
          <cell r="E5">
            <v>0</v>
          </cell>
        </row>
      </sheetData>
      <sheetData sheetId="669">
        <row r="5">
          <cell r="E5">
            <v>0</v>
          </cell>
        </row>
      </sheetData>
      <sheetData sheetId="670">
        <row r="5">
          <cell r="E5">
            <v>0</v>
          </cell>
        </row>
      </sheetData>
      <sheetData sheetId="671">
        <row r="5">
          <cell r="E5">
            <v>0</v>
          </cell>
        </row>
      </sheetData>
      <sheetData sheetId="672">
        <row r="5">
          <cell r="E5">
            <v>0</v>
          </cell>
        </row>
      </sheetData>
      <sheetData sheetId="673">
        <row r="5">
          <cell r="E5">
            <v>0</v>
          </cell>
        </row>
      </sheetData>
      <sheetData sheetId="674">
        <row r="5">
          <cell r="E5">
            <v>0</v>
          </cell>
        </row>
      </sheetData>
      <sheetData sheetId="675">
        <row r="5">
          <cell r="E5">
            <v>0</v>
          </cell>
        </row>
      </sheetData>
      <sheetData sheetId="676">
        <row r="5">
          <cell r="E5">
            <v>0</v>
          </cell>
        </row>
      </sheetData>
      <sheetData sheetId="677">
        <row r="5">
          <cell r="E5">
            <v>0</v>
          </cell>
        </row>
      </sheetData>
      <sheetData sheetId="678">
        <row r="5">
          <cell r="E5">
            <v>0</v>
          </cell>
        </row>
      </sheetData>
      <sheetData sheetId="679">
        <row r="5">
          <cell r="E5">
            <v>0</v>
          </cell>
        </row>
      </sheetData>
      <sheetData sheetId="680">
        <row r="5">
          <cell r="E5">
            <v>0</v>
          </cell>
        </row>
      </sheetData>
      <sheetData sheetId="681">
        <row r="5">
          <cell r="E5">
            <v>0</v>
          </cell>
        </row>
      </sheetData>
      <sheetData sheetId="682">
        <row r="5">
          <cell r="E5">
            <v>0</v>
          </cell>
        </row>
      </sheetData>
      <sheetData sheetId="683">
        <row r="5">
          <cell r="E5">
            <v>0</v>
          </cell>
        </row>
      </sheetData>
      <sheetData sheetId="684">
        <row r="5">
          <cell r="E5">
            <v>0</v>
          </cell>
        </row>
      </sheetData>
      <sheetData sheetId="685">
        <row r="5">
          <cell r="E5">
            <v>0</v>
          </cell>
        </row>
      </sheetData>
      <sheetData sheetId="686">
        <row r="5">
          <cell r="E5">
            <v>0</v>
          </cell>
        </row>
      </sheetData>
      <sheetData sheetId="687">
        <row r="5">
          <cell r="E5">
            <v>0</v>
          </cell>
        </row>
      </sheetData>
      <sheetData sheetId="688">
        <row r="5">
          <cell r="E5">
            <v>0</v>
          </cell>
        </row>
      </sheetData>
      <sheetData sheetId="689">
        <row r="5">
          <cell r="E5">
            <v>0</v>
          </cell>
        </row>
      </sheetData>
      <sheetData sheetId="690">
        <row r="5">
          <cell r="E5">
            <v>0</v>
          </cell>
        </row>
      </sheetData>
      <sheetData sheetId="691">
        <row r="5">
          <cell r="E5">
            <v>0</v>
          </cell>
        </row>
      </sheetData>
      <sheetData sheetId="692">
        <row r="5">
          <cell r="E5">
            <v>0</v>
          </cell>
        </row>
      </sheetData>
      <sheetData sheetId="693">
        <row r="5">
          <cell r="E5">
            <v>0</v>
          </cell>
        </row>
      </sheetData>
      <sheetData sheetId="694">
        <row r="5">
          <cell r="E5">
            <v>0</v>
          </cell>
        </row>
      </sheetData>
      <sheetData sheetId="695">
        <row r="5">
          <cell r="E5">
            <v>0</v>
          </cell>
        </row>
      </sheetData>
      <sheetData sheetId="696">
        <row r="5">
          <cell r="E5">
            <v>0</v>
          </cell>
        </row>
      </sheetData>
      <sheetData sheetId="697">
        <row r="5">
          <cell r="E5">
            <v>0</v>
          </cell>
        </row>
      </sheetData>
      <sheetData sheetId="698">
        <row r="5">
          <cell r="E5">
            <v>0</v>
          </cell>
        </row>
      </sheetData>
      <sheetData sheetId="699">
        <row r="5">
          <cell r="E5">
            <v>0</v>
          </cell>
        </row>
      </sheetData>
      <sheetData sheetId="700">
        <row r="5">
          <cell r="E5">
            <v>0</v>
          </cell>
        </row>
      </sheetData>
      <sheetData sheetId="701">
        <row r="5">
          <cell r="E5">
            <v>0</v>
          </cell>
        </row>
      </sheetData>
      <sheetData sheetId="702">
        <row r="5">
          <cell r="E5">
            <v>0</v>
          </cell>
        </row>
      </sheetData>
      <sheetData sheetId="703">
        <row r="5">
          <cell r="E5">
            <v>0</v>
          </cell>
        </row>
      </sheetData>
      <sheetData sheetId="704">
        <row r="5">
          <cell r="E5">
            <v>0</v>
          </cell>
        </row>
      </sheetData>
      <sheetData sheetId="705">
        <row r="5">
          <cell r="E5">
            <v>0</v>
          </cell>
        </row>
      </sheetData>
      <sheetData sheetId="706">
        <row r="5">
          <cell r="E5">
            <v>0</v>
          </cell>
        </row>
      </sheetData>
      <sheetData sheetId="707">
        <row r="5">
          <cell r="E5">
            <v>0</v>
          </cell>
        </row>
      </sheetData>
      <sheetData sheetId="708">
        <row r="5">
          <cell r="E5">
            <v>0</v>
          </cell>
        </row>
      </sheetData>
      <sheetData sheetId="709">
        <row r="5">
          <cell r="E5">
            <v>0</v>
          </cell>
        </row>
      </sheetData>
      <sheetData sheetId="710">
        <row r="5">
          <cell r="E5">
            <v>0</v>
          </cell>
        </row>
      </sheetData>
      <sheetData sheetId="711">
        <row r="5">
          <cell r="E5">
            <v>0</v>
          </cell>
        </row>
      </sheetData>
      <sheetData sheetId="712">
        <row r="5">
          <cell r="E5">
            <v>0</v>
          </cell>
        </row>
      </sheetData>
      <sheetData sheetId="713">
        <row r="5">
          <cell r="E5">
            <v>0</v>
          </cell>
        </row>
      </sheetData>
      <sheetData sheetId="714">
        <row r="5">
          <cell r="E5">
            <v>0</v>
          </cell>
        </row>
      </sheetData>
      <sheetData sheetId="715">
        <row r="5">
          <cell r="E5">
            <v>0</v>
          </cell>
        </row>
      </sheetData>
      <sheetData sheetId="716">
        <row r="5">
          <cell r="E5">
            <v>0</v>
          </cell>
        </row>
      </sheetData>
      <sheetData sheetId="717">
        <row r="5">
          <cell r="E5">
            <v>0</v>
          </cell>
        </row>
      </sheetData>
      <sheetData sheetId="718">
        <row r="5">
          <cell r="E5">
            <v>0</v>
          </cell>
        </row>
      </sheetData>
      <sheetData sheetId="719"/>
      <sheetData sheetId="720"/>
      <sheetData sheetId="721">
        <row r="5">
          <cell r="E5">
            <v>0</v>
          </cell>
        </row>
      </sheetData>
      <sheetData sheetId="722">
        <row r="5">
          <cell r="E5">
            <v>0</v>
          </cell>
        </row>
      </sheetData>
      <sheetData sheetId="723">
        <row r="5">
          <cell r="E5">
            <v>0</v>
          </cell>
        </row>
      </sheetData>
      <sheetData sheetId="724">
        <row r="5">
          <cell r="E5">
            <v>0</v>
          </cell>
        </row>
      </sheetData>
      <sheetData sheetId="725">
        <row r="5">
          <cell r="E5">
            <v>0</v>
          </cell>
        </row>
      </sheetData>
      <sheetData sheetId="726">
        <row r="5">
          <cell r="E5">
            <v>0</v>
          </cell>
        </row>
      </sheetData>
      <sheetData sheetId="727">
        <row r="5">
          <cell r="E5">
            <v>0</v>
          </cell>
        </row>
      </sheetData>
      <sheetData sheetId="728">
        <row r="5">
          <cell r="E5">
            <v>0</v>
          </cell>
        </row>
      </sheetData>
      <sheetData sheetId="729">
        <row r="5">
          <cell r="E5">
            <v>0</v>
          </cell>
        </row>
      </sheetData>
      <sheetData sheetId="730">
        <row r="5">
          <cell r="E5">
            <v>0</v>
          </cell>
        </row>
      </sheetData>
      <sheetData sheetId="731">
        <row r="5">
          <cell r="E5">
            <v>0</v>
          </cell>
        </row>
      </sheetData>
      <sheetData sheetId="732">
        <row r="5">
          <cell r="E5">
            <v>0</v>
          </cell>
        </row>
      </sheetData>
      <sheetData sheetId="733">
        <row r="5">
          <cell r="E5">
            <v>0</v>
          </cell>
        </row>
      </sheetData>
      <sheetData sheetId="734">
        <row r="5">
          <cell r="E5">
            <v>0</v>
          </cell>
        </row>
      </sheetData>
      <sheetData sheetId="735">
        <row r="5">
          <cell r="E5">
            <v>0</v>
          </cell>
        </row>
      </sheetData>
      <sheetData sheetId="736">
        <row r="5">
          <cell r="E5">
            <v>0</v>
          </cell>
        </row>
      </sheetData>
      <sheetData sheetId="737">
        <row r="5">
          <cell r="E5">
            <v>0</v>
          </cell>
        </row>
      </sheetData>
      <sheetData sheetId="738">
        <row r="5">
          <cell r="E5">
            <v>0</v>
          </cell>
        </row>
      </sheetData>
      <sheetData sheetId="739">
        <row r="5">
          <cell r="E5">
            <v>0</v>
          </cell>
        </row>
      </sheetData>
      <sheetData sheetId="740">
        <row r="5">
          <cell r="E5">
            <v>0</v>
          </cell>
        </row>
      </sheetData>
      <sheetData sheetId="741">
        <row r="5">
          <cell r="E5">
            <v>0</v>
          </cell>
        </row>
      </sheetData>
      <sheetData sheetId="742">
        <row r="5">
          <cell r="E5">
            <v>0</v>
          </cell>
        </row>
      </sheetData>
      <sheetData sheetId="743">
        <row r="5">
          <cell r="E5">
            <v>0</v>
          </cell>
        </row>
      </sheetData>
      <sheetData sheetId="744">
        <row r="5">
          <cell r="E5">
            <v>0</v>
          </cell>
        </row>
      </sheetData>
      <sheetData sheetId="745">
        <row r="5">
          <cell r="E5">
            <v>0</v>
          </cell>
        </row>
      </sheetData>
      <sheetData sheetId="746">
        <row r="5">
          <cell r="E5">
            <v>0</v>
          </cell>
        </row>
      </sheetData>
      <sheetData sheetId="747">
        <row r="5">
          <cell r="E5">
            <v>0</v>
          </cell>
        </row>
      </sheetData>
      <sheetData sheetId="748">
        <row r="5">
          <cell r="E5">
            <v>0</v>
          </cell>
        </row>
      </sheetData>
      <sheetData sheetId="749">
        <row r="5">
          <cell r="E5">
            <v>0</v>
          </cell>
        </row>
      </sheetData>
      <sheetData sheetId="750">
        <row r="5">
          <cell r="E5">
            <v>0</v>
          </cell>
        </row>
      </sheetData>
      <sheetData sheetId="751">
        <row r="5">
          <cell r="E5">
            <v>0</v>
          </cell>
        </row>
      </sheetData>
      <sheetData sheetId="752">
        <row r="5">
          <cell r="E5">
            <v>0</v>
          </cell>
        </row>
      </sheetData>
      <sheetData sheetId="753">
        <row r="5">
          <cell r="E5">
            <v>0</v>
          </cell>
        </row>
      </sheetData>
      <sheetData sheetId="754">
        <row r="5">
          <cell r="E5">
            <v>0</v>
          </cell>
        </row>
      </sheetData>
      <sheetData sheetId="755">
        <row r="5">
          <cell r="E5">
            <v>0</v>
          </cell>
        </row>
      </sheetData>
      <sheetData sheetId="756">
        <row r="5">
          <cell r="E5">
            <v>0</v>
          </cell>
        </row>
      </sheetData>
      <sheetData sheetId="757">
        <row r="5">
          <cell r="E5">
            <v>0</v>
          </cell>
        </row>
      </sheetData>
      <sheetData sheetId="758">
        <row r="5">
          <cell r="E5">
            <v>0</v>
          </cell>
        </row>
      </sheetData>
      <sheetData sheetId="759">
        <row r="5">
          <cell r="E5">
            <v>0</v>
          </cell>
        </row>
      </sheetData>
      <sheetData sheetId="760">
        <row r="5">
          <cell r="E5">
            <v>0</v>
          </cell>
        </row>
      </sheetData>
      <sheetData sheetId="761">
        <row r="5">
          <cell r="E5">
            <v>0</v>
          </cell>
        </row>
      </sheetData>
      <sheetData sheetId="762">
        <row r="5">
          <cell r="E5">
            <v>0</v>
          </cell>
        </row>
      </sheetData>
      <sheetData sheetId="763">
        <row r="5">
          <cell r="E5">
            <v>0</v>
          </cell>
        </row>
      </sheetData>
      <sheetData sheetId="764">
        <row r="5">
          <cell r="E5">
            <v>0</v>
          </cell>
        </row>
      </sheetData>
      <sheetData sheetId="765">
        <row r="5">
          <cell r="E5">
            <v>0</v>
          </cell>
        </row>
      </sheetData>
      <sheetData sheetId="766">
        <row r="5">
          <cell r="E5">
            <v>0</v>
          </cell>
        </row>
      </sheetData>
      <sheetData sheetId="767">
        <row r="5">
          <cell r="E5">
            <v>0</v>
          </cell>
        </row>
      </sheetData>
      <sheetData sheetId="768">
        <row r="5">
          <cell r="E5">
            <v>0</v>
          </cell>
        </row>
      </sheetData>
      <sheetData sheetId="769">
        <row r="5">
          <cell r="E5">
            <v>0</v>
          </cell>
        </row>
      </sheetData>
      <sheetData sheetId="770">
        <row r="5">
          <cell r="E5">
            <v>0</v>
          </cell>
        </row>
      </sheetData>
      <sheetData sheetId="771">
        <row r="5">
          <cell r="E5">
            <v>0</v>
          </cell>
        </row>
      </sheetData>
      <sheetData sheetId="772">
        <row r="5">
          <cell r="E5">
            <v>0</v>
          </cell>
        </row>
      </sheetData>
      <sheetData sheetId="773">
        <row r="5">
          <cell r="E5">
            <v>0</v>
          </cell>
        </row>
      </sheetData>
      <sheetData sheetId="774">
        <row r="5">
          <cell r="E5">
            <v>0</v>
          </cell>
        </row>
      </sheetData>
      <sheetData sheetId="775">
        <row r="5">
          <cell r="E5">
            <v>0</v>
          </cell>
        </row>
      </sheetData>
      <sheetData sheetId="776">
        <row r="5">
          <cell r="E5">
            <v>0</v>
          </cell>
        </row>
      </sheetData>
      <sheetData sheetId="777">
        <row r="5">
          <cell r="E5">
            <v>0</v>
          </cell>
        </row>
      </sheetData>
      <sheetData sheetId="778">
        <row r="5">
          <cell r="E5">
            <v>0</v>
          </cell>
        </row>
      </sheetData>
      <sheetData sheetId="779">
        <row r="5">
          <cell r="E5">
            <v>0</v>
          </cell>
        </row>
      </sheetData>
      <sheetData sheetId="780">
        <row r="5">
          <cell r="E5">
            <v>0</v>
          </cell>
        </row>
      </sheetData>
      <sheetData sheetId="781">
        <row r="5">
          <cell r="E5">
            <v>0</v>
          </cell>
        </row>
      </sheetData>
      <sheetData sheetId="782">
        <row r="5">
          <cell r="E5">
            <v>0</v>
          </cell>
        </row>
      </sheetData>
      <sheetData sheetId="783">
        <row r="5">
          <cell r="E5">
            <v>0</v>
          </cell>
        </row>
      </sheetData>
      <sheetData sheetId="784">
        <row r="5">
          <cell r="E5">
            <v>0</v>
          </cell>
        </row>
      </sheetData>
      <sheetData sheetId="785">
        <row r="5">
          <cell r="E5">
            <v>0</v>
          </cell>
        </row>
      </sheetData>
      <sheetData sheetId="786">
        <row r="5">
          <cell r="E5">
            <v>0</v>
          </cell>
        </row>
      </sheetData>
      <sheetData sheetId="787">
        <row r="5">
          <cell r="E5">
            <v>0</v>
          </cell>
        </row>
      </sheetData>
      <sheetData sheetId="788">
        <row r="5">
          <cell r="E5">
            <v>0</v>
          </cell>
        </row>
      </sheetData>
      <sheetData sheetId="789">
        <row r="5">
          <cell r="E5">
            <v>0</v>
          </cell>
        </row>
      </sheetData>
      <sheetData sheetId="790">
        <row r="5">
          <cell r="E5">
            <v>0</v>
          </cell>
        </row>
      </sheetData>
      <sheetData sheetId="791">
        <row r="5">
          <cell r="E5">
            <v>0</v>
          </cell>
        </row>
      </sheetData>
      <sheetData sheetId="792">
        <row r="5">
          <cell r="E5">
            <v>0</v>
          </cell>
        </row>
      </sheetData>
      <sheetData sheetId="793" refreshError="1"/>
      <sheetData sheetId="794" refreshError="1"/>
      <sheetData sheetId="795" refreshError="1"/>
      <sheetData sheetId="796" refreshError="1"/>
      <sheetData sheetId="797"/>
      <sheetData sheetId="798"/>
      <sheetData sheetId="799">
        <row r="5">
          <cell r="E5">
            <v>0</v>
          </cell>
        </row>
      </sheetData>
      <sheetData sheetId="800">
        <row r="5">
          <cell r="E5">
            <v>0</v>
          </cell>
        </row>
      </sheetData>
      <sheetData sheetId="801">
        <row r="5">
          <cell r="E5">
            <v>0</v>
          </cell>
        </row>
      </sheetData>
      <sheetData sheetId="802">
        <row r="5">
          <cell r="E5">
            <v>0</v>
          </cell>
        </row>
      </sheetData>
      <sheetData sheetId="803">
        <row r="5">
          <cell r="E5">
            <v>0</v>
          </cell>
        </row>
      </sheetData>
      <sheetData sheetId="804">
        <row r="5">
          <cell r="E5">
            <v>0</v>
          </cell>
        </row>
      </sheetData>
      <sheetData sheetId="805">
        <row r="5">
          <cell r="E5">
            <v>0</v>
          </cell>
        </row>
      </sheetData>
      <sheetData sheetId="806">
        <row r="5">
          <cell r="E5">
            <v>0</v>
          </cell>
        </row>
      </sheetData>
      <sheetData sheetId="807">
        <row r="5">
          <cell r="E5">
            <v>0</v>
          </cell>
        </row>
      </sheetData>
      <sheetData sheetId="808">
        <row r="5">
          <cell r="E5">
            <v>0</v>
          </cell>
        </row>
      </sheetData>
      <sheetData sheetId="809">
        <row r="5">
          <cell r="E5">
            <v>0</v>
          </cell>
        </row>
      </sheetData>
      <sheetData sheetId="810">
        <row r="5">
          <cell r="E5">
            <v>0</v>
          </cell>
        </row>
      </sheetData>
      <sheetData sheetId="811">
        <row r="5">
          <cell r="E5">
            <v>0</v>
          </cell>
        </row>
      </sheetData>
      <sheetData sheetId="812">
        <row r="5">
          <cell r="E5">
            <v>0</v>
          </cell>
        </row>
      </sheetData>
      <sheetData sheetId="813">
        <row r="5">
          <cell r="E5">
            <v>0</v>
          </cell>
        </row>
      </sheetData>
      <sheetData sheetId="814">
        <row r="5">
          <cell r="E5">
            <v>0</v>
          </cell>
        </row>
      </sheetData>
      <sheetData sheetId="815">
        <row r="5">
          <cell r="E5">
            <v>0</v>
          </cell>
        </row>
      </sheetData>
      <sheetData sheetId="816">
        <row r="5">
          <cell r="E5">
            <v>0</v>
          </cell>
        </row>
      </sheetData>
      <sheetData sheetId="817">
        <row r="5">
          <cell r="E5">
            <v>0</v>
          </cell>
        </row>
      </sheetData>
      <sheetData sheetId="818">
        <row r="5">
          <cell r="E5">
            <v>0</v>
          </cell>
        </row>
      </sheetData>
      <sheetData sheetId="819">
        <row r="5">
          <cell r="E5">
            <v>0</v>
          </cell>
        </row>
      </sheetData>
      <sheetData sheetId="820">
        <row r="5">
          <cell r="E5">
            <v>0</v>
          </cell>
        </row>
      </sheetData>
      <sheetData sheetId="821">
        <row r="5">
          <cell r="E5">
            <v>0</v>
          </cell>
        </row>
      </sheetData>
      <sheetData sheetId="822">
        <row r="5">
          <cell r="E5">
            <v>0</v>
          </cell>
        </row>
      </sheetData>
      <sheetData sheetId="823">
        <row r="5">
          <cell r="E5">
            <v>0</v>
          </cell>
        </row>
      </sheetData>
      <sheetData sheetId="824">
        <row r="5">
          <cell r="E5">
            <v>0</v>
          </cell>
        </row>
      </sheetData>
      <sheetData sheetId="825">
        <row r="5">
          <cell r="E5">
            <v>0</v>
          </cell>
        </row>
      </sheetData>
      <sheetData sheetId="826">
        <row r="5">
          <cell r="E5">
            <v>0</v>
          </cell>
        </row>
      </sheetData>
      <sheetData sheetId="827">
        <row r="5">
          <cell r="E5">
            <v>0</v>
          </cell>
        </row>
      </sheetData>
      <sheetData sheetId="828">
        <row r="5">
          <cell r="E5">
            <v>0</v>
          </cell>
        </row>
      </sheetData>
      <sheetData sheetId="829">
        <row r="5">
          <cell r="E5">
            <v>0</v>
          </cell>
        </row>
      </sheetData>
      <sheetData sheetId="830">
        <row r="5">
          <cell r="E5">
            <v>0</v>
          </cell>
        </row>
      </sheetData>
      <sheetData sheetId="831">
        <row r="5">
          <cell r="E5">
            <v>0</v>
          </cell>
        </row>
      </sheetData>
      <sheetData sheetId="832">
        <row r="5">
          <cell r="E5">
            <v>0</v>
          </cell>
        </row>
      </sheetData>
      <sheetData sheetId="833">
        <row r="5">
          <cell r="E5">
            <v>0</v>
          </cell>
        </row>
      </sheetData>
      <sheetData sheetId="834">
        <row r="5">
          <cell r="E5">
            <v>0</v>
          </cell>
        </row>
      </sheetData>
      <sheetData sheetId="835">
        <row r="5">
          <cell r="E5">
            <v>0</v>
          </cell>
        </row>
      </sheetData>
      <sheetData sheetId="836">
        <row r="5">
          <cell r="E5">
            <v>0</v>
          </cell>
        </row>
      </sheetData>
      <sheetData sheetId="837">
        <row r="5">
          <cell r="E5">
            <v>0</v>
          </cell>
        </row>
      </sheetData>
      <sheetData sheetId="838">
        <row r="5">
          <cell r="E5">
            <v>0</v>
          </cell>
        </row>
      </sheetData>
      <sheetData sheetId="839">
        <row r="5">
          <cell r="E5">
            <v>0</v>
          </cell>
        </row>
      </sheetData>
      <sheetData sheetId="840">
        <row r="5">
          <cell r="E5">
            <v>0</v>
          </cell>
        </row>
      </sheetData>
      <sheetData sheetId="841">
        <row r="5">
          <cell r="E5">
            <v>0</v>
          </cell>
        </row>
      </sheetData>
      <sheetData sheetId="842">
        <row r="5">
          <cell r="E5">
            <v>0</v>
          </cell>
        </row>
      </sheetData>
      <sheetData sheetId="843">
        <row r="5">
          <cell r="E5">
            <v>0</v>
          </cell>
        </row>
      </sheetData>
      <sheetData sheetId="844">
        <row r="5">
          <cell r="E5">
            <v>0</v>
          </cell>
        </row>
      </sheetData>
      <sheetData sheetId="845">
        <row r="5">
          <cell r="E5">
            <v>0</v>
          </cell>
        </row>
      </sheetData>
      <sheetData sheetId="846">
        <row r="5">
          <cell r="E5">
            <v>0</v>
          </cell>
        </row>
      </sheetData>
      <sheetData sheetId="847">
        <row r="5">
          <cell r="E5">
            <v>0</v>
          </cell>
        </row>
      </sheetData>
      <sheetData sheetId="848">
        <row r="5">
          <cell r="E5">
            <v>0</v>
          </cell>
        </row>
      </sheetData>
      <sheetData sheetId="849">
        <row r="5">
          <cell r="E5">
            <v>0</v>
          </cell>
        </row>
      </sheetData>
      <sheetData sheetId="850">
        <row r="5">
          <cell r="E5">
            <v>0</v>
          </cell>
        </row>
      </sheetData>
      <sheetData sheetId="851">
        <row r="5">
          <cell r="E5">
            <v>0</v>
          </cell>
        </row>
      </sheetData>
      <sheetData sheetId="852">
        <row r="5">
          <cell r="E5">
            <v>0</v>
          </cell>
        </row>
      </sheetData>
      <sheetData sheetId="853">
        <row r="5">
          <cell r="E5">
            <v>0</v>
          </cell>
        </row>
      </sheetData>
      <sheetData sheetId="854">
        <row r="5">
          <cell r="E5">
            <v>0</v>
          </cell>
        </row>
      </sheetData>
      <sheetData sheetId="855">
        <row r="5">
          <cell r="E5">
            <v>0</v>
          </cell>
        </row>
      </sheetData>
      <sheetData sheetId="856">
        <row r="5">
          <cell r="E5">
            <v>0</v>
          </cell>
        </row>
      </sheetData>
      <sheetData sheetId="857">
        <row r="5">
          <cell r="E5">
            <v>0</v>
          </cell>
        </row>
      </sheetData>
      <sheetData sheetId="858">
        <row r="5">
          <cell r="E5">
            <v>0</v>
          </cell>
        </row>
      </sheetData>
      <sheetData sheetId="859">
        <row r="5">
          <cell r="E5">
            <v>0</v>
          </cell>
        </row>
      </sheetData>
      <sheetData sheetId="860">
        <row r="5">
          <cell r="E5">
            <v>0</v>
          </cell>
        </row>
      </sheetData>
      <sheetData sheetId="861">
        <row r="5">
          <cell r="E5">
            <v>0</v>
          </cell>
        </row>
      </sheetData>
      <sheetData sheetId="862">
        <row r="5">
          <cell r="E5">
            <v>0</v>
          </cell>
        </row>
      </sheetData>
      <sheetData sheetId="863">
        <row r="5">
          <cell r="E5">
            <v>0</v>
          </cell>
        </row>
      </sheetData>
      <sheetData sheetId="864">
        <row r="5">
          <cell r="E5">
            <v>0</v>
          </cell>
        </row>
      </sheetData>
      <sheetData sheetId="865">
        <row r="5">
          <cell r="E5">
            <v>0</v>
          </cell>
        </row>
      </sheetData>
      <sheetData sheetId="866">
        <row r="5">
          <cell r="E5">
            <v>0</v>
          </cell>
        </row>
      </sheetData>
      <sheetData sheetId="867">
        <row r="5">
          <cell r="E5">
            <v>0</v>
          </cell>
        </row>
      </sheetData>
      <sheetData sheetId="868">
        <row r="5">
          <cell r="E5">
            <v>0</v>
          </cell>
        </row>
      </sheetData>
      <sheetData sheetId="869">
        <row r="5">
          <cell r="E5">
            <v>0</v>
          </cell>
        </row>
      </sheetData>
      <sheetData sheetId="870"/>
      <sheetData sheetId="871"/>
      <sheetData sheetId="872"/>
      <sheetData sheetId="873">
        <row r="5">
          <cell r="E5">
            <v>0</v>
          </cell>
        </row>
      </sheetData>
      <sheetData sheetId="874">
        <row r="5">
          <cell r="E5">
            <v>0</v>
          </cell>
        </row>
      </sheetData>
      <sheetData sheetId="875">
        <row r="5">
          <cell r="E5">
            <v>0</v>
          </cell>
        </row>
      </sheetData>
      <sheetData sheetId="876">
        <row r="5">
          <cell r="E5">
            <v>0</v>
          </cell>
        </row>
      </sheetData>
      <sheetData sheetId="877">
        <row r="5">
          <cell r="E5">
            <v>0</v>
          </cell>
        </row>
      </sheetData>
      <sheetData sheetId="878">
        <row r="5">
          <cell r="E5">
            <v>0</v>
          </cell>
        </row>
      </sheetData>
      <sheetData sheetId="879">
        <row r="5">
          <cell r="E5">
            <v>0</v>
          </cell>
        </row>
      </sheetData>
      <sheetData sheetId="880">
        <row r="5">
          <cell r="E5">
            <v>0</v>
          </cell>
        </row>
      </sheetData>
      <sheetData sheetId="881">
        <row r="5">
          <cell r="E5">
            <v>0</v>
          </cell>
        </row>
      </sheetData>
      <sheetData sheetId="882">
        <row r="5">
          <cell r="E5">
            <v>0</v>
          </cell>
        </row>
      </sheetData>
      <sheetData sheetId="883">
        <row r="5">
          <cell r="E5">
            <v>0</v>
          </cell>
        </row>
      </sheetData>
      <sheetData sheetId="884">
        <row r="5">
          <cell r="E5">
            <v>0</v>
          </cell>
        </row>
      </sheetData>
      <sheetData sheetId="885">
        <row r="5">
          <cell r="E5">
            <v>0</v>
          </cell>
        </row>
      </sheetData>
      <sheetData sheetId="886">
        <row r="5">
          <cell r="E5">
            <v>0</v>
          </cell>
        </row>
      </sheetData>
      <sheetData sheetId="887">
        <row r="5">
          <cell r="E5">
            <v>0</v>
          </cell>
        </row>
      </sheetData>
      <sheetData sheetId="888">
        <row r="5">
          <cell r="E5">
            <v>0</v>
          </cell>
        </row>
      </sheetData>
      <sheetData sheetId="889">
        <row r="5">
          <cell r="E5">
            <v>0</v>
          </cell>
        </row>
      </sheetData>
      <sheetData sheetId="890">
        <row r="5">
          <cell r="E5">
            <v>0</v>
          </cell>
        </row>
      </sheetData>
      <sheetData sheetId="891">
        <row r="5">
          <cell r="E5">
            <v>0</v>
          </cell>
        </row>
      </sheetData>
      <sheetData sheetId="892">
        <row r="5">
          <cell r="E5">
            <v>0</v>
          </cell>
        </row>
      </sheetData>
      <sheetData sheetId="893">
        <row r="5">
          <cell r="E5">
            <v>0</v>
          </cell>
        </row>
      </sheetData>
      <sheetData sheetId="894">
        <row r="5">
          <cell r="E5">
            <v>0</v>
          </cell>
        </row>
      </sheetData>
      <sheetData sheetId="895">
        <row r="5">
          <cell r="E5">
            <v>0</v>
          </cell>
        </row>
      </sheetData>
      <sheetData sheetId="896">
        <row r="5">
          <cell r="E5">
            <v>0</v>
          </cell>
        </row>
      </sheetData>
      <sheetData sheetId="897">
        <row r="5">
          <cell r="E5">
            <v>0</v>
          </cell>
        </row>
      </sheetData>
      <sheetData sheetId="898">
        <row r="5">
          <cell r="E5">
            <v>0</v>
          </cell>
        </row>
      </sheetData>
      <sheetData sheetId="899">
        <row r="5">
          <cell r="E5">
            <v>0</v>
          </cell>
        </row>
      </sheetData>
      <sheetData sheetId="900">
        <row r="5">
          <cell r="E5">
            <v>0</v>
          </cell>
        </row>
      </sheetData>
      <sheetData sheetId="901">
        <row r="5">
          <cell r="E5">
            <v>0</v>
          </cell>
        </row>
      </sheetData>
      <sheetData sheetId="902">
        <row r="5">
          <cell r="E5">
            <v>0</v>
          </cell>
        </row>
      </sheetData>
      <sheetData sheetId="903">
        <row r="5">
          <cell r="E5">
            <v>0</v>
          </cell>
        </row>
      </sheetData>
      <sheetData sheetId="904">
        <row r="5">
          <cell r="E5">
            <v>0</v>
          </cell>
        </row>
      </sheetData>
      <sheetData sheetId="905">
        <row r="5">
          <cell r="E5">
            <v>0</v>
          </cell>
        </row>
      </sheetData>
      <sheetData sheetId="906">
        <row r="5">
          <cell r="E5">
            <v>0</v>
          </cell>
        </row>
      </sheetData>
      <sheetData sheetId="907">
        <row r="5">
          <cell r="E5">
            <v>0</v>
          </cell>
        </row>
      </sheetData>
      <sheetData sheetId="908">
        <row r="5">
          <cell r="E5">
            <v>0</v>
          </cell>
        </row>
      </sheetData>
      <sheetData sheetId="909">
        <row r="5">
          <cell r="E5">
            <v>0</v>
          </cell>
        </row>
      </sheetData>
      <sheetData sheetId="910">
        <row r="5">
          <cell r="E5">
            <v>0</v>
          </cell>
        </row>
      </sheetData>
      <sheetData sheetId="911">
        <row r="5">
          <cell r="E5">
            <v>0</v>
          </cell>
        </row>
      </sheetData>
      <sheetData sheetId="912">
        <row r="5">
          <cell r="E5">
            <v>0</v>
          </cell>
        </row>
      </sheetData>
      <sheetData sheetId="913">
        <row r="5">
          <cell r="E5">
            <v>0</v>
          </cell>
        </row>
      </sheetData>
      <sheetData sheetId="914">
        <row r="5">
          <cell r="E5">
            <v>0</v>
          </cell>
        </row>
      </sheetData>
      <sheetData sheetId="915">
        <row r="5">
          <cell r="E5">
            <v>0</v>
          </cell>
        </row>
      </sheetData>
      <sheetData sheetId="916">
        <row r="5">
          <cell r="E5">
            <v>0</v>
          </cell>
        </row>
      </sheetData>
      <sheetData sheetId="917">
        <row r="5">
          <cell r="E5">
            <v>0</v>
          </cell>
        </row>
      </sheetData>
      <sheetData sheetId="918">
        <row r="5">
          <cell r="E5">
            <v>0</v>
          </cell>
        </row>
      </sheetData>
      <sheetData sheetId="919">
        <row r="5">
          <cell r="E5">
            <v>0</v>
          </cell>
        </row>
      </sheetData>
      <sheetData sheetId="920"/>
      <sheetData sheetId="921"/>
      <sheetData sheetId="922"/>
      <sheetData sheetId="923"/>
      <sheetData sheetId="924"/>
      <sheetData sheetId="925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>
        <row r="5">
          <cell r="E5">
            <v>0</v>
          </cell>
        </row>
      </sheetData>
      <sheetData sheetId="957">
        <row r="5">
          <cell r="E5">
            <v>0</v>
          </cell>
        </row>
      </sheetData>
      <sheetData sheetId="958">
        <row r="5">
          <cell r="E5">
            <v>0</v>
          </cell>
        </row>
      </sheetData>
      <sheetData sheetId="959">
        <row r="5">
          <cell r="E5">
            <v>0</v>
          </cell>
        </row>
      </sheetData>
      <sheetData sheetId="960">
        <row r="5">
          <cell r="E5">
            <v>0</v>
          </cell>
        </row>
      </sheetData>
      <sheetData sheetId="961">
        <row r="5">
          <cell r="E5">
            <v>0</v>
          </cell>
        </row>
      </sheetData>
      <sheetData sheetId="962">
        <row r="5">
          <cell r="E5">
            <v>0</v>
          </cell>
        </row>
      </sheetData>
      <sheetData sheetId="963">
        <row r="5">
          <cell r="E5">
            <v>0</v>
          </cell>
        </row>
      </sheetData>
      <sheetData sheetId="964">
        <row r="5">
          <cell r="E5">
            <v>0</v>
          </cell>
        </row>
      </sheetData>
      <sheetData sheetId="965">
        <row r="5">
          <cell r="E5">
            <v>0</v>
          </cell>
        </row>
      </sheetData>
      <sheetData sheetId="966">
        <row r="5">
          <cell r="E5">
            <v>0</v>
          </cell>
        </row>
      </sheetData>
      <sheetData sheetId="967">
        <row r="5">
          <cell r="E5">
            <v>0</v>
          </cell>
        </row>
      </sheetData>
      <sheetData sheetId="968">
        <row r="5">
          <cell r="E5">
            <v>0</v>
          </cell>
        </row>
      </sheetData>
      <sheetData sheetId="969">
        <row r="5">
          <cell r="E5">
            <v>0</v>
          </cell>
        </row>
      </sheetData>
      <sheetData sheetId="970">
        <row r="5">
          <cell r="E5">
            <v>0</v>
          </cell>
        </row>
      </sheetData>
      <sheetData sheetId="971">
        <row r="5">
          <cell r="E5">
            <v>0</v>
          </cell>
        </row>
      </sheetData>
      <sheetData sheetId="972">
        <row r="5">
          <cell r="E5">
            <v>0</v>
          </cell>
        </row>
      </sheetData>
      <sheetData sheetId="973">
        <row r="5">
          <cell r="E5">
            <v>0</v>
          </cell>
        </row>
      </sheetData>
      <sheetData sheetId="974">
        <row r="5">
          <cell r="E5">
            <v>0</v>
          </cell>
        </row>
      </sheetData>
      <sheetData sheetId="975">
        <row r="5">
          <cell r="E5">
            <v>0</v>
          </cell>
        </row>
      </sheetData>
      <sheetData sheetId="976">
        <row r="5">
          <cell r="E5">
            <v>0</v>
          </cell>
        </row>
      </sheetData>
      <sheetData sheetId="977">
        <row r="5">
          <cell r="E5">
            <v>0</v>
          </cell>
        </row>
      </sheetData>
      <sheetData sheetId="978">
        <row r="5">
          <cell r="E5">
            <v>0</v>
          </cell>
        </row>
      </sheetData>
      <sheetData sheetId="979">
        <row r="5">
          <cell r="E5">
            <v>0</v>
          </cell>
        </row>
      </sheetData>
      <sheetData sheetId="980">
        <row r="5">
          <cell r="E5">
            <v>0</v>
          </cell>
        </row>
      </sheetData>
      <sheetData sheetId="981">
        <row r="5">
          <cell r="E5">
            <v>0</v>
          </cell>
        </row>
      </sheetData>
      <sheetData sheetId="982">
        <row r="5">
          <cell r="E5">
            <v>0</v>
          </cell>
        </row>
      </sheetData>
      <sheetData sheetId="983">
        <row r="5">
          <cell r="E5">
            <v>0</v>
          </cell>
        </row>
      </sheetData>
      <sheetData sheetId="984">
        <row r="5">
          <cell r="E5">
            <v>0</v>
          </cell>
        </row>
      </sheetData>
      <sheetData sheetId="985">
        <row r="5">
          <cell r="E5">
            <v>0</v>
          </cell>
        </row>
      </sheetData>
      <sheetData sheetId="986">
        <row r="5">
          <cell r="E5">
            <v>0</v>
          </cell>
        </row>
      </sheetData>
      <sheetData sheetId="987">
        <row r="5">
          <cell r="E5">
            <v>0</v>
          </cell>
        </row>
      </sheetData>
      <sheetData sheetId="988">
        <row r="5">
          <cell r="E5">
            <v>0</v>
          </cell>
        </row>
      </sheetData>
      <sheetData sheetId="989">
        <row r="5">
          <cell r="E5">
            <v>0</v>
          </cell>
        </row>
      </sheetData>
      <sheetData sheetId="990">
        <row r="5">
          <cell r="E5">
            <v>0</v>
          </cell>
        </row>
      </sheetData>
      <sheetData sheetId="991">
        <row r="5">
          <cell r="E5">
            <v>0</v>
          </cell>
        </row>
      </sheetData>
      <sheetData sheetId="992">
        <row r="5">
          <cell r="E5">
            <v>0</v>
          </cell>
        </row>
      </sheetData>
      <sheetData sheetId="993">
        <row r="5">
          <cell r="E5">
            <v>0</v>
          </cell>
        </row>
      </sheetData>
      <sheetData sheetId="994">
        <row r="5">
          <cell r="E5">
            <v>0</v>
          </cell>
        </row>
      </sheetData>
      <sheetData sheetId="995">
        <row r="5">
          <cell r="E5">
            <v>0</v>
          </cell>
        </row>
      </sheetData>
      <sheetData sheetId="996">
        <row r="5">
          <cell r="E5">
            <v>0</v>
          </cell>
        </row>
      </sheetData>
      <sheetData sheetId="997">
        <row r="5">
          <cell r="E5">
            <v>0</v>
          </cell>
        </row>
      </sheetData>
      <sheetData sheetId="998">
        <row r="5">
          <cell r="E5">
            <v>0</v>
          </cell>
        </row>
      </sheetData>
      <sheetData sheetId="999">
        <row r="5">
          <cell r="E5">
            <v>0</v>
          </cell>
        </row>
      </sheetData>
      <sheetData sheetId="1000">
        <row r="5">
          <cell r="E5">
            <v>0</v>
          </cell>
        </row>
      </sheetData>
      <sheetData sheetId="1001">
        <row r="5">
          <cell r="E5">
            <v>0</v>
          </cell>
        </row>
      </sheetData>
      <sheetData sheetId="1002">
        <row r="5">
          <cell r="E5">
            <v>0</v>
          </cell>
        </row>
      </sheetData>
      <sheetData sheetId="1003">
        <row r="5">
          <cell r="E5">
            <v>0</v>
          </cell>
        </row>
      </sheetData>
      <sheetData sheetId="1004">
        <row r="5">
          <cell r="E5">
            <v>0</v>
          </cell>
        </row>
      </sheetData>
      <sheetData sheetId="1005">
        <row r="5">
          <cell r="E5">
            <v>0</v>
          </cell>
        </row>
      </sheetData>
      <sheetData sheetId="1006">
        <row r="5">
          <cell r="E5">
            <v>0</v>
          </cell>
        </row>
      </sheetData>
      <sheetData sheetId="1007">
        <row r="5">
          <cell r="E5">
            <v>0</v>
          </cell>
        </row>
      </sheetData>
      <sheetData sheetId="1008">
        <row r="5">
          <cell r="E5">
            <v>0</v>
          </cell>
        </row>
      </sheetData>
      <sheetData sheetId="1009">
        <row r="5">
          <cell r="E5">
            <v>0</v>
          </cell>
        </row>
      </sheetData>
      <sheetData sheetId="1010">
        <row r="5">
          <cell r="E5">
            <v>0</v>
          </cell>
        </row>
      </sheetData>
      <sheetData sheetId="1011">
        <row r="5">
          <cell r="E5">
            <v>0</v>
          </cell>
        </row>
      </sheetData>
      <sheetData sheetId="1012">
        <row r="5">
          <cell r="E5">
            <v>0</v>
          </cell>
        </row>
      </sheetData>
      <sheetData sheetId="1013">
        <row r="5">
          <cell r="E5">
            <v>0</v>
          </cell>
        </row>
      </sheetData>
      <sheetData sheetId="1014">
        <row r="5">
          <cell r="E5">
            <v>0</v>
          </cell>
        </row>
      </sheetData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>
        <row r="5">
          <cell r="E5" t="str">
            <v>:  1.071.364.2-052</v>
          </cell>
        </row>
      </sheetData>
      <sheetData sheetId="1085">
        <row r="5">
          <cell r="E5" t="str">
            <v>:  1.071.364.2-052</v>
          </cell>
        </row>
      </sheetData>
      <sheetData sheetId="1086">
        <row r="5">
          <cell r="E5" t="str">
            <v>:  1.071.364.2-052</v>
          </cell>
        </row>
      </sheetData>
      <sheetData sheetId="1087">
        <row r="5">
          <cell r="E5" t="str">
            <v>:  1.071.364.2-052</v>
          </cell>
        </row>
      </sheetData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 refreshError="1"/>
      <sheetData sheetId="1199" refreshError="1"/>
      <sheetData sheetId="1200" refreshError="1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>
        <row r="5">
          <cell r="E5">
            <v>0</v>
          </cell>
        </row>
      </sheetData>
      <sheetData sheetId="1896">
        <row r="5">
          <cell r="E5">
            <v>0</v>
          </cell>
        </row>
      </sheetData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>
        <row r="5">
          <cell r="E5" t="str">
            <v>:  1.071.364.2-052</v>
          </cell>
        </row>
      </sheetData>
      <sheetData sheetId="2460">
        <row r="5">
          <cell r="E5" t="str">
            <v>:  1.071.364.2-052</v>
          </cell>
        </row>
      </sheetData>
      <sheetData sheetId="2461">
        <row r="5">
          <cell r="E5" t="str">
            <v>:  1.071.364.2-052</v>
          </cell>
        </row>
      </sheetData>
      <sheetData sheetId="2462">
        <row r="5">
          <cell r="E5" t="str">
            <v>:  1.071.364.2-052</v>
          </cell>
        </row>
      </sheetData>
      <sheetData sheetId="2463">
        <row r="5">
          <cell r="E5" t="str">
            <v>:  1.071.364.2-052</v>
          </cell>
        </row>
      </sheetData>
      <sheetData sheetId="2464">
        <row r="5">
          <cell r="E5" t="str">
            <v>:  1.071.364.2-052</v>
          </cell>
        </row>
      </sheetData>
      <sheetData sheetId="2465">
        <row r="5">
          <cell r="E5" t="str">
            <v>:  1.071.364.2-052</v>
          </cell>
        </row>
      </sheetData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/>
      <sheetData sheetId="2512"/>
      <sheetData sheetId="2513" refreshError="1"/>
      <sheetData sheetId="2514" refreshError="1"/>
      <sheetData sheetId="2515" refreshError="1"/>
      <sheetData sheetId="2516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LOOKUP"/>
      <sheetName val="REF"/>
      <sheetName val="Kasus1"/>
      <sheetName val="Kasus2"/>
      <sheetName val="Kasus1 "/>
      <sheetName val="Rekap Salary"/>
      <sheetName val="MASA KERJA"/>
      <sheetName val="Sheet1 (2)"/>
      <sheetName val="hitung ulang JEPANG"/>
      <sheetName val="Sheet1"/>
      <sheetName val="Sheet2"/>
      <sheetName val="Sheet3"/>
      <sheetName val="Table"/>
      <sheetName val="master"/>
      <sheetName val="kurs"/>
      <sheetName val="pph-21"/>
      <sheetName val="Jan'05"/>
      <sheetName val="Hal 2"/>
      <sheetName val="Buk-Pot21"/>
      <sheetName val="Buk-Pot21 FINAL"/>
      <sheetName val="Rekap_Salary"/>
      <sheetName val="MASA_KERJA"/>
      <sheetName val="Sheet1_(2)"/>
      <sheetName val="hitung_ulang_JEPANG"/>
      <sheetName val="Kasus1_"/>
      <sheetName val="Hal_2"/>
      <sheetName val="Buk-Pot21_FINAL"/>
      <sheetName val="Assumption"/>
      <sheetName val="PO ADM"/>
      <sheetName val="adj"/>
      <sheetName val="Kasus1_2"/>
      <sheetName val="Rekap_Salary2"/>
      <sheetName val="MASA_KERJA2"/>
      <sheetName val="Sheet1_(2)2"/>
      <sheetName val="hitung_ulang_JEPANG2"/>
      <sheetName val="Kasus1_1"/>
      <sheetName val="Rekap_Salary1"/>
      <sheetName val="MASA_KERJA1"/>
      <sheetName val="Sheet1_(2)1"/>
      <sheetName val="hitung_ulang_JEPANG1"/>
      <sheetName val="Kasus1_3"/>
      <sheetName val="Rekap_Salary3"/>
      <sheetName val="MASA_KERJA3"/>
      <sheetName val="Sheet1_(2)3"/>
      <sheetName val="hitung_ulang_JEPANG3"/>
      <sheetName val="Macro"/>
      <sheetName val="Marshal"/>
      <sheetName val="GeneralInfo"/>
      <sheetName val="PACK"/>
      <sheetName val="General"/>
      <sheetName val="bag"/>
      <sheetName val="Hal_21"/>
      <sheetName val="Buk-Pot21_FINAL1"/>
      <sheetName val="PO_ADM"/>
      <sheetName val="Deprec"/>
      <sheetName val="Permanent info"/>
      <sheetName val="MAIN"/>
      <sheetName val="ACC.CODE"/>
      <sheetName val="Irregular Income"/>
      <sheetName val="FE-1770.P1"/>
      <sheetName val="6 mth TAC"/>
      <sheetName val="6 mth DTA"/>
      <sheetName val="Worksheet-03"/>
      <sheetName val="MasterSheet"/>
      <sheetName val="BAB14"/>
      <sheetName val="Monthly Recap"/>
      <sheetName val="gp lama"/>
      <sheetName val="Monthly_Recap"/>
      <sheetName val="Monthly_Recap2"/>
      <sheetName val="gp_lama2"/>
      <sheetName val="gp_lama"/>
      <sheetName val="Monthly_Recap1"/>
      <sheetName val="gp_lama1"/>
      <sheetName val="Monthly_Recap3"/>
      <sheetName val="gp_lama3"/>
      <sheetName val="Kasus1_6"/>
      <sheetName val="Rekap_Salary6"/>
      <sheetName val="MASA_KERJA6"/>
      <sheetName val="Sheet1_(2)6"/>
      <sheetName val="hitung_ulang_JEPANG6"/>
      <sheetName val="Monthly_Recap6"/>
      <sheetName val="gp_lama6"/>
      <sheetName val="Kasus1_5"/>
      <sheetName val="Rekap_Salary5"/>
      <sheetName val="MASA_KERJA5"/>
      <sheetName val="Sheet1_(2)5"/>
      <sheetName val="hitung_ulang_JEPANG5"/>
      <sheetName val="Monthly_Recap5"/>
      <sheetName val="gp_lama5"/>
      <sheetName val="Kasus1_4"/>
      <sheetName val="Rekap_Salary4"/>
      <sheetName val="MASA_KERJA4"/>
      <sheetName val="Sheet1_(2)4"/>
      <sheetName val="hitung_ulang_JEPANG4"/>
      <sheetName val="Monthly_Recap4"/>
      <sheetName val="gp_lama4"/>
      <sheetName val="Kasus1_7"/>
      <sheetName val="Rekap_Salary7"/>
      <sheetName val="MASA_KERJA7"/>
      <sheetName val="Sheet1_(2)7"/>
      <sheetName val="hitung_ulang_JEPANG7"/>
      <sheetName val="Monthly_Recap7"/>
      <sheetName val="gp_lama7"/>
      <sheetName val="Kasus1_8"/>
      <sheetName val="Rekap_Salary8"/>
      <sheetName val="MASA_KERJA8"/>
      <sheetName val="Sheet1_(2)8"/>
      <sheetName val="hitung_ulang_JEPANG8"/>
      <sheetName val="Monthly_Recap8"/>
      <sheetName val="gp_lama8"/>
      <sheetName val="Kasus1_9"/>
      <sheetName val="Rekap_Salary9"/>
      <sheetName val="MASA_KERJA9"/>
      <sheetName val="Sheet1_(2)9"/>
      <sheetName val="hitung_ulang_JEPANG9"/>
      <sheetName val="Monthly_Recap9"/>
      <sheetName val="gp_lama9"/>
      <sheetName val="Kasus1_11"/>
      <sheetName val="Rekap_Salary11"/>
      <sheetName val="MASA_KERJA11"/>
      <sheetName val="Sheet1_(2)11"/>
      <sheetName val="hitung_ulang_JEPANG11"/>
      <sheetName val="Monthly_Recap11"/>
      <sheetName val="gp_lama11"/>
      <sheetName val="Kasus1_10"/>
      <sheetName val="Rekap_Salary10"/>
      <sheetName val="MASA_KERJA10"/>
      <sheetName val="Sheet1_(2)10"/>
      <sheetName val="hitung_ulang_JEPANG10"/>
      <sheetName val="Monthly_Recap10"/>
      <sheetName val="gp_lama10"/>
      <sheetName val="Kasus1_13"/>
      <sheetName val="Rekap_Salary13"/>
      <sheetName val="MASA_KERJA13"/>
      <sheetName val="Sheet1_(2)13"/>
      <sheetName val="hitung_ulang_JEPANG13"/>
      <sheetName val="Monthly_Recap13"/>
      <sheetName val="gp_lama13"/>
      <sheetName val="Kasus1_12"/>
      <sheetName val="Rekap_Salary12"/>
      <sheetName val="MASA_KERJA12"/>
      <sheetName val="Sheet1_(2)12"/>
      <sheetName val="hitung_ulang_JEPANG12"/>
      <sheetName val="Monthly_Recap12"/>
      <sheetName val="gp_lama12"/>
      <sheetName val="Kasus1_17"/>
      <sheetName val="Rekap_Salary17"/>
      <sheetName val="MASA_KERJA17"/>
      <sheetName val="Sheet1_(2)17"/>
      <sheetName val="hitung_ulang_JEPANG17"/>
      <sheetName val="Monthly_Recap17"/>
      <sheetName val="gp_lama17"/>
      <sheetName val="Kasus1_15"/>
      <sheetName val="Rekap_Salary15"/>
      <sheetName val="MASA_KERJA15"/>
      <sheetName val="Sheet1_(2)15"/>
      <sheetName val="hitung_ulang_JEPANG15"/>
      <sheetName val="Monthly_Recap15"/>
      <sheetName val="gp_lama15"/>
      <sheetName val="Kasus1_14"/>
      <sheetName val="Rekap_Salary14"/>
      <sheetName val="MASA_KERJA14"/>
      <sheetName val="Sheet1_(2)14"/>
      <sheetName val="hitung_ulang_JEPANG14"/>
      <sheetName val="Monthly_Recap14"/>
      <sheetName val="gp_lama14"/>
      <sheetName val="Kasus1_16"/>
      <sheetName val="Rekap_Salary16"/>
      <sheetName val="MASA_KERJA16"/>
      <sheetName val="Sheet1_(2)16"/>
      <sheetName val="hitung_ulang_JEPANG16"/>
      <sheetName val="Monthly_Recap16"/>
      <sheetName val="gp_lama16"/>
      <sheetName val="Kasus1_18"/>
      <sheetName val="Rekap_Salary18"/>
      <sheetName val="MASA_KERJA18"/>
      <sheetName val="Sheet1_(2)18"/>
      <sheetName val="hitung_ulang_JEPANG18"/>
      <sheetName val="Monthly_Recap18"/>
      <sheetName val="gp_lama18"/>
      <sheetName val="Kasus1_19"/>
      <sheetName val="Rekap_Salary19"/>
      <sheetName val="MASA_KERJA19"/>
      <sheetName val="Sheet1_(2)19"/>
      <sheetName val="hitung_ulang_JEPANG19"/>
      <sheetName val="Monthly_Recap19"/>
      <sheetName val="gp_lama19"/>
      <sheetName val="Kasus1_21"/>
      <sheetName val="Rekap_Salary21"/>
      <sheetName val="MASA_KERJA21"/>
      <sheetName val="Sheet1_(2)21"/>
      <sheetName val="hitung_ulang_JEPANG21"/>
      <sheetName val="Monthly_Recap21"/>
      <sheetName val="gp_lama21"/>
      <sheetName val="Kasus1_20"/>
      <sheetName val="Rekap_Salary20"/>
      <sheetName val="MASA_KERJA20"/>
      <sheetName val="Sheet1_(2)20"/>
      <sheetName val="hitung_ulang_JEPANG20"/>
      <sheetName val="Monthly_Recap20"/>
      <sheetName val="gp_lama20"/>
      <sheetName val="Kasus1_25"/>
      <sheetName val="Rekap_Salary25"/>
      <sheetName val="MASA_KERJA25"/>
      <sheetName val="Sheet1_(2)25"/>
      <sheetName val="hitung_ulang_JEPANG25"/>
      <sheetName val="Monthly_Recap25"/>
      <sheetName val="gp_lama25"/>
      <sheetName val="Permanent_info2"/>
      <sheetName val="Kasus1_22"/>
      <sheetName val="Rekap_Salary22"/>
      <sheetName val="MASA_KERJA22"/>
      <sheetName val="Sheet1_(2)22"/>
      <sheetName val="hitung_ulang_JEPANG22"/>
      <sheetName val="Monthly_Recap22"/>
      <sheetName val="gp_lama22"/>
      <sheetName val="Kasus1_24"/>
      <sheetName val="Rekap_Salary24"/>
      <sheetName val="MASA_KERJA24"/>
      <sheetName val="Sheet1_(2)24"/>
      <sheetName val="hitung_ulang_JEPANG24"/>
      <sheetName val="Monthly_Recap24"/>
      <sheetName val="gp_lama24"/>
      <sheetName val="Permanent_info1"/>
      <sheetName val="Kasus1_23"/>
      <sheetName val="Rekap_Salary23"/>
      <sheetName val="MASA_KERJA23"/>
      <sheetName val="Sheet1_(2)23"/>
      <sheetName val="hitung_ulang_JEPANG23"/>
      <sheetName val="Monthly_Recap23"/>
      <sheetName val="gp_lama23"/>
      <sheetName val="Permanent_info"/>
      <sheetName val="Account Code"/>
      <sheetName val="Kasus1_32"/>
      <sheetName val="Rekap_Salary32"/>
      <sheetName val="MASA_KERJA32"/>
      <sheetName val="Sheet1_(2)32"/>
      <sheetName val="hitung_ulang_JEPANG32"/>
      <sheetName val="Monthly_Recap32"/>
      <sheetName val="gp_lama32"/>
      <sheetName val="Permanent_info5"/>
      <sheetName val="Kasus1_31"/>
      <sheetName val="Rekap_Salary31"/>
      <sheetName val="MASA_KERJA31"/>
      <sheetName val="Sheet1_(2)31"/>
      <sheetName val="hitung_ulang_JEPANG31"/>
      <sheetName val="Monthly_Recap31"/>
      <sheetName val="gp_lama31"/>
      <sheetName val="Kasus1_30"/>
      <sheetName val="Rekap_Salary30"/>
      <sheetName val="MASA_KERJA30"/>
      <sheetName val="Sheet1_(2)30"/>
      <sheetName val="hitung_ulang_JEPANG30"/>
      <sheetName val="Monthly_Recap30"/>
      <sheetName val="gp_lama30"/>
      <sheetName val="Permanent_info4"/>
      <sheetName val="Kasus1_27"/>
      <sheetName val="Rekap_Salary27"/>
      <sheetName val="MASA_KERJA27"/>
      <sheetName val="Sheet1_(2)27"/>
      <sheetName val="hitung_ulang_JEPANG27"/>
      <sheetName val="Monthly_Recap27"/>
      <sheetName val="gp_lama27"/>
      <sheetName val="Kasus1_26"/>
      <sheetName val="Rekap_Salary26"/>
      <sheetName val="MASA_KERJA26"/>
      <sheetName val="Sheet1_(2)26"/>
      <sheetName val="hitung_ulang_JEPANG26"/>
      <sheetName val="Monthly_Recap26"/>
      <sheetName val="gp_lama26"/>
      <sheetName val="Kasus1_28"/>
      <sheetName val="Rekap_Salary28"/>
      <sheetName val="MASA_KERJA28"/>
      <sheetName val="Sheet1_(2)28"/>
      <sheetName val="hitung_ulang_JEPANG28"/>
      <sheetName val="Monthly_Recap28"/>
      <sheetName val="gp_lama28"/>
      <sheetName val="Permanent_info3"/>
      <sheetName val="Kasus1_29"/>
      <sheetName val="Rekap_Salary29"/>
      <sheetName val="MASA_KERJA29"/>
      <sheetName val="Sheet1_(2)29"/>
      <sheetName val="hitung_ulang_JEPANG29"/>
      <sheetName val="Monthly_Recap29"/>
      <sheetName val="gp_lama29"/>
      <sheetName val="Kasus1_33"/>
      <sheetName val="Rekap_Salary33"/>
      <sheetName val="MASA_KERJA33"/>
      <sheetName val="Sheet1_(2)33"/>
      <sheetName val="hitung_ulang_JEPANG33"/>
      <sheetName val="Monthly_Recap33"/>
      <sheetName val="gp_lama33"/>
      <sheetName val="Permanent_info6"/>
      <sheetName val="Kasus1_38"/>
      <sheetName val="Rekap_Salary38"/>
      <sheetName val="MASA_KERJA38"/>
      <sheetName val="Sheet1_(2)38"/>
      <sheetName val="hitung_ulang_JEPANG38"/>
      <sheetName val="Monthly_Recap38"/>
      <sheetName val="gp_lama38"/>
      <sheetName val="Permanent_info11"/>
      <sheetName val="Kasus1_34"/>
      <sheetName val="Rekap_Salary34"/>
      <sheetName val="MASA_KERJA34"/>
      <sheetName val="Sheet1_(2)34"/>
      <sheetName val="hitung_ulang_JEPANG34"/>
      <sheetName val="Monthly_Recap34"/>
      <sheetName val="gp_lama34"/>
      <sheetName val="Permanent_info7"/>
      <sheetName val="Kasus1_35"/>
      <sheetName val="Rekap_Salary35"/>
      <sheetName val="MASA_KERJA35"/>
      <sheetName val="Sheet1_(2)35"/>
      <sheetName val="hitung_ulang_JEPANG35"/>
      <sheetName val="Monthly_Recap35"/>
      <sheetName val="gp_lama35"/>
      <sheetName val="Permanent_info8"/>
      <sheetName val="Kasus1_36"/>
      <sheetName val="Rekap_Salary36"/>
      <sheetName val="MASA_KERJA36"/>
      <sheetName val="Sheet1_(2)36"/>
      <sheetName val="hitung_ulang_JEPANG36"/>
      <sheetName val="Monthly_Recap36"/>
      <sheetName val="gp_lama36"/>
      <sheetName val="Permanent_info9"/>
      <sheetName val="Kasus1_37"/>
      <sheetName val="Rekap_Salary37"/>
      <sheetName val="MASA_KERJA37"/>
      <sheetName val="Sheet1_(2)37"/>
      <sheetName val="hitung_ulang_JEPANG37"/>
      <sheetName val="Monthly_Recap37"/>
      <sheetName val="gp_lama37"/>
      <sheetName val="Permanent_info10"/>
      <sheetName val="Kasus1_39"/>
      <sheetName val="Rekap_Salary39"/>
      <sheetName val="MASA_KERJA39"/>
      <sheetName val="Sheet1_(2)39"/>
      <sheetName val="hitung_ulang_JEPANG39"/>
      <sheetName val="Monthly_Recap39"/>
      <sheetName val="gp_lama39"/>
      <sheetName val="Permanent_info12"/>
      <sheetName val="Kasus1_40"/>
      <sheetName val="Rekap_Salary40"/>
      <sheetName val="MASA_KERJA40"/>
      <sheetName val="Sheet1_(2)40"/>
      <sheetName val="hitung_ulang_JEPANG40"/>
      <sheetName val="Monthly_Recap40"/>
      <sheetName val="gp_lama40"/>
      <sheetName val="Permanent_info13"/>
      <sheetName val="Kasus1_41"/>
      <sheetName val="Rekap_Salary41"/>
      <sheetName val="MASA_KERJA41"/>
      <sheetName val="Sheet1_(2)41"/>
      <sheetName val="hitung_ulang_JEPANG41"/>
      <sheetName val="Monthly_Recap41"/>
      <sheetName val="gp_lama41"/>
      <sheetName val="Permanent_info14"/>
      <sheetName val="Kasus1_42"/>
      <sheetName val="Rekap_Salary42"/>
      <sheetName val="MASA_KERJA42"/>
      <sheetName val="Sheet1_(2)42"/>
      <sheetName val="hitung_ulang_JEPANG42"/>
      <sheetName val="Monthly_Recap42"/>
      <sheetName val="gp_lama42"/>
      <sheetName val="Permanent_info15"/>
      <sheetName val="Kasus1_43"/>
      <sheetName val="Rekap_Salary43"/>
      <sheetName val="MASA_KERJA43"/>
      <sheetName val="Sheet1_(2)43"/>
      <sheetName val="hitung_ulang_JEPANG43"/>
      <sheetName val="Monthly_Recap43"/>
      <sheetName val="gp_lama43"/>
      <sheetName val="Permanent_info16"/>
      <sheetName val="Kasus1_45"/>
      <sheetName val="Rekap_Salary45"/>
      <sheetName val="MASA_KERJA45"/>
      <sheetName val="Sheet1_(2)45"/>
      <sheetName val="hitung_ulang_JEPANG45"/>
      <sheetName val="Monthly_Recap45"/>
      <sheetName val="gp_lama45"/>
      <sheetName val="Permanent_info18"/>
      <sheetName val="Kasus1_44"/>
      <sheetName val="Rekap_Salary44"/>
      <sheetName val="MASA_KERJA44"/>
      <sheetName val="Sheet1_(2)44"/>
      <sheetName val="hitung_ulang_JEPANG44"/>
      <sheetName val="Monthly_Recap44"/>
      <sheetName val="gp_lama44"/>
      <sheetName val="Permanent_info17"/>
      <sheetName val="Kasus1_46"/>
      <sheetName val="Rekap_Salary46"/>
      <sheetName val="MASA_KERJA46"/>
      <sheetName val="Sheet1_(2)46"/>
      <sheetName val="hitung_ulang_JEPANG46"/>
      <sheetName val="Monthly_Recap46"/>
      <sheetName val="gp_lama46"/>
      <sheetName val="Permanent_info19"/>
      <sheetName val="Kasus1_48"/>
      <sheetName val="Rekap_Salary48"/>
      <sheetName val="MASA_KERJA48"/>
      <sheetName val="Sheet1_(2)48"/>
      <sheetName val="hitung_ulang_JEPANG48"/>
      <sheetName val="Monthly_Recap48"/>
      <sheetName val="gp_lama48"/>
      <sheetName val="Permanent_info21"/>
      <sheetName val="Kasus1_47"/>
      <sheetName val="Rekap_Salary47"/>
      <sheetName val="MASA_KERJA47"/>
      <sheetName val="Sheet1_(2)47"/>
      <sheetName val="hitung_ulang_JEPANG47"/>
      <sheetName val="Monthly_Recap47"/>
      <sheetName val="gp_lama47"/>
      <sheetName val="Permanent_info20"/>
      <sheetName val="Kasus1_49"/>
      <sheetName val="Rekap_Salary49"/>
      <sheetName val="MASA_KERJA49"/>
      <sheetName val="Sheet1_(2)49"/>
      <sheetName val="hitung_ulang_JEPANG49"/>
      <sheetName val="Monthly_Recap49"/>
      <sheetName val="gp_lama49"/>
      <sheetName val="Permanent_info22"/>
      <sheetName val="Kasus1_51"/>
      <sheetName val="Rekap_Salary51"/>
      <sheetName val="MASA_KERJA51"/>
      <sheetName val="Sheet1_(2)51"/>
      <sheetName val="hitung_ulang_JEPANG51"/>
      <sheetName val="Monthly_Recap51"/>
      <sheetName val="gp_lama51"/>
      <sheetName val="Permanent_info24"/>
      <sheetName val="Kasus1_50"/>
      <sheetName val="Rekap_Salary50"/>
      <sheetName val="MASA_KERJA50"/>
      <sheetName val="Sheet1_(2)50"/>
      <sheetName val="hitung_ulang_JEPANG50"/>
      <sheetName val="Monthly_Recap50"/>
      <sheetName val="gp_lama50"/>
      <sheetName val="Permanent_info23"/>
      <sheetName val="Kasus1_52"/>
      <sheetName val="Rekap_Salary52"/>
      <sheetName val="MASA_KERJA52"/>
      <sheetName val="Sheet1_(2)52"/>
      <sheetName val="hitung_ulang_JEPANG52"/>
      <sheetName val="Monthly_Recap52"/>
      <sheetName val="gp_lama52"/>
      <sheetName val="Permanent_info25"/>
      <sheetName val="Kasus1_54"/>
      <sheetName val="Rekap_Salary54"/>
      <sheetName val="MASA_KERJA54"/>
      <sheetName val="Sheet1_(2)54"/>
      <sheetName val="hitung_ulang_JEPANG54"/>
      <sheetName val="Monthly_Recap54"/>
      <sheetName val="gp_lama54"/>
      <sheetName val="Permanent_info27"/>
      <sheetName val="Kasus1_53"/>
      <sheetName val="Rekap_Salary53"/>
      <sheetName val="MASA_KERJA53"/>
      <sheetName val="Sheet1_(2)53"/>
      <sheetName val="hitung_ulang_JEPANG53"/>
      <sheetName val="Monthly_Recap53"/>
      <sheetName val="gp_lama53"/>
      <sheetName val="Permanent_info26"/>
      <sheetName val="Kasus1_55"/>
      <sheetName val="Rekap_Salary55"/>
      <sheetName val="MASA_KERJA55"/>
      <sheetName val="Sheet1_(2)55"/>
      <sheetName val="hitung_ulang_JEPANG55"/>
      <sheetName val="Monthly_Recap55"/>
      <sheetName val="gp_lama55"/>
      <sheetName val="Permanent_info28"/>
      <sheetName val="Kasus1_57"/>
      <sheetName val="Rekap_Salary57"/>
      <sheetName val="MASA_KERJA57"/>
      <sheetName val="Sheet1_(2)57"/>
      <sheetName val="hitung_ulang_JEPANG57"/>
      <sheetName val="Monthly_Recap57"/>
      <sheetName val="gp_lama57"/>
      <sheetName val="Permanent_info30"/>
      <sheetName val="Kasus1_56"/>
      <sheetName val="Rekap_Salary56"/>
      <sheetName val="MASA_KERJA56"/>
      <sheetName val="Sheet1_(2)56"/>
      <sheetName val="hitung_ulang_JEPANG56"/>
      <sheetName val="Monthly_Recap56"/>
      <sheetName val="gp_lama56"/>
      <sheetName val="Permanent_info29"/>
      <sheetName val="Kasus1_58"/>
      <sheetName val="Rekap_Salary58"/>
      <sheetName val="MASA_KERJA58"/>
      <sheetName val="Sheet1_(2)58"/>
      <sheetName val="hitung_ulang_JEPANG58"/>
      <sheetName val="Monthly_Recap58"/>
      <sheetName val="gp_lama58"/>
      <sheetName val="Permanent_info31"/>
      <sheetName val="tabel"/>
      <sheetName val="TB"/>
      <sheetName val="Kasus1_59"/>
      <sheetName val="Rekap_Salary59"/>
      <sheetName val="MASA_KERJA59"/>
      <sheetName val="Sheet1_(2)59"/>
      <sheetName val="hitung_ulang_JEPANG59"/>
      <sheetName val="Monthly_Recap59"/>
      <sheetName val="gp_lama59"/>
      <sheetName val="Permanent_info32"/>
      <sheetName val="Source Data"/>
      <sheetName val="Kasus1_61"/>
      <sheetName val="Rekap_Salary61"/>
      <sheetName val="MASA_KERJA61"/>
      <sheetName val="Sheet1_(2)61"/>
      <sheetName val="hitung_ulang_JEPANG61"/>
      <sheetName val="Monthly_Recap61"/>
      <sheetName val="gp_lama61"/>
      <sheetName val="Permanent_info34"/>
      <sheetName val="Kasus1_60"/>
      <sheetName val="Rekap_Salary60"/>
      <sheetName val="MASA_KERJA60"/>
      <sheetName val="Sheet1_(2)60"/>
      <sheetName val="hitung_ulang_JEPANG60"/>
      <sheetName val="Monthly_Recap60"/>
      <sheetName val="gp_lama60"/>
      <sheetName val="Permanent_info33"/>
      <sheetName val="Kasus1_62"/>
      <sheetName val="Data WP"/>
      <sheetName val="Rekap_Salary62"/>
      <sheetName val="MASA_KERJA62"/>
      <sheetName val="Sheet1_(2)62"/>
      <sheetName val="hitung_ulang_JEPANG62"/>
      <sheetName val="Monthly_Recap62"/>
      <sheetName val="gp_lama62"/>
      <sheetName val="Permanent_info35"/>
      <sheetName val="DEPK2003"/>
      <sheetName val="Sheet5"/>
      <sheetName val="Input Faktur"/>
      <sheetName val="Faktur Kwitansi"/>
      <sheetName val="pajak"/>
      <sheetName val="july"/>
      <sheetName val="june"/>
      <sheetName val="Workings"/>
      <sheetName val="Forecast"/>
      <sheetName val="General Info"/>
      <sheetName val="WBS1"/>
      <sheetName val="P&amp;L98"/>
      <sheetName val="Kasus1_63"/>
      <sheetName val="Rekap_Salary63"/>
      <sheetName val="MASA_KERJA63"/>
      <sheetName val="Sheet1_(2)63"/>
      <sheetName val="hitung_ulang_JEPANG63"/>
      <sheetName val="Hal_22"/>
      <sheetName val="Buk-Pot21_FINAL2"/>
      <sheetName val="PO_ADM1"/>
      <sheetName val="Permanent_info36"/>
      <sheetName val="ACC_CODE"/>
      <sheetName val="Irregular_Income"/>
      <sheetName val="FE-1770_P1"/>
      <sheetName val="6_mth_TAC"/>
      <sheetName val="6_mth_DTA"/>
      <sheetName val="Monthly_Recap63"/>
      <sheetName val="gp_lama63"/>
      <sheetName val="Account_Code"/>
      <sheetName val="Source_Data"/>
      <sheetName val="Input_Faktur"/>
      <sheetName val="Faktur_Kwitansi"/>
      <sheetName val="General_Info"/>
      <sheetName val="Customize Your Purchase Order"/>
      <sheetName val="5"/>
      <sheetName val="SDE"/>
      <sheetName val="Agu"/>
      <sheetName val="a"/>
      <sheetName val="TBM"/>
      <sheetName val="Kasus1_65"/>
      <sheetName val="Rekap_Salary65"/>
      <sheetName val="MASA_KERJA65"/>
      <sheetName val="Sheet1_(2)65"/>
      <sheetName val="hitung_ulang_JEPANG65"/>
      <sheetName val="Hal_24"/>
      <sheetName val="Buk-Pot21_FINAL4"/>
      <sheetName val="PO_ADM3"/>
      <sheetName val="Permanent_info38"/>
      <sheetName val="ACC_CODE2"/>
      <sheetName val="Irregular_Income2"/>
      <sheetName val="FE-1770_P12"/>
      <sheetName val="6_mth_TAC2"/>
      <sheetName val="6_mth_DTA2"/>
      <sheetName val="Monthly_Recap65"/>
      <sheetName val="gp_lama65"/>
      <sheetName val="Account_Code2"/>
      <sheetName val="Source_Data2"/>
      <sheetName val="Data_WP1"/>
      <sheetName val="Input_Faktur2"/>
      <sheetName val="Faktur_Kwitansi2"/>
      <sheetName val="General_Info2"/>
      <sheetName val="Customize_Your_Purchase_Order1"/>
      <sheetName val="Kasus1_64"/>
      <sheetName val="Rekap_Salary64"/>
      <sheetName val="MASA_KERJA64"/>
      <sheetName val="Sheet1_(2)64"/>
      <sheetName val="hitung_ulang_JEPANG64"/>
      <sheetName val="Hal_23"/>
      <sheetName val="Buk-Pot21_FINAL3"/>
      <sheetName val="PO_ADM2"/>
      <sheetName val="Permanent_info37"/>
      <sheetName val="ACC_CODE1"/>
      <sheetName val="Irregular_Income1"/>
      <sheetName val="FE-1770_P11"/>
      <sheetName val="6_mth_TAC1"/>
      <sheetName val="6_mth_DTA1"/>
      <sheetName val="Monthly_Recap64"/>
      <sheetName val="gp_lama64"/>
      <sheetName val="Account_Code1"/>
      <sheetName val="Source_Data1"/>
      <sheetName val="Data_WP"/>
      <sheetName val="Input_Faktur1"/>
      <sheetName val="Faktur_Kwitansi1"/>
      <sheetName val="General_Info1"/>
      <sheetName val="Customize_Your_Purchase_Order"/>
      <sheetName val="data (2)"/>
      <sheetName val="SUMMARY"/>
      <sheetName val="Mar"/>
      <sheetName val="RACK (CB)new"/>
      <sheetName val="E2"/>
      <sheetName val="Monthly RecapLO"/>
      <sheetName val="Form Revisi"/>
      <sheetName val="form checklist (2)"/>
      <sheetName val="Table Prepaid 2019"/>
      <sheetName val="Amortisasi Unearned Rev"/>
      <sheetName val="Comb"/>
      <sheetName val="PL"/>
      <sheetName val="BalanceSheet"/>
      <sheetName val="Fixed Asset"/>
      <sheetName val="IntangA"/>
      <sheetName val="BS"/>
      <sheetName val="Other Income (Expense)"/>
      <sheetName val="PL (2)"/>
      <sheetName val="Sales Cost"/>
      <sheetName val="Cash Planning"/>
      <sheetName val="Cash Flow"/>
      <sheetName val="CF REV 1409"/>
      <sheetName val="AR "/>
      <sheetName val="AR Revisi"/>
      <sheetName val="AR 1409"/>
      <sheetName val="AR Dec-BOD"/>
      <sheetName val="AR Aging-Mar"/>
      <sheetName val="AR-Aging Apr"/>
      <sheetName val="May"/>
      <sheetName val="CF April"/>
      <sheetName val="Client Agreement List"/>
      <sheetName val="AR1010-1"/>
      <sheetName val=""/>
      <sheetName val="Monthly_RecapLO"/>
      <sheetName val="data_(2)"/>
      <sheetName val="hitung_ulang_JEPANG2__________2"/>
    </sheetNames>
    <sheetDataSet>
      <sheetData sheetId="0" refreshError="1"/>
      <sheetData sheetId="1" refreshError="1">
        <row r="53">
          <cell r="I53" t="str">
            <v>Agu</v>
          </cell>
          <cell r="J53">
            <v>8</v>
          </cell>
          <cell r="K53" t="str">
            <v>September</v>
          </cell>
          <cell r="L53" t="str">
            <v>Juli</v>
          </cell>
        </row>
        <row r="54">
          <cell r="I54" t="str">
            <v>Apr</v>
          </cell>
          <cell r="J54">
            <v>4</v>
          </cell>
          <cell r="K54" t="str">
            <v>Mei</v>
          </cell>
          <cell r="L54" t="str">
            <v>Maret</v>
          </cell>
        </row>
        <row r="55">
          <cell r="I55" t="str">
            <v>Des</v>
          </cell>
          <cell r="J55">
            <v>12</v>
          </cell>
          <cell r="K55" t="str">
            <v>Januari</v>
          </cell>
          <cell r="L55" t="str">
            <v>November</v>
          </cell>
        </row>
        <row r="56">
          <cell r="I56" t="str">
            <v>Feb</v>
          </cell>
          <cell r="J56">
            <v>2</v>
          </cell>
          <cell r="K56" t="str">
            <v>Maret</v>
          </cell>
          <cell r="L56" t="str">
            <v>Januari</v>
          </cell>
        </row>
        <row r="57">
          <cell r="I57" t="str">
            <v>Jan</v>
          </cell>
          <cell r="J57">
            <v>1</v>
          </cell>
          <cell r="K57" t="str">
            <v xml:space="preserve">Februari </v>
          </cell>
          <cell r="L57" t="str">
            <v>Desember</v>
          </cell>
        </row>
        <row r="58">
          <cell r="I58" t="str">
            <v>Jul</v>
          </cell>
          <cell r="J58">
            <v>7</v>
          </cell>
          <cell r="K58" t="str">
            <v>Agustus</v>
          </cell>
          <cell r="L58" t="str">
            <v>Juni</v>
          </cell>
        </row>
        <row r="59">
          <cell r="I59" t="str">
            <v>Jun</v>
          </cell>
          <cell r="J59">
            <v>6</v>
          </cell>
          <cell r="K59" t="str">
            <v>Juli</v>
          </cell>
          <cell r="L59" t="str">
            <v>Mei</v>
          </cell>
        </row>
        <row r="60">
          <cell r="I60" t="str">
            <v>Mar</v>
          </cell>
          <cell r="J60">
            <v>3</v>
          </cell>
          <cell r="K60" t="str">
            <v>April</v>
          </cell>
          <cell r="L60" t="str">
            <v>Februari</v>
          </cell>
        </row>
        <row r="61">
          <cell r="I61" t="str">
            <v>Mei</v>
          </cell>
          <cell r="J61">
            <v>5</v>
          </cell>
          <cell r="K61" t="str">
            <v>Juni</v>
          </cell>
          <cell r="L61" t="str">
            <v>April</v>
          </cell>
        </row>
        <row r="62">
          <cell r="I62" t="str">
            <v>Nov</v>
          </cell>
          <cell r="J62">
            <v>11</v>
          </cell>
          <cell r="K62" t="str">
            <v>Desember</v>
          </cell>
          <cell r="L62" t="str">
            <v>Oktober</v>
          </cell>
        </row>
        <row r="63">
          <cell r="I63" t="str">
            <v>Okt</v>
          </cell>
          <cell r="J63">
            <v>10</v>
          </cell>
          <cell r="K63" t="str">
            <v>Nopember</v>
          </cell>
          <cell r="L63" t="str">
            <v>September</v>
          </cell>
        </row>
        <row r="64">
          <cell r="I64" t="str">
            <v>Sep</v>
          </cell>
          <cell r="J64">
            <v>9</v>
          </cell>
          <cell r="K64" t="str">
            <v>Oktober</v>
          </cell>
          <cell r="L64" t="str">
            <v>Agustus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 refreshError="1"/>
      <sheetData sheetId="468"/>
      <sheetData sheetId="469"/>
      <sheetData sheetId="470"/>
      <sheetData sheetId="471"/>
      <sheetData sheetId="472"/>
      <sheetData sheetId="473"/>
      <sheetData sheetId="474"/>
      <sheetData sheetId="475" refreshError="1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 refreshError="1"/>
      <sheetData sheetId="501"/>
      <sheetData sheetId="502" refreshError="1"/>
      <sheetData sheetId="503" refreshError="1"/>
      <sheetData sheetId="504" refreshError="1"/>
      <sheetData sheetId="505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/>
      <sheetData sheetId="649"/>
      <sheetData sheetId="650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-C"/>
      <sheetName val="BS-P"/>
      <sheetName val="IS-C"/>
      <sheetName val="IS-P"/>
      <sheetName val="SE-C"/>
      <sheetName val="SE-P"/>
      <sheetName val="CF-C"/>
      <sheetName val="CF-P"/>
      <sheetName val="Mutation CF"/>
      <sheetName val="Detail-C+P"/>
      <sheetName val="Catatan-C"/>
      <sheetName val="Catatan-P"/>
      <sheetName val="Investment-P"/>
      <sheetName val="FA-C"/>
      <sheetName val="FA-P"/>
      <sheetName val="Retained Earnings"/>
      <sheetName val="Intercompany-C"/>
      <sheetName val="Intercompany-P"/>
      <sheetName val="Restructuring"/>
      <sheetName val="Foreign Currency-C"/>
      <sheetName val="Foreign Currency-P"/>
      <sheetName val="Allowance-P"/>
      <sheetName val="Freeze+Resticted fund"/>
      <sheetName val="Consolidation Entries"/>
      <sheetName val="Combine Entries"/>
      <sheetName val="CAJE-CRJE BLOK I"/>
      <sheetName val="EXCHANGE RATE"/>
      <sheetName val="FA-C (2)"/>
      <sheetName val="Freeze Account"/>
      <sheetName val="GT_Custom"/>
      <sheetName val="BS-RTI"/>
      <sheetName val="IS-RTI"/>
      <sheetName val="SE-RTI"/>
      <sheetName val="Catatan-RTI"/>
      <sheetName val="FA-RTI"/>
      <sheetName val="Rekon-Fiskal"/>
      <sheetName val="Detail-RTI"/>
      <sheetName val="Account Payable"/>
      <sheetName val="Original Currency"/>
      <sheetName val="CAJE+CRJE-RTI"/>
      <sheetName val="PAJE-RTI"/>
      <sheetName val="PRJE-RTI"/>
      <sheetName val="T-ACC-RTI"/>
      <sheetName val="Data Fiskal"/>
      <sheetName val="DIT"/>
      <sheetName val="Rugi Fiskal"/>
      <sheetName val="Mutation CF-BE"/>
      <sheetName val="ID-CF-RTI"/>
      <sheetName val="Loans-Principal"/>
      <sheetName val="Gain on Restructuring"/>
      <sheetName val="SUMMARY RATIO"/>
      <sheetName val="Analytic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วิธีการบันทึกข้อมูล"/>
      <sheetName val="RBL_Asset"/>
      <sheetName val="Asset Class"/>
      <sheetName val="Cost Center"/>
      <sheetName val="Location"/>
      <sheetName val="AssetType"/>
      <sheetName val="License BOI"/>
      <sheetName val="AssetStatus"/>
      <sheetName val="Depre. Key"/>
    </sheetNames>
    <sheetDataSet>
      <sheetData sheetId="0" refreshError="1"/>
      <sheetData sheetId="1" refreshError="1"/>
      <sheetData sheetId="2" refreshError="1">
        <row r="2">
          <cell r="A2" t="str">
            <v>ที่ดิน</v>
          </cell>
        </row>
        <row r="3">
          <cell r="A3" t="str">
            <v>ส่วนปรับปรุงที่ดิน-โรงงาน</v>
          </cell>
        </row>
        <row r="4">
          <cell r="A4" t="str">
            <v>ส่วนปรับปรุงที่ดิน-สำนักงาน</v>
          </cell>
        </row>
        <row r="5">
          <cell r="A5" t="str">
            <v>อาคารและสิ่งปลูกสร้าง-โรงงาน</v>
          </cell>
        </row>
        <row r="6">
          <cell r="A6" t="str">
            <v>อาคารและสิ่งปลูกสร้าง-สำนักงาน</v>
          </cell>
        </row>
        <row r="7">
          <cell r="A7" t="str">
            <v>เครื่องจักรและส่วนประกอบ</v>
          </cell>
        </row>
        <row r="8">
          <cell r="A8" t="str">
            <v>เครื่องมือและอุปกรณ์-โรงงาน</v>
          </cell>
        </row>
        <row r="9">
          <cell r="A9" t="str">
            <v>เครื่องตกแต่งและเครื่องใช้สำนักงาน-โรงงาน</v>
          </cell>
        </row>
        <row r="10">
          <cell r="A10" t="str">
            <v>เครื่องตกแต่งและเครื่องใช้สำนักงาน-สำนักงาน</v>
          </cell>
        </row>
        <row r="11">
          <cell r="A11" t="str">
            <v>ยานพาหนะ-โรงงาน</v>
          </cell>
        </row>
        <row r="12">
          <cell r="A12" t="str">
            <v>ยานพาหนะ-สำนักงาน</v>
          </cell>
        </row>
        <row r="13">
          <cell r="A13" t="str">
            <v>ค่าสิทธิ์-โรงงาน</v>
          </cell>
        </row>
        <row r="14">
          <cell r="A14" t="str">
            <v>ค่าสิทธิ์-สำนักงาน</v>
          </cell>
        </row>
        <row r="15">
          <cell r="A15" t="str">
            <v>สินทรัพย์ระหว่างก่อสร้าง/ติดตั้ง</v>
          </cell>
        </row>
        <row r="16">
          <cell r="A16" t="str">
            <v>สินทรัพย์ไม่มีมูลค่า</v>
          </cell>
        </row>
        <row r="17">
          <cell r="A17" t="str">
            <v>สินทรัพย์มูลค่าต่ำ - โรงงาน(อุปกรณ์)</v>
          </cell>
        </row>
        <row r="18">
          <cell r="A18" t="str">
            <v>สินทรัพย์มูลค่าต่ำ - สำนักงาน(อุปกรณ์)</v>
          </cell>
        </row>
      </sheetData>
      <sheetData sheetId="3" refreshError="1">
        <row r="3">
          <cell r="A3" t="str">
            <v>RBL-Management BUS</v>
          </cell>
        </row>
        <row r="4">
          <cell r="A4" t="str">
            <v>RBL-HR Division</v>
          </cell>
        </row>
        <row r="5">
          <cell r="A5" t="str">
            <v>RBL-Pur. &amp; Stock DIV</v>
          </cell>
        </row>
        <row r="6">
          <cell r="A6" t="str">
            <v>RBL-Finance Division</v>
          </cell>
        </row>
        <row r="7">
          <cell r="A7" t="str">
            <v>RBL-Account Division</v>
          </cell>
        </row>
        <row r="8">
          <cell r="A8" t="str">
            <v>RBL-LTX Product BUS</v>
          </cell>
        </row>
        <row r="9">
          <cell r="A9" t="str">
            <v>RBL-RM Pur. Division</v>
          </cell>
        </row>
        <row r="10">
          <cell r="A10" t="str">
            <v>RBL-RM Pur. Sec</v>
          </cell>
        </row>
        <row r="11">
          <cell r="A11" t="str">
            <v>RBL-Weight Section</v>
          </cell>
        </row>
        <row r="12">
          <cell r="A12" t="str">
            <v>RBL-Procurement DIV</v>
          </cell>
        </row>
        <row r="13">
          <cell r="A13" t="str">
            <v>RBL-Production DIV</v>
          </cell>
        </row>
        <row r="14">
          <cell r="A14" t="str">
            <v>RBL-LTX Product Sec</v>
          </cell>
        </row>
        <row r="15">
          <cell r="A15" t="str">
            <v>RBL-RM Recv L Dept</v>
          </cell>
        </row>
        <row r="16">
          <cell r="A16" t="str">
            <v>RBL-Chemi pre. Dept</v>
          </cell>
        </row>
        <row r="17">
          <cell r="A17" t="str">
            <v>RBL-Latex Line  Dept</v>
          </cell>
        </row>
        <row r="18">
          <cell r="A18" t="str">
            <v>RBL-Skim Product Sec</v>
          </cell>
        </row>
        <row r="19">
          <cell r="A19" t="str">
            <v>RBL-Engineering DIV</v>
          </cell>
        </row>
        <row r="20">
          <cell r="A20" t="str">
            <v>RBL-Quality Division</v>
          </cell>
        </row>
        <row r="21">
          <cell r="A21" t="str">
            <v>RBL-Laboratory DIV</v>
          </cell>
        </row>
        <row r="22">
          <cell r="A22" t="str">
            <v>RBL-Logistic DIV</v>
          </cell>
        </row>
        <row r="23">
          <cell r="A23" t="str">
            <v>RBL-Environment DIV</v>
          </cell>
        </row>
        <row r="24">
          <cell r="A24" t="str">
            <v>RBL-Service Business</v>
          </cell>
        </row>
        <row r="25">
          <cell r="A25" t="str">
            <v>RBL-Water Serv  DIV</v>
          </cell>
        </row>
        <row r="26">
          <cell r="A26" t="str">
            <v>RBL-House Serv DIV</v>
          </cell>
        </row>
      </sheetData>
      <sheetData sheetId="4" refreshError="1"/>
      <sheetData sheetId="5" refreshError="1">
        <row r="3">
          <cell r="A3" t="str">
            <v>1001 - ที่ดิน-ที่ใช้ในการดำเนินงาน</v>
          </cell>
          <cell r="B3" t="str">
            <v>1000 - สวนยางพารา</v>
          </cell>
        </row>
        <row r="4">
          <cell r="A4" t="str">
            <v>1002 - ที่ดิน-ที่ไม่ใช้ในการดำเนินงาน</v>
          </cell>
          <cell r="B4" t="str">
            <v>1001 - สวนปาล์ม</v>
          </cell>
        </row>
        <row r="5">
          <cell r="A5" t="str">
            <v>1110 - สวน</v>
          </cell>
          <cell r="B5" t="str">
            <v>1100 - บ่อน้ำเสีย</v>
          </cell>
        </row>
        <row r="6">
          <cell r="A6" t="str">
            <v>1111 - บ่อ</v>
          </cell>
          <cell r="B6" t="str">
            <v>1101 - บ่อน้ำบาดาล</v>
          </cell>
        </row>
        <row r="7">
          <cell r="A7" t="str">
            <v>1112 - ถนน,ทางเดิน</v>
          </cell>
          <cell r="B7" t="str">
            <v>3000 - อาคารสำนักงาน</v>
          </cell>
        </row>
        <row r="8">
          <cell r="A8" t="str">
            <v>1113 - ระบบ (คู/ท่อ) ระบายน้ำและส่วนปรับปรุง</v>
          </cell>
          <cell r="B8" t="str">
            <v>3001 - อาคารชุด (ไม่มีกรรมสิทธิ์ในที่ดิน)</v>
          </cell>
        </row>
        <row r="9">
          <cell r="A9" t="str">
            <v>1114 - สวนหย่อม/ปรับปรุงสวนหย่อม</v>
          </cell>
          <cell r="B9" t="str">
            <v>3002 - อาคารพาณิชย์</v>
          </cell>
        </row>
        <row r="10">
          <cell r="A10" t="str">
            <v>1115 - ลานคอนกรีต</v>
          </cell>
          <cell r="B10" t="str">
            <v>3003 - อาคารบ้านพัก</v>
          </cell>
        </row>
        <row r="11">
          <cell r="A11" t="str">
            <v>1230 - อาคาร</v>
          </cell>
          <cell r="B11" t="str">
            <v>3004 - อาคารโรงงาน</v>
          </cell>
        </row>
        <row r="12">
          <cell r="A12" t="str">
            <v>1231 - สิ่งปลูกสร้าง (อื่นๆที่มองไม่เป็นอาคาร)</v>
          </cell>
          <cell r="B12" t="str">
            <v>3005 - อาคารผลิตน้ำประปา</v>
          </cell>
        </row>
        <row r="13">
          <cell r="A13" t="str">
            <v>1350 - เครื่องปั่นและผสม</v>
          </cell>
          <cell r="B13" t="str">
            <v>3006 - โรงอาหาร</v>
          </cell>
        </row>
        <row r="14">
          <cell r="A14" t="str">
            <v>1351 - เครื่องอัด/บดและรีด</v>
          </cell>
          <cell r="B14" t="str">
            <v>3007 - คลังสินค้า</v>
          </cell>
        </row>
        <row r="15">
          <cell r="A15" t="str">
            <v>1352 - เครื่องตัดและย่อย</v>
          </cell>
          <cell r="B15" t="str">
            <v>3100 - OFFICE</v>
          </cell>
        </row>
        <row r="16">
          <cell r="A16" t="str">
            <v>1353 - เครื่องขึ้นรูป</v>
          </cell>
          <cell r="B16" t="str">
            <v>3101 - ป้อมยาม</v>
          </cell>
        </row>
        <row r="17">
          <cell r="A17" t="str">
            <v>1354 - เครื่องอบ</v>
          </cell>
          <cell r="B17" t="str">
            <v>3102 - แทงค์/บ่อ</v>
          </cell>
        </row>
        <row r="18">
          <cell r="A18" t="str">
            <v>1355 - เครื่องจักรลำเลียง</v>
          </cell>
          <cell r="B18" t="str">
            <v>3103 - โรงจอดรถ (ที่จอดรถที่มีหลังคา)</v>
          </cell>
        </row>
        <row r="19">
          <cell r="A19" t="str">
            <v>1356 - เครื่องจักรโลหะอุตสาหกรรม</v>
          </cell>
          <cell r="B19" t="str">
            <v>3104 - รั้ว/กำแพง</v>
          </cell>
        </row>
        <row r="20">
          <cell r="A20" t="str">
            <v>1357 - เครื่องล้าง</v>
          </cell>
          <cell r="B20" t="str">
            <v>3105 - ฐานรับ Tank น้ำยาง</v>
          </cell>
        </row>
        <row r="21">
          <cell r="A21" t="str">
            <v>1358 - เครื่องถัก</v>
          </cell>
          <cell r="B21" t="str">
            <v>5000 - เครื่องปั่นน้ำยาง</v>
          </cell>
        </row>
        <row r="22">
          <cell r="A22" t="str">
            <v>1359 - เครื่องจักร-ระบบความร้อน</v>
          </cell>
          <cell r="B22" t="str">
            <v xml:space="preserve">5001 - MOTORMILL เครื่องบดสารเคมี </v>
          </cell>
        </row>
        <row r="23">
          <cell r="A23" t="str">
            <v>1360 - เครื่องจักร-ระบบความเย็น</v>
          </cell>
          <cell r="B23" t="str">
            <v>5002 - TURBOMILL เครื่องบดสารเคมี</v>
          </cell>
        </row>
        <row r="24">
          <cell r="A24" t="str">
            <v>1361 - เครื่องเตรียมลวด</v>
          </cell>
          <cell r="B24" t="str">
            <v>5003 - MIXING TANK</v>
          </cell>
        </row>
        <row r="25">
          <cell r="A25" t="str">
            <v>1362 - เครื่องทดสอบ</v>
          </cell>
          <cell r="B25" t="str">
            <v>5004 - PREMIX</v>
          </cell>
        </row>
        <row r="26">
          <cell r="A26" t="str">
            <v>1363 - เครื่องหุ้ม</v>
          </cell>
          <cell r="B26" t="str">
            <v>5005 - CENTER REFILL</v>
          </cell>
        </row>
        <row r="27">
          <cell r="A27" t="str">
            <v>1364 - เครื่องจักรอื่นๆ</v>
          </cell>
          <cell r="B27" t="str">
            <v>5100 - เครื่องอัดยาง PRESS MACHINE</v>
          </cell>
        </row>
        <row r="28">
          <cell r="A28" t="str">
            <v>14A0 - Mould</v>
          </cell>
          <cell r="B28" t="str">
            <v>5101 - เครื่องอัดยางละเอียดเป็นก้อน WPB</v>
          </cell>
        </row>
        <row r="29">
          <cell r="A29" t="str">
            <v>14A1 - เครื่องมือช่าง</v>
          </cell>
          <cell r="B29" t="str">
            <v>5102 - เครื่องรีดยางสกิม</v>
          </cell>
        </row>
        <row r="30">
          <cell r="A30" t="str">
            <v>14A2 - อุปกรณ์แลป</v>
          </cell>
          <cell r="B30" t="str">
            <v>5103 - เครื่องรีดยาง Creper</v>
          </cell>
        </row>
        <row r="31">
          <cell r="A31" t="str">
            <v>14A2 - อุปกรณ์แลป</v>
          </cell>
          <cell r="B31" t="str">
            <v>5104 - เครื่องรีดยาง Reclaim</v>
          </cell>
        </row>
        <row r="32">
          <cell r="A32" t="str">
            <v>14A3 - อุปกรณ์ลำเลียง</v>
          </cell>
          <cell r="B32" t="str">
            <v>5105 - เครื่องรีดยางแผ่น</v>
          </cell>
        </row>
        <row r="33">
          <cell r="A33" t="str">
            <v>14A4 - อุปกรณ์ Calibrate</v>
          </cell>
          <cell r="B33" t="str">
            <v>5106 - เครื่องบดยาง Checker Mill</v>
          </cell>
        </row>
        <row r="34">
          <cell r="A34" t="str">
            <v>14A5 - ระบบไฟฟ้า</v>
          </cell>
          <cell r="B34" t="str">
            <v>5107 - เครื่องบดยาง Two Roll Mill</v>
          </cell>
        </row>
        <row r="35">
          <cell r="A35" t="str">
            <v>14A6 - ระบบน้ำ</v>
          </cell>
          <cell r="B35" t="str">
            <v>5108 - เครื่อง Rolling Mill</v>
          </cell>
        </row>
        <row r="36">
          <cell r="A36" t="str">
            <v>14A7 - ระบบลม</v>
          </cell>
          <cell r="B36" t="str">
            <v>5109 - เครื่อง Breaker Mill</v>
          </cell>
        </row>
        <row r="37">
          <cell r="A37" t="str">
            <v>14A8 - ระบบความเย็น</v>
          </cell>
          <cell r="B37" t="str">
            <v>5200 - เครื่องSlab cutter</v>
          </cell>
        </row>
        <row r="38">
          <cell r="A38" t="str">
            <v>14A9 - เครื่องชั่ง</v>
          </cell>
          <cell r="B38" t="str">
            <v>5201 - เครื่องตัดย่อยยางแบบหยาบ (Hammer Mill (HA))</v>
          </cell>
        </row>
        <row r="39">
          <cell r="A39" t="str">
            <v>14AA - อุปกรณ์โม่/บด</v>
          </cell>
          <cell r="B39" t="str">
            <v>5202 - เครื่องตัดย่อยยางแบบละเอียด (Hi Mill Shredder (HM))</v>
          </cell>
        </row>
        <row r="40">
          <cell r="A40" t="str">
            <v>14AB - ชั้นวาง</v>
          </cell>
          <cell r="B40" t="str">
            <v xml:space="preserve">5203 - เครื่อง Prebreker </v>
          </cell>
        </row>
        <row r="41">
          <cell r="A41" t="str">
            <v>14AC - ถัง/แทงค์/ตู้คอนเทนเนอร์/ถาด/ตะแกรง</v>
          </cell>
          <cell r="B41" t="str">
            <v>5204 - เครื่องตัดยางคัตติ้ง</v>
          </cell>
        </row>
        <row r="42">
          <cell r="A42" t="str">
            <v>14AD - อุปกรณ์ Pack</v>
          </cell>
          <cell r="B42" t="str">
            <v>5205 - เครื่อง Calender</v>
          </cell>
        </row>
        <row r="43">
          <cell r="A43" t="str">
            <v>14AE - อุปกรณ์ดูด</v>
          </cell>
          <cell r="B43" t="str">
            <v>5300 - เครื่องผลิตถุงมือ (Dipping LINE)</v>
          </cell>
        </row>
        <row r="44">
          <cell r="A44" t="str">
            <v>14AE - อุปกรณ์ดูด</v>
          </cell>
          <cell r="B44" t="str">
            <v>5301 - Injection Plastic Machine</v>
          </cell>
        </row>
        <row r="45">
          <cell r="A45" t="str">
            <v>14AF - อุปกรณ์อบและต้ม</v>
          </cell>
          <cell r="B45" t="str">
            <v>5302 - Injection Rubber Machine</v>
          </cell>
        </row>
        <row r="46">
          <cell r="A46" t="str">
            <v>14AG - อุปกรณ์ตรวจวัดและทดสอบ</v>
          </cell>
          <cell r="B46" t="str">
            <v xml:space="preserve">5303 - PP-Extrusion </v>
          </cell>
        </row>
        <row r="47">
          <cell r="A47" t="str">
            <v>14AH - เครื่องม้วน</v>
          </cell>
          <cell r="B47" t="str">
            <v>5400 - เตาอบ</v>
          </cell>
        </row>
        <row r="48">
          <cell r="A48" t="str">
            <v>14AI - Drum/Roll ขับ Drum</v>
          </cell>
          <cell r="B48" t="str">
            <v>5401 - เครื่องอบยาง (VULCANZING)</v>
          </cell>
        </row>
        <row r="49">
          <cell r="A49" t="str">
            <v>14AJ - อื่นๆ</v>
          </cell>
          <cell r="B49" t="str">
            <v>5402 - ตู้อบ (TUMBLING)</v>
          </cell>
        </row>
        <row r="50">
          <cell r="A50" t="str">
            <v>15D0 - เครื่องตกแต่งและติดตั้ง</v>
          </cell>
          <cell r="B50" t="str">
            <v>5500 - สายพาน BELT CONVEYOR</v>
          </cell>
        </row>
        <row r="51">
          <cell r="A51" t="str">
            <v>15D1 - ระบบปรับอากาศ</v>
          </cell>
          <cell r="B51" t="str">
            <v>5501 - กังหันหมุนพายาง Paddle Conveyor</v>
          </cell>
        </row>
        <row r="52">
          <cell r="A52" t="str">
            <v>15D2 - เฟอร์นิเจอร์</v>
          </cell>
          <cell r="B52" t="str">
            <v>5502 - ตระกร้าตักยาง BUSKET ELEVATOR</v>
          </cell>
        </row>
        <row r="53">
          <cell r="A53" t="str">
            <v>15D3 - อุปกรณ์บ้านพัก</v>
          </cell>
          <cell r="B53" t="str">
            <v>5503 - สกรูไลน์วัตถุดิบ</v>
          </cell>
        </row>
        <row r="54">
          <cell r="A54" t="str">
            <v>15D4 - ระบบสื่อสาร</v>
          </cell>
          <cell r="B54" t="str">
            <v>5504 - ปั๊มดูดยาง</v>
          </cell>
        </row>
        <row r="55">
          <cell r="A55" t="str">
            <v>15D5 - Safety equipment</v>
          </cell>
          <cell r="B55" t="str">
            <v>5600 - เครื่องตัดไฟฟ้า</v>
          </cell>
        </row>
        <row r="56">
          <cell r="A56" t="str">
            <v>15D6 - เครื่องใช้สำนักงาน</v>
          </cell>
          <cell r="B56" t="str">
            <v>5601 - เครื่องตัดไฟเบอร์</v>
          </cell>
        </row>
        <row r="57">
          <cell r="A57" t="str">
            <v>15D7 - เครื่องใช้อื่นๆ</v>
          </cell>
          <cell r="B57" t="str">
            <v>5602 - เครื่องตัดเจาะอเนกประสงค์</v>
          </cell>
        </row>
        <row r="58">
          <cell r="A58" t="str">
            <v>15D8 - อุปกรณ์คอมพิวเตอร์</v>
          </cell>
          <cell r="B58" t="str">
            <v>5603 - เครื่องตัดพลาสม่า</v>
          </cell>
        </row>
        <row r="59">
          <cell r="A59" t="str">
            <v>16E0 - รถยนต์นั่ง/โดยสาร</v>
          </cell>
          <cell r="B59" t="str">
            <v>5604 - เครื่องตัดแก๊สตามราง</v>
          </cell>
        </row>
        <row r="60">
          <cell r="A60" t="str">
            <v>16E1 - รถยนต์บรรทุก</v>
          </cell>
          <cell r="B60" t="str">
            <v>5605 - เครื่องตัดแก๊สตามแบบ</v>
          </cell>
        </row>
        <row r="61">
          <cell r="A61" t="str">
            <v>16E2 - รถใช้ในอุตสาหกรรม</v>
          </cell>
          <cell r="B61" t="str">
            <v>5606 - เครื่องตัด Amada</v>
          </cell>
        </row>
        <row r="62">
          <cell r="A62" t="str">
            <v>16E3 - รถอื่นๆ</v>
          </cell>
          <cell r="B62" t="str">
            <v>5607 - เครื่องกลึง</v>
          </cell>
        </row>
        <row r="63">
          <cell r="A63" t="str">
            <v>17F0 - Software</v>
          </cell>
          <cell r="B63" t="str">
            <v>5608 - เครื่องไส</v>
          </cell>
        </row>
        <row r="64">
          <cell r="B64" t="str">
            <v>5609 - เครื่องพับ</v>
          </cell>
        </row>
        <row r="65">
          <cell r="B65" t="str">
            <v>5610 - เครื่องเจาะ</v>
          </cell>
        </row>
        <row r="66">
          <cell r="B66" t="str">
            <v>5611 - เครื่องกัด</v>
          </cell>
        </row>
        <row r="67">
          <cell r="B67" t="str">
            <v>5612 - เครื่องม้วน</v>
          </cell>
        </row>
        <row r="68">
          <cell r="B68" t="str">
            <v>5613 - อื่นๆ</v>
          </cell>
        </row>
        <row r="69">
          <cell r="B69" t="str">
            <v>5700 - เครื่องล้างยาง</v>
          </cell>
        </row>
        <row r="70">
          <cell r="B70" t="str">
            <v>5701 - เครื่องคลอรีน</v>
          </cell>
        </row>
        <row r="71">
          <cell r="B71" t="str">
            <v>5800 - Braiding</v>
          </cell>
        </row>
        <row r="72">
          <cell r="B72" t="str">
            <v>5801 - Spiral</v>
          </cell>
        </row>
        <row r="73">
          <cell r="B73" t="str">
            <v>5900 - BOILER</v>
          </cell>
        </row>
        <row r="74">
          <cell r="B74" t="str">
            <v>5901 - STEAM CONDENSATE</v>
          </cell>
        </row>
        <row r="75">
          <cell r="B75" t="str">
            <v xml:space="preserve">5902 - LEACHING </v>
          </cell>
        </row>
        <row r="76">
          <cell r="B76" t="str">
            <v>5903 - HEAT EXCHANGE (ตัวแลกเปลี่ยนความร้อน)</v>
          </cell>
        </row>
        <row r="77">
          <cell r="B77" t="str">
            <v>6000 - Freezing</v>
          </cell>
        </row>
        <row r="78">
          <cell r="B78" t="str">
            <v>6001 - Pre-cooling</v>
          </cell>
        </row>
        <row r="79">
          <cell r="B79" t="str">
            <v>6100 - เครื่องเตรียมลวด แบบMCW</v>
          </cell>
        </row>
        <row r="80">
          <cell r="B80" t="str">
            <v>6101 - เครื่องเตรียมลวด แบบBW 5</v>
          </cell>
        </row>
        <row r="81">
          <cell r="B81" t="str">
            <v>6200 - เครื่อง Extracting</v>
          </cell>
        </row>
        <row r="82">
          <cell r="B82" t="str">
            <v>6201 - เครื่อง Burst Test</v>
          </cell>
        </row>
        <row r="83">
          <cell r="B83" t="str">
            <v>6202 - เครื่อง Impulse Test</v>
          </cell>
        </row>
        <row r="84">
          <cell r="B84" t="str">
            <v>6300 - เครื่องหุ้มยาง Extrusion</v>
          </cell>
        </row>
        <row r="85">
          <cell r="B85" t="str">
            <v>6301 - เครื่องหุ้มผ้า Wrap</v>
          </cell>
        </row>
        <row r="86">
          <cell r="B86" t="str">
            <v>6302 - เครื่อง Embose Tape</v>
          </cell>
        </row>
        <row r="87">
          <cell r="B87" t="str">
            <v>6400 - ตะแกรงร่อนเศษยาง VIBRATING</v>
          </cell>
        </row>
        <row r="88">
          <cell r="B88" t="str">
            <v>6401 - เครื่องตากยาง VMI</v>
          </cell>
        </row>
        <row r="89">
          <cell r="B89" t="str">
            <v>6402 - ถังอัดยาง</v>
          </cell>
        </row>
        <row r="90">
          <cell r="B90" t="str">
            <v>A000 - Plastic Mould</v>
          </cell>
        </row>
        <row r="91">
          <cell r="B91" t="str">
            <v>A001 - Rubber Mould</v>
          </cell>
        </row>
        <row r="92">
          <cell r="B92" t="str">
            <v>A100 - Machenical Tools (เครื่องมือที่ใช้แรงคน)</v>
          </cell>
        </row>
        <row r="93">
          <cell r="B93" t="str">
            <v>A101 - Electrical Tools (เครื่องมือที่ใช้ไฟฟ้า)</v>
          </cell>
        </row>
        <row r="94">
          <cell r="B94" t="str">
            <v>A102 - Hand Tools</v>
          </cell>
        </row>
        <row r="95">
          <cell r="B95" t="str">
            <v>A200 - เครื่องตรวจความหนืด  MOONEY</v>
          </cell>
        </row>
        <row r="96">
          <cell r="B96" t="str">
            <v>A201 - เครื่องวัดความอ่อนตัว WALLACE</v>
          </cell>
        </row>
        <row r="97">
          <cell r="B97" t="str">
            <v>A202 - เครื่องชั่งน้ำหนัก</v>
          </cell>
        </row>
        <row r="98">
          <cell r="B98" t="str">
            <v>A203 - เครื่องกลั่น</v>
          </cell>
        </row>
        <row r="99">
          <cell r="B99" t="str">
            <v>A204 - เครื่องทดสอบค่า (MST/PH/PO/PRI)</v>
          </cell>
        </row>
        <row r="100">
          <cell r="B100" t="str">
            <v>A205 - เครื่องทดสอบโปรตีน</v>
          </cell>
        </row>
        <row r="101">
          <cell r="B101" t="str">
            <v>A206 - เครื่องล้าง ULTRA SONIC</v>
          </cell>
        </row>
        <row r="102">
          <cell r="B102" t="str">
            <v>A207 - WATER BATH</v>
          </cell>
        </row>
        <row r="103">
          <cell r="B103" t="str">
            <v>A208 - เตาอบ</v>
          </cell>
        </row>
        <row r="104">
          <cell r="B104" t="str">
            <v>A209 - เครื่องดูดความชื้น</v>
          </cell>
        </row>
        <row r="105">
          <cell r="B105" t="str">
            <v>A210 - เครื่องเขย่าแป้ง</v>
          </cell>
        </row>
        <row r="106">
          <cell r="B106" t="str">
            <v>A211 - LOADCELL</v>
          </cell>
        </row>
        <row r="107">
          <cell r="B107" t="str">
            <v>A212 - HEATER</v>
          </cell>
        </row>
        <row r="108">
          <cell r="B108" t="str">
            <v>A213 - ตู้ดูดควัน</v>
          </cell>
        </row>
        <row r="109">
          <cell r="B109" t="str">
            <v>A214 - PIPETTE</v>
          </cell>
        </row>
        <row r="110">
          <cell r="B110" t="str">
            <v>A215 - TENSILE</v>
          </cell>
        </row>
        <row r="111">
          <cell r="B111" t="str">
            <v xml:space="preserve">A216 - เครื่องกวนสารเคมี </v>
          </cell>
        </row>
        <row r="112">
          <cell r="B112" t="str">
            <v>A217 - เครื่องกวนน้ำยาง (MST)</v>
          </cell>
        </row>
        <row r="113">
          <cell r="B113" t="str">
            <v>A218 - CENTRIFUGE</v>
          </cell>
        </row>
        <row r="114">
          <cell r="B114" t="str">
            <v>A219 - อุปกรณ์วัดอุณหภูมิ</v>
          </cell>
        </row>
        <row r="115">
          <cell r="B115" t="str">
            <v>A220 - อุปกรณ์เทสแรงดึง - Loosen Test</v>
          </cell>
        </row>
        <row r="116">
          <cell r="B116" t="str">
            <v>A221 - อุปกรณ์ทดสอบความหนาแน่น</v>
          </cell>
        </row>
        <row r="117">
          <cell r="B117" t="str">
            <v>A222 - เครื่องอัดยางเข้าแบบ</v>
          </cell>
        </row>
        <row r="118">
          <cell r="B118" t="str">
            <v>A223 - ชุดลูกตุ้มทดสอบน้ำหนัก</v>
          </cell>
        </row>
        <row r="119">
          <cell r="B119" t="str">
            <v>A224 - Hot Plate</v>
          </cell>
        </row>
        <row r="120">
          <cell r="B120" t="str">
            <v>A300 - รถลากน้ำยาง</v>
          </cell>
        </row>
        <row r="121">
          <cell r="B121" t="str">
            <v>A301 - รถลากกล่อง</v>
          </cell>
        </row>
        <row r="122">
          <cell r="B122" t="str">
            <v>A302 - รถเข็น</v>
          </cell>
        </row>
        <row r="123">
          <cell r="B123" t="str">
            <v>A303 - Handlift_ลาก</v>
          </cell>
        </row>
        <row r="124">
          <cell r="B124" t="str">
            <v>A304 - Handlift_ไฟฟ้า</v>
          </cell>
        </row>
        <row r="125">
          <cell r="B125" t="str">
            <v>A305 - เครน</v>
          </cell>
        </row>
        <row r="126">
          <cell r="B126" t="str">
            <v>A306 - สายพานลำเลียงสินค้า</v>
          </cell>
        </row>
        <row r="127">
          <cell r="B127" t="str">
            <v>A307 - รอกโซ่</v>
          </cell>
        </row>
        <row r="128">
          <cell r="B128" t="str">
            <v>A308 - ลิฟท์ขนของ</v>
          </cell>
        </row>
        <row r="129">
          <cell r="B129" t="str">
            <v>A309 - สะพานขึ้นยางส่งออก</v>
          </cell>
        </row>
        <row r="130">
          <cell r="B130" t="str">
            <v xml:space="preserve">A400 - DIMENSION </v>
          </cell>
        </row>
        <row r="131">
          <cell r="B131" t="str">
            <v>A401 - MASS</v>
          </cell>
        </row>
        <row r="132">
          <cell r="B132" t="str">
            <v>A402 - ELECTRICAL</v>
          </cell>
        </row>
        <row r="133">
          <cell r="B133" t="str">
            <v>A403 - TEMPERATURE</v>
          </cell>
        </row>
        <row r="134">
          <cell r="B134" t="str">
            <v>A404 - OTHER</v>
          </cell>
        </row>
        <row r="135">
          <cell r="B135" t="str">
            <v>A500 - เครื่องกำเนิดไฟฟ้า</v>
          </cell>
        </row>
        <row r="136">
          <cell r="B136" t="str">
            <v>A501 - หม้อแปลงไฟฟ้า</v>
          </cell>
        </row>
        <row r="137">
          <cell r="B137" t="str">
            <v>A502 - ตู้ไฟ/ตู้คอนโทรล/ตู้ MBD</v>
          </cell>
        </row>
        <row r="138">
          <cell r="B138" t="str">
            <v>A600 - เครื่องปั้มน้ำ</v>
          </cell>
        </row>
        <row r="139">
          <cell r="B139" t="str">
            <v>A601 - เครื่องสูบน้ำ</v>
          </cell>
        </row>
        <row r="140">
          <cell r="B140" t="str">
            <v>A602 - เครื่องตีน้ำ</v>
          </cell>
        </row>
        <row r="141">
          <cell r="B141" t="str">
            <v>A603 - เครื่องเติมอากาศ /Blower</v>
          </cell>
        </row>
        <row r="142">
          <cell r="B142" t="str">
            <v>A604 - Softener (ระบบบำบัดน้ำ เพื่อป้องกันความกระด้างของน้ำ)</v>
          </cell>
        </row>
        <row r="143">
          <cell r="B143" t="str">
            <v>A605 - ระบบน้ำกรอง</v>
          </cell>
        </row>
        <row r="144">
          <cell r="B144" t="str">
            <v>A700 - ท่อลม</v>
          </cell>
        </row>
        <row r="145">
          <cell r="B145" t="str">
            <v>A701 - เครื่องปั้มลม</v>
          </cell>
        </row>
        <row r="146">
          <cell r="B146" t="str">
            <v>A800 - Cooling tower</v>
          </cell>
        </row>
        <row r="147">
          <cell r="B147" t="str">
            <v xml:space="preserve">A801 - เครื่อง Nitrogen </v>
          </cell>
        </row>
        <row r="148">
          <cell r="B148" t="str">
            <v>A802 - Chiller</v>
          </cell>
        </row>
        <row r="149">
          <cell r="B149" t="str">
            <v>A900 - เครื่องชั่ง แบบDigital</v>
          </cell>
        </row>
        <row r="150">
          <cell r="B150" t="str">
            <v>A901 - เครื่องชั่ง แบบเข็ม</v>
          </cell>
        </row>
        <row r="151">
          <cell r="B151" t="str">
            <v>A902 - เครื่องชั่ง แบบคาน</v>
          </cell>
        </row>
        <row r="152">
          <cell r="B152" t="str">
            <v>AA00 - เครื่องบดเม็ดพลาสติก</v>
          </cell>
        </row>
        <row r="153">
          <cell r="B153" t="str">
            <v>AA01 - เครื่องเตรียมสารเคมี/เครื่องโม่แป้ง/BALLMILL</v>
          </cell>
        </row>
        <row r="154">
          <cell r="B154" t="str">
            <v>AB00 - เก๊ะ</v>
          </cell>
        </row>
        <row r="155">
          <cell r="B155" t="str">
            <v>AB01 - แผ่นเหล็ก</v>
          </cell>
        </row>
        <row r="156">
          <cell r="B156" t="str">
            <v>AB02 - พาเลท</v>
          </cell>
        </row>
        <row r="157">
          <cell r="B157" t="str">
            <v>AB03 - ชั้นวาง</v>
          </cell>
        </row>
        <row r="158">
          <cell r="B158" t="str">
            <v>AC00 - ถังน้ำมัน</v>
          </cell>
        </row>
        <row r="159">
          <cell r="B159" t="str">
            <v>AC01 - ถังอัดจารบี</v>
          </cell>
        </row>
        <row r="160">
          <cell r="B160" t="str">
            <v>AC02 - ตะแกรง</v>
          </cell>
        </row>
        <row r="161">
          <cell r="B161" t="str">
            <v>AC03 - ถังอบยาง</v>
          </cell>
        </row>
        <row r="162">
          <cell r="B162" t="str">
            <v>AC04 - ตู้คอนเทนเนอร์</v>
          </cell>
        </row>
        <row r="163">
          <cell r="B163" t="str">
            <v>AC05 - แทงค์น้ำยาง/เบ้าว์/ถังน้ำยาง</v>
          </cell>
        </row>
        <row r="164">
          <cell r="B164" t="str">
            <v>AC06 - แทงค์สารเคมี</v>
          </cell>
        </row>
        <row r="165">
          <cell r="B165" t="str">
            <v>AC07 - แทงค์อื่นๆ</v>
          </cell>
        </row>
        <row r="166">
          <cell r="B166" t="str">
            <v>AD00 - เครื่องรัดกล่อง</v>
          </cell>
        </row>
        <row r="167">
          <cell r="B167" t="str">
            <v>AD01 - เครื่องซีล</v>
          </cell>
        </row>
        <row r="168">
          <cell r="B168" t="str">
            <v>AD02 - อุปกรณ์ทับลัง</v>
          </cell>
        </row>
        <row r="169">
          <cell r="B169" t="str">
            <v>AD03 - เครื่องพันพาเลท</v>
          </cell>
        </row>
        <row r="170">
          <cell r="B170" t="str">
            <v>AD04 - เครื่องรัดเชือกพลาสติก</v>
          </cell>
        </row>
        <row r="171">
          <cell r="B171" t="str">
            <v>AD05 - MULITVAC (เครื่อง PACK ซอง)</v>
          </cell>
        </row>
        <row r="172">
          <cell r="B172" t="str">
            <v xml:space="preserve">AD06 - INJET </v>
          </cell>
        </row>
        <row r="173">
          <cell r="B173" t="str">
            <v>AE00 - Vucam Pume</v>
          </cell>
        </row>
        <row r="174">
          <cell r="B174" t="str">
            <v>AE01 - เครื่องดูดแป้ง Unimaster</v>
          </cell>
        </row>
        <row r="175">
          <cell r="B175" t="str">
            <v>AE02 - เครื่องดูดฝุ่น</v>
          </cell>
        </row>
        <row r="176">
          <cell r="B176" t="str">
            <v>AE03 - เครื่องดูดตะกั่ว</v>
          </cell>
        </row>
        <row r="177">
          <cell r="B177" t="str">
            <v>AE04 - รถเข็นดูดตะปู</v>
          </cell>
        </row>
        <row r="178">
          <cell r="B178" t="str">
            <v>AF00 - เครื่องอบความชื้น</v>
          </cell>
        </row>
        <row r="179">
          <cell r="B179" t="str">
            <v>AF01 - Conditioning Bath</v>
          </cell>
        </row>
        <row r="180">
          <cell r="B180" t="str">
            <v>AG00 - อุปกรณ์ทดสอบ</v>
          </cell>
        </row>
        <row r="181">
          <cell r="B181" t="str">
            <v>AG01 - เครื่องตรวจจับโลหะ</v>
          </cell>
        </row>
        <row r="182">
          <cell r="B182" t="str">
            <v xml:space="preserve">AG02 - เครื่องวัดอุณหภูมิ </v>
          </cell>
        </row>
        <row r="183">
          <cell r="B183" t="str">
            <v>AG03 - อุปกรณ์วัดความยาว</v>
          </cell>
        </row>
        <row r="184">
          <cell r="B184" t="str">
            <v xml:space="preserve">AG04 - มิเตอร์ </v>
          </cell>
        </row>
        <row r="185">
          <cell r="B185" t="str">
            <v>AG05 - เครื่องทดสอบน้ำ (ล็อกสุ่มน้ำ)</v>
          </cell>
        </row>
        <row r="186">
          <cell r="B186" t="str">
            <v>AG06 - อุปกรณ์ทดสอบลม</v>
          </cell>
        </row>
        <row r="187">
          <cell r="B187" t="str">
            <v>AH00 - เครื่องม้วนMandrel</v>
          </cell>
        </row>
        <row r="188">
          <cell r="B188" t="str">
            <v>AH01 - เครื่องม้วนท่อPack</v>
          </cell>
        </row>
        <row r="189">
          <cell r="B189" t="str">
            <v>AI00 - Drum-เล็ก</v>
          </cell>
        </row>
        <row r="190">
          <cell r="B190" t="str">
            <v>AI01 - Drum-ใหญ่</v>
          </cell>
        </row>
        <row r="191">
          <cell r="B191" t="str">
            <v>AI02 - Roll ขับ Drum</v>
          </cell>
        </row>
        <row r="192">
          <cell r="B192" t="str">
            <v>AJ00 - Cold Runner</v>
          </cell>
        </row>
        <row r="193">
          <cell r="B193" t="str">
            <v>AJ01 - มอเตอร์</v>
          </cell>
        </row>
        <row r="194">
          <cell r="B194" t="str">
            <v>AJ02 - เครื่องฉีดน้ำ</v>
          </cell>
        </row>
        <row r="195">
          <cell r="B195" t="str">
            <v>AJ03 - แบตเตอรี่</v>
          </cell>
        </row>
        <row r="196">
          <cell r="B196" t="str">
            <v>AJ04 - ไฟดักแมลง</v>
          </cell>
        </row>
        <row r="197">
          <cell r="B197" t="str">
            <v>AJ05 - พัดลมอุตสาหกรรม</v>
          </cell>
        </row>
        <row r="198">
          <cell r="B198" t="str">
            <v>D100 - พัดลม</v>
          </cell>
        </row>
        <row r="199">
          <cell r="B199" t="str">
            <v>D101 - แอร์</v>
          </cell>
        </row>
        <row r="200">
          <cell r="B200" t="str">
            <v>D102 - เครื่องฟอกอากาศ</v>
          </cell>
        </row>
        <row r="201">
          <cell r="B201" t="str">
            <v>D200 - โต๊ะ&amp;เก้าอี้</v>
          </cell>
        </row>
        <row r="202">
          <cell r="B202" t="str">
            <v>D201 - ตู้,เคาน์เตอร์,ชั้นวาง</v>
          </cell>
        </row>
        <row r="203">
          <cell r="B203" t="str">
            <v>D400 - วิทยุสื่อสาร</v>
          </cell>
        </row>
        <row r="204">
          <cell r="B204" t="str">
            <v>D401 - โทรศัพท์และระบบ</v>
          </cell>
        </row>
        <row r="205">
          <cell r="B205" t="str">
            <v>D500 - กล้องวงจรปิด</v>
          </cell>
        </row>
        <row r="206">
          <cell r="B206" t="str">
            <v>D501 - อุปกรณ์ดับเพลิง</v>
          </cell>
        </row>
        <row r="207">
          <cell r="B207" t="str">
            <v>D502 - สัญญาณไฟฉุกเฉิน</v>
          </cell>
        </row>
        <row r="208">
          <cell r="B208" t="str">
            <v>D600 - เครื่องบันทึกเวลาทำงาน</v>
          </cell>
        </row>
        <row r="209">
          <cell r="B209" t="str">
            <v>D601 - เครื่องถ่ายเอกสาร</v>
          </cell>
        </row>
        <row r="210">
          <cell r="B210" t="str">
            <v>D602 - เครื่องพิมพ์ดีด</v>
          </cell>
        </row>
        <row r="211">
          <cell r="B211" t="str">
            <v>D603 - เครื่องคำนวณ</v>
          </cell>
        </row>
        <row r="212">
          <cell r="B212" t="str">
            <v>D604 - เครื่องฉายภาพ (Over Head)</v>
          </cell>
        </row>
        <row r="213">
          <cell r="B213" t="str">
            <v>D605 - เครื่องเคลือบบัตร</v>
          </cell>
        </row>
        <row r="214">
          <cell r="B214" t="str">
            <v>D606 - เครื่องโทรสาร</v>
          </cell>
        </row>
        <row r="215">
          <cell r="B215" t="str">
            <v>D607 - เครื่องทำลายเอกสาร</v>
          </cell>
        </row>
        <row r="216">
          <cell r="B216" t="str">
            <v>D608 - เครื่องพิมพ์เช็ค</v>
          </cell>
        </row>
        <row r="217">
          <cell r="B217" t="str">
            <v>D700 - เครื่องล้างจาน/ล้างถังน้ำดื่ม</v>
          </cell>
        </row>
        <row r="218">
          <cell r="B218" t="str">
            <v>D701 - เครื่องซักผ้า</v>
          </cell>
        </row>
        <row r="219">
          <cell r="B219" t="str">
            <v>D702 - เครื่องทำน้ำร้อน/เย็น</v>
          </cell>
        </row>
        <row r="220">
          <cell r="B220" t="str">
            <v>D703 - เครื่องเสียง</v>
          </cell>
        </row>
        <row r="221">
          <cell r="B221" t="str">
            <v>D704 - ตู้เย็น</v>
          </cell>
        </row>
        <row r="222">
          <cell r="B222" t="str">
            <v>D705 - โทรทัศน์</v>
          </cell>
        </row>
        <row r="223">
          <cell r="B223" t="str">
            <v>D706 - ไมโครเวฟ</v>
          </cell>
        </row>
        <row r="224">
          <cell r="B224" t="str">
            <v>D707 - เครื่องกรองน้ำ</v>
          </cell>
        </row>
        <row r="225">
          <cell r="B225" t="str">
            <v>D800 - Personal Computer</v>
          </cell>
        </row>
        <row r="226">
          <cell r="B226" t="str">
            <v>D801 - Notebook Computer</v>
          </cell>
        </row>
        <row r="227">
          <cell r="B227" t="str">
            <v>D802 - Digital Camera</v>
          </cell>
        </row>
        <row r="228">
          <cell r="B228" t="str">
            <v>D803 - Printer</v>
          </cell>
        </row>
        <row r="229">
          <cell r="B229" t="str">
            <v>D804 - UPS</v>
          </cell>
        </row>
        <row r="230">
          <cell r="B230" t="str">
            <v>D805 - Server</v>
          </cell>
        </row>
        <row r="231">
          <cell r="B231" t="str">
            <v>D806 - Projector</v>
          </cell>
        </row>
        <row r="232">
          <cell r="B232" t="str">
            <v>D807 - Network equipment</v>
          </cell>
        </row>
        <row r="233">
          <cell r="B233" t="str">
            <v>D808 - Scanner</v>
          </cell>
        </row>
        <row r="234">
          <cell r="B234" t="str">
            <v>E000 - รถตู้</v>
          </cell>
        </row>
        <row r="235">
          <cell r="B235" t="str">
            <v>E001 - รถยนต์นั่งส่วนบุคคล</v>
          </cell>
        </row>
        <row r="236">
          <cell r="B236" t="str">
            <v>E002 - รถกอล์ฟ</v>
          </cell>
        </row>
        <row r="237">
          <cell r="B237" t="str">
            <v>E100 - รถกะบะ</v>
          </cell>
        </row>
        <row r="238">
          <cell r="B238" t="str">
            <v>E101 - รถกะบะพร้อมพ่วง</v>
          </cell>
        </row>
        <row r="239">
          <cell r="B239" t="str">
            <v>E102 - รถหกล้อ</v>
          </cell>
        </row>
        <row r="240">
          <cell r="B240" t="str">
            <v>E103 - รถสิบล้อ</v>
          </cell>
        </row>
        <row r="241">
          <cell r="B241" t="str">
            <v>E104 - รถตู้บรรทุก</v>
          </cell>
        </row>
        <row r="242">
          <cell r="B242" t="str">
            <v>E105 - รถเทรลเลอร์</v>
          </cell>
        </row>
        <row r="243">
          <cell r="B243" t="str">
            <v>E106 - รถลากจูง (หัวลาก)</v>
          </cell>
        </row>
        <row r="244">
          <cell r="B244" t="str">
            <v>E107 - รถน้ำมัน</v>
          </cell>
        </row>
        <row r="245">
          <cell r="B245" t="str">
            <v>E108 - รถกึ่งพ่วงแท็งค์น้ำมัน</v>
          </cell>
        </row>
        <row r="246">
          <cell r="B246" t="str">
            <v>E200 - รถแทรกเตอร์ (รถตัก / รถขุด)</v>
          </cell>
        </row>
        <row r="247">
          <cell r="B247" t="str">
            <v xml:space="preserve">E201 - รถโฟลคลิฟท์และอุปกรณ์ </v>
          </cell>
        </row>
        <row r="248">
          <cell r="B248" t="str">
            <v>E300 - รถจักรยานยนต์</v>
          </cell>
        </row>
        <row r="249">
          <cell r="B249" t="str">
            <v>E301 - รถดับเพลิง</v>
          </cell>
        </row>
        <row r="250">
          <cell r="B250" t="str">
            <v>E302 - รถกวาดฝุ่น</v>
          </cell>
        </row>
      </sheetData>
      <sheetData sheetId="6">
        <row r="3">
          <cell r="A3" t="str">
            <v>Z000</v>
          </cell>
        </row>
      </sheetData>
      <sheetData sheetId="7" refreshError="1">
        <row r="3">
          <cell r="A3" t="str">
            <v>สภาพปกติ - ใช้งาน</v>
          </cell>
        </row>
        <row r="4">
          <cell r="A4" t="str">
            <v>สภาพชำรุด-ใช้งาน</v>
          </cell>
        </row>
        <row r="5">
          <cell r="A5" t="str">
            <v>หยุดใช้งาน</v>
          </cell>
        </row>
        <row r="6">
          <cell r="A6" t="str">
            <v>ให้ยืมใช้งาน</v>
          </cell>
        </row>
        <row r="7">
          <cell r="A7" t="str">
            <v>ไม่มีตัวตน</v>
          </cell>
        </row>
        <row r="8">
          <cell r="A8" t="str">
            <v>รอขาย</v>
          </cell>
        </row>
        <row r="9">
          <cell r="A9" t="str">
            <v>รอตัดจำหน่าย</v>
          </cell>
        </row>
        <row r="10">
          <cell r="A10" t="str">
            <v>ระหว่างการซ่อมแซม</v>
          </cell>
        </row>
        <row r="11">
          <cell r="A11" t="str">
            <v>สำรองใช้งาน</v>
          </cell>
        </row>
      </sheetData>
      <sheetData sheetId="8" refreshError="1">
        <row r="3">
          <cell r="A3" t="str">
            <v>Z000</v>
          </cell>
        </row>
        <row r="4">
          <cell r="A4" t="str">
            <v>Z001</v>
          </cell>
        </row>
        <row r="5">
          <cell r="A5" t="str">
            <v>Z002</v>
          </cell>
        </row>
        <row r="6">
          <cell r="A6" t="str">
            <v>Z003</v>
          </cell>
        </row>
      </sheetData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Marshal"/>
      <sheetName val="A"/>
    </sheetNames>
    <sheetDataSet>
      <sheetData sheetId="0"/>
      <sheetData sheetId="1"/>
      <sheetData sheetId="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"/>
      <sheetName val="Permanent info"/>
      <sheetName val="@INA"/>
      <sheetName val="F1771"/>
      <sheetName val="F1771-I"/>
      <sheetName val="F1771-II"/>
      <sheetName val="F1771-III"/>
      <sheetName val="F1771-IV"/>
      <sheetName val="F1771-V"/>
      <sheetName val="Attachment"/>
      <sheetName val="@PPh 23 (prepaid)"/>
      <sheetName val="@lampiran"/>
      <sheetName val="@lam 5"/>
      <sheetName val="@lam-5.1"/>
      <sheetName val="@lam-5.2-Ind"/>
      <sheetName val="@Disp. FA"/>
      <sheetName val="@Ang-25"/>
      <sheetName val="@Nominatif"/>
      <sheetName val="@Fisca LN"/>
      <sheetName val="Art25 calc"/>
      <sheetName val="reconciliation"/>
      <sheetName val="Marshal -1"/>
      <sheetName val="Salary Recon"/>
      <sheetName val="Ex-Rate"/>
      <sheetName val="RATE-NEW"/>
      <sheetName val="Ford Options"/>
      <sheetName val="PROLOSS"/>
      <sheetName val="CAFL "/>
      <sheetName val="Master"/>
      <sheetName val="I.4.1 (2)"/>
      <sheetName val="ADD JAN-DEC09"/>
      <sheetName val="General"/>
      <sheetName val="Permanent_info"/>
      <sheetName val="@PPh_23_(prepaid)"/>
      <sheetName val="@lam_5"/>
      <sheetName val="@lam-5_1"/>
      <sheetName val="@lam-5_2-Ind"/>
      <sheetName val="@Disp__FA"/>
      <sheetName val="@Fisca_LN"/>
      <sheetName val="Art25_calc"/>
      <sheetName val="Saldo Akhir"/>
      <sheetName val="LAP-FISKAL"/>
      <sheetName val="TB"/>
      <sheetName val="SALDO_BD"/>
      <sheetName val="GeneralInfo"/>
      <sheetName val="FE-1771$.P1"/>
      <sheetName val="FRN"/>
      <sheetName val="bre"/>
      <sheetName val="PROD"/>
      <sheetName val="new IFS format"/>
      <sheetName val="TBM"/>
      <sheetName val="marshall spt 1771 1998 ke satu"/>
      <sheetName val="OPNAME GOOD STOCK"/>
      <sheetName val="OPNAME SALES"/>
      <sheetName val="CIP"/>
      <sheetName val="P&amp;L"/>
      <sheetName val="Ship"/>
      <sheetName val="A"/>
      <sheetName val="CPO 16-9-TID "/>
      <sheetName val="Retail Spider"/>
      <sheetName val="Opex(1)"/>
      <sheetName val="Permanent_info1"/>
      <sheetName val="@PPh_23_(prepaid)1"/>
      <sheetName val="@lam_51"/>
      <sheetName val="@lam-5_11"/>
      <sheetName val="@lam-5_2-Ind1"/>
      <sheetName val="@Disp__FA1"/>
      <sheetName val="@Fisca_LN1"/>
      <sheetName val="Art25_calc1"/>
      <sheetName val="Marshal_-1"/>
      <sheetName val="Salary_Recon"/>
      <sheetName val="Ford_Options"/>
      <sheetName val="ADD_JAN-DEC09"/>
      <sheetName val="I_4_1_(2)"/>
      <sheetName val="CAFL_"/>
      <sheetName val="Saldo_Akhir"/>
      <sheetName val="Analysis"/>
      <sheetName val="Income Statement"/>
      <sheetName val="Profile"/>
      <sheetName val="Balance Sheet"/>
      <sheetName val="Employees"/>
      <sheetName val="pl_items"/>
      <sheetName val="Bandung"/>
      <sheetName val="OPNAME BAD STOCK"/>
      <sheetName val="BTR"/>
      <sheetName val="BGR"/>
      <sheetName val="BKS"/>
      <sheetName val="Permanent_info2"/>
      <sheetName val="@PPh_23_(prepaid)2"/>
      <sheetName val="@lam_52"/>
      <sheetName val="@lam-5_12"/>
      <sheetName val="@lam-5_2-Ind2"/>
      <sheetName val="@Disp__FA2"/>
      <sheetName val="@Fisca_LN2"/>
      <sheetName val="Art25_calc2"/>
      <sheetName val="Marshal_-11"/>
      <sheetName val="Salary_Recon1"/>
      <sheetName val="Ford_Options1"/>
      <sheetName val="ADD_JAN-DEC091"/>
      <sheetName val="I_4_1_(2)1"/>
      <sheetName val="CAFL_1"/>
      <sheetName val="Saldo_Akhir1"/>
      <sheetName val="_11__SEC_02"/>
      <sheetName val="STR"/>
      <sheetName val="Price"/>
      <sheetName val="Invesment"/>
      <sheetName val="Basic_Information"/>
      <sheetName val="N2.2"/>
      <sheetName val="Sheet1"/>
      <sheetName val="Penjualan"/>
      <sheetName val="FE-1771$_P1"/>
      <sheetName val="new_IFS_format"/>
      <sheetName val="marshall_spt_1771_1998_ke_satu"/>
      <sheetName val="OPNAME_GOOD_STOCK"/>
      <sheetName val="OPNAME_SALES"/>
      <sheetName val="CPO_16-9-TID_"/>
      <sheetName val="Retail_Spider"/>
      <sheetName val="Income_Statement"/>
      <sheetName val="Balance_Sheet"/>
      <sheetName val="OPNAME_BAD_STOCK"/>
      <sheetName val="N2_2"/>
      <sheetName val="NH-Badan"/>
      <sheetName val="SheetGMP"/>
      <sheetName val="SheetGMT"/>
      <sheetName val="Alamat"/>
      <sheetName val="Ranges"/>
      <sheetName val="ID MENADO"/>
      <sheetName val="CURRENCY C.O.A."/>
      <sheetName val="Link"/>
      <sheetName val="Lead"/>
      <sheetName val="JAN 08"/>
      <sheetName val="Permanent_info3"/>
      <sheetName val="@PPh_23_(prepaid)3"/>
      <sheetName val="@lam_53"/>
      <sheetName val="@lam-5_13"/>
      <sheetName val="@lam-5_2-Ind3"/>
      <sheetName val="@Disp__FA3"/>
      <sheetName val="@Fisca_LN3"/>
      <sheetName val="Art25_calc3"/>
      <sheetName val="Marshal_-12"/>
      <sheetName val="Salary_Recon2"/>
      <sheetName val="Ford_Options2"/>
      <sheetName val="ADD_JAN-DEC092"/>
      <sheetName val="I_4_1_(2)2"/>
      <sheetName val="CAFL_2"/>
      <sheetName val="Saldo_Akhir2"/>
      <sheetName val="FE-1771$_P11"/>
      <sheetName val="new_IFS_format1"/>
      <sheetName val="marshall_spt_1771_1998_ke_satu1"/>
      <sheetName val="OPNAME_GOOD_STOCK1"/>
      <sheetName val="OPNAME_SALES1"/>
      <sheetName val="CPO_16-9-TID_1"/>
      <sheetName val="Retail_Spider1"/>
      <sheetName val="OPNAME_BAD_STOCK1"/>
      <sheetName val="Income_Statement1"/>
      <sheetName val="Balance_Sheet1"/>
      <sheetName val="N2_21"/>
      <sheetName val="GL"/>
      <sheetName val="DATA WP"/>
      <sheetName val="id"/>
      <sheetName val="OFF"/>
      <sheetName val="Job Sheet"/>
      <sheetName val="harsat"/>
      <sheetName val="d_com"/>
      <sheetName val="panther"/>
      <sheetName val="BIA-F"/>
      <sheetName val="TABLE"/>
      <sheetName val="Data Costs"/>
      <sheetName val="Control Panel"/>
      <sheetName val="Others"/>
      <sheetName val="Overheads"/>
      <sheetName val="3GP&amp;Ss features"/>
      <sheetName val="Info"/>
      <sheetName val="Margins"/>
      <sheetName val="load"/>
      <sheetName val="HQ"/>
      <sheetName val="Calculation"/>
      <sheetName val="EmpData"/>
      <sheetName val="B2 (Act by Mth) Total"/>
      <sheetName val="2003 Bgt"/>
      <sheetName val="HO"/>
      <sheetName val="Tran0104"/>
      <sheetName val="mar01-strategy"/>
      <sheetName val="Data"/>
      <sheetName val="Tables"/>
      <sheetName val="Center"/>
      <sheetName val="Company"/>
      <sheetName val="License"/>
      <sheetName val="Account"/>
      <sheetName val="Cover"/>
      <sheetName val="RAB"/>
      <sheetName val="MAP"/>
      <sheetName val="BASIC"/>
      <sheetName val="UNIT"/>
      <sheetName val="JUR"/>
      <sheetName val="REFUO"/>
      <sheetName val="LK"/>
      <sheetName val="KONS"/>
      <sheetName val="tax-ss"/>
      <sheetName val="LR"/>
      <sheetName val="Valuation"/>
      <sheetName val="TM"/>
      <sheetName val="HTI"/>
      <sheetName val="Table Array"/>
      <sheetName val="Total"/>
      <sheetName val="SE-C"/>
      <sheetName val="As"/>
      <sheetName val="Ex Rate"/>
      <sheetName val="ID_MENADO"/>
      <sheetName val="CURRENCY_C_O_A_"/>
      <sheetName val="JAN_08"/>
      <sheetName val="PROJ CASH"/>
      <sheetName val="Cover Sheet"/>
      <sheetName val="PRO"/>
      <sheetName val="Exchange Rates"/>
      <sheetName val="K2-FA"/>
      <sheetName val="HK rates"/>
      <sheetName val="COA"/>
      <sheetName val="Bilanz Bus.plan 2002"/>
      <sheetName val="Introduction"/>
      <sheetName val="data_val"/>
      <sheetName val="List"/>
      <sheetName val="Beton(B)"/>
      <sheetName val="Uph&amp;bhn"/>
      <sheetName val="Sheet3"/>
      <sheetName val="Permanent_info4"/>
      <sheetName val="@PPh_23_(prepaid)4"/>
      <sheetName val="@lam_54"/>
      <sheetName val="@lam-5_14"/>
      <sheetName val="@lam-5_2-Ind4"/>
      <sheetName val="@Disp__FA4"/>
      <sheetName val="@Fisca_LN4"/>
      <sheetName val="Art25_calc4"/>
      <sheetName val="Marshal_-13"/>
      <sheetName val="Salary_Recon3"/>
      <sheetName val="Ford_Options3"/>
      <sheetName val="ADD_JAN-DEC093"/>
      <sheetName val="I_4_1_(2)3"/>
      <sheetName val="CAFL_3"/>
      <sheetName val="FE-1771$_P12"/>
      <sheetName val="new_IFS_format2"/>
      <sheetName val="OPNAME_GOOD_STOCK2"/>
      <sheetName val="OPNAME_SALES2"/>
      <sheetName val="marshall_spt_1771_1998_ke_satu2"/>
      <sheetName val="CPO_16-9-TID_2"/>
      <sheetName val="Retail_Spider2"/>
      <sheetName val="Saldo_Akhir3"/>
      <sheetName val="Income_Statement2"/>
      <sheetName val="Balance_Sheet2"/>
      <sheetName val="OPNAME_BAD_STOCK2"/>
      <sheetName val="N2_22"/>
      <sheetName val="EXC-R2005"/>
      <sheetName val="9. DATA ASURANSI"/>
      <sheetName val="1. DATA BUYER"/>
      <sheetName val="budget idr"/>
      <sheetName val="STOCK_AWAL"/>
      <sheetName val="BELI JULI"/>
      <sheetName val="HPP_JUNI"/>
      <sheetName val="KASUS8"/>
      <sheetName val="KASUS10"/>
      <sheetName val="WP PASIVA"/>
      <sheetName val="WP LABA RUGI"/>
      <sheetName val="G4"/>
      <sheetName val="I4"/>
      <sheetName val="G2"/>
      <sheetName val="P_Par"/>
      <sheetName val="H2b"/>
      <sheetName val="Q1"/>
      <sheetName val="P_Prt"/>
      <sheetName val="E2"/>
      <sheetName val="D2b"/>
      <sheetName val="H3"/>
      <sheetName val="O1"/>
      <sheetName val="P1"/>
      <sheetName val="D2a"/>
      <sheetName val="P2"/>
      <sheetName val="H2a"/>
      <sheetName val="B1a"/>
      <sheetName val="G1"/>
      <sheetName val="H4"/>
      <sheetName val="R"/>
      <sheetName val="B2b"/>
      <sheetName val="O2"/>
      <sheetName val="FA2006"/>
      <sheetName val="Lists"/>
      <sheetName val="61008"/>
      <sheetName val="Consolidated"/>
      <sheetName val="MasterSheet"/>
      <sheetName val="Jurnal"/>
      <sheetName val="Faktor"/>
      <sheetName val="HRG"/>
      <sheetName val="EVAL-ANAL"/>
      <sheetName val="RKP"/>
      <sheetName val="div-2"/>
      <sheetName val="Permanent_info5"/>
      <sheetName val="@PPh_23_(prepaid)5"/>
      <sheetName val="@lam_55"/>
      <sheetName val="@lam-5_15"/>
      <sheetName val="@lam-5_2-Ind5"/>
      <sheetName val="@Disp__FA5"/>
      <sheetName val="@Fisca_LN5"/>
      <sheetName val="Art25_calc5"/>
      <sheetName val="Marshal_-14"/>
      <sheetName val="Salary_Recon4"/>
      <sheetName val="Ford_Options4"/>
      <sheetName val="ADD_JAN-DEC094"/>
      <sheetName val="I_4_1_(2)4"/>
      <sheetName val="CAFL_4"/>
      <sheetName val="FE-1771$_P13"/>
      <sheetName val="new_IFS_format3"/>
      <sheetName val="OPNAME_GOOD_STOCK3"/>
      <sheetName val="OPNAME_SALES3"/>
      <sheetName val="marshall_spt_1771_1998_ke_satu3"/>
      <sheetName val="CPO_16-9-TID_3"/>
      <sheetName val="Retail_Spider3"/>
      <sheetName val="Saldo_Akhir4"/>
      <sheetName val="Income_Statement3"/>
      <sheetName val="Balance_Sheet3"/>
      <sheetName val="OPNAME_BAD_STOCK3"/>
      <sheetName val="N2_23"/>
      <sheetName val="ID_MENADO1"/>
      <sheetName val="CURRENCY_C_O_A_1"/>
      <sheetName val="JAN_081"/>
      <sheetName val="Menu"/>
      <sheetName val="Option List"/>
      <sheetName val="database"/>
      <sheetName val="FUNGSI"/>
      <sheetName val="Traf&amp;Genst"/>
      <sheetName val="ANALISA ALAT BERAT"/>
      <sheetName val="Harsat Bahan"/>
      <sheetName val="Ana"/>
      <sheetName val="Harsat Upah"/>
      <sheetName val="jpr"/>
      <sheetName val="Entry  HTM"/>
      <sheetName val="bs"/>
      <sheetName val="Kartu"/>
      <sheetName val="Farmer-Pond-Monodon"/>
      <sheetName val="Dat-Bgt"/>
      <sheetName val="Discounts"/>
      <sheetName val="Bukti Potong"/>
      <sheetName val="Setup"/>
      <sheetName val="NNPL_P1"/>
      <sheetName val="Rev&amp;Op Costs"/>
      <sheetName val="Inputs"/>
      <sheetName val="BGT 07"/>
      <sheetName val="DAF-BAHAN"/>
      <sheetName val="Parameter"/>
      <sheetName val="DAFTAR HARGA SATUAN MATERIAL"/>
      <sheetName val="HARGA AT"/>
      <sheetName val="LKVL-CK-HT-GD1"/>
      <sheetName val="TONG HOP VL-NC"/>
      <sheetName val="chitiet"/>
      <sheetName val="TONGKE3p "/>
      <sheetName val="TH VL, NC, DDHT Thanhphuoc"/>
      <sheetName val="#REF"/>
      <sheetName val="DONGIA"/>
      <sheetName val="DON GIA"/>
      <sheetName val="DG"/>
      <sheetName val="TNHCHINH"/>
      <sheetName val="CHITIET VL-NC"/>
      <sheetName val="TDTKP"/>
      <sheetName val="VCV-BE-TONG"/>
      <sheetName val="Analisa Gabungan"/>
      <sheetName val="MALE"/>
      <sheetName val="IND"/>
      <sheetName val="Sum All"/>
      <sheetName val="BPW-Europe"/>
      <sheetName val="Rate"/>
      <sheetName val="Altman Z Score"/>
      <sheetName val="MAP2"/>
      <sheetName val="61004"/>
      <sheetName val="61005"/>
      <sheetName val="61006"/>
      <sheetName val="61007"/>
      <sheetName val="anal-mpu"/>
      <sheetName val="BP1_23"/>
      <sheetName val="HARGA MATERIAL"/>
      <sheetName val="PriceList"/>
      <sheetName val="DKH-S3"/>
      <sheetName val="An HarSatPek"/>
      <sheetName val="Sat Bah &amp; Up"/>
      <sheetName val="Struk"/>
      <sheetName val="hasat"/>
      <sheetName val="H.Satuan"/>
      <sheetName val="details"/>
      <sheetName val="FINISHING"/>
      <sheetName val="sdm"/>
      <sheetName val="DaftarHarga"/>
      <sheetName val="Monitor"/>
      <sheetName val="Anls Hrg Sat"/>
      <sheetName val="Daf Bahan"/>
      <sheetName val="DAF-4"/>
      <sheetName val="Harsat.Alat"/>
      <sheetName val="MAPP"/>
      <sheetName val="RPP01 6"/>
      <sheetName val="BasicPrice"/>
      <sheetName val="DKH"/>
      <sheetName val="610.05"/>
      <sheetName val="610.06"/>
      <sheetName val="610.07"/>
      <sheetName val="610.08"/>
      <sheetName val="HS"/>
      <sheetName val="Data_Umum"/>
      <sheetName val="Danamon LK"/>
      <sheetName val="HRG SAT"/>
      <sheetName val="Don'Delete"/>
      <sheetName val="Settings"/>
      <sheetName val="S e p"/>
      <sheetName val="M a r"/>
      <sheetName val="M a y"/>
      <sheetName val="J u l"/>
      <sheetName val="A p r"/>
      <sheetName val="A u g"/>
      <sheetName val="O c t"/>
      <sheetName val="J u n"/>
      <sheetName val="N o v"/>
      <sheetName val="F e b"/>
      <sheetName val="J a n"/>
      <sheetName val="00 received in 01"/>
      <sheetName val="PARA"/>
      <sheetName val="Detail"/>
      <sheetName val="KODE"/>
      <sheetName val="asset"/>
      <sheetName val="Original Sheet"/>
      <sheetName val="#511BkRec"/>
      <sheetName val="#511-DEC97"/>
      <sheetName val="COSTS 36_26_20_13"/>
      <sheetName val="S_CURVE"/>
      <sheetName val="Analisa"/>
      <sheetName val="daftar upah"/>
      <sheetName val="BK-PU"/>
      <sheetName val="610.04"/>
      <sheetName val="Urugan Pasir"/>
      <sheetName val="Analisa Hrg Sat "/>
      <sheetName val="DaftarHS"/>
      <sheetName val="Enc14"/>
      <sheetName val="Analisa-1"/>
      <sheetName val="P&amp;L98"/>
      <sheetName val="OT"/>
      <sheetName val="Consol"/>
      <sheetName val="FP_JUAL_"/>
      <sheetName val="Calendar (2)"/>
      <sheetName val="Bgt"/>
      <sheetName val="CRA-Detail"/>
      <sheetName val="206 Kendaraan"/>
      <sheetName val="MEytd"/>
      <sheetName val="Monthly"/>
      <sheetName val="offices"/>
      <sheetName val="5 - Cash Flow"/>
      <sheetName val="Summary"/>
      <sheetName val="April"/>
      <sheetName val="Table_Array"/>
      <sheetName val="Ex_Rate"/>
      <sheetName val="PROJ_CASH"/>
      <sheetName val="Cover_Sheet"/>
      <sheetName val="Exchange_Rates"/>
      <sheetName val="HK_rates"/>
      <sheetName val="Bilanz_Bus_plan_2002"/>
      <sheetName val="BELI_JULI"/>
      <sheetName val="9__DATA_ASURANSI"/>
      <sheetName val="1__DATA_BUYER"/>
      <sheetName val="Entry__HTM"/>
      <sheetName val="ANALISA_ALAT_BERAT"/>
      <sheetName val="Harsat_Bahan"/>
      <sheetName val="Harsat_Upah"/>
      <sheetName val="DATA_WP"/>
      <sheetName val="Job_Sheet"/>
      <sheetName val="Data_Costs"/>
      <sheetName val="Control_Panel"/>
      <sheetName val="3GP&amp;Ss_features"/>
      <sheetName val="B2_(Act_by_Mth)_Total"/>
      <sheetName val="2003_Bgt"/>
      <sheetName val="MacPro"/>
      <sheetName val="PERFORMANCE"/>
      <sheetName val="HB "/>
      <sheetName val="Rinc"/>
      <sheetName val="Prex"/>
      <sheetName val="Capex"/>
      <sheetName val="Inventory&amp;Purchases"/>
      <sheetName val="Sales GA"/>
      <sheetName val="COGS TP"/>
      <sheetName val="Opex"/>
      <sheetName val="Production Program"/>
      <sheetName val="analis"/>
      <sheetName val="Bill-2"/>
      <sheetName val="rumus"/>
      <sheetName val="HB_"/>
      <sheetName val="ANALISA_ALAT_BERAT1"/>
      <sheetName val="Harsat_Bahan1"/>
      <sheetName val="Harsat_Upah1"/>
      <sheetName val="ID_MENADO2"/>
      <sheetName val="CURRENCY_C_O_A_2"/>
      <sheetName val="JAN_082"/>
      <sheetName val="Table_Array1"/>
      <sheetName val="Ex_Rate1"/>
      <sheetName val="PROJ_CASH1"/>
      <sheetName val="Cover_Sheet1"/>
      <sheetName val="Exchange_Rates1"/>
      <sheetName val="HK_rates1"/>
      <sheetName val="Bilanz_Bus_plan_20021"/>
      <sheetName val="BELI_JULI1"/>
      <sheetName val="9__DATA_ASURANSI1"/>
      <sheetName val="1__DATA_BUYER1"/>
      <sheetName val="Entry__HTM1"/>
      <sheetName val="HB_1"/>
      <sheetName val="DATA_WP1"/>
      <sheetName val="Job_Sheet1"/>
      <sheetName val="Data_Costs1"/>
      <sheetName val="Control_Panel1"/>
      <sheetName val="3GP&amp;Ss_features1"/>
      <sheetName val="B2_(Act_by_Mth)_Total1"/>
      <sheetName val="2003_Bgt1"/>
      <sheetName val="Permanent_info6"/>
      <sheetName val="@PPh_23_(prepaid)6"/>
      <sheetName val="@lam_56"/>
      <sheetName val="@lam-5_16"/>
      <sheetName val="@lam-5_2-Ind6"/>
      <sheetName val="@Disp__FA6"/>
      <sheetName val="@Fisca_LN6"/>
      <sheetName val="Art25_calc6"/>
      <sheetName val="Marshal_-15"/>
      <sheetName val="Salary_Recon5"/>
      <sheetName val="Ford_Options5"/>
      <sheetName val="ADD_JAN-DEC095"/>
      <sheetName val="I_4_1_(2)5"/>
      <sheetName val="CAFL_5"/>
      <sheetName val="FE-1771$_P14"/>
      <sheetName val="new_IFS_format4"/>
      <sheetName val="marshall_spt_1771_1998_ke_satu4"/>
      <sheetName val="OPNAME_GOOD_STOCK4"/>
      <sheetName val="OPNAME_SALES4"/>
      <sheetName val="CPO_16-9-TID_4"/>
      <sheetName val="Retail_Spider4"/>
      <sheetName val="ANALISA_ALAT_BERAT2"/>
      <sheetName val="Harsat_Bahan2"/>
      <sheetName val="Harsat_Upah2"/>
      <sheetName val="Saldo_Akhir5"/>
      <sheetName val="Income_Statement4"/>
      <sheetName val="Balance_Sheet4"/>
      <sheetName val="OPNAME_BAD_STOCK4"/>
      <sheetName val="N2_24"/>
      <sheetName val="ID_MENADO3"/>
      <sheetName val="CURRENCY_C_O_A_3"/>
      <sheetName val="JAN_083"/>
      <sheetName val="Table_Array2"/>
      <sheetName val="Ex_Rate2"/>
      <sheetName val="PROJ_CASH2"/>
      <sheetName val="Cover_Sheet2"/>
      <sheetName val="Exchange_Rates2"/>
      <sheetName val="HK_rates2"/>
      <sheetName val="Bilanz_Bus_plan_20022"/>
      <sheetName val="BELI_JULI2"/>
      <sheetName val="9__DATA_ASURANSI2"/>
      <sheetName val="1__DATA_BUYER2"/>
      <sheetName val="Entry__HTM2"/>
      <sheetName val="HB_2"/>
      <sheetName val="DATA_WP2"/>
      <sheetName val="Job_Sheet2"/>
      <sheetName val="Data_Costs2"/>
      <sheetName val="Control_Panel2"/>
      <sheetName val="3GP&amp;Ss_features2"/>
      <sheetName val="B2_(Act_by_Mth)_Total2"/>
      <sheetName val="2003_Bgt2"/>
      <sheetName val="Permanent_info7"/>
      <sheetName val="@PPh_23_(prepaid)7"/>
      <sheetName val="@lam_57"/>
      <sheetName val="@lam-5_17"/>
      <sheetName val="@lam-5_2-Ind7"/>
      <sheetName val="@Disp__FA7"/>
      <sheetName val="@Fisca_LN7"/>
      <sheetName val="Art25_calc7"/>
      <sheetName val="Marshal_-16"/>
      <sheetName val="Salary_Recon6"/>
      <sheetName val="Ford_Options6"/>
      <sheetName val="ADD_JAN-DEC096"/>
      <sheetName val="I_4_1_(2)6"/>
      <sheetName val="CAFL_6"/>
      <sheetName val="FE-1771$_P15"/>
      <sheetName val="new_IFS_format5"/>
      <sheetName val="marshall_spt_1771_1998_ke_satu5"/>
      <sheetName val="OPNAME_GOOD_STOCK5"/>
      <sheetName val="OPNAME_SALES5"/>
      <sheetName val="CPO_16-9-TID_5"/>
      <sheetName val="Retail_Spider5"/>
      <sheetName val="ANALISA_ALAT_BERAT3"/>
      <sheetName val="Harsat_Bahan3"/>
      <sheetName val="Harsat_Upah3"/>
      <sheetName val="Saldo_Akhir6"/>
      <sheetName val="Income_Statement5"/>
      <sheetName val="Balance_Sheet5"/>
      <sheetName val="OPNAME_BAD_STOCK5"/>
      <sheetName val="N2_25"/>
      <sheetName val="ID_MENADO4"/>
      <sheetName val="CURRENCY_C_O_A_4"/>
      <sheetName val="JAN_084"/>
      <sheetName val="Table_Array3"/>
      <sheetName val="Ex_Rate3"/>
      <sheetName val="PROJ_CASH3"/>
      <sheetName val="Cover_Sheet3"/>
      <sheetName val="Exchange_Rates3"/>
      <sheetName val="HK_rates3"/>
      <sheetName val="Bilanz_Bus_plan_20023"/>
      <sheetName val="BELI_JULI3"/>
      <sheetName val="9__DATA_ASURANSI3"/>
      <sheetName val="1__DATA_BUYER3"/>
      <sheetName val="Entry__HTM3"/>
      <sheetName val="HB_3"/>
      <sheetName val="DATA_WP3"/>
      <sheetName val="Job_Sheet3"/>
      <sheetName val="Data_Costs3"/>
      <sheetName val="Control_Panel3"/>
      <sheetName val="3GP&amp;Ss_features3"/>
      <sheetName val="B2_(Act_by_Mth)_Total3"/>
      <sheetName val="2003_Bgt3"/>
      <sheetName val="Permanent_info9"/>
      <sheetName val="@PPh_23_(prepaid)9"/>
      <sheetName val="@lam_59"/>
      <sheetName val="@lam-5_19"/>
      <sheetName val="@lam-5_2-Ind9"/>
      <sheetName val="@Disp__FA9"/>
      <sheetName val="@Fisca_LN9"/>
      <sheetName val="Art25_calc9"/>
      <sheetName val="Marshal_-18"/>
      <sheetName val="Salary_Recon8"/>
      <sheetName val="Ford_Options8"/>
      <sheetName val="ADD_JAN-DEC098"/>
      <sheetName val="I_4_1_(2)8"/>
      <sheetName val="CAFL_8"/>
      <sheetName val="FE-1771$_P17"/>
      <sheetName val="Grand Total"/>
      <sheetName val="North Region"/>
      <sheetName val="South Region"/>
      <sheetName val="5611 Lead"/>
      <sheetName val="Links"/>
      <sheetName val="RT"/>
      <sheetName val="HARGA ALAT"/>
      <sheetName val="Fixset"/>
      <sheetName val="Permata (3)"/>
      <sheetName val="LIPPO Interest"/>
      <sheetName val="5 Analysis"/>
      <sheetName val="TB DEC 15"/>
      <sheetName val="KOMP"/>
      <sheetName val="new_IFS_format7"/>
      <sheetName val="marshall_spt_1771_1998_ke_satu7"/>
      <sheetName val="OPNAME_GOOD_STOCK7"/>
      <sheetName val="OPNAME_SALES7"/>
      <sheetName val="CPO_16-9-TID_7"/>
      <sheetName val="Retail_Spider7"/>
      <sheetName val="ANALISA_ALAT_BERAT5"/>
      <sheetName val="Harsat_Bahan5"/>
      <sheetName val="Harsat_Upah5"/>
      <sheetName val="Saldo_Akhir8"/>
      <sheetName val="Income_Statement7"/>
      <sheetName val="Balance_Sheet7"/>
      <sheetName val="OPNAME_BAD_STOCK7"/>
      <sheetName val="N2_27"/>
      <sheetName val="ID_MENADO6"/>
      <sheetName val="CURRENCY_C_O_A_6"/>
      <sheetName val="JAN_086"/>
      <sheetName val="Table_Array5"/>
      <sheetName val="Ex_Rate5"/>
      <sheetName val="PROJ_CASH5"/>
      <sheetName val="Cover_Sheet5"/>
      <sheetName val="Exchange_Rates5"/>
      <sheetName val="HK_rates5"/>
      <sheetName val="Bilanz_Bus_plan_20025"/>
      <sheetName val="BELI_JULI5"/>
      <sheetName val="9__DATA_ASURANSI5"/>
      <sheetName val="1__DATA_BUYER5"/>
      <sheetName val="Entry__HTM5"/>
      <sheetName val="HB_5"/>
      <sheetName val="DATA_WP5"/>
      <sheetName val="Job_Sheet5"/>
      <sheetName val="Data_Costs5"/>
      <sheetName val="Control_Panel5"/>
      <sheetName val="3GP&amp;Ss_features5"/>
      <sheetName val="B2_(Act_by_Mth)_Total5"/>
      <sheetName val="2003_Bgt5"/>
      <sheetName val="Permanent_info8"/>
      <sheetName val="@PPh_23_(prepaid)8"/>
      <sheetName val="@lam_58"/>
      <sheetName val="@lam-5_18"/>
      <sheetName val="@lam-5_2-Ind8"/>
      <sheetName val="@Disp__FA8"/>
      <sheetName val="@Fisca_LN8"/>
      <sheetName val="Art25_calc8"/>
      <sheetName val="Marshal_-17"/>
      <sheetName val="Salary_Recon7"/>
      <sheetName val="Ford_Options7"/>
      <sheetName val="ADD_JAN-DEC097"/>
      <sheetName val="I_4_1_(2)7"/>
      <sheetName val="CAFL_7"/>
      <sheetName val="FE-1771$_P16"/>
      <sheetName val="new_IFS_format6"/>
      <sheetName val="marshall_spt_1771_1998_ke_satu6"/>
      <sheetName val="OPNAME_GOOD_STOCK6"/>
      <sheetName val="OPNAME_SALES6"/>
      <sheetName val="CPO_16-9-TID_6"/>
      <sheetName val="Retail_Spider6"/>
      <sheetName val="ANALISA_ALAT_BERAT4"/>
      <sheetName val="Harsat_Bahan4"/>
      <sheetName val="Harsat_Upah4"/>
      <sheetName val="Saldo_Akhir7"/>
      <sheetName val="Income_Statement6"/>
      <sheetName val="Balance_Sheet6"/>
      <sheetName val="OPNAME_BAD_STOCK6"/>
      <sheetName val="N2_26"/>
      <sheetName val="ID_MENADO5"/>
      <sheetName val="CURRENCY_C_O_A_5"/>
      <sheetName val="JAN_085"/>
      <sheetName val="Table_Array4"/>
      <sheetName val="Ex_Rate4"/>
      <sheetName val="PROJ_CASH4"/>
      <sheetName val="Cover_Sheet4"/>
      <sheetName val="Exchange_Rates4"/>
      <sheetName val="HK_rates4"/>
      <sheetName val="Bilanz_Bus_plan_20024"/>
      <sheetName val="BELI_JULI4"/>
      <sheetName val="9__DATA_ASURANSI4"/>
      <sheetName val="1__DATA_BUYER4"/>
      <sheetName val="Entry__HTM4"/>
      <sheetName val="HB_4"/>
      <sheetName val="DATA_WP4"/>
      <sheetName val="Job_Sheet4"/>
      <sheetName val="Data_Costs4"/>
      <sheetName val="Control_Panel4"/>
      <sheetName val="3GP&amp;Ss_features4"/>
      <sheetName val="B2_(Act_by_Mth)_Total4"/>
      <sheetName val="2003_Bgt4"/>
      <sheetName val="Permanent_info10"/>
      <sheetName val="@PPh_23_(prepaid)10"/>
      <sheetName val="@lam_510"/>
      <sheetName val="@lam-5_110"/>
      <sheetName val="@lam-5_2-Ind10"/>
      <sheetName val="@Disp__FA10"/>
      <sheetName val="@Fisca_LN10"/>
      <sheetName val="Art25_calc10"/>
      <sheetName val="Marshal_-19"/>
      <sheetName val="Salary_Recon9"/>
      <sheetName val="Ford_Options9"/>
      <sheetName val="ADD_JAN-DEC099"/>
      <sheetName val="I_4_1_(2)9"/>
      <sheetName val="CAFL_9"/>
      <sheetName val="FE-1771$_P18"/>
      <sheetName val="new_IFS_format8"/>
      <sheetName val="marshall_spt_1771_1998_ke_satu8"/>
      <sheetName val="OPNAME_GOOD_STOCK8"/>
      <sheetName val="OPNAME_SALES8"/>
      <sheetName val="CPO_16-9-TID_8"/>
      <sheetName val="Retail_Spider8"/>
      <sheetName val="ANALISA_ALAT_BERAT6"/>
      <sheetName val="Harsat_Bahan6"/>
      <sheetName val="Harsat_Upah6"/>
      <sheetName val="Saldo_Akhir9"/>
      <sheetName val="Income_Statement8"/>
      <sheetName val="Balance_Sheet8"/>
      <sheetName val="OPNAME_BAD_STOCK8"/>
      <sheetName val="N2_28"/>
      <sheetName val="ID_MENADO7"/>
      <sheetName val="CURRENCY_C_O_A_7"/>
      <sheetName val="JAN_087"/>
      <sheetName val="Table_Array6"/>
      <sheetName val="Ex_Rate6"/>
      <sheetName val="PROJ_CASH6"/>
      <sheetName val="Cover_Sheet6"/>
      <sheetName val="Exchange_Rates6"/>
      <sheetName val="HK_rates6"/>
      <sheetName val="Bilanz_Bus_plan_20026"/>
      <sheetName val="BELI_JULI6"/>
      <sheetName val="9__DATA_ASURANSI6"/>
      <sheetName val="1__DATA_BUYER6"/>
      <sheetName val="Entry__HTM6"/>
      <sheetName val="HB_6"/>
      <sheetName val="DATA_WP6"/>
      <sheetName val="Job_Sheet6"/>
      <sheetName val="Data_Costs6"/>
      <sheetName val="Control_Panel6"/>
      <sheetName val="3GP&amp;Ss_features6"/>
      <sheetName val="B2_(Act_by_Mth)_Total6"/>
      <sheetName val="2003_Bgt6"/>
      <sheetName val="Permanent_info11"/>
      <sheetName val="@PPh_23_(prepaid)11"/>
      <sheetName val="@lam_511"/>
      <sheetName val="@lam-5_111"/>
      <sheetName val="@lam-5_2-Ind11"/>
      <sheetName val="@Disp__FA11"/>
      <sheetName val="@Fisca_LN11"/>
      <sheetName val="Art25_calc11"/>
      <sheetName val="Marshal_-110"/>
      <sheetName val="Salary_Recon10"/>
      <sheetName val="Ford_Options10"/>
      <sheetName val="ADD_JAN-DEC0910"/>
      <sheetName val="I_4_1_(2)10"/>
      <sheetName val="CAFL_10"/>
      <sheetName val="FE-1771$_P19"/>
      <sheetName val="new_IFS_format9"/>
      <sheetName val="marshall_spt_1771_1998_ke_satu9"/>
      <sheetName val="OPNAME_GOOD_STOCK9"/>
      <sheetName val="OPNAME_SALES9"/>
      <sheetName val="CPO_16-9-TID_9"/>
      <sheetName val="Retail_Spider9"/>
      <sheetName val="ANALISA_ALAT_BERAT7"/>
      <sheetName val="Harsat_Bahan7"/>
      <sheetName val="Harsat_Upah7"/>
      <sheetName val="Saldo_Akhir10"/>
      <sheetName val="Income_Statement9"/>
      <sheetName val="Balance_Sheet9"/>
      <sheetName val="OPNAME_BAD_STOCK9"/>
      <sheetName val="N2_29"/>
      <sheetName val="ID_MENADO8"/>
      <sheetName val="CURRENCY_C_O_A_8"/>
      <sheetName val="JAN_088"/>
      <sheetName val="Table_Array7"/>
      <sheetName val="Ex_Rate7"/>
      <sheetName val="PROJ_CASH7"/>
      <sheetName val="Cover_Sheet7"/>
      <sheetName val="Exchange_Rates7"/>
      <sheetName val="HK_rates7"/>
      <sheetName val="Bilanz_Bus_plan_20027"/>
      <sheetName val="BELI_JULI7"/>
      <sheetName val="9__DATA_ASURANSI7"/>
      <sheetName val="1__DATA_BUYER7"/>
      <sheetName val="Entry__HTM7"/>
      <sheetName val="HB_7"/>
      <sheetName val="DATA_WP7"/>
      <sheetName val="Job_Sheet7"/>
      <sheetName val="Data_Costs7"/>
      <sheetName val="Control_Panel7"/>
      <sheetName val="3GP&amp;Ss_features7"/>
      <sheetName val="B2_(Act_by_Mth)_Total7"/>
      <sheetName val="2003_Bgt7"/>
      <sheetName val="Permanent_info13"/>
      <sheetName val="@PPh_23_(prepaid)13"/>
      <sheetName val="@lam_513"/>
      <sheetName val="@lam-5_113"/>
      <sheetName val="@lam-5_2-Ind13"/>
      <sheetName val="@Disp__FA13"/>
      <sheetName val="@Fisca_LN13"/>
      <sheetName val="Art25_calc13"/>
      <sheetName val="Marshal_-112"/>
      <sheetName val="Salary_Recon12"/>
      <sheetName val="Ford_Options12"/>
      <sheetName val="ADD_JAN-DEC0912"/>
      <sheetName val="I_4_1_(2)12"/>
      <sheetName val="CAFL_12"/>
      <sheetName val="FE-1771$_P111"/>
      <sheetName val="new_IFS_format11"/>
      <sheetName val="marshall_spt_1771_1998_ke_sat11"/>
      <sheetName val="OPNAME_GOOD_STOCK11"/>
      <sheetName val="OPNAME_SALES11"/>
      <sheetName val="CPO_16-9-TID_11"/>
      <sheetName val="Retail_Spider11"/>
      <sheetName val="ANALISA_ALAT_BERAT9"/>
      <sheetName val="Harsat_Bahan9"/>
      <sheetName val="Harsat_Upah9"/>
      <sheetName val="Saldo_Akhir12"/>
      <sheetName val="Income_Statement11"/>
      <sheetName val="Balance_Sheet11"/>
      <sheetName val="OPNAME_BAD_STOCK11"/>
      <sheetName val="N2_211"/>
      <sheetName val="ID_MENADO10"/>
      <sheetName val="CURRENCY_C_O_A_10"/>
      <sheetName val="JAN_0810"/>
      <sheetName val="Table_Array9"/>
      <sheetName val="Ex_Rate9"/>
      <sheetName val="PROJ_CASH9"/>
      <sheetName val="Cover_Sheet9"/>
      <sheetName val="Exchange_Rates9"/>
      <sheetName val="HK_rates9"/>
      <sheetName val="Bilanz_Bus_plan_20029"/>
      <sheetName val="BELI_JULI9"/>
      <sheetName val="9__DATA_ASURANSI9"/>
      <sheetName val="1__DATA_BUYER9"/>
      <sheetName val="Entry__HTM9"/>
      <sheetName val="HB_9"/>
      <sheetName val="DATA_WP9"/>
      <sheetName val="Job_Sheet9"/>
      <sheetName val="Data_Costs9"/>
      <sheetName val="Control_Panel9"/>
      <sheetName val="3GP&amp;Ss_features9"/>
      <sheetName val="B2_(Act_by_Mth)_Total9"/>
      <sheetName val="2003_Bgt9"/>
      <sheetName val="Permanent_info12"/>
      <sheetName val="@PPh_23_(prepaid)12"/>
      <sheetName val="@lam_512"/>
      <sheetName val="@lam-5_112"/>
      <sheetName val="@lam-5_2-Ind12"/>
      <sheetName val="@Disp__FA12"/>
      <sheetName val="@Fisca_LN12"/>
      <sheetName val="Art25_calc12"/>
      <sheetName val="Marshal_-111"/>
      <sheetName val="Salary_Recon11"/>
      <sheetName val="Ford_Options11"/>
      <sheetName val="ADD_JAN-DEC0911"/>
      <sheetName val="I_4_1_(2)11"/>
      <sheetName val="CAFL_11"/>
      <sheetName val="FE-1771$_P110"/>
      <sheetName val="new_IFS_format10"/>
      <sheetName val="marshall_spt_1771_1998_ke_sat10"/>
      <sheetName val="OPNAME_GOOD_STOCK10"/>
      <sheetName val="OPNAME_SALES10"/>
      <sheetName val="CPO_16-9-TID_10"/>
      <sheetName val="Retail_Spider10"/>
      <sheetName val="ANALISA_ALAT_BERAT8"/>
      <sheetName val="Harsat_Bahan8"/>
      <sheetName val="Harsat_Upah8"/>
      <sheetName val="Saldo_Akhir11"/>
      <sheetName val="Income_Statement10"/>
      <sheetName val="Balance_Sheet10"/>
      <sheetName val="OPNAME_BAD_STOCK10"/>
      <sheetName val="N2_210"/>
      <sheetName val="ID_MENADO9"/>
      <sheetName val="CURRENCY_C_O_A_9"/>
      <sheetName val="JAN_089"/>
      <sheetName val="Table_Array8"/>
      <sheetName val="Ex_Rate8"/>
      <sheetName val="PROJ_CASH8"/>
      <sheetName val="Cover_Sheet8"/>
      <sheetName val="Exchange_Rates8"/>
      <sheetName val="HK_rates8"/>
      <sheetName val="Bilanz_Bus_plan_20028"/>
      <sheetName val="BELI_JULI8"/>
      <sheetName val="9__DATA_ASURANSI8"/>
      <sheetName val="1__DATA_BUYER8"/>
      <sheetName val="Entry__HTM8"/>
      <sheetName val="HB_8"/>
      <sheetName val="DATA_WP8"/>
      <sheetName val="Job_Sheet8"/>
      <sheetName val="Data_Costs8"/>
      <sheetName val="Control_Panel8"/>
      <sheetName val="3GP&amp;Ss_features8"/>
      <sheetName val="B2_(Act_by_Mth)_Total8"/>
      <sheetName val="2003_Bgt8"/>
      <sheetName val="Permanent_info15"/>
      <sheetName val="@PPh_23_(prepaid)15"/>
      <sheetName val="@lam_515"/>
      <sheetName val="@lam-5_115"/>
      <sheetName val="@lam-5_2-Ind15"/>
      <sheetName val="@Disp__FA15"/>
      <sheetName val="@Fisca_LN15"/>
      <sheetName val="Art25_calc15"/>
      <sheetName val="Marshal_-114"/>
      <sheetName val="Salary_Recon14"/>
      <sheetName val="Ford_Options14"/>
      <sheetName val="ADD_JAN-DEC0914"/>
      <sheetName val="I_4_1_(2)14"/>
      <sheetName val="CAFL_14"/>
      <sheetName val="FE-1771$_P113"/>
      <sheetName val="new_IFS_format13"/>
      <sheetName val="marshall_spt_1771_1998_ke_sat13"/>
      <sheetName val="OPNAME_GOOD_STOCK13"/>
      <sheetName val="OPNAME_SALES13"/>
      <sheetName val="CPO_16-9-TID_13"/>
      <sheetName val="Retail_Spider13"/>
      <sheetName val="ANALISA_ALAT_BERAT11"/>
      <sheetName val="Harsat_Bahan11"/>
      <sheetName val="Harsat_Upah11"/>
      <sheetName val="Saldo_Akhir14"/>
      <sheetName val="Income_Statement13"/>
      <sheetName val="Balance_Sheet13"/>
      <sheetName val="OPNAME_BAD_STOCK13"/>
      <sheetName val="N2_213"/>
      <sheetName val="ID_MENADO12"/>
      <sheetName val="CURRENCY_C_O_A_12"/>
      <sheetName val="JAN_0812"/>
      <sheetName val="Table_Array11"/>
      <sheetName val="Ex_Rate11"/>
      <sheetName val="PROJ_CASH11"/>
      <sheetName val="Cover_Sheet11"/>
      <sheetName val="Exchange_Rates11"/>
      <sheetName val="HK_rates11"/>
      <sheetName val="Bilanz_Bus_plan_200211"/>
      <sheetName val="BELI_JULI11"/>
      <sheetName val="9__DATA_ASURANSI11"/>
      <sheetName val="1__DATA_BUYER11"/>
      <sheetName val="Entry__HTM11"/>
      <sheetName val="HB_11"/>
      <sheetName val="DATA_WP11"/>
      <sheetName val="Job_Sheet11"/>
      <sheetName val="Data_Costs11"/>
      <sheetName val="Control_Panel11"/>
      <sheetName val="3GP&amp;Ss_features11"/>
      <sheetName val="B2_(Act_by_Mth)_Total11"/>
      <sheetName val="2003_Bgt11"/>
      <sheetName val="Harga_Satuan1"/>
      <sheetName val="Permanent_info14"/>
      <sheetName val="@PPh_23_(prepaid)14"/>
      <sheetName val="@lam_514"/>
      <sheetName val="@lam-5_114"/>
      <sheetName val="@lam-5_2-Ind14"/>
      <sheetName val="@Disp__FA14"/>
      <sheetName val="@Fisca_LN14"/>
      <sheetName val="Art25_calc14"/>
      <sheetName val="Marshal_-113"/>
      <sheetName val="Salary_Recon13"/>
      <sheetName val="Ford_Options13"/>
      <sheetName val="ADD_JAN-DEC0913"/>
      <sheetName val="I_4_1_(2)13"/>
      <sheetName val="CAFL_13"/>
      <sheetName val="FE-1771$_P112"/>
      <sheetName val="new_IFS_format12"/>
      <sheetName val="marshall_spt_1771_1998_ke_sat12"/>
      <sheetName val="OPNAME_GOOD_STOCK12"/>
      <sheetName val="OPNAME_SALES12"/>
      <sheetName val="CPO_16-9-TID_12"/>
      <sheetName val="Retail_Spider12"/>
      <sheetName val="ANALISA_ALAT_BERAT10"/>
      <sheetName val="Harsat_Bahan10"/>
      <sheetName val="Harsat_Upah10"/>
      <sheetName val="Saldo_Akhir13"/>
      <sheetName val="Income_Statement12"/>
      <sheetName val="Balance_Sheet12"/>
      <sheetName val="OPNAME_BAD_STOCK12"/>
      <sheetName val="N2_212"/>
      <sheetName val="ID_MENADO11"/>
      <sheetName val="CURRENCY_C_O_A_11"/>
      <sheetName val="JAN_0811"/>
      <sheetName val="Table_Array10"/>
      <sheetName val="Ex_Rate10"/>
      <sheetName val="PROJ_CASH10"/>
      <sheetName val="Cover_Sheet10"/>
      <sheetName val="Exchange_Rates10"/>
      <sheetName val="HK_rates10"/>
      <sheetName val="Bilanz_Bus_plan_200210"/>
      <sheetName val="BELI_JULI10"/>
      <sheetName val="9__DATA_ASURANSI10"/>
      <sheetName val="1__DATA_BUYER10"/>
      <sheetName val="Entry__HTM10"/>
      <sheetName val="HB_10"/>
      <sheetName val="DATA_WP10"/>
      <sheetName val="Job_Sheet10"/>
      <sheetName val="Data_Costs10"/>
      <sheetName val="Control_Panel10"/>
      <sheetName val="3GP&amp;Ss_features10"/>
      <sheetName val="B2_(Act_by_Mth)_Total10"/>
      <sheetName val="2003_Bgt10"/>
      <sheetName val="Harga_Satuan"/>
      <sheetName val="Permanent_info16"/>
      <sheetName val="@PPh_23_(prepaid)16"/>
      <sheetName val="@lam_516"/>
      <sheetName val="@lam-5_116"/>
      <sheetName val="@lam-5_2-Ind16"/>
      <sheetName val="@Disp__FA16"/>
      <sheetName val="@Fisca_LN16"/>
      <sheetName val="Art25_calc16"/>
      <sheetName val="Marshal_-115"/>
      <sheetName val="Salary_Recon15"/>
      <sheetName val="Ford_Options15"/>
      <sheetName val="ADD_JAN-DEC0915"/>
      <sheetName val="I_4_1_(2)15"/>
      <sheetName val="CAFL_15"/>
      <sheetName val="FE-1771$_P114"/>
      <sheetName val="new_IFS_format14"/>
      <sheetName val="marshall_spt_1771_1998_ke_sat14"/>
      <sheetName val="OPNAME_GOOD_STOCK14"/>
      <sheetName val="OPNAME_SALES14"/>
      <sheetName val="CPO_16-9-TID_14"/>
      <sheetName val="Retail_Spider14"/>
      <sheetName val="ANALISA_ALAT_BERAT12"/>
      <sheetName val="Harsat_Bahan12"/>
      <sheetName val="Harsat_Upah12"/>
      <sheetName val="Saldo_Akhir15"/>
      <sheetName val="Income_Statement14"/>
      <sheetName val="Balance_Sheet14"/>
      <sheetName val="OPNAME_BAD_STOCK14"/>
      <sheetName val="N2_214"/>
      <sheetName val="ID_MENADO13"/>
      <sheetName val="CURRENCY_C_O_A_13"/>
      <sheetName val="JAN_0813"/>
      <sheetName val="Table_Array12"/>
      <sheetName val="Ex_Rate12"/>
      <sheetName val="PROJ_CASH12"/>
      <sheetName val="Cover_Sheet12"/>
      <sheetName val="Exchange_Rates12"/>
      <sheetName val="HK_rates12"/>
      <sheetName val="Bilanz_Bus_plan_200212"/>
      <sheetName val="BELI_JULI12"/>
      <sheetName val="9__DATA_ASURANSI12"/>
      <sheetName val="1__DATA_BUYER12"/>
      <sheetName val="Entry__HTM12"/>
      <sheetName val="HB_12"/>
      <sheetName val="DATA_WP12"/>
      <sheetName val="Job_Sheet12"/>
      <sheetName val="Data_Costs12"/>
      <sheetName val="Control_Panel12"/>
      <sheetName val="3GP&amp;Ss_features12"/>
      <sheetName val="B2_(Act_by_Mth)_Total12"/>
      <sheetName val="2003_Bgt12"/>
      <sheetName val="RAB AR&amp;STR"/>
      <sheetName val="Harga Satuan"/>
      <sheetName val="Permanent_info17"/>
      <sheetName val="@PPh_23_(prepaid)17"/>
      <sheetName val="@lam_517"/>
      <sheetName val="@lam-5_117"/>
      <sheetName val="@lam-5_2-Ind17"/>
      <sheetName val="@Disp__FA17"/>
      <sheetName val="@Fisca_LN17"/>
      <sheetName val="Art25_calc17"/>
      <sheetName val="Marshal_-116"/>
      <sheetName val="Salary_Recon16"/>
      <sheetName val="Ford_Options16"/>
      <sheetName val="ADD_JAN-DEC0916"/>
      <sheetName val="I_4_1_(2)16"/>
      <sheetName val="CAFL_16"/>
      <sheetName val="FE-1771$_P115"/>
      <sheetName val="new_IFS_format15"/>
      <sheetName val="marshall_spt_1771_1998_ke_sat15"/>
      <sheetName val="OPNAME_GOOD_STOCK15"/>
      <sheetName val="OPNAME_SALES15"/>
      <sheetName val="CPO_16-9-TID_15"/>
      <sheetName val="Retail_Spider15"/>
      <sheetName val="ANALISA_ALAT_BERAT13"/>
      <sheetName val="Harsat_Bahan13"/>
      <sheetName val="Harsat_Upah13"/>
      <sheetName val="Saldo_Akhir16"/>
      <sheetName val="Income_Statement15"/>
      <sheetName val="Balance_Sheet15"/>
      <sheetName val="OPNAME_BAD_STOCK15"/>
      <sheetName val="N2_215"/>
      <sheetName val="ID_MENADO14"/>
      <sheetName val="CURRENCY_C_O_A_14"/>
      <sheetName val="JAN_0814"/>
      <sheetName val="Table_Array13"/>
      <sheetName val="Ex_Rate13"/>
      <sheetName val="PROJ_CASH13"/>
      <sheetName val="Cover_Sheet13"/>
      <sheetName val="Exchange_Rates13"/>
      <sheetName val="HK_rates13"/>
      <sheetName val="Bilanz_Bus_plan_200213"/>
      <sheetName val="BELI_JULI13"/>
      <sheetName val="9__DATA_ASURANSI13"/>
      <sheetName val="1__DATA_BUYER13"/>
      <sheetName val="Entry__HTM13"/>
      <sheetName val="HB_13"/>
      <sheetName val="DATA_WP13"/>
      <sheetName val="Job_Sheet13"/>
      <sheetName val="Data_Costs13"/>
      <sheetName val="Control_Panel13"/>
      <sheetName val="3GP&amp;Ss_features13"/>
      <sheetName val="B2_(Act_by_Mth)_Total13"/>
      <sheetName val="2003_Bgt13"/>
      <sheetName val="MAIN"/>
      <sheetName val="Hsat1"/>
      <sheetName val="Evaluasi By"/>
      <sheetName val="jadw"/>
      <sheetName val="GQ"/>
      <sheetName val="MATERIAL REPORT 2003"/>
      <sheetName val="B7"/>
      <sheetName val="BHN-ALAT"/>
      <sheetName val="ANAL_P4"/>
      <sheetName val="ANTEK"/>
      <sheetName val="PERALATAN PROYEK GOL III A"/>
      <sheetName val="ANAL.BOW"/>
      <sheetName val="ListAnalisa"/>
      <sheetName val="BTL-Persiapan"/>
      <sheetName val="BTL-Bau"/>
      <sheetName val="BTL-alat"/>
      <sheetName val="BTL-Rupa"/>
      <sheetName val="rab 4"/>
      <sheetName val="ANTEK-AGGA"/>
      <sheetName val="BURDA"/>
      <sheetName val="ANTEK-GAL"/>
      <sheetName val="HRS-ATB"/>
      <sheetName val="ANTEK-PRIME"/>
      <sheetName val="ANTEK-TIMB"/>
      <sheetName val="BIA-LUMPSUM"/>
      <sheetName val="CRUSER"/>
      <sheetName val="KEBALAT"/>
      <sheetName val="GP-WB"/>
      <sheetName val="WS"/>
      <sheetName val="SCHEDULE"/>
      <sheetName val="Basic Price"/>
      <sheetName val="PEMBAGIAN"/>
      <sheetName val="pricing"/>
      <sheetName val="tetrapod"/>
      <sheetName val="S.BAHAN"/>
      <sheetName val="S.UPAH"/>
      <sheetName val="ALAT"/>
      <sheetName val="MAPP PPTR"/>
      <sheetName val="UPAH"/>
      <sheetName val="New MADC"/>
      <sheetName val="HRG UPAH BAHAN"/>
      <sheetName val="Identitas"/>
      <sheetName val="KOEF"/>
      <sheetName val="Material"/>
      <sheetName val="PRIST LIST"/>
      <sheetName val="H-Dasar"/>
      <sheetName val="ANAL"/>
      <sheetName val="Harga"/>
      <sheetName val="EXTERNAL  (revisi 1)"/>
      <sheetName val="ABSEN"/>
      <sheetName val="UPAH_B_KAS"/>
      <sheetName val="UPAH_B_KAS _2_"/>
      <sheetName val="T_TANGAN"/>
      <sheetName val="HS1b"/>
      <sheetName val="EVALUASI"/>
      <sheetName val="Agg Halus &amp; Kasar"/>
      <sheetName val="escon"/>
      <sheetName val="Vibro_Roller"/>
      <sheetName val="BHN+KMK"/>
      <sheetName val="bearing PDMR1"/>
      <sheetName val="eval"/>
      <sheetName val="BETON"/>
      <sheetName val="Bearing-1"/>
      <sheetName val="DKH_2"/>
      <sheetName val="Stay Cable-1"/>
      <sheetName val="DKH_1"/>
      <sheetName val="Stay Cable PDMR1"/>
      <sheetName val="SUB+KMK"/>
      <sheetName val="TNG"/>
      <sheetName val="Post Tens-1"/>
      <sheetName val="BTN-PS"/>
      <sheetName val="Cashflow_ref"/>
      <sheetName val="H_Satuan"/>
      <sheetName val="SchA"/>
      <sheetName val="SchC"/>
      <sheetName val="SewAlat"/>
      <sheetName val="SchD"/>
      <sheetName val="Sat. Pek."/>
      <sheetName val="Daftar Upah,Bhn,&amp; alat"/>
      <sheetName val="7.PEK-STRUKTUR"/>
      <sheetName val="Assumptions"/>
      <sheetName val="bd"/>
      <sheetName val="Kinerja Proyek"/>
      <sheetName val="FKT_PJK"/>
      <sheetName val="Ahs_1"/>
      <sheetName val="Ahs_2"/>
      <sheetName val="Daf 1"/>
      <sheetName val="Bhn"/>
      <sheetName val="351BQMCN"/>
      <sheetName val="Sheet2"/>
      <sheetName val="610.07A"/>
      <sheetName val="SPT TAHUNAN"/>
      <sheetName val="Rinc_Setoran Astek"/>
      <sheetName val="DPLK_PST"/>
      <sheetName val="jkk_takaful"/>
      <sheetName val="HSD"/>
      <sheetName val="TEKNIS"/>
      <sheetName val="HRG DSR APP"/>
      <sheetName val="bq"/>
      <sheetName val="rate-alat"/>
      <sheetName val="Hrgdsrupah"/>
      <sheetName val="Analisa tambahan"/>
      <sheetName val="Analisa "/>
      <sheetName val="upah, bahan, alat"/>
      <sheetName val="P-6"/>
      <sheetName val="P-2"/>
      <sheetName val="P-5"/>
      <sheetName val="Analisa HSP"/>
      <sheetName val="04"/>
      <sheetName val="05"/>
      <sheetName val="06"/>
      <sheetName val="TE TS FA LAN MATV"/>
      <sheetName val="MAP-Prog"/>
      <sheetName val="BoQ Total_lama"/>
      <sheetName val="ANSTRUK"/>
      <sheetName val="sheet"/>
      <sheetName val="T1"/>
      <sheetName val="I_4_1 _2_"/>
      <sheetName val="CND"/>
      <sheetName val="Corptax2003"/>
      <sheetName val="Strand PDMR1"/>
      <sheetName val="Post tension PDMR1"/>
      <sheetName val="SITE-E"/>
      <sheetName val="BL"/>
      <sheetName val="an-satu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 refreshError="1"/>
      <sheetData sheetId="1035" refreshError="1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bag"/>
      <sheetName val="rekap"/>
      <sheetName val="jan"/>
      <sheetName val="feb"/>
      <sheetName val="mar"/>
      <sheetName val="apr"/>
      <sheetName val="mei"/>
      <sheetName val="juni"/>
      <sheetName val="juli"/>
      <sheetName val="agus"/>
      <sheetName val="sept"/>
      <sheetName val="okt"/>
      <sheetName val="novi"/>
    </sheetNames>
    <sheetDataSet>
      <sheetData sheetId="0" refreshError="1"/>
      <sheetData sheetId="1">
        <row r="6">
          <cell r="B6" t="str">
            <v>Sartim Suhendi</v>
          </cell>
          <cell r="C6" t="str">
            <v>Die Maint</v>
          </cell>
        </row>
        <row r="7">
          <cell r="B7" t="str">
            <v>Suhanda</v>
          </cell>
          <cell r="C7" t="str">
            <v>Casting</v>
          </cell>
        </row>
        <row r="8">
          <cell r="B8" t="str">
            <v>Nurjaeni</v>
          </cell>
          <cell r="C8" t="str">
            <v>GA</v>
          </cell>
        </row>
        <row r="9">
          <cell r="B9" t="str">
            <v>Herlina Dwinanda</v>
          </cell>
          <cell r="C9" t="str">
            <v>Secretary</v>
          </cell>
        </row>
        <row r="10">
          <cell r="B10" t="str">
            <v>Warlan</v>
          </cell>
          <cell r="C10" t="str">
            <v>Casting</v>
          </cell>
        </row>
        <row r="11">
          <cell r="B11" t="str">
            <v>Agus Supriyanto</v>
          </cell>
          <cell r="C11" t="str">
            <v>Maint</v>
          </cell>
        </row>
        <row r="12">
          <cell r="B12" t="str">
            <v>Sugiharto</v>
          </cell>
          <cell r="C12" t="str">
            <v>Machining</v>
          </cell>
        </row>
        <row r="13">
          <cell r="B13" t="str">
            <v>Ali Nurdin</v>
          </cell>
          <cell r="C13" t="str">
            <v>Casting</v>
          </cell>
        </row>
        <row r="14">
          <cell r="B14" t="str">
            <v>Kalim</v>
          </cell>
          <cell r="C14" t="str">
            <v>Maint</v>
          </cell>
        </row>
        <row r="15">
          <cell r="B15" t="str">
            <v>Agus Hermawan</v>
          </cell>
          <cell r="C15" t="str">
            <v>Line Body Throttle</v>
          </cell>
        </row>
        <row r="16">
          <cell r="B16" t="str">
            <v>Awaludin</v>
          </cell>
          <cell r="C16" t="str">
            <v>Secon-L.Holder</v>
          </cell>
        </row>
        <row r="17">
          <cell r="B17" t="str">
            <v>Edy Haryanto</v>
          </cell>
          <cell r="C17" t="str">
            <v>Casting</v>
          </cell>
        </row>
        <row r="18">
          <cell r="B18" t="str">
            <v>Edy Prastyo</v>
          </cell>
          <cell r="C18" t="str">
            <v>Casting</v>
          </cell>
        </row>
        <row r="19">
          <cell r="B19" t="str">
            <v>Fathuri</v>
          </cell>
          <cell r="C19" t="str">
            <v>Secon-L.Holder</v>
          </cell>
        </row>
        <row r="20">
          <cell r="B20" t="str">
            <v>Tri Joko Mardoyo</v>
          </cell>
          <cell r="C20" t="str">
            <v>QC</v>
          </cell>
        </row>
        <row r="21">
          <cell r="B21" t="str">
            <v>Maman Hermansyah</v>
          </cell>
          <cell r="C21" t="str">
            <v>Secon.L-Drum</v>
          </cell>
        </row>
        <row r="22">
          <cell r="B22" t="str">
            <v>M. Syukur Robi</v>
          </cell>
          <cell r="C22" t="str">
            <v>Secon-L.Holder</v>
          </cell>
        </row>
        <row r="23">
          <cell r="B23" t="str">
            <v>Tri Hartadi</v>
          </cell>
          <cell r="C23" t="str">
            <v>Casting</v>
          </cell>
        </row>
        <row r="24">
          <cell r="B24" t="str">
            <v>Tugimin</v>
          </cell>
          <cell r="C24" t="str">
            <v>Secon-L.Daiwa</v>
          </cell>
        </row>
        <row r="25">
          <cell r="B25" t="str">
            <v>Winaryo</v>
          </cell>
          <cell r="C25" t="str">
            <v>Secon-L.Daiwa</v>
          </cell>
        </row>
        <row r="26">
          <cell r="B26" t="str">
            <v>Kiki Marzuki</v>
          </cell>
          <cell r="C26" t="str">
            <v>Casting</v>
          </cell>
        </row>
        <row r="27">
          <cell r="B27" t="str">
            <v>Suhara S.</v>
          </cell>
          <cell r="C27" t="str">
            <v>QC</v>
          </cell>
        </row>
        <row r="28">
          <cell r="B28" t="str">
            <v>Warsono</v>
          </cell>
          <cell r="C28" t="str">
            <v>Casting</v>
          </cell>
        </row>
        <row r="29">
          <cell r="B29" t="str">
            <v>Yeyet Hidayat</v>
          </cell>
          <cell r="C29" t="str">
            <v>Maint</v>
          </cell>
        </row>
        <row r="30">
          <cell r="B30" t="str">
            <v>Sutrisno</v>
          </cell>
          <cell r="C30" t="str">
            <v>Casting</v>
          </cell>
        </row>
        <row r="31">
          <cell r="B31" t="str">
            <v>Fahrudin</v>
          </cell>
          <cell r="C31" t="str">
            <v>Casting</v>
          </cell>
        </row>
        <row r="32">
          <cell r="B32" t="str">
            <v>Turyanto</v>
          </cell>
          <cell r="C32" t="str">
            <v>Casting</v>
          </cell>
        </row>
        <row r="33">
          <cell r="B33" t="str">
            <v>Raksa Sudiana</v>
          </cell>
          <cell r="C33" t="str">
            <v>QC</v>
          </cell>
        </row>
        <row r="34">
          <cell r="B34" t="str">
            <v>Bahtera Bayu Aji</v>
          </cell>
          <cell r="C34" t="str">
            <v>Machining</v>
          </cell>
        </row>
        <row r="35">
          <cell r="B35" t="str">
            <v>Cucu Suhaya</v>
          </cell>
          <cell r="C35" t="str">
            <v>Casting</v>
          </cell>
        </row>
        <row r="36">
          <cell r="B36" t="str">
            <v>Eko Tri Timor R.</v>
          </cell>
          <cell r="C36" t="str">
            <v>QC</v>
          </cell>
        </row>
        <row r="37">
          <cell r="B37" t="str">
            <v>Fauzi Laksono</v>
          </cell>
          <cell r="C37" t="str">
            <v>PPIC</v>
          </cell>
        </row>
        <row r="38">
          <cell r="B38" t="str">
            <v>Koswara</v>
          </cell>
          <cell r="C38" t="str">
            <v>Maint</v>
          </cell>
        </row>
        <row r="39">
          <cell r="B39" t="str">
            <v>Supriyadi</v>
          </cell>
          <cell r="C39" t="str">
            <v>QC</v>
          </cell>
        </row>
        <row r="40">
          <cell r="B40" t="str">
            <v>Dwi Tunggal A.S.</v>
          </cell>
          <cell r="C40" t="str">
            <v>PPIC</v>
          </cell>
        </row>
        <row r="41">
          <cell r="B41" t="str">
            <v>Bangun Santoso</v>
          </cell>
          <cell r="C41" t="str">
            <v>Casting</v>
          </cell>
        </row>
        <row r="42">
          <cell r="B42" t="str">
            <v>Suhandi</v>
          </cell>
          <cell r="C42" t="str">
            <v>Secon-L.Holder</v>
          </cell>
        </row>
        <row r="43">
          <cell r="B43" t="str">
            <v>Rahmat Hidayat</v>
          </cell>
          <cell r="C43" t="str">
            <v>Casting</v>
          </cell>
        </row>
        <row r="44">
          <cell r="B44" t="str">
            <v>Widodo-1</v>
          </cell>
          <cell r="C44" t="str">
            <v>Casting</v>
          </cell>
        </row>
        <row r="45">
          <cell r="B45" t="str">
            <v>Andi Chandra</v>
          </cell>
          <cell r="C45" t="str">
            <v>Casting</v>
          </cell>
        </row>
        <row r="46">
          <cell r="B46" t="str">
            <v>Achmad badrun</v>
          </cell>
          <cell r="C46" t="str">
            <v>Maint</v>
          </cell>
        </row>
        <row r="47">
          <cell r="B47" t="str">
            <v>Trisno Susilo</v>
          </cell>
          <cell r="C47" t="str">
            <v>QC</v>
          </cell>
        </row>
        <row r="48">
          <cell r="B48" t="str">
            <v>Rustam Effendi</v>
          </cell>
          <cell r="C48" t="str">
            <v>Secon-L.Daiwa</v>
          </cell>
        </row>
        <row r="49">
          <cell r="B49" t="str">
            <v>Yanto</v>
          </cell>
          <cell r="C49" t="str">
            <v>Casting</v>
          </cell>
        </row>
        <row r="50">
          <cell r="B50" t="str">
            <v>Heru Subagiyo</v>
          </cell>
          <cell r="C50" t="str">
            <v>Secon-L.Holder</v>
          </cell>
        </row>
        <row r="51">
          <cell r="B51" t="str">
            <v>Dede Dewarnaya</v>
          </cell>
          <cell r="C51" t="str">
            <v>Casting</v>
          </cell>
        </row>
        <row r="52">
          <cell r="B52" t="str">
            <v>Abdul Rahman</v>
          </cell>
          <cell r="C52" t="str">
            <v>QC</v>
          </cell>
        </row>
        <row r="53">
          <cell r="B53" t="str">
            <v>Waluyo</v>
          </cell>
          <cell r="C53" t="str">
            <v>Machining</v>
          </cell>
        </row>
        <row r="54">
          <cell r="B54" t="str">
            <v>Naidih Indra Kumala</v>
          </cell>
          <cell r="C54" t="str">
            <v>Die Maint</v>
          </cell>
        </row>
        <row r="55">
          <cell r="B55" t="str">
            <v>Teguh Santoso</v>
          </cell>
          <cell r="C55" t="str">
            <v>Casting</v>
          </cell>
        </row>
        <row r="56">
          <cell r="B56" t="str">
            <v>Nurhamsah</v>
          </cell>
          <cell r="C56" t="str">
            <v>Casting</v>
          </cell>
        </row>
        <row r="57">
          <cell r="B57" t="str">
            <v>Asep Saepudin</v>
          </cell>
          <cell r="C57" t="str">
            <v>QC</v>
          </cell>
        </row>
        <row r="58">
          <cell r="B58" t="str">
            <v>Muchamad Munir</v>
          </cell>
          <cell r="C58" t="str">
            <v>Secon-L.Daiwa</v>
          </cell>
        </row>
        <row r="59">
          <cell r="B59" t="str">
            <v>Mulyadi-1</v>
          </cell>
          <cell r="C59" t="str">
            <v>QC</v>
          </cell>
        </row>
        <row r="60">
          <cell r="B60" t="str">
            <v>Ajiyono</v>
          </cell>
          <cell r="C60" t="str">
            <v>Casting</v>
          </cell>
        </row>
        <row r="61">
          <cell r="B61" t="str">
            <v>Ahmad</v>
          </cell>
          <cell r="C61" t="str">
            <v>Secon-L.Daiwa</v>
          </cell>
        </row>
        <row r="62">
          <cell r="B62" t="str">
            <v>Dyan Siswandoro</v>
          </cell>
          <cell r="C62" t="str">
            <v>Secon-L.Daiwa</v>
          </cell>
        </row>
        <row r="63">
          <cell r="B63" t="str">
            <v>Ruhyat Bobi</v>
          </cell>
          <cell r="C63" t="str">
            <v>Casting</v>
          </cell>
        </row>
        <row r="64">
          <cell r="B64" t="str">
            <v>Supriadi</v>
          </cell>
          <cell r="C64" t="str">
            <v>Secon-L.Drum</v>
          </cell>
        </row>
        <row r="65">
          <cell r="B65" t="str">
            <v>Aditya Rusyandi</v>
          </cell>
          <cell r="C65" t="str">
            <v>Line Handle Lever</v>
          </cell>
        </row>
        <row r="66">
          <cell r="B66" t="str">
            <v>Iing Solihin</v>
          </cell>
          <cell r="C66" t="str">
            <v>Secon-L.Holder</v>
          </cell>
        </row>
        <row r="67">
          <cell r="B67" t="str">
            <v>Tatang Hidayat</v>
          </cell>
          <cell r="C67" t="str">
            <v>Secon-L.Holder</v>
          </cell>
        </row>
        <row r="68">
          <cell r="B68" t="str">
            <v>Arifurohman</v>
          </cell>
          <cell r="C68" t="str">
            <v>Secon-L.Drum</v>
          </cell>
        </row>
        <row r="69">
          <cell r="B69" t="str">
            <v>Arway</v>
          </cell>
          <cell r="C69" t="str">
            <v>Machining</v>
          </cell>
        </row>
        <row r="70">
          <cell r="B70" t="str">
            <v>Syafur Basmin K.</v>
          </cell>
          <cell r="C70" t="str">
            <v>Casting</v>
          </cell>
        </row>
        <row r="71">
          <cell r="B71" t="str">
            <v>Agus Saripudin</v>
          </cell>
          <cell r="C71" t="str">
            <v>Casting</v>
          </cell>
        </row>
        <row r="72">
          <cell r="B72" t="str">
            <v>Eko Purwanto</v>
          </cell>
          <cell r="C72" t="str">
            <v>Manager</v>
          </cell>
        </row>
        <row r="73">
          <cell r="B73" t="str">
            <v>Saeful Azis</v>
          </cell>
          <cell r="C73" t="str">
            <v>PPIC</v>
          </cell>
        </row>
        <row r="74">
          <cell r="B74" t="str">
            <v>Yusuf Hamdani</v>
          </cell>
          <cell r="C74" t="str">
            <v>Die Maint</v>
          </cell>
        </row>
        <row r="75">
          <cell r="B75" t="str">
            <v>Rojak</v>
          </cell>
          <cell r="C75" t="str">
            <v>Casting</v>
          </cell>
        </row>
        <row r="76">
          <cell r="B76" t="str">
            <v>Indra M. Yusuf</v>
          </cell>
          <cell r="C76" t="str">
            <v>Engineering</v>
          </cell>
        </row>
        <row r="77">
          <cell r="B77" t="str">
            <v>Dewan Fairdian</v>
          </cell>
          <cell r="C77" t="str">
            <v>Casting</v>
          </cell>
        </row>
        <row r="78">
          <cell r="B78" t="str">
            <v>Yudi Sudarmono</v>
          </cell>
          <cell r="C78" t="str">
            <v>Accounting</v>
          </cell>
        </row>
        <row r="79">
          <cell r="B79" t="str">
            <v>Rudi Kurniawan</v>
          </cell>
          <cell r="C79" t="str">
            <v>Casting</v>
          </cell>
        </row>
        <row r="80">
          <cell r="B80" t="str">
            <v>Sunandar</v>
          </cell>
          <cell r="C80" t="str">
            <v>Casting</v>
          </cell>
        </row>
        <row r="81">
          <cell r="B81" t="str">
            <v>Erik Cahya M.</v>
          </cell>
          <cell r="C81" t="str">
            <v>Casting</v>
          </cell>
        </row>
        <row r="82">
          <cell r="B82" t="str">
            <v>Agus Suratno</v>
          </cell>
          <cell r="C82" t="str">
            <v>Casting</v>
          </cell>
        </row>
        <row r="83">
          <cell r="B83" t="str">
            <v>Dedi Setiawan</v>
          </cell>
          <cell r="C83" t="str">
            <v>Casting</v>
          </cell>
        </row>
        <row r="84">
          <cell r="B84" t="str">
            <v>Saefulloh</v>
          </cell>
          <cell r="C84" t="str">
            <v>Die Maint</v>
          </cell>
        </row>
        <row r="85">
          <cell r="B85" t="str">
            <v>Kristiono</v>
          </cell>
          <cell r="C85" t="str">
            <v>Maint</v>
          </cell>
        </row>
        <row r="86">
          <cell r="B86" t="str">
            <v>Suhendi</v>
          </cell>
          <cell r="C86" t="str">
            <v>Casting</v>
          </cell>
        </row>
        <row r="87">
          <cell r="B87" t="str">
            <v>Arif Rahman Soleh</v>
          </cell>
          <cell r="C87" t="str">
            <v>Casting</v>
          </cell>
        </row>
        <row r="88">
          <cell r="B88" t="str">
            <v>Dwi Riyono</v>
          </cell>
          <cell r="C88" t="str">
            <v>Casting</v>
          </cell>
        </row>
        <row r="89">
          <cell r="B89" t="str">
            <v>Yusuf Supriyadi</v>
          </cell>
          <cell r="C89" t="str">
            <v>Casting</v>
          </cell>
        </row>
        <row r="90">
          <cell r="B90" t="str">
            <v>Agung Setyo W.</v>
          </cell>
          <cell r="C90" t="str">
            <v>PPIC</v>
          </cell>
        </row>
        <row r="91">
          <cell r="B91" t="str">
            <v>Yamto</v>
          </cell>
          <cell r="C91" t="str">
            <v>PPIC</v>
          </cell>
        </row>
        <row r="92">
          <cell r="B92" t="str">
            <v>Chaheni</v>
          </cell>
          <cell r="C92" t="str">
            <v>HRD</v>
          </cell>
        </row>
        <row r="93">
          <cell r="B93" t="str">
            <v>Dwi Ako S.</v>
          </cell>
          <cell r="C93" t="str">
            <v>Die Maint</v>
          </cell>
        </row>
        <row r="94">
          <cell r="B94" t="str">
            <v>Mulyadi-2</v>
          </cell>
          <cell r="C94" t="str">
            <v>Engineering</v>
          </cell>
        </row>
        <row r="95">
          <cell r="B95" t="str">
            <v>Waryono</v>
          </cell>
          <cell r="C95" t="str">
            <v>Casting</v>
          </cell>
        </row>
        <row r="96">
          <cell r="B96" t="str">
            <v>Edi Suharsono</v>
          </cell>
          <cell r="C96" t="str">
            <v>Machining</v>
          </cell>
        </row>
        <row r="97">
          <cell r="B97" t="str">
            <v>Agus Santoso</v>
          </cell>
          <cell r="C97" t="str">
            <v>Machining</v>
          </cell>
        </row>
        <row r="98">
          <cell r="B98" t="str">
            <v>Ali Imron</v>
          </cell>
          <cell r="C98" t="str">
            <v>QC</v>
          </cell>
        </row>
        <row r="99">
          <cell r="B99" t="str">
            <v>Erik Hernawan</v>
          </cell>
          <cell r="C99" t="str">
            <v>Machining</v>
          </cell>
        </row>
        <row r="100">
          <cell r="B100" t="str">
            <v>Muhamad Mustofa</v>
          </cell>
          <cell r="C100" t="str">
            <v>Machining</v>
          </cell>
        </row>
        <row r="101">
          <cell r="B101" t="str">
            <v>Nasihin</v>
          </cell>
          <cell r="C101" t="str">
            <v>Machining</v>
          </cell>
        </row>
        <row r="102">
          <cell r="B102" t="str">
            <v>Widodo-2</v>
          </cell>
          <cell r="C102" t="str">
            <v>Machining</v>
          </cell>
        </row>
        <row r="103">
          <cell r="B103" t="str">
            <v>Ru'yat Hardiyansyah</v>
          </cell>
          <cell r="C103" t="str">
            <v>Machining</v>
          </cell>
        </row>
        <row r="104">
          <cell r="B104" t="str">
            <v>Sarip</v>
          </cell>
          <cell r="C104" t="str">
            <v>Engineering</v>
          </cell>
        </row>
        <row r="105">
          <cell r="B105" t="str">
            <v>Tamam</v>
          </cell>
          <cell r="C105" t="str">
            <v>Engineering</v>
          </cell>
        </row>
        <row r="106">
          <cell r="B106" t="str">
            <v>Wiyanto</v>
          </cell>
          <cell r="C106" t="str">
            <v>Machining</v>
          </cell>
        </row>
        <row r="107">
          <cell r="B107" t="str">
            <v>Windi Priatna</v>
          </cell>
          <cell r="C107" t="str">
            <v>Engineering</v>
          </cell>
        </row>
        <row r="108">
          <cell r="B108" t="str">
            <v>Edi Gunawan</v>
          </cell>
          <cell r="C108" t="str">
            <v>Die Maint</v>
          </cell>
        </row>
        <row r="109">
          <cell r="B109" t="str">
            <v>Totok Basuki</v>
          </cell>
          <cell r="C109" t="str">
            <v>Machining</v>
          </cell>
        </row>
        <row r="110">
          <cell r="B110" t="str">
            <v>Nor Maliki</v>
          </cell>
          <cell r="C110" t="str">
            <v>Die Maint</v>
          </cell>
        </row>
        <row r="111">
          <cell r="B111" t="str">
            <v>Tobi'in</v>
          </cell>
          <cell r="C111" t="str">
            <v>Casting</v>
          </cell>
        </row>
        <row r="112">
          <cell r="B112" t="str">
            <v>M. Haris Al Amin</v>
          </cell>
          <cell r="C112" t="str">
            <v>Maint</v>
          </cell>
        </row>
        <row r="113">
          <cell r="B113" t="str">
            <v>Anggoro Widodo</v>
          </cell>
          <cell r="C113" t="str">
            <v>Maint</v>
          </cell>
        </row>
        <row r="114">
          <cell r="B114" t="str">
            <v>Muh. Rosyidi</v>
          </cell>
          <cell r="C114" t="str">
            <v>Casting</v>
          </cell>
        </row>
        <row r="115">
          <cell r="B115" t="str">
            <v>Udin Bardin</v>
          </cell>
          <cell r="C115" t="str">
            <v>Die Maint</v>
          </cell>
        </row>
        <row r="116">
          <cell r="B116" t="str">
            <v>Cecep Sudarman</v>
          </cell>
          <cell r="C116" t="str">
            <v>Maint</v>
          </cell>
        </row>
        <row r="117">
          <cell r="B117" t="str">
            <v>Feri Hendra S.</v>
          </cell>
          <cell r="C117" t="str">
            <v>QC</v>
          </cell>
        </row>
        <row r="118">
          <cell r="B118" t="str">
            <v>Usep Dadang K.</v>
          </cell>
          <cell r="C118" t="str">
            <v>QC</v>
          </cell>
        </row>
        <row r="119">
          <cell r="B119" t="str">
            <v>Soim</v>
          </cell>
          <cell r="C119" t="str">
            <v>QC</v>
          </cell>
        </row>
        <row r="120">
          <cell r="B120" t="str">
            <v>Syarifudin</v>
          </cell>
          <cell r="C120" t="str">
            <v>QC</v>
          </cell>
        </row>
        <row r="121">
          <cell r="B121" t="str">
            <v>Syarifuddin</v>
          </cell>
          <cell r="C121" t="str">
            <v>QC</v>
          </cell>
        </row>
        <row r="122">
          <cell r="B122" t="str">
            <v>Maruli</v>
          </cell>
          <cell r="C122" t="str">
            <v>QC</v>
          </cell>
        </row>
        <row r="123">
          <cell r="B123" t="str">
            <v>Sriyono</v>
          </cell>
          <cell r="C123" t="str">
            <v>QC</v>
          </cell>
        </row>
        <row r="124">
          <cell r="B124" t="str">
            <v>Andreyas Eko I.</v>
          </cell>
          <cell r="C124" t="str">
            <v>PPIC</v>
          </cell>
        </row>
        <row r="125">
          <cell r="B125" t="str">
            <v>Yayat A. Hidayat</v>
          </cell>
          <cell r="C125" t="str">
            <v>Machining</v>
          </cell>
        </row>
        <row r="126">
          <cell r="B126" t="str">
            <v>Abral</v>
          </cell>
          <cell r="C126" t="str">
            <v>Machining</v>
          </cell>
        </row>
        <row r="127">
          <cell r="B127" t="str">
            <v>M. Yani</v>
          </cell>
          <cell r="C127" t="str">
            <v>Machining</v>
          </cell>
        </row>
        <row r="128">
          <cell r="B128" t="str">
            <v>Aepudin</v>
          </cell>
          <cell r="C128" t="str">
            <v>Secon-L.Holder</v>
          </cell>
        </row>
        <row r="129">
          <cell r="B129" t="str">
            <v>Agus Budijanto</v>
          </cell>
          <cell r="C129" t="str">
            <v>GA</v>
          </cell>
        </row>
        <row r="130">
          <cell r="B130" t="str">
            <v>M. Kabul</v>
          </cell>
          <cell r="C130" t="str">
            <v>Casting</v>
          </cell>
        </row>
        <row r="131">
          <cell r="B131" t="str">
            <v>Agus</v>
          </cell>
          <cell r="C131" t="str">
            <v>Maint</v>
          </cell>
        </row>
        <row r="132">
          <cell r="B132" t="str">
            <v>Junaidin</v>
          </cell>
          <cell r="C132" t="str">
            <v>Secon-L.Drum</v>
          </cell>
        </row>
        <row r="133">
          <cell r="B133" t="str">
            <v>Cucu Kurniawan</v>
          </cell>
          <cell r="C133" t="str">
            <v>Line Body Throttle</v>
          </cell>
        </row>
        <row r="134">
          <cell r="B134" t="str">
            <v>Wisnu Susanto</v>
          </cell>
          <cell r="C134" t="str">
            <v>Line Body Throttle</v>
          </cell>
        </row>
        <row r="135">
          <cell r="B135" t="str">
            <v>Achmad Sahrudin</v>
          </cell>
          <cell r="C135" t="str">
            <v>Secon-L.Drum</v>
          </cell>
        </row>
        <row r="136">
          <cell r="B136" t="str">
            <v>Imam Arif M.</v>
          </cell>
          <cell r="C136" t="str">
            <v>Secon-L.Drum</v>
          </cell>
        </row>
        <row r="137">
          <cell r="B137" t="str">
            <v>Danang Wijianto</v>
          </cell>
          <cell r="C137" t="str">
            <v>Secon-L.Drum</v>
          </cell>
        </row>
        <row r="138">
          <cell r="B138" t="str">
            <v>Andi M. Aidin T.</v>
          </cell>
          <cell r="C138" t="str">
            <v>Line Body Throttle</v>
          </cell>
        </row>
        <row r="139">
          <cell r="B139" t="str">
            <v>R. Joko Ranggono</v>
          </cell>
          <cell r="C139" t="str">
            <v>QC</v>
          </cell>
        </row>
        <row r="140">
          <cell r="B140" t="str">
            <v>Hidayatul Mubarok</v>
          </cell>
          <cell r="C140" t="str">
            <v>Line Body Throttle</v>
          </cell>
        </row>
        <row r="141">
          <cell r="B141" t="str">
            <v>Tri Ristanto</v>
          </cell>
          <cell r="C141" t="str">
            <v>Secon-L.Drum</v>
          </cell>
        </row>
        <row r="142">
          <cell r="B142" t="str">
            <v>Abdullah</v>
          </cell>
          <cell r="C142" t="str">
            <v>Secon-L.Holder</v>
          </cell>
        </row>
        <row r="143">
          <cell r="B143" t="str">
            <v>Usep Supriyadi</v>
          </cell>
          <cell r="C143" t="str">
            <v>Line Handle Lever</v>
          </cell>
        </row>
        <row r="144">
          <cell r="B144" t="str">
            <v>Ahmad Hudori</v>
          </cell>
          <cell r="C144" t="str">
            <v>Line Body Throttle</v>
          </cell>
        </row>
        <row r="145">
          <cell r="B145" t="str">
            <v>Dwi Purwanto</v>
          </cell>
          <cell r="C145" t="str">
            <v>Line Body Throttle</v>
          </cell>
        </row>
        <row r="146">
          <cell r="B146" t="str">
            <v>Andi Nur A.</v>
          </cell>
          <cell r="C146" t="str">
            <v>Secon-L.Holder</v>
          </cell>
        </row>
        <row r="147">
          <cell r="B147" t="str">
            <v>Suparlan</v>
          </cell>
          <cell r="C147" t="str">
            <v>QC</v>
          </cell>
        </row>
        <row r="148">
          <cell r="B148" t="str">
            <v>Basuki Rachmad</v>
          </cell>
          <cell r="C148" t="str">
            <v>QC</v>
          </cell>
        </row>
        <row r="149">
          <cell r="B149" t="str">
            <v>Nana Mulyana</v>
          </cell>
          <cell r="C149" t="str">
            <v>QC</v>
          </cell>
        </row>
        <row r="150">
          <cell r="B150" t="str">
            <v>Wawan Setiawan</v>
          </cell>
          <cell r="C150" t="str">
            <v>Machining</v>
          </cell>
        </row>
        <row r="151">
          <cell r="B151" t="str">
            <v>Darmuji</v>
          </cell>
          <cell r="C151" t="str">
            <v>Engineering</v>
          </cell>
        </row>
        <row r="152">
          <cell r="B152" t="str">
            <v>Ali Umar</v>
          </cell>
          <cell r="C152" t="str">
            <v>Machining</v>
          </cell>
        </row>
        <row r="153">
          <cell r="B153" t="str">
            <v>Slamet B.</v>
          </cell>
          <cell r="C153" t="str">
            <v>Machining</v>
          </cell>
        </row>
        <row r="154">
          <cell r="B154" t="str">
            <v>Ferly</v>
          </cell>
          <cell r="C154" t="str">
            <v>Maint</v>
          </cell>
        </row>
        <row r="155">
          <cell r="B155" t="str">
            <v>Sahidul Anwar</v>
          </cell>
          <cell r="C155" t="str">
            <v>Casting</v>
          </cell>
        </row>
        <row r="156">
          <cell r="B156" t="str">
            <v>Aminudin</v>
          </cell>
          <cell r="C156" t="str">
            <v>Casting</v>
          </cell>
        </row>
        <row r="157">
          <cell r="B157" t="str">
            <v>Arif Hidayat</v>
          </cell>
          <cell r="C157" t="str">
            <v>Casting</v>
          </cell>
        </row>
        <row r="158">
          <cell r="B158" t="str">
            <v>Zainul Mufti</v>
          </cell>
          <cell r="C158" t="str">
            <v>Casting</v>
          </cell>
        </row>
        <row r="159">
          <cell r="B159" t="str">
            <v>Marno</v>
          </cell>
          <cell r="C159" t="str">
            <v>QC</v>
          </cell>
        </row>
        <row r="160">
          <cell r="B160" t="str">
            <v>Bagus Sugiantoro</v>
          </cell>
          <cell r="C160" t="str">
            <v>Maint</v>
          </cell>
        </row>
        <row r="161">
          <cell r="B161" t="str">
            <v>Abu Sahid</v>
          </cell>
          <cell r="C161" t="str">
            <v>PPIC</v>
          </cell>
        </row>
        <row r="162">
          <cell r="B162" t="str">
            <v>M. Sanusi</v>
          </cell>
          <cell r="C162" t="str">
            <v>Machining</v>
          </cell>
        </row>
        <row r="163">
          <cell r="B163" t="str">
            <v>Rusmanto</v>
          </cell>
          <cell r="C163" t="str">
            <v>PPIC</v>
          </cell>
        </row>
        <row r="164">
          <cell r="B164" t="str">
            <v>Hari Salasa</v>
          </cell>
          <cell r="C164" t="str">
            <v>Casting</v>
          </cell>
        </row>
        <row r="165">
          <cell r="B165" t="str">
            <v>Wendy</v>
          </cell>
          <cell r="C165" t="str">
            <v>Casting</v>
          </cell>
        </row>
        <row r="166">
          <cell r="B166" t="str">
            <v>Wahyu Ginanjar</v>
          </cell>
          <cell r="C166" t="str">
            <v>Secon-L.Holder</v>
          </cell>
        </row>
        <row r="167">
          <cell r="B167" t="str">
            <v>Hadi Asmara</v>
          </cell>
          <cell r="C167" t="str">
            <v>Secon-L.Holder</v>
          </cell>
        </row>
        <row r="168">
          <cell r="B168" t="str">
            <v>Didin Suryadin</v>
          </cell>
          <cell r="C168" t="str">
            <v>PPIC</v>
          </cell>
        </row>
        <row r="169">
          <cell r="B169" t="str">
            <v>Yudha Destama P</v>
          </cell>
          <cell r="C169" t="str">
            <v>Secon-L.Drum</v>
          </cell>
        </row>
        <row r="170">
          <cell r="B170" t="str">
            <v>Ferdinando P</v>
          </cell>
          <cell r="C170" t="str">
            <v>Secon-L.Drum</v>
          </cell>
        </row>
        <row r="171">
          <cell r="B171" t="str">
            <v>Wawan Kurniawan</v>
          </cell>
          <cell r="C171" t="str">
            <v>Secon-L.Drum</v>
          </cell>
        </row>
        <row r="172">
          <cell r="B172" t="str">
            <v>Agus Yanto</v>
          </cell>
          <cell r="C172" t="str">
            <v>Machining</v>
          </cell>
        </row>
        <row r="173">
          <cell r="B173" t="str">
            <v>Susanto</v>
          </cell>
          <cell r="C173" t="str">
            <v>Casting</v>
          </cell>
        </row>
        <row r="174">
          <cell r="B174" t="str">
            <v>Dani Riyadi</v>
          </cell>
          <cell r="C174" t="str">
            <v>Line Bracket</v>
          </cell>
        </row>
        <row r="175">
          <cell r="B175" t="str">
            <v>Rudi Julianto</v>
          </cell>
          <cell r="C175" t="str">
            <v>PPIC</v>
          </cell>
        </row>
        <row r="176">
          <cell r="B176" t="str">
            <v>Rahmanto Hadi</v>
          </cell>
          <cell r="C176" t="str">
            <v>GA</v>
          </cell>
        </row>
        <row r="177">
          <cell r="B177" t="str">
            <v>Suryanti</v>
          </cell>
          <cell r="C177" t="str">
            <v>GA</v>
          </cell>
        </row>
        <row r="178">
          <cell r="B178" t="str">
            <v>Siti Julaeha</v>
          </cell>
          <cell r="C178" t="str">
            <v>GA</v>
          </cell>
        </row>
        <row r="179">
          <cell r="B179" t="str">
            <v>Yani</v>
          </cell>
          <cell r="C179" t="str">
            <v>QC</v>
          </cell>
        </row>
        <row r="180">
          <cell r="B180" t="str">
            <v>Jaelani</v>
          </cell>
          <cell r="C180" t="str">
            <v>GA</v>
          </cell>
        </row>
        <row r="181">
          <cell r="B181" t="str">
            <v>Jonson Sinaga</v>
          </cell>
          <cell r="C181" t="str">
            <v>Casting</v>
          </cell>
        </row>
        <row r="182">
          <cell r="B182" t="str">
            <v>Muhamad Farouk</v>
          </cell>
          <cell r="C182" t="str">
            <v>Engineering</v>
          </cell>
        </row>
        <row r="183">
          <cell r="B183" t="str">
            <v>Joko Triyono</v>
          </cell>
          <cell r="C183" t="str">
            <v>GA</v>
          </cell>
        </row>
        <row r="184">
          <cell r="B184" t="str">
            <v>Hari Purwadi</v>
          </cell>
          <cell r="C184" t="str">
            <v>GA</v>
          </cell>
        </row>
        <row r="185">
          <cell r="B185" t="str">
            <v>Jonson Simamora</v>
          </cell>
          <cell r="C185" t="str">
            <v>Casting</v>
          </cell>
        </row>
        <row r="186">
          <cell r="B186" t="str">
            <v>Mansyurdin</v>
          </cell>
          <cell r="C186" t="str">
            <v>Machining</v>
          </cell>
        </row>
        <row r="187">
          <cell r="B187" t="str">
            <v>Eka Surya Ady</v>
          </cell>
          <cell r="C187" t="str">
            <v>Secondary</v>
          </cell>
        </row>
        <row r="188">
          <cell r="B188" t="str">
            <v>Lia Yuliandha Wulandari</v>
          </cell>
          <cell r="C188" t="str">
            <v>HRD</v>
          </cell>
        </row>
        <row r="189">
          <cell r="B189" t="str">
            <v>Atep</v>
          </cell>
          <cell r="C189" t="str">
            <v>GA</v>
          </cell>
        </row>
        <row r="190">
          <cell r="B190" t="str">
            <v>Abdul Rofiq</v>
          </cell>
          <cell r="C190" t="str">
            <v>QC</v>
          </cell>
        </row>
        <row r="191">
          <cell r="B191" t="str">
            <v>Palti H Hutapea</v>
          </cell>
          <cell r="C191" t="str">
            <v>HRD</v>
          </cell>
        </row>
        <row r="192">
          <cell r="B192" t="str">
            <v>Dwijanto Tunggal</v>
          </cell>
          <cell r="C192" t="str">
            <v>Mgmnt. Planning H</v>
          </cell>
        </row>
        <row r="193">
          <cell r="B193" t="str">
            <v>Rayawan</v>
          </cell>
          <cell r="C193" t="str">
            <v>Accounting</v>
          </cell>
        </row>
        <row r="194">
          <cell r="B194" t="str">
            <v>Assobru Diah</v>
          </cell>
          <cell r="C194" t="str">
            <v>PPIC</v>
          </cell>
        </row>
        <row r="195">
          <cell r="B195" t="str">
            <v>Dwiana Efita Sari</v>
          </cell>
          <cell r="C195" t="str">
            <v>QC</v>
          </cell>
        </row>
        <row r="196">
          <cell r="B196" t="str">
            <v>Yudi Heryanto</v>
          </cell>
          <cell r="C196" t="str">
            <v>Engineering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i base"/>
      <sheetName val="Summary"/>
      <sheetName val="covers"/>
      <sheetName val="livello 1"/>
      <sheetName val="livello 2"/>
      <sheetName val="livello 3"/>
      <sheetName val="cashflow"/>
      <sheetName val="Management"/>
      <sheetName val="Manag-resources"/>
      <sheetName val="Engineering"/>
      <sheetName val="Materiali di varo"/>
      <sheetName val="Altri materiali"/>
      <sheetName val="Mob-Demob Laybarge"/>
      <sheetName val="Laying Acquedotto"/>
      <sheetName val="Install. n.2-Spools"/>
      <sheetName val="Rate Laybarge"/>
      <sheetName val="Personale Laybarge"/>
      <sheetName val="Trasporto Tubi"/>
      <sheetName val="Consumables"/>
      <sheetName val="Line pipe trips"/>
      <sheetName val="Lavori a terra"/>
      <sheetName val="Stazioni di tiro"/>
      <sheetName val="Collaudo Acquedotto"/>
      <sheetName val="Scavi di approdo"/>
      <sheetName val="Trasp.tubi a terra"/>
      <sheetName val="dima"/>
      <sheetName val="Pre &amp; Post Survey "/>
    </sheetNames>
    <sheetDataSet>
      <sheetData sheetId="0" refreshError="1">
        <row r="6">
          <cell r="C6">
            <v>1.65</v>
          </cell>
        </row>
        <row r="11">
          <cell r="B11" t="str">
            <v>CRAWLER</v>
          </cell>
        </row>
        <row r="53">
          <cell r="D53">
            <v>650000</v>
          </cell>
        </row>
        <row r="54">
          <cell r="D54">
            <v>500000</v>
          </cell>
        </row>
        <row r="55">
          <cell r="D55">
            <v>550000</v>
          </cell>
        </row>
        <row r="56">
          <cell r="D56">
            <v>370000</v>
          </cell>
        </row>
        <row r="57">
          <cell r="D57">
            <v>80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Purchase Order (2)"/>
      <sheetName val="Customize Your Purchase Order"/>
      <sheetName val="Invoice I"/>
      <sheetName val="CF WORKSHEET"/>
      <sheetName val="GeneralInfo"/>
      <sheetName val="july"/>
      <sheetName val="june"/>
      <sheetName val="AutoOpen_Stub_Data"/>
      <sheetName val="Purchase_Order_(2)"/>
      <sheetName val="Customize_Your_Purchase_Order"/>
      <sheetName val="SEP"/>
      <sheetName val="LOOKUP"/>
      <sheetName val="RATE"/>
      <sheetName val="AutoOpen_Stub_Data1"/>
      <sheetName val="Purchase_Order_(2)1"/>
      <sheetName val="Customize_Your_Purchase_Order1"/>
      <sheetName val="Invoice_I"/>
      <sheetName val="CF_WORKSHEET"/>
      <sheetName val="DATA WP"/>
      <sheetName val="Breadown"/>
      <sheetName val="Marshal"/>
      <sheetName val="General"/>
      <sheetName val="OFF"/>
      <sheetName val="bag"/>
      <sheetName val="A-1"/>
      <sheetName val="tabel"/>
      <sheetName val="SubLedger"/>
      <sheetName val="TB - BS"/>
      <sheetName val="AutoOpen_Stub_Data7"/>
      <sheetName val="Purchase_Order_(2)7"/>
      <sheetName val="Customize_Your_Purchase_Order7"/>
      <sheetName val="Invoice_I6"/>
      <sheetName val="CF_WORKSHEET6"/>
      <sheetName val="DATA_WP5"/>
      <sheetName val="TB_-_BS5"/>
      <sheetName val="AutoOpen_Stub_Data2"/>
      <sheetName val="Purchase_Order_(2)2"/>
      <sheetName val="Customize_Your_Purchase_Order2"/>
      <sheetName val="Invoice_I1"/>
      <sheetName val="CF_WORKSHEET1"/>
      <sheetName val="DATA_WP"/>
      <sheetName val="TB_-_BS"/>
      <sheetName val="AutoOpen_Stub_Data4"/>
      <sheetName val="Purchase_Order_(2)4"/>
      <sheetName val="Customize_Your_Purchase_Order4"/>
      <sheetName val="Invoice_I3"/>
      <sheetName val="CF_WORKSHEET3"/>
      <sheetName val="DATA_WP2"/>
      <sheetName val="TB_-_BS2"/>
      <sheetName val="AutoOpen_Stub_Data3"/>
      <sheetName val="Purchase_Order_(2)3"/>
      <sheetName val="Customize_Your_Purchase_Order3"/>
      <sheetName val="Invoice_I2"/>
      <sheetName val="CF_WORKSHEET2"/>
      <sheetName val="DATA_WP1"/>
      <sheetName val="TB_-_BS1"/>
      <sheetName val="AutoOpen_Stub_Data5"/>
      <sheetName val="Purchase_Order_(2)5"/>
      <sheetName val="Customize_Your_Purchase_Order5"/>
      <sheetName val="Invoice_I4"/>
      <sheetName val="CF_WORKSHEET4"/>
      <sheetName val="DATA_WP3"/>
      <sheetName val="TB_-_BS3"/>
      <sheetName val="AutoOpen_Stub_Data6"/>
      <sheetName val="Purchase_Order_(2)6"/>
      <sheetName val="Customize_Your_Purchase_Order6"/>
      <sheetName val="Invoice_I5"/>
      <sheetName val="CF_WORKSHEET5"/>
      <sheetName val="DATA_WP4"/>
      <sheetName val="TB_-_BS4"/>
      <sheetName val="AutoOpen_Stub_Data10"/>
      <sheetName val="Purchase_Order_(2)10"/>
      <sheetName val="Customize_Your_Purchase_Order10"/>
      <sheetName val="Invoice_I9"/>
      <sheetName val="CF_WORKSHEET9"/>
      <sheetName val="DATA_WP8"/>
      <sheetName val="TB_-_BS8"/>
      <sheetName val="AutoOpen_Stub_Data8"/>
      <sheetName val="Purchase_Order_(2)8"/>
      <sheetName val="Customize_Your_Purchase_Order8"/>
      <sheetName val="Invoice_I7"/>
      <sheetName val="CF_WORKSHEET7"/>
      <sheetName val="DATA_WP6"/>
      <sheetName val="TB_-_BS6"/>
      <sheetName val="AutoOpen_Stub_Data9"/>
      <sheetName val="Purchase_Order_(2)9"/>
      <sheetName val="Customize_Your_Purchase_Order9"/>
      <sheetName val="Invoice_I8"/>
      <sheetName val="CF_WORKSHEET8"/>
      <sheetName val="DATA_WP7"/>
      <sheetName val="TB_-_BS7"/>
      <sheetName val="AutoOpen_Stub_Data13"/>
      <sheetName val="Purchase_Order_(2)13"/>
      <sheetName val="Customize_Your_Purchase_Order13"/>
      <sheetName val="Invoice_I12"/>
      <sheetName val="CF_WORKSHEET12"/>
      <sheetName val="DATA_WP11"/>
      <sheetName val="TB_-_BS11"/>
      <sheetName val="AutoOpen_Stub_Data12"/>
      <sheetName val="Purchase_Order_(2)12"/>
      <sheetName val="Customize_Your_Purchase_Order12"/>
      <sheetName val="Invoice_I11"/>
      <sheetName val="CF_WORKSHEET11"/>
      <sheetName val="DATA_WP10"/>
      <sheetName val="TB_-_BS10"/>
      <sheetName val="AutoOpen_Stub_Data11"/>
      <sheetName val="Purchase_Order_(2)11"/>
      <sheetName val="Customize_Your_Purchase_Order11"/>
      <sheetName val="Invoice_I10"/>
      <sheetName val="CF_WORKSHEET10"/>
      <sheetName val="DATA_WP9"/>
      <sheetName val="TB_-_BS9"/>
      <sheetName val="PO ADM"/>
      <sheetName val="Amor1"/>
      <sheetName val="AutoOpen_Stub_Data14"/>
      <sheetName val="Purchase_Order_(2)14"/>
      <sheetName val="Customize_Your_Purchase_Order14"/>
      <sheetName val="Invoice_I13"/>
      <sheetName val="CF_WORKSHEET13"/>
      <sheetName val="DATA_WP12"/>
      <sheetName val="TB_-_BS12"/>
      <sheetName val="RMCONS"/>
      <sheetName val="CGS"/>
      <sheetName val="SK HTM"/>
      <sheetName val="Comparision"/>
      <sheetName val="List"/>
      <sheetName val="412src2"/>
      <sheetName val="SELISIHKURSSOURCE"/>
      <sheetName val="412"/>
      <sheetName val="Control"/>
      <sheetName val="Tabel Benefit"/>
      <sheetName val="Table"/>
      <sheetName val="Monthly RecapLO"/>
      <sheetName val="AutoOpen_Stub_Data15"/>
      <sheetName val="Purchase_Order_(2)15"/>
      <sheetName val="Customize_Your_Purchase_Order15"/>
      <sheetName val="Invoice_I14"/>
      <sheetName val="CF_WORKSHEET14"/>
      <sheetName val="DATA_WP13"/>
      <sheetName val="TB_-_BS13"/>
      <sheetName val="PO_ADM"/>
      <sheetName val="SK_HTM"/>
      <sheetName val="KOR"/>
      <sheetName val="Sheet2"/>
      <sheetName val="BS"/>
      <sheetName val="IS"/>
      <sheetName val="PL okay"/>
      <sheetName val="BS okay"/>
      <sheetName val="TB"/>
      <sheetName val="KAS &amp; BANK"/>
      <sheetName val="FA"/>
      <sheetName val="GJ4"/>
      <sheetName val="Sales04"/>
      <sheetName val="PB04"/>
      <sheetName val="PG04"/>
      <sheetName val="Purchase04"/>
      <sheetName val="Cost04"/>
      <sheetName val="GJ5"/>
      <sheetName val="Sales05"/>
      <sheetName val="PB05"/>
      <sheetName val="PG05"/>
      <sheetName val="Purchase05"/>
      <sheetName val="Cost05"/>
      <sheetName val="GJ6"/>
      <sheetName val="Sales06"/>
      <sheetName val="PB06"/>
      <sheetName val="PG06"/>
      <sheetName val="Purchase06"/>
      <sheetName val="Cost06"/>
      <sheetName val="GJ7"/>
      <sheetName val="Sales 07"/>
      <sheetName val="PB07"/>
      <sheetName val="PG07"/>
      <sheetName val="Purchase07"/>
      <sheetName val="Cost07"/>
      <sheetName val="GJ8"/>
      <sheetName val="notes"/>
      <sheetName val="Sales 08"/>
      <sheetName val="PB08"/>
      <sheetName val="PG08"/>
      <sheetName val="Purchase08 "/>
      <sheetName val="Cost08"/>
      <sheetName val="GJ9"/>
      <sheetName val="IBJVerena"/>
      <sheetName val="Sigra-PT.Adira"/>
      <sheetName val="cover"/>
      <sheetName val="Content"/>
      <sheetName val="PPN Import Accounting"/>
      <sheetName val="Sheet1"/>
      <sheetName val="SE"/>
      <sheetName val="CF"/>
      <sheetName val="Note-FS"/>
      <sheetName val="GL"/>
      <sheetName val="GJ"/>
      <sheetName val="C&amp;B"/>
      <sheetName val="AR-2"/>
      <sheetName val="Prepaid-3"/>
      <sheetName val="SecDep-5"/>
      <sheetName val="Advance-6"/>
      <sheetName val="AP-7"/>
      <sheetName val="Sheet3"/>
      <sheetName val="Loan-8"/>
      <sheetName val="Accrued-9"/>
      <sheetName val="Sales-10"/>
      <sheetName val="chiet tinh"/>
      <sheetName val="Dati base"/>
      <sheetName val="Purchase Order _2_"/>
      <sheetName val="adj"/>
      <sheetName val="Biaya Departemen"/>
      <sheetName val="Customize Your Invoice"/>
      <sheetName val="Invoice"/>
      <sheetName val="Account Code"/>
      <sheetName val="GLdownload"/>
      <sheetName val="REV_1702"/>
      <sheetName val="fiscal depr(E)"/>
      <sheetName val="XA"/>
      <sheetName val="Profile"/>
      <sheetName val="PM"/>
      <sheetName val="SFP"/>
      <sheetName val="SPL"/>
      <sheetName val="A"/>
      <sheetName val="AR"/>
      <sheetName val="MFL"/>
      <sheetName val="LPP Waskon"/>
      <sheetName val="5"/>
      <sheetName val="Purchase_Order__2_"/>
      <sheetName val="APRIL'02"/>
      <sheetName val="COGM Statement"/>
      <sheetName val="Purchase_Order__2_1"/>
      <sheetName val="Biaya_Departemen"/>
      <sheetName val="Customize_Your_Invoice"/>
      <sheetName val="Data Update"/>
      <sheetName val="9"/>
      <sheetName val="des"/>
      <sheetName val="AA.1.1 BNI"/>
      <sheetName val="Assumption"/>
      <sheetName val="Param"/>
      <sheetName val="Data Ben"/>
      <sheetName val="Purchase_Order__2_7"/>
      <sheetName val="Biaya_Departemen6"/>
      <sheetName val="Customize_Your_Invoice6"/>
      <sheetName val="COGM_Statement5"/>
      <sheetName val="Data_Update5"/>
      <sheetName val="AA_1_1_BNI5"/>
      <sheetName val="Data_Ben5"/>
      <sheetName val="Purchase_Order__2_2"/>
      <sheetName val="Biaya_Departemen1"/>
      <sheetName val="Customize_Your_Invoice1"/>
      <sheetName val="COGM_Statement"/>
      <sheetName val="Data_Update"/>
      <sheetName val="AA_1_1_BNI"/>
      <sheetName val="Data_Ben"/>
      <sheetName val="Purchase_Order__2_4"/>
      <sheetName val="Biaya_Departemen3"/>
      <sheetName val="Customize_Your_Invoice3"/>
      <sheetName val="COGM_Statement2"/>
      <sheetName val="Data_Update2"/>
      <sheetName val="AA_1_1_BNI2"/>
      <sheetName val="Data_Ben2"/>
      <sheetName val="Purchase_Order__2_3"/>
      <sheetName val="Biaya_Departemen2"/>
      <sheetName val="Customize_Your_Invoice2"/>
      <sheetName val="COGM_Statement1"/>
      <sheetName val="Data_Update1"/>
      <sheetName val="AA_1_1_BNI1"/>
      <sheetName val="Data_Ben1"/>
      <sheetName val="Purchase_Order__2_5"/>
      <sheetName val="Biaya_Departemen4"/>
      <sheetName val="Customize_Your_Invoice4"/>
      <sheetName val="COGM_Statement3"/>
      <sheetName val="Data_Update3"/>
      <sheetName val="AA_1_1_BNI3"/>
      <sheetName val="Data_Ben3"/>
      <sheetName val="Purchase_Order__2_6"/>
      <sheetName val="Biaya_Departemen5"/>
      <sheetName val="Customize_Your_Invoice5"/>
      <sheetName val="COGM_Statement4"/>
      <sheetName val="Data_Update4"/>
      <sheetName val="AA_1_1_BNI4"/>
      <sheetName val="Data_Ben4"/>
      <sheetName val="Purchase_Order__2_10"/>
      <sheetName val="Biaya_Departemen9"/>
      <sheetName val="Customize_Your_Invoice9"/>
      <sheetName val="COGM_Statement8"/>
      <sheetName val="Data_Update8"/>
      <sheetName val="AA_1_1_BNI8"/>
      <sheetName val="Data_Ben8"/>
      <sheetName val="Purchase_Order__2_8"/>
      <sheetName val="Biaya_Departemen7"/>
      <sheetName val="Customize_Your_Invoice7"/>
      <sheetName val="COGM_Statement6"/>
      <sheetName val="Data_Update6"/>
      <sheetName val="AA_1_1_BNI6"/>
      <sheetName val="Data_Ben6"/>
      <sheetName val="Purchase_Order__2_9"/>
      <sheetName val="Biaya_Departemen8"/>
      <sheetName val="Customize_Your_Invoice8"/>
      <sheetName val="COGM_Statement7"/>
      <sheetName val="Data_Update7"/>
      <sheetName val="AA_1_1_BNI7"/>
      <sheetName val="Data_Ben7"/>
      <sheetName val="Purchase_Order__2_13"/>
      <sheetName val="Biaya_Departemen12"/>
      <sheetName val="Customize_Your_Invoice12"/>
      <sheetName val="COGM_Statement11"/>
      <sheetName val="Data_Update11"/>
      <sheetName val="AA_1_1_BNI11"/>
      <sheetName val="Data_Ben11"/>
      <sheetName val="Purchase_Order__2_12"/>
      <sheetName val="Biaya_Departemen11"/>
      <sheetName val="Customize_Your_Invoice11"/>
      <sheetName val="COGM_Statement10"/>
      <sheetName val="Data_Update10"/>
      <sheetName val="AA_1_1_BNI10"/>
      <sheetName val="Data_Ben10"/>
      <sheetName val="Purchase_Order__2_11"/>
      <sheetName val="Biaya_Departemen10"/>
      <sheetName val="Customize_Your_Invoice10"/>
      <sheetName val="COGM_Statement9"/>
      <sheetName val="Data_Update9"/>
      <sheetName val="AA_1_1_BNI9"/>
      <sheetName val="Data_Ben9"/>
      <sheetName val="Data"/>
      <sheetName val="Purchase_Order__2_14"/>
      <sheetName val="Biaya_Departemen13"/>
      <sheetName val="Customize_Your_Invoice13"/>
      <sheetName val="COGM_Statement12"/>
      <sheetName val="Data_Update12"/>
      <sheetName val="AA_1_1_BNI12"/>
      <sheetName val="Data_Ben12"/>
      <sheetName val="Table Array"/>
      <sheetName val="PL_okay"/>
      <sheetName val="BS_okay"/>
      <sheetName val="KAS_&amp;_BANK"/>
      <sheetName val="Sales_07"/>
      <sheetName val="Sales_08"/>
      <sheetName val="Purchase08_"/>
      <sheetName val="Sigra-PT_Adira"/>
      <sheetName val="PPN_Import_Accounting"/>
      <sheetName val="Jamsostek"/>
      <sheetName val="BAPHP"/>
      <sheetName val="CA"/>
      <sheetName val="4-09"/>
      <sheetName val="Daftar harga"/>
      <sheetName val="ePR"/>
      <sheetName val="2005"/>
      <sheetName val="Sheet6"/>
      <sheetName val="rekap impor"/>
      <sheetName val="AutoOpen_Stub_Data16"/>
      <sheetName val="Purchase_Order_(2)16"/>
      <sheetName val="Customize_Your_Purchase_Order16"/>
      <sheetName val="Invoice_I15"/>
      <sheetName val="CF_WORKSHEET15"/>
      <sheetName val="DATA_WP14"/>
      <sheetName val="TB_-_BS14"/>
      <sheetName val="PO_ADM1"/>
      <sheetName val="SK_HTM1"/>
      <sheetName val="Monthly_RecapLO"/>
      <sheetName val="Tabel_Benefit"/>
      <sheetName val="chiet_tinh"/>
      <sheetName val="Dati_base"/>
      <sheetName val="Account_Code"/>
      <sheetName val="fiscal_depr(E)"/>
      <sheetName val="AutoOpen_Stub_Data17"/>
      <sheetName val="Purchase_Order_(2)17"/>
      <sheetName val="Customize_Your_Purchase_Order17"/>
      <sheetName val="Invoice_I16"/>
      <sheetName val="CF_WORKSHEET16"/>
      <sheetName val="DATA_WP15"/>
      <sheetName val="TB_-_BS15"/>
      <sheetName val="PO_ADM2"/>
      <sheetName val="SK_HTM2"/>
      <sheetName val="Monthly_RecapLO1"/>
      <sheetName val="Tabel_Benefit1"/>
      <sheetName val="PL_okay1"/>
      <sheetName val="BS_okay1"/>
      <sheetName val="KAS_&amp;_BANK1"/>
      <sheetName val="Sales_071"/>
      <sheetName val="Sales_081"/>
      <sheetName val="Purchase08_1"/>
      <sheetName val="Sigra-PT_Adira1"/>
      <sheetName val="PPN_Import_Accounting1"/>
      <sheetName val="chiet_tinh1"/>
      <sheetName val="Dati_base1"/>
      <sheetName val="Account_Code1"/>
      <sheetName val="fiscal_depr(E)1"/>
      <sheetName val="AutoOpen_Stub_Data18"/>
      <sheetName val="Purchase_Order_(2)18"/>
      <sheetName val="Customize_Your_Purchase_Order18"/>
      <sheetName val="Invoice_I17"/>
      <sheetName val="CF_WORKSHEET17"/>
      <sheetName val="DATA_WP16"/>
      <sheetName val="TB_-_BS16"/>
      <sheetName val="PO_ADM3"/>
      <sheetName val="SK_HTM3"/>
      <sheetName val="Monthly_RecapLO2"/>
      <sheetName val="Tabel_Benefit2"/>
      <sheetName val="PL_okay2"/>
      <sheetName val="BS_okay2"/>
      <sheetName val="KAS_&amp;_BANK2"/>
      <sheetName val="Sales_072"/>
      <sheetName val="Sales_082"/>
      <sheetName val="Purchase08_2"/>
      <sheetName val="Sigra-PT_Adira2"/>
      <sheetName val="PPN_Import_Accounting2"/>
      <sheetName val="chiet_tinh2"/>
      <sheetName val="Dati_base2"/>
      <sheetName val="Account_Code2"/>
      <sheetName val="fiscal_depr(E)2"/>
      <sheetName val="AutoOpen_Stub_Data19"/>
      <sheetName val="Purchase_Order_(2)19"/>
      <sheetName val="Customize_Your_Purchase_Order19"/>
      <sheetName val="Invoice_I18"/>
      <sheetName val="CF_WORKSHEET18"/>
      <sheetName val="DATA_WP17"/>
      <sheetName val="TB_-_BS17"/>
      <sheetName val="PO_ADM4"/>
      <sheetName val="SK_HTM4"/>
      <sheetName val="Monthly_RecapLO3"/>
      <sheetName val="Tabel_Benefit3"/>
      <sheetName val="PL_okay3"/>
      <sheetName val="BS_okay3"/>
      <sheetName val="KAS_&amp;_BANK3"/>
      <sheetName val="Sales_073"/>
      <sheetName val="Sales_083"/>
      <sheetName val="Purchase08_3"/>
      <sheetName val="Sigra-PT_Adira3"/>
      <sheetName val="PPN_Import_Accounting3"/>
      <sheetName val="chiet_tinh3"/>
      <sheetName val="Dati_base3"/>
      <sheetName val="Account_Code3"/>
      <sheetName val="fiscal_depr(E)3"/>
      <sheetName val="AutoOpen_Stub_Data23"/>
      <sheetName val="Purchase_Order_(2)23"/>
      <sheetName val="Customize_Your_Purchase_Order23"/>
      <sheetName val="Invoice_I22"/>
      <sheetName val="CF_WORKSHEET22"/>
      <sheetName val="DATA_WP21"/>
      <sheetName val="TB_-_BS21"/>
      <sheetName val="PO_ADM8"/>
      <sheetName val="SK_HTM8"/>
      <sheetName val="Monthly_RecapLO7"/>
      <sheetName val="Tabel_Benefit7"/>
      <sheetName val="PL_okay7"/>
      <sheetName val="BS_okay7"/>
      <sheetName val="KAS_&amp;_BANK7"/>
      <sheetName val="Sales_077"/>
      <sheetName val="Sales_087"/>
      <sheetName val="Purchase08_7"/>
      <sheetName val="Sigra-PT_Adira7"/>
      <sheetName val="PPN_Import_Accounting7"/>
      <sheetName val="chiet_tinh7"/>
      <sheetName val="Dati_base7"/>
      <sheetName val="Account_Code7"/>
      <sheetName val="fiscal_depr(E)7"/>
      <sheetName val="AutoOpen_Stub_Data20"/>
      <sheetName val="Purchase_Order_(2)20"/>
      <sheetName val="Customize_Your_Purchase_Order20"/>
      <sheetName val="Invoice_I19"/>
      <sheetName val="CF_WORKSHEET19"/>
      <sheetName val="DATA_WP18"/>
      <sheetName val="TB_-_BS18"/>
      <sheetName val="PO_ADM5"/>
      <sheetName val="SK_HTM5"/>
      <sheetName val="Monthly_RecapLO4"/>
      <sheetName val="Tabel_Benefit4"/>
      <sheetName val="PL_okay4"/>
      <sheetName val="BS_okay4"/>
      <sheetName val="KAS_&amp;_BANK4"/>
      <sheetName val="Sales_074"/>
      <sheetName val="Sales_084"/>
      <sheetName val="Purchase08_4"/>
      <sheetName val="Sigra-PT_Adira4"/>
      <sheetName val="PPN_Import_Accounting4"/>
      <sheetName val="chiet_tinh4"/>
      <sheetName val="Dati_base4"/>
      <sheetName val="Account_Code4"/>
      <sheetName val="fiscal_depr(E)4"/>
      <sheetName val="AutoOpen_Stub_Data21"/>
      <sheetName val="Purchase_Order_(2)21"/>
      <sheetName val="Customize_Your_Purchase_Order21"/>
      <sheetName val="Invoice_I20"/>
      <sheetName val="CF_WORKSHEET20"/>
      <sheetName val="DATA_WP19"/>
      <sheetName val="TB_-_BS19"/>
      <sheetName val="PO_ADM6"/>
      <sheetName val="SK_HTM6"/>
      <sheetName val="Monthly_RecapLO5"/>
      <sheetName val="Tabel_Benefit5"/>
      <sheetName val="PL_okay5"/>
      <sheetName val="BS_okay5"/>
      <sheetName val="KAS_&amp;_BANK5"/>
      <sheetName val="Sales_075"/>
      <sheetName val="Sales_085"/>
      <sheetName val="Purchase08_5"/>
      <sheetName val="Sigra-PT_Adira5"/>
      <sheetName val="PPN_Import_Accounting5"/>
      <sheetName val="chiet_tinh5"/>
      <sheetName val="Dati_base5"/>
      <sheetName val="Account_Code5"/>
      <sheetName val="fiscal_depr(E)5"/>
      <sheetName val="AutoOpen_Stub_Data22"/>
      <sheetName val="Purchase_Order_(2)22"/>
      <sheetName val="Customize_Your_Purchase_Order22"/>
      <sheetName val="Invoice_I21"/>
      <sheetName val="CF_WORKSHEET21"/>
      <sheetName val="DATA_WP20"/>
      <sheetName val="TB_-_BS20"/>
      <sheetName val="PO_ADM7"/>
      <sheetName val="SK_HTM7"/>
      <sheetName val="Monthly_RecapLO6"/>
      <sheetName val="Tabel_Benefit6"/>
      <sheetName val="PL_okay6"/>
      <sheetName val="BS_okay6"/>
      <sheetName val="KAS_&amp;_BANK6"/>
      <sheetName val="Sales_076"/>
      <sheetName val="Sales_086"/>
      <sheetName val="Purchase08_6"/>
      <sheetName val="Sigra-PT_Adira6"/>
      <sheetName val="PPN_Import_Accounting6"/>
      <sheetName val="chiet_tinh6"/>
      <sheetName val="Dati_base6"/>
      <sheetName val="Account_Code6"/>
      <sheetName val="fiscal_depr(E)6"/>
      <sheetName val="AutoOpen_Stub_Data24"/>
      <sheetName val="Purchase_Order_(2)24"/>
      <sheetName val="Customize_Your_Purchase_Order24"/>
      <sheetName val="Invoice_I23"/>
      <sheetName val="CF_WORKSHEET23"/>
      <sheetName val="DATA_WP22"/>
      <sheetName val="TB_-_BS22"/>
      <sheetName val="PO_ADM9"/>
      <sheetName val="SK_HTM9"/>
      <sheetName val="Monthly_RecapLO8"/>
      <sheetName val="Tabel_Benefit8"/>
      <sheetName val="PL_okay8"/>
      <sheetName val="BS_okay8"/>
      <sheetName val="KAS_&amp;_BANK8"/>
      <sheetName val="Sales_078"/>
      <sheetName val="Sales_088"/>
      <sheetName val="Purchase08_8"/>
      <sheetName val="Sigra-PT_Adira8"/>
      <sheetName val="PPN_Import_Accounting8"/>
      <sheetName val="chiet_tinh8"/>
      <sheetName val="Dati_base8"/>
      <sheetName val="Account_Code8"/>
      <sheetName val="fiscal_depr(E)8"/>
      <sheetName val="AutoOpen_Stub_Data25"/>
      <sheetName val="Purchase_Order_(2)25"/>
      <sheetName val="Customize_Your_Purchase_Order25"/>
      <sheetName val="Invoice_I24"/>
      <sheetName val="CF_WORKSHEET24"/>
      <sheetName val="DATA_WP23"/>
      <sheetName val="TB_-_BS23"/>
      <sheetName val="PO_ADM10"/>
      <sheetName val="SK_HTM10"/>
      <sheetName val="Monthly_RecapLO9"/>
      <sheetName val="Tabel_Benefit9"/>
      <sheetName val="PL_okay9"/>
      <sheetName val="BS_okay9"/>
      <sheetName val="KAS_&amp;_BANK9"/>
      <sheetName val="Sales_079"/>
      <sheetName val="Sales_089"/>
      <sheetName val="Purchase08_9"/>
      <sheetName val="Sigra-PT_Adira9"/>
      <sheetName val="PPN_Import_Accounting9"/>
      <sheetName val="chiet_tinh9"/>
      <sheetName val="Dati_base9"/>
      <sheetName val="Account_Code9"/>
      <sheetName val="fiscal_depr(E)9"/>
      <sheetName val="Benefit_Tab"/>
      <sheetName val="output"/>
      <sheetName val="summary_frm_output"/>
      <sheetName val="decr_table"/>
      <sheetName val="Parameter"/>
      <sheetName val="cALC"/>
      <sheetName val="Input_tables"/>
      <sheetName val="PSC_Calc"/>
      <sheetName val="2934"/>
      <sheetName val="2930"/>
      <sheetName val="2933"/>
      <sheetName val="SUMMFA-USD"/>
      <sheetName val="Ex_Rate"/>
      <sheetName val="Investment"/>
      <sheetName val="A3_USD_PL02"/>
      <sheetName val="ShareCapital"/>
      <sheetName val="Inventories"/>
      <sheetName val="CIP_USD"/>
      <sheetName val="PO"/>
      <sheetName val="CMA Calculations- Figure 5440.1"/>
      <sheetName val="CMA Calculations"/>
      <sheetName val="CMA_Calculations-_Figure_5440_1"/>
      <sheetName val="CMA_Calculations"/>
      <sheetName val="Worksheet-03"/>
      <sheetName val="Eingabe"/>
      <sheetName val="SAD"/>
      <sheetName val="BBM-03"/>
      <sheetName val="Amortization Table"/>
    </sheetNames>
    <sheetDataSet>
      <sheetData sheetId="0">
        <row r="23">
          <cell r="F23" t="str">
            <v>State</v>
          </cell>
        </row>
      </sheetData>
      <sheetData sheetId="1">
        <row r="23">
          <cell r="F23" t="str">
            <v>State</v>
          </cell>
        </row>
      </sheetData>
      <sheetData sheetId="2" refreshError="1">
        <row r="23">
          <cell r="F23" t="str">
            <v>State</v>
          </cell>
        </row>
        <row r="25">
          <cell r="E25" t="b">
            <v>1</v>
          </cell>
        </row>
        <row r="28">
          <cell r="F28" t="e">
            <v>#REF!</v>
          </cell>
        </row>
        <row r="29">
          <cell r="E29" t="b">
            <v>0</v>
          </cell>
        </row>
      </sheetData>
      <sheetData sheetId="3" refreshError="1"/>
      <sheetData sheetId="4" refreshError="1"/>
      <sheetData sheetId="5">
        <row r="23">
          <cell r="F23" t="str">
            <v>State</v>
          </cell>
        </row>
      </sheetData>
      <sheetData sheetId="6">
        <row r="23">
          <cell r="F23" t="str">
            <v>State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23">
          <cell r="F23" t="str">
            <v>State</v>
          </cell>
        </row>
      </sheetData>
      <sheetData sheetId="15">
        <row r="23">
          <cell r="F23" t="str">
            <v>State</v>
          </cell>
        </row>
      </sheetData>
      <sheetData sheetId="16">
        <row r="23">
          <cell r="F23" t="str">
            <v>State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23">
          <cell r="F23" t="str">
            <v>State</v>
          </cell>
        </row>
      </sheetData>
      <sheetData sheetId="30">
        <row r="23">
          <cell r="F23" t="str">
            <v>State</v>
          </cell>
        </row>
      </sheetData>
      <sheetData sheetId="31">
        <row r="23">
          <cell r="F23" t="str">
            <v>State</v>
          </cell>
        </row>
      </sheetData>
      <sheetData sheetId="32">
        <row r="23">
          <cell r="F23" t="str">
            <v>State</v>
          </cell>
        </row>
      </sheetData>
      <sheetData sheetId="33">
        <row r="23">
          <cell r="F23" t="str">
            <v>State</v>
          </cell>
        </row>
      </sheetData>
      <sheetData sheetId="34">
        <row r="23">
          <cell r="F23" t="str">
            <v>State</v>
          </cell>
        </row>
      </sheetData>
      <sheetData sheetId="35">
        <row r="23">
          <cell r="F23" t="str">
            <v>State</v>
          </cell>
        </row>
      </sheetData>
      <sheetData sheetId="36">
        <row r="23">
          <cell r="F23" t="str">
            <v>State</v>
          </cell>
        </row>
      </sheetData>
      <sheetData sheetId="37">
        <row r="23">
          <cell r="F23" t="str">
            <v>State</v>
          </cell>
        </row>
      </sheetData>
      <sheetData sheetId="38">
        <row r="23">
          <cell r="F23" t="str">
            <v>State</v>
          </cell>
        </row>
      </sheetData>
      <sheetData sheetId="39">
        <row r="23">
          <cell r="F23" t="str">
            <v>State</v>
          </cell>
        </row>
      </sheetData>
      <sheetData sheetId="40">
        <row r="23">
          <cell r="F23" t="str">
            <v>State</v>
          </cell>
        </row>
      </sheetData>
      <sheetData sheetId="41">
        <row r="23">
          <cell r="F23" t="str">
            <v>State</v>
          </cell>
        </row>
      </sheetData>
      <sheetData sheetId="42">
        <row r="23">
          <cell r="F23" t="str">
            <v>State</v>
          </cell>
        </row>
      </sheetData>
      <sheetData sheetId="43">
        <row r="23">
          <cell r="F23" t="str">
            <v>State</v>
          </cell>
        </row>
      </sheetData>
      <sheetData sheetId="44">
        <row r="23">
          <cell r="F23" t="str">
            <v>State</v>
          </cell>
        </row>
      </sheetData>
      <sheetData sheetId="45">
        <row r="23">
          <cell r="F23" t="str">
            <v>State</v>
          </cell>
        </row>
      </sheetData>
      <sheetData sheetId="46">
        <row r="23">
          <cell r="F23" t="str">
            <v>State</v>
          </cell>
        </row>
      </sheetData>
      <sheetData sheetId="47">
        <row r="23">
          <cell r="F23" t="str">
            <v>State</v>
          </cell>
        </row>
      </sheetData>
      <sheetData sheetId="48">
        <row r="23">
          <cell r="F23" t="str">
            <v>State</v>
          </cell>
        </row>
      </sheetData>
      <sheetData sheetId="49">
        <row r="23">
          <cell r="F23" t="str">
            <v>State</v>
          </cell>
        </row>
      </sheetData>
      <sheetData sheetId="50">
        <row r="23">
          <cell r="F23" t="str">
            <v>State</v>
          </cell>
        </row>
      </sheetData>
      <sheetData sheetId="51">
        <row r="23">
          <cell r="F23" t="str">
            <v>State</v>
          </cell>
        </row>
      </sheetData>
      <sheetData sheetId="52">
        <row r="23">
          <cell r="F23" t="str">
            <v>State</v>
          </cell>
        </row>
      </sheetData>
      <sheetData sheetId="53">
        <row r="23">
          <cell r="F23" t="str">
            <v>State</v>
          </cell>
        </row>
      </sheetData>
      <sheetData sheetId="54">
        <row r="23">
          <cell r="F23" t="str">
            <v>State</v>
          </cell>
        </row>
      </sheetData>
      <sheetData sheetId="55">
        <row r="23">
          <cell r="F23" t="str">
            <v>State</v>
          </cell>
        </row>
      </sheetData>
      <sheetData sheetId="56">
        <row r="23">
          <cell r="F23" t="str">
            <v>State</v>
          </cell>
        </row>
      </sheetData>
      <sheetData sheetId="57">
        <row r="23">
          <cell r="F23" t="str">
            <v>State</v>
          </cell>
        </row>
      </sheetData>
      <sheetData sheetId="58">
        <row r="23">
          <cell r="F23" t="str">
            <v>State</v>
          </cell>
        </row>
      </sheetData>
      <sheetData sheetId="59">
        <row r="23">
          <cell r="F23" t="str">
            <v>State</v>
          </cell>
        </row>
      </sheetData>
      <sheetData sheetId="60">
        <row r="23">
          <cell r="F23" t="str">
            <v>State</v>
          </cell>
        </row>
      </sheetData>
      <sheetData sheetId="61">
        <row r="23">
          <cell r="F23" t="str">
            <v>State</v>
          </cell>
        </row>
      </sheetData>
      <sheetData sheetId="62">
        <row r="23">
          <cell r="F23" t="str">
            <v>State</v>
          </cell>
        </row>
      </sheetData>
      <sheetData sheetId="63">
        <row r="23">
          <cell r="F23" t="str">
            <v>State</v>
          </cell>
        </row>
      </sheetData>
      <sheetData sheetId="64">
        <row r="23">
          <cell r="F23" t="str">
            <v>State</v>
          </cell>
        </row>
      </sheetData>
      <sheetData sheetId="65">
        <row r="23">
          <cell r="F23" t="str">
            <v>State</v>
          </cell>
        </row>
      </sheetData>
      <sheetData sheetId="66">
        <row r="23">
          <cell r="F23" t="str">
            <v>State</v>
          </cell>
        </row>
      </sheetData>
      <sheetData sheetId="67">
        <row r="23">
          <cell r="F23" t="str">
            <v>State</v>
          </cell>
        </row>
      </sheetData>
      <sheetData sheetId="68">
        <row r="23">
          <cell r="F23" t="str">
            <v>State</v>
          </cell>
        </row>
      </sheetData>
      <sheetData sheetId="69">
        <row r="23">
          <cell r="F23" t="str">
            <v>State</v>
          </cell>
        </row>
      </sheetData>
      <sheetData sheetId="70">
        <row r="40">
          <cell r="E40">
            <v>4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>
        <row r="23">
          <cell r="F23">
            <v>0</v>
          </cell>
        </row>
      </sheetData>
      <sheetData sheetId="116">
        <row r="23">
          <cell r="F23">
            <v>0</v>
          </cell>
        </row>
      </sheetData>
      <sheetData sheetId="117">
        <row r="23">
          <cell r="F23">
            <v>0</v>
          </cell>
        </row>
      </sheetData>
      <sheetData sheetId="118">
        <row r="23">
          <cell r="F23">
            <v>0</v>
          </cell>
        </row>
      </sheetData>
      <sheetData sheetId="119">
        <row r="23">
          <cell r="F23">
            <v>0</v>
          </cell>
        </row>
      </sheetData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>
        <row r="23">
          <cell r="F23">
            <v>0</v>
          </cell>
        </row>
      </sheetData>
      <sheetData sheetId="155">
        <row r="23">
          <cell r="F23">
            <v>0</v>
          </cell>
        </row>
      </sheetData>
      <sheetData sheetId="156">
        <row r="23">
          <cell r="F23">
            <v>0</v>
          </cell>
        </row>
      </sheetData>
      <sheetData sheetId="157">
        <row r="23">
          <cell r="F23">
            <v>0</v>
          </cell>
        </row>
      </sheetData>
      <sheetData sheetId="158">
        <row r="23">
          <cell r="F23">
            <v>0</v>
          </cell>
        </row>
      </sheetData>
      <sheetData sheetId="159">
        <row r="23">
          <cell r="F23">
            <v>0</v>
          </cell>
        </row>
      </sheetData>
      <sheetData sheetId="160">
        <row r="23">
          <cell r="F23">
            <v>0</v>
          </cell>
        </row>
      </sheetData>
      <sheetData sheetId="161">
        <row r="23">
          <cell r="F23">
            <v>0</v>
          </cell>
        </row>
      </sheetData>
      <sheetData sheetId="162">
        <row r="23">
          <cell r="F23">
            <v>0</v>
          </cell>
        </row>
      </sheetData>
      <sheetData sheetId="163">
        <row r="23">
          <cell r="F23">
            <v>0</v>
          </cell>
        </row>
      </sheetData>
      <sheetData sheetId="164">
        <row r="23">
          <cell r="F23">
            <v>0</v>
          </cell>
        </row>
      </sheetData>
      <sheetData sheetId="165">
        <row r="23">
          <cell r="F23">
            <v>0</v>
          </cell>
        </row>
      </sheetData>
      <sheetData sheetId="166">
        <row r="23">
          <cell r="F23">
            <v>0</v>
          </cell>
        </row>
      </sheetData>
      <sheetData sheetId="167">
        <row r="23">
          <cell r="F23">
            <v>0</v>
          </cell>
        </row>
      </sheetData>
      <sheetData sheetId="168">
        <row r="23">
          <cell r="F23">
            <v>0</v>
          </cell>
        </row>
      </sheetData>
      <sheetData sheetId="169">
        <row r="23">
          <cell r="F23">
            <v>0</v>
          </cell>
        </row>
      </sheetData>
      <sheetData sheetId="170">
        <row r="23">
          <cell r="F23">
            <v>0</v>
          </cell>
        </row>
      </sheetData>
      <sheetData sheetId="171">
        <row r="23">
          <cell r="F23">
            <v>0</v>
          </cell>
        </row>
      </sheetData>
      <sheetData sheetId="172">
        <row r="23">
          <cell r="F23">
            <v>0</v>
          </cell>
        </row>
      </sheetData>
      <sheetData sheetId="173">
        <row r="23">
          <cell r="F23">
            <v>0</v>
          </cell>
        </row>
      </sheetData>
      <sheetData sheetId="174">
        <row r="23">
          <cell r="F23">
            <v>0</v>
          </cell>
        </row>
      </sheetData>
      <sheetData sheetId="175">
        <row r="23">
          <cell r="F23">
            <v>0</v>
          </cell>
        </row>
      </sheetData>
      <sheetData sheetId="176">
        <row r="23">
          <cell r="F23">
            <v>0</v>
          </cell>
        </row>
      </sheetData>
      <sheetData sheetId="177">
        <row r="23">
          <cell r="F23">
            <v>0</v>
          </cell>
        </row>
      </sheetData>
      <sheetData sheetId="178">
        <row r="23">
          <cell r="F23">
            <v>0</v>
          </cell>
        </row>
      </sheetData>
      <sheetData sheetId="179">
        <row r="23">
          <cell r="F23">
            <v>0</v>
          </cell>
        </row>
      </sheetData>
      <sheetData sheetId="180">
        <row r="23">
          <cell r="F23">
            <v>0</v>
          </cell>
        </row>
      </sheetData>
      <sheetData sheetId="181">
        <row r="23">
          <cell r="F23">
            <v>0</v>
          </cell>
        </row>
      </sheetData>
      <sheetData sheetId="182">
        <row r="23">
          <cell r="F23">
            <v>0</v>
          </cell>
        </row>
      </sheetData>
      <sheetData sheetId="183">
        <row r="23">
          <cell r="F23">
            <v>0</v>
          </cell>
        </row>
      </sheetData>
      <sheetData sheetId="184">
        <row r="23">
          <cell r="F23">
            <v>0</v>
          </cell>
        </row>
      </sheetData>
      <sheetData sheetId="185">
        <row r="23">
          <cell r="F23">
            <v>0</v>
          </cell>
        </row>
      </sheetData>
      <sheetData sheetId="186">
        <row r="23">
          <cell r="F23">
            <v>0</v>
          </cell>
        </row>
      </sheetData>
      <sheetData sheetId="187">
        <row r="23">
          <cell r="F23">
            <v>0</v>
          </cell>
        </row>
      </sheetData>
      <sheetData sheetId="188">
        <row r="23">
          <cell r="F23">
            <v>0</v>
          </cell>
        </row>
      </sheetData>
      <sheetData sheetId="189">
        <row r="23">
          <cell r="F23">
            <v>0</v>
          </cell>
        </row>
      </sheetData>
      <sheetData sheetId="190">
        <row r="23">
          <cell r="F23">
            <v>0</v>
          </cell>
        </row>
      </sheetData>
      <sheetData sheetId="191">
        <row r="23">
          <cell r="F23">
            <v>0</v>
          </cell>
        </row>
      </sheetData>
      <sheetData sheetId="192">
        <row r="23">
          <cell r="F23">
            <v>0</v>
          </cell>
        </row>
      </sheetData>
      <sheetData sheetId="193">
        <row r="23">
          <cell r="F23">
            <v>0</v>
          </cell>
        </row>
      </sheetData>
      <sheetData sheetId="194">
        <row r="23">
          <cell r="F23">
            <v>0</v>
          </cell>
        </row>
      </sheetData>
      <sheetData sheetId="195" refreshError="1"/>
      <sheetData sheetId="196">
        <row r="23">
          <cell r="F23">
            <v>0</v>
          </cell>
        </row>
      </sheetData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>
        <row r="23">
          <cell r="F23" t="str">
            <v>State</v>
          </cell>
        </row>
      </sheetData>
      <sheetData sheetId="350">
        <row r="40">
          <cell r="E40">
            <v>4</v>
          </cell>
        </row>
      </sheetData>
      <sheetData sheetId="351">
        <row r="23">
          <cell r="F23" t="str">
            <v>State</v>
          </cell>
        </row>
      </sheetData>
      <sheetData sheetId="352"/>
      <sheetData sheetId="353"/>
      <sheetData sheetId="354"/>
      <sheetData sheetId="355">
        <row r="23">
          <cell r="F23" t="str">
            <v>State</v>
          </cell>
        </row>
      </sheetData>
      <sheetData sheetId="356">
        <row r="23">
          <cell r="F23" t="str">
            <v>State</v>
          </cell>
        </row>
      </sheetData>
      <sheetData sheetId="357">
        <row r="23">
          <cell r="F23" t="str">
            <v>State</v>
          </cell>
        </row>
      </sheetData>
      <sheetData sheetId="358">
        <row r="40">
          <cell r="E40">
            <v>4</v>
          </cell>
        </row>
      </sheetData>
      <sheetData sheetId="359">
        <row r="23">
          <cell r="F23" t="str">
            <v>State</v>
          </cell>
        </row>
      </sheetData>
      <sheetData sheetId="360"/>
      <sheetData sheetId="361"/>
      <sheetData sheetId="362"/>
      <sheetData sheetId="363">
        <row r="23">
          <cell r="F23" t="str">
            <v>State</v>
          </cell>
        </row>
      </sheetData>
      <sheetData sheetId="364">
        <row r="23">
          <cell r="F23" t="str">
            <v>State</v>
          </cell>
        </row>
      </sheetData>
      <sheetData sheetId="365">
        <row r="23">
          <cell r="F23" t="str">
            <v>State</v>
          </cell>
        </row>
      </sheetData>
      <sheetData sheetId="366">
        <row r="40">
          <cell r="E40">
            <v>4</v>
          </cell>
        </row>
      </sheetData>
      <sheetData sheetId="367">
        <row r="23">
          <cell r="F23" t="str">
            <v>State</v>
          </cell>
        </row>
      </sheetData>
      <sheetData sheetId="368"/>
      <sheetData sheetId="369"/>
      <sheetData sheetId="370"/>
      <sheetData sheetId="371">
        <row r="23">
          <cell r="F23" t="str">
            <v>State</v>
          </cell>
        </row>
      </sheetData>
      <sheetData sheetId="372">
        <row r="23">
          <cell r="F23" t="str">
            <v>State</v>
          </cell>
        </row>
      </sheetData>
      <sheetData sheetId="373">
        <row r="40">
          <cell r="E40">
            <v>4</v>
          </cell>
        </row>
      </sheetData>
      <sheetData sheetId="374"/>
      <sheetData sheetId="375"/>
      <sheetData sheetId="376"/>
      <sheetData sheetId="377"/>
      <sheetData sheetId="378">
        <row r="23">
          <cell r="F23" t="str">
            <v>State</v>
          </cell>
        </row>
      </sheetData>
      <sheetData sheetId="379">
        <row r="23">
          <cell r="F23" t="str">
            <v>State</v>
          </cell>
        </row>
      </sheetData>
      <sheetData sheetId="380">
        <row r="23">
          <cell r="F23" t="str">
            <v>State</v>
          </cell>
        </row>
      </sheetData>
      <sheetData sheetId="381">
        <row r="40">
          <cell r="E40">
            <v>4</v>
          </cell>
        </row>
      </sheetData>
      <sheetData sheetId="382"/>
      <sheetData sheetId="383"/>
      <sheetData sheetId="384"/>
      <sheetData sheetId="385"/>
      <sheetData sheetId="386">
        <row r="23">
          <cell r="F23" t="str">
            <v>State</v>
          </cell>
        </row>
      </sheetData>
      <sheetData sheetId="387">
        <row r="23">
          <cell r="F23" t="str">
            <v>State</v>
          </cell>
        </row>
      </sheetData>
      <sheetData sheetId="388">
        <row r="40">
          <cell r="E40">
            <v>4</v>
          </cell>
        </row>
      </sheetData>
      <sheetData sheetId="389"/>
      <sheetData sheetId="390"/>
      <sheetData sheetId="391"/>
      <sheetData sheetId="392"/>
      <sheetData sheetId="393"/>
      <sheetData sheetId="394">
        <row r="23">
          <cell r="F23" t="str">
            <v>State</v>
          </cell>
        </row>
      </sheetData>
      <sheetData sheetId="395">
        <row r="23">
          <cell r="F23" t="str">
            <v>State</v>
          </cell>
        </row>
      </sheetData>
      <sheetData sheetId="396">
        <row r="40">
          <cell r="E40">
            <v>4</v>
          </cell>
        </row>
      </sheetData>
      <sheetData sheetId="397"/>
      <sheetData sheetId="398"/>
      <sheetData sheetId="399"/>
      <sheetData sheetId="400"/>
      <sheetData sheetId="401">
        <row r="23">
          <cell r="F23" t="str">
            <v>State</v>
          </cell>
        </row>
      </sheetData>
      <sheetData sheetId="402">
        <row r="23">
          <cell r="F23" t="str">
            <v>State</v>
          </cell>
        </row>
      </sheetData>
      <sheetData sheetId="403">
        <row r="23">
          <cell r="F23" t="str">
            <v>State</v>
          </cell>
        </row>
      </sheetData>
      <sheetData sheetId="404">
        <row r="40">
          <cell r="E40">
            <v>4</v>
          </cell>
        </row>
      </sheetData>
      <sheetData sheetId="405"/>
      <sheetData sheetId="406"/>
      <sheetData sheetId="407"/>
      <sheetData sheetId="408"/>
      <sheetData sheetId="409">
        <row r="23">
          <cell r="F23" t="str">
            <v>State</v>
          </cell>
        </row>
      </sheetData>
      <sheetData sheetId="410">
        <row r="23">
          <cell r="F23" t="str">
            <v>State</v>
          </cell>
        </row>
      </sheetData>
      <sheetData sheetId="411">
        <row r="40">
          <cell r="E40">
            <v>4</v>
          </cell>
        </row>
      </sheetData>
      <sheetData sheetId="412"/>
      <sheetData sheetId="413"/>
      <sheetData sheetId="414"/>
      <sheetData sheetId="415"/>
      <sheetData sheetId="416"/>
      <sheetData sheetId="417">
        <row r="23">
          <cell r="F23" t="str">
            <v>State</v>
          </cell>
        </row>
      </sheetData>
      <sheetData sheetId="418">
        <row r="23">
          <cell r="F23" t="str">
            <v>State</v>
          </cell>
        </row>
      </sheetData>
      <sheetData sheetId="419">
        <row r="40">
          <cell r="E40">
            <v>4</v>
          </cell>
        </row>
      </sheetData>
      <sheetData sheetId="420"/>
      <sheetData sheetId="421"/>
      <sheetData sheetId="422"/>
      <sheetData sheetId="423"/>
      <sheetData sheetId="424">
        <row r="23">
          <cell r="F23" t="str">
            <v>State</v>
          </cell>
        </row>
      </sheetData>
      <sheetData sheetId="425">
        <row r="23">
          <cell r="F23" t="str">
            <v>State</v>
          </cell>
        </row>
      </sheetData>
      <sheetData sheetId="426">
        <row r="23">
          <cell r="F23" t="str">
            <v>State</v>
          </cell>
        </row>
      </sheetData>
      <sheetData sheetId="427">
        <row r="40">
          <cell r="E40">
            <v>4</v>
          </cell>
        </row>
      </sheetData>
      <sheetData sheetId="428"/>
      <sheetData sheetId="429"/>
      <sheetData sheetId="430"/>
      <sheetData sheetId="431"/>
      <sheetData sheetId="432">
        <row r="23">
          <cell r="F23" t="str">
            <v>State</v>
          </cell>
        </row>
      </sheetData>
      <sheetData sheetId="433">
        <row r="23">
          <cell r="F23" t="str">
            <v>State</v>
          </cell>
        </row>
      </sheetData>
      <sheetData sheetId="434">
        <row r="40">
          <cell r="E40">
            <v>4</v>
          </cell>
        </row>
      </sheetData>
      <sheetData sheetId="435"/>
      <sheetData sheetId="436"/>
      <sheetData sheetId="437"/>
      <sheetData sheetId="438"/>
      <sheetData sheetId="439"/>
      <sheetData sheetId="440">
        <row r="23">
          <cell r="F23" t="str">
            <v>State</v>
          </cell>
        </row>
      </sheetData>
      <sheetData sheetId="441">
        <row r="23">
          <cell r="F23" t="str">
            <v>State</v>
          </cell>
        </row>
      </sheetData>
      <sheetData sheetId="442">
        <row r="40">
          <cell r="E40">
            <v>4</v>
          </cell>
        </row>
      </sheetData>
      <sheetData sheetId="443"/>
      <sheetData sheetId="444"/>
      <sheetData sheetId="445"/>
      <sheetData sheetId="446"/>
      <sheetData sheetId="447">
        <row r="23">
          <cell r="F23" t="str">
            <v>State</v>
          </cell>
        </row>
      </sheetData>
      <sheetData sheetId="448">
        <row r="23">
          <cell r="F23" t="str">
            <v>State</v>
          </cell>
        </row>
      </sheetData>
      <sheetData sheetId="449">
        <row r="23">
          <cell r="F23" t="str">
            <v>State</v>
          </cell>
        </row>
      </sheetData>
      <sheetData sheetId="450">
        <row r="40">
          <cell r="E40">
            <v>4</v>
          </cell>
        </row>
      </sheetData>
      <sheetData sheetId="451"/>
      <sheetData sheetId="452"/>
      <sheetData sheetId="453"/>
      <sheetData sheetId="454"/>
      <sheetData sheetId="455">
        <row r="23">
          <cell r="F23" t="str">
            <v>State</v>
          </cell>
        </row>
      </sheetData>
      <sheetData sheetId="456">
        <row r="23">
          <cell r="F23" t="str">
            <v>State</v>
          </cell>
        </row>
      </sheetData>
      <sheetData sheetId="457">
        <row r="40">
          <cell r="E40">
            <v>4</v>
          </cell>
        </row>
      </sheetData>
      <sheetData sheetId="458"/>
      <sheetData sheetId="459"/>
      <sheetData sheetId="460"/>
      <sheetData sheetId="461"/>
      <sheetData sheetId="462"/>
      <sheetData sheetId="463">
        <row r="23">
          <cell r="F23" t="str">
            <v>State</v>
          </cell>
        </row>
      </sheetData>
      <sheetData sheetId="464">
        <row r="23">
          <cell r="F23" t="str">
            <v>State</v>
          </cell>
        </row>
      </sheetData>
      <sheetData sheetId="465">
        <row r="40">
          <cell r="E40">
            <v>4</v>
          </cell>
        </row>
      </sheetData>
      <sheetData sheetId="466"/>
      <sheetData sheetId="467"/>
      <sheetData sheetId="468"/>
      <sheetData sheetId="469"/>
      <sheetData sheetId="470">
        <row r="23">
          <cell r="F23" t="str">
            <v>State</v>
          </cell>
        </row>
      </sheetData>
      <sheetData sheetId="471">
        <row r="23">
          <cell r="F23" t="str">
            <v>State</v>
          </cell>
        </row>
      </sheetData>
      <sheetData sheetId="472">
        <row r="23">
          <cell r="F23" t="str">
            <v>State</v>
          </cell>
        </row>
      </sheetData>
      <sheetData sheetId="473">
        <row r="40">
          <cell r="E40">
            <v>4</v>
          </cell>
        </row>
      </sheetData>
      <sheetData sheetId="474"/>
      <sheetData sheetId="475"/>
      <sheetData sheetId="476"/>
      <sheetData sheetId="477"/>
      <sheetData sheetId="478">
        <row r="23">
          <cell r="F23" t="str">
            <v>State</v>
          </cell>
        </row>
      </sheetData>
      <sheetData sheetId="479">
        <row r="23">
          <cell r="F23" t="str">
            <v>State</v>
          </cell>
        </row>
      </sheetData>
      <sheetData sheetId="480">
        <row r="40">
          <cell r="E40">
            <v>4</v>
          </cell>
        </row>
      </sheetData>
      <sheetData sheetId="481"/>
      <sheetData sheetId="482"/>
      <sheetData sheetId="483"/>
      <sheetData sheetId="484"/>
      <sheetData sheetId="485"/>
      <sheetData sheetId="486">
        <row r="23">
          <cell r="F23" t="str">
            <v>State</v>
          </cell>
        </row>
      </sheetData>
      <sheetData sheetId="487">
        <row r="23">
          <cell r="F23" t="str">
            <v>State</v>
          </cell>
        </row>
      </sheetData>
      <sheetData sheetId="488">
        <row r="40">
          <cell r="E40">
            <v>4</v>
          </cell>
        </row>
      </sheetData>
      <sheetData sheetId="489"/>
      <sheetData sheetId="490"/>
      <sheetData sheetId="491"/>
      <sheetData sheetId="492"/>
      <sheetData sheetId="493">
        <row r="23">
          <cell r="F23" t="str">
            <v>State</v>
          </cell>
        </row>
      </sheetData>
      <sheetData sheetId="494">
        <row r="23">
          <cell r="F23" t="str">
            <v>State</v>
          </cell>
        </row>
      </sheetData>
      <sheetData sheetId="495">
        <row r="23">
          <cell r="F23" t="str">
            <v>State</v>
          </cell>
        </row>
      </sheetData>
      <sheetData sheetId="496">
        <row r="40">
          <cell r="E40">
            <v>4</v>
          </cell>
        </row>
      </sheetData>
      <sheetData sheetId="497"/>
      <sheetData sheetId="498"/>
      <sheetData sheetId="499"/>
      <sheetData sheetId="500"/>
      <sheetData sheetId="501">
        <row r="23">
          <cell r="F23" t="str">
            <v>State</v>
          </cell>
        </row>
      </sheetData>
      <sheetData sheetId="502">
        <row r="23">
          <cell r="F23" t="str">
            <v>State</v>
          </cell>
        </row>
      </sheetData>
      <sheetData sheetId="503">
        <row r="40">
          <cell r="E40">
            <v>4</v>
          </cell>
        </row>
      </sheetData>
      <sheetData sheetId="504"/>
      <sheetData sheetId="505"/>
      <sheetData sheetId="506"/>
      <sheetData sheetId="507"/>
      <sheetData sheetId="508"/>
      <sheetData sheetId="509">
        <row r="23">
          <cell r="F23" t="str">
            <v>State</v>
          </cell>
        </row>
      </sheetData>
      <sheetData sheetId="510">
        <row r="23">
          <cell r="F23" t="str">
            <v>State</v>
          </cell>
        </row>
      </sheetData>
      <sheetData sheetId="511">
        <row r="40">
          <cell r="E40">
            <v>4</v>
          </cell>
        </row>
      </sheetData>
      <sheetData sheetId="512"/>
      <sheetData sheetId="513"/>
      <sheetData sheetId="514"/>
      <sheetData sheetId="515"/>
      <sheetData sheetId="516">
        <row r="23">
          <cell r="F23" t="str">
            <v>State</v>
          </cell>
        </row>
      </sheetData>
      <sheetData sheetId="517">
        <row r="23">
          <cell r="F23" t="str">
            <v>State</v>
          </cell>
        </row>
      </sheetData>
      <sheetData sheetId="518">
        <row r="23">
          <cell r="F23" t="str">
            <v>State</v>
          </cell>
        </row>
      </sheetData>
      <sheetData sheetId="519">
        <row r="40">
          <cell r="E40">
            <v>4</v>
          </cell>
        </row>
      </sheetData>
      <sheetData sheetId="520"/>
      <sheetData sheetId="521"/>
      <sheetData sheetId="522"/>
      <sheetData sheetId="523"/>
      <sheetData sheetId="524">
        <row r="23">
          <cell r="F23" t="str">
            <v>State</v>
          </cell>
        </row>
      </sheetData>
      <sheetData sheetId="525">
        <row r="23">
          <cell r="F23" t="str">
            <v>State</v>
          </cell>
        </row>
      </sheetData>
      <sheetData sheetId="526">
        <row r="40">
          <cell r="E40">
            <v>4</v>
          </cell>
        </row>
      </sheetData>
      <sheetData sheetId="527"/>
      <sheetData sheetId="528"/>
      <sheetData sheetId="529"/>
      <sheetData sheetId="530"/>
      <sheetData sheetId="531"/>
      <sheetData sheetId="532">
        <row r="23">
          <cell r="F23" t="str">
            <v>State</v>
          </cell>
        </row>
      </sheetData>
      <sheetData sheetId="533">
        <row r="23">
          <cell r="F23" t="str">
            <v>State</v>
          </cell>
        </row>
      </sheetData>
      <sheetData sheetId="534">
        <row r="40">
          <cell r="E40">
            <v>4</v>
          </cell>
        </row>
      </sheetData>
      <sheetData sheetId="535"/>
      <sheetData sheetId="536"/>
      <sheetData sheetId="537"/>
      <sheetData sheetId="538"/>
      <sheetData sheetId="539"/>
      <sheetData sheetId="540">
        <row r="23">
          <cell r="F23" t="str">
            <v>State</v>
          </cell>
        </row>
      </sheetData>
      <sheetData sheetId="541">
        <row r="23">
          <cell r="F23" t="str">
            <v>State</v>
          </cell>
        </row>
      </sheetData>
      <sheetData sheetId="542">
        <row r="40">
          <cell r="E40">
            <v>4</v>
          </cell>
        </row>
      </sheetData>
      <sheetData sheetId="543"/>
      <sheetData sheetId="544"/>
      <sheetData sheetId="545"/>
      <sheetData sheetId="546"/>
      <sheetData sheetId="547"/>
      <sheetData sheetId="548">
        <row r="23">
          <cell r="F23" t="str">
            <v>State</v>
          </cell>
        </row>
      </sheetData>
      <sheetData sheetId="549">
        <row r="40">
          <cell r="E40">
            <v>4</v>
          </cell>
        </row>
      </sheetData>
      <sheetData sheetId="550"/>
      <sheetData sheetId="551"/>
      <sheetData sheetId="552"/>
      <sheetData sheetId="553"/>
      <sheetData sheetId="554"/>
      <sheetData sheetId="555"/>
      <sheetData sheetId="556">
        <row r="23">
          <cell r="F23" t="str">
            <v>State</v>
          </cell>
        </row>
      </sheetData>
      <sheetData sheetId="557">
        <row r="40">
          <cell r="E40">
            <v>4</v>
          </cell>
        </row>
      </sheetData>
      <sheetData sheetId="558"/>
      <sheetData sheetId="559"/>
      <sheetData sheetId="560"/>
      <sheetData sheetId="561"/>
      <sheetData sheetId="562"/>
      <sheetData sheetId="563"/>
      <sheetData sheetId="564">
        <row r="23">
          <cell r="F23" t="str">
            <v>State</v>
          </cell>
        </row>
      </sheetData>
      <sheetData sheetId="565">
        <row r="40">
          <cell r="E40">
            <v>4</v>
          </cell>
        </row>
      </sheetData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/>
      <sheetData sheetId="594" refreshError="1"/>
      <sheetData sheetId="595" refreshError="1"/>
      <sheetData sheetId="596" refreshError="1"/>
      <sheetData sheetId="597" refreshError="1"/>
      <sheetData sheetId="59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"/>
      <sheetName val="Provision(E)"/>
      <sheetName val="fiscal depreciation (E)"/>
      <sheetName val="Attachment"/>
      <sheetName val="Table Array"/>
      <sheetName val="XLS Avg Rev"/>
      <sheetName val="SAD"/>
      <sheetName val="Prog Imbalan"/>
      <sheetName val="PSC_Calc"/>
      <sheetName val="GeneralInfo"/>
      <sheetName val="Comparision"/>
      <sheetName val="Sheet1"/>
      <sheetName val="ctrl"/>
      <sheetName val="DATA_PENJUALAN"/>
      <sheetName val="ws detail lombok"/>
      <sheetName val="DATA 2009"/>
      <sheetName val="TARGET RAKER "/>
      <sheetName val="target raker 1"/>
      <sheetName val="Menu"/>
      <sheetName val="Option List"/>
      <sheetName val="DATA WP"/>
      <sheetName val="Sheet2"/>
      <sheetName val="DATA UNIT"/>
      <sheetName val="DATA VALUE"/>
      <sheetName val="KK"/>
      <sheetName val="RumusTB 1 bln"/>
      <sheetName val="COA"/>
      <sheetName val="ITEM"/>
      <sheetName val="BB"/>
      <sheetName val="BS"/>
      <sheetName val="CF"/>
      <sheetName val="SC "/>
      <sheetName val="Benefit_Tab"/>
      <sheetName val="output"/>
      <sheetName val="summary_frm_output"/>
      <sheetName val="Parameter"/>
      <sheetName val="decr_table"/>
      <sheetName val="cALC"/>
      <sheetName val="Input_tables"/>
      <sheetName val="KONS2005"/>
      <sheetName val="Buku Besar 1"/>
      <sheetName val="fiscal_depreciation_(E)1"/>
      <sheetName val="Table_Array"/>
      <sheetName val="XLS_Avg_Rev"/>
      <sheetName val="Prog_Imbalan"/>
      <sheetName val="ws_detail_lombok"/>
      <sheetName val="DATA_2009"/>
      <sheetName val="TARGET_RAKER_"/>
      <sheetName val="target_raker_1"/>
      <sheetName val="fiscal_depreciation_(E)"/>
      <sheetName val="KONS2008"/>
      <sheetName val="CODE"/>
      <sheetName val="Source"/>
      <sheetName val="Lead"/>
      <sheetName val="SheetGMP"/>
      <sheetName val="SheetGMT"/>
      <sheetName val="Alamat"/>
      <sheetName val="Kontrol"/>
      <sheetName val="Info"/>
      <sheetName val="fiscal_depreciation_(E)2"/>
      <sheetName val="Table_Array1"/>
      <sheetName val="XLS_Avg_Rev1"/>
      <sheetName val="Prog_Imbalan1"/>
      <sheetName val="ws_detail_lombok1"/>
      <sheetName val="DATA_20091"/>
      <sheetName val="target_raker_11"/>
      <sheetName val="Analisa &amp; Upah"/>
      <sheetName val="SE-C"/>
      <sheetName val="BIC"/>
      <sheetName val="Harga Sat"/>
      <sheetName val="Scat"/>
      <sheetName val="Sales Proj"/>
      <sheetName val="Option_List"/>
      <sheetName val="DATA_WP"/>
      <sheetName val="DATA_UNIT"/>
      <sheetName val="DATA_VALUE"/>
      <sheetName val="RumusTB_1_bln"/>
      <sheetName val="SC_"/>
      <sheetName val="Buku_Besar_1"/>
      <sheetName val="Analisa_&amp;_Upah"/>
      <sheetName val="Harga_Sat"/>
      <sheetName val="Sales_Proj"/>
      <sheetName val="00-MEMO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A u g"/>
      <sheetName val="M a r"/>
      <sheetName val="fiscal_depreciation_(E)3"/>
      <sheetName val="Table_Array2"/>
      <sheetName val="XLS_Avg_Rev2"/>
      <sheetName val="Prog_Imbalan2"/>
      <sheetName val="ws_detail_lombok2"/>
      <sheetName val="DATA_20092"/>
      <sheetName val="target_raker_12"/>
      <sheetName val="Option_List1"/>
      <sheetName val="DATA_WP1"/>
      <sheetName val="DATA_UNIT1"/>
      <sheetName val="DATA_VALUE1"/>
      <sheetName val="RumusTB_1_bln1"/>
      <sheetName val="SC_1"/>
      <sheetName val="Buku_Besar_11"/>
      <sheetName val="Analisa_&amp;_Upah1"/>
      <sheetName val="Harga_Sat1"/>
      <sheetName val="Sales_Proj1"/>
      <sheetName val="As"/>
      <sheetName val="Cover-01"/>
      <sheetName val="SCORE_RC_Code"/>
      <sheetName val="BBM-03"/>
      <sheetName val="jpr"/>
      <sheetName val="BGT 07"/>
      <sheetName val="DAF-BAHAN"/>
      <sheetName val="DAF-UPAH"/>
      <sheetName val="status"/>
      <sheetName val="NAP"/>
      <sheetName val="General"/>
      <sheetName val="A 3-2"/>
      <sheetName val="CPC"/>
      <sheetName val="F1771-V"/>
      <sheetName val="SDH"/>
      <sheetName val="COVER"/>
      <sheetName val="A"/>
      <sheetName val="SFKLN"/>
      <sheetName val="Cover Sheet"/>
      <sheetName val="PRO"/>
      <sheetName val="RWP 33"/>
      <sheetName val="Div2"/>
      <sheetName val="RetPlan"/>
      <sheetName val="Office_Rent"/>
      <sheetName val="SALARY"/>
      <sheetName val="IS"/>
      <sheetName val="tabel"/>
      <sheetName val="HK rates"/>
      <sheetName val="OFF"/>
      <sheetName val="Actual96"/>
      <sheetName val="NOMENCLATURE"/>
      <sheetName val="COEF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A_u_g"/>
      <sheetName val="M_a_r"/>
      <sheetName val="RMCONS"/>
      <sheetName val="CGS"/>
      <sheetName val="Internal Trial Balance"/>
      <sheetName val="Rbk 5 PG"/>
      <sheetName val="Links"/>
      <sheetName val="Permanent info"/>
      <sheetName val="Std-Prod KS"/>
      <sheetName val="appendix"/>
      <sheetName val="Income Statement-May 2004"/>
      <sheetName val="fiscal_depreciation_(E)4"/>
      <sheetName val="XLS_Avg_Rev3"/>
      <sheetName val="Table_Array3"/>
      <sheetName val="Prog_Imbalan3"/>
      <sheetName val="Option_List2"/>
      <sheetName val="DATA_WP2"/>
      <sheetName val="DATA_UNIT2"/>
      <sheetName val="DATA_VALUE2"/>
      <sheetName val="SC_2"/>
      <sheetName val="RumusTB_1_bln2"/>
      <sheetName val="Buku_Besar_12"/>
      <sheetName val="Analisa_&amp;_Upah2"/>
      <sheetName val="Harga_Sat2"/>
      <sheetName val="Sales_Proj2"/>
      <sheetName val="ws_detail_lombok3"/>
      <sheetName val="DATA_20093"/>
      <sheetName val="target_raker_13"/>
      <sheetName val="JL_BEL"/>
      <sheetName val="DATA_JUALAN"/>
      <sheetName val="BELI _SEPTEMBER"/>
      <sheetName val="BELI_0603"/>
      <sheetName val="HPP_0503 CPN"/>
      <sheetName val="Beli &amp; Retur CPN"/>
      <sheetName val="SALGO GS"/>
      <sheetName val="SALDO_GS_CPN"/>
      <sheetName val="HPP_OKTOBER"/>
      <sheetName val="SALDO_BD"/>
      <sheetName val="Price"/>
      <sheetName val="STOCK_AWAL"/>
      <sheetName val="BELI JULI"/>
      <sheetName val="HPP_JUNI"/>
      <sheetName val="WP PASIVA"/>
      <sheetName val="WP AKTIVA"/>
      <sheetName val="BAG-III"/>
      <sheetName val="Benefit"/>
      <sheetName val="Factor"/>
      <sheetName val="BGT"/>
      <sheetName val="Analis"/>
      <sheetName val="Daftar Upah,Bhn,&amp; alat"/>
      <sheetName val="fiscal_depreciation_(E)5"/>
      <sheetName val="XLS_Avg_Rev4"/>
      <sheetName val="Table_Array4"/>
      <sheetName val="Prog_Imbalan4"/>
      <sheetName val="Option_List3"/>
      <sheetName val="DATA_WP3"/>
      <sheetName val="DATA_UNIT3"/>
      <sheetName val="DATA_VALUE3"/>
      <sheetName val="SC_3"/>
      <sheetName val="RumusTB_1_bln3"/>
      <sheetName val="Buku_Besar_13"/>
      <sheetName val="Analisa_&amp;_Upah3"/>
      <sheetName val="Harga_Sat3"/>
      <sheetName val="Sales_Proj3"/>
      <sheetName val="ws_detail_lombok4"/>
      <sheetName val="DATA_20094"/>
      <sheetName val="target_raker_14"/>
      <sheetName val="J_u_l1"/>
      <sheetName val="O_c_t1"/>
      <sheetName val="A_p_r1"/>
      <sheetName val="M_a_y1"/>
      <sheetName val="S_e_p1"/>
      <sheetName val="00_received_in_011"/>
      <sheetName val="F_e_b1"/>
      <sheetName val="Per_GL_J_a_n1"/>
      <sheetName val="J_u_n1"/>
      <sheetName val="A_u_g1"/>
      <sheetName val="M_a_r1"/>
      <sheetName val="MasterSheet"/>
      <sheetName val="An-str(krgnyr)"/>
      <sheetName val="MK(7ｶ国+5,7,12万台)"/>
      <sheetName val="L_23"/>
      <sheetName val="RekapGaji"/>
      <sheetName val="Upah_Bahan"/>
      <sheetName val="Bank"/>
      <sheetName val="Bunga"/>
      <sheetName val="BAHAN"/>
      <sheetName val="Mark-up"/>
      <sheetName val="BQ"/>
      <sheetName val="hsp-STR-ARS"/>
      <sheetName val="PRELI_CAP"/>
      <sheetName val="dl0450_30"/>
      <sheetName val="Assumptions"/>
      <sheetName val="Bilanz Bus.plan 2002"/>
      <sheetName val="Rinci-Biaya"/>
      <sheetName val="Rinci-Pendapatan"/>
      <sheetName val="Hsatuan-OK"/>
      <sheetName val="SDM"/>
      <sheetName val="harsat"/>
      <sheetName val="Analisa"/>
      <sheetName val="Material"/>
      <sheetName val="H-Dasar"/>
      <sheetName val="MAPP"/>
      <sheetName val="Exchange Rates"/>
      <sheetName val="PROJ CASH"/>
      <sheetName val="boq"/>
      <sheetName val="Rate"/>
      <sheetName val="Pricing"/>
      <sheetName val="Alat tanah dan Struktur (10-05)"/>
      <sheetName val="Alat tanah dan Struktur (03-09)"/>
      <sheetName val="Uraian Upah"/>
      <sheetName val="DB-PU"/>
      <sheetName val="ABT"/>
      <sheetName val="FOOT"/>
      <sheetName val="PH"/>
      <sheetName val="CLM"/>
      <sheetName val="ANAL_P4"/>
      <sheetName val="ANTEK"/>
      <sheetName val="MAP"/>
      <sheetName val="31JAN07"/>
      <sheetName val="DCF"/>
      <sheetName val="CMGRPM20"/>
      <sheetName val="master"/>
      <sheetName val="BUT-1"/>
      <sheetName val="By Account MTD"/>
      <sheetName val="By Account YTD"/>
      <sheetName val="Direct expenses MTD"/>
      <sheetName val="Equity MTD"/>
      <sheetName val="Equity YTD"/>
      <sheetName val="Variables"/>
      <sheetName val="FID MTD"/>
      <sheetName val="FID YTD"/>
      <sheetName val="HEX-A"/>
      <sheetName val="HEX-E"/>
      <sheetName val="IBD MTD"/>
      <sheetName val="IBD YTD"/>
      <sheetName val="I-BUT"/>
      <sheetName val="By Product MTD"/>
      <sheetName val="By Product YTD"/>
      <sheetName val="RD I-BUT"/>
      <sheetName val="Total expenses MTD "/>
      <sheetName val="I"/>
      <sheetName val="II"/>
      <sheetName val="AE"/>
      <sheetName val="INVOICES"/>
      <sheetName val="Customize Your Purchase Order"/>
      <sheetName val="ANAL"/>
      <sheetName val="HS"/>
      <sheetName val="BP1_23"/>
      <sheetName val="TL"/>
      <sheetName val="SUB &amp; mandor"/>
      <sheetName val="Hrg Sat"/>
      <sheetName val="H_Satuan"/>
      <sheetName val="RPP01 6"/>
      <sheetName val="BETON"/>
      <sheetName val="hasat"/>
      <sheetName val="PNT"/>
      <sheetName val="DaftarHarga"/>
      <sheetName val="Galian"/>
      <sheetName val="bau"/>
      <sheetName val="GAJI"/>
      <sheetName val="REKAP"/>
      <sheetName val="Marshal -1"/>
      <sheetName val="BL"/>
      <sheetName val="an-satuan"/>
      <sheetName val="RAB"/>
      <sheetName val="UPH,BHN,ALT"/>
      <sheetName val="Kamus"/>
      <sheetName val="2002"/>
      <sheetName val="Cashflow"/>
      <sheetName val="DAF_5"/>
      <sheetName val="Retail"/>
      <sheetName val="STR"/>
      <sheetName val="SAA"/>
      <sheetName val="KKP-II.2.2.1.2"/>
      <sheetName val="Lamp-14(Manajemen)"/>
      <sheetName val="mat&amp;upah"/>
      <sheetName val="Trial"/>
      <sheetName val="DCF SD JUNI 04"/>
      <sheetName val="H.Satuan"/>
      <sheetName val="General Info"/>
      <sheetName val="Notes to BS"/>
      <sheetName val="Input Sheet"/>
      <sheetName val="BIAYA"/>
      <sheetName val="DEPR"/>
      <sheetName val="EXT B3"/>
      <sheetName val="IKHTISAR"/>
      <sheetName val="INDUK"/>
      <sheetName val="B2.1"/>
      <sheetName val="K.2-Building"/>
      <sheetName val="PS data"/>
      <sheetName val="VariableCalc"/>
      <sheetName val="Interbank detail"/>
      <sheetName val="Ex-Rate"/>
      <sheetName val="Marshal00"/>
      <sheetName val="Interdata"/>
      <sheetName val="VALIDASI"/>
      <sheetName val="Budget04"/>
      <sheetName val="LS_Bank"/>
      <sheetName val="LS_TAR"/>
      <sheetName val="Permanent_info"/>
      <sheetName val="By_Account_MTD"/>
      <sheetName val="By_Account_YTD"/>
      <sheetName val="Direct_expenses_MTD"/>
      <sheetName val="Equity_MTD"/>
      <sheetName val="Equity_YTD"/>
      <sheetName val="FID_MTD"/>
      <sheetName val="FID_YTD"/>
      <sheetName val="IBD_MTD"/>
      <sheetName val="IBD_YTD"/>
      <sheetName val="By_Product_MTD"/>
      <sheetName val="By_Product_YTD"/>
      <sheetName val="RD_I-BUT"/>
      <sheetName val="Total_expenses_MTD_"/>
      <sheetName val="C Section"/>
      <sheetName val="R6-5"/>
      <sheetName val="5 yr (Services only) Summary"/>
      <sheetName val="121"/>
      <sheetName val="161"/>
      <sheetName val="Cases"/>
      <sheetName val="POTO MAC"/>
      <sheetName val="F1771-2"/>
      <sheetName val="Tb Bs0907_IKT"/>
      <sheetName val="QTR"/>
      <sheetName val="I.4.1 (2)"/>
      <sheetName val="JAN 2001"/>
      <sheetName val="B"/>
      <sheetName val="Confirmation"/>
      <sheetName val="stock"/>
      <sheetName val="94-95-96 P&amp;L"/>
      <sheetName val="Structr 2103adjus"/>
      <sheetName val="tb1"/>
      <sheetName val="rekap impor"/>
      <sheetName val="Template "/>
      <sheetName val="P&amp;L"/>
      <sheetName val="Tiers"/>
      <sheetName val="AGGD CKP Original"/>
      <sheetName val="TAX LIST"/>
      <sheetName val="Tickmarks"/>
      <sheetName val="Product Features"/>
      <sheetName val="Decrement Rates"/>
      <sheetName val="Data1"/>
      <sheetName val="Assumption"/>
      <sheetName val="Q 1"/>
      <sheetName val="HPP"/>
      <sheetName val="name"/>
      <sheetName val="RATIO"/>
      <sheetName val="cc"/>
      <sheetName val="Agustus"/>
      <sheetName val="recon"/>
      <sheetName val="Data-Bgt-Refor"/>
      <sheetName val="NERACA"/>
      <sheetName val="Belmera"/>
      <sheetName val="Cawang Tomang Cengkareng"/>
      <sheetName val="Jakarta Cikampek"/>
      <sheetName val="Citarum"/>
      <sheetName val="Jagorawi"/>
      <sheetName val="Jakarta Merak"/>
      <sheetName val="Padalarang Cileunyi"/>
      <sheetName val="Palikanci"/>
      <sheetName val="Kantor Pusat"/>
      <sheetName val="Semarang"/>
      <sheetName val="Surabaya Gempol Mojokerto"/>
      <sheetName val="pricelist"/>
      <sheetName val="BHN-ALAT"/>
      <sheetName val="Tax2000l"/>
      <sheetName val="FINAL"/>
      <sheetName val="RESUME"/>
      <sheetName val="DAPRO"/>
      <sheetName val="AHS-8FO"/>
      <sheetName val="HK_rates"/>
      <sheetName val="Internal_Trial_Balance"/>
      <sheetName val="Rbk_5_PG"/>
      <sheetName val="Bilanz_Bus_plan_2002"/>
      <sheetName val="WP_PASIVA"/>
      <sheetName val="WP_AKTIVA"/>
      <sheetName val="BELI__SEPTEMBER"/>
      <sheetName val="HPP_0503_CPN"/>
      <sheetName val="Beli_&amp;_Retur_CPN"/>
      <sheetName val="SALGO_GS"/>
      <sheetName val="BELI_JULI"/>
      <sheetName val="Input_Sheet"/>
      <sheetName val="EXT_B3"/>
      <sheetName val="B2_1"/>
      <sheetName val="Notes_to_BS"/>
      <sheetName val="PS_data"/>
      <sheetName val="K_2-Building"/>
      <sheetName val="Interbank_detail"/>
      <sheetName val="POTO_MAC"/>
      <sheetName val="Tb_Bs0907_IKT"/>
      <sheetName val="JAN_2001"/>
      <sheetName val="General_Info"/>
      <sheetName val="Structr_2103adjus"/>
      <sheetName val="rekap_impor"/>
      <sheetName val="Template_"/>
      <sheetName val="Ref"/>
      <sheetName val="Ex_Rate"/>
      <sheetName val="WBS KONSOL Dec 2008"/>
      <sheetName val="load"/>
      <sheetName val="SumIQA"/>
      <sheetName val="ANAL-str2"/>
      <sheetName val="DKH SOKER"/>
      <sheetName val="RAB-LANSEKAP"/>
      <sheetName val="HARGA AT"/>
      <sheetName val="kriteria"/>
      <sheetName val="BA"/>
      <sheetName val="Ford Options"/>
      <sheetName val="Projection 2007 Summary"/>
      <sheetName val="tbl"/>
      <sheetName val="WBS_KONSOL_Dec_2008"/>
      <sheetName val="PayloadPerformance"/>
      <sheetName val="Urugan Pasir"/>
      <sheetName val="A_3-2"/>
      <sheetName val="TARGET_RAKER_2"/>
      <sheetName val="J_u_l2"/>
      <sheetName val="O_c_t2"/>
      <sheetName val="A_p_r2"/>
      <sheetName val="M_a_y2"/>
      <sheetName val="S_e_p2"/>
      <sheetName val="00_received_in_012"/>
      <sheetName val="F_e_b2"/>
      <sheetName val="Per_GL_J_a_n2"/>
      <sheetName val="J_u_n2"/>
      <sheetName val="A_u_g2"/>
      <sheetName val="M_a_r2"/>
      <sheetName val="HK_rates1"/>
      <sheetName val="Internal_Trial_Balance1"/>
      <sheetName val="Rbk_5_PG1"/>
      <sheetName val="Permanent_info1"/>
      <sheetName val="Bilanz_Bus_plan_20021"/>
      <sheetName val="WP_PASIVA1"/>
      <sheetName val="WP_AKTIVA1"/>
      <sheetName val="BELI__SEPTEMBER1"/>
      <sheetName val="HPP_0503_CPN1"/>
      <sheetName val="Beli_&amp;_Retur_CPN1"/>
      <sheetName val="SALGO_GS1"/>
      <sheetName val="BELI_JULI1"/>
      <sheetName val="A_3-21"/>
      <sheetName val="fiscal_depreciation_(E)6"/>
      <sheetName val="Table_Array5"/>
      <sheetName val="XLS_Avg_Rev5"/>
      <sheetName val="Prog_Imbalan5"/>
      <sheetName val="Option_List4"/>
      <sheetName val="DATA_WP4"/>
      <sheetName val="DATA_UNIT4"/>
      <sheetName val="DATA_VALUE4"/>
      <sheetName val="RumusTB_1_bln4"/>
      <sheetName val="SC_4"/>
      <sheetName val="Harga_Sat4"/>
      <sheetName val="Sales_Proj4"/>
      <sheetName val="Buku_Besar_14"/>
      <sheetName val="ws_detail_lombok5"/>
      <sheetName val="DATA_20095"/>
      <sheetName val="TARGET_RAKER_3"/>
      <sheetName val="Analisa_&amp;_Upah4"/>
      <sheetName val="J_u_l3"/>
      <sheetName val="O_c_t3"/>
      <sheetName val="A_p_r3"/>
      <sheetName val="M_a_y3"/>
      <sheetName val="S_e_p3"/>
      <sheetName val="00_received_in_013"/>
      <sheetName val="F_e_b3"/>
      <sheetName val="Per_GL_J_a_n3"/>
      <sheetName val="J_u_n3"/>
      <sheetName val="A_u_g3"/>
      <sheetName val="M_a_r3"/>
      <sheetName val="HK_rates2"/>
      <sheetName val="Internal_Trial_Balance2"/>
      <sheetName val="Rbk_5_PG2"/>
      <sheetName val="Permanent_info2"/>
      <sheetName val="Bilanz_Bus_plan_20022"/>
      <sheetName val="WP_PASIVA2"/>
      <sheetName val="WP_AKTIVA2"/>
      <sheetName val="BELI__SEPTEMBER2"/>
      <sheetName val="HPP_0503_CPN2"/>
      <sheetName val="Beli_&amp;_Retur_CPN2"/>
      <sheetName val="SALGO_GS2"/>
      <sheetName val="BELI_JULI2"/>
      <sheetName val="A_3-22"/>
      <sheetName val="fiscal_depreciation_(E)7"/>
      <sheetName val="Table_Array6"/>
      <sheetName val="XLS_Avg_Rev6"/>
      <sheetName val="Prog_Imbalan6"/>
      <sheetName val="Option_List5"/>
      <sheetName val="DATA_WP5"/>
      <sheetName val="DATA_UNIT5"/>
      <sheetName val="DATA_VALUE5"/>
      <sheetName val="RumusTB_1_bln5"/>
      <sheetName val="SC_5"/>
      <sheetName val="Harga_Sat5"/>
      <sheetName val="Sales_Proj5"/>
      <sheetName val="Buku_Besar_15"/>
      <sheetName val="ws_detail_lombok6"/>
      <sheetName val="DATA_20096"/>
      <sheetName val="TARGET_RAKER_4"/>
      <sheetName val="Analisa_&amp;_Upah5"/>
      <sheetName val="J_u_l4"/>
      <sheetName val="O_c_t4"/>
      <sheetName val="A_p_r4"/>
      <sheetName val="M_a_y4"/>
      <sheetName val="S_e_p4"/>
      <sheetName val="00_received_in_014"/>
      <sheetName val="F_e_b4"/>
      <sheetName val="Per_GL_J_a_n4"/>
      <sheetName val="J_u_n4"/>
      <sheetName val="A_u_g4"/>
      <sheetName val="M_a_r4"/>
      <sheetName val="HK_rates3"/>
      <sheetName val="Internal_Trial_Balance3"/>
      <sheetName val="Rbk_5_PG3"/>
      <sheetName val="Permanent_info3"/>
      <sheetName val="Bilanz_Bus_plan_20023"/>
      <sheetName val="WP_PASIVA3"/>
      <sheetName val="WP_AKTIVA3"/>
      <sheetName val="BELI__SEPTEMBER3"/>
      <sheetName val="HPP_0503_CPN3"/>
      <sheetName val="Beli_&amp;_Retur_CPN3"/>
      <sheetName val="SALGO_GS3"/>
      <sheetName val="BELI_JULI3"/>
      <sheetName val="A_3-23"/>
      <sheetName val="fiscal_depreciation_(E)9"/>
      <sheetName val="Table_Array8"/>
      <sheetName val="XLS_Avg_Rev8"/>
      <sheetName val="Prog_Imbalan8"/>
      <sheetName val="Option_List7"/>
      <sheetName val="DATA_WP7"/>
      <sheetName val="DATA_UNIT7"/>
      <sheetName val="DATA_VALUE7"/>
      <sheetName val="RumusTB_1_bln7"/>
      <sheetName val="SC_7"/>
      <sheetName val="Harga_Sat7"/>
      <sheetName val="Sales_Proj7"/>
      <sheetName val="Buku_Besar_17"/>
      <sheetName val="ws_detail_lombok8"/>
      <sheetName val="DATA_20098"/>
      <sheetName val="Analisa_&amp;_Upah7"/>
      <sheetName val="J_u_l6"/>
      <sheetName val="O_c_t6"/>
      <sheetName val="A_p_r6"/>
      <sheetName val="M_a_y6"/>
      <sheetName val="S_e_p6"/>
      <sheetName val="00_received_in_016"/>
      <sheetName val="F_e_b6"/>
      <sheetName val="Per_GL_J_a_n6"/>
      <sheetName val="J_u_n6"/>
      <sheetName val="A_u_g6"/>
      <sheetName val="M_a_r6"/>
      <sheetName val="HK_rates5"/>
      <sheetName val="Internal_Trial_Balance5"/>
      <sheetName val="Rbk_5_PG5"/>
      <sheetName val="Permanent_info5"/>
      <sheetName val="Bilanz_Bus_plan_20025"/>
      <sheetName val="WP_PASIVA5"/>
      <sheetName val="WP_AKTIVA5"/>
      <sheetName val="BELI__SEPTEMBER5"/>
      <sheetName val="HPP_0503_CPN5"/>
      <sheetName val="Beli_&amp;_Retur_CPN5"/>
      <sheetName val="SALGO_GS5"/>
      <sheetName val="BELI_JULI5"/>
      <sheetName val="A_3-25"/>
      <sheetName val="fiscal_depreciation_(E)8"/>
      <sheetName val="Table_Array7"/>
      <sheetName val="XLS_Avg_Rev7"/>
      <sheetName val="Prog_Imbalan7"/>
      <sheetName val="Option_List6"/>
      <sheetName val="DATA_WP6"/>
      <sheetName val="DATA_UNIT6"/>
      <sheetName val="DATA_VALUE6"/>
      <sheetName val="RumusTB_1_bln6"/>
      <sheetName val="SC_6"/>
      <sheetName val="Harga_Sat6"/>
      <sheetName val="Sales_Proj6"/>
      <sheetName val="Buku_Besar_16"/>
      <sheetName val="ws_detail_lombok7"/>
      <sheetName val="DATA_20097"/>
      <sheetName val="TARGET_RAKER_5"/>
      <sheetName val="Analisa_&amp;_Upah6"/>
      <sheetName val="J_u_l5"/>
      <sheetName val="O_c_t5"/>
      <sheetName val="A_p_r5"/>
      <sheetName val="M_a_y5"/>
      <sheetName val="S_e_p5"/>
      <sheetName val="00_received_in_015"/>
      <sheetName val="F_e_b5"/>
      <sheetName val="Per_GL_J_a_n5"/>
      <sheetName val="J_u_n5"/>
      <sheetName val="A_u_g5"/>
      <sheetName val="M_a_r5"/>
      <sheetName val="HK_rates4"/>
      <sheetName val="Internal_Trial_Balance4"/>
      <sheetName val="Rbk_5_PG4"/>
      <sheetName val="Permanent_info4"/>
      <sheetName val="Bilanz_Bus_plan_20024"/>
      <sheetName val="WP_PASIVA4"/>
      <sheetName val="WP_AKTIVA4"/>
      <sheetName val="BELI__SEPTEMBER4"/>
      <sheetName val="HPP_0503_CPN4"/>
      <sheetName val="Beli_&amp;_Retur_CPN4"/>
      <sheetName val="SALGO_GS4"/>
      <sheetName val="BELI_JULI4"/>
      <sheetName val="A_3-24"/>
      <sheetName val="fiscal_depreciation_(E)10"/>
      <sheetName val="Table_Array9"/>
      <sheetName val="XLS_Avg_Rev9"/>
      <sheetName val="Prog_Imbalan9"/>
      <sheetName val="Option_List8"/>
      <sheetName val="DATA_WP8"/>
      <sheetName val="DATA_UNIT8"/>
      <sheetName val="DATA_VALUE8"/>
      <sheetName val="RumusTB_1_bln8"/>
      <sheetName val="SC_8"/>
      <sheetName val="Harga_Sat8"/>
      <sheetName val="Sales_Proj8"/>
      <sheetName val="Buku_Besar_18"/>
      <sheetName val="ws_detail_lombok9"/>
      <sheetName val="DATA_20099"/>
      <sheetName val="TARGET_RAKER_6"/>
      <sheetName val="Analisa_&amp;_Upah8"/>
      <sheetName val="J_u_l7"/>
      <sheetName val="O_c_t7"/>
      <sheetName val="A_p_r7"/>
      <sheetName val="M_a_y7"/>
      <sheetName val="S_e_p7"/>
      <sheetName val="00_received_in_017"/>
      <sheetName val="F_e_b7"/>
      <sheetName val="Per_GL_J_a_n7"/>
      <sheetName val="J_u_n7"/>
      <sheetName val="A_u_g7"/>
      <sheetName val="M_a_r7"/>
      <sheetName val="HK_rates6"/>
      <sheetName val="Internal_Trial_Balance6"/>
      <sheetName val="Rbk_5_PG6"/>
      <sheetName val="Permanent_info6"/>
      <sheetName val="Bilanz_Bus_plan_20026"/>
      <sheetName val="WP_PASIVA6"/>
      <sheetName val="WP_AKTIVA6"/>
      <sheetName val="BELI__SEPTEMBER6"/>
      <sheetName val="HPP_0503_CPN6"/>
      <sheetName val="Beli_&amp;_Retur_CPN6"/>
      <sheetName val="SALGO_GS6"/>
      <sheetName val="BELI_JULI6"/>
      <sheetName val="A_3-26"/>
      <sheetName val="fiscal_depreciation_(E)11"/>
      <sheetName val="Table_Array10"/>
      <sheetName val="XLS_Avg_Rev10"/>
      <sheetName val="Prog_Imbalan10"/>
      <sheetName val="Option_List9"/>
      <sheetName val="DATA_WP9"/>
      <sheetName val="DATA_UNIT9"/>
      <sheetName val="DATA_VALUE9"/>
      <sheetName val="RumusTB_1_bln9"/>
      <sheetName val="SC_9"/>
      <sheetName val="Harga_Sat9"/>
      <sheetName val="Sales_Proj9"/>
      <sheetName val="Buku_Besar_19"/>
      <sheetName val="ws_detail_lombok10"/>
      <sheetName val="DATA_200910"/>
      <sheetName val="TARGET_RAKER_7"/>
      <sheetName val="Analisa_&amp;_Upah9"/>
      <sheetName val="J_u_l8"/>
      <sheetName val="O_c_t8"/>
      <sheetName val="A_p_r8"/>
      <sheetName val="M_a_y8"/>
      <sheetName val="S_e_p8"/>
      <sheetName val="00_received_in_018"/>
      <sheetName val="F_e_b8"/>
      <sheetName val="Per_GL_J_a_n8"/>
      <sheetName val="J_u_n8"/>
      <sheetName val="A_u_g8"/>
      <sheetName val="M_a_r8"/>
      <sheetName val="HK_rates7"/>
      <sheetName val="Internal_Trial_Balance7"/>
      <sheetName val="Rbk_5_PG7"/>
      <sheetName val="Permanent_info7"/>
      <sheetName val="Bilanz_Bus_plan_20027"/>
      <sheetName val="WP_PASIVA7"/>
      <sheetName val="WP_AKTIVA7"/>
      <sheetName val="BELI__SEPTEMBER7"/>
      <sheetName val="HPP_0503_CPN7"/>
      <sheetName val="Beli_&amp;_Retur_CPN7"/>
      <sheetName val="SALGO_GS7"/>
      <sheetName val="BELI_JULI7"/>
      <sheetName val="A_3-27"/>
      <sheetName val="HARGA SATUAN UPAH PEKERJA"/>
      <sheetName val="fiscal_depreciation_(E)13"/>
      <sheetName val="Table_Array12"/>
      <sheetName val="XLS_Avg_Rev12"/>
      <sheetName val="Prog_Imbalan12"/>
      <sheetName val="Option_List11"/>
      <sheetName val="DATA_WP11"/>
      <sheetName val="DATA_UNIT11"/>
      <sheetName val="DATA_VALUE11"/>
      <sheetName val="RumusTB_1_bln11"/>
      <sheetName val="SC_11"/>
      <sheetName val="Harga_Sat11"/>
      <sheetName val="Sales_Proj11"/>
      <sheetName val="Buku_Besar_111"/>
      <sheetName val="ws_detail_lombok12"/>
      <sheetName val="DATA_200912"/>
      <sheetName val="target_raker_15"/>
      <sheetName val="Analisa_&amp;_Upah11"/>
      <sheetName val="J_u_l10"/>
      <sheetName val="O_c_t10"/>
      <sheetName val="A_p_r10"/>
      <sheetName val="M_a_y10"/>
      <sheetName val="S_e_p10"/>
      <sheetName val="00_received_in_0110"/>
      <sheetName val="F_e_b10"/>
      <sheetName val="Per_GL_J_a_n10"/>
      <sheetName val="J_u_n10"/>
      <sheetName val="A_u_g10"/>
      <sheetName val="M_a_r10"/>
      <sheetName val="HK_rates9"/>
      <sheetName val="Internal_Trial_Balance9"/>
      <sheetName val="Rbk_5_PG9"/>
      <sheetName val="Permanent_info9"/>
      <sheetName val="Bilanz_Bus_plan_20029"/>
      <sheetName val="WP_PASIVA9"/>
      <sheetName val="WP_AKTIVA9"/>
      <sheetName val="BELI__SEPTEMBER9"/>
      <sheetName val="HPP_0503_CPN9"/>
      <sheetName val="Beli_&amp;_Retur_CPN9"/>
      <sheetName val="SALGO_GS9"/>
      <sheetName val="BELI_JULI9"/>
      <sheetName val="A_3-29"/>
      <sheetName val="fiscal_depreciation_(E)12"/>
      <sheetName val="Table_Array11"/>
      <sheetName val="XLS_Avg_Rev11"/>
      <sheetName val="Prog_Imbalan11"/>
      <sheetName val="Option_List10"/>
      <sheetName val="DATA_WP10"/>
      <sheetName val="DATA_UNIT10"/>
      <sheetName val="DATA_VALUE10"/>
      <sheetName val="RumusTB_1_bln10"/>
      <sheetName val="SC_10"/>
      <sheetName val="Harga_Sat10"/>
      <sheetName val="Sales_Proj10"/>
      <sheetName val="Buku_Besar_110"/>
      <sheetName val="ws_detail_lombok11"/>
      <sheetName val="DATA_200911"/>
      <sheetName val="TARGET_RAKER_8"/>
      <sheetName val="Analisa_&amp;_Upah10"/>
      <sheetName val="J_u_l9"/>
      <sheetName val="O_c_t9"/>
      <sheetName val="A_p_r9"/>
      <sheetName val="M_a_y9"/>
      <sheetName val="S_e_p9"/>
      <sheetName val="00_received_in_019"/>
      <sheetName val="F_e_b9"/>
      <sheetName val="Per_GL_J_a_n9"/>
      <sheetName val="J_u_n9"/>
      <sheetName val="A_u_g9"/>
      <sheetName val="M_a_r9"/>
      <sheetName val="HK_rates8"/>
      <sheetName val="Internal_Trial_Balance8"/>
      <sheetName val="Rbk_5_PG8"/>
      <sheetName val="Permanent_info8"/>
      <sheetName val="Bilanz_Bus_plan_20028"/>
      <sheetName val="WP_PASIVA8"/>
      <sheetName val="WP_AKTIVA8"/>
      <sheetName val="BELI__SEPTEMBER8"/>
      <sheetName val="HPP_0503_CPN8"/>
      <sheetName val="Beli_&amp;_Retur_CPN8"/>
      <sheetName val="SALGO_GS8"/>
      <sheetName val="BELI_JULI8"/>
      <sheetName val="A_3-28"/>
      <sheetName val="fiscal_depreciation_(E)15"/>
      <sheetName val="Table_Array14"/>
      <sheetName val="XLS_Avg_Rev14"/>
      <sheetName val="Prog_Imbalan14"/>
      <sheetName val="Option_List13"/>
      <sheetName val="DATA_WP13"/>
      <sheetName val="DATA_UNIT13"/>
      <sheetName val="DATA_VALUE13"/>
      <sheetName val="RumusTB_1_bln13"/>
      <sheetName val="SC_13"/>
      <sheetName val="Harga_Sat13"/>
      <sheetName val="Sales_Proj13"/>
      <sheetName val="Buku_Besar_113"/>
      <sheetName val="ws_detail_lombok14"/>
      <sheetName val="DATA_200914"/>
      <sheetName val="TARGET_RAKER_10"/>
      <sheetName val="Analisa_&amp;_Upah13"/>
      <sheetName val="J_u_l12"/>
      <sheetName val="O_c_t12"/>
      <sheetName val="A_p_r12"/>
      <sheetName val="M_a_y12"/>
      <sheetName val="S_e_p12"/>
      <sheetName val="00_received_in_0112"/>
      <sheetName val="F_e_b12"/>
      <sheetName val="Per_GL_J_a_n12"/>
      <sheetName val="J_u_n12"/>
      <sheetName val="A_u_g12"/>
      <sheetName val="M_a_r12"/>
      <sheetName val="HK_rates11"/>
      <sheetName val="Internal_Trial_Balance11"/>
      <sheetName val="Rbk_5_PG11"/>
      <sheetName val="Permanent_info11"/>
      <sheetName val="Bilanz_Bus_plan_200211"/>
      <sheetName val="WP_PASIVA11"/>
      <sheetName val="WP_AKTIVA11"/>
      <sheetName val="BELI__SEPTEMBER11"/>
      <sheetName val="HPP_0503_CPN11"/>
      <sheetName val="Beli_&amp;_Retur_CPN11"/>
      <sheetName val="SALGO_GS11"/>
      <sheetName val="BELI_JULI11"/>
      <sheetName val="A_3-211"/>
      <sheetName val="HARGA_SATUAN_UPAH_PEKERJA1"/>
      <sheetName val="fiscal_depreciation_(E)14"/>
      <sheetName val="Table_Array13"/>
      <sheetName val="XLS_Avg_Rev13"/>
      <sheetName val="Prog_Imbalan13"/>
      <sheetName val="Option_List12"/>
      <sheetName val="DATA_WP12"/>
      <sheetName val="DATA_UNIT12"/>
      <sheetName val="DATA_VALUE12"/>
      <sheetName val="RumusTB_1_bln12"/>
      <sheetName val="SC_12"/>
      <sheetName val="Harga_Sat12"/>
      <sheetName val="Sales_Proj12"/>
      <sheetName val="Buku_Besar_112"/>
      <sheetName val="ws_detail_lombok13"/>
      <sheetName val="DATA_200913"/>
      <sheetName val="TARGET_RAKER_9"/>
      <sheetName val="Analisa_&amp;_Upah12"/>
      <sheetName val="J_u_l11"/>
      <sheetName val="O_c_t11"/>
      <sheetName val="A_p_r11"/>
      <sheetName val="M_a_y11"/>
      <sheetName val="S_e_p11"/>
      <sheetName val="00_received_in_0111"/>
      <sheetName val="F_e_b11"/>
      <sheetName val="Per_GL_J_a_n11"/>
      <sheetName val="J_u_n11"/>
      <sheetName val="A_u_g11"/>
      <sheetName val="M_a_r11"/>
      <sheetName val="HK_rates10"/>
      <sheetName val="Internal_Trial_Balance10"/>
      <sheetName val="Rbk_5_PG10"/>
      <sheetName val="Permanent_info10"/>
      <sheetName val="Bilanz_Bus_plan_200210"/>
      <sheetName val="WP_PASIVA10"/>
      <sheetName val="WP_AKTIVA10"/>
      <sheetName val="BELI__SEPTEMBER10"/>
      <sheetName val="HPP_0503_CPN10"/>
      <sheetName val="Beli_&amp;_Retur_CPN10"/>
      <sheetName val="SALGO_GS10"/>
      <sheetName val="BELI_JULI10"/>
      <sheetName val="A_3-210"/>
      <sheetName val="HARGA_SATUAN_UPAH_PEKERJA"/>
      <sheetName val="fiscal_depreciation_(E)16"/>
      <sheetName val="Table_Array15"/>
      <sheetName val="XLS_Avg_Rev15"/>
      <sheetName val="Prog_Imbalan15"/>
      <sheetName val="Option_List14"/>
      <sheetName val="DATA_WP14"/>
      <sheetName val="DATA_UNIT14"/>
      <sheetName val="DATA_VALUE14"/>
      <sheetName val="RumusTB_1_bln14"/>
      <sheetName val="SC_14"/>
      <sheetName val="Harga_Sat14"/>
      <sheetName val="Sales_Proj14"/>
      <sheetName val="Buku_Besar_114"/>
      <sheetName val="ws_detail_lombok15"/>
      <sheetName val="DATA_200915"/>
      <sheetName val="Analisa_&amp;_Upah14"/>
      <sheetName val="J_u_l13"/>
      <sheetName val="O_c_t13"/>
      <sheetName val="A_p_r13"/>
      <sheetName val="M_a_y13"/>
      <sheetName val="S_e_p13"/>
      <sheetName val="00_received_in_0113"/>
      <sheetName val="F_e_b13"/>
      <sheetName val="Per_GL_J_a_n13"/>
      <sheetName val="J_u_n13"/>
      <sheetName val="A_u_g13"/>
      <sheetName val="M_a_r13"/>
      <sheetName val="HK_rates12"/>
      <sheetName val="Internal_Trial_Balance12"/>
      <sheetName val="Rbk_5_PG12"/>
      <sheetName val="Permanent_info12"/>
      <sheetName val="Bilanz_Bus_plan_200212"/>
      <sheetName val="WP_PASIVA12"/>
      <sheetName val="WP_AKTIVA12"/>
      <sheetName val="BELI__SEPTEMBER12"/>
      <sheetName val="HPP_0503_CPN12"/>
      <sheetName val="Beli_&amp;_Retur_CPN12"/>
      <sheetName val="SALGO_GS12"/>
      <sheetName val="BELI_JULI12"/>
      <sheetName val="A_3-212"/>
      <sheetName val="fiscal_depreciation_(E)17"/>
      <sheetName val="Table_Array16"/>
      <sheetName val="XLS_Avg_Rev16"/>
      <sheetName val="Prog_Imbalan16"/>
      <sheetName val="Option_List15"/>
      <sheetName val="DATA_WP15"/>
      <sheetName val="DATA_UNIT15"/>
      <sheetName val="DATA_VALUE15"/>
      <sheetName val="RumusTB_1_bln15"/>
      <sheetName val="SC_15"/>
      <sheetName val="Harga_Sat15"/>
      <sheetName val="Sales_Proj15"/>
      <sheetName val="Buku_Besar_115"/>
      <sheetName val="ws_detail_lombok16"/>
      <sheetName val="DATA_200916"/>
      <sheetName val="target_raker_16"/>
      <sheetName val="Analisa_&amp;_Upah15"/>
      <sheetName val="J_u_l14"/>
      <sheetName val="O_c_t14"/>
      <sheetName val="A_p_r14"/>
      <sheetName val="M_a_y14"/>
      <sheetName val="S_e_p14"/>
      <sheetName val="00_received_in_0114"/>
      <sheetName val="F_e_b14"/>
      <sheetName val="Per_GL_J_a_n14"/>
      <sheetName val="J_u_n14"/>
      <sheetName val="A_u_g14"/>
      <sheetName val="M_a_r14"/>
      <sheetName val="HK_rates13"/>
      <sheetName val="Internal_Trial_Balance13"/>
      <sheetName val="Rbk_5_PG13"/>
      <sheetName val="Permanent_info13"/>
      <sheetName val="Bilanz_Bus_plan_200213"/>
      <sheetName val="WP_PASIVA13"/>
      <sheetName val="WP_AKTIVA13"/>
      <sheetName val="BELI__SEPTEMBER13"/>
      <sheetName val="HPP_0503_CPN13"/>
      <sheetName val="Beli_&amp;_Retur_CPN13"/>
      <sheetName val="SALGO_GS13"/>
      <sheetName val="BELI_JULI13"/>
      <sheetName val="A_3-213"/>
      <sheetName val="HARGA_SATUAN_UPAH_PEKERJA2"/>
      <sheetName val="Difference Cons"/>
      <sheetName val="BAG_2"/>
      <sheetName val="Eingabe"/>
      <sheetName val="Lamp - Prognosa"/>
      <sheetName val="New MADC"/>
      <sheetName val="HRG UPAH BAHAN"/>
      <sheetName val="D.BOARD"/>
      <sheetName val="Harga"/>
      <sheetName val="HS Dasar "/>
      <sheetName val="RPP01 3"/>
      <sheetName val="Rekap 1"/>
      <sheetName val="rate-alat"/>
      <sheetName val="rkp"/>
      <sheetName val="610.05"/>
      <sheetName val="ANAL_2.1"/>
      <sheetName val="VOL_1"/>
      <sheetName val="GRAND REKAP"/>
      <sheetName val="MATAUANG"/>
      <sheetName val="basic price"/>
      <sheetName val="Alat"/>
      <sheetName val="ANAL-1"/>
      <sheetName val="Data-Masukan"/>
      <sheetName val="Input"/>
      <sheetName val="D4"/>
      <sheetName val="D6"/>
      <sheetName val="D7"/>
      <sheetName val="D8"/>
      <sheetName val="ESCON"/>
      <sheetName val="FINISHING"/>
      <sheetName val="Harga Dasar"/>
      <sheetName val="Strand PDMR1"/>
      <sheetName val="Post tension PDMR1"/>
      <sheetName val="Rokan 1"/>
      <sheetName val="GP-WB"/>
      <sheetName val="Rekapitulasi"/>
      <sheetName val="TAGIHAN"/>
      <sheetName val="610.07A"/>
      <sheetName val="BESI BETON"/>
      <sheetName val="Analisa Harga Satuan"/>
      <sheetName val="Waktu"/>
      <sheetName val="BasicPrice"/>
      <sheetName val="Anls"/>
      <sheetName val="basic"/>
      <sheetName val="Kinerja Proyek"/>
      <sheetName val="Ranking-LK"/>
      <sheetName val="target raker2"/>
      <sheetName val="telp"/>
      <sheetName val="trans"/>
      <sheetName val="1195 B1"/>
      <sheetName val="610.04"/>
      <sheetName val="610.06"/>
      <sheetName val="610.07"/>
      <sheetName val="610.08"/>
      <sheetName val="Identitas"/>
      <sheetName val="Daf 1"/>
      <sheetName val="HARGA SATUAN"/>
      <sheetName val="asumsi"/>
      <sheetName val="BLOK-BJR"/>
      <sheetName val="UPAH"/>
      <sheetName val="HD BAHAN"/>
      <sheetName val="HPP X Q'TY"/>
      <sheetName val="REKAP-1"/>
      <sheetName val="RINCIAN-SC"/>
      <sheetName val="HD ALAT"/>
      <sheetName val="shotcrete"/>
      <sheetName val="UG Excav"/>
      <sheetName val="BOQ CONTRACT WK"/>
      <sheetName val="HD UPAH"/>
      <sheetName val="SAP"/>
      <sheetName val="Account Code"/>
      <sheetName val="EVAL-ANAL"/>
      <sheetName val="Material&amp;Upah"/>
      <sheetName val="DATAJUNI"/>
      <sheetName val="DATAOKT"/>
      <sheetName val="Sales Rental"/>
      <sheetName val="Analisa STR"/>
      <sheetName val="Bab10"/>
      <sheetName val="WILAYAH III"/>
      <sheetName val="WILAYAH I"/>
      <sheetName val="CATAT"/>
      <sheetName val="WILAYAH II"/>
      <sheetName val="Agregat Halus &amp; Kasar"/>
      <sheetName val="fcsp-w"/>
      <sheetName val="prog-mgu"/>
      <sheetName val="basic wages"/>
      <sheetName val="HSATUAN"/>
      <sheetName val="BBC"/>
      <sheetName val="Download1"/>
      <sheetName val="Fill this out first___"/>
      <sheetName val="Estate Housing"/>
      <sheetName val="pt-perso"/>
      <sheetName val="B.U.A"/>
      <sheetName val="Div-3"/>
      <sheetName val="villa"/>
      <sheetName val="Analisa HSP"/>
      <sheetName val="BASIC-PRICE"/>
      <sheetName val="7.1(3)"/>
      <sheetName val="MAP 101118"/>
      <sheetName val="BAB 9"/>
      <sheetName val="Consolidated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 refreshError="1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Marshal"/>
      <sheetName val="DETANAL-AUG"/>
      <sheetName val="YRACCT"/>
      <sheetName val="GL BS"/>
      <sheetName val="GL PL"/>
      <sheetName val="tb"/>
      <sheetName val="february"/>
      <sheetName val="Customize Your Purchase Order"/>
      <sheetName val="Ex_Rate"/>
      <sheetName val="GL_BS"/>
      <sheetName val="GL_PL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(2)"/>
      <sheetName val="rekap"/>
      <sheetName val="csv4 (2)"/>
      <sheetName val="csv3 (2)"/>
      <sheetName val="C404 (2)"/>
      <sheetName val="C2304 (2)"/>
      <sheetName val="RKP pph"/>
      <sheetName val="Sheet1"/>
      <sheetName val="RKP21"/>
      <sheetName val="SSP"/>
      <sheetName val="SURAT BYR"/>
      <sheetName val="+an"/>
      <sheetName val="PPH21"/>
      <sheetName val="csv4"/>
      <sheetName val="c4"/>
      <sheetName val="%"/>
      <sheetName val="MASA"/>
      <sheetName val="TTR"/>
      <sheetName val="MDR"/>
      <sheetName val="MSTR04"/>
      <sheetName val="A401"/>
      <sheetName val="D402"/>
      <sheetName val="DT04"/>
      <sheetName val="TT"/>
      <sheetName val="SPT"/>
      <sheetName val="D2"/>
      <sheetName val="D1"/>
      <sheetName val="D"/>
      <sheetName val="05"/>
      <sheetName val="04"/>
      <sheetName val="09(DVD)"/>
      <sheetName val="PN"/>
      <sheetName val="NPWP"/>
      <sheetName val="csv3"/>
      <sheetName val="csv3 ref"/>
      <sheetName val="PPN"/>
      <sheetName val="104"/>
      <sheetName val="TR23"/>
      <sheetName val="KML"/>
      <sheetName val="MSTR23"/>
      <sheetName val="A2301"/>
      <sheetName val="DT23"/>
      <sheetName val="TT23"/>
      <sheetName val="SPT23-26"/>
      <sheetName val="DBP 23"/>
      <sheetName val="BP"/>
      <sheetName val="BP(2)"/>
      <sheetName val="BP23"/>
      <sheetName val="A403"/>
      <sheetName val="C404"/>
      <sheetName val="A405"/>
      <sheetName val="S406"/>
      <sheetName val="A407"/>
      <sheetName val="A408"/>
      <sheetName val="A409"/>
      <sheetName val="A410"/>
      <sheetName val="DATA 26"/>
      <sheetName val="BP26"/>
      <sheetName val="MENU"/>
      <sheetName val="01"/>
      <sheetName val="02"/>
      <sheetName val="03"/>
      <sheetName val="06"/>
      <sheetName val="07"/>
      <sheetName val="08"/>
      <sheetName val="RUMUS"/>
      <sheetName val="BATAS"/>
      <sheetName val="A2302"/>
      <sheetName val="A2303"/>
      <sheetName val="C2304"/>
      <sheetName val="A2305"/>
      <sheetName val="S2306"/>
      <sheetName val="D2307"/>
      <sheetName val="A23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4">
          <cell r="C4">
            <v>8</v>
          </cell>
        </row>
      </sheetData>
      <sheetData sheetId="17"/>
      <sheetData sheetId="18"/>
      <sheetData sheetId="19"/>
      <sheetData sheetId="20"/>
      <sheetData sheetId="21">
        <row r="11">
          <cell r="G11" t="str">
            <v>6b1</v>
          </cell>
        </row>
      </sheetData>
      <sheetData sheetId="22">
        <row r="11">
          <cell r="G11" t="str">
            <v>6b1</v>
          </cell>
        </row>
      </sheetData>
      <sheetData sheetId="23"/>
      <sheetData sheetId="24"/>
      <sheetData sheetId="25">
        <row r="11">
          <cell r="A11">
            <v>1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11">
          <cell r="A11">
            <v>1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>
        <row r="1">
          <cell r="A1">
            <v>1</v>
          </cell>
          <cell r="B1" t="str">
            <v>Satu</v>
          </cell>
        </row>
        <row r="2">
          <cell r="A2">
            <v>2</v>
          </cell>
          <cell r="B2" t="str">
            <v>Dua</v>
          </cell>
        </row>
        <row r="3">
          <cell r="A3">
            <v>3</v>
          </cell>
          <cell r="B3" t="str">
            <v>Tiga</v>
          </cell>
        </row>
        <row r="4">
          <cell r="A4">
            <v>4</v>
          </cell>
          <cell r="B4" t="str">
            <v>Empat</v>
          </cell>
        </row>
        <row r="5">
          <cell r="A5">
            <v>5</v>
          </cell>
          <cell r="B5" t="str">
            <v>Lima</v>
          </cell>
        </row>
        <row r="6">
          <cell r="A6">
            <v>6</v>
          </cell>
          <cell r="B6" t="str">
            <v>Enam</v>
          </cell>
        </row>
        <row r="7">
          <cell r="A7">
            <v>7</v>
          </cell>
          <cell r="B7" t="str">
            <v>Tujuh</v>
          </cell>
        </row>
        <row r="8">
          <cell r="A8">
            <v>8</v>
          </cell>
          <cell r="B8" t="str">
            <v>Delapan</v>
          </cell>
        </row>
        <row r="9">
          <cell r="A9">
            <v>9</v>
          </cell>
          <cell r="B9" t="str">
            <v>Sembilan</v>
          </cell>
        </row>
        <row r="10">
          <cell r="A10">
            <v>10</v>
          </cell>
          <cell r="B10" t="str">
            <v>Sepuluh</v>
          </cell>
        </row>
        <row r="11">
          <cell r="A11">
            <v>11</v>
          </cell>
          <cell r="B11" t="str">
            <v>Sebelas</v>
          </cell>
        </row>
        <row r="12">
          <cell r="A12">
            <v>12</v>
          </cell>
          <cell r="B12" t="str">
            <v>Dua belas</v>
          </cell>
        </row>
        <row r="13">
          <cell r="A13">
            <v>13</v>
          </cell>
          <cell r="B13" t="str">
            <v>Tiga belas</v>
          </cell>
        </row>
        <row r="14">
          <cell r="A14">
            <v>14</v>
          </cell>
          <cell r="B14" t="str">
            <v>Empat belas</v>
          </cell>
        </row>
        <row r="15">
          <cell r="A15">
            <v>15</v>
          </cell>
          <cell r="B15" t="str">
            <v>Lima belas</v>
          </cell>
        </row>
        <row r="16">
          <cell r="A16">
            <v>16</v>
          </cell>
          <cell r="B16" t="str">
            <v>Enam belas</v>
          </cell>
        </row>
        <row r="17">
          <cell r="A17">
            <v>17</v>
          </cell>
          <cell r="B17" t="str">
            <v>Tujuh belas</v>
          </cell>
        </row>
        <row r="18">
          <cell r="A18">
            <v>18</v>
          </cell>
          <cell r="B18" t="str">
            <v>Delapan belas</v>
          </cell>
        </row>
        <row r="19">
          <cell r="A19">
            <v>19</v>
          </cell>
          <cell r="B19" t="str">
            <v>Sembilan belas</v>
          </cell>
        </row>
        <row r="20">
          <cell r="A20">
            <v>20</v>
          </cell>
          <cell r="B20" t="str">
            <v>Dua puluh</v>
          </cell>
        </row>
        <row r="21">
          <cell r="A21">
            <v>21</v>
          </cell>
          <cell r="B21" t="str">
            <v>Dua puluh Satu</v>
          </cell>
        </row>
        <row r="22">
          <cell r="A22">
            <v>22</v>
          </cell>
          <cell r="B22" t="str">
            <v>Dua puluh Dua</v>
          </cell>
        </row>
        <row r="23">
          <cell r="A23">
            <v>23</v>
          </cell>
          <cell r="B23" t="str">
            <v>Dua puluh Tiga</v>
          </cell>
        </row>
        <row r="24">
          <cell r="A24">
            <v>24</v>
          </cell>
          <cell r="B24" t="str">
            <v>Dua puluh Empat</v>
          </cell>
        </row>
        <row r="25">
          <cell r="A25">
            <v>25</v>
          </cell>
          <cell r="B25" t="str">
            <v>Dua puluh Lima</v>
          </cell>
        </row>
        <row r="26">
          <cell r="A26">
            <v>26</v>
          </cell>
          <cell r="B26" t="str">
            <v>Dua puluh Enam</v>
          </cell>
        </row>
        <row r="27">
          <cell r="A27">
            <v>27</v>
          </cell>
          <cell r="B27" t="str">
            <v>Dua puluh Tujuh</v>
          </cell>
        </row>
        <row r="28">
          <cell r="A28">
            <v>28</v>
          </cell>
          <cell r="B28" t="str">
            <v>Dua puluh Delapan</v>
          </cell>
        </row>
        <row r="29">
          <cell r="A29">
            <v>29</v>
          </cell>
          <cell r="B29" t="str">
            <v>Dua puluh Sembilan</v>
          </cell>
        </row>
        <row r="30">
          <cell r="A30">
            <v>30</v>
          </cell>
          <cell r="B30" t="str">
            <v>Tiga puluh</v>
          </cell>
        </row>
        <row r="31">
          <cell r="A31">
            <v>31</v>
          </cell>
          <cell r="B31" t="str">
            <v>Tiga puluh Satu</v>
          </cell>
        </row>
        <row r="32">
          <cell r="A32">
            <v>32</v>
          </cell>
          <cell r="B32" t="str">
            <v>Tiga puluh Dua</v>
          </cell>
        </row>
        <row r="33">
          <cell r="A33">
            <v>33</v>
          </cell>
          <cell r="B33" t="str">
            <v>Tiga puluh Tiga</v>
          </cell>
        </row>
        <row r="34">
          <cell r="A34">
            <v>34</v>
          </cell>
          <cell r="B34" t="str">
            <v>Tiga puluh Empat</v>
          </cell>
        </row>
        <row r="35">
          <cell r="A35">
            <v>35</v>
          </cell>
          <cell r="B35" t="str">
            <v>Tiga puluh Lima</v>
          </cell>
        </row>
        <row r="36">
          <cell r="A36">
            <v>36</v>
          </cell>
          <cell r="B36" t="str">
            <v>Tiga puluh Enam</v>
          </cell>
        </row>
        <row r="37">
          <cell r="A37">
            <v>37</v>
          </cell>
          <cell r="B37" t="str">
            <v>Tiga puluh Tujuh</v>
          </cell>
        </row>
        <row r="38">
          <cell r="A38">
            <v>38</v>
          </cell>
          <cell r="B38" t="str">
            <v>Tiga puluh Delapan</v>
          </cell>
        </row>
        <row r="39">
          <cell r="A39">
            <v>39</v>
          </cell>
          <cell r="B39" t="str">
            <v>Tiga puluh Sembilan</v>
          </cell>
        </row>
        <row r="40">
          <cell r="A40">
            <v>40</v>
          </cell>
          <cell r="B40" t="str">
            <v>Empat puluh</v>
          </cell>
        </row>
        <row r="41">
          <cell r="A41">
            <v>41</v>
          </cell>
          <cell r="B41" t="str">
            <v>Empat puluh Satu</v>
          </cell>
        </row>
        <row r="42">
          <cell r="A42">
            <v>42</v>
          </cell>
          <cell r="B42" t="str">
            <v>Empat puluh Dua</v>
          </cell>
        </row>
        <row r="43">
          <cell r="A43">
            <v>43</v>
          </cell>
          <cell r="B43" t="str">
            <v>Empat puluh Tiga</v>
          </cell>
        </row>
        <row r="44">
          <cell r="A44">
            <v>44</v>
          </cell>
          <cell r="B44" t="str">
            <v>Empat puluh Empat</v>
          </cell>
        </row>
        <row r="45">
          <cell r="A45">
            <v>45</v>
          </cell>
          <cell r="B45" t="str">
            <v>Empat puluh Lima</v>
          </cell>
        </row>
        <row r="46">
          <cell r="A46">
            <v>46</v>
          </cell>
          <cell r="B46" t="str">
            <v>Empat puluh Enam</v>
          </cell>
        </row>
        <row r="47">
          <cell r="A47">
            <v>47</v>
          </cell>
          <cell r="B47" t="str">
            <v>Empat puluh Tujuh</v>
          </cell>
        </row>
        <row r="48">
          <cell r="A48">
            <v>48</v>
          </cell>
          <cell r="B48" t="str">
            <v>Empat puluh Delapan</v>
          </cell>
        </row>
        <row r="49">
          <cell r="A49">
            <v>49</v>
          </cell>
          <cell r="B49" t="str">
            <v>Empat puluh Sembilan</v>
          </cell>
        </row>
        <row r="50">
          <cell r="A50">
            <v>50</v>
          </cell>
          <cell r="B50" t="str">
            <v>Lima puluh</v>
          </cell>
        </row>
        <row r="51">
          <cell r="A51">
            <v>51</v>
          </cell>
          <cell r="B51" t="str">
            <v>Lima puluh Satu</v>
          </cell>
        </row>
        <row r="52">
          <cell r="A52">
            <v>52</v>
          </cell>
          <cell r="B52" t="str">
            <v>Lima puluh Dua</v>
          </cell>
        </row>
        <row r="53">
          <cell r="A53">
            <v>53</v>
          </cell>
          <cell r="B53" t="str">
            <v>Lima puluh Tiga</v>
          </cell>
        </row>
        <row r="54">
          <cell r="A54">
            <v>54</v>
          </cell>
          <cell r="B54" t="str">
            <v>Lima puluh Empat</v>
          </cell>
        </row>
        <row r="55">
          <cell r="A55">
            <v>55</v>
          </cell>
          <cell r="B55" t="str">
            <v>Lima puluh Lima</v>
          </cell>
        </row>
        <row r="56">
          <cell r="A56">
            <v>56</v>
          </cell>
          <cell r="B56" t="str">
            <v>Lima puluh Enam</v>
          </cell>
        </row>
        <row r="57">
          <cell r="A57">
            <v>57</v>
          </cell>
          <cell r="B57" t="str">
            <v>Lima puluh Tujuh</v>
          </cell>
        </row>
        <row r="58">
          <cell r="A58">
            <v>58</v>
          </cell>
          <cell r="B58" t="str">
            <v>Lima puluh Delapan</v>
          </cell>
        </row>
        <row r="59">
          <cell r="A59">
            <v>59</v>
          </cell>
          <cell r="B59" t="str">
            <v>Lima puluh Sembilan</v>
          </cell>
        </row>
        <row r="60">
          <cell r="A60">
            <v>60</v>
          </cell>
          <cell r="B60" t="str">
            <v>Enam puluh</v>
          </cell>
        </row>
        <row r="61">
          <cell r="A61">
            <v>61</v>
          </cell>
          <cell r="B61" t="str">
            <v>Enam puluh Satu</v>
          </cell>
        </row>
        <row r="62">
          <cell r="A62">
            <v>62</v>
          </cell>
          <cell r="B62" t="str">
            <v>Enam puluh Dua</v>
          </cell>
        </row>
        <row r="63">
          <cell r="A63">
            <v>63</v>
          </cell>
          <cell r="B63" t="str">
            <v>Enam puluh Tiga</v>
          </cell>
        </row>
        <row r="64">
          <cell r="A64">
            <v>64</v>
          </cell>
          <cell r="B64" t="str">
            <v>Enam puluh Empat</v>
          </cell>
        </row>
        <row r="65">
          <cell r="A65">
            <v>65</v>
          </cell>
          <cell r="B65" t="str">
            <v>Enam puluh Lima</v>
          </cell>
        </row>
        <row r="66">
          <cell r="A66">
            <v>66</v>
          </cell>
          <cell r="B66" t="str">
            <v>Enam puluh Enam</v>
          </cell>
        </row>
        <row r="67">
          <cell r="A67">
            <v>67</v>
          </cell>
          <cell r="B67" t="str">
            <v>Enam puluh Tujuh</v>
          </cell>
        </row>
        <row r="68">
          <cell r="A68">
            <v>68</v>
          </cell>
          <cell r="B68" t="str">
            <v>Enam puluh Delapan</v>
          </cell>
        </row>
        <row r="69">
          <cell r="A69">
            <v>69</v>
          </cell>
          <cell r="B69" t="str">
            <v>Enam puluh Sembilan</v>
          </cell>
        </row>
        <row r="70">
          <cell r="A70">
            <v>70</v>
          </cell>
          <cell r="B70" t="str">
            <v>Tujuh puluh</v>
          </cell>
        </row>
        <row r="71">
          <cell r="A71">
            <v>71</v>
          </cell>
          <cell r="B71" t="str">
            <v>Tujuh puluh Satu</v>
          </cell>
        </row>
        <row r="72">
          <cell r="A72">
            <v>72</v>
          </cell>
          <cell r="B72" t="str">
            <v>Tujuh puluh Dua</v>
          </cell>
        </row>
        <row r="73">
          <cell r="A73">
            <v>73</v>
          </cell>
          <cell r="B73" t="str">
            <v>Tujuh puluh Tiga</v>
          </cell>
        </row>
        <row r="74">
          <cell r="A74">
            <v>74</v>
          </cell>
          <cell r="B74" t="str">
            <v>Tujuh puluh Empat</v>
          </cell>
        </row>
        <row r="75">
          <cell r="A75">
            <v>75</v>
          </cell>
          <cell r="B75" t="str">
            <v>Tujuh puluh Lima</v>
          </cell>
        </row>
        <row r="76">
          <cell r="A76">
            <v>76</v>
          </cell>
          <cell r="B76" t="str">
            <v>Tujuh puluh Enam</v>
          </cell>
        </row>
        <row r="77">
          <cell r="A77">
            <v>77</v>
          </cell>
          <cell r="B77" t="str">
            <v>Tujuh puluh Tujuh</v>
          </cell>
        </row>
        <row r="78">
          <cell r="A78">
            <v>78</v>
          </cell>
          <cell r="B78" t="str">
            <v>Tujuh puluh Delapan</v>
          </cell>
        </row>
        <row r="79">
          <cell r="A79">
            <v>79</v>
          </cell>
          <cell r="B79" t="str">
            <v>Tujuh puluh Sembilan</v>
          </cell>
        </row>
        <row r="80">
          <cell r="A80">
            <v>80</v>
          </cell>
          <cell r="B80" t="str">
            <v>Delapan puluh</v>
          </cell>
        </row>
        <row r="81">
          <cell r="A81">
            <v>81</v>
          </cell>
          <cell r="B81" t="str">
            <v>Delapan puluh Satu</v>
          </cell>
        </row>
        <row r="82">
          <cell r="A82">
            <v>82</v>
          </cell>
          <cell r="B82" t="str">
            <v>Delapan puluh Dua</v>
          </cell>
        </row>
        <row r="83">
          <cell r="A83">
            <v>83</v>
          </cell>
          <cell r="B83" t="str">
            <v>Delapan puluh Tiga</v>
          </cell>
        </row>
        <row r="84">
          <cell r="A84">
            <v>84</v>
          </cell>
          <cell r="B84" t="str">
            <v>Delapan puluh Empat</v>
          </cell>
        </row>
        <row r="85">
          <cell r="A85">
            <v>85</v>
          </cell>
          <cell r="B85" t="str">
            <v>Delapan puluh Lima</v>
          </cell>
        </row>
        <row r="86">
          <cell r="A86">
            <v>86</v>
          </cell>
          <cell r="B86" t="str">
            <v>Delapan puluh Enam</v>
          </cell>
        </row>
        <row r="87">
          <cell r="A87">
            <v>87</v>
          </cell>
          <cell r="B87" t="str">
            <v>Delapan puluh Tujuh</v>
          </cell>
        </row>
        <row r="88">
          <cell r="A88">
            <v>88</v>
          </cell>
          <cell r="B88" t="str">
            <v>Delapan puluh Delapan</v>
          </cell>
        </row>
        <row r="89">
          <cell r="A89">
            <v>89</v>
          </cell>
          <cell r="B89" t="str">
            <v>Delapan puluh Sembilan</v>
          </cell>
        </row>
        <row r="90">
          <cell r="A90">
            <v>90</v>
          </cell>
          <cell r="B90" t="str">
            <v>Sembilan puluh</v>
          </cell>
        </row>
        <row r="91">
          <cell r="A91">
            <v>91</v>
          </cell>
          <cell r="B91" t="str">
            <v>Sembilan puluh Satu</v>
          </cell>
        </row>
        <row r="92">
          <cell r="A92">
            <v>92</v>
          </cell>
          <cell r="B92" t="str">
            <v>Sembilan puluh Dua</v>
          </cell>
        </row>
        <row r="93">
          <cell r="A93">
            <v>93</v>
          </cell>
          <cell r="B93" t="str">
            <v>Sembilan puluh Tiga</v>
          </cell>
        </row>
        <row r="94">
          <cell r="A94">
            <v>94</v>
          </cell>
          <cell r="B94" t="str">
            <v>Sembilan puluh Empat</v>
          </cell>
        </row>
        <row r="95">
          <cell r="A95">
            <v>95</v>
          </cell>
          <cell r="B95" t="str">
            <v>Sembilan puluh Lima</v>
          </cell>
        </row>
        <row r="96">
          <cell r="A96">
            <v>96</v>
          </cell>
          <cell r="B96" t="str">
            <v>Sembilan puluh Enam</v>
          </cell>
        </row>
        <row r="97">
          <cell r="A97">
            <v>97</v>
          </cell>
          <cell r="B97" t="str">
            <v>Sembilan puluh Tujuh</v>
          </cell>
        </row>
        <row r="98">
          <cell r="A98">
            <v>98</v>
          </cell>
          <cell r="B98" t="str">
            <v>Sembilan puluh Delapan</v>
          </cell>
        </row>
        <row r="99">
          <cell r="A99">
            <v>99</v>
          </cell>
          <cell r="B99" t="str">
            <v>Sembilan puluh Sembilan</v>
          </cell>
        </row>
        <row r="100">
          <cell r="A100">
            <v>100</v>
          </cell>
          <cell r="B100" t="str">
            <v>Seratus</v>
          </cell>
        </row>
        <row r="101">
          <cell r="A101">
            <v>101</v>
          </cell>
          <cell r="B101" t="str">
            <v>Seratus Satu</v>
          </cell>
        </row>
        <row r="102">
          <cell r="A102">
            <v>102</v>
          </cell>
          <cell r="B102" t="str">
            <v>Seratus Dua</v>
          </cell>
        </row>
        <row r="103">
          <cell r="A103">
            <v>103</v>
          </cell>
          <cell r="B103" t="str">
            <v>Seratus Tiga</v>
          </cell>
        </row>
        <row r="104">
          <cell r="A104">
            <v>104</v>
          </cell>
          <cell r="B104" t="str">
            <v>Seratus Empat</v>
          </cell>
        </row>
        <row r="105">
          <cell r="A105">
            <v>105</v>
          </cell>
          <cell r="B105" t="str">
            <v>Seratus Lima</v>
          </cell>
        </row>
        <row r="106">
          <cell r="A106">
            <v>106</v>
          </cell>
          <cell r="B106" t="str">
            <v>Seratus Enam</v>
          </cell>
        </row>
        <row r="107">
          <cell r="A107">
            <v>107</v>
          </cell>
          <cell r="B107" t="str">
            <v>Seratus Tujuh</v>
          </cell>
        </row>
        <row r="108">
          <cell r="A108">
            <v>108</v>
          </cell>
          <cell r="B108" t="str">
            <v>Seratus Delapan</v>
          </cell>
        </row>
        <row r="109">
          <cell r="A109">
            <v>109</v>
          </cell>
          <cell r="B109" t="str">
            <v>Seratus Sembilan</v>
          </cell>
        </row>
        <row r="110">
          <cell r="A110">
            <v>110</v>
          </cell>
          <cell r="B110" t="str">
            <v>Seratus Sepuluh</v>
          </cell>
        </row>
        <row r="111">
          <cell r="A111">
            <v>111</v>
          </cell>
          <cell r="B111" t="str">
            <v>Seratus Sebelas</v>
          </cell>
        </row>
        <row r="112">
          <cell r="A112">
            <v>112</v>
          </cell>
          <cell r="B112" t="str">
            <v>Seratus Dua belas</v>
          </cell>
        </row>
        <row r="113">
          <cell r="A113">
            <v>113</v>
          </cell>
          <cell r="B113" t="str">
            <v>Seratus Tiga belas</v>
          </cell>
        </row>
        <row r="114">
          <cell r="A114">
            <v>114</v>
          </cell>
          <cell r="B114" t="str">
            <v>Seratus Empat belas</v>
          </cell>
        </row>
        <row r="115">
          <cell r="A115">
            <v>115</v>
          </cell>
          <cell r="B115" t="str">
            <v>Seratus Lima belas</v>
          </cell>
        </row>
        <row r="116">
          <cell r="A116">
            <v>116</v>
          </cell>
          <cell r="B116" t="str">
            <v>Seratus Enam belas</v>
          </cell>
        </row>
        <row r="117">
          <cell r="A117">
            <v>117</v>
          </cell>
          <cell r="B117" t="str">
            <v>Seratus Tujuh belas</v>
          </cell>
        </row>
        <row r="118">
          <cell r="A118">
            <v>118</v>
          </cell>
          <cell r="B118" t="str">
            <v>Seratus Delapan belas</v>
          </cell>
        </row>
        <row r="119">
          <cell r="A119">
            <v>119</v>
          </cell>
          <cell r="B119" t="str">
            <v>Seratus Sembilan belas</v>
          </cell>
        </row>
        <row r="120">
          <cell r="A120">
            <v>120</v>
          </cell>
          <cell r="B120" t="str">
            <v>Seratus Dua puluh</v>
          </cell>
        </row>
        <row r="121">
          <cell r="A121">
            <v>121</v>
          </cell>
          <cell r="B121" t="str">
            <v>Seratus Dua puluh Satu</v>
          </cell>
        </row>
        <row r="122">
          <cell r="A122">
            <v>122</v>
          </cell>
          <cell r="B122" t="str">
            <v>Seratus Dua puluh Dua</v>
          </cell>
        </row>
        <row r="123">
          <cell r="A123">
            <v>123</v>
          </cell>
          <cell r="B123" t="str">
            <v>Seratus Dua puluh Tiga</v>
          </cell>
        </row>
        <row r="124">
          <cell r="A124">
            <v>124</v>
          </cell>
          <cell r="B124" t="str">
            <v>Seratus Dua puluh Empat</v>
          </cell>
        </row>
        <row r="125">
          <cell r="A125">
            <v>125</v>
          </cell>
          <cell r="B125" t="str">
            <v>Seratus Dua puluh Lima</v>
          </cell>
        </row>
        <row r="126">
          <cell r="A126">
            <v>126</v>
          </cell>
          <cell r="B126" t="str">
            <v>Seratus Dua puluh Enam</v>
          </cell>
        </row>
        <row r="127">
          <cell r="A127">
            <v>127</v>
          </cell>
          <cell r="B127" t="str">
            <v>Seratus Dua puluh Tujuh</v>
          </cell>
        </row>
        <row r="128">
          <cell r="A128">
            <v>128</v>
          </cell>
          <cell r="B128" t="str">
            <v>Seratus Dua puluh Delapan</v>
          </cell>
        </row>
        <row r="129">
          <cell r="A129">
            <v>129</v>
          </cell>
          <cell r="B129" t="str">
            <v>Seratus Dua puluh Sembilan</v>
          </cell>
        </row>
        <row r="130">
          <cell r="A130">
            <v>130</v>
          </cell>
          <cell r="B130" t="str">
            <v>Seratus Tiga puluh</v>
          </cell>
        </row>
        <row r="131">
          <cell r="A131">
            <v>131</v>
          </cell>
          <cell r="B131" t="str">
            <v>Seratus Tiga puluh Satu</v>
          </cell>
        </row>
        <row r="132">
          <cell r="A132">
            <v>132</v>
          </cell>
          <cell r="B132" t="str">
            <v>Seratus Tiga puluh Dua</v>
          </cell>
        </row>
        <row r="133">
          <cell r="A133">
            <v>133</v>
          </cell>
          <cell r="B133" t="str">
            <v>Seratus Tiga puluh Tiga</v>
          </cell>
        </row>
        <row r="134">
          <cell r="A134">
            <v>134</v>
          </cell>
          <cell r="B134" t="str">
            <v>Seratus Tiga puluh Empat</v>
          </cell>
        </row>
        <row r="135">
          <cell r="A135">
            <v>135</v>
          </cell>
          <cell r="B135" t="str">
            <v>Seratus Tiga puluh Lima</v>
          </cell>
        </row>
        <row r="136">
          <cell r="A136">
            <v>136</v>
          </cell>
          <cell r="B136" t="str">
            <v>Seratus Tiga puluh Enam</v>
          </cell>
        </row>
        <row r="137">
          <cell r="A137">
            <v>137</v>
          </cell>
          <cell r="B137" t="str">
            <v>Seratus Tiga puluh Tujuh</v>
          </cell>
        </row>
        <row r="138">
          <cell r="A138">
            <v>138</v>
          </cell>
          <cell r="B138" t="str">
            <v>Seratus Tiga puluh Delapan</v>
          </cell>
        </row>
        <row r="139">
          <cell r="A139">
            <v>139</v>
          </cell>
          <cell r="B139" t="str">
            <v>Seratus Tiga puluh Sembilan</v>
          </cell>
        </row>
        <row r="140">
          <cell r="A140">
            <v>140</v>
          </cell>
          <cell r="B140" t="str">
            <v>Seratus Empat puluh</v>
          </cell>
        </row>
        <row r="141">
          <cell r="A141">
            <v>141</v>
          </cell>
          <cell r="B141" t="str">
            <v>Seratus Empat puluh Satu</v>
          </cell>
        </row>
        <row r="142">
          <cell r="A142">
            <v>142</v>
          </cell>
          <cell r="B142" t="str">
            <v>Seratus Empat puluh Dua</v>
          </cell>
        </row>
        <row r="143">
          <cell r="A143">
            <v>143</v>
          </cell>
          <cell r="B143" t="str">
            <v>Seratus Empat puluh Tiga</v>
          </cell>
        </row>
        <row r="144">
          <cell r="A144">
            <v>144</v>
          </cell>
          <cell r="B144" t="str">
            <v>Seratus Empat puluh Empat</v>
          </cell>
        </row>
        <row r="145">
          <cell r="A145">
            <v>145</v>
          </cell>
          <cell r="B145" t="str">
            <v>Seratus Empat puluh Lima</v>
          </cell>
        </row>
        <row r="146">
          <cell r="A146">
            <v>146</v>
          </cell>
          <cell r="B146" t="str">
            <v>Seratus Empat puluh Enam</v>
          </cell>
        </row>
        <row r="147">
          <cell r="A147">
            <v>147</v>
          </cell>
          <cell r="B147" t="str">
            <v>Seratus Empat puluh Tujuh</v>
          </cell>
        </row>
        <row r="148">
          <cell r="A148">
            <v>148</v>
          </cell>
          <cell r="B148" t="str">
            <v>Seratus Empat puluh Delapan</v>
          </cell>
        </row>
        <row r="149">
          <cell r="A149">
            <v>149</v>
          </cell>
          <cell r="B149" t="str">
            <v>Seratus Empat puluh Sembilan</v>
          </cell>
        </row>
        <row r="150">
          <cell r="A150">
            <v>150</v>
          </cell>
          <cell r="B150" t="str">
            <v>Seratus Lima puluh</v>
          </cell>
        </row>
        <row r="151">
          <cell r="A151">
            <v>151</v>
          </cell>
          <cell r="B151" t="str">
            <v>Seratus Lima puluh Satu</v>
          </cell>
        </row>
        <row r="152">
          <cell r="A152">
            <v>152</v>
          </cell>
          <cell r="B152" t="str">
            <v>Seratus Lima puluh Dua</v>
          </cell>
        </row>
        <row r="153">
          <cell r="A153">
            <v>153</v>
          </cell>
          <cell r="B153" t="str">
            <v>Seratus Lima puluh Tiga</v>
          </cell>
        </row>
        <row r="154">
          <cell r="A154">
            <v>154</v>
          </cell>
          <cell r="B154" t="str">
            <v>Seratus Lima puluh Empat</v>
          </cell>
        </row>
        <row r="155">
          <cell r="A155">
            <v>155</v>
          </cell>
          <cell r="B155" t="str">
            <v>Seratus Lima puluh Lima</v>
          </cell>
        </row>
        <row r="156">
          <cell r="A156">
            <v>156</v>
          </cell>
          <cell r="B156" t="str">
            <v>Seratus Lima puluh Enam</v>
          </cell>
        </row>
        <row r="157">
          <cell r="A157">
            <v>157</v>
          </cell>
          <cell r="B157" t="str">
            <v>Seratus Lima puluh Tujuh</v>
          </cell>
        </row>
        <row r="158">
          <cell r="A158">
            <v>158</v>
          </cell>
          <cell r="B158" t="str">
            <v>Seratus Lima puluh Delapan</v>
          </cell>
        </row>
        <row r="159">
          <cell r="A159">
            <v>159</v>
          </cell>
          <cell r="B159" t="str">
            <v>Seratus Lima puluh Sembilan</v>
          </cell>
        </row>
        <row r="160">
          <cell r="A160">
            <v>160</v>
          </cell>
          <cell r="B160" t="str">
            <v>Seratus Enam puluh</v>
          </cell>
        </row>
        <row r="161">
          <cell r="A161">
            <v>161</v>
          </cell>
          <cell r="B161" t="str">
            <v>Seratus Enam puluh Satu</v>
          </cell>
        </row>
        <row r="162">
          <cell r="A162">
            <v>162</v>
          </cell>
          <cell r="B162" t="str">
            <v>Seratus Enam puluh Dua</v>
          </cell>
        </row>
        <row r="163">
          <cell r="A163">
            <v>163</v>
          </cell>
          <cell r="B163" t="str">
            <v>Seratus Enam puluh Tiga</v>
          </cell>
        </row>
        <row r="164">
          <cell r="A164">
            <v>164</v>
          </cell>
          <cell r="B164" t="str">
            <v>Seratus Enam puluh Empat</v>
          </cell>
        </row>
        <row r="165">
          <cell r="A165">
            <v>165</v>
          </cell>
          <cell r="B165" t="str">
            <v>Seratus Enam puluh Lima</v>
          </cell>
        </row>
        <row r="166">
          <cell r="A166">
            <v>166</v>
          </cell>
          <cell r="B166" t="str">
            <v>Seratus Enam puluh Enam</v>
          </cell>
        </row>
        <row r="167">
          <cell r="A167">
            <v>167</v>
          </cell>
          <cell r="B167" t="str">
            <v>Seratus Enam puluh Tujuh</v>
          </cell>
        </row>
        <row r="168">
          <cell r="A168">
            <v>168</v>
          </cell>
          <cell r="B168" t="str">
            <v>Seratus Enam puluh Delapan</v>
          </cell>
        </row>
        <row r="169">
          <cell r="A169">
            <v>169</v>
          </cell>
          <cell r="B169" t="str">
            <v>Seratus Enam puluh Sembilan</v>
          </cell>
        </row>
        <row r="170">
          <cell r="A170">
            <v>170</v>
          </cell>
          <cell r="B170" t="str">
            <v>Seratus Tujuh puluh</v>
          </cell>
        </row>
        <row r="171">
          <cell r="A171">
            <v>171</v>
          </cell>
          <cell r="B171" t="str">
            <v>Seratus Tujuh puluh Satu</v>
          </cell>
        </row>
        <row r="172">
          <cell r="A172">
            <v>172</v>
          </cell>
          <cell r="B172" t="str">
            <v>Seratus Tujuh puluh Dua</v>
          </cell>
        </row>
        <row r="173">
          <cell r="A173">
            <v>173</v>
          </cell>
          <cell r="B173" t="str">
            <v>Seratus Tujuh puluh Tiga</v>
          </cell>
        </row>
        <row r="174">
          <cell r="A174">
            <v>174</v>
          </cell>
          <cell r="B174" t="str">
            <v>Seratus Tujuh puluh Empat</v>
          </cell>
        </row>
        <row r="175">
          <cell r="A175">
            <v>175</v>
          </cell>
          <cell r="B175" t="str">
            <v>Seratus Tujuh puluh Lima</v>
          </cell>
        </row>
        <row r="176">
          <cell r="A176">
            <v>176</v>
          </cell>
          <cell r="B176" t="str">
            <v>Seratus Tujuh puluh Enam</v>
          </cell>
        </row>
        <row r="177">
          <cell r="A177">
            <v>177</v>
          </cell>
          <cell r="B177" t="str">
            <v>Seratus Tujuh puluh Tujuh</v>
          </cell>
        </row>
        <row r="178">
          <cell r="A178">
            <v>178</v>
          </cell>
          <cell r="B178" t="str">
            <v>Seratus Tujuh puluh Delapan</v>
          </cell>
        </row>
        <row r="179">
          <cell r="A179">
            <v>179</v>
          </cell>
          <cell r="B179" t="str">
            <v>Seratus Tujuh puluh Sembilan</v>
          </cell>
        </row>
        <row r="180">
          <cell r="A180">
            <v>180</v>
          </cell>
          <cell r="B180" t="str">
            <v>Seratus Delapan puluh</v>
          </cell>
        </row>
        <row r="181">
          <cell r="A181">
            <v>181</v>
          </cell>
          <cell r="B181" t="str">
            <v>Seratus Delapan puluh Satu</v>
          </cell>
        </row>
        <row r="182">
          <cell r="A182">
            <v>182</v>
          </cell>
          <cell r="B182" t="str">
            <v>Seratus Delapan puluh Dua</v>
          </cell>
        </row>
        <row r="183">
          <cell r="A183">
            <v>183</v>
          </cell>
          <cell r="B183" t="str">
            <v>Seratus Delapan puluh Tiga</v>
          </cell>
        </row>
        <row r="184">
          <cell r="A184">
            <v>184</v>
          </cell>
          <cell r="B184" t="str">
            <v>Seratus Delapan puluh Empat</v>
          </cell>
        </row>
        <row r="185">
          <cell r="A185">
            <v>185</v>
          </cell>
          <cell r="B185" t="str">
            <v>Seratus Delapan puluh Lima</v>
          </cell>
        </row>
        <row r="186">
          <cell r="A186">
            <v>186</v>
          </cell>
          <cell r="B186" t="str">
            <v>Seratus Delapan puluh Enam</v>
          </cell>
        </row>
        <row r="187">
          <cell r="A187">
            <v>187</v>
          </cell>
          <cell r="B187" t="str">
            <v>Seratus Delapan puluh Tujuh</v>
          </cell>
        </row>
        <row r="188">
          <cell r="A188">
            <v>188</v>
          </cell>
          <cell r="B188" t="str">
            <v>Seratus Delapan puluh Delapan</v>
          </cell>
        </row>
        <row r="189">
          <cell r="A189">
            <v>189</v>
          </cell>
          <cell r="B189" t="str">
            <v>Seratus Delapan puluh Sembilan</v>
          </cell>
        </row>
        <row r="190">
          <cell r="A190">
            <v>190</v>
          </cell>
          <cell r="B190" t="str">
            <v>Seratus Sembilan puluh</v>
          </cell>
        </row>
        <row r="191">
          <cell r="A191">
            <v>191</v>
          </cell>
          <cell r="B191" t="str">
            <v>Seratus Sembilan puluh Satu</v>
          </cell>
        </row>
        <row r="192">
          <cell r="A192">
            <v>192</v>
          </cell>
          <cell r="B192" t="str">
            <v>Seratus Sembilan puluh Dua</v>
          </cell>
        </row>
        <row r="193">
          <cell r="A193">
            <v>193</v>
          </cell>
          <cell r="B193" t="str">
            <v>Seratus Sembilan puluh Tiga</v>
          </cell>
        </row>
        <row r="194">
          <cell r="A194">
            <v>194</v>
          </cell>
          <cell r="B194" t="str">
            <v>Seratus Sembilan puluh Empat</v>
          </cell>
        </row>
        <row r="195">
          <cell r="A195">
            <v>195</v>
          </cell>
          <cell r="B195" t="str">
            <v>Seratus Sembilan puluh Lima</v>
          </cell>
        </row>
        <row r="196">
          <cell r="A196">
            <v>196</v>
          </cell>
          <cell r="B196" t="str">
            <v>Seratus Sembilan puluh Enam</v>
          </cell>
        </row>
        <row r="197">
          <cell r="A197">
            <v>197</v>
          </cell>
          <cell r="B197" t="str">
            <v>Seratus Sembilan puluh Tujuh</v>
          </cell>
        </row>
        <row r="198">
          <cell r="A198">
            <v>198</v>
          </cell>
          <cell r="B198" t="str">
            <v>Seratus Sembilan puluh Delapan</v>
          </cell>
        </row>
        <row r="199">
          <cell r="A199">
            <v>199</v>
          </cell>
          <cell r="B199" t="str">
            <v>Seratus Sembilan puluh Sembilan</v>
          </cell>
        </row>
        <row r="200">
          <cell r="A200">
            <v>200</v>
          </cell>
          <cell r="B200" t="str">
            <v>Dua ratus</v>
          </cell>
        </row>
        <row r="201">
          <cell r="A201">
            <v>201</v>
          </cell>
          <cell r="B201" t="str">
            <v>Dua ratus Satu</v>
          </cell>
        </row>
        <row r="202">
          <cell r="A202">
            <v>202</v>
          </cell>
          <cell r="B202" t="str">
            <v>Dua ratus Dua</v>
          </cell>
        </row>
        <row r="203">
          <cell r="A203">
            <v>203</v>
          </cell>
          <cell r="B203" t="str">
            <v>Dua ratus Tiga</v>
          </cell>
        </row>
        <row r="204">
          <cell r="A204">
            <v>204</v>
          </cell>
          <cell r="B204" t="str">
            <v>Dua ratus Empat</v>
          </cell>
        </row>
        <row r="205">
          <cell r="A205">
            <v>205</v>
          </cell>
          <cell r="B205" t="str">
            <v>Dua ratus Lima</v>
          </cell>
        </row>
        <row r="206">
          <cell r="A206">
            <v>206</v>
          </cell>
          <cell r="B206" t="str">
            <v>Dua ratus Enam</v>
          </cell>
        </row>
        <row r="207">
          <cell r="A207">
            <v>207</v>
          </cell>
          <cell r="B207" t="str">
            <v>Dua ratus Tujuh</v>
          </cell>
        </row>
        <row r="208">
          <cell r="A208">
            <v>208</v>
          </cell>
          <cell r="B208" t="str">
            <v>Dua ratus Delapan</v>
          </cell>
        </row>
        <row r="209">
          <cell r="A209">
            <v>209</v>
          </cell>
          <cell r="B209" t="str">
            <v>Dua ratus Sembilan</v>
          </cell>
        </row>
        <row r="210">
          <cell r="A210">
            <v>210</v>
          </cell>
          <cell r="B210" t="str">
            <v>Dua ratus Sepuluh</v>
          </cell>
        </row>
        <row r="211">
          <cell r="A211">
            <v>211</v>
          </cell>
          <cell r="B211" t="str">
            <v>Dua ratus Sebelas</v>
          </cell>
        </row>
        <row r="212">
          <cell r="A212">
            <v>212</v>
          </cell>
          <cell r="B212" t="str">
            <v>Dua ratus Dua belas</v>
          </cell>
        </row>
        <row r="213">
          <cell r="A213">
            <v>213</v>
          </cell>
          <cell r="B213" t="str">
            <v>Dua ratus Tiga belas</v>
          </cell>
        </row>
        <row r="214">
          <cell r="A214">
            <v>214</v>
          </cell>
          <cell r="B214" t="str">
            <v>Dua ratus Empat belas</v>
          </cell>
        </row>
        <row r="215">
          <cell r="A215">
            <v>215</v>
          </cell>
          <cell r="B215" t="str">
            <v>Dua ratus Lima belas</v>
          </cell>
        </row>
        <row r="216">
          <cell r="A216">
            <v>216</v>
          </cell>
          <cell r="B216" t="str">
            <v>Dua ratus Enam belas</v>
          </cell>
        </row>
        <row r="217">
          <cell r="A217">
            <v>217</v>
          </cell>
          <cell r="B217" t="str">
            <v>Dua ratus Tujuh belas</v>
          </cell>
        </row>
        <row r="218">
          <cell r="A218">
            <v>218</v>
          </cell>
          <cell r="B218" t="str">
            <v>Dua ratus Delapan belas</v>
          </cell>
        </row>
        <row r="219">
          <cell r="A219">
            <v>219</v>
          </cell>
          <cell r="B219" t="str">
            <v>Dua ratus Sembilan belas</v>
          </cell>
        </row>
        <row r="220">
          <cell r="A220">
            <v>220</v>
          </cell>
          <cell r="B220" t="str">
            <v>Dua ratus Dua puluh</v>
          </cell>
        </row>
        <row r="221">
          <cell r="A221">
            <v>221</v>
          </cell>
          <cell r="B221" t="str">
            <v>Dua ratus Dua puluh Satu</v>
          </cell>
        </row>
        <row r="222">
          <cell r="A222">
            <v>222</v>
          </cell>
          <cell r="B222" t="str">
            <v>Dua ratus Dua puluh Dua</v>
          </cell>
        </row>
        <row r="223">
          <cell r="A223">
            <v>223</v>
          </cell>
          <cell r="B223" t="str">
            <v>Dua ratus Dua puluh Tiga</v>
          </cell>
        </row>
        <row r="224">
          <cell r="A224">
            <v>224</v>
          </cell>
          <cell r="B224" t="str">
            <v>Dua ratus Dua puluh Empat</v>
          </cell>
        </row>
        <row r="225">
          <cell r="A225">
            <v>225</v>
          </cell>
          <cell r="B225" t="str">
            <v>Dua ratus Dua puluh Lima</v>
          </cell>
        </row>
        <row r="226">
          <cell r="A226">
            <v>226</v>
          </cell>
          <cell r="B226" t="str">
            <v>Dua ratus Dua puluh Enam</v>
          </cell>
        </row>
        <row r="227">
          <cell r="A227">
            <v>227</v>
          </cell>
          <cell r="B227" t="str">
            <v>Dua ratus Dua puluh Tujuh</v>
          </cell>
        </row>
        <row r="228">
          <cell r="A228">
            <v>228</v>
          </cell>
          <cell r="B228" t="str">
            <v>Dua ratus Dua puluh Delapan</v>
          </cell>
        </row>
        <row r="229">
          <cell r="A229">
            <v>229</v>
          </cell>
          <cell r="B229" t="str">
            <v>Dua ratus Dua puluh Sembilan</v>
          </cell>
        </row>
        <row r="230">
          <cell r="A230">
            <v>230</v>
          </cell>
          <cell r="B230" t="str">
            <v>Dua ratus Tiga puluh</v>
          </cell>
        </row>
        <row r="231">
          <cell r="A231">
            <v>231</v>
          </cell>
          <cell r="B231" t="str">
            <v>Dua ratus Tiga puluh Satu</v>
          </cell>
        </row>
        <row r="232">
          <cell r="A232">
            <v>232</v>
          </cell>
          <cell r="B232" t="str">
            <v>Dua ratus Tiga puluh Dua</v>
          </cell>
        </row>
        <row r="233">
          <cell r="A233">
            <v>233</v>
          </cell>
          <cell r="B233" t="str">
            <v>Dua ratus Tiga puluh Tiga</v>
          </cell>
        </row>
        <row r="234">
          <cell r="A234">
            <v>234</v>
          </cell>
          <cell r="B234" t="str">
            <v>Dua ratus Tiga puluh Empat</v>
          </cell>
        </row>
        <row r="235">
          <cell r="A235">
            <v>235</v>
          </cell>
          <cell r="B235" t="str">
            <v>Dua ratus Tiga puluh Lima</v>
          </cell>
        </row>
        <row r="236">
          <cell r="A236">
            <v>236</v>
          </cell>
          <cell r="B236" t="str">
            <v>Dua ratus Tiga puluh Enam</v>
          </cell>
        </row>
        <row r="237">
          <cell r="A237">
            <v>237</v>
          </cell>
          <cell r="B237" t="str">
            <v>Dua ratus Tiga puluh Tujuh</v>
          </cell>
        </row>
        <row r="238">
          <cell r="A238">
            <v>238</v>
          </cell>
          <cell r="B238" t="str">
            <v>Dua ratus Tiga puluh Delapan</v>
          </cell>
        </row>
        <row r="239">
          <cell r="A239">
            <v>239</v>
          </cell>
          <cell r="B239" t="str">
            <v>Dua ratus Tiga puluh Sembilan</v>
          </cell>
        </row>
        <row r="240">
          <cell r="A240">
            <v>240</v>
          </cell>
          <cell r="B240" t="str">
            <v>Dua ratus Empat puluh</v>
          </cell>
        </row>
        <row r="241">
          <cell r="A241">
            <v>241</v>
          </cell>
          <cell r="B241" t="str">
            <v>Dua ratus Empat puluh Satu</v>
          </cell>
        </row>
        <row r="242">
          <cell r="A242">
            <v>242</v>
          </cell>
          <cell r="B242" t="str">
            <v>Dua ratus Empat puluh Dua</v>
          </cell>
        </row>
        <row r="243">
          <cell r="A243">
            <v>243</v>
          </cell>
          <cell r="B243" t="str">
            <v>Dua ratus Empat puluh Tiga</v>
          </cell>
        </row>
        <row r="244">
          <cell r="A244">
            <v>244</v>
          </cell>
          <cell r="B244" t="str">
            <v>Dua ratus Empat puluh Empat</v>
          </cell>
        </row>
        <row r="245">
          <cell r="A245">
            <v>245</v>
          </cell>
          <cell r="B245" t="str">
            <v>Dua ratus Empat puluh Lima</v>
          </cell>
        </row>
        <row r="246">
          <cell r="A246">
            <v>246</v>
          </cell>
          <cell r="B246" t="str">
            <v>Dua ratus Empat puluh Enam</v>
          </cell>
        </row>
        <row r="247">
          <cell r="A247">
            <v>247</v>
          </cell>
          <cell r="B247" t="str">
            <v>Dua ratus Empat puluh Tujuh</v>
          </cell>
        </row>
        <row r="248">
          <cell r="A248">
            <v>248</v>
          </cell>
          <cell r="B248" t="str">
            <v>Dua ratus Empat puluh Delapan</v>
          </cell>
        </row>
        <row r="249">
          <cell r="A249">
            <v>249</v>
          </cell>
          <cell r="B249" t="str">
            <v>Dua ratus Empat puluh Sembilan</v>
          </cell>
        </row>
        <row r="250">
          <cell r="A250">
            <v>250</v>
          </cell>
          <cell r="B250" t="str">
            <v>Dua ratus Lima puluh</v>
          </cell>
        </row>
        <row r="251">
          <cell r="A251">
            <v>251</v>
          </cell>
          <cell r="B251" t="str">
            <v>Dua ratus Lima puluh Satu</v>
          </cell>
        </row>
        <row r="252">
          <cell r="A252">
            <v>252</v>
          </cell>
          <cell r="B252" t="str">
            <v>Dua ratus Lima puluh Dua</v>
          </cell>
        </row>
        <row r="253">
          <cell r="A253">
            <v>253</v>
          </cell>
          <cell r="B253" t="str">
            <v>Dua ratus Lima puluh Tiga</v>
          </cell>
        </row>
        <row r="254">
          <cell r="A254">
            <v>254</v>
          </cell>
          <cell r="B254" t="str">
            <v>Dua ratus Lima puluh Empat</v>
          </cell>
        </row>
        <row r="255">
          <cell r="A255">
            <v>255</v>
          </cell>
          <cell r="B255" t="str">
            <v>Dua ratus Lima puluh Lima</v>
          </cell>
        </row>
        <row r="256">
          <cell r="A256">
            <v>256</v>
          </cell>
          <cell r="B256" t="str">
            <v>Dua ratus Lima puluh Enam</v>
          </cell>
        </row>
        <row r="257">
          <cell r="A257">
            <v>257</v>
          </cell>
          <cell r="B257" t="str">
            <v>Dua ratus Lima puluh Tujuh</v>
          </cell>
        </row>
        <row r="258">
          <cell r="A258">
            <v>258</v>
          </cell>
          <cell r="B258" t="str">
            <v>Dua ratus Lima puluh Delapan</v>
          </cell>
        </row>
        <row r="259">
          <cell r="A259">
            <v>259</v>
          </cell>
          <cell r="B259" t="str">
            <v>Dua ratus Lima puluh Sembilan</v>
          </cell>
        </row>
        <row r="260">
          <cell r="A260">
            <v>260</v>
          </cell>
          <cell r="B260" t="str">
            <v>Dua ratus Enam puluh</v>
          </cell>
        </row>
        <row r="261">
          <cell r="A261">
            <v>261</v>
          </cell>
          <cell r="B261" t="str">
            <v>Dua ratus Enam puluh Satu</v>
          </cell>
        </row>
        <row r="262">
          <cell r="A262">
            <v>262</v>
          </cell>
          <cell r="B262" t="str">
            <v>Dua ratus Enam puluh Dua</v>
          </cell>
        </row>
        <row r="263">
          <cell r="A263">
            <v>263</v>
          </cell>
          <cell r="B263" t="str">
            <v>Dua ratus Enam puluh Tiga</v>
          </cell>
        </row>
        <row r="264">
          <cell r="A264">
            <v>264</v>
          </cell>
          <cell r="B264" t="str">
            <v>Dua ratus Enam puluh Empat</v>
          </cell>
        </row>
        <row r="265">
          <cell r="A265">
            <v>265</v>
          </cell>
          <cell r="B265" t="str">
            <v>Dua ratus Enam puluh Lima</v>
          </cell>
        </row>
        <row r="266">
          <cell r="A266">
            <v>266</v>
          </cell>
          <cell r="B266" t="str">
            <v>Dua ratus Enam puluh Enam</v>
          </cell>
        </row>
        <row r="267">
          <cell r="A267">
            <v>267</v>
          </cell>
          <cell r="B267" t="str">
            <v>Dua ratus Enam puluh Tujuh</v>
          </cell>
        </row>
        <row r="268">
          <cell r="A268">
            <v>268</v>
          </cell>
          <cell r="B268" t="str">
            <v>Dua ratus Enam puluh Delapan</v>
          </cell>
        </row>
        <row r="269">
          <cell r="A269">
            <v>269</v>
          </cell>
          <cell r="B269" t="str">
            <v>Dua ratus Enam puluh Sembilan</v>
          </cell>
        </row>
        <row r="270">
          <cell r="A270">
            <v>270</v>
          </cell>
          <cell r="B270" t="str">
            <v>Dua ratus Tujuh puluh</v>
          </cell>
        </row>
        <row r="271">
          <cell r="A271">
            <v>271</v>
          </cell>
          <cell r="B271" t="str">
            <v>Dua ratus Tujuh puluh Satu</v>
          </cell>
        </row>
        <row r="272">
          <cell r="A272">
            <v>272</v>
          </cell>
          <cell r="B272" t="str">
            <v>Dua ratus Tujuh puluh Dua</v>
          </cell>
        </row>
        <row r="273">
          <cell r="A273">
            <v>273</v>
          </cell>
          <cell r="B273" t="str">
            <v>Dua ratus Tujuh puluh Tiga</v>
          </cell>
        </row>
        <row r="274">
          <cell r="A274">
            <v>274</v>
          </cell>
          <cell r="B274" t="str">
            <v>Dua ratus Tujuh puluh Empat</v>
          </cell>
        </row>
        <row r="275">
          <cell r="A275">
            <v>275</v>
          </cell>
          <cell r="B275" t="str">
            <v>Dua ratus Tujuh puluh Lima</v>
          </cell>
        </row>
        <row r="276">
          <cell r="A276">
            <v>276</v>
          </cell>
          <cell r="B276" t="str">
            <v>Dua ratus Tujuh puluh Enam</v>
          </cell>
        </row>
        <row r="277">
          <cell r="A277">
            <v>277</v>
          </cell>
          <cell r="B277" t="str">
            <v>Dua ratus Tujuh puluh Tujuh</v>
          </cell>
        </row>
        <row r="278">
          <cell r="A278">
            <v>278</v>
          </cell>
          <cell r="B278" t="str">
            <v>Dua ratus Tujuh puluh Delapan</v>
          </cell>
        </row>
        <row r="279">
          <cell r="A279">
            <v>279</v>
          </cell>
          <cell r="B279" t="str">
            <v>Dua ratus Tujuh puluh Sembilan</v>
          </cell>
        </row>
        <row r="280">
          <cell r="A280">
            <v>280</v>
          </cell>
          <cell r="B280" t="str">
            <v>Dua ratus Delapan puluh</v>
          </cell>
        </row>
        <row r="281">
          <cell r="A281">
            <v>281</v>
          </cell>
          <cell r="B281" t="str">
            <v>Dua ratus Delapan puluh Satu</v>
          </cell>
        </row>
        <row r="282">
          <cell r="A282">
            <v>282</v>
          </cell>
          <cell r="B282" t="str">
            <v>Dua ratus Delapan puluh Dua</v>
          </cell>
        </row>
        <row r="283">
          <cell r="A283">
            <v>283</v>
          </cell>
          <cell r="B283" t="str">
            <v>Dua ratus Delapan puluh Tiga</v>
          </cell>
        </row>
        <row r="284">
          <cell r="A284">
            <v>284</v>
          </cell>
          <cell r="B284" t="str">
            <v>Dua ratus Delapan puluh Empat</v>
          </cell>
        </row>
        <row r="285">
          <cell r="A285">
            <v>285</v>
          </cell>
          <cell r="B285" t="str">
            <v>Dua ratus Delapan puluh Lima</v>
          </cell>
        </row>
        <row r="286">
          <cell r="A286">
            <v>286</v>
          </cell>
          <cell r="B286" t="str">
            <v>Dua ratus Delapan puluh Enam</v>
          </cell>
        </row>
        <row r="287">
          <cell r="A287">
            <v>287</v>
          </cell>
          <cell r="B287" t="str">
            <v>Dua ratus Delapan puluh Tujuh</v>
          </cell>
        </row>
        <row r="288">
          <cell r="A288">
            <v>288</v>
          </cell>
          <cell r="B288" t="str">
            <v>Dua ratus Delapan puluh Delapan</v>
          </cell>
        </row>
        <row r="289">
          <cell r="A289">
            <v>289</v>
          </cell>
          <cell r="B289" t="str">
            <v>Dua ratus Delapan puluh Sembilan</v>
          </cell>
        </row>
        <row r="290">
          <cell r="A290">
            <v>290</v>
          </cell>
          <cell r="B290" t="str">
            <v>Dua ratus Sembilan puluh</v>
          </cell>
        </row>
        <row r="291">
          <cell r="A291">
            <v>291</v>
          </cell>
          <cell r="B291" t="str">
            <v>Dua ratus Sembilan puluh Satu</v>
          </cell>
        </row>
        <row r="292">
          <cell r="A292">
            <v>292</v>
          </cell>
          <cell r="B292" t="str">
            <v>Dua ratus Sembilan puluh Dua</v>
          </cell>
        </row>
        <row r="293">
          <cell r="A293">
            <v>293</v>
          </cell>
          <cell r="B293" t="str">
            <v>Dua ratus Sembilan puluh Tiga</v>
          </cell>
        </row>
        <row r="294">
          <cell r="A294">
            <v>294</v>
          </cell>
          <cell r="B294" t="str">
            <v>Dua ratus Sembilan puluh Empat</v>
          </cell>
        </row>
        <row r="295">
          <cell r="A295">
            <v>295</v>
          </cell>
          <cell r="B295" t="str">
            <v>Dua ratus Sembilan puluh Lima</v>
          </cell>
        </row>
        <row r="296">
          <cell r="A296">
            <v>296</v>
          </cell>
          <cell r="B296" t="str">
            <v>Dua ratus Sembilan puluh Enam</v>
          </cell>
        </row>
        <row r="297">
          <cell r="A297">
            <v>297</v>
          </cell>
          <cell r="B297" t="str">
            <v>Dua ratus Sembilan puluh Tujuh</v>
          </cell>
        </row>
        <row r="298">
          <cell r="A298">
            <v>298</v>
          </cell>
          <cell r="B298" t="str">
            <v>Dua ratus Sembilan puluh Delapan</v>
          </cell>
        </row>
        <row r="299">
          <cell r="A299">
            <v>299</v>
          </cell>
          <cell r="B299" t="str">
            <v>Dua ratus Sembilan puluh Sembilan</v>
          </cell>
        </row>
        <row r="300">
          <cell r="A300">
            <v>300</v>
          </cell>
          <cell r="B300" t="str">
            <v>Tiga ratus</v>
          </cell>
        </row>
        <row r="301">
          <cell r="A301">
            <v>301</v>
          </cell>
          <cell r="B301" t="str">
            <v>Tiga ratus Satu</v>
          </cell>
        </row>
        <row r="302">
          <cell r="A302">
            <v>302</v>
          </cell>
          <cell r="B302" t="str">
            <v>Tiga ratus Dua</v>
          </cell>
        </row>
        <row r="303">
          <cell r="A303">
            <v>303</v>
          </cell>
          <cell r="B303" t="str">
            <v>Tiga ratus Tiga</v>
          </cell>
        </row>
        <row r="304">
          <cell r="A304">
            <v>304</v>
          </cell>
          <cell r="B304" t="str">
            <v>Tiga ratus Empat</v>
          </cell>
        </row>
        <row r="305">
          <cell r="A305">
            <v>305</v>
          </cell>
          <cell r="B305" t="str">
            <v>Tiga ratus Lima</v>
          </cell>
        </row>
        <row r="306">
          <cell r="A306">
            <v>306</v>
          </cell>
          <cell r="B306" t="str">
            <v>Tiga ratus Enam</v>
          </cell>
        </row>
        <row r="307">
          <cell r="A307">
            <v>307</v>
          </cell>
          <cell r="B307" t="str">
            <v>Tiga ratus Tujuh</v>
          </cell>
        </row>
        <row r="308">
          <cell r="A308">
            <v>308</v>
          </cell>
          <cell r="B308" t="str">
            <v>Tiga ratus Delapan</v>
          </cell>
        </row>
        <row r="309">
          <cell r="A309">
            <v>309</v>
          </cell>
          <cell r="B309" t="str">
            <v>Tiga ratus Sembilan</v>
          </cell>
        </row>
        <row r="310">
          <cell r="A310">
            <v>310</v>
          </cell>
          <cell r="B310" t="str">
            <v>Tiga ratus Sepuluh</v>
          </cell>
        </row>
        <row r="311">
          <cell r="A311">
            <v>311</v>
          </cell>
          <cell r="B311" t="str">
            <v>Tiga ratus Sebelas</v>
          </cell>
        </row>
        <row r="312">
          <cell r="A312">
            <v>312</v>
          </cell>
          <cell r="B312" t="str">
            <v>Tiga ratus Dua belas</v>
          </cell>
        </row>
        <row r="313">
          <cell r="A313">
            <v>313</v>
          </cell>
          <cell r="B313" t="str">
            <v>Tiga ratus Tiga belas</v>
          </cell>
        </row>
        <row r="314">
          <cell r="A314">
            <v>314</v>
          </cell>
          <cell r="B314" t="str">
            <v>Tiga ratus Empat belas</v>
          </cell>
        </row>
        <row r="315">
          <cell r="A315">
            <v>315</v>
          </cell>
          <cell r="B315" t="str">
            <v>Tiga ratus Lima belas</v>
          </cell>
        </row>
        <row r="316">
          <cell r="A316">
            <v>316</v>
          </cell>
          <cell r="B316" t="str">
            <v>Tiga ratus Enam belas</v>
          </cell>
        </row>
        <row r="317">
          <cell r="A317">
            <v>317</v>
          </cell>
          <cell r="B317" t="str">
            <v>Tiga ratus Tujuh belas</v>
          </cell>
        </row>
        <row r="318">
          <cell r="A318">
            <v>318</v>
          </cell>
          <cell r="B318" t="str">
            <v>Tiga ratus Delapan belas</v>
          </cell>
        </row>
        <row r="319">
          <cell r="A319">
            <v>319</v>
          </cell>
          <cell r="B319" t="str">
            <v>Tiga ratus Sembilan belas</v>
          </cell>
        </row>
        <row r="320">
          <cell r="A320">
            <v>320</v>
          </cell>
          <cell r="B320" t="str">
            <v>Tiga ratus Dua puluh</v>
          </cell>
        </row>
        <row r="321">
          <cell r="A321">
            <v>321</v>
          </cell>
          <cell r="B321" t="str">
            <v>Tiga ratus Dua puluh Satu</v>
          </cell>
        </row>
        <row r="322">
          <cell r="A322">
            <v>322</v>
          </cell>
          <cell r="B322" t="str">
            <v>Tiga ratus Dua puluh Dua</v>
          </cell>
        </row>
        <row r="323">
          <cell r="A323">
            <v>323</v>
          </cell>
          <cell r="B323" t="str">
            <v>Tiga ratus Dua puluh Tiga</v>
          </cell>
        </row>
        <row r="324">
          <cell r="A324">
            <v>324</v>
          </cell>
          <cell r="B324" t="str">
            <v>Tiga ratus Dua puluh Empat</v>
          </cell>
        </row>
        <row r="325">
          <cell r="A325">
            <v>325</v>
          </cell>
          <cell r="B325" t="str">
            <v>Tiga ratus Dua puluh Lima</v>
          </cell>
        </row>
        <row r="326">
          <cell r="A326">
            <v>326</v>
          </cell>
          <cell r="B326" t="str">
            <v>Tiga ratus Dua puluh Enam</v>
          </cell>
        </row>
        <row r="327">
          <cell r="A327">
            <v>327</v>
          </cell>
          <cell r="B327" t="str">
            <v>Tiga ratus Dua puluh Tujuh</v>
          </cell>
        </row>
        <row r="328">
          <cell r="A328">
            <v>328</v>
          </cell>
          <cell r="B328" t="str">
            <v>Tiga ratus Dua puluh Delapan</v>
          </cell>
        </row>
        <row r="329">
          <cell r="A329">
            <v>329</v>
          </cell>
          <cell r="B329" t="str">
            <v>Tiga ratus Dua puluh Sembilan</v>
          </cell>
        </row>
        <row r="330">
          <cell r="A330">
            <v>330</v>
          </cell>
          <cell r="B330" t="str">
            <v>Tiga ratus Tiga puluh</v>
          </cell>
        </row>
        <row r="331">
          <cell r="A331">
            <v>331</v>
          </cell>
          <cell r="B331" t="str">
            <v>Tiga ratus Tiga puluh Satu</v>
          </cell>
        </row>
        <row r="332">
          <cell r="A332">
            <v>332</v>
          </cell>
          <cell r="B332" t="str">
            <v>Tiga ratus Tiga puluh Dua</v>
          </cell>
        </row>
        <row r="333">
          <cell r="A333">
            <v>333</v>
          </cell>
          <cell r="B333" t="str">
            <v>Tiga ratus Tiga puluh Tiga</v>
          </cell>
        </row>
        <row r="334">
          <cell r="A334">
            <v>334</v>
          </cell>
          <cell r="B334" t="str">
            <v>Tiga ratus Tiga puluh Empat</v>
          </cell>
        </row>
        <row r="335">
          <cell r="A335">
            <v>335</v>
          </cell>
          <cell r="B335" t="str">
            <v>Tiga ratus Tiga puluh Lima</v>
          </cell>
        </row>
        <row r="336">
          <cell r="A336">
            <v>336</v>
          </cell>
          <cell r="B336" t="str">
            <v>Tiga ratus Tiga puluh Enam</v>
          </cell>
        </row>
        <row r="337">
          <cell r="A337">
            <v>337</v>
          </cell>
          <cell r="B337" t="str">
            <v>Tiga ratus Tiga puluh Tujuh</v>
          </cell>
        </row>
        <row r="338">
          <cell r="A338">
            <v>338</v>
          </cell>
          <cell r="B338" t="str">
            <v>Tiga ratus Tiga puluh Delapan</v>
          </cell>
        </row>
        <row r="339">
          <cell r="A339">
            <v>339</v>
          </cell>
          <cell r="B339" t="str">
            <v>Tiga ratus Tiga puluh Sembilan</v>
          </cell>
        </row>
        <row r="340">
          <cell r="A340">
            <v>340</v>
          </cell>
          <cell r="B340" t="str">
            <v>Tiga ratus Empat puluh</v>
          </cell>
        </row>
        <row r="341">
          <cell r="A341">
            <v>341</v>
          </cell>
          <cell r="B341" t="str">
            <v>Tiga ratus Empat puluh Satu</v>
          </cell>
        </row>
        <row r="342">
          <cell r="A342">
            <v>342</v>
          </cell>
          <cell r="B342" t="str">
            <v>Tiga ratus Empat puluh Dua</v>
          </cell>
        </row>
        <row r="343">
          <cell r="A343">
            <v>343</v>
          </cell>
          <cell r="B343" t="str">
            <v>Tiga ratus Empat puluh Tiga</v>
          </cell>
        </row>
        <row r="344">
          <cell r="A344">
            <v>344</v>
          </cell>
          <cell r="B344" t="str">
            <v>Tiga ratus Empat puluh Empat</v>
          </cell>
        </row>
        <row r="345">
          <cell r="A345">
            <v>345</v>
          </cell>
          <cell r="B345" t="str">
            <v>Tiga ratus Empat puluh Lima</v>
          </cell>
        </row>
        <row r="346">
          <cell r="A346">
            <v>346</v>
          </cell>
          <cell r="B346" t="str">
            <v>Tiga ratus Empat puluh Enam</v>
          </cell>
        </row>
        <row r="347">
          <cell r="A347">
            <v>347</v>
          </cell>
          <cell r="B347" t="str">
            <v>Tiga ratus Empat puluh Tujuh</v>
          </cell>
        </row>
        <row r="348">
          <cell r="A348">
            <v>348</v>
          </cell>
          <cell r="B348" t="str">
            <v>Tiga ratus Empat puluh Delapan</v>
          </cell>
        </row>
        <row r="349">
          <cell r="A349">
            <v>349</v>
          </cell>
          <cell r="B349" t="str">
            <v>Tiga ratus Empat puluh Sembilan</v>
          </cell>
        </row>
        <row r="350">
          <cell r="A350">
            <v>350</v>
          </cell>
          <cell r="B350" t="str">
            <v>Tiga ratus Lima puluh</v>
          </cell>
        </row>
        <row r="351">
          <cell r="A351">
            <v>351</v>
          </cell>
          <cell r="B351" t="str">
            <v>Tiga ratus Lima puluh Satu</v>
          </cell>
        </row>
        <row r="352">
          <cell r="A352">
            <v>352</v>
          </cell>
          <cell r="B352" t="str">
            <v>Tiga ratus Lima puluh Dua</v>
          </cell>
        </row>
        <row r="353">
          <cell r="A353">
            <v>353</v>
          </cell>
          <cell r="B353" t="str">
            <v>Tiga ratus Lima puluh Tiga</v>
          </cell>
        </row>
        <row r="354">
          <cell r="A354">
            <v>354</v>
          </cell>
          <cell r="B354" t="str">
            <v>Tiga ratus Lima puluh Empat</v>
          </cell>
        </row>
        <row r="355">
          <cell r="A355">
            <v>355</v>
          </cell>
          <cell r="B355" t="str">
            <v>Tiga ratus Lima puluh Lima</v>
          </cell>
        </row>
        <row r="356">
          <cell r="A356">
            <v>356</v>
          </cell>
          <cell r="B356" t="str">
            <v>Tiga ratus Lima puluh Enam</v>
          </cell>
        </row>
        <row r="357">
          <cell r="A357">
            <v>357</v>
          </cell>
          <cell r="B357" t="str">
            <v>Tiga ratus Lima puluh Tujuh</v>
          </cell>
        </row>
        <row r="358">
          <cell r="A358">
            <v>358</v>
          </cell>
          <cell r="B358" t="str">
            <v>Tiga ratus Lima puluh Delapan</v>
          </cell>
        </row>
        <row r="359">
          <cell r="A359">
            <v>359</v>
          </cell>
          <cell r="B359" t="str">
            <v>Tiga ratus Lima puluh Sembilan</v>
          </cell>
        </row>
        <row r="360">
          <cell r="A360">
            <v>360</v>
          </cell>
          <cell r="B360" t="str">
            <v>Tiga ratus Enam puluh</v>
          </cell>
        </row>
        <row r="361">
          <cell r="A361">
            <v>361</v>
          </cell>
          <cell r="B361" t="str">
            <v>Tiga ratus Enam puluh Satu</v>
          </cell>
        </row>
        <row r="362">
          <cell r="A362">
            <v>362</v>
          </cell>
          <cell r="B362" t="str">
            <v>Tiga ratus Enam puluh Dua</v>
          </cell>
        </row>
        <row r="363">
          <cell r="A363">
            <v>363</v>
          </cell>
          <cell r="B363" t="str">
            <v>Tiga ratus Enam puluh Tiga</v>
          </cell>
        </row>
        <row r="364">
          <cell r="A364">
            <v>364</v>
          </cell>
          <cell r="B364" t="str">
            <v>Tiga ratus Enam puluh Empat</v>
          </cell>
        </row>
        <row r="365">
          <cell r="A365">
            <v>365</v>
          </cell>
          <cell r="B365" t="str">
            <v>Tiga ratus Enam puluh Lima</v>
          </cell>
        </row>
        <row r="366">
          <cell r="A366">
            <v>366</v>
          </cell>
          <cell r="B366" t="str">
            <v>Tiga ratus Enam puluh Enam</v>
          </cell>
        </row>
        <row r="367">
          <cell r="A367">
            <v>367</v>
          </cell>
          <cell r="B367" t="str">
            <v>Tiga ratus Enam puluh Tujuh</v>
          </cell>
        </row>
        <row r="368">
          <cell r="A368">
            <v>368</v>
          </cell>
          <cell r="B368" t="str">
            <v>Tiga ratus Enam puluh Delapan</v>
          </cell>
        </row>
        <row r="369">
          <cell r="A369">
            <v>369</v>
          </cell>
          <cell r="B369" t="str">
            <v>Tiga ratus Enam puluh Sembilan</v>
          </cell>
        </row>
        <row r="370">
          <cell r="A370">
            <v>370</v>
          </cell>
          <cell r="B370" t="str">
            <v>Tiga ratus Tujuh puluh</v>
          </cell>
        </row>
        <row r="371">
          <cell r="A371">
            <v>371</v>
          </cell>
          <cell r="B371" t="str">
            <v>Tiga ratus Tujuh puluh Satu</v>
          </cell>
        </row>
        <row r="372">
          <cell r="A372">
            <v>372</v>
          </cell>
          <cell r="B372" t="str">
            <v>Tiga ratus Tujuh puluh Dua</v>
          </cell>
        </row>
        <row r="373">
          <cell r="A373">
            <v>373</v>
          </cell>
          <cell r="B373" t="str">
            <v>Tiga ratus Tujuh puluh Tiga</v>
          </cell>
        </row>
        <row r="374">
          <cell r="A374">
            <v>374</v>
          </cell>
          <cell r="B374" t="str">
            <v>Tiga ratus Tujuh puluh Empat</v>
          </cell>
        </row>
        <row r="375">
          <cell r="A375">
            <v>375</v>
          </cell>
          <cell r="B375" t="str">
            <v>Tiga ratus Tujuh puluh Lima</v>
          </cell>
        </row>
        <row r="376">
          <cell r="A376">
            <v>376</v>
          </cell>
          <cell r="B376" t="str">
            <v>Tiga ratus Tujuh puluh Enam</v>
          </cell>
        </row>
        <row r="377">
          <cell r="A377">
            <v>377</v>
          </cell>
          <cell r="B377" t="str">
            <v>Tiga ratus Tujuh puluh Tujuh</v>
          </cell>
        </row>
        <row r="378">
          <cell r="A378">
            <v>378</v>
          </cell>
          <cell r="B378" t="str">
            <v>Tiga ratus Tujuh puluh Delapan</v>
          </cell>
        </row>
        <row r="379">
          <cell r="A379">
            <v>379</v>
          </cell>
          <cell r="B379" t="str">
            <v>Tiga ratus Tujuh puluh Sembilan</v>
          </cell>
        </row>
        <row r="380">
          <cell r="A380">
            <v>380</v>
          </cell>
          <cell r="B380" t="str">
            <v>Tiga ratus Delapan puluh</v>
          </cell>
        </row>
        <row r="381">
          <cell r="A381">
            <v>381</v>
          </cell>
          <cell r="B381" t="str">
            <v>Tiga ratus Delapan puluh Satu</v>
          </cell>
        </row>
        <row r="382">
          <cell r="A382">
            <v>382</v>
          </cell>
          <cell r="B382" t="str">
            <v>Tiga ratus Delapan puluh Dua</v>
          </cell>
        </row>
        <row r="383">
          <cell r="A383">
            <v>383</v>
          </cell>
          <cell r="B383" t="str">
            <v>Tiga ratus Delapan puluh Tiga</v>
          </cell>
        </row>
        <row r="384">
          <cell r="A384">
            <v>384</v>
          </cell>
          <cell r="B384" t="str">
            <v>Tiga ratus Delapan puluh Empat</v>
          </cell>
        </row>
        <row r="385">
          <cell r="A385">
            <v>385</v>
          </cell>
          <cell r="B385" t="str">
            <v>Tiga ratus Delapan puluh Lima</v>
          </cell>
        </row>
        <row r="386">
          <cell r="A386">
            <v>386</v>
          </cell>
          <cell r="B386" t="str">
            <v>Tiga ratus Delapan puluh Enam</v>
          </cell>
        </row>
        <row r="387">
          <cell r="A387">
            <v>387</v>
          </cell>
          <cell r="B387" t="str">
            <v>Tiga ratus Delapan puluh Tujuh</v>
          </cell>
        </row>
        <row r="388">
          <cell r="A388">
            <v>388</v>
          </cell>
          <cell r="B388" t="str">
            <v>Tiga ratus Delapan puluh Delapan</v>
          </cell>
        </row>
        <row r="389">
          <cell r="A389">
            <v>389</v>
          </cell>
          <cell r="B389" t="str">
            <v>Tiga ratus Delapan puluh Sembilan</v>
          </cell>
        </row>
        <row r="390">
          <cell r="A390">
            <v>390</v>
          </cell>
          <cell r="B390" t="str">
            <v>Tiga ratus Sembilan puluh</v>
          </cell>
        </row>
        <row r="391">
          <cell r="A391">
            <v>391</v>
          </cell>
          <cell r="B391" t="str">
            <v>Tiga ratus Sembilan puluh Satu</v>
          </cell>
        </row>
        <row r="392">
          <cell r="A392">
            <v>392</v>
          </cell>
          <cell r="B392" t="str">
            <v>Tiga ratus Sembilan puluh Dua</v>
          </cell>
        </row>
        <row r="393">
          <cell r="A393">
            <v>393</v>
          </cell>
          <cell r="B393" t="str">
            <v>Tiga ratus Sembilan puluh Tiga</v>
          </cell>
        </row>
        <row r="394">
          <cell r="A394">
            <v>394</v>
          </cell>
          <cell r="B394" t="str">
            <v>Tiga ratus Sembilan puluh Empat</v>
          </cell>
        </row>
        <row r="395">
          <cell r="A395">
            <v>395</v>
          </cell>
          <cell r="B395" t="str">
            <v>Tiga ratus Sembilan puluh Lima</v>
          </cell>
        </row>
        <row r="396">
          <cell r="A396">
            <v>396</v>
          </cell>
          <cell r="B396" t="str">
            <v>Tiga ratus Sembilan puluh Enam</v>
          </cell>
        </row>
        <row r="397">
          <cell r="A397">
            <v>397</v>
          </cell>
          <cell r="B397" t="str">
            <v>Tiga ratus Sembilan puluh Tujuh</v>
          </cell>
        </row>
        <row r="398">
          <cell r="A398">
            <v>398</v>
          </cell>
          <cell r="B398" t="str">
            <v>Tiga ratus Sembilan puluh Delapan</v>
          </cell>
        </row>
        <row r="399">
          <cell r="A399">
            <v>399</v>
          </cell>
          <cell r="B399" t="str">
            <v>Tiga ratus Sembilan puluh Sembilan</v>
          </cell>
        </row>
        <row r="400">
          <cell r="A400">
            <v>400</v>
          </cell>
          <cell r="B400" t="str">
            <v>Empat ratus</v>
          </cell>
        </row>
        <row r="401">
          <cell r="A401">
            <v>401</v>
          </cell>
          <cell r="B401" t="str">
            <v>Empat ratus Satu</v>
          </cell>
        </row>
        <row r="402">
          <cell r="A402">
            <v>402</v>
          </cell>
          <cell r="B402" t="str">
            <v>Empat ratus Dua</v>
          </cell>
        </row>
        <row r="403">
          <cell r="A403">
            <v>403</v>
          </cell>
          <cell r="B403" t="str">
            <v>Empat ratus Tiga</v>
          </cell>
        </row>
        <row r="404">
          <cell r="A404">
            <v>404</v>
          </cell>
          <cell r="B404" t="str">
            <v>Empat ratus Empat</v>
          </cell>
        </row>
        <row r="405">
          <cell r="A405">
            <v>405</v>
          </cell>
          <cell r="B405" t="str">
            <v>Empat ratus Lima</v>
          </cell>
        </row>
        <row r="406">
          <cell r="A406">
            <v>406</v>
          </cell>
          <cell r="B406" t="str">
            <v>Empat ratus Enam</v>
          </cell>
        </row>
        <row r="407">
          <cell r="A407">
            <v>407</v>
          </cell>
          <cell r="B407" t="str">
            <v>Empat ratus Tujuh</v>
          </cell>
        </row>
        <row r="408">
          <cell r="A408">
            <v>408</v>
          </cell>
          <cell r="B408" t="str">
            <v>Empat ratus Delapan</v>
          </cell>
        </row>
        <row r="409">
          <cell r="A409">
            <v>409</v>
          </cell>
          <cell r="B409" t="str">
            <v>Empat ratus Sembilan</v>
          </cell>
        </row>
        <row r="410">
          <cell r="A410">
            <v>410</v>
          </cell>
          <cell r="B410" t="str">
            <v>Empat ratus Sepuluh</v>
          </cell>
        </row>
        <row r="411">
          <cell r="A411">
            <v>411</v>
          </cell>
          <cell r="B411" t="str">
            <v>Empat ratus Sebelas</v>
          </cell>
        </row>
        <row r="412">
          <cell r="A412">
            <v>412</v>
          </cell>
          <cell r="B412" t="str">
            <v>Empat ratus Dua belas</v>
          </cell>
        </row>
        <row r="413">
          <cell r="A413">
            <v>413</v>
          </cell>
          <cell r="B413" t="str">
            <v>Empat ratus Tiga belas</v>
          </cell>
        </row>
        <row r="414">
          <cell r="A414">
            <v>414</v>
          </cell>
          <cell r="B414" t="str">
            <v>Empat ratus Empat belas</v>
          </cell>
        </row>
        <row r="415">
          <cell r="A415">
            <v>415</v>
          </cell>
          <cell r="B415" t="str">
            <v>Empat ratus Lima belas</v>
          </cell>
        </row>
        <row r="416">
          <cell r="A416">
            <v>416</v>
          </cell>
          <cell r="B416" t="str">
            <v>Empat ratus Enam belas</v>
          </cell>
        </row>
        <row r="417">
          <cell r="A417">
            <v>417</v>
          </cell>
          <cell r="B417" t="str">
            <v>Empat ratus Tujuh belas</v>
          </cell>
        </row>
        <row r="418">
          <cell r="A418">
            <v>418</v>
          </cell>
          <cell r="B418" t="str">
            <v>Empat ratus Delapan belas</v>
          </cell>
        </row>
        <row r="419">
          <cell r="A419">
            <v>419</v>
          </cell>
          <cell r="B419" t="str">
            <v>Empat ratus Sembilan belas</v>
          </cell>
        </row>
        <row r="420">
          <cell r="A420">
            <v>420</v>
          </cell>
          <cell r="B420" t="str">
            <v>Empat ratus Dua puluh</v>
          </cell>
        </row>
        <row r="421">
          <cell r="A421">
            <v>421</v>
          </cell>
          <cell r="B421" t="str">
            <v>Empat ratus Dua puluh Satu</v>
          </cell>
        </row>
        <row r="422">
          <cell r="A422">
            <v>422</v>
          </cell>
          <cell r="B422" t="str">
            <v>Empat ratus Dua puluh Dua</v>
          </cell>
        </row>
        <row r="423">
          <cell r="A423">
            <v>423</v>
          </cell>
          <cell r="B423" t="str">
            <v>Empat ratus Dua puluh Tiga</v>
          </cell>
        </row>
        <row r="424">
          <cell r="A424">
            <v>424</v>
          </cell>
          <cell r="B424" t="str">
            <v>Empat ratus Dua puluh Empat</v>
          </cell>
        </row>
        <row r="425">
          <cell r="A425">
            <v>425</v>
          </cell>
          <cell r="B425" t="str">
            <v>Empat ratus Dua puluh Lima</v>
          </cell>
        </row>
        <row r="426">
          <cell r="A426">
            <v>426</v>
          </cell>
          <cell r="B426" t="str">
            <v>Empat ratus Dua puluh Enam</v>
          </cell>
        </row>
        <row r="427">
          <cell r="A427">
            <v>427</v>
          </cell>
          <cell r="B427" t="str">
            <v>Empat ratus Dua puluh Tujuh</v>
          </cell>
        </row>
        <row r="428">
          <cell r="A428">
            <v>428</v>
          </cell>
          <cell r="B428" t="str">
            <v>Empat ratus Dua puluh Delapan</v>
          </cell>
        </row>
        <row r="429">
          <cell r="A429">
            <v>429</v>
          </cell>
          <cell r="B429" t="str">
            <v>Empat ratus Dua puluh Sembilan</v>
          </cell>
        </row>
        <row r="430">
          <cell r="A430">
            <v>430</v>
          </cell>
          <cell r="B430" t="str">
            <v>Empat ratus Tiga puluh</v>
          </cell>
        </row>
        <row r="431">
          <cell r="A431">
            <v>431</v>
          </cell>
          <cell r="B431" t="str">
            <v>Empat ratus Tiga puluh Satu</v>
          </cell>
        </row>
        <row r="432">
          <cell r="A432">
            <v>432</v>
          </cell>
          <cell r="B432" t="str">
            <v>Empat ratus Tiga puluh Dua</v>
          </cell>
        </row>
        <row r="433">
          <cell r="A433">
            <v>433</v>
          </cell>
          <cell r="B433" t="str">
            <v>Empat ratus Tiga puluh Tiga</v>
          </cell>
        </row>
        <row r="434">
          <cell r="A434">
            <v>434</v>
          </cell>
          <cell r="B434" t="str">
            <v>Empat ratus Tiga puluh Empat</v>
          </cell>
        </row>
        <row r="435">
          <cell r="A435">
            <v>435</v>
          </cell>
          <cell r="B435" t="str">
            <v>Empat ratus Tiga puluh Lima</v>
          </cell>
        </row>
        <row r="436">
          <cell r="A436">
            <v>436</v>
          </cell>
          <cell r="B436" t="str">
            <v>Empat ratus Tiga puluh Enam</v>
          </cell>
        </row>
        <row r="437">
          <cell r="A437">
            <v>437</v>
          </cell>
          <cell r="B437" t="str">
            <v>Empat ratus Tiga puluh Tujuh</v>
          </cell>
        </row>
        <row r="438">
          <cell r="A438">
            <v>438</v>
          </cell>
          <cell r="B438" t="str">
            <v>Empat ratus Tiga puluh Delapan</v>
          </cell>
        </row>
        <row r="439">
          <cell r="A439">
            <v>439</v>
          </cell>
          <cell r="B439" t="str">
            <v>Empat ratus Tiga puluh Sembilan</v>
          </cell>
        </row>
        <row r="440">
          <cell r="A440">
            <v>440</v>
          </cell>
          <cell r="B440" t="str">
            <v>Empat ratus Empat puluh</v>
          </cell>
        </row>
        <row r="441">
          <cell r="A441">
            <v>441</v>
          </cell>
          <cell r="B441" t="str">
            <v>Empat ratus Empat puluh Satu</v>
          </cell>
        </row>
        <row r="442">
          <cell r="A442">
            <v>442</v>
          </cell>
          <cell r="B442" t="str">
            <v>Empat ratus Empat puluh Dua</v>
          </cell>
        </row>
        <row r="443">
          <cell r="A443">
            <v>443</v>
          </cell>
          <cell r="B443" t="str">
            <v>Empat ratus Empat puluh Tiga</v>
          </cell>
        </row>
        <row r="444">
          <cell r="A444">
            <v>444</v>
          </cell>
          <cell r="B444" t="str">
            <v>Empat ratus Empat puluh Empat</v>
          </cell>
        </row>
        <row r="445">
          <cell r="A445">
            <v>445</v>
          </cell>
          <cell r="B445" t="str">
            <v>Empat ratus Empat puluh Lima</v>
          </cell>
        </row>
        <row r="446">
          <cell r="A446">
            <v>446</v>
          </cell>
          <cell r="B446" t="str">
            <v>Empat ratus Empat puluh Enam</v>
          </cell>
        </row>
        <row r="447">
          <cell r="A447">
            <v>447</v>
          </cell>
          <cell r="B447" t="str">
            <v>Empat ratus Empat puluh Tujuh</v>
          </cell>
        </row>
        <row r="448">
          <cell r="A448">
            <v>448</v>
          </cell>
          <cell r="B448" t="str">
            <v>Empat ratus Empat puluh Delapan</v>
          </cell>
        </row>
        <row r="449">
          <cell r="A449">
            <v>449</v>
          </cell>
          <cell r="B449" t="str">
            <v>Empat ratus Empat puluh Sembilan</v>
          </cell>
        </row>
        <row r="450">
          <cell r="A450">
            <v>450</v>
          </cell>
          <cell r="B450" t="str">
            <v>Empat ratus Lima puluh</v>
          </cell>
        </row>
        <row r="451">
          <cell r="A451">
            <v>451</v>
          </cell>
          <cell r="B451" t="str">
            <v>Empat ratus Lima puluh Satu</v>
          </cell>
        </row>
        <row r="452">
          <cell r="A452">
            <v>452</v>
          </cell>
          <cell r="B452" t="str">
            <v>Empat ratus Lima puluh Dua</v>
          </cell>
        </row>
        <row r="453">
          <cell r="A453">
            <v>453</v>
          </cell>
          <cell r="B453" t="str">
            <v>Empat ratus Lima puluh Tiga</v>
          </cell>
        </row>
        <row r="454">
          <cell r="A454">
            <v>454</v>
          </cell>
          <cell r="B454" t="str">
            <v>Empat ratus Lima puluh Empat</v>
          </cell>
        </row>
        <row r="455">
          <cell r="A455">
            <v>455</v>
          </cell>
          <cell r="B455" t="str">
            <v>Empat ratus Lima puluh Lima</v>
          </cell>
        </row>
        <row r="456">
          <cell r="A456">
            <v>456</v>
          </cell>
          <cell r="B456" t="str">
            <v>Empat ratus Lima puluh Enam</v>
          </cell>
        </row>
        <row r="457">
          <cell r="A457">
            <v>457</v>
          </cell>
          <cell r="B457" t="str">
            <v>Empat ratus Lima puluh Tujuh</v>
          </cell>
        </row>
        <row r="458">
          <cell r="A458">
            <v>458</v>
          </cell>
          <cell r="B458" t="str">
            <v>Empat ratus Lima puluh Delapan</v>
          </cell>
        </row>
        <row r="459">
          <cell r="A459">
            <v>459</v>
          </cell>
          <cell r="B459" t="str">
            <v>Empat ratus Lima puluh Sembilan</v>
          </cell>
        </row>
        <row r="460">
          <cell r="A460">
            <v>460</v>
          </cell>
          <cell r="B460" t="str">
            <v>Empat ratus Enam puluh</v>
          </cell>
        </row>
        <row r="461">
          <cell r="A461">
            <v>461</v>
          </cell>
          <cell r="B461" t="str">
            <v>Empat ratus Enam puluh Satu</v>
          </cell>
        </row>
        <row r="462">
          <cell r="A462">
            <v>462</v>
          </cell>
          <cell r="B462" t="str">
            <v>Empat ratus Enam puluh Dua</v>
          </cell>
        </row>
        <row r="463">
          <cell r="A463">
            <v>463</v>
          </cell>
          <cell r="B463" t="str">
            <v>Empat ratus Enam puluh Tiga</v>
          </cell>
        </row>
        <row r="464">
          <cell r="A464">
            <v>464</v>
          </cell>
          <cell r="B464" t="str">
            <v>Empat ratus Enam puluh Empat</v>
          </cell>
        </row>
        <row r="465">
          <cell r="A465">
            <v>465</v>
          </cell>
          <cell r="B465" t="str">
            <v>Empat ratus Enam puluh Lima</v>
          </cell>
        </row>
        <row r="466">
          <cell r="A466">
            <v>466</v>
          </cell>
          <cell r="B466" t="str">
            <v>Empat ratus Enam puluh Enam</v>
          </cell>
        </row>
        <row r="467">
          <cell r="A467">
            <v>467</v>
          </cell>
          <cell r="B467" t="str">
            <v>Empat ratus Enam puluh Tujuh</v>
          </cell>
        </row>
        <row r="468">
          <cell r="A468">
            <v>468</v>
          </cell>
          <cell r="B468" t="str">
            <v>Empat ratus Enam puluh Delapan</v>
          </cell>
        </row>
        <row r="469">
          <cell r="A469">
            <v>469</v>
          </cell>
          <cell r="B469" t="str">
            <v>Empat ratus Enam puluh Sembilan</v>
          </cell>
        </row>
        <row r="470">
          <cell r="A470">
            <v>470</v>
          </cell>
          <cell r="B470" t="str">
            <v>Empat ratus Tujuh puluh</v>
          </cell>
        </row>
        <row r="471">
          <cell r="A471">
            <v>471</v>
          </cell>
          <cell r="B471" t="str">
            <v>Empat ratus Tujuh puluh Satu</v>
          </cell>
        </row>
        <row r="472">
          <cell r="A472">
            <v>472</v>
          </cell>
          <cell r="B472" t="str">
            <v>Empat ratus Tujuh puluh Dua</v>
          </cell>
        </row>
        <row r="473">
          <cell r="A473">
            <v>473</v>
          </cell>
          <cell r="B473" t="str">
            <v>Empat ratus Tujuh puluh Tiga</v>
          </cell>
        </row>
        <row r="474">
          <cell r="A474">
            <v>474</v>
          </cell>
          <cell r="B474" t="str">
            <v>Empat ratus Tujuh puluh Empat</v>
          </cell>
        </row>
        <row r="475">
          <cell r="A475">
            <v>475</v>
          </cell>
          <cell r="B475" t="str">
            <v>Empat ratus Tujuh puluh Lima</v>
          </cell>
        </row>
        <row r="476">
          <cell r="A476">
            <v>476</v>
          </cell>
          <cell r="B476" t="str">
            <v>Empat ratus Tujuh puluh Enam</v>
          </cell>
        </row>
        <row r="477">
          <cell r="A477">
            <v>477</v>
          </cell>
          <cell r="B477" t="str">
            <v>Empat ratus Tujuh puluh Tujuh</v>
          </cell>
        </row>
        <row r="478">
          <cell r="A478">
            <v>478</v>
          </cell>
          <cell r="B478" t="str">
            <v>Empat ratus Tujuh puluh Delapan</v>
          </cell>
        </row>
        <row r="479">
          <cell r="A479">
            <v>479</v>
          </cell>
          <cell r="B479" t="str">
            <v>Empat ratus Tujuh puluh Sembilan</v>
          </cell>
        </row>
        <row r="480">
          <cell r="A480">
            <v>480</v>
          </cell>
          <cell r="B480" t="str">
            <v>Empat ratus Delapan puluh</v>
          </cell>
        </row>
        <row r="481">
          <cell r="A481">
            <v>481</v>
          </cell>
          <cell r="B481" t="str">
            <v>Empat ratus Delapan puluh Satu</v>
          </cell>
        </row>
        <row r="482">
          <cell r="A482">
            <v>482</v>
          </cell>
          <cell r="B482" t="str">
            <v>Empat ratus Delapan puluh Dua</v>
          </cell>
        </row>
        <row r="483">
          <cell r="A483">
            <v>483</v>
          </cell>
          <cell r="B483" t="str">
            <v>Empat ratus Delapan puluh Tiga</v>
          </cell>
        </row>
        <row r="484">
          <cell r="A484">
            <v>484</v>
          </cell>
          <cell r="B484" t="str">
            <v>Empat ratus Delapan puluh Empat</v>
          </cell>
        </row>
        <row r="485">
          <cell r="A485">
            <v>485</v>
          </cell>
          <cell r="B485" t="str">
            <v>Empat ratus Delapan puluh Lima</v>
          </cell>
        </row>
        <row r="486">
          <cell r="A486">
            <v>486</v>
          </cell>
          <cell r="B486" t="str">
            <v>Empat ratus Delapan puluh Enam</v>
          </cell>
        </row>
        <row r="487">
          <cell r="A487">
            <v>487</v>
          </cell>
          <cell r="B487" t="str">
            <v>Empat ratus Delapan puluh Tujuh</v>
          </cell>
        </row>
        <row r="488">
          <cell r="A488">
            <v>488</v>
          </cell>
          <cell r="B488" t="str">
            <v>Empat ratus Delapan puluh Delapan</v>
          </cell>
        </row>
        <row r="489">
          <cell r="A489">
            <v>489</v>
          </cell>
          <cell r="B489" t="str">
            <v>Empat ratus Delapan puluh Sembilan</v>
          </cell>
        </row>
        <row r="490">
          <cell r="A490">
            <v>490</v>
          </cell>
          <cell r="B490" t="str">
            <v>Empat ratus Sembilan puluh</v>
          </cell>
        </row>
        <row r="491">
          <cell r="A491">
            <v>491</v>
          </cell>
          <cell r="B491" t="str">
            <v>Empat ratus Sembilan puluh Satu</v>
          </cell>
        </row>
        <row r="492">
          <cell r="A492">
            <v>492</v>
          </cell>
          <cell r="B492" t="str">
            <v>Empat ratus Sembilan puluh Dua</v>
          </cell>
        </row>
        <row r="493">
          <cell r="A493">
            <v>493</v>
          </cell>
          <cell r="B493" t="str">
            <v>Empat ratus Sembilan puluh Tiga</v>
          </cell>
        </row>
        <row r="494">
          <cell r="A494">
            <v>494</v>
          </cell>
          <cell r="B494" t="str">
            <v>Empat ratus Sembilan puluh Empat</v>
          </cell>
        </row>
        <row r="495">
          <cell r="A495">
            <v>495</v>
          </cell>
          <cell r="B495" t="str">
            <v>Empat ratus Sembilan puluh Lima</v>
          </cell>
        </row>
        <row r="496">
          <cell r="A496">
            <v>496</v>
          </cell>
          <cell r="B496" t="str">
            <v>Empat ratus Sembilan puluh Enam</v>
          </cell>
        </row>
        <row r="497">
          <cell r="A497">
            <v>497</v>
          </cell>
          <cell r="B497" t="str">
            <v>Empat ratus Sembilan puluh Tujuh</v>
          </cell>
        </row>
        <row r="498">
          <cell r="A498">
            <v>498</v>
          </cell>
          <cell r="B498" t="str">
            <v>Empat ratus Sembilan puluh Delapan</v>
          </cell>
        </row>
        <row r="499">
          <cell r="A499">
            <v>499</v>
          </cell>
          <cell r="B499" t="str">
            <v>Empat ratus Sembilan puluh Sembilan</v>
          </cell>
        </row>
        <row r="500">
          <cell r="A500">
            <v>500</v>
          </cell>
          <cell r="B500" t="str">
            <v>Lima ratus</v>
          </cell>
        </row>
        <row r="501">
          <cell r="A501">
            <v>501</v>
          </cell>
          <cell r="B501" t="str">
            <v>Lima ratus Satu</v>
          </cell>
        </row>
        <row r="502">
          <cell r="A502">
            <v>502</v>
          </cell>
          <cell r="B502" t="str">
            <v>Lima ratus Dua</v>
          </cell>
        </row>
        <row r="503">
          <cell r="A503">
            <v>503</v>
          </cell>
          <cell r="B503" t="str">
            <v>Lima ratus Tiga</v>
          </cell>
        </row>
        <row r="504">
          <cell r="A504">
            <v>504</v>
          </cell>
          <cell r="B504" t="str">
            <v>Lima ratus Empat</v>
          </cell>
        </row>
        <row r="505">
          <cell r="A505">
            <v>505</v>
          </cell>
          <cell r="B505" t="str">
            <v>Lima ratus Lima</v>
          </cell>
        </row>
        <row r="506">
          <cell r="A506">
            <v>506</v>
          </cell>
          <cell r="B506" t="str">
            <v>Lima ratus Enam</v>
          </cell>
        </row>
        <row r="507">
          <cell r="A507">
            <v>507</v>
          </cell>
          <cell r="B507" t="str">
            <v>Lima ratus Tujuh</v>
          </cell>
        </row>
        <row r="508">
          <cell r="A508">
            <v>508</v>
          </cell>
          <cell r="B508" t="str">
            <v>Lima ratus Delapan</v>
          </cell>
        </row>
        <row r="509">
          <cell r="A509">
            <v>509</v>
          </cell>
          <cell r="B509" t="str">
            <v>Lima ratus Sembilan</v>
          </cell>
        </row>
        <row r="510">
          <cell r="A510">
            <v>510</v>
          </cell>
          <cell r="B510" t="str">
            <v>Lima ratus Sepuluh</v>
          </cell>
        </row>
        <row r="511">
          <cell r="A511">
            <v>511</v>
          </cell>
          <cell r="B511" t="str">
            <v>Lima ratus Sebelas</v>
          </cell>
        </row>
        <row r="512">
          <cell r="A512">
            <v>512</v>
          </cell>
          <cell r="B512" t="str">
            <v>Lima ratus Dua belas</v>
          </cell>
        </row>
        <row r="513">
          <cell r="A513">
            <v>513</v>
          </cell>
          <cell r="B513" t="str">
            <v>Lima ratus Tiga belas</v>
          </cell>
        </row>
        <row r="514">
          <cell r="A514">
            <v>514</v>
          </cell>
          <cell r="B514" t="str">
            <v>Lima ratus Empat belas</v>
          </cell>
        </row>
        <row r="515">
          <cell r="A515">
            <v>515</v>
          </cell>
          <cell r="B515" t="str">
            <v>Lima ratus Lima belas</v>
          </cell>
        </row>
        <row r="516">
          <cell r="A516">
            <v>516</v>
          </cell>
          <cell r="B516" t="str">
            <v>Lima ratus Enam belas</v>
          </cell>
        </row>
        <row r="517">
          <cell r="A517">
            <v>517</v>
          </cell>
          <cell r="B517" t="str">
            <v>Lima ratus Tujuh belas</v>
          </cell>
        </row>
        <row r="518">
          <cell r="A518">
            <v>518</v>
          </cell>
          <cell r="B518" t="str">
            <v>Lima ratus Delapan belas</v>
          </cell>
        </row>
        <row r="519">
          <cell r="A519">
            <v>519</v>
          </cell>
          <cell r="B519" t="str">
            <v>Lima ratus Sembilan belas</v>
          </cell>
        </row>
        <row r="520">
          <cell r="A520">
            <v>520</v>
          </cell>
          <cell r="B520" t="str">
            <v>Lima ratus Dua puluh</v>
          </cell>
        </row>
        <row r="521">
          <cell r="A521">
            <v>521</v>
          </cell>
          <cell r="B521" t="str">
            <v>Lima ratus Dua puluh Satu</v>
          </cell>
        </row>
        <row r="522">
          <cell r="A522">
            <v>522</v>
          </cell>
          <cell r="B522" t="str">
            <v>Lima ratus Dua puluh Dua</v>
          </cell>
        </row>
        <row r="523">
          <cell r="A523">
            <v>523</v>
          </cell>
          <cell r="B523" t="str">
            <v>Lima ratus Dua puluh Tiga</v>
          </cell>
        </row>
        <row r="524">
          <cell r="A524">
            <v>524</v>
          </cell>
          <cell r="B524" t="str">
            <v>Lima ratus Dua puluh Empat</v>
          </cell>
        </row>
        <row r="525">
          <cell r="A525">
            <v>525</v>
          </cell>
          <cell r="B525" t="str">
            <v>Lima ratus Dua puluh Lima</v>
          </cell>
        </row>
        <row r="526">
          <cell r="A526">
            <v>526</v>
          </cell>
          <cell r="B526" t="str">
            <v>Lima ratus Dua puluh Enam</v>
          </cell>
        </row>
        <row r="527">
          <cell r="A527">
            <v>527</v>
          </cell>
          <cell r="B527" t="str">
            <v>Lima ratus Dua puluh Tujuh</v>
          </cell>
        </row>
        <row r="528">
          <cell r="A528">
            <v>528</v>
          </cell>
          <cell r="B528" t="str">
            <v>Lima ratus Dua puluh Delapan</v>
          </cell>
        </row>
        <row r="529">
          <cell r="A529">
            <v>529</v>
          </cell>
          <cell r="B529" t="str">
            <v>Lima ratus Dua puluh Sembilan</v>
          </cell>
        </row>
        <row r="530">
          <cell r="A530">
            <v>530</v>
          </cell>
          <cell r="B530" t="str">
            <v>Lima ratus Tiga puluh</v>
          </cell>
        </row>
        <row r="531">
          <cell r="A531">
            <v>531</v>
          </cell>
          <cell r="B531" t="str">
            <v>Lima ratus Tiga puluh Satu</v>
          </cell>
        </row>
        <row r="532">
          <cell r="A532">
            <v>532</v>
          </cell>
          <cell r="B532" t="str">
            <v>Lima ratus Tiga puluh Dua</v>
          </cell>
        </row>
        <row r="533">
          <cell r="A533">
            <v>533</v>
          </cell>
          <cell r="B533" t="str">
            <v>Lima ratus Tiga puluh Tiga</v>
          </cell>
        </row>
        <row r="534">
          <cell r="A534">
            <v>534</v>
          </cell>
          <cell r="B534" t="str">
            <v>Lima ratus Tiga puluh Empat</v>
          </cell>
        </row>
        <row r="535">
          <cell r="A535">
            <v>535</v>
          </cell>
          <cell r="B535" t="str">
            <v>Lima ratus Tiga puluh Lima</v>
          </cell>
        </row>
        <row r="536">
          <cell r="A536">
            <v>536</v>
          </cell>
          <cell r="B536" t="str">
            <v>Lima ratus Tiga puluh Enam</v>
          </cell>
        </row>
        <row r="537">
          <cell r="A537">
            <v>537</v>
          </cell>
          <cell r="B537" t="str">
            <v>Lima ratus Tiga puluh Tujuh</v>
          </cell>
        </row>
        <row r="538">
          <cell r="A538">
            <v>538</v>
          </cell>
          <cell r="B538" t="str">
            <v>Lima ratus Tiga puluh Delapan</v>
          </cell>
        </row>
        <row r="539">
          <cell r="A539">
            <v>539</v>
          </cell>
          <cell r="B539" t="str">
            <v>Lima ratus Tiga puluh Sembilan</v>
          </cell>
        </row>
        <row r="540">
          <cell r="A540">
            <v>540</v>
          </cell>
          <cell r="B540" t="str">
            <v>Lima ratus Empat puluh</v>
          </cell>
        </row>
        <row r="541">
          <cell r="A541">
            <v>541</v>
          </cell>
          <cell r="B541" t="str">
            <v>Lima ratus Empat puluh Satu</v>
          </cell>
        </row>
        <row r="542">
          <cell r="A542">
            <v>542</v>
          </cell>
          <cell r="B542" t="str">
            <v>Lima ratus Empat puluh Dua</v>
          </cell>
        </row>
        <row r="543">
          <cell r="A543">
            <v>543</v>
          </cell>
          <cell r="B543" t="str">
            <v>Lima ratus Empat puluh Tiga</v>
          </cell>
        </row>
        <row r="544">
          <cell r="A544">
            <v>544</v>
          </cell>
          <cell r="B544" t="str">
            <v>Lima ratus Empat puluh Empat</v>
          </cell>
        </row>
        <row r="545">
          <cell r="A545">
            <v>545</v>
          </cell>
          <cell r="B545" t="str">
            <v>Lima ratus Empat puluh Lima</v>
          </cell>
        </row>
        <row r="546">
          <cell r="A546">
            <v>546</v>
          </cell>
          <cell r="B546" t="str">
            <v>Lima ratus Empat puluh Enam</v>
          </cell>
        </row>
        <row r="547">
          <cell r="A547">
            <v>547</v>
          </cell>
          <cell r="B547" t="str">
            <v>Lima ratus Empat puluh Tujuh</v>
          </cell>
        </row>
        <row r="548">
          <cell r="A548">
            <v>548</v>
          </cell>
          <cell r="B548" t="str">
            <v>Lima ratus Empat puluh Delapan</v>
          </cell>
        </row>
        <row r="549">
          <cell r="A549">
            <v>549</v>
          </cell>
          <cell r="B549" t="str">
            <v>Lima ratus Empat puluh Sembilan</v>
          </cell>
        </row>
        <row r="550">
          <cell r="A550">
            <v>550</v>
          </cell>
          <cell r="B550" t="str">
            <v>Lima ratus Lima puluh</v>
          </cell>
        </row>
        <row r="551">
          <cell r="A551">
            <v>551</v>
          </cell>
          <cell r="B551" t="str">
            <v>Lima ratus Lima puluh Satu</v>
          </cell>
        </row>
        <row r="552">
          <cell r="A552">
            <v>552</v>
          </cell>
          <cell r="B552" t="str">
            <v>Lima ratus Lima puluh Dua</v>
          </cell>
        </row>
        <row r="553">
          <cell r="A553">
            <v>553</v>
          </cell>
          <cell r="B553" t="str">
            <v>Lima ratus Lima puluh Tiga</v>
          </cell>
        </row>
        <row r="554">
          <cell r="A554">
            <v>554</v>
          </cell>
          <cell r="B554" t="str">
            <v>Lima ratus Lima puluh Empat</v>
          </cell>
        </row>
        <row r="555">
          <cell r="A555">
            <v>555</v>
          </cell>
          <cell r="B555" t="str">
            <v>Lima ratus Lima puluh Lima</v>
          </cell>
        </row>
        <row r="556">
          <cell r="A556">
            <v>556</v>
          </cell>
          <cell r="B556" t="str">
            <v>Lima ratus Lima puluh Enam</v>
          </cell>
        </row>
        <row r="557">
          <cell r="A557">
            <v>557</v>
          </cell>
          <cell r="B557" t="str">
            <v>Lima ratus Lima puluh Tujuh</v>
          </cell>
        </row>
        <row r="558">
          <cell r="A558">
            <v>558</v>
          </cell>
          <cell r="B558" t="str">
            <v>Lima ratus Lima puluh Delapan</v>
          </cell>
        </row>
        <row r="559">
          <cell r="A559">
            <v>559</v>
          </cell>
          <cell r="B559" t="str">
            <v>Lima ratus Lima puluh Sembilan</v>
          </cell>
        </row>
        <row r="560">
          <cell r="A560">
            <v>560</v>
          </cell>
          <cell r="B560" t="str">
            <v>Lima ratus Enam puluh</v>
          </cell>
        </row>
        <row r="561">
          <cell r="A561">
            <v>561</v>
          </cell>
          <cell r="B561" t="str">
            <v>Lima ratus Enam puluh Satu</v>
          </cell>
        </row>
        <row r="562">
          <cell r="A562">
            <v>562</v>
          </cell>
          <cell r="B562" t="str">
            <v>Lima ratus Enam puluh Dua</v>
          </cell>
        </row>
        <row r="563">
          <cell r="A563">
            <v>563</v>
          </cell>
          <cell r="B563" t="str">
            <v>Lima ratus Enam puluh Tiga</v>
          </cell>
        </row>
        <row r="564">
          <cell r="A564">
            <v>564</v>
          </cell>
          <cell r="B564" t="str">
            <v>Lima ratus Enam puluh Empat</v>
          </cell>
        </row>
        <row r="565">
          <cell r="A565">
            <v>565</v>
          </cell>
          <cell r="B565" t="str">
            <v>Lima ratus Enam puluh Lima</v>
          </cell>
        </row>
        <row r="566">
          <cell r="A566">
            <v>566</v>
          </cell>
          <cell r="B566" t="str">
            <v>Lima ratus Enam puluh Enam</v>
          </cell>
        </row>
        <row r="567">
          <cell r="A567">
            <v>567</v>
          </cell>
          <cell r="B567" t="str">
            <v>Lima ratus Enam puluh Tujuh</v>
          </cell>
        </row>
        <row r="568">
          <cell r="A568">
            <v>568</v>
          </cell>
          <cell r="B568" t="str">
            <v>Lima ratus Enam puluh Delapan</v>
          </cell>
        </row>
        <row r="569">
          <cell r="A569">
            <v>569</v>
          </cell>
          <cell r="B569" t="str">
            <v>Lima ratus Enam puluh Sembilan</v>
          </cell>
        </row>
        <row r="570">
          <cell r="A570">
            <v>570</v>
          </cell>
          <cell r="B570" t="str">
            <v>Lima ratus Tujuh puluh</v>
          </cell>
        </row>
        <row r="571">
          <cell r="A571">
            <v>571</v>
          </cell>
          <cell r="B571" t="str">
            <v>Lima ratus Tujuh puluh Satu</v>
          </cell>
        </row>
        <row r="572">
          <cell r="A572">
            <v>572</v>
          </cell>
          <cell r="B572" t="str">
            <v>Lima ratus Tujuh puluh Dua</v>
          </cell>
        </row>
        <row r="573">
          <cell r="A573">
            <v>573</v>
          </cell>
          <cell r="B573" t="str">
            <v>Lima ratus Tujuh puluh Tiga</v>
          </cell>
        </row>
        <row r="574">
          <cell r="A574">
            <v>574</v>
          </cell>
          <cell r="B574" t="str">
            <v>Lima ratus Tujuh puluh Empat</v>
          </cell>
        </row>
        <row r="575">
          <cell r="A575">
            <v>575</v>
          </cell>
          <cell r="B575" t="str">
            <v>Lima ratus Tujuh puluh Lima</v>
          </cell>
        </row>
        <row r="576">
          <cell r="A576">
            <v>576</v>
          </cell>
          <cell r="B576" t="str">
            <v>Lima ratus Tujuh puluh Enam</v>
          </cell>
        </row>
        <row r="577">
          <cell r="A577">
            <v>577</v>
          </cell>
          <cell r="B577" t="str">
            <v>Lima ratus Tujuh puluh Tujuh</v>
          </cell>
        </row>
        <row r="578">
          <cell r="A578">
            <v>578</v>
          </cell>
          <cell r="B578" t="str">
            <v>Lima ratus Tujuh puluh Delapan</v>
          </cell>
        </row>
        <row r="579">
          <cell r="A579">
            <v>579</v>
          </cell>
          <cell r="B579" t="str">
            <v>Lima ratus Tujuh puluh Sembilan</v>
          </cell>
        </row>
        <row r="580">
          <cell r="A580">
            <v>580</v>
          </cell>
          <cell r="B580" t="str">
            <v>Lima ratus Delapan puluh</v>
          </cell>
        </row>
        <row r="581">
          <cell r="A581">
            <v>581</v>
          </cell>
          <cell r="B581" t="str">
            <v>Lima ratus Delapan puluh Satu</v>
          </cell>
        </row>
        <row r="582">
          <cell r="A582">
            <v>582</v>
          </cell>
          <cell r="B582" t="str">
            <v>Lima ratus Delapan puluh Dua</v>
          </cell>
        </row>
        <row r="583">
          <cell r="A583">
            <v>583</v>
          </cell>
          <cell r="B583" t="str">
            <v>Lima ratus Delapan puluh Tiga</v>
          </cell>
        </row>
        <row r="584">
          <cell r="A584">
            <v>584</v>
          </cell>
          <cell r="B584" t="str">
            <v>Lima ratus Delapan puluh Empat</v>
          </cell>
        </row>
        <row r="585">
          <cell r="A585">
            <v>585</v>
          </cell>
          <cell r="B585" t="str">
            <v>Lima ratus Delapan puluh Lima</v>
          </cell>
        </row>
        <row r="586">
          <cell r="A586">
            <v>586</v>
          </cell>
          <cell r="B586" t="str">
            <v>Lima ratus Delapan puluh Enam</v>
          </cell>
        </row>
        <row r="587">
          <cell r="A587">
            <v>587</v>
          </cell>
          <cell r="B587" t="str">
            <v>Lima ratus Delapan puluh Tujuh</v>
          </cell>
        </row>
        <row r="588">
          <cell r="A588">
            <v>588</v>
          </cell>
          <cell r="B588" t="str">
            <v>Lima ratus Delapan puluh Delapan</v>
          </cell>
        </row>
        <row r="589">
          <cell r="A589">
            <v>589</v>
          </cell>
          <cell r="B589" t="str">
            <v>Lima ratus Delapan puluh Sembilan</v>
          </cell>
        </row>
        <row r="590">
          <cell r="A590">
            <v>590</v>
          </cell>
          <cell r="B590" t="str">
            <v>Lima ratus Sembilan puluh</v>
          </cell>
        </row>
        <row r="591">
          <cell r="A591">
            <v>591</v>
          </cell>
          <cell r="B591" t="str">
            <v>Lima ratus Sembilan puluh Satu</v>
          </cell>
        </row>
        <row r="592">
          <cell r="A592">
            <v>592</v>
          </cell>
          <cell r="B592" t="str">
            <v>Lima ratus Sembilan puluh Dua</v>
          </cell>
        </row>
        <row r="593">
          <cell r="A593">
            <v>593</v>
          </cell>
          <cell r="B593" t="str">
            <v>Lima ratus Sembilan puluh Tiga</v>
          </cell>
        </row>
        <row r="594">
          <cell r="A594">
            <v>594</v>
          </cell>
          <cell r="B594" t="str">
            <v>Lima ratus Sembilan puluh Empat</v>
          </cell>
        </row>
        <row r="595">
          <cell r="A595">
            <v>595</v>
          </cell>
          <cell r="B595" t="str">
            <v>Lima ratus Sembilan puluh Lima</v>
          </cell>
        </row>
        <row r="596">
          <cell r="A596">
            <v>596</v>
          </cell>
          <cell r="B596" t="str">
            <v>Lima ratus Sembilan puluh Enam</v>
          </cell>
        </row>
        <row r="597">
          <cell r="A597">
            <v>597</v>
          </cell>
          <cell r="B597" t="str">
            <v>Lima ratus Sembilan puluh Tujuh</v>
          </cell>
        </row>
        <row r="598">
          <cell r="A598">
            <v>598</v>
          </cell>
          <cell r="B598" t="str">
            <v>Lima ratus Sembilan puluh Delapan</v>
          </cell>
        </row>
        <row r="599">
          <cell r="A599">
            <v>599</v>
          </cell>
          <cell r="B599" t="str">
            <v>Lima ratus Sembilan puluh Sembilan</v>
          </cell>
        </row>
        <row r="600">
          <cell r="A600">
            <v>600</v>
          </cell>
          <cell r="B600" t="str">
            <v>Enam ratus</v>
          </cell>
        </row>
        <row r="601">
          <cell r="A601">
            <v>601</v>
          </cell>
          <cell r="B601" t="str">
            <v>Enam ratus Satu</v>
          </cell>
        </row>
        <row r="602">
          <cell r="A602">
            <v>602</v>
          </cell>
          <cell r="B602" t="str">
            <v>Enam ratus Dua</v>
          </cell>
        </row>
        <row r="603">
          <cell r="A603">
            <v>603</v>
          </cell>
          <cell r="B603" t="str">
            <v>Enam ratus Tiga</v>
          </cell>
        </row>
        <row r="604">
          <cell r="A604">
            <v>604</v>
          </cell>
          <cell r="B604" t="str">
            <v>Enam ratus Empat</v>
          </cell>
        </row>
        <row r="605">
          <cell r="A605">
            <v>605</v>
          </cell>
          <cell r="B605" t="str">
            <v>Enam ratus Lima</v>
          </cell>
        </row>
        <row r="606">
          <cell r="A606">
            <v>606</v>
          </cell>
          <cell r="B606" t="str">
            <v>Enam ratus Enam</v>
          </cell>
        </row>
        <row r="607">
          <cell r="A607">
            <v>607</v>
          </cell>
          <cell r="B607" t="str">
            <v>Enam ratus Tujuh</v>
          </cell>
        </row>
        <row r="608">
          <cell r="A608">
            <v>608</v>
          </cell>
          <cell r="B608" t="str">
            <v>Enam ratus Delapan</v>
          </cell>
        </row>
        <row r="609">
          <cell r="A609">
            <v>609</v>
          </cell>
          <cell r="B609" t="str">
            <v>Enam ratus Sembilan</v>
          </cell>
        </row>
        <row r="610">
          <cell r="A610">
            <v>610</v>
          </cell>
          <cell r="B610" t="str">
            <v>Enam ratus Sepuluh</v>
          </cell>
        </row>
        <row r="611">
          <cell r="A611">
            <v>611</v>
          </cell>
          <cell r="B611" t="str">
            <v>Enam ratus Sebelas</v>
          </cell>
        </row>
        <row r="612">
          <cell r="A612">
            <v>612</v>
          </cell>
          <cell r="B612" t="str">
            <v>Enam ratus Dua belas</v>
          </cell>
        </row>
        <row r="613">
          <cell r="A613">
            <v>613</v>
          </cell>
          <cell r="B613" t="str">
            <v>Enam ratus Tiga belas</v>
          </cell>
        </row>
        <row r="614">
          <cell r="A614">
            <v>614</v>
          </cell>
          <cell r="B614" t="str">
            <v>Enam ratus Empat belas</v>
          </cell>
        </row>
        <row r="615">
          <cell r="A615">
            <v>615</v>
          </cell>
          <cell r="B615" t="str">
            <v>Enam ratus Lima belas</v>
          </cell>
        </row>
        <row r="616">
          <cell r="A616">
            <v>616</v>
          </cell>
          <cell r="B616" t="str">
            <v>Enam ratus Enam belas</v>
          </cell>
        </row>
        <row r="617">
          <cell r="A617">
            <v>617</v>
          </cell>
          <cell r="B617" t="str">
            <v>Enam ratus Tujuh belas</v>
          </cell>
        </row>
        <row r="618">
          <cell r="A618">
            <v>618</v>
          </cell>
          <cell r="B618" t="str">
            <v>Enam ratus Delapan belas</v>
          </cell>
        </row>
        <row r="619">
          <cell r="A619">
            <v>619</v>
          </cell>
          <cell r="B619" t="str">
            <v>Enam ratus Sembilan belas</v>
          </cell>
        </row>
        <row r="620">
          <cell r="A620">
            <v>620</v>
          </cell>
          <cell r="B620" t="str">
            <v>Enam ratus Dua puluh</v>
          </cell>
        </row>
        <row r="621">
          <cell r="A621">
            <v>621</v>
          </cell>
          <cell r="B621" t="str">
            <v>Enam ratus Dua puluh Satu</v>
          </cell>
        </row>
        <row r="622">
          <cell r="A622">
            <v>622</v>
          </cell>
          <cell r="B622" t="str">
            <v>Enam ratus Dua puluh Dua</v>
          </cell>
        </row>
        <row r="623">
          <cell r="A623">
            <v>623</v>
          </cell>
          <cell r="B623" t="str">
            <v>Enam ratus Dua puluh Tiga</v>
          </cell>
        </row>
        <row r="624">
          <cell r="A624">
            <v>624</v>
          </cell>
          <cell r="B624" t="str">
            <v>Enam ratus Dua puluh Empat</v>
          </cell>
        </row>
        <row r="625">
          <cell r="A625">
            <v>625</v>
          </cell>
          <cell r="B625" t="str">
            <v>Enam ratus Dua puluh Lima</v>
          </cell>
        </row>
        <row r="626">
          <cell r="A626">
            <v>626</v>
          </cell>
          <cell r="B626" t="str">
            <v>Enam ratus Dua puluh Enam</v>
          </cell>
        </row>
        <row r="627">
          <cell r="A627">
            <v>627</v>
          </cell>
          <cell r="B627" t="str">
            <v>Enam ratus Dua puluh Tujuh</v>
          </cell>
        </row>
        <row r="628">
          <cell r="A628">
            <v>628</v>
          </cell>
          <cell r="B628" t="str">
            <v>Enam ratus Dua puluh Delapan</v>
          </cell>
        </row>
        <row r="629">
          <cell r="A629">
            <v>629</v>
          </cell>
          <cell r="B629" t="str">
            <v>Enam ratus Dua puluh Sembilan</v>
          </cell>
        </row>
        <row r="630">
          <cell r="A630">
            <v>630</v>
          </cell>
          <cell r="B630" t="str">
            <v>Enam ratus Tiga puluh</v>
          </cell>
        </row>
        <row r="631">
          <cell r="A631">
            <v>631</v>
          </cell>
          <cell r="B631" t="str">
            <v>Enam ratus Tiga puluh Satu</v>
          </cell>
        </row>
        <row r="632">
          <cell r="A632">
            <v>632</v>
          </cell>
          <cell r="B632" t="str">
            <v>Enam ratus Tiga puluh Dua</v>
          </cell>
        </row>
        <row r="633">
          <cell r="A633">
            <v>633</v>
          </cell>
          <cell r="B633" t="str">
            <v>Enam ratus Tiga puluh Tiga</v>
          </cell>
        </row>
        <row r="634">
          <cell r="A634">
            <v>634</v>
          </cell>
          <cell r="B634" t="str">
            <v>Enam ratus Tiga puluh Empat</v>
          </cell>
        </row>
        <row r="635">
          <cell r="A635">
            <v>635</v>
          </cell>
          <cell r="B635" t="str">
            <v>Enam ratus Tiga puluh Lima</v>
          </cell>
        </row>
        <row r="636">
          <cell r="A636">
            <v>636</v>
          </cell>
          <cell r="B636" t="str">
            <v>Enam ratus Tiga puluh Enam</v>
          </cell>
        </row>
        <row r="637">
          <cell r="A637">
            <v>637</v>
          </cell>
          <cell r="B637" t="str">
            <v>Enam ratus Tiga puluh Tujuh</v>
          </cell>
        </row>
        <row r="638">
          <cell r="A638">
            <v>638</v>
          </cell>
          <cell r="B638" t="str">
            <v>Enam ratus Tiga puluh Delapan</v>
          </cell>
        </row>
        <row r="639">
          <cell r="A639">
            <v>639</v>
          </cell>
          <cell r="B639" t="str">
            <v>Enam ratus Tiga puluh Sembilan</v>
          </cell>
        </row>
        <row r="640">
          <cell r="A640">
            <v>640</v>
          </cell>
          <cell r="B640" t="str">
            <v>Enam ratus Empat puluh</v>
          </cell>
        </row>
        <row r="641">
          <cell r="A641">
            <v>641</v>
          </cell>
          <cell r="B641" t="str">
            <v>Enam ratus Empat puluh Satu</v>
          </cell>
        </row>
        <row r="642">
          <cell r="A642">
            <v>642</v>
          </cell>
          <cell r="B642" t="str">
            <v>Enam ratus Empat puluh Dua</v>
          </cell>
        </row>
        <row r="643">
          <cell r="A643">
            <v>643</v>
          </cell>
          <cell r="B643" t="str">
            <v>Enam ratus Empat puluh Tiga</v>
          </cell>
        </row>
        <row r="644">
          <cell r="A644">
            <v>644</v>
          </cell>
          <cell r="B644" t="str">
            <v>Enam ratus Empat puluh Empat</v>
          </cell>
        </row>
        <row r="645">
          <cell r="A645">
            <v>645</v>
          </cell>
          <cell r="B645" t="str">
            <v>Enam ratus Empat puluh Lima</v>
          </cell>
        </row>
        <row r="646">
          <cell r="A646">
            <v>646</v>
          </cell>
          <cell r="B646" t="str">
            <v>Enam ratus Empat puluh Enam</v>
          </cell>
        </row>
        <row r="647">
          <cell r="A647">
            <v>647</v>
          </cell>
          <cell r="B647" t="str">
            <v>Enam ratus Empat puluh Tujuh</v>
          </cell>
        </row>
        <row r="648">
          <cell r="A648">
            <v>648</v>
          </cell>
          <cell r="B648" t="str">
            <v>Enam ratus Empat puluh Delapan</v>
          </cell>
        </row>
        <row r="649">
          <cell r="A649">
            <v>649</v>
          </cell>
          <cell r="B649" t="str">
            <v>Enam ratus Empat puluh Sembilan</v>
          </cell>
        </row>
        <row r="650">
          <cell r="A650">
            <v>650</v>
          </cell>
          <cell r="B650" t="str">
            <v>Enam ratus Lima puluh</v>
          </cell>
        </row>
        <row r="651">
          <cell r="A651">
            <v>651</v>
          </cell>
          <cell r="B651" t="str">
            <v>Enam ratus Lima puluh Satu</v>
          </cell>
        </row>
        <row r="652">
          <cell r="A652">
            <v>652</v>
          </cell>
          <cell r="B652" t="str">
            <v>Enam ratus Lima puluh Dua</v>
          </cell>
        </row>
        <row r="653">
          <cell r="A653">
            <v>653</v>
          </cell>
          <cell r="B653" t="str">
            <v>Enam ratus Lima puluh Tiga</v>
          </cell>
        </row>
        <row r="654">
          <cell r="A654">
            <v>654</v>
          </cell>
          <cell r="B654" t="str">
            <v>Enam ratus Lima puluh Empat</v>
          </cell>
        </row>
        <row r="655">
          <cell r="A655">
            <v>655</v>
          </cell>
          <cell r="B655" t="str">
            <v>Enam ratus Lima puluh Lima</v>
          </cell>
        </row>
        <row r="656">
          <cell r="A656">
            <v>656</v>
          </cell>
          <cell r="B656" t="str">
            <v>Enam ratus Lima puluh Enam</v>
          </cell>
        </row>
        <row r="657">
          <cell r="A657">
            <v>657</v>
          </cell>
          <cell r="B657" t="str">
            <v>Enam ratus Lima puluh Tujuh</v>
          </cell>
        </row>
        <row r="658">
          <cell r="A658">
            <v>658</v>
          </cell>
          <cell r="B658" t="str">
            <v>Enam ratus Lima puluh Delapan</v>
          </cell>
        </row>
        <row r="659">
          <cell r="A659">
            <v>659</v>
          </cell>
          <cell r="B659" t="str">
            <v>Enam ratus Lima puluh Sembilan</v>
          </cell>
        </row>
        <row r="660">
          <cell r="A660">
            <v>660</v>
          </cell>
          <cell r="B660" t="str">
            <v>Enam ratus Enam puluh</v>
          </cell>
        </row>
        <row r="661">
          <cell r="A661">
            <v>661</v>
          </cell>
          <cell r="B661" t="str">
            <v>Enam ratus Enam puluh Satu</v>
          </cell>
        </row>
        <row r="662">
          <cell r="A662">
            <v>662</v>
          </cell>
          <cell r="B662" t="str">
            <v>Enam ratus Enam puluh Dua</v>
          </cell>
        </row>
        <row r="663">
          <cell r="A663">
            <v>663</v>
          </cell>
          <cell r="B663" t="str">
            <v>Enam ratus Enam puluh Tiga</v>
          </cell>
        </row>
        <row r="664">
          <cell r="A664">
            <v>664</v>
          </cell>
          <cell r="B664" t="str">
            <v>Enam ratus Enam puluh Empat</v>
          </cell>
        </row>
        <row r="665">
          <cell r="A665">
            <v>665</v>
          </cell>
          <cell r="B665" t="str">
            <v>Enam ratus Enam puluh Lima</v>
          </cell>
        </row>
        <row r="666">
          <cell r="A666">
            <v>666</v>
          </cell>
          <cell r="B666" t="str">
            <v>Enam ratus Enam puluh Enam</v>
          </cell>
        </row>
        <row r="667">
          <cell r="A667">
            <v>667</v>
          </cell>
          <cell r="B667" t="str">
            <v>Enam ratus Enam puluh Tujuh</v>
          </cell>
        </row>
        <row r="668">
          <cell r="A668">
            <v>668</v>
          </cell>
          <cell r="B668" t="str">
            <v>Enam ratus Enam puluh Delapan</v>
          </cell>
        </row>
        <row r="669">
          <cell r="A669">
            <v>669</v>
          </cell>
          <cell r="B669" t="str">
            <v>Enam ratus Enam puluh Sembilan</v>
          </cell>
        </row>
        <row r="670">
          <cell r="A670">
            <v>670</v>
          </cell>
          <cell r="B670" t="str">
            <v>Enam ratus Tujuh puluh</v>
          </cell>
        </row>
        <row r="671">
          <cell r="A671">
            <v>671</v>
          </cell>
          <cell r="B671" t="str">
            <v>Enam ratus Tujuh puluh Satu</v>
          </cell>
        </row>
        <row r="672">
          <cell r="A672">
            <v>672</v>
          </cell>
          <cell r="B672" t="str">
            <v>Enam ratus Tujuh puluh Dua</v>
          </cell>
        </row>
        <row r="673">
          <cell r="A673">
            <v>673</v>
          </cell>
          <cell r="B673" t="str">
            <v>Enam ratus Tujuh puluh Tiga</v>
          </cell>
        </row>
        <row r="674">
          <cell r="A674">
            <v>674</v>
          </cell>
          <cell r="B674" t="str">
            <v>Enam ratus Tujuh puluh Empat</v>
          </cell>
        </row>
        <row r="675">
          <cell r="A675">
            <v>675</v>
          </cell>
          <cell r="B675" t="str">
            <v>Enam ratus Tujuh puluh Lima</v>
          </cell>
        </row>
        <row r="676">
          <cell r="A676">
            <v>676</v>
          </cell>
          <cell r="B676" t="str">
            <v>Enam ratus Tujuh puluh Enam</v>
          </cell>
        </row>
        <row r="677">
          <cell r="A677">
            <v>677</v>
          </cell>
          <cell r="B677" t="str">
            <v>Enam ratus Tujuh puluh Tujuh</v>
          </cell>
        </row>
        <row r="678">
          <cell r="A678">
            <v>678</v>
          </cell>
          <cell r="B678" t="str">
            <v>Enam ratus Tujuh puluh Delapan</v>
          </cell>
        </row>
        <row r="679">
          <cell r="A679">
            <v>679</v>
          </cell>
          <cell r="B679" t="str">
            <v>Enam ratus Tujuh puluh Sembilan</v>
          </cell>
        </row>
        <row r="680">
          <cell r="A680">
            <v>680</v>
          </cell>
          <cell r="B680" t="str">
            <v>Enam ratus Delapan puluh</v>
          </cell>
        </row>
        <row r="681">
          <cell r="A681">
            <v>681</v>
          </cell>
          <cell r="B681" t="str">
            <v>Enam ratus Delapan puluh Satu</v>
          </cell>
        </row>
        <row r="682">
          <cell r="A682">
            <v>682</v>
          </cell>
          <cell r="B682" t="str">
            <v>Enam ratus Delapan puluh Dua</v>
          </cell>
        </row>
        <row r="683">
          <cell r="A683">
            <v>683</v>
          </cell>
          <cell r="B683" t="str">
            <v>Enam ratus Delapan puluh Tiga</v>
          </cell>
        </row>
        <row r="684">
          <cell r="A684">
            <v>684</v>
          </cell>
          <cell r="B684" t="str">
            <v>Enam ratus Delapan puluh Empat</v>
          </cell>
        </row>
        <row r="685">
          <cell r="A685">
            <v>685</v>
          </cell>
          <cell r="B685" t="str">
            <v>Enam ratus Delapan puluh Lima</v>
          </cell>
        </row>
        <row r="686">
          <cell r="A686">
            <v>686</v>
          </cell>
          <cell r="B686" t="str">
            <v>Enam ratus Delapan puluh Enam</v>
          </cell>
        </row>
        <row r="687">
          <cell r="A687">
            <v>687</v>
          </cell>
          <cell r="B687" t="str">
            <v>Enam ratus Delapan puluh Tujuh</v>
          </cell>
        </row>
        <row r="688">
          <cell r="A688">
            <v>688</v>
          </cell>
          <cell r="B688" t="str">
            <v>Enam ratus Delapan puluh Delapan</v>
          </cell>
        </row>
        <row r="689">
          <cell r="A689">
            <v>689</v>
          </cell>
          <cell r="B689" t="str">
            <v>Enam ratus Delapan puluh Sembilan</v>
          </cell>
        </row>
        <row r="690">
          <cell r="A690">
            <v>690</v>
          </cell>
          <cell r="B690" t="str">
            <v>Enam ratus Sembilan puluh</v>
          </cell>
        </row>
        <row r="691">
          <cell r="A691">
            <v>691</v>
          </cell>
          <cell r="B691" t="str">
            <v>Enam ratus Sembilan puluh Satu</v>
          </cell>
        </row>
        <row r="692">
          <cell r="A692">
            <v>692</v>
          </cell>
          <cell r="B692" t="str">
            <v>Enam ratus Sembilan puluh Dua</v>
          </cell>
        </row>
        <row r="693">
          <cell r="A693">
            <v>693</v>
          </cell>
          <cell r="B693" t="str">
            <v>Enam ratus Sembilan puluh Tiga</v>
          </cell>
        </row>
        <row r="694">
          <cell r="A694">
            <v>694</v>
          </cell>
          <cell r="B694" t="str">
            <v>Enam ratus Sembilan puluh Empat</v>
          </cell>
        </row>
        <row r="695">
          <cell r="A695">
            <v>695</v>
          </cell>
          <cell r="B695" t="str">
            <v>Enam ratus Sembilan puluh Lima</v>
          </cell>
        </row>
        <row r="696">
          <cell r="A696">
            <v>696</v>
          </cell>
          <cell r="B696" t="str">
            <v>Enam ratus Sembilan puluh Enam</v>
          </cell>
        </row>
        <row r="697">
          <cell r="A697">
            <v>697</v>
          </cell>
          <cell r="B697" t="str">
            <v>Enam ratus Sembilan puluh Tujuh</v>
          </cell>
        </row>
        <row r="698">
          <cell r="A698">
            <v>698</v>
          </cell>
          <cell r="B698" t="str">
            <v>Enam ratus Sembilan puluh Delapan</v>
          </cell>
        </row>
        <row r="699">
          <cell r="A699">
            <v>699</v>
          </cell>
          <cell r="B699" t="str">
            <v>Enam ratus Sembilan puluh Sembilan</v>
          </cell>
        </row>
        <row r="700">
          <cell r="A700">
            <v>700</v>
          </cell>
          <cell r="B700" t="str">
            <v>Tujuh ratus</v>
          </cell>
        </row>
        <row r="701">
          <cell r="A701">
            <v>701</v>
          </cell>
          <cell r="B701" t="str">
            <v>Tujuh ratus Satu</v>
          </cell>
        </row>
        <row r="702">
          <cell r="A702">
            <v>702</v>
          </cell>
          <cell r="B702" t="str">
            <v>Tujuh ratus Dua</v>
          </cell>
        </row>
        <row r="703">
          <cell r="A703">
            <v>703</v>
          </cell>
          <cell r="B703" t="str">
            <v>Tujuh ratus Tiga</v>
          </cell>
        </row>
        <row r="704">
          <cell r="A704">
            <v>704</v>
          </cell>
          <cell r="B704" t="str">
            <v>Tujuh ratus Empat</v>
          </cell>
        </row>
        <row r="705">
          <cell r="A705">
            <v>705</v>
          </cell>
          <cell r="B705" t="str">
            <v>Tujuh ratus Lima</v>
          </cell>
        </row>
        <row r="706">
          <cell r="A706">
            <v>706</v>
          </cell>
          <cell r="B706" t="str">
            <v>Tujuh ratus Enam</v>
          </cell>
        </row>
        <row r="707">
          <cell r="A707">
            <v>707</v>
          </cell>
          <cell r="B707" t="str">
            <v>Tujuh ratus Tujuh</v>
          </cell>
        </row>
        <row r="708">
          <cell r="A708">
            <v>708</v>
          </cell>
          <cell r="B708" t="str">
            <v>Tujuh ratus Delapan</v>
          </cell>
        </row>
        <row r="709">
          <cell r="A709">
            <v>709</v>
          </cell>
          <cell r="B709" t="str">
            <v>Tujuh ratus Sembilan</v>
          </cell>
        </row>
        <row r="710">
          <cell r="A710">
            <v>710</v>
          </cell>
          <cell r="B710" t="str">
            <v>Tujuh ratus Sepuluh</v>
          </cell>
        </row>
        <row r="711">
          <cell r="A711">
            <v>711</v>
          </cell>
          <cell r="B711" t="str">
            <v>Tujuh ratus Sebelas</v>
          </cell>
        </row>
        <row r="712">
          <cell r="A712">
            <v>712</v>
          </cell>
          <cell r="B712" t="str">
            <v>Tujuh ratus Dua belas</v>
          </cell>
        </row>
        <row r="713">
          <cell r="A713">
            <v>713</v>
          </cell>
          <cell r="B713" t="str">
            <v>Tujuh ratus Tiga belas</v>
          </cell>
        </row>
        <row r="714">
          <cell r="A714">
            <v>714</v>
          </cell>
          <cell r="B714" t="str">
            <v>Tujuh ratus Empat belas</v>
          </cell>
        </row>
        <row r="715">
          <cell r="A715">
            <v>715</v>
          </cell>
          <cell r="B715" t="str">
            <v>Tujuh ratus Lima belas</v>
          </cell>
        </row>
        <row r="716">
          <cell r="A716">
            <v>716</v>
          </cell>
          <cell r="B716" t="str">
            <v>Tujuh ratus Enam belas</v>
          </cell>
        </row>
        <row r="717">
          <cell r="A717">
            <v>717</v>
          </cell>
          <cell r="B717" t="str">
            <v>Tujuh ratus Tujuh belas</v>
          </cell>
        </row>
        <row r="718">
          <cell r="A718">
            <v>718</v>
          </cell>
          <cell r="B718" t="str">
            <v>Tujuh ratus Delapan belas</v>
          </cell>
        </row>
        <row r="719">
          <cell r="A719">
            <v>719</v>
          </cell>
          <cell r="B719" t="str">
            <v>Tujuh ratus Sembilan belas</v>
          </cell>
        </row>
        <row r="720">
          <cell r="A720">
            <v>720</v>
          </cell>
          <cell r="B720" t="str">
            <v>Tujuh ratus Dua puluh</v>
          </cell>
        </row>
        <row r="721">
          <cell r="A721">
            <v>721</v>
          </cell>
          <cell r="B721" t="str">
            <v>Tujuh ratus Dua puluh Satu</v>
          </cell>
        </row>
        <row r="722">
          <cell r="A722">
            <v>722</v>
          </cell>
          <cell r="B722" t="str">
            <v>Tujuh ratus Dua puluh Dua</v>
          </cell>
        </row>
        <row r="723">
          <cell r="A723">
            <v>723</v>
          </cell>
          <cell r="B723" t="str">
            <v>Tujuh ratus Dua puluh Tiga</v>
          </cell>
        </row>
        <row r="724">
          <cell r="A724">
            <v>724</v>
          </cell>
          <cell r="B724" t="str">
            <v>Tujuh ratus Dua puluh Empat</v>
          </cell>
        </row>
        <row r="725">
          <cell r="A725">
            <v>725</v>
          </cell>
          <cell r="B725" t="str">
            <v>Tujuh ratus Dua puluh Lima</v>
          </cell>
        </row>
        <row r="726">
          <cell r="A726">
            <v>726</v>
          </cell>
          <cell r="B726" t="str">
            <v>Tujuh ratus Dua puluh Enam</v>
          </cell>
        </row>
        <row r="727">
          <cell r="A727">
            <v>727</v>
          </cell>
          <cell r="B727" t="str">
            <v>Tujuh ratus Dua puluh Tujuh</v>
          </cell>
        </row>
        <row r="728">
          <cell r="A728">
            <v>728</v>
          </cell>
          <cell r="B728" t="str">
            <v>Tujuh ratus Dua puluh Delapan</v>
          </cell>
        </row>
        <row r="729">
          <cell r="A729">
            <v>729</v>
          </cell>
          <cell r="B729" t="str">
            <v>Tujuh ratus Dua puluh Sembilan</v>
          </cell>
        </row>
        <row r="730">
          <cell r="A730">
            <v>730</v>
          </cell>
          <cell r="B730" t="str">
            <v>Tujuh ratus Tiga puluh</v>
          </cell>
        </row>
        <row r="731">
          <cell r="A731">
            <v>731</v>
          </cell>
          <cell r="B731" t="str">
            <v>Tujuh ratus Tiga puluh Satu</v>
          </cell>
        </row>
        <row r="732">
          <cell r="A732">
            <v>732</v>
          </cell>
          <cell r="B732" t="str">
            <v>Tujuh ratus Tiga puluh Dua</v>
          </cell>
        </row>
        <row r="733">
          <cell r="A733">
            <v>733</v>
          </cell>
          <cell r="B733" t="str">
            <v>Tujuh ratus Tiga puluh Tiga</v>
          </cell>
        </row>
        <row r="734">
          <cell r="A734">
            <v>734</v>
          </cell>
          <cell r="B734" t="str">
            <v>Tujuh ratus Tiga puluh Empat</v>
          </cell>
        </row>
        <row r="735">
          <cell r="A735">
            <v>735</v>
          </cell>
          <cell r="B735" t="str">
            <v>Tujuh ratus Tiga puluh Lima</v>
          </cell>
        </row>
        <row r="736">
          <cell r="A736">
            <v>736</v>
          </cell>
          <cell r="B736" t="str">
            <v>Tujuh ratus Tiga puluh Enam</v>
          </cell>
        </row>
        <row r="737">
          <cell r="A737">
            <v>737</v>
          </cell>
          <cell r="B737" t="str">
            <v>Tujuh ratus Tiga puluh Tujuh</v>
          </cell>
        </row>
        <row r="738">
          <cell r="A738">
            <v>738</v>
          </cell>
          <cell r="B738" t="str">
            <v>Tujuh ratus Tiga puluh Delapan</v>
          </cell>
        </row>
        <row r="739">
          <cell r="A739">
            <v>739</v>
          </cell>
          <cell r="B739" t="str">
            <v>Tujuh ratus Tiga puluh Sembilan</v>
          </cell>
        </row>
        <row r="740">
          <cell r="A740">
            <v>740</v>
          </cell>
          <cell r="B740" t="str">
            <v>Tujuh ratus Empat puluh</v>
          </cell>
        </row>
        <row r="741">
          <cell r="A741">
            <v>741</v>
          </cell>
          <cell r="B741" t="str">
            <v>Tujuh ratus Empat puluh Satu</v>
          </cell>
        </row>
        <row r="742">
          <cell r="A742">
            <v>742</v>
          </cell>
          <cell r="B742" t="str">
            <v>Tujuh ratus Empat puluh Dua</v>
          </cell>
        </row>
        <row r="743">
          <cell r="A743">
            <v>743</v>
          </cell>
          <cell r="B743" t="str">
            <v>Tujuh ratus Empat puluh Tiga</v>
          </cell>
        </row>
        <row r="744">
          <cell r="A744">
            <v>744</v>
          </cell>
          <cell r="B744" t="str">
            <v>Tujuh ratus Empat puluh Empat</v>
          </cell>
        </row>
        <row r="745">
          <cell r="A745">
            <v>745</v>
          </cell>
          <cell r="B745" t="str">
            <v>Tujuh ratus Empat puluh Lima</v>
          </cell>
        </row>
        <row r="746">
          <cell r="A746">
            <v>746</v>
          </cell>
          <cell r="B746" t="str">
            <v>Tujuh ratus Empat puluh Enam</v>
          </cell>
        </row>
        <row r="747">
          <cell r="A747">
            <v>747</v>
          </cell>
          <cell r="B747" t="str">
            <v>Tujuh ratus Empat puluh Tujuh</v>
          </cell>
        </row>
        <row r="748">
          <cell r="A748">
            <v>748</v>
          </cell>
          <cell r="B748" t="str">
            <v>Tujuh ratus Empat puluh Delapan</v>
          </cell>
        </row>
        <row r="749">
          <cell r="A749">
            <v>749</v>
          </cell>
          <cell r="B749" t="str">
            <v>Tujuh ratus Empat puluh Sembilan</v>
          </cell>
        </row>
        <row r="750">
          <cell r="A750">
            <v>750</v>
          </cell>
          <cell r="B750" t="str">
            <v>Tujuh ratus Lima puluh</v>
          </cell>
        </row>
        <row r="751">
          <cell r="A751">
            <v>751</v>
          </cell>
          <cell r="B751" t="str">
            <v>Tujuh ratus Lima puluh Satu</v>
          </cell>
        </row>
        <row r="752">
          <cell r="A752">
            <v>752</v>
          </cell>
          <cell r="B752" t="str">
            <v>Tujuh ratus Lima puluh Dua</v>
          </cell>
        </row>
        <row r="753">
          <cell r="A753">
            <v>753</v>
          </cell>
          <cell r="B753" t="str">
            <v>Tujuh ratus Lima puluh Tiga</v>
          </cell>
        </row>
        <row r="754">
          <cell r="A754">
            <v>754</v>
          </cell>
          <cell r="B754" t="str">
            <v>Tujuh ratus Lima puluh Empat</v>
          </cell>
        </row>
        <row r="755">
          <cell r="A755">
            <v>755</v>
          </cell>
          <cell r="B755" t="str">
            <v>Tujuh ratus Lima puluh Lima</v>
          </cell>
        </row>
        <row r="756">
          <cell r="A756">
            <v>756</v>
          </cell>
          <cell r="B756" t="str">
            <v>Tujuh ratus Lima puluh Enam</v>
          </cell>
        </row>
        <row r="757">
          <cell r="A757">
            <v>757</v>
          </cell>
          <cell r="B757" t="str">
            <v>Tujuh ratus Lima puluh Tujuh</v>
          </cell>
        </row>
        <row r="758">
          <cell r="A758">
            <v>758</v>
          </cell>
          <cell r="B758" t="str">
            <v>Tujuh ratus Lima puluh Delapan</v>
          </cell>
        </row>
        <row r="759">
          <cell r="A759">
            <v>759</v>
          </cell>
          <cell r="B759" t="str">
            <v>Tujuh ratus Lima puluh Sembilan</v>
          </cell>
        </row>
        <row r="760">
          <cell r="A760">
            <v>760</v>
          </cell>
          <cell r="B760" t="str">
            <v>Tujuh ratus Enam puluh</v>
          </cell>
        </row>
        <row r="761">
          <cell r="A761">
            <v>761</v>
          </cell>
          <cell r="B761" t="str">
            <v>Tujuh ratus Enam puluh Satu</v>
          </cell>
        </row>
        <row r="762">
          <cell r="A762">
            <v>762</v>
          </cell>
          <cell r="B762" t="str">
            <v>Tujuh ratus Enam puluh Dua</v>
          </cell>
        </row>
        <row r="763">
          <cell r="A763">
            <v>763</v>
          </cell>
          <cell r="B763" t="str">
            <v>Tujuh ratus Enam puluh Tiga</v>
          </cell>
        </row>
        <row r="764">
          <cell r="A764">
            <v>764</v>
          </cell>
          <cell r="B764" t="str">
            <v>Tujuh ratus Enam puluh Empat</v>
          </cell>
        </row>
        <row r="765">
          <cell r="A765">
            <v>765</v>
          </cell>
          <cell r="B765" t="str">
            <v>Tujuh ratus Enam puluh Lima</v>
          </cell>
        </row>
        <row r="766">
          <cell r="A766">
            <v>766</v>
          </cell>
          <cell r="B766" t="str">
            <v>Tujuh ratus Enam puluh Enam</v>
          </cell>
        </row>
        <row r="767">
          <cell r="A767">
            <v>767</v>
          </cell>
          <cell r="B767" t="str">
            <v>Tujuh ratus Enam puluh Tujuh</v>
          </cell>
        </row>
        <row r="768">
          <cell r="A768">
            <v>768</v>
          </cell>
          <cell r="B768" t="str">
            <v>Tujuh ratus Enam puluh Delapan</v>
          </cell>
        </row>
        <row r="769">
          <cell r="A769">
            <v>769</v>
          </cell>
          <cell r="B769" t="str">
            <v>Tujuh ratus Enam puluh Sembilan</v>
          </cell>
        </row>
        <row r="770">
          <cell r="A770">
            <v>770</v>
          </cell>
          <cell r="B770" t="str">
            <v>Tujuh ratus Tujuh puluh</v>
          </cell>
        </row>
        <row r="771">
          <cell r="A771">
            <v>771</v>
          </cell>
          <cell r="B771" t="str">
            <v>Tujuh ratus Tujuh puluh Satu</v>
          </cell>
        </row>
        <row r="772">
          <cell r="A772">
            <v>772</v>
          </cell>
          <cell r="B772" t="str">
            <v>Tujuh ratus Tujuh puluh Dua</v>
          </cell>
        </row>
        <row r="773">
          <cell r="A773">
            <v>773</v>
          </cell>
          <cell r="B773" t="str">
            <v>Tujuh ratus Tujuh puluh Tiga</v>
          </cell>
        </row>
        <row r="774">
          <cell r="A774">
            <v>774</v>
          </cell>
          <cell r="B774" t="str">
            <v>Tujuh ratus Tujuh puluh Empat</v>
          </cell>
        </row>
        <row r="775">
          <cell r="A775">
            <v>775</v>
          </cell>
          <cell r="B775" t="str">
            <v>Tujuh ratus Tujuh puluh Lima</v>
          </cell>
        </row>
        <row r="776">
          <cell r="A776">
            <v>776</v>
          </cell>
          <cell r="B776" t="str">
            <v>Tujuh ratus Tujuh puluh Enam</v>
          </cell>
        </row>
        <row r="777">
          <cell r="A777">
            <v>777</v>
          </cell>
          <cell r="B777" t="str">
            <v>Tujuh ratus Tujuh puluh Tujuh</v>
          </cell>
        </row>
        <row r="778">
          <cell r="A778">
            <v>778</v>
          </cell>
          <cell r="B778" t="str">
            <v>Tujuh ratus Tujuh puluh Delapan</v>
          </cell>
        </row>
        <row r="779">
          <cell r="A779">
            <v>779</v>
          </cell>
          <cell r="B779" t="str">
            <v>Tujuh ratus Tujuh puluh Sembilan</v>
          </cell>
        </row>
        <row r="780">
          <cell r="A780">
            <v>780</v>
          </cell>
          <cell r="B780" t="str">
            <v>Tujuh ratus Delapan puluh</v>
          </cell>
        </row>
        <row r="781">
          <cell r="A781">
            <v>781</v>
          </cell>
          <cell r="B781" t="str">
            <v>Tujuh ratus Delapan puluh Satu</v>
          </cell>
        </row>
        <row r="782">
          <cell r="A782">
            <v>782</v>
          </cell>
          <cell r="B782" t="str">
            <v>Tujuh ratus Delapan puluh Dua</v>
          </cell>
        </row>
        <row r="783">
          <cell r="A783">
            <v>783</v>
          </cell>
          <cell r="B783" t="str">
            <v>Tujuh ratus Delapan puluh Tiga</v>
          </cell>
        </row>
        <row r="784">
          <cell r="A784">
            <v>784</v>
          </cell>
          <cell r="B784" t="str">
            <v>Tujuh ratus Delapan puluh Empat</v>
          </cell>
        </row>
        <row r="785">
          <cell r="A785">
            <v>785</v>
          </cell>
          <cell r="B785" t="str">
            <v>Tujuh ratus Delapan puluh Lima</v>
          </cell>
        </row>
        <row r="786">
          <cell r="A786">
            <v>786</v>
          </cell>
          <cell r="B786" t="str">
            <v>Tujuh ratus Delapan puluh Enam</v>
          </cell>
        </row>
        <row r="787">
          <cell r="A787">
            <v>787</v>
          </cell>
          <cell r="B787" t="str">
            <v>Tujuh ratus Delapan puluh Tujuh</v>
          </cell>
        </row>
        <row r="788">
          <cell r="A788">
            <v>788</v>
          </cell>
          <cell r="B788" t="str">
            <v>Tujuh ratus Delapan puluh Delapan</v>
          </cell>
        </row>
        <row r="789">
          <cell r="A789">
            <v>789</v>
          </cell>
          <cell r="B789" t="str">
            <v>Tujuh ratus Delapan puluh Sembilan</v>
          </cell>
        </row>
        <row r="790">
          <cell r="A790">
            <v>790</v>
          </cell>
          <cell r="B790" t="str">
            <v>Tujuh ratus Sembilan puluh</v>
          </cell>
        </row>
        <row r="791">
          <cell r="A791">
            <v>791</v>
          </cell>
          <cell r="B791" t="str">
            <v>Tujuh ratus Sembilan puluh Satu</v>
          </cell>
        </row>
        <row r="792">
          <cell r="A792">
            <v>792</v>
          </cell>
          <cell r="B792" t="str">
            <v>Tujuh ratus Sembilan puluh Dua</v>
          </cell>
        </row>
        <row r="793">
          <cell r="A793">
            <v>793</v>
          </cell>
          <cell r="B793" t="str">
            <v>Tujuh ratus Sembilan puluh Tiga</v>
          </cell>
        </row>
        <row r="794">
          <cell r="A794">
            <v>794</v>
          </cell>
          <cell r="B794" t="str">
            <v>Tujuh ratus Sembilan puluh Empat</v>
          </cell>
        </row>
        <row r="795">
          <cell r="A795">
            <v>795</v>
          </cell>
          <cell r="B795" t="str">
            <v>Tujuh ratus Sembilan puluh Lima</v>
          </cell>
        </row>
        <row r="796">
          <cell r="A796">
            <v>796</v>
          </cell>
          <cell r="B796" t="str">
            <v>Tujuh ratus Sembilan puluh Enam</v>
          </cell>
        </row>
        <row r="797">
          <cell r="A797">
            <v>797</v>
          </cell>
          <cell r="B797" t="str">
            <v>Tujuh ratus Sembilan puluh Tujuh</v>
          </cell>
        </row>
        <row r="798">
          <cell r="A798">
            <v>798</v>
          </cell>
          <cell r="B798" t="str">
            <v>Tujuh ratus Sembilan puluh Delapan</v>
          </cell>
        </row>
        <row r="799">
          <cell r="A799">
            <v>799</v>
          </cell>
          <cell r="B799" t="str">
            <v>Tujuh ratus Sembilan puluh Sembilan</v>
          </cell>
        </row>
        <row r="800">
          <cell r="A800">
            <v>800</v>
          </cell>
          <cell r="B800" t="str">
            <v>Delapan ratus</v>
          </cell>
        </row>
        <row r="801">
          <cell r="A801">
            <v>801</v>
          </cell>
          <cell r="B801" t="str">
            <v>Delapan ratus Satu</v>
          </cell>
        </row>
        <row r="802">
          <cell r="A802">
            <v>802</v>
          </cell>
          <cell r="B802" t="str">
            <v>Delapan ratus Dua</v>
          </cell>
        </row>
        <row r="803">
          <cell r="A803">
            <v>803</v>
          </cell>
          <cell r="B803" t="str">
            <v>Delapan ratus Tiga</v>
          </cell>
        </row>
        <row r="804">
          <cell r="A804">
            <v>804</v>
          </cell>
          <cell r="B804" t="str">
            <v>Delapan ratus Empat</v>
          </cell>
        </row>
        <row r="805">
          <cell r="A805">
            <v>805</v>
          </cell>
          <cell r="B805" t="str">
            <v>Delapan ratus Lima</v>
          </cell>
        </row>
        <row r="806">
          <cell r="A806">
            <v>806</v>
          </cell>
          <cell r="B806" t="str">
            <v>Delapan ratus Enam</v>
          </cell>
        </row>
        <row r="807">
          <cell r="A807">
            <v>807</v>
          </cell>
          <cell r="B807" t="str">
            <v>Delapan ratus Tujuh</v>
          </cell>
        </row>
        <row r="808">
          <cell r="A808">
            <v>808</v>
          </cell>
          <cell r="B808" t="str">
            <v>Delapan ratus Delapan</v>
          </cell>
        </row>
        <row r="809">
          <cell r="A809">
            <v>809</v>
          </cell>
          <cell r="B809" t="str">
            <v>Delapan ratus Sembilan</v>
          </cell>
        </row>
        <row r="810">
          <cell r="A810">
            <v>810</v>
          </cell>
          <cell r="B810" t="str">
            <v>Delapan ratus Sepuluh</v>
          </cell>
        </row>
        <row r="811">
          <cell r="A811">
            <v>811</v>
          </cell>
          <cell r="B811" t="str">
            <v>Delapan ratus Sebelas</v>
          </cell>
        </row>
        <row r="812">
          <cell r="A812">
            <v>812</v>
          </cell>
          <cell r="B812" t="str">
            <v>Delapan ratus Dua belas</v>
          </cell>
        </row>
        <row r="813">
          <cell r="A813">
            <v>813</v>
          </cell>
          <cell r="B813" t="str">
            <v>Delapan ratus Tiga belas</v>
          </cell>
        </row>
        <row r="814">
          <cell r="A814">
            <v>814</v>
          </cell>
          <cell r="B814" t="str">
            <v>Delapan ratus Empat belas</v>
          </cell>
        </row>
        <row r="815">
          <cell r="A815">
            <v>815</v>
          </cell>
          <cell r="B815" t="str">
            <v>Delapan ratus Lima belas</v>
          </cell>
        </row>
        <row r="816">
          <cell r="A816">
            <v>816</v>
          </cell>
          <cell r="B816" t="str">
            <v>Delapan ratus Enam belas</v>
          </cell>
        </row>
        <row r="817">
          <cell r="A817">
            <v>817</v>
          </cell>
          <cell r="B817" t="str">
            <v>Delapan ratus Tujuh belas</v>
          </cell>
        </row>
        <row r="818">
          <cell r="A818">
            <v>818</v>
          </cell>
          <cell r="B818" t="str">
            <v>Delapan ratus Delapan belas</v>
          </cell>
        </row>
        <row r="819">
          <cell r="A819">
            <v>819</v>
          </cell>
          <cell r="B819" t="str">
            <v>Delapan ratus Sembilan belas</v>
          </cell>
        </row>
        <row r="820">
          <cell r="A820">
            <v>820</v>
          </cell>
          <cell r="B820" t="str">
            <v>Delapan ratus Dua puluh</v>
          </cell>
        </row>
        <row r="821">
          <cell r="A821">
            <v>821</v>
          </cell>
          <cell r="B821" t="str">
            <v>Delapan ratus Dua puluh Satu</v>
          </cell>
        </row>
        <row r="822">
          <cell r="A822">
            <v>822</v>
          </cell>
          <cell r="B822" t="str">
            <v>Delapan ratus Dua puluh Dua</v>
          </cell>
        </row>
        <row r="823">
          <cell r="A823">
            <v>823</v>
          </cell>
          <cell r="B823" t="str">
            <v>Delapan ratus Dua puluh Tiga</v>
          </cell>
        </row>
        <row r="824">
          <cell r="A824">
            <v>824</v>
          </cell>
          <cell r="B824" t="str">
            <v>Delapan ratus Dua puluh Empat</v>
          </cell>
        </row>
        <row r="825">
          <cell r="A825">
            <v>825</v>
          </cell>
          <cell r="B825" t="str">
            <v>Delapan ratus Dua puluh Lima</v>
          </cell>
        </row>
        <row r="826">
          <cell r="A826">
            <v>826</v>
          </cell>
          <cell r="B826" t="str">
            <v>Delapan ratus Dua puluh Enam</v>
          </cell>
        </row>
        <row r="827">
          <cell r="A827">
            <v>827</v>
          </cell>
          <cell r="B827" t="str">
            <v>Delapan ratus Dua puluh Tujuh</v>
          </cell>
        </row>
        <row r="828">
          <cell r="A828">
            <v>828</v>
          </cell>
          <cell r="B828" t="str">
            <v>Delapan ratus Dua puluh Delapan</v>
          </cell>
        </row>
        <row r="829">
          <cell r="A829">
            <v>829</v>
          </cell>
          <cell r="B829" t="str">
            <v>Delapan ratus Dua puluh Sembilan</v>
          </cell>
        </row>
        <row r="830">
          <cell r="A830">
            <v>830</v>
          </cell>
          <cell r="B830" t="str">
            <v>Delapan ratus Tiga puluh</v>
          </cell>
        </row>
        <row r="831">
          <cell r="A831">
            <v>831</v>
          </cell>
          <cell r="B831" t="str">
            <v>Delapan ratus Tiga puluh Satu</v>
          </cell>
        </row>
        <row r="832">
          <cell r="A832">
            <v>832</v>
          </cell>
          <cell r="B832" t="str">
            <v>Delapan ratus Tiga puluh Dua</v>
          </cell>
        </row>
        <row r="833">
          <cell r="A833">
            <v>833</v>
          </cell>
          <cell r="B833" t="str">
            <v>Delapan ratus Tiga puluh Tiga</v>
          </cell>
        </row>
        <row r="834">
          <cell r="A834">
            <v>834</v>
          </cell>
          <cell r="B834" t="str">
            <v>Delapan ratus Tiga puluh Empat</v>
          </cell>
        </row>
        <row r="835">
          <cell r="A835">
            <v>835</v>
          </cell>
          <cell r="B835" t="str">
            <v>Delapan ratus Tiga puluh Lima</v>
          </cell>
        </row>
        <row r="836">
          <cell r="A836">
            <v>836</v>
          </cell>
          <cell r="B836" t="str">
            <v>Delapan ratus Tiga puluh Enam</v>
          </cell>
        </row>
        <row r="837">
          <cell r="A837">
            <v>837</v>
          </cell>
          <cell r="B837" t="str">
            <v>Delapan ratus Tiga puluh Tujuh</v>
          </cell>
        </row>
        <row r="838">
          <cell r="A838">
            <v>838</v>
          </cell>
          <cell r="B838" t="str">
            <v>Delapan ratus Tiga puluh Delapan</v>
          </cell>
        </row>
        <row r="839">
          <cell r="A839">
            <v>839</v>
          </cell>
          <cell r="B839" t="str">
            <v>Delapan ratus Tiga puluh Sembilan</v>
          </cell>
        </row>
        <row r="840">
          <cell r="A840">
            <v>840</v>
          </cell>
          <cell r="B840" t="str">
            <v>Delapan ratus Empat puluh</v>
          </cell>
        </row>
        <row r="841">
          <cell r="A841">
            <v>841</v>
          </cell>
          <cell r="B841" t="str">
            <v>Delapan ratus Empat puluh Satu</v>
          </cell>
        </row>
        <row r="842">
          <cell r="A842">
            <v>842</v>
          </cell>
          <cell r="B842" t="str">
            <v>Delapan ratus Empat puluh Dua</v>
          </cell>
        </row>
        <row r="843">
          <cell r="A843">
            <v>843</v>
          </cell>
          <cell r="B843" t="str">
            <v>Delapan ratus Empat puluh Tiga</v>
          </cell>
        </row>
        <row r="844">
          <cell r="A844">
            <v>844</v>
          </cell>
          <cell r="B844" t="str">
            <v>Delapan ratus Empat puluh Empat</v>
          </cell>
        </row>
        <row r="845">
          <cell r="A845">
            <v>845</v>
          </cell>
          <cell r="B845" t="str">
            <v>Delapan ratus Empat puluh Lima</v>
          </cell>
        </row>
        <row r="846">
          <cell r="A846">
            <v>846</v>
          </cell>
          <cell r="B846" t="str">
            <v>Delapan ratus Empat puluh Enam</v>
          </cell>
        </row>
        <row r="847">
          <cell r="A847">
            <v>847</v>
          </cell>
          <cell r="B847" t="str">
            <v>Delapan ratus Empat puluh Tujuh</v>
          </cell>
        </row>
        <row r="848">
          <cell r="A848">
            <v>848</v>
          </cell>
          <cell r="B848" t="str">
            <v>Delapan ratus Empat puluh Delapan</v>
          </cell>
        </row>
        <row r="849">
          <cell r="A849">
            <v>849</v>
          </cell>
          <cell r="B849" t="str">
            <v>Delapan ratus Empat puluh Sembilan</v>
          </cell>
        </row>
        <row r="850">
          <cell r="A850">
            <v>850</v>
          </cell>
          <cell r="B850" t="str">
            <v>Delapan ratus Lima puluh</v>
          </cell>
        </row>
        <row r="851">
          <cell r="A851">
            <v>851</v>
          </cell>
          <cell r="B851" t="str">
            <v>Delapan ratus Lima puluh Satu</v>
          </cell>
        </row>
        <row r="852">
          <cell r="A852">
            <v>852</v>
          </cell>
          <cell r="B852" t="str">
            <v>Delapan ratus Lima puluh Dua</v>
          </cell>
        </row>
        <row r="853">
          <cell r="A853">
            <v>853</v>
          </cell>
          <cell r="B853" t="str">
            <v>Delapan ratus Lima puluh Tiga</v>
          </cell>
        </row>
        <row r="854">
          <cell r="A854">
            <v>854</v>
          </cell>
          <cell r="B854" t="str">
            <v>Delapan ratus Lima puluh Empat</v>
          </cell>
        </row>
        <row r="855">
          <cell r="A855">
            <v>855</v>
          </cell>
          <cell r="B855" t="str">
            <v>Delapan ratus Lima puluh Lima</v>
          </cell>
        </row>
        <row r="856">
          <cell r="A856">
            <v>856</v>
          </cell>
          <cell r="B856" t="str">
            <v>Delapan ratus Lima puluh Enam</v>
          </cell>
        </row>
        <row r="857">
          <cell r="A857">
            <v>857</v>
          </cell>
          <cell r="B857" t="str">
            <v>Delapan ratus Lima puluh Tujuh</v>
          </cell>
        </row>
        <row r="858">
          <cell r="A858">
            <v>858</v>
          </cell>
          <cell r="B858" t="str">
            <v>Delapan ratus Lima puluh Delapan</v>
          </cell>
        </row>
        <row r="859">
          <cell r="A859">
            <v>859</v>
          </cell>
          <cell r="B859" t="str">
            <v>Delapan ratus Lima puluh Sembilan</v>
          </cell>
        </row>
        <row r="860">
          <cell r="A860">
            <v>860</v>
          </cell>
          <cell r="B860" t="str">
            <v>Delapan ratus Enam puluh</v>
          </cell>
        </row>
        <row r="861">
          <cell r="A861">
            <v>861</v>
          </cell>
          <cell r="B861" t="str">
            <v>Delapan ratus Enam puluh Satu</v>
          </cell>
        </row>
        <row r="862">
          <cell r="A862">
            <v>862</v>
          </cell>
          <cell r="B862" t="str">
            <v>Delapan ratus Enam puluh Dua</v>
          </cell>
        </row>
        <row r="863">
          <cell r="A863">
            <v>863</v>
          </cell>
          <cell r="B863" t="str">
            <v>Delapan ratus Enam puluh Tiga</v>
          </cell>
        </row>
        <row r="864">
          <cell r="A864">
            <v>864</v>
          </cell>
          <cell r="B864" t="str">
            <v>Delapan ratus Enam puluh Empat</v>
          </cell>
        </row>
        <row r="865">
          <cell r="A865">
            <v>865</v>
          </cell>
          <cell r="B865" t="str">
            <v>Delapan ratus Enam puluh Lima</v>
          </cell>
        </row>
        <row r="866">
          <cell r="A866">
            <v>866</v>
          </cell>
          <cell r="B866" t="str">
            <v>Delapan ratus Enam puluh Enam</v>
          </cell>
        </row>
        <row r="867">
          <cell r="A867">
            <v>867</v>
          </cell>
          <cell r="B867" t="str">
            <v>Delapan ratus Enam puluh Tujuh</v>
          </cell>
        </row>
        <row r="868">
          <cell r="A868">
            <v>868</v>
          </cell>
          <cell r="B868" t="str">
            <v>Delapan ratus Enam puluh Delapan</v>
          </cell>
        </row>
        <row r="869">
          <cell r="A869">
            <v>869</v>
          </cell>
          <cell r="B869" t="str">
            <v>Delapan ratus Enam puluh Sembilan</v>
          </cell>
        </row>
        <row r="870">
          <cell r="A870">
            <v>870</v>
          </cell>
          <cell r="B870" t="str">
            <v>Delapan ratus Tujuh puluh</v>
          </cell>
        </row>
        <row r="871">
          <cell r="A871">
            <v>871</v>
          </cell>
          <cell r="B871" t="str">
            <v>Delapan ratus Tujuh puluh Satu</v>
          </cell>
        </row>
        <row r="872">
          <cell r="A872">
            <v>872</v>
          </cell>
          <cell r="B872" t="str">
            <v>Delapan ratus Tujuh puluh Dua</v>
          </cell>
        </row>
        <row r="873">
          <cell r="A873">
            <v>873</v>
          </cell>
          <cell r="B873" t="str">
            <v>Delapan ratus Tujuh puluh Tiga</v>
          </cell>
        </row>
        <row r="874">
          <cell r="A874">
            <v>874</v>
          </cell>
          <cell r="B874" t="str">
            <v>Delapan ratus Tujuh puluh Empat</v>
          </cell>
        </row>
        <row r="875">
          <cell r="A875">
            <v>875</v>
          </cell>
          <cell r="B875" t="str">
            <v>Delapan ratus Tujuh puluh Lima</v>
          </cell>
        </row>
        <row r="876">
          <cell r="A876">
            <v>876</v>
          </cell>
          <cell r="B876" t="str">
            <v>Delapan ratus Tujuh puluh Enam</v>
          </cell>
        </row>
        <row r="877">
          <cell r="A877">
            <v>877</v>
          </cell>
          <cell r="B877" t="str">
            <v>Delapan ratus Tujuh puluh Tujuh</v>
          </cell>
        </row>
        <row r="878">
          <cell r="A878">
            <v>878</v>
          </cell>
          <cell r="B878" t="str">
            <v>Delapan ratus Tujuh puluh Delapan</v>
          </cell>
        </row>
        <row r="879">
          <cell r="A879">
            <v>879</v>
          </cell>
          <cell r="B879" t="str">
            <v>Delapan ratus Tujuh puluh Sembilan</v>
          </cell>
        </row>
        <row r="880">
          <cell r="A880">
            <v>880</v>
          </cell>
          <cell r="B880" t="str">
            <v>Delapan ratus Delapan puluh</v>
          </cell>
        </row>
        <row r="881">
          <cell r="A881">
            <v>881</v>
          </cell>
          <cell r="B881" t="str">
            <v>Delapan ratus Delapan puluh Satu</v>
          </cell>
        </row>
        <row r="882">
          <cell r="A882">
            <v>882</v>
          </cell>
          <cell r="B882" t="str">
            <v>Delapan ratus Delapan puluh Dua</v>
          </cell>
        </row>
        <row r="883">
          <cell r="A883">
            <v>883</v>
          </cell>
          <cell r="B883" t="str">
            <v>Delapan ratus Delapan puluh Tiga</v>
          </cell>
        </row>
        <row r="884">
          <cell r="A884">
            <v>884</v>
          </cell>
          <cell r="B884" t="str">
            <v>Delapan ratus Delapan puluh Empat</v>
          </cell>
        </row>
        <row r="885">
          <cell r="A885">
            <v>885</v>
          </cell>
          <cell r="B885" t="str">
            <v>Delapan ratus Delapan puluh Lima</v>
          </cell>
        </row>
        <row r="886">
          <cell r="A886">
            <v>886</v>
          </cell>
          <cell r="B886" t="str">
            <v>Delapan ratus Delapan puluh Enam</v>
          </cell>
        </row>
        <row r="887">
          <cell r="A887">
            <v>887</v>
          </cell>
          <cell r="B887" t="str">
            <v>Delapan ratus Delapan puluh Tujuh</v>
          </cell>
        </row>
        <row r="888">
          <cell r="A888">
            <v>888</v>
          </cell>
          <cell r="B888" t="str">
            <v>Delapan ratus Delapan puluh Delapan</v>
          </cell>
        </row>
        <row r="889">
          <cell r="A889">
            <v>889</v>
          </cell>
          <cell r="B889" t="str">
            <v>Delapan ratus Delapan puluh Sembilan</v>
          </cell>
        </row>
        <row r="890">
          <cell r="A890">
            <v>890</v>
          </cell>
          <cell r="B890" t="str">
            <v>Delapan ratus Sembilan puluh</v>
          </cell>
        </row>
        <row r="891">
          <cell r="A891">
            <v>891</v>
          </cell>
          <cell r="B891" t="str">
            <v>Delapan ratus Sembilan puluh Satu</v>
          </cell>
        </row>
        <row r="892">
          <cell r="A892">
            <v>892</v>
          </cell>
          <cell r="B892" t="str">
            <v>Delapan ratus Sembilan puluh Dua</v>
          </cell>
        </row>
        <row r="893">
          <cell r="A893">
            <v>893</v>
          </cell>
          <cell r="B893" t="str">
            <v>Delapan ratus Sembilan puluh Tiga</v>
          </cell>
        </row>
        <row r="894">
          <cell r="A894">
            <v>894</v>
          </cell>
          <cell r="B894" t="str">
            <v>Delapan ratus Sembilan puluh Empat</v>
          </cell>
        </row>
        <row r="895">
          <cell r="A895">
            <v>895</v>
          </cell>
          <cell r="B895" t="str">
            <v>Delapan ratus Sembilan puluh Lima</v>
          </cell>
        </row>
        <row r="896">
          <cell r="A896">
            <v>896</v>
          </cell>
          <cell r="B896" t="str">
            <v>Delapan ratus Sembilan puluh Enam</v>
          </cell>
        </row>
        <row r="897">
          <cell r="A897">
            <v>897</v>
          </cell>
          <cell r="B897" t="str">
            <v>Delapan ratus Sembilan puluh Tujuh</v>
          </cell>
        </row>
        <row r="898">
          <cell r="A898">
            <v>898</v>
          </cell>
          <cell r="B898" t="str">
            <v>Delapan ratus Sembilan puluh Delapan</v>
          </cell>
        </row>
        <row r="899">
          <cell r="A899">
            <v>899</v>
          </cell>
          <cell r="B899" t="str">
            <v>Delapan ratus Sembilan puluh Sembilan</v>
          </cell>
        </row>
        <row r="900">
          <cell r="A900">
            <v>900</v>
          </cell>
          <cell r="B900" t="str">
            <v>Sembilan ratus</v>
          </cell>
        </row>
        <row r="901">
          <cell r="A901">
            <v>901</v>
          </cell>
          <cell r="B901" t="str">
            <v>Sembilan ratus Satu</v>
          </cell>
        </row>
        <row r="902">
          <cell r="A902">
            <v>902</v>
          </cell>
          <cell r="B902" t="str">
            <v>Sembilan ratus Dua</v>
          </cell>
        </row>
        <row r="903">
          <cell r="A903">
            <v>903</v>
          </cell>
          <cell r="B903" t="str">
            <v>Sembilan ratus Tiga</v>
          </cell>
        </row>
        <row r="904">
          <cell r="A904">
            <v>904</v>
          </cell>
          <cell r="B904" t="str">
            <v>Sembilan ratus Empat</v>
          </cell>
        </row>
        <row r="905">
          <cell r="A905">
            <v>905</v>
          </cell>
          <cell r="B905" t="str">
            <v>Sembilan ratus Lima</v>
          </cell>
        </row>
        <row r="906">
          <cell r="A906">
            <v>906</v>
          </cell>
          <cell r="B906" t="str">
            <v>Sembilan ratus Enam</v>
          </cell>
        </row>
        <row r="907">
          <cell r="A907">
            <v>907</v>
          </cell>
          <cell r="B907" t="str">
            <v>Sembilan ratus Tujuh</v>
          </cell>
        </row>
        <row r="908">
          <cell r="A908">
            <v>908</v>
          </cell>
          <cell r="B908" t="str">
            <v>Sembilan ratus Delapan</v>
          </cell>
        </row>
        <row r="909">
          <cell r="A909">
            <v>909</v>
          </cell>
          <cell r="B909" t="str">
            <v>Sembilan ratus Sembilan</v>
          </cell>
        </row>
        <row r="910">
          <cell r="A910">
            <v>910</v>
          </cell>
          <cell r="B910" t="str">
            <v>Sembilan ratus Sepuluh</v>
          </cell>
        </row>
        <row r="911">
          <cell r="A911">
            <v>911</v>
          </cell>
          <cell r="B911" t="str">
            <v>Sembilan ratus Sebelas</v>
          </cell>
        </row>
        <row r="912">
          <cell r="A912">
            <v>912</v>
          </cell>
          <cell r="B912" t="str">
            <v>Sembilan ratus Dua belas</v>
          </cell>
        </row>
        <row r="913">
          <cell r="A913">
            <v>913</v>
          </cell>
          <cell r="B913" t="str">
            <v>Sembilan ratus Tiga belas</v>
          </cell>
        </row>
        <row r="914">
          <cell r="A914">
            <v>914</v>
          </cell>
          <cell r="B914" t="str">
            <v>Sembilan ratus Empat belas</v>
          </cell>
        </row>
        <row r="915">
          <cell r="A915">
            <v>915</v>
          </cell>
          <cell r="B915" t="str">
            <v>Sembilan ratus Lima belas</v>
          </cell>
        </row>
        <row r="916">
          <cell r="A916">
            <v>916</v>
          </cell>
          <cell r="B916" t="str">
            <v>Sembilan ratus Enam belas</v>
          </cell>
        </row>
        <row r="917">
          <cell r="A917">
            <v>917</v>
          </cell>
          <cell r="B917" t="str">
            <v>Sembilan ratus Tujuh belas</v>
          </cell>
        </row>
        <row r="918">
          <cell r="A918">
            <v>918</v>
          </cell>
          <cell r="B918" t="str">
            <v>Sembilan ratus Delapan belas</v>
          </cell>
        </row>
        <row r="919">
          <cell r="A919">
            <v>919</v>
          </cell>
          <cell r="B919" t="str">
            <v>Sembilan ratus Sembilan belas</v>
          </cell>
        </row>
        <row r="920">
          <cell r="A920">
            <v>920</v>
          </cell>
          <cell r="B920" t="str">
            <v>Sembilan ratus Dua puluh</v>
          </cell>
        </row>
        <row r="921">
          <cell r="A921">
            <v>921</v>
          </cell>
          <cell r="B921" t="str">
            <v>Sembilan ratus Dua puluh Satu</v>
          </cell>
        </row>
        <row r="922">
          <cell r="A922">
            <v>922</v>
          </cell>
          <cell r="B922" t="str">
            <v>Sembilan ratus Dua puluh Dua</v>
          </cell>
        </row>
        <row r="923">
          <cell r="A923">
            <v>923</v>
          </cell>
          <cell r="B923" t="str">
            <v>Sembilan ratus Dua puluh Tiga</v>
          </cell>
        </row>
        <row r="924">
          <cell r="A924">
            <v>924</v>
          </cell>
          <cell r="B924" t="str">
            <v>Sembilan ratus Dua puluh Empat</v>
          </cell>
        </row>
        <row r="925">
          <cell r="A925">
            <v>925</v>
          </cell>
          <cell r="B925" t="str">
            <v>Sembilan ratus Dua puluh Lima</v>
          </cell>
        </row>
        <row r="926">
          <cell r="A926">
            <v>926</v>
          </cell>
          <cell r="B926" t="str">
            <v>Sembilan ratus Dua puluh Enam</v>
          </cell>
        </row>
        <row r="927">
          <cell r="A927">
            <v>927</v>
          </cell>
          <cell r="B927" t="str">
            <v>Sembilan ratus Dua puluh Tujuh</v>
          </cell>
        </row>
        <row r="928">
          <cell r="A928">
            <v>928</v>
          </cell>
          <cell r="B928" t="str">
            <v>Sembilan ratus Dua puluh Delapan</v>
          </cell>
        </row>
        <row r="929">
          <cell r="A929">
            <v>929</v>
          </cell>
          <cell r="B929" t="str">
            <v>Sembilan ratus Dua puluh Sembilan</v>
          </cell>
        </row>
        <row r="930">
          <cell r="A930">
            <v>930</v>
          </cell>
          <cell r="B930" t="str">
            <v>Sembilan ratus Tiga puluh</v>
          </cell>
        </row>
        <row r="931">
          <cell r="A931">
            <v>931</v>
          </cell>
          <cell r="B931" t="str">
            <v>Sembilan ratus Tiga puluh Satu</v>
          </cell>
        </row>
        <row r="932">
          <cell r="A932">
            <v>932</v>
          </cell>
          <cell r="B932" t="str">
            <v>Sembilan ratus Tiga puluh Dua</v>
          </cell>
        </row>
        <row r="933">
          <cell r="A933">
            <v>933</v>
          </cell>
          <cell r="B933" t="str">
            <v>Sembilan ratus Tiga puluh Tiga</v>
          </cell>
        </row>
        <row r="934">
          <cell r="A934">
            <v>934</v>
          </cell>
          <cell r="B934" t="str">
            <v>Sembilan ratus Tiga puluh Empat</v>
          </cell>
        </row>
        <row r="935">
          <cell r="A935">
            <v>935</v>
          </cell>
          <cell r="B935" t="str">
            <v>Sembilan ratus Tiga puluh Lima</v>
          </cell>
        </row>
        <row r="936">
          <cell r="A936">
            <v>936</v>
          </cell>
          <cell r="B936" t="str">
            <v>Sembilan ratus Tiga puluh Enam</v>
          </cell>
        </row>
        <row r="937">
          <cell r="A937">
            <v>937</v>
          </cell>
          <cell r="B937" t="str">
            <v>Sembilan ratus Tiga puluh Tujuh</v>
          </cell>
        </row>
        <row r="938">
          <cell r="A938">
            <v>938</v>
          </cell>
          <cell r="B938" t="str">
            <v>Sembilan ratus Tiga puluh Delapan</v>
          </cell>
        </row>
        <row r="939">
          <cell r="A939">
            <v>939</v>
          </cell>
          <cell r="B939" t="str">
            <v>Sembilan ratus Tiga puluh Sembilan</v>
          </cell>
        </row>
        <row r="940">
          <cell r="A940">
            <v>940</v>
          </cell>
          <cell r="B940" t="str">
            <v>Sembilan ratus Empat puluh</v>
          </cell>
        </row>
        <row r="941">
          <cell r="A941">
            <v>941</v>
          </cell>
          <cell r="B941" t="str">
            <v>Sembilan ratus Empat puluh Satu</v>
          </cell>
        </row>
        <row r="942">
          <cell r="A942">
            <v>942</v>
          </cell>
          <cell r="B942" t="str">
            <v>Sembilan ratus Empat puluh Dua</v>
          </cell>
        </row>
        <row r="943">
          <cell r="A943">
            <v>943</v>
          </cell>
          <cell r="B943" t="str">
            <v>Sembilan ratus Empat puluh Tiga</v>
          </cell>
        </row>
        <row r="944">
          <cell r="A944">
            <v>944</v>
          </cell>
          <cell r="B944" t="str">
            <v>Sembilan ratus Empat puluh Empat</v>
          </cell>
        </row>
        <row r="945">
          <cell r="A945">
            <v>945</v>
          </cell>
          <cell r="B945" t="str">
            <v>Sembilan ratus Empat puluh Lima</v>
          </cell>
        </row>
        <row r="946">
          <cell r="A946">
            <v>946</v>
          </cell>
          <cell r="B946" t="str">
            <v>Sembilan ratus Empat puluh Enam</v>
          </cell>
        </row>
        <row r="947">
          <cell r="A947">
            <v>947</v>
          </cell>
          <cell r="B947" t="str">
            <v>Sembilan ratus Empat puluh Tujuh</v>
          </cell>
        </row>
        <row r="948">
          <cell r="A948">
            <v>948</v>
          </cell>
          <cell r="B948" t="str">
            <v>Sembilan ratus Empat puluh Delapan</v>
          </cell>
        </row>
        <row r="949">
          <cell r="A949">
            <v>949</v>
          </cell>
          <cell r="B949" t="str">
            <v>Sembilan ratus Empat puluh Sembilan</v>
          </cell>
        </row>
        <row r="950">
          <cell r="A950">
            <v>950</v>
          </cell>
          <cell r="B950" t="str">
            <v>Sembilan ratus Lima puluh</v>
          </cell>
        </row>
        <row r="951">
          <cell r="A951">
            <v>951</v>
          </cell>
          <cell r="B951" t="str">
            <v>Sembilan ratus Lima puluh Satu</v>
          </cell>
        </row>
        <row r="952">
          <cell r="A952">
            <v>952</v>
          </cell>
          <cell r="B952" t="str">
            <v>Sembilan ratus Lima puluh Dua</v>
          </cell>
        </row>
        <row r="953">
          <cell r="A953">
            <v>953</v>
          </cell>
          <cell r="B953" t="str">
            <v>Sembilan ratus Lima puluh Tiga</v>
          </cell>
        </row>
        <row r="954">
          <cell r="A954">
            <v>954</v>
          </cell>
          <cell r="B954" t="str">
            <v>Sembilan ratus Lima puluh Empat</v>
          </cell>
        </row>
        <row r="955">
          <cell r="A955">
            <v>955</v>
          </cell>
          <cell r="B955" t="str">
            <v>Sembilan ratus Lima puluh Lima</v>
          </cell>
        </row>
        <row r="956">
          <cell r="A956">
            <v>956</v>
          </cell>
          <cell r="B956" t="str">
            <v>Sembilan ratus Lima puluh Enam</v>
          </cell>
        </row>
        <row r="957">
          <cell r="A957">
            <v>957</v>
          </cell>
          <cell r="B957" t="str">
            <v>Sembilan ratus Lima puluh Tujuh</v>
          </cell>
        </row>
        <row r="958">
          <cell r="A958">
            <v>958</v>
          </cell>
          <cell r="B958" t="str">
            <v>Sembilan ratus Lima puluh Delapan</v>
          </cell>
        </row>
        <row r="959">
          <cell r="A959">
            <v>959</v>
          </cell>
          <cell r="B959" t="str">
            <v>Sembilan ratus Lima puluh Sembilan</v>
          </cell>
        </row>
        <row r="960">
          <cell r="A960">
            <v>960</v>
          </cell>
          <cell r="B960" t="str">
            <v>Sembilan ratus Enam puluh</v>
          </cell>
        </row>
        <row r="961">
          <cell r="A961">
            <v>961</v>
          </cell>
          <cell r="B961" t="str">
            <v>Sembilan ratus Enam puluh Satu</v>
          </cell>
        </row>
        <row r="962">
          <cell r="A962">
            <v>962</v>
          </cell>
          <cell r="B962" t="str">
            <v>Sembilan ratus Enam puluh Dua</v>
          </cell>
        </row>
        <row r="963">
          <cell r="A963">
            <v>963</v>
          </cell>
          <cell r="B963" t="str">
            <v>Sembilan ratus Enam puluh Tiga</v>
          </cell>
        </row>
        <row r="964">
          <cell r="A964">
            <v>964</v>
          </cell>
          <cell r="B964" t="str">
            <v>Sembilan ratus Enam puluh Empat</v>
          </cell>
        </row>
        <row r="965">
          <cell r="A965">
            <v>965</v>
          </cell>
          <cell r="B965" t="str">
            <v>Sembilan ratus Enam puluh Lima</v>
          </cell>
        </row>
        <row r="966">
          <cell r="A966">
            <v>966</v>
          </cell>
          <cell r="B966" t="str">
            <v>Sembilan ratus Enam puluh Enam</v>
          </cell>
        </row>
        <row r="967">
          <cell r="A967">
            <v>967</v>
          </cell>
          <cell r="B967" t="str">
            <v>Sembilan ratus Enam puluh Tujuh</v>
          </cell>
        </row>
        <row r="968">
          <cell r="A968">
            <v>968</v>
          </cell>
          <cell r="B968" t="str">
            <v>Sembilan ratus Enam puluh Delapan</v>
          </cell>
        </row>
        <row r="969">
          <cell r="A969">
            <v>969</v>
          </cell>
          <cell r="B969" t="str">
            <v>Sembilan ratus Enam puluh Sembilan</v>
          </cell>
        </row>
        <row r="970">
          <cell r="A970">
            <v>970</v>
          </cell>
          <cell r="B970" t="str">
            <v>Sembilan ratus Tujuh puluh</v>
          </cell>
        </row>
        <row r="971">
          <cell r="A971">
            <v>971</v>
          </cell>
          <cell r="B971" t="str">
            <v>Sembilan ratus Tujuh puluh Satu</v>
          </cell>
        </row>
        <row r="972">
          <cell r="A972">
            <v>972</v>
          </cell>
          <cell r="B972" t="str">
            <v>Sembilan ratus Tujuh puluh Dua</v>
          </cell>
        </row>
        <row r="973">
          <cell r="A973">
            <v>973</v>
          </cell>
          <cell r="B973" t="str">
            <v>Sembilan ratus Tujuh puluh Tiga</v>
          </cell>
        </row>
        <row r="974">
          <cell r="A974">
            <v>974</v>
          </cell>
          <cell r="B974" t="str">
            <v>Sembilan ratus Tujuh puluh Empat</v>
          </cell>
        </row>
        <row r="975">
          <cell r="A975">
            <v>975</v>
          </cell>
          <cell r="B975" t="str">
            <v>Sembilan ratus Tujuh puluh Lima</v>
          </cell>
        </row>
        <row r="976">
          <cell r="A976">
            <v>976</v>
          </cell>
          <cell r="B976" t="str">
            <v>Sembilan ratus Tujuh puluh Enam</v>
          </cell>
        </row>
        <row r="977">
          <cell r="A977">
            <v>977</v>
          </cell>
          <cell r="B977" t="str">
            <v>Sembilan ratus Tujuh puluh Tujuh</v>
          </cell>
        </row>
        <row r="978">
          <cell r="A978">
            <v>978</v>
          </cell>
          <cell r="B978" t="str">
            <v>Sembilan ratus Tujuh puluh Delapan</v>
          </cell>
        </row>
        <row r="979">
          <cell r="A979">
            <v>979</v>
          </cell>
          <cell r="B979" t="str">
            <v>Sembilan ratus Tujuh puluh Sembilan</v>
          </cell>
        </row>
        <row r="980">
          <cell r="A980">
            <v>980</v>
          </cell>
          <cell r="B980" t="str">
            <v>Sembilan ratus Delapan puluh</v>
          </cell>
        </row>
        <row r="981">
          <cell r="A981">
            <v>981</v>
          </cell>
          <cell r="B981" t="str">
            <v>Sembilan ratus Delapan puluh Satu</v>
          </cell>
        </row>
        <row r="982">
          <cell r="A982">
            <v>982</v>
          </cell>
          <cell r="B982" t="str">
            <v>Sembilan ratus Delapan puluh Dua</v>
          </cell>
        </row>
        <row r="983">
          <cell r="A983">
            <v>983</v>
          </cell>
          <cell r="B983" t="str">
            <v>Sembilan ratus Delapan puluh Tiga</v>
          </cell>
        </row>
        <row r="984">
          <cell r="A984">
            <v>984</v>
          </cell>
          <cell r="B984" t="str">
            <v>Sembilan ratus Delapan puluh Empat</v>
          </cell>
        </row>
        <row r="985">
          <cell r="A985">
            <v>985</v>
          </cell>
          <cell r="B985" t="str">
            <v>Sembilan ratus Delapan puluh Lima</v>
          </cell>
        </row>
        <row r="986">
          <cell r="A986">
            <v>986</v>
          </cell>
          <cell r="B986" t="str">
            <v>Sembilan ratus Delapan puluh Enam</v>
          </cell>
        </row>
        <row r="987">
          <cell r="A987">
            <v>987</v>
          </cell>
          <cell r="B987" t="str">
            <v>Sembilan ratus Delapan puluh Tujuh</v>
          </cell>
        </row>
        <row r="988">
          <cell r="A988">
            <v>988</v>
          </cell>
          <cell r="B988" t="str">
            <v>Sembilan ratus Delapan puluh Delapan</v>
          </cell>
        </row>
        <row r="989">
          <cell r="A989">
            <v>989</v>
          </cell>
          <cell r="B989" t="str">
            <v>Sembilan ratus Delapan puluh Sembilan</v>
          </cell>
        </row>
        <row r="990">
          <cell r="A990">
            <v>990</v>
          </cell>
          <cell r="B990" t="str">
            <v>Sembilan ratus Sembilan puluh</v>
          </cell>
        </row>
        <row r="991">
          <cell r="A991">
            <v>991</v>
          </cell>
          <cell r="B991" t="str">
            <v>Sembilan ratus Sembilan puluh Satu</v>
          </cell>
        </row>
        <row r="992">
          <cell r="A992">
            <v>992</v>
          </cell>
          <cell r="B992" t="str">
            <v>Sembilan ratus Sembilan puluh Dua</v>
          </cell>
        </row>
        <row r="993">
          <cell r="A993">
            <v>993</v>
          </cell>
          <cell r="B993" t="str">
            <v>Sembilan ratus Sembilan puluh Tiga</v>
          </cell>
        </row>
        <row r="994">
          <cell r="A994">
            <v>994</v>
          </cell>
          <cell r="B994" t="str">
            <v>Sembilan ratus Sembilan puluh Empat</v>
          </cell>
        </row>
        <row r="995">
          <cell r="A995">
            <v>995</v>
          </cell>
          <cell r="B995" t="str">
            <v>Sembilan ratus Sembilan puluh Lima</v>
          </cell>
        </row>
        <row r="996">
          <cell r="A996">
            <v>996</v>
          </cell>
          <cell r="B996" t="str">
            <v>Sembilan ratus Sembilan puluh Enam</v>
          </cell>
        </row>
        <row r="997">
          <cell r="A997">
            <v>997</v>
          </cell>
          <cell r="B997" t="str">
            <v>Sembilan ratus Sembilan puluh Tujuh</v>
          </cell>
        </row>
        <row r="998">
          <cell r="A998">
            <v>998</v>
          </cell>
          <cell r="B998" t="str">
            <v>Sembilan ratus Sembilan puluh Delapan</v>
          </cell>
        </row>
        <row r="999">
          <cell r="A999">
            <v>999</v>
          </cell>
          <cell r="B999" t="str">
            <v>Sembilan ratus Sembilan puluh Sembilan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Sheet"/>
      <sheetName val="PRO"/>
      <sheetName val="Exchange Rates"/>
      <sheetName val="PROJ CASH"/>
      <sheetName val="Marshal"/>
      <sheetName val="Ref"/>
      <sheetName val="BP1_23"/>
      <sheetName val="CR2"/>
      <sheetName val="at02"/>
      <sheetName val="DATA 2009"/>
      <sheetName val="DATA 2010"/>
      <sheetName val="Kinerja Proyek"/>
      <sheetName val="Ranking-LK"/>
      <sheetName val="TARGET RAKER "/>
      <sheetName val="target raker 1"/>
      <sheetName val="target raker2"/>
      <sheetName val="FA-LISTING"/>
      <sheetName val="Sheet8"/>
      <sheetName val="CGSgm2"/>
      <sheetName val="CGSsp"/>
      <sheetName val="Sales"/>
      <sheetName val="Prog Imbalan"/>
      <sheetName val="PSC_Calc"/>
      <sheetName val="CODESS"/>
      <sheetName val="General"/>
      <sheetName val="Ranges"/>
      <sheetName val="name"/>
      <sheetName val="BOM"/>
      <sheetName val="Menu"/>
      <sheetName val="Option List"/>
      <sheetName val="BS"/>
      <sheetName val="DATABASE"/>
      <sheetName val="WS PSS SRG"/>
      <sheetName val="TB Agu 2013"/>
      <sheetName val="Eliminasi"/>
      <sheetName val="AJE"/>
      <sheetName val="RJE"/>
      <sheetName val="COA"/>
      <sheetName val="TB 0812"/>
      <sheetName val="DATA"/>
      <sheetName val="Cover_Sheet"/>
      <sheetName val="Exchange_Rates"/>
      <sheetName val="PROJ_CASH"/>
      <sheetName val="I_4_1_(2)"/>
      <sheetName val="Sheet1"/>
      <sheetName val="analis"/>
      <sheetName val="harga"/>
      <sheetName val="WS PSS AMI"/>
      <sheetName val="TB Des 2013"/>
      <sheetName val="help"/>
      <sheetName val="TB Feb 2014"/>
      <sheetName val="NOPAT_VDF"/>
      <sheetName val="Invested capital_VDF"/>
      <sheetName val="DCF_VDF"/>
      <sheetName val="WACC_VDF"/>
      <sheetName val="Summary Page_VDF"/>
      <sheetName val="PV of Op Leases_VDF"/>
      <sheetName val="Income Statement_VDF"/>
      <sheetName val="Tax Rate"/>
      <sheetName val="F1771-II"/>
      <sheetName val="F1771-III"/>
      <sheetName val="CHARGES"/>
      <sheetName val="Parameter"/>
      <sheetName val="Breakdown"/>
      <sheetName val="rumus"/>
      <sheetName val="00-MEMO"/>
      <sheetName val="Cover_Sheet1"/>
      <sheetName val="Exchange_Rates1"/>
      <sheetName val="PROJ_CASH1"/>
      <sheetName val="DATA_2009"/>
      <sheetName val="DATA_2010"/>
      <sheetName val="Kinerja_Proyek"/>
      <sheetName val="TARGET_RAKER_"/>
      <sheetName val="target_raker_1"/>
      <sheetName val="target_raker2"/>
      <sheetName val="Prog_Imbalan"/>
      <sheetName val="Option_List"/>
      <sheetName val="WS_PSS_SRG"/>
      <sheetName val="TB_Agu_2013"/>
      <sheetName val="TB_0812"/>
      <sheetName val="WS_PSS_AMI"/>
      <sheetName val="TB_Des_2013"/>
      <sheetName val="TB_Feb_2014"/>
      <sheetName val="Invested_capital_VDF"/>
      <sheetName val="Summary_Page_VDF"/>
      <sheetName val="PV_of_Op_Leases_VDF"/>
      <sheetName val="Income_Statement_VDF"/>
      <sheetName val="Tax_Rate"/>
      <sheetName val="fr BS"/>
      <sheetName val="Schedule-TB"/>
      <sheetName val="SheetGMP"/>
      <sheetName val="SheetGMT"/>
      <sheetName val="KAS $"/>
      <sheetName val="Account Payable"/>
      <sheetName val="Revenue (10)"/>
      <sheetName val="Link"/>
      <sheetName val="Cover_Sheet2"/>
      <sheetName val="Exchange_Rates2"/>
      <sheetName val="PROJ_CASH2"/>
      <sheetName val="DATA_20091"/>
      <sheetName val="DATA_20101"/>
      <sheetName val="Kinerja_Proyek1"/>
      <sheetName val="target_raker_11"/>
      <sheetName val="target_raker21"/>
      <sheetName val="Prog_Imbalan1"/>
      <sheetName val="Option_List1"/>
      <sheetName val="WS_PSS_SRG1"/>
      <sheetName val="TB_Agu_20131"/>
      <sheetName val="TB_08121"/>
      <sheetName val="WS_PSS_AMI1"/>
      <sheetName val="TB_Des_20131"/>
      <sheetName val="TB_Feb_20141"/>
      <sheetName val="Invested_capital_VDF1"/>
      <sheetName val="Summary_Page_VDF1"/>
      <sheetName val="PV_of_Op_Leases_VDF1"/>
      <sheetName val="Income_Statement_VDF1"/>
      <sheetName val="Tax_Rate1"/>
      <sheetName val="template investasi (CAPEX)"/>
      <sheetName val="BBM-03"/>
      <sheetName val="18-9"/>
      <sheetName val="DATA_PENJUALAN"/>
      <sheetName val="BB"/>
      <sheetName val="CF"/>
      <sheetName val="SC "/>
      <sheetName val="Sheet2"/>
      <sheetName val="Sheet3"/>
      <sheetName val="Budet &amp; Target"/>
      <sheetName val="Mobile"/>
      <sheetName val="sdm"/>
      <sheetName val="rkp"/>
      <sheetName val="map"/>
      <sheetName val="BRAND"/>
      <sheetName val="DAFTAR HARGA"/>
      <sheetName val="Forecast01(12-14)"/>
      <sheetName val="bq"/>
      <sheetName val="Cover_Sheet3"/>
      <sheetName val="Exchange_Rates3"/>
      <sheetName val="PROJ_CASH3"/>
      <sheetName val="Prog_Imbalan2"/>
      <sheetName val="Option_List2"/>
      <sheetName val="DATA_20092"/>
      <sheetName val="DATA_20102"/>
      <sheetName val="Kinerja_Proyek2"/>
      <sheetName val="target_raker_12"/>
      <sheetName val="target_raker22"/>
      <sheetName val="WS_PSS_SRG2"/>
      <sheetName val="TB_Agu_20132"/>
      <sheetName val="TB_08122"/>
      <sheetName val="WS_PSS_AMI2"/>
      <sheetName val="TB_Des_20132"/>
      <sheetName val="TB_Feb_20142"/>
      <sheetName val="Invested_capital_VDF2"/>
      <sheetName val="Summary_Page_VDF2"/>
      <sheetName val="PV_of_Op_Leases_VDF2"/>
      <sheetName val="Income_Statement_VDF2"/>
      <sheetName val="Tax_Rate2"/>
      <sheetName val="fr_BS"/>
      <sheetName val="KAS_$"/>
      <sheetName val="Account_Payable"/>
      <sheetName val="Revenue_(10)"/>
      <sheetName val="BOQ"/>
      <sheetName val="Depr_Ex_Output"/>
      <sheetName val="Ex_Fin_Opt"/>
      <sheetName val="HK rates"/>
      <sheetName val="cc_Link"/>
      <sheetName val="charts"/>
      <sheetName val="skenario"/>
      <sheetName val="INDEX"/>
      <sheetName val="BELI_0603"/>
      <sheetName val="XLS Avg Rev"/>
      <sheetName val="rab"/>
      <sheetName val="Data WP"/>
      <sheetName val="BQ-GB-1"/>
      <sheetName val="Rekap-2"/>
      <sheetName val="REKAP.1"/>
      <sheetName val="RPP01-6"/>
      <sheetName val="An_pdkg"/>
      <sheetName val="Harsat"/>
      <sheetName val="Cover_Sheet4"/>
      <sheetName val="Exchange_Rates4"/>
      <sheetName val="PROJ_CASH4"/>
      <sheetName val="Prog_Imbalan3"/>
      <sheetName val="Option_List3"/>
      <sheetName val="DATA_20093"/>
      <sheetName val="DATA_20103"/>
      <sheetName val="Kinerja_Proyek3"/>
      <sheetName val="target_raker_13"/>
      <sheetName val="target_raker23"/>
      <sheetName val="WS_PSS_SRG3"/>
      <sheetName val="TB_Agu_20133"/>
      <sheetName val="TB_08123"/>
      <sheetName val="WS_PSS_AMI3"/>
      <sheetName val="TB_Des_20133"/>
      <sheetName val="TB_Feb_20143"/>
      <sheetName val="Invested_capital_VDF3"/>
      <sheetName val="Summary_Page_VDF3"/>
      <sheetName val="PV_of_Op_Leases_VDF3"/>
      <sheetName val="Income_Statement_VDF3"/>
      <sheetName val="Tax_Rate3"/>
      <sheetName val="fr_BS1"/>
      <sheetName val="KAS_$1"/>
      <sheetName val="Account_Payable1"/>
      <sheetName val="Revenue_(10)1"/>
      <sheetName val="Consolidated"/>
      <sheetName val="MasterSheet"/>
      <sheetName val="brd2"/>
      <sheetName val="Rate"/>
      <sheetName val="Pricing"/>
      <sheetName val="ProdBonusCalc"/>
      <sheetName val="Assumptions"/>
      <sheetName val="Opex"/>
      <sheetName val="ProdConsol"/>
      <sheetName val="Revenue"/>
      <sheetName val="Daf-Rek"/>
      <sheetName val="CAPIN99B"/>
      <sheetName val="FA99B"/>
      <sheetName val="経費02A"/>
      <sheetName val="A.4.3"/>
      <sheetName val="FCL rate"/>
      <sheetName val="Table"/>
      <sheetName val="WPL"/>
      <sheetName val="Closing Rate"/>
      <sheetName val="Lumpsum Hatch"/>
      <sheetName val="Accounts"/>
      <sheetName val="FPI DETAILS"/>
      <sheetName val="Employees Number"/>
      <sheetName val="Cost Input Sheet"/>
      <sheetName val="RetPlan"/>
      <sheetName val="Office_Rent"/>
      <sheetName val="SALARY"/>
      <sheetName val="Analysis"/>
      <sheetName val="Income Statement"/>
      <sheetName val="Profile"/>
      <sheetName val="Balance Sheet"/>
      <sheetName val="Employees"/>
      <sheetName val="Adv Paym Opr AEM"/>
      <sheetName val="KPI RKAP 2016R"/>
      <sheetName val="CAPITOL MEKANIKAL"/>
      <sheetName val="KPI-GM"/>
      <sheetName val="code"/>
      <sheetName val="hsp-STR-ARS"/>
      <sheetName val="Allocation"/>
      <sheetName val="Data_Dept"/>
      <sheetName val="Nature of Account"/>
      <sheetName val="PBC TB Nov 17"/>
      <sheetName val="20 Lead Nov"/>
      <sheetName val="20.1 TOC Hotel"/>
      <sheetName val="20.1 Random RNG Hotel"/>
      <sheetName val="Dokumen Request year end"/>
      <sheetName val="20.2 Sampling A-B"/>
      <sheetName val="20.2 RNG TOD Hotel"/>
      <sheetName val="20.2 TOD Hotel"/>
      <sheetName val="20.2 Evaluate Result C-E"/>
      <sheetName val="GL Hotel"/>
      <sheetName val="20.3 TOC POT"/>
      <sheetName val="Sampling POT A-B"/>
      <sheetName val="PBC POT "/>
      <sheetName val="Result POT Section C-E"/>
      <sheetName val="Materiality Limit"/>
      <sheetName val="20-11-03"/>
      <sheetName val="NERACA"/>
      <sheetName val="A"/>
      <sheetName val="Summary Reversal PJA Group"/>
      <sheetName val="Detail Reversal PT PJA"/>
      <sheetName val="Detail Reversal PT TIJA"/>
      <sheetName val="Detail Journal Reversal  TIJA"/>
      <sheetName val="Sumarry Journal Reversal TIJA"/>
      <sheetName val="per divisi"/>
      <sheetName val="Marshal -1"/>
      <sheetName val="Fill this out first___"/>
      <sheetName val="HRPar"/>
      <sheetName val="ANAL_P4"/>
      <sheetName val="Cover_Sheet7"/>
      <sheetName val="Exchange_Rates7"/>
      <sheetName val="PROJ_CASH7"/>
      <sheetName val="Prog_Imbalan6"/>
      <sheetName val="Option_List6"/>
      <sheetName val="DATA_20096"/>
      <sheetName val="DATA_20106"/>
      <sheetName val="Kinerja_Proyek6"/>
      <sheetName val="TARGET_RAKER_4"/>
      <sheetName val="target_raker26"/>
      <sheetName val="WS_PSS_SRG6"/>
      <sheetName val="TB_Agu_20136"/>
      <sheetName val="TB_08126"/>
      <sheetName val="WS_PSS_AMI6"/>
      <sheetName val="TB_Des_20136"/>
      <sheetName val="TB_Feb_20146"/>
      <sheetName val="Invested_capital_VDF6"/>
      <sheetName val="Summary_Page_VDF6"/>
      <sheetName val="PV_of_Op_Leases_VDF6"/>
      <sheetName val="Income_Statement_VDF6"/>
      <sheetName val="Tax_Rate6"/>
      <sheetName val="fr_BS4"/>
      <sheetName val="KAS_$4"/>
      <sheetName val="Account_Payable4"/>
      <sheetName val="Revenue_(10)4"/>
      <sheetName val="Cover_Sheet5"/>
      <sheetName val="Exchange_Rates5"/>
      <sheetName val="PROJ_CASH5"/>
      <sheetName val="Prog_Imbalan4"/>
      <sheetName val="Option_List4"/>
      <sheetName val="DATA_20094"/>
      <sheetName val="DATA_20104"/>
      <sheetName val="Kinerja_Proyek4"/>
      <sheetName val="TARGET_RAKER_2"/>
      <sheetName val="target_raker24"/>
      <sheetName val="WS_PSS_SRG4"/>
      <sheetName val="TB_Agu_20134"/>
      <sheetName val="TB_08124"/>
      <sheetName val="WS_PSS_AMI4"/>
      <sheetName val="TB_Des_20134"/>
      <sheetName val="TB_Feb_20144"/>
      <sheetName val="Invested_capital_VDF4"/>
      <sheetName val="Summary_Page_VDF4"/>
      <sheetName val="PV_of_Op_Leases_VDF4"/>
      <sheetName val="Income_Statement_VDF4"/>
      <sheetName val="Tax_Rate4"/>
      <sheetName val="fr_BS2"/>
      <sheetName val="KAS_$2"/>
      <sheetName val="Account_Payable2"/>
      <sheetName val="Revenue_(10)2"/>
      <sheetName val="Cover_Sheet6"/>
      <sheetName val="Exchange_Rates6"/>
      <sheetName val="PROJ_CASH6"/>
      <sheetName val="Prog_Imbalan5"/>
      <sheetName val="Option_List5"/>
      <sheetName val="DATA_20095"/>
      <sheetName val="DATA_20105"/>
      <sheetName val="Kinerja_Proyek5"/>
      <sheetName val="TARGET_RAKER_3"/>
      <sheetName val="target_raker25"/>
      <sheetName val="WS_PSS_SRG5"/>
      <sheetName val="TB_Agu_20135"/>
      <sheetName val="TB_08125"/>
      <sheetName val="WS_PSS_AMI5"/>
      <sheetName val="TB_Des_20135"/>
      <sheetName val="TB_Feb_20145"/>
      <sheetName val="Invested_capital_VDF5"/>
      <sheetName val="Summary_Page_VDF5"/>
      <sheetName val="PV_of_Op_Leases_VDF5"/>
      <sheetName val="Income_Statement_VDF5"/>
      <sheetName val="Tax_Rate5"/>
      <sheetName val="fr_BS3"/>
      <sheetName val="KAS_$3"/>
      <sheetName val="Account_Payable3"/>
      <sheetName val="Revenue_(10)3"/>
      <sheetName val="harga dasar"/>
      <sheetName val="Uraian Upah"/>
      <sheetName val="SATDASAR"/>
      <sheetName val="MAJOR"/>
      <sheetName val="BGT 07"/>
      <sheetName val="BHN"/>
      <sheetName val="DAF-BAHAN"/>
      <sheetName val="DAF-UPAH"/>
      <sheetName val="DAF-5"/>
      <sheetName val="Van_Melle"/>
      <sheetName val="Trial Balance June 2003"/>
      <sheetName val="Rekap Direct Cost"/>
      <sheetName val="REKAPITULASI"/>
      <sheetName val="TAGIHAN"/>
      <sheetName val="Summary IP"/>
      <sheetName val="HS Alat"/>
      <sheetName val="Div 2 - Drainase"/>
      <sheetName val="Div 5 - Berbutir"/>
      <sheetName val="Div 6 - Aspal"/>
      <sheetName val="Div 8 - Peng Kondisi"/>
      <sheetName val="Div 9 - Harian"/>
      <sheetName val="HS Upah"/>
      <sheetName val="HS Bahan"/>
      <sheetName val="HS Sub-Kon"/>
      <sheetName val="Anal"/>
      <sheetName val="Div 7 - Struktur"/>
      <sheetName val="An HarSatPek"/>
      <sheetName val="Sat Bah &amp; Up"/>
      <sheetName val="Struk"/>
      <sheetName val="schtng"/>
      <sheetName val="schbhn"/>
      <sheetName val="schalt"/>
      <sheetName val="BAPS"/>
      <sheetName val="jan"/>
      <sheetName val="FEB"/>
      <sheetName val="rms remunerasi"/>
      <sheetName val="MAR"/>
      <sheetName val="Material"/>
      <sheetName val="RinciBab1_Seksi1"/>
      <sheetName val="grail"/>
      <sheetName val="ANAL_2.1"/>
      <sheetName val="VOL_1"/>
      <sheetName val="LAMP_2.2"/>
      <sheetName val="610.05"/>
      <sheetName val="610.06"/>
      <sheetName val="610.07"/>
      <sheetName val="610.08"/>
      <sheetName val="alamat"/>
      <sheetName val="WAYANG"/>
      <sheetName val="JM"/>
      <sheetName val="H-Dasar"/>
      <sheetName val="ED-Prod-02"/>
      <sheetName val="DATA2014"/>
      <sheetName val="Entry 2015"/>
      <sheetName val="ESCON"/>
      <sheetName val="H.Satuan"/>
      <sheetName val="Target Raker TW III"/>
      <sheetName val="KUB-01(10)"/>
      <sheetName val="ENTRY"/>
      <sheetName val="OwningCost"/>
      <sheetName val="hasat"/>
      <sheetName val="Inputs"/>
      <sheetName val="data_val"/>
      <sheetName val="REKOMENDASI PUPUK TBM"/>
      <sheetName val="STR"/>
      <sheetName val="BELI"/>
      <sheetName val="N-ASII"/>
      <sheetName val="MAPP"/>
      <sheetName val="BS-RTI"/>
      <sheetName val="CAJE"/>
      <sheetName val="T-ACC-04"/>
      <sheetName val="ProductionTarget50Pct"/>
      <sheetName val="CAPEX"/>
      <sheetName val="1.1 deal characteristics"/>
      <sheetName val="support sheet"/>
      <sheetName val="3.1 costs and key ratios"/>
      <sheetName val="Rekap Piutang"/>
      <sheetName val="Analisa &amp; Upah"/>
      <sheetName val="BGT"/>
      <sheetName val="INPUT"/>
      <sheetName val="Target"/>
      <sheetName val="Budget"/>
      <sheetName val="BasicPrice"/>
      <sheetName val="MAP 18.12.17"/>
      <sheetName val="HARGA AT"/>
      <sheetName val="SAT"/>
      <sheetName val="Analisa"/>
      <sheetName val="RPP01 6"/>
      <sheetName val="pricelist"/>
      <sheetName val="DaftarHarga"/>
      <sheetName val="HSATUAN"/>
      <sheetName val="Galian"/>
      <sheetName val="SC_"/>
      <sheetName val="HK_rates"/>
      <sheetName val="Data_WP"/>
      <sheetName val="DAFTAR_HARGA"/>
      <sheetName val="Income_Statement"/>
      <sheetName val="Balance_Sheet"/>
      <sheetName val="Adv_Paym_Opr_AEM"/>
      <sheetName val="A_4_3"/>
      <sheetName val="FCL_rate"/>
      <sheetName val="Closing_Rate"/>
      <sheetName val="Lumpsum_Hatch"/>
      <sheetName val="FPI_DETAILS"/>
      <sheetName val="Employees_Number"/>
      <sheetName val="Cost_Input_Sheet"/>
      <sheetName val="KPI_RKAP_2016R"/>
      <sheetName val="CAPITOL_MEKANIKAL"/>
      <sheetName val="Summary_Reversal_PJA_Group"/>
      <sheetName val="Detail_Reversal_PT_PJA"/>
      <sheetName val="Detail_Reversal_PT_TIJA"/>
      <sheetName val="Detail_Journal_Reversal__TIJA"/>
      <sheetName val="Sumarry_Journal_Reversal_TIJA"/>
      <sheetName val="per_divisi"/>
      <sheetName val="Permanent info"/>
      <sheetName val="Ass"/>
      <sheetName val="Feb Audited"/>
      <sheetName val="Jurnal"/>
      <sheetName val="LEGEND"/>
      <sheetName val="chart"/>
      <sheetName val="COM Villa"/>
      <sheetName val="SUMMARY-cgo-wina"/>
      <sheetName val="KONS2005"/>
      <sheetName val="WBS KONSOL Sept 2009"/>
      <sheetName val="Agustus"/>
      <sheetName val="SAHAM"/>
      <sheetName val="Variable"/>
      <sheetName val="Parameters"/>
      <sheetName val="Table Array"/>
      <sheetName val="Analisa Hrg Sat "/>
      <sheetName val="RESUME"/>
      <sheetName val="HS"/>
      <sheetName val="EVALUASI"/>
      <sheetName val="FORM X COST"/>
      <sheetName val="Hrg Sat"/>
      <sheetName val="BQ-IABK"/>
      <sheetName val="ANAL.BOW"/>
      <sheetName val="NH-Badan"/>
      <sheetName val="WS"/>
      <sheetName val="CAJE-CLA"/>
      <sheetName val="Korfis"/>
      <sheetName val="Tax Recon"/>
      <sheetName val="Tax Deferred"/>
      <sheetName val="Employee Benefits"/>
      <sheetName val="trf 7 jht"/>
      <sheetName val="BS notes"/>
      <sheetName val="Laba Kotor"/>
      <sheetName val="Alokasi RM"/>
      <sheetName val="uu13"/>
      <sheetName val="template_investasi_(CAPEX)"/>
      <sheetName val="Budet_&amp;_Target"/>
      <sheetName val="Nature_of_Account"/>
      <sheetName val="PBC_TB_Nov_17"/>
      <sheetName val="20_Lead_Nov"/>
      <sheetName val="20_1_TOC_Hotel"/>
      <sheetName val="20_1_Random_RNG_Hotel"/>
      <sheetName val="Dokumen_Request_year_end"/>
      <sheetName val="20_2_Sampling_A-B"/>
      <sheetName val="20_2_RNG_TOD_Hotel"/>
      <sheetName val="20_2_TOD_Hotel"/>
      <sheetName val="20_2_Evaluate_Result_C-E"/>
      <sheetName val="GL_Hotel"/>
      <sheetName val="20_3_TOC_POT"/>
      <sheetName val="Sampling_POT_A-B"/>
      <sheetName val="PBC_POT_"/>
      <sheetName val="Result_POT_Section_C-E"/>
      <sheetName val="Materiality_Limit"/>
      <sheetName val="KPI_RKAP_2016R1"/>
      <sheetName val="CAPITOL_MEKANIKAL1"/>
      <sheetName val="SC_1"/>
      <sheetName val="HK_rates1"/>
      <sheetName val="Data_WP1"/>
      <sheetName val="DAFTAR_HARGA1"/>
      <sheetName val="Income_Statement1"/>
      <sheetName val="Balance_Sheet1"/>
      <sheetName val="Adv_Paym_Opr_AEM1"/>
      <sheetName val="template_investasi_(CAPEX)1"/>
      <sheetName val="Budet_&amp;_Target1"/>
      <sheetName val="A_4_31"/>
      <sheetName val="FCL_rate1"/>
      <sheetName val="Closing_Rate1"/>
      <sheetName val="Lumpsum_Hatch1"/>
      <sheetName val="FPI_DETAILS1"/>
      <sheetName val="Employees_Number1"/>
      <sheetName val="Cost_Input_Sheet1"/>
      <sheetName val="Nature_of_Account1"/>
      <sheetName val="PBC_TB_Nov_171"/>
      <sheetName val="20_Lead_Nov1"/>
      <sheetName val="20_1_TOC_Hotel1"/>
      <sheetName val="20_1_Random_RNG_Hotel1"/>
      <sheetName val="Dokumen_Request_year_end1"/>
      <sheetName val="20_2_Sampling_A-B1"/>
      <sheetName val="20_2_RNG_TOD_Hotel1"/>
      <sheetName val="20_2_TOD_Hotel1"/>
      <sheetName val="20_2_Evaluate_Result_C-E1"/>
      <sheetName val="GL_Hotel1"/>
      <sheetName val="20_3_TOC_POT1"/>
      <sheetName val="Sampling_POT_A-B1"/>
      <sheetName val="PBC_POT_1"/>
      <sheetName val="Result_POT_Section_C-E1"/>
      <sheetName val="Materiality_Limit1"/>
      <sheetName val="Summary_Reversal_PJA_Group1"/>
      <sheetName val="Detail_Reversal_PT_PJA1"/>
      <sheetName val="Detail_Reversal_PT_TIJA1"/>
      <sheetName val="Detail_Journal_Reversal__TIJA1"/>
      <sheetName val="Sumarry_Journal_Reversal_TIJA1"/>
      <sheetName val="per_divisi1"/>
      <sheetName val="KPI_RKAP_2016R2"/>
      <sheetName val="CAPITOL_MEKANIKAL2"/>
      <sheetName val="SC_2"/>
      <sheetName val="HK_rates2"/>
      <sheetName val="Data_WP2"/>
      <sheetName val="DAFTAR_HARGA2"/>
      <sheetName val="Income_Statement2"/>
      <sheetName val="Balance_Sheet2"/>
      <sheetName val="Adv_Paym_Opr_AEM2"/>
      <sheetName val="template_investasi_(CAPEX)2"/>
      <sheetName val="Budet_&amp;_Target2"/>
      <sheetName val="A_4_32"/>
      <sheetName val="FCL_rate2"/>
      <sheetName val="Closing_Rate2"/>
      <sheetName val="Lumpsum_Hatch2"/>
      <sheetName val="FPI_DETAILS2"/>
      <sheetName val="Employees_Number2"/>
      <sheetName val="Cost_Input_Sheet2"/>
      <sheetName val="Nature_of_Account2"/>
      <sheetName val="PBC_TB_Nov_172"/>
      <sheetName val="20_Lead_Nov2"/>
      <sheetName val="20_1_TOC_Hotel2"/>
      <sheetName val="20_1_Random_RNG_Hotel2"/>
      <sheetName val="Dokumen_Request_year_end2"/>
      <sheetName val="20_2_Sampling_A-B2"/>
      <sheetName val="20_2_RNG_TOD_Hotel2"/>
      <sheetName val="20_2_TOD_Hotel2"/>
      <sheetName val="20_2_Evaluate_Result_C-E2"/>
      <sheetName val="GL_Hotel2"/>
      <sheetName val="20_3_TOC_POT2"/>
      <sheetName val="Sampling_POT_A-B2"/>
      <sheetName val="PBC_POT_2"/>
      <sheetName val="Result_POT_Section_C-E2"/>
      <sheetName val="Materiality_Limit2"/>
      <sheetName val="Summary_Reversal_PJA_Group2"/>
      <sheetName val="Detail_Reversal_PT_PJA2"/>
      <sheetName val="Detail_Reversal_PT_TIJA2"/>
      <sheetName val="Detail_Journal_Reversal__TIJA2"/>
      <sheetName val="Sumarry_Journal_Reversal_TIJA2"/>
      <sheetName val="per_divisi2"/>
      <sheetName val="KPI_RKAP_2016R3"/>
      <sheetName val="CAPITOL_MEKANIKAL3"/>
      <sheetName val="SC_3"/>
      <sheetName val="HK_rates3"/>
      <sheetName val="Data_WP3"/>
      <sheetName val="DAFTAR_HARGA3"/>
      <sheetName val="Income_Statement3"/>
      <sheetName val="Balance_Sheet3"/>
      <sheetName val="Adv_Paym_Opr_AEM3"/>
      <sheetName val="template_investasi_(CAPEX)3"/>
      <sheetName val="Budet_&amp;_Target3"/>
      <sheetName val="A_4_33"/>
      <sheetName val="FCL_rate3"/>
      <sheetName val="Closing_Rate3"/>
      <sheetName val="Lumpsum_Hatch3"/>
      <sheetName val="FPI_DETAILS3"/>
      <sheetName val="Employees_Number3"/>
      <sheetName val="Cost_Input_Sheet3"/>
      <sheetName val="Nature_of_Account3"/>
      <sheetName val="PBC_TB_Nov_173"/>
      <sheetName val="20_Lead_Nov3"/>
      <sheetName val="20_1_TOC_Hotel3"/>
      <sheetName val="20_1_Random_RNG_Hotel3"/>
      <sheetName val="Dokumen_Request_year_end3"/>
      <sheetName val="20_2_Sampling_A-B3"/>
      <sheetName val="20_2_RNG_TOD_Hotel3"/>
      <sheetName val="20_2_TOD_Hotel3"/>
      <sheetName val="20_2_Evaluate_Result_C-E3"/>
      <sheetName val="GL_Hotel3"/>
      <sheetName val="20_3_TOC_POT3"/>
      <sheetName val="Sampling_POT_A-B3"/>
      <sheetName val="PBC_POT_3"/>
      <sheetName val="Result_POT_Section_C-E3"/>
      <sheetName val="Materiality_Limit3"/>
      <sheetName val="Summary_Reversal_PJA_Group3"/>
      <sheetName val="Detail_Reversal_PT_PJA3"/>
      <sheetName val="Detail_Reversal_PT_TIJA3"/>
      <sheetName val="Detail_Journal_Reversal__TIJA3"/>
      <sheetName val="Sumarry_Journal_Reversal_TIJA3"/>
      <sheetName val="per_divisi3"/>
      <sheetName val="Cover_Sheet8"/>
      <sheetName val="Exchange_Rates8"/>
      <sheetName val="PROJ_CASH8"/>
      <sheetName val="DATA_20097"/>
      <sheetName val="DATA_20107"/>
      <sheetName val="Kinerja_Proyek7"/>
      <sheetName val="target_raker27"/>
      <sheetName val="Prog_Imbalan7"/>
      <sheetName val="Option_List7"/>
      <sheetName val="WS_PSS_SRG7"/>
      <sheetName val="TB_Agu_20137"/>
      <sheetName val="TB_08127"/>
      <sheetName val="WS_PSS_AMI7"/>
      <sheetName val="TB_Des_20137"/>
      <sheetName val="TB_Feb_20147"/>
      <sheetName val="Invested_capital_VDF7"/>
      <sheetName val="Summary_Page_VDF7"/>
      <sheetName val="PV_of_Op_Leases_VDF7"/>
      <sheetName val="Income_Statement_VDF7"/>
      <sheetName val="Tax_Rate7"/>
      <sheetName val="KPI_RKAP_2016R5"/>
      <sheetName val="CAPITOL_MEKANIKAL5"/>
      <sheetName val="fr_BS5"/>
      <sheetName val="KAS_$5"/>
      <sheetName val="Account_Payable5"/>
      <sheetName val="Revenue_(10)5"/>
      <sheetName val="SC_5"/>
      <sheetName val="HK_rates5"/>
      <sheetName val="Data_WP5"/>
      <sheetName val="DAFTAR_HARGA5"/>
      <sheetName val="Income_Statement5"/>
      <sheetName val="Balance_Sheet5"/>
      <sheetName val="Adv_Paym_Opr_AEM5"/>
      <sheetName val="template_investasi_(CAPEX)5"/>
      <sheetName val="Budet_&amp;_Target5"/>
      <sheetName val="A_4_35"/>
      <sheetName val="FCL_rate5"/>
      <sheetName val="Closing_Rate5"/>
      <sheetName val="Lumpsum_Hatch5"/>
      <sheetName val="FPI_DETAILS5"/>
      <sheetName val="Employees_Number5"/>
      <sheetName val="Cost_Input_Sheet5"/>
      <sheetName val="Nature_of_Account5"/>
      <sheetName val="PBC_TB_Nov_175"/>
      <sheetName val="20_Lead_Nov5"/>
      <sheetName val="20_1_TOC_Hotel5"/>
      <sheetName val="20_1_Random_RNG_Hotel5"/>
      <sheetName val="Dokumen_Request_year_end5"/>
      <sheetName val="20_2_Sampling_A-B5"/>
      <sheetName val="20_2_RNG_TOD_Hotel5"/>
      <sheetName val="20_2_TOD_Hotel5"/>
      <sheetName val="20_2_Evaluate_Result_C-E5"/>
      <sheetName val="GL_Hotel5"/>
      <sheetName val="20_3_TOC_POT5"/>
      <sheetName val="Sampling_POT_A-B5"/>
      <sheetName val="PBC_POT_5"/>
      <sheetName val="Result_POT_Section_C-E5"/>
      <sheetName val="Materiality_Limit5"/>
      <sheetName val="Summary_Reversal_PJA_Group5"/>
      <sheetName val="Detail_Reversal_PT_PJA5"/>
      <sheetName val="Detail_Reversal_PT_TIJA5"/>
      <sheetName val="Detail_Journal_Reversal__TIJA5"/>
      <sheetName val="Sumarry_Journal_Reversal_TIJA5"/>
      <sheetName val="per_divisi5"/>
      <sheetName val="TARGET_RAKER_5"/>
      <sheetName val="KPI_RKAP_2016R4"/>
      <sheetName val="CAPITOL_MEKANIKAL4"/>
      <sheetName val="SC_4"/>
      <sheetName val="HK_rates4"/>
      <sheetName val="Data_WP4"/>
      <sheetName val="DAFTAR_HARGA4"/>
      <sheetName val="Income_Statement4"/>
      <sheetName val="Balance_Sheet4"/>
      <sheetName val="Adv_Paym_Opr_AEM4"/>
      <sheetName val="template_investasi_(CAPEX)4"/>
      <sheetName val="Budet_&amp;_Target4"/>
      <sheetName val="A_4_34"/>
      <sheetName val="FCL_rate4"/>
      <sheetName val="Closing_Rate4"/>
      <sheetName val="Lumpsum_Hatch4"/>
      <sheetName val="FPI_DETAILS4"/>
      <sheetName val="Employees_Number4"/>
      <sheetName val="Cost_Input_Sheet4"/>
      <sheetName val="Nature_of_Account4"/>
      <sheetName val="PBC_TB_Nov_174"/>
      <sheetName val="20_Lead_Nov4"/>
      <sheetName val="20_1_TOC_Hotel4"/>
      <sheetName val="20_1_Random_RNG_Hotel4"/>
      <sheetName val="Dokumen_Request_year_end4"/>
      <sheetName val="20_2_Sampling_A-B4"/>
      <sheetName val="20_2_RNG_TOD_Hotel4"/>
      <sheetName val="20_2_TOD_Hotel4"/>
      <sheetName val="20_2_Evaluate_Result_C-E4"/>
      <sheetName val="GL_Hotel4"/>
      <sheetName val="20_3_TOC_POT4"/>
      <sheetName val="Sampling_POT_A-B4"/>
      <sheetName val="PBC_POT_4"/>
      <sheetName val="Result_POT_Section_C-E4"/>
      <sheetName val="Materiality_Limit4"/>
      <sheetName val="Summary_Reversal_PJA_Group4"/>
      <sheetName val="Detail_Reversal_PT_PJA4"/>
      <sheetName val="Detail_Reversal_PT_TIJA4"/>
      <sheetName val="Detail_Journal_Reversal__TIJA4"/>
      <sheetName val="Sumarry_Journal_Reversal_TIJA4"/>
      <sheetName val="per_divisi4"/>
      <sheetName val="Cover_Sheet9"/>
      <sheetName val="Exchange_Rates9"/>
      <sheetName val="PROJ_CASH9"/>
      <sheetName val="DATA_20098"/>
      <sheetName val="DATA_20108"/>
      <sheetName val="Kinerja_Proyek8"/>
      <sheetName val="TARGET_RAKER_6"/>
      <sheetName val="target_raker28"/>
      <sheetName val="Prog_Imbalan8"/>
      <sheetName val="Option_List8"/>
      <sheetName val="WS_PSS_SRG8"/>
      <sheetName val="TB_Agu_20138"/>
      <sheetName val="TB_08128"/>
      <sheetName val="WS_PSS_AMI8"/>
      <sheetName val="TB_Des_20138"/>
      <sheetName val="TB_Feb_20148"/>
      <sheetName val="Invested_capital_VDF8"/>
      <sheetName val="Summary_Page_VDF8"/>
      <sheetName val="PV_of_Op_Leases_VDF8"/>
      <sheetName val="Income_Statement_VDF8"/>
      <sheetName val="Tax_Rate8"/>
      <sheetName val="KPI_RKAP_2016R6"/>
      <sheetName val="CAPITOL_MEKANIKAL6"/>
      <sheetName val="fr_BS6"/>
      <sheetName val="KAS_$6"/>
      <sheetName val="Account_Payable6"/>
      <sheetName val="Revenue_(10)6"/>
      <sheetName val="SC_6"/>
      <sheetName val="HK_rates6"/>
      <sheetName val="Data_WP6"/>
      <sheetName val="DAFTAR_HARGA6"/>
      <sheetName val="Income_Statement6"/>
      <sheetName val="Balance_Sheet6"/>
      <sheetName val="Adv_Paym_Opr_AEM6"/>
      <sheetName val="template_investasi_(CAPEX)6"/>
      <sheetName val="Budet_&amp;_Target6"/>
      <sheetName val="A_4_36"/>
      <sheetName val="FCL_rate6"/>
      <sheetName val="Closing_Rate6"/>
      <sheetName val="Lumpsum_Hatch6"/>
      <sheetName val="FPI_DETAILS6"/>
      <sheetName val="Employees_Number6"/>
      <sheetName val="Cost_Input_Sheet6"/>
      <sheetName val="Nature_of_Account6"/>
      <sheetName val="PBC_TB_Nov_176"/>
      <sheetName val="20_Lead_Nov6"/>
      <sheetName val="20_1_TOC_Hotel6"/>
      <sheetName val="20_1_Random_RNG_Hotel6"/>
      <sheetName val="Dokumen_Request_year_end6"/>
      <sheetName val="20_2_Sampling_A-B6"/>
      <sheetName val="20_2_RNG_TOD_Hotel6"/>
      <sheetName val="20_2_TOD_Hotel6"/>
      <sheetName val="20_2_Evaluate_Result_C-E6"/>
      <sheetName val="GL_Hotel6"/>
      <sheetName val="20_3_TOC_POT6"/>
      <sheetName val="Sampling_POT_A-B6"/>
      <sheetName val="PBC_POT_6"/>
      <sheetName val="Result_POT_Section_C-E6"/>
      <sheetName val="Materiality_Limit6"/>
      <sheetName val="Summary_Reversal_PJA_Group6"/>
      <sheetName val="Detail_Reversal_PT_PJA6"/>
      <sheetName val="Detail_Reversal_PT_TIJA6"/>
      <sheetName val="Detail_Journal_Reversal__TIJA6"/>
      <sheetName val="Sumarry_Journal_Reversal_TIJA6"/>
      <sheetName val="per_divisi6"/>
      <sheetName val="Cover_Sheet10"/>
      <sheetName val="Exchange_Rates10"/>
      <sheetName val="PROJ_CASH10"/>
      <sheetName val="DATA_20099"/>
      <sheetName val="DATA_20109"/>
      <sheetName val="Kinerja_Proyek9"/>
      <sheetName val="TARGET_RAKER_7"/>
      <sheetName val="target_raker29"/>
      <sheetName val="Prog_Imbalan9"/>
      <sheetName val="Option_List9"/>
      <sheetName val="WS_PSS_SRG9"/>
      <sheetName val="TB_Agu_20139"/>
      <sheetName val="TB_08129"/>
      <sheetName val="WS_PSS_AMI9"/>
      <sheetName val="TB_Des_20139"/>
      <sheetName val="TB_Feb_20149"/>
      <sheetName val="Invested_capital_VDF9"/>
      <sheetName val="Summary_Page_VDF9"/>
      <sheetName val="PV_of_Op_Leases_VDF9"/>
      <sheetName val="Income_Statement_VDF9"/>
      <sheetName val="Tax_Rate9"/>
      <sheetName val="KPI_RKAP_2016R7"/>
      <sheetName val="CAPITOL_MEKANIKAL7"/>
      <sheetName val="fr_BS7"/>
      <sheetName val="KAS_$7"/>
      <sheetName val="Account_Payable7"/>
      <sheetName val="Revenue_(10)7"/>
      <sheetName val="SC_7"/>
      <sheetName val="HK_rates7"/>
      <sheetName val="Data_WP7"/>
      <sheetName val="DAFTAR_HARGA7"/>
      <sheetName val="Income_Statement7"/>
      <sheetName val="Balance_Sheet7"/>
      <sheetName val="Adv_Paym_Opr_AEM7"/>
      <sheetName val="template_investasi_(CAPEX)7"/>
      <sheetName val="Budet_&amp;_Target7"/>
      <sheetName val="A_4_37"/>
      <sheetName val="FCL_rate7"/>
      <sheetName val="Closing_Rate7"/>
      <sheetName val="Lumpsum_Hatch7"/>
      <sheetName val="FPI_DETAILS7"/>
      <sheetName val="Employees_Number7"/>
      <sheetName val="Cost_Input_Sheet7"/>
      <sheetName val="Nature_of_Account7"/>
      <sheetName val="PBC_TB_Nov_177"/>
      <sheetName val="20_Lead_Nov7"/>
      <sheetName val="20_1_TOC_Hotel7"/>
      <sheetName val="20_1_Random_RNG_Hotel7"/>
      <sheetName val="Dokumen_Request_year_end7"/>
      <sheetName val="20_2_Sampling_A-B7"/>
      <sheetName val="20_2_RNG_TOD_Hotel7"/>
      <sheetName val="20_2_TOD_Hotel7"/>
      <sheetName val="20_2_Evaluate_Result_C-E7"/>
      <sheetName val="GL_Hotel7"/>
      <sheetName val="20_3_TOC_POT7"/>
      <sheetName val="Sampling_POT_A-B7"/>
      <sheetName val="PBC_POT_7"/>
      <sheetName val="Result_POT_Section_C-E7"/>
      <sheetName val="Materiality_Limit7"/>
      <sheetName val="Summary_Reversal_PJA_Group7"/>
      <sheetName val="Detail_Reversal_PT_PJA7"/>
      <sheetName val="Detail_Reversal_PT_TIJA7"/>
      <sheetName val="Detail_Journal_Reversal__TIJA7"/>
      <sheetName val="Sumarry_Journal_Reversal_TIJA7"/>
      <sheetName val="per_divisi7"/>
      <sheetName val="Cover_Sheet12"/>
      <sheetName val="Exchange_Rates12"/>
      <sheetName val="PROJ_CASH12"/>
      <sheetName val="DATA_200911"/>
      <sheetName val="DATA_201011"/>
      <sheetName val="Kinerja_Proyek11"/>
      <sheetName val="target_raker_14"/>
      <sheetName val="target_raker211"/>
      <sheetName val="Prog_Imbalan11"/>
      <sheetName val="Option_List11"/>
      <sheetName val="WS_PSS_SRG11"/>
      <sheetName val="TB_Agu_201311"/>
      <sheetName val="TB_081211"/>
      <sheetName val="WS_PSS_AMI11"/>
      <sheetName val="TB_Des_201311"/>
      <sheetName val="TB_Feb_201411"/>
      <sheetName val="Invested_capital_VDF11"/>
      <sheetName val="Summary_Page_VDF11"/>
      <sheetName val="PV_of_Op_Leases_VDF11"/>
      <sheetName val="Income_Statement_VDF11"/>
      <sheetName val="Tax_Rate11"/>
      <sheetName val="KPI_RKAP_2016R9"/>
      <sheetName val="CAPITOL_MEKANIKAL9"/>
      <sheetName val="fr_BS9"/>
      <sheetName val="KAS_$9"/>
      <sheetName val="Account_Payable9"/>
      <sheetName val="Revenue_(10)9"/>
      <sheetName val="SC_9"/>
      <sheetName val="HK_rates9"/>
      <sheetName val="Data_WP9"/>
      <sheetName val="DAFTAR_HARGA9"/>
      <sheetName val="Income_Statement9"/>
      <sheetName val="Balance_Sheet9"/>
      <sheetName val="Adv_Paym_Opr_AEM9"/>
      <sheetName val="template_investasi_(CAPEX)9"/>
      <sheetName val="Budet_&amp;_Target9"/>
      <sheetName val="A_4_39"/>
      <sheetName val="FCL_rate9"/>
      <sheetName val="Closing_Rate9"/>
      <sheetName val="Lumpsum_Hatch9"/>
      <sheetName val="FPI_DETAILS9"/>
      <sheetName val="Employees_Number9"/>
      <sheetName val="Cost_Input_Sheet9"/>
      <sheetName val="Nature_of_Account9"/>
      <sheetName val="PBC_TB_Nov_179"/>
      <sheetName val="20_Lead_Nov9"/>
      <sheetName val="20_1_TOC_Hotel9"/>
      <sheetName val="20_1_Random_RNG_Hotel9"/>
      <sheetName val="Dokumen_Request_year_end9"/>
      <sheetName val="20_2_Sampling_A-B9"/>
      <sheetName val="20_2_RNG_TOD_Hotel9"/>
      <sheetName val="20_2_TOD_Hotel9"/>
      <sheetName val="20_2_Evaluate_Result_C-E9"/>
      <sheetName val="GL_Hotel9"/>
      <sheetName val="20_3_TOC_POT9"/>
      <sheetName val="Sampling_POT_A-B9"/>
      <sheetName val="PBC_POT_9"/>
      <sheetName val="Result_POT_Section_C-E9"/>
      <sheetName val="Materiality_Limit9"/>
      <sheetName val="Summary_Reversal_PJA_Group9"/>
      <sheetName val="Detail_Reversal_PT_PJA9"/>
      <sheetName val="Detail_Reversal_PT_TIJA9"/>
      <sheetName val="Detail_Journal_Reversal__TIJA9"/>
      <sheetName val="Sumarry_Journal_Reversal_TIJA9"/>
      <sheetName val="per_divisi9"/>
      <sheetName val="Cover_Sheet11"/>
      <sheetName val="Exchange_Rates11"/>
      <sheetName val="PROJ_CASH11"/>
      <sheetName val="DATA_200910"/>
      <sheetName val="DATA_201010"/>
      <sheetName val="Kinerja_Proyek10"/>
      <sheetName val="TARGET_RAKER_8"/>
      <sheetName val="target_raker210"/>
      <sheetName val="Prog_Imbalan10"/>
      <sheetName val="Option_List10"/>
      <sheetName val="WS_PSS_SRG10"/>
      <sheetName val="TB_Agu_201310"/>
      <sheetName val="TB_081210"/>
      <sheetName val="WS_PSS_AMI10"/>
      <sheetName val="TB_Des_201310"/>
      <sheetName val="TB_Feb_201410"/>
      <sheetName val="Invested_capital_VDF10"/>
      <sheetName val="Summary_Page_VDF10"/>
      <sheetName val="PV_of_Op_Leases_VDF10"/>
      <sheetName val="Income_Statement_VDF10"/>
      <sheetName val="Tax_Rate10"/>
      <sheetName val="KPI_RKAP_2016R8"/>
      <sheetName val="CAPITOL_MEKANIKAL8"/>
      <sheetName val="fr_BS8"/>
      <sheetName val="KAS_$8"/>
      <sheetName val="Account_Payable8"/>
      <sheetName val="Revenue_(10)8"/>
      <sheetName val="SC_8"/>
      <sheetName val="HK_rates8"/>
      <sheetName val="Data_WP8"/>
      <sheetName val="DAFTAR_HARGA8"/>
      <sheetName val="Income_Statement8"/>
      <sheetName val="Balance_Sheet8"/>
      <sheetName val="Adv_Paym_Opr_AEM8"/>
      <sheetName val="template_investasi_(CAPEX)8"/>
      <sheetName val="Budet_&amp;_Target8"/>
      <sheetName val="A_4_38"/>
      <sheetName val="FCL_rate8"/>
      <sheetName val="Closing_Rate8"/>
      <sheetName val="Lumpsum_Hatch8"/>
      <sheetName val="FPI_DETAILS8"/>
      <sheetName val="Employees_Number8"/>
      <sheetName val="Cost_Input_Sheet8"/>
      <sheetName val="Nature_of_Account8"/>
      <sheetName val="PBC_TB_Nov_178"/>
      <sheetName val="20_Lead_Nov8"/>
      <sheetName val="20_1_TOC_Hotel8"/>
      <sheetName val="20_1_Random_RNG_Hotel8"/>
      <sheetName val="Dokumen_Request_year_end8"/>
      <sheetName val="20_2_Sampling_A-B8"/>
      <sheetName val="20_2_RNG_TOD_Hotel8"/>
      <sheetName val="20_2_TOD_Hotel8"/>
      <sheetName val="20_2_Evaluate_Result_C-E8"/>
      <sheetName val="GL_Hotel8"/>
      <sheetName val="20_3_TOC_POT8"/>
      <sheetName val="Sampling_POT_A-B8"/>
      <sheetName val="PBC_POT_8"/>
      <sheetName val="Result_POT_Section_C-E8"/>
      <sheetName val="Materiality_Limit8"/>
      <sheetName val="Summary_Reversal_PJA_Group8"/>
      <sheetName val="Detail_Reversal_PT_PJA8"/>
      <sheetName val="Detail_Reversal_PT_TIJA8"/>
      <sheetName val="Detail_Journal_Reversal__TIJA8"/>
      <sheetName val="Sumarry_Journal_Reversal_TIJA8"/>
      <sheetName val="per_divisi8"/>
      <sheetName val="Cover_Sheet14"/>
      <sheetName val="Exchange_Rates14"/>
      <sheetName val="PROJ_CASH14"/>
      <sheetName val="DATA_200913"/>
      <sheetName val="DATA_201013"/>
      <sheetName val="Kinerja_Proyek13"/>
      <sheetName val="TARGET_RAKER_10"/>
      <sheetName val="target_raker213"/>
      <sheetName val="Prog_Imbalan13"/>
      <sheetName val="Option_List13"/>
      <sheetName val="WS_PSS_SRG13"/>
      <sheetName val="TB_Agu_201313"/>
      <sheetName val="TB_081213"/>
      <sheetName val="WS_PSS_AMI13"/>
      <sheetName val="TB_Des_201313"/>
      <sheetName val="TB_Feb_201413"/>
      <sheetName val="Invested_capital_VDF13"/>
      <sheetName val="Summary_Page_VDF13"/>
      <sheetName val="PV_of_Op_Leases_VDF13"/>
      <sheetName val="Income_Statement_VDF13"/>
      <sheetName val="Tax_Rate13"/>
      <sheetName val="KPI_RKAP_2016R11"/>
      <sheetName val="CAPITOL_MEKANIKAL11"/>
      <sheetName val="fr_BS11"/>
      <sheetName val="KAS_$11"/>
      <sheetName val="Account_Payable11"/>
      <sheetName val="Revenue_(10)11"/>
      <sheetName val="SC_11"/>
      <sheetName val="HK_rates11"/>
      <sheetName val="Data_WP11"/>
      <sheetName val="DAFTAR_HARGA11"/>
      <sheetName val="Income_Statement11"/>
      <sheetName val="Balance_Sheet11"/>
      <sheetName val="Adv_Paym_Opr_AEM11"/>
      <sheetName val="template_investasi_(CAPEX)11"/>
      <sheetName val="Budet_&amp;_Target11"/>
      <sheetName val="A_4_311"/>
      <sheetName val="FCL_rate11"/>
      <sheetName val="Closing_Rate11"/>
      <sheetName val="Lumpsum_Hatch11"/>
      <sheetName val="FPI_DETAILS11"/>
      <sheetName val="Employees_Number11"/>
      <sheetName val="Cost_Input_Sheet11"/>
      <sheetName val="Nature_of_Account11"/>
      <sheetName val="PBC_TB_Nov_1711"/>
      <sheetName val="20_Lead_Nov11"/>
      <sheetName val="20_1_TOC_Hotel11"/>
      <sheetName val="20_1_Random_RNG_Hotel11"/>
      <sheetName val="Dokumen_Request_year_end11"/>
      <sheetName val="20_2_Sampling_A-B11"/>
      <sheetName val="20_2_RNG_TOD_Hotel11"/>
      <sheetName val="20_2_TOD_Hotel11"/>
      <sheetName val="20_2_Evaluate_Result_C-E11"/>
      <sheetName val="GL_Hotel11"/>
      <sheetName val="20_3_TOC_POT11"/>
      <sheetName val="Sampling_POT_A-B11"/>
      <sheetName val="PBC_POT_11"/>
      <sheetName val="Result_POT_Section_C-E11"/>
      <sheetName val="Materiality_Limit11"/>
      <sheetName val="Summary_Reversal_PJA_Group11"/>
      <sheetName val="Detail_Reversal_PT_PJA11"/>
      <sheetName val="Detail_Reversal_PT_TIJA11"/>
      <sheetName val="Detail_Journal_Reversal__TIJA11"/>
      <sheetName val="Sumarry_Journal_Reversal_TIJA11"/>
      <sheetName val="per_divisi11"/>
      <sheetName val="H_Satuan1"/>
      <sheetName val="Cover_Sheet13"/>
      <sheetName val="Exchange_Rates13"/>
      <sheetName val="PROJ_CASH13"/>
      <sheetName val="DATA_200912"/>
      <sheetName val="DATA_201012"/>
      <sheetName val="Kinerja_Proyek12"/>
      <sheetName val="TARGET_RAKER_9"/>
      <sheetName val="target_raker212"/>
      <sheetName val="Prog_Imbalan12"/>
      <sheetName val="Option_List12"/>
      <sheetName val="WS_PSS_SRG12"/>
      <sheetName val="TB_Agu_201312"/>
      <sheetName val="TB_081212"/>
      <sheetName val="WS_PSS_AMI12"/>
      <sheetName val="TB_Des_201312"/>
      <sheetName val="TB_Feb_201412"/>
      <sheetName val="Invested_capital_VDF12"/>
      <sheetName val="Summary_Page_VDF12"/>
      <sheetName val="PV_of_Op_Leases_VDF12"/>
      <sheetName val="Income_Statement_VDF12"/>
      <sheetName val="Tax_Rate12"/>
      <sheetName val="KPI_RKAP_2016R10"/>
      <sheetName val="CAPITOL_MEKANIKAL10"/>
      <sheetName val="fr_BS10"/>
      <sheetName val="KAS_$10"/>
      <sheetName val="Account_Payable10"/>
      <sheetName val="Revenue_(10)10"/>
      <sheetName val="SC_10"/>
      <sheetName val="HK_rates10"/>
      <sheetName val="Data_WP10"/>
      <sheetName val="DAFTAR_HARGA10"/>
      <sheetName val="Income_Statement10"/>
      <sheetName val="Balance_Sheet10"/>
      <sheetName val="Adv_Paym_Opr_AEM10"/>
      <sheetName val="template_investasi_(CAPEX)10"/>
      <sheetName val="Budet_&amp;_Target10"/>
      <sheetName val="A_4_310"/>
      <sheetName val="FCL_rate10"/>
      <sheetName val="Closing_Rate10"/>
      <sheetName val="Lumpsum_Hatch10"/>
      <sheetName val="FPI_DETAILS10"/>
      <sheetName val="Employees_Number10"/>
      <sheetName val="Cost_Input_Sheet10"/>
      <sheetName val="Nature_of_Account10"/>
      <sheetName val="PBC_TB_Nov_1710"/>
      <sheetName val="20_Lead_Nov10"/>
      <sheetName val="20_1_TOC_Hotel10"/>
      <sheetName val="20_1_Random_RNG_Hotel10"/>
      <sheetName val="Dokumen_Request_year_end10"/>
      <sheetName val="20_2_Sampling_A-B10"/>
      <sheetName val="20_2_RNG_TOD_Hotel10"/>
      <sheetName val="20_2_TOD_Hotel10"/>
      <sheetName val="20_2_Evaluate_Result_C-E10"/>
      <sheetName val="GL_Hotel10"/>
      <sheetName val="20_3_TOC_POT10"/>
      <sheetName val="Sampling_POT_A-B10"/>
      <sheetName val="PBC_POT_10"/>
      <sheetName val="Result_POT_Section_C-E10"/>
      <sheetName val="Materiality_Limit10"/>
      <sheetName val="Summary_Reversal_PJA_Group10"/>
      <sheetName val="Detail_Reversal_PT_PJA10"/>
      <sheetName val="Detail_Reversal_PT_TIJA10"/>
      <sheetName val="Detail_Journal_Reversal__TIJA10"/>
      <sheetName val="Sumarry_Journal_Reversal_TIJA10"/>
      <sheetName val="per_divisi10"/>
      <sheetName val="H_Satuan"/>
      <sheetName val="Cover_Sheet15"/>
      <sheetName val="Exchange_Rates15"/>
      <sheetName val="PROJ_CASH15"/>
      <sheetName val="DATA_200914"/>
      <sheetName val="DATA_201014"/>
      <sheetName val="Kinerja_Proyek14"/>
      <sheetName val="target_raker214"/>
      <sheetName val="Prog_Imbalan14"/>
      <sheetName val="Option_List14"/>
      <sheetName val="WS_PSS_SRG14"/>
      <sheetName val="TB_Agu_201314"/>
      <sheetName val="TB_081214"/>
      <sheetName val="WS_PSS_AMI14"/>
      <sheetName val="TB_Des_201314"/>
      <sheetName val="TB_Feb_201414"/>
      <sheetName val="Invested_capital_VDF14"/>
      <sheetName val="Summary_Page_VDF14"/>
      <sheetName val="PV_of_Op_Leases_VDF14"/>
      <sheetName val="Income_Statement_VDF14"/>
      <sheetName val="Tax_Rate14"/>
      <sheetName val="KPI_RKAP_2016R12"/>
      <sheetName val="CAPITOL_MEKANIKAL12"/>
      <sheetName val="fr_BS12"/>
      <sheetName val="KAS_$12"/>
      <sheetName val="Account_Payable12"/>
      <sheetName val="Revenue_(10)12"/>
      <sheetName val="SC_12"/>
      <sheetName val="HK_rates12"/>
      <sheetName val="Data_WP12"/>
      <sheetName val="DAFTAR_HARGA12"/>
      <sheetName val="Income_Statement12"/>
      <sheetName val="Balance_Sheet12"/>
      <sheetName val="Adv_Paym_Opr_AEM12"/>
      <sheetName val="template_investasi_(CAPEX)12"/>
      <sheetName val="Budet_&amp;_Target12"/>
      <sheetName val="A_4_312"/>
      <sheetName val="FCL_rate12"/>
      <sheetName val="Closing_Rate12"/>
      <sheetName val="Lumpsum_Hatch12"/>
      <sheetName val="FPI_DETAILS12"/>
      <sheetName val="Employees_Number12"/>
      <sheetName val="Cost_Input_Sheet12"/>
      <sheetName val="Nature_of_Account12"/>
      <sheetName val="PBC_TB_Nov_1712"/>
      <sheetName val="20_Lead_Nov12"/>
      <sheetName val="20_1_TOC_Hotel12"/>
      <sheetName val="20_1_Random_RNG_Hotel12"/>
      <sheetName val="Dokumen_Request_year_end12"/>
      <sheetName val="20_2_Sampling_A-B12"/>
      <sheetName val="20_2_RNG_TOD_Hotel12"/>
      <sheetName val="20_2_TOD_Hotel12"/>
      <sheetName val="20_2_Evaluate_Result_C-E12"/>
      <sheetName val="GL_Hotel12"/>
      <sheetName val="20_3_TOC_POT12"/>
      <sheetName val="Sampling_POT_A-B12"/>
      <sheetName val="PBC_POT_12"/>
      <sheetName val="Result_POT_Section_C-E12"/>
      <sheetName val="Materiality_Limit12"/>
      <sheetName val="Summary_Reversal_PJA_Group12"/>
      <sheetName val="Detail_Reversal_PT_PJA12"/>
      <sheetName val="Detail_Reversal_PT_TIJA12"/>
      <sheetName val="Detail_Journal_Reversal__TIJA12"/>
      <sheetName val="Sumarry_Journal_Reversal_TIJA12"/>
      <sheetName val="per_divisi12"/>
      <sheetName val="Cover_Sheet16"/>
      <sheetName val="Exchange_Rates16"/>
      <sheetName val="PROJ_CASH16"/>
      <sheetName val="DATA_200915"/>
      <sheetName val="DATA_201015"/>
      <sheetName val="Kinerja_Proyek15"/>
      <sheetName val="target_raker_15"/>
      <sheetName val="target_raker215"/>
      <sheetName val="Prog_Imbalan15"/>
      <sheetName val="Option_List15"/>
      <sheetName val="WS_PSS_SRG15"/>
      <sheetName val="TB_Agu_201315"/>
      <sheetName val="TB_081215"/>
      <sheetName val="WS_PSS_AMI15"/>
      <sheetName val="TB_Des_201315"/>
      <sheetName val="TB_Feb_201415"/>
      <sheetName val="Invested_capital_VDF15"/>
      <sheetName val="Summary_Page_VDF15"/>
      <sheetName val="PV_of_Op_Leases_VDF15"/>
      <sheetName val="Income_Statement_VDF15"/>
      <sheetName val="Tax_Rate15"/>
      <sheetName val="KPI_RKAP_2016R13"/>
      <sheetName val="CAPITOL_MEKANIKAL13"/>
      <sheetName val="fr_BS13"/>
      <sheetName val="KAS_$13"/>
      <sheetName val="Account_Payable13"/>
      <sheetName val="Revenue_(10)13"/>
      <sheetName val="SC_13"/>
      <sheetName val="HK_rates13"/>
      <sheetName val="Data_WP13"/>
      <sheetName val="DAFTAR_HARGA13"/>
      <sheetName val="Income_Statement13"/>
      <sheetName val="Balance_Sheet13"/>
      <sheetName val="Adv_Paym_Opr_AEM13"/>
      <sheetName val="template_investasi_(CAPEX)13"/>
      <sheetName val="Budet_&amp;_Target13"/>
      <sheetName val="A_4_313"/>
      <sheetName val="FCL_rate13"/>
      <sheetName val="Closing_Rate13"/>
      <sheetName val="Lumpsum_Hatch13"/>
      <sheetName val="FPI_DETAILS13"/>
      <sheetName val="Employees_Number13"/>
      <sheetName val="Cost_Input_Sheet13"/>
      <sheetName val="Nature_of_Account13"/>
      <sheetName val="PBC_TB_Nov_1713"/>
      <sheetName val="20_Lead_Nov13"/>
      <sheetName val="20_1_TOC_Hotel13"/>
      <sheetName val="20_1_Random_RNG_Hotel13"/>
      <sheetName val="Dokumen_Request_year_end13"/>
      <sheetName val="20_2_Sampling_A-B13"/>
      <sheetName val="20_2_RNG_TOD_Hotel13"/>
      <sheetName val="20_2_TOD_Hotel13"/>
      <sheetName val="20_2_Evaluate_Result_C-E13"/>
      <sheetName val="GL_Hotel13"/>
      <sheetName val="20_3_TOC_POT13"/>
      <sheetName val="Sampling_POT_A-B13"/>
      <sheetName val="PBC_POT_13"/>
      <sheetName val="Result_POT_Section_C-E13"/>
      <sheetName val="Materiality_Limit13"/>
      <sheetName val="Summary_Reversal_PJA_Group13"/>
      <sheetName val="Detail_Reversal_PT_PJA13"/>
      <sheetName val="Detail_Reversal_PT_TIJA13"/>
      <sheetName val="Detail_Journal_Reversal__TIJA13"/>
      <sheetName val="Sumarry_Journal_Reversal_TIJA13"/>
      <sheetName val="per_divisi13"/>
      <sheetName val="REF.ONLY"/>
      <sheetName val="bau"/>
      <sheetName val="rek det 1-3"/>
      <sheetName val="PPH1298S"/>
      <sheetName val="SUMMARY NDE"/>
      <sheetName val="Earthwork"/>
      <sheetName val="bhn-upah"/>
      <sheetName val="PRIST LIST"/>
      <sheetName val="PERALATAN PROYEK GOL III A"/>
      <sheetName val="Material&amp;Alat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BHN-ALAT"/>
      <sheetName val="Bab10"/>
      <sheetName val="Harga Satuan"/>
      <sheetName val="HPP X Q'TY"/>
      <sheetName val="RINCIAN-SC"/>
      <sheetName val="BASIC"/>
      <sheetName val="EVAL-ANAL"/>
      <sheetName val="div-2"/>
      <sheetName val="upah"/>
      <sheetName val="Schedule 11a"/>
      <sheetName val="Temporary"/>
      <sheetName val="Septick tank"/>
      <sheetName val="Subkon"/>
      <sheetName val="Input Data"/>
      <sheetName val="CashFlow"/>
      <sheetName val="Stay Cable PDMR2"/>
      <sheetName val="Analisa SNI STANDART "/>
      <sheetName val="Bangunan Utama"/>
      <sheetName val="Customize Your Purchase Order"/>
      <sheetName val="DIV.9"/>
      <sheetName val="Master 1.0"/>
      <sheetName val="Unit Rate"/>
      <sheetName val="KOEF"/>
      <sheetName val="jalur-TH-INI"/>
      <sheetName val="jalur-th-lalu"/>
      <sheetName val="Identitas"/>
      <sheetName val="Assetdb"/>
      <sheetName val="AssetPar"/>
      <sheetName val="Sales Parameter"/>
      <sheetName val="HDasar"/>
      <sheetName val="HS-2"/>
      <sheetName val="610.04a"/>
      <sheetName val="Harga Sat"/>
      <sheetName val="HD BAHAN"/>
      <sheetName val="REKAP-1"/>
      <sheetName val="HD ALAT"/>
      <sheetName val="shotcrete"/>
      <sheetName val="UG Excav"/>
      <sheetName val="BOQ CONTRACT WK"/>
      <sheetName val="HD UPAH"/>
      <sheetName val="SUB &amp; mandor"/>
      <sheetName val="PROD"/>
      <sheetName val="NAMES"/>
      <sheetName val="61004"/>
      <sheetName val="HARGADASAR"/>
      <sheetName val="EDTL"/>
      <sheetName val="PL SPP per ton"/>
      <sheetName val="rate-alat"/>
      <sheetName val="GP-WB"/>
      <sheetName val="SPT TAHUNAN"/>
      <sheetName val="Rinc_Setoran Astek"/>
      <sheetName val="DPLK_PST"/>
      <sheetName val="jkk_takaful"/>
      <sheetName val="Plumbing"/>
      <sheetName val="HARGA MATERIAL"/>
      <sheetName val="Div2"/>
      <sheetName val="An-str(krgnyr)"/>
      <sheetName val="61005"/>
      <sheetName val="61006"/>
      <sheetName val="61007"/>
      <sheetName val="61008"/>
      <sheetName val="DIV1"/>
      <sheetName val="COVER"/>
      <sheetName val="Master Schedule"/>
      <sheetName val="610.07A"/>
      <sheetName val="Agregat Halus &amp; Kasar"/>
      <sheetName val="4-MVAC"/>
      <sheetName val="T4_0103"/>
      <sheetName val="Price"/>
      <sheetName val="BUT_1"/>
      <sheetName val="HEX_A"/>
      <sheetName val="HEX_E"/>
      <sheetName val="I_BUT"/>
      <sheetName val="RD I_BUT"/>
      <sheetName val="As"/>
      <sheetName val="NERACA_AWAL"/>
      <sheetName val="B24-1"/>
      <sheetName val="COGS"/>
      <sheetName val="DL"/>
      <sheetName val="Cashflow_ref"/>
      <sheetName val="DEV_MAR"/>
      <sheetName val="BL"/>
      <sheetName val="PROD 15-1"/>
      <sheetName val="DIND"/>
      <sheetName val="an-satuan"/>
      <sheetName val="DB"/>
      <sheetName val="PS"/>
      <sheetName val="STR-ATAS"/>
      <sheetName val="Engine"/>
      <sheetName val="Isolasi Luar Dalam"/>
      <sheetName val="Isolasi Luar"/>
      <sheetName val="UBA"/>
      <sheetName val="ANTEK"/>
      <sheetName val="Schedulle(S-curve)Break"/>
      <sheetName val="HS Dasar "/>
      <sheetName val="BESI BETON"/>
      <sheetName val="BD-LS"/>
      <sheetName val="KEBALAT"/>
      <sheetName val="trans"/>
      <sheetName val="pt-perso"/>
      <sheetName val="AC"/>
      <sheetName val="Analis Kusen okk"/>
      <sheetName val="BAG-III"/>
      <sheetName val="DAF-4"/>
      <sheetName val="KONS2007"/>
      <sheetName val="Analisa Harga"/>
      <sheetName val="Summary"/>
      <sheetName val="villa"/>
      <sheetName val="RANGKUM"/>
      <sheetName val="Bahan"/>
      <sheetName val="Dati base"/>
      <sheetName val="Psgn"/>
    </sheetNames>
    <sheetDataSet>
      <sheetData sheetId="0" refreshError="1"/>
      <sheetData sheetId="1" refreshError="1">
        <row r="14">
          <cell r="C14">
            <v>0</v>
          </cell>
        </row>
        <row r="23">
          <cell r="L23" t="str">
            <v>Month</v>
          </cell>
        </row>
        <row r="39">
          <cell r="L39" t="str">
            <v>Month</v>
          </cell>
        </row>
        <row r="55">
          <cell r="L55" t="str">
            <v>Month</v>
          </cell>
        </row>
      </sheetData>
      <sheetData sheetId="2" refreshError="1">
        <row r="16">
          <cell r="C16">
            <v>0.5554</v>
          </cell>
          <cell r="D16">
            <v>0.55120000000000002</v>
          </cell>
          <cell r="E16">
            <v>0.55120000000000002</v>
          </cell>
          <cell r="F16">
            <v>0.55120000000000002</v>
          </cell>
          <cell r="G16">
            <v>0.5544</v>
          </cell>
          <cell r="H16">
            <v>0.55579999999999996</v>
          </cell>
          <cell r="I16">
            <v>0.55120000000000002</v>
          </cell>
          <cell r="J16">
            <v>0.56489999999999996</v>
          </cell>
          <cell r="K16">
            <v>0.56910000000000005</v>
          </cell>
          <cell r="L16">
            <v>0.57379999999999998</v>
          </cell>
          <cell r="M16">
            <v>0.58050000000000002</v>
          </cell>
        </row>
      </sheetData>
      <sheetData sheetId="3" refreshError="1"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>
        <row r="14">
          <cell r="C14">
            <v>0</v>
          </cell>
        </row>
      </sheetData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/>
      <sheetData sheetId="487"/>
      <sheetData sheetId="488"/>
      <sheetData sheetId="489"/>
      <sheetData sheetId="490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 Field"/>
      <sheetName val="AA Template_Sample"/>
      <sheetName val="AA Template"/>
      <sheetName val="AA Class"/>
      <sheetName val="Business Area"/>
      <sheetName val="Cost Center"/>
      <sheetName val="Location"/>
      <sheetName val="Asset Type"/>
      <sheetName val="License BOI"/>
      <sheetName val="Asset Status"/>
      <sheetName val="Depre. Key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B3" t="str">
            <v>NBOI</v>
          </cell>
        </row>
        <row r="4">
          <cell r="B4" t="str">
            <v>BOI</v>
          </cell>
        </row>
        <row r="6">
          <cell r="B6" t="str">
            <v>STA #2 : 1108/2536</v>
          </cell>
        </row>
        <row r="7">
          <cell r="B7" t="str">
            <v>STA #3 : 1316/2537</v>
          </cell>
        </row>
        <row r="8">
          <cell r="B8" t="str">
            <v>STA #4 : 1342/2540</v>
          </cell>
        </row>
        <row r="9">
          <cell r="B9" t="str">
            <v>STA #5 : 1165/2542</v>
          </cell>
        </row>
        <row r="10">
          <cell r="B10" t="str">
            <v>STA #6 : 1046/2543</v>
          </cell>
        </row>
        <row r="11">
          <cell r="B11" t="str">
            <v>STA #7 : 1803(2)/2547</v>
          </cell>
        </row>
        <row r="13">
          <cell r="B13" t="str">
            <v>NHR #1 : 1029/2538</v>
          </cell>
        </row>
        <row r="14">
          <cell r="B14" t="str">
            <v>NHR #2 : 1340/2539</v>
          </cell>
        </row>
        <row r="15">
          <cell r="B15" t="str">
            <v>NHR #3 : 1160/2540</v>
          </cell>
        </row>
        <row r="16">
          <cell r="B16" t="str">
            <v>NHR #4 : 1167/2542</v>
          </cell>
        </row>
        <row r="17">
          <cell r="B17" t="str">
            <v>NHR #5 : 1264/2543</v>
          </cell>
        </row>
        <row r="19">
          <cell r="B19" t="str">
            <v>RBL #2 : 1808/2538</v>
          </cell>
        </row>
        <row r="21">
          <cell r="B21" t="str">
            <v>SPS #1 : 1028/2543</v>
          </cell>
        </row>
        <row r="23">
          <cell r="B23" t="str">
            <v>SSC #3 : 1038/ สอ. /2536</v>
          </cell>
        </row>
        <row r="24">
          <cell r="B24" t="str">
            <v>SSC #4 : 1148/2536</v>
          </cell>
        </row>
        <row r="25">
          <cell r="B25" t="str">
            <v>SSC #5 : 1009/2537</v>
          </cell>
        </row>
        <row r="26">
          <cell r="B26" t="str">
            <v>SSC #6 : 1574/2538</v>
          </cell>
        </row>
        <row r="27">
          <cell r="B27" t="str">
            <v>SSC #7 : 1305/2539</v>
          </cell>
        </row>
        <row r="28">
          <cell r="B28" t="str">
            <v>SSC #8 : 1896/2539</v>
          </cell>
        </row>
        <row r="29">
          <cell r="B29" t="str">
            <v>SSC #9 : 1471/2540</v>
          </cell>
        </row>
        <row r="30">
          <cell r="B30" t="str">
            <v>SSC #10 : 1127/2541</v>
          </cell>
        </row>
        <row r="31">
          <cell r="B31" t="str">
            <v>SSC #11 : 1031/2543</v>
          </cell>
        </row>
        <row r="32">
          <cell r="B32" t="str">
            <v>SSC #12 : 1426(2)/2545</v>
          </cell>
        </row>
        <row r="33">
          <cell r="B33" t="str">
            <v>SSC #13 : 1063(2)/2549</v>
          </cell>
        </row>
        <row r="35">
          <cell r="B35" t="str">
            <v>SAC #1 : 1378/2539</v>
          </cell>
        </row>
        <row r="36">
          <cell r="B36" t="str">
            <v>SAC #2 : 1220/2541</v>
          </cell>
        </row>
        <row r="37">
          <cell r="B37" t="str">
            <v>SAC #3 : 1646/2543</v>
          </cell>
        </row>
        <row r="38">
          <cell r="B38" t="str">
            <v>SAC #4 : 1732(2)/2547</v>
          </cell>
        </row>
        <row r="40">
          <cell r="B40" t="str">
            <v>SPC #1 : 1429/2539</v>
          </cell>
        </row>
        <row r="41">
          <cell r="B41" t="str">
            <v>SPC #2 : 1108/2543</v>
          </cell>
        </row>
        <row r="42">
          <cell r="B42" t="str">
            <v>SPC #3 : 1162(2)/2545</v>
          </cell>
        </row>
        <row r="44">
          <cell r="B44" t="str">
            <v>PSE #1 : 1833/2538</v>
          </cell>
        </row>
        <row r="45">
          <cell r="B45" t="str">
            <v>PSE #2 : 1507(1)/2544</v>
          </cell>
        </row>
      </sheetData>
      <sheetData sheetId="9"/>
      <sheetData sheetId="1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"/>
      <sheetName val="GL"/>
      <sheetName val="ap1"/>
      <sheetName val="ap2"/>
      <sheetName val="List"/>
      <sheetName val="Marsh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(bsheet)"/>
      <sheetName val="Audit Adjustment"/>
      <sheetName val="Adjustments for ADI2"/>
    </sheetNames>
    <sheetDataSet>
      <sheetData sheetId="0"/>
      <sheetData sheetId="1" refreshError="1"/>
      <sheetData sheetId="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MENU"/>
      <sheetName val="REF"/>
      <sheetName val="Kasus1"/>
      <sheetName val="Kasus2"/>
      <sheetName val="Kasus1 "/>
      <sheetName val="Assumption"/>
      <sheetName val="Kasus1_"/>
      <sheetName val="details"/>
      <sheetName val="Tabel"/>
      <sheetName val="Kasus1_1"/>
      <sheetName val="Customize Your Purchase Order"/>
      <sheetName val="MasterReff"/>
      <sheetName val="hitung ulang JEPANG"/>
      <sheetName val="REV_1702"/>
      <sheetName val="tunj."/>
    </sheetNames>
    <sheetDataSet>
      <sheetData sheetId="0" refreshError="1">
        <row r="53">
          <cell r="I53" t="str">
            <v>Agu</v>
          </cell>
          <cell r="J53">
            <v>8</v>
          </cell>
          <cell r="K53" t="str">
            <v>September</v>
          </cell>
          <cell r="L53" t="str">
            <v>Juli</v>
          </cell>
        </row>
        <row r="54">
          <cell r="I54" t="str">
            <v>Apr</v>
          </cell>
          <cell r="J54">
            <v>4</v>
          </cell>
          <cell r="K54" t="str">
            <v>Mei</v>
          </cell>
          <cell r="L54" t="str">
            <v>Maret</v>
          </cell>
        </row>
        <row r="55">
          <cell r="I55" t="str">
            <v>Des</v>
          </cell>
          <cell r="J55">
            <v>12</v>
          </cell>
          <cell r="K55" t="str">
            <v>Januari</v>
          </cell>
          <cell r="L55" t="str">
            <v>November</v>
          </cell>
        </row>
        <row r="56">
          <cell r="I56" t="str">
            <v>Feb</v>
          </cell>
          <cell r="J56">
            <v>2</v>
          </cell>
          <cell r="K56" t="str">
            <v>Maret</v>
          </cell>
          <cell r="L56" t="str">
            <v>Januari</v>
          </cell>
        </row>
        <row r="57">
          <cell r="I57" t="str">
            <v>Jan</v>
          </cell>
          <cell r="J57">
            <v>1</v>
          </cell>
          <cell r="K57" t="str">
            <v xml:space="preserve">Februari </v>
          </cell>
          <cell r="L57" t="str">
            <v>Desember</v>
          </cell>
        </row>
        <row r="58">
          <cell r="I58" t="str">
            <v>Jul</v>
          </cell>
          <cell r="J58">
            <v>7</v>
          </cell>
          <cell r="K58" t="str">
            <v>Agustus</v>
          </cell>
          <cell r="L58" t="str">
            <v>Juni</v>
          </cell>
        </row>
        <row r="59">
          <cell r="I59" t="str">
            <v>Jun</v>
          </cell>
          <cell r="J59">
            <v>6</v>
          </cell>
          <cell r="K59" t="str">
            <v>Juli</v>
          </cell>
          <cell r="L59" t="str">
            <v>Mei</v>
          </cell>
        </row>
        <row r="60">
          <cell r="I60" t="str">
            <v>Mar</v>
          </cell>
          <cell r="J60">
            <v>3</v>
          </cell>
          <cell r="K60" t="str">
            <v>April</v>
          </cell>
          <cell r="L60" t="str">
            <v>Februari</v>
          </cell>
        </row>
        <row r="61">
          <cell r="I61" t="str">
            <v>Mei</v>
          </cell>
          <cell r="J61">
            <v>5</v>
          </cell>
          <cell r="K61" t="str">
            <v>Juni</v>
          </cell>
          <cell r="L61" t="str">
            <v>April</v>
          </cell>
        </row>
        <row r="62">
          <cell r="I62" t="str">
            <v>Nov</v>
          </cell>
          <cell r="J62">
            <v>11</v>
          </cell>
          <cell r="K62" t="str">
            <v>Desember</v>
          </cell>
          <cell r="L62" t="str">
            <v>Oktober</v>
          </cell>
        </row>
        <row r="63">
          <cell r="I63" t="str">
            <v>Okt</v>
          </cell>
          <cell r="J63">
            <v>10</v>
          </cell>
          <cell r="K63" t="str">
            <v>Nopember</v>
          </cell>
          <cell r="L63" t="str">
            <v>September</v>
          </cell>
        </row>
        <row r="64">
          <cell r="I64" t="str">
            <v>Sep</v>
          </cell>
          <cell r="J64">
            <v>9</v>
          </cell>
          <cell r="K64" t="str">
            <v>Oktober</v>
          </cell>
          <cell r="L64" t="str">
            <v>Agustus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BS"/>
      <sheetName val="Amor1"/>
    </sheetNames>
    <sheetDataSet>
      <sheetData sheetId="0"/>
      <sheetData sheetId="1" refreshError="1"/>
      <sheetData sheetId="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ase Data"/>
      <sheetName val="Crew Laybarge"/>
      <sheetName val="Rates Laybarge"/>
      <sheetName val="Management"/>
      <sheetName val="Manag-resources"/>
      <sheetName val="Inspection resources"/>
      <sheetName val="Engineering"/>
      <sheetName val="Transfer of Castoro 2"/>
      <sheetName val="Preparation"/>
      <sheetName val="Transit C2"/>
      <sheetName val="Additional Mob-Demob C2"/>
      <sheetName val="LAYING"/>
      <sheetName val="Laying Opt.1"/>
      <sheetName val="RISERS BASE CASE"/>
      <sheetName val="Consumables BASE"/>
      <sheetName val="Consumables OPTION1"/>
      <sheetName val="Line pipe trips"/>
      <sheetName val="Pipe transp"/>
      <sheetName val="Onshore laying"/>
      <sheetName val="Hydrotesting"/>
      <sheetName val="PROCUREMENT"/>
      <sheetName val="Materials"/>
      <sheetName val="DIVING VESSEL"/>
      <sheetName val="Riser Transportation"/>
      <sheetName val="Shore Approach"/>
      <sheetName val="Stabilisation works"/>
      <sheetName val="Duties Taxes"/>
    </sheetNames>
    <sheetDataSet>
      <sheetData sheetId="0"/>
      <sheetData sheetId="1" refreshError="1">
        <row r="6">
          <cell r="C6">
            <v>2</v>
          </cell>
        </row>
        <row r="55">
          <cell r="D55">
            <v>263000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i base"/>
      <sheetName val="Summary"/>
      <sheetName val="Rate Laybarge"/>
      <sheetName val="Personale Laybarge"/>
      <sheetName val="Management"/>
      <sheetName val="Manag-resources"/>
      <sheetName val="INSPECTION"/>
      <sheetName val="Engineering"/>
      <sheetName val="Transfer of Castoro 2"/>
      <sheetName val="Preparaz C2 a Singapore"/>
      <sheetName val="Mob-Demob C2"/>
      <sheetName val="Mob-Demob AGGIUNTIVA C2"/>
      <sheetName val="VARO BASE CASE"/>
      <sheetName val="VARO OPT. 1"/>
      <sheetName val="RISERS BASE CASE"/>
      <sheetName val="RISERS OPT. 1"/>
      <sheetName val="Consumables BASE"/>
      <sheetName val="Consumables OPTION"/>
      <sheetName val="Line pipe trips"/>
      <sheetName val="Pipe transp"/>
      <sheetName val="POSA LINEA TERRA"/>
      <sheetName val="Hydrotesting"/>
      <sheetName val="Verricello"/>
      <sheetName val="PROCUREMENT"/>
      <sheetName val="MATERIALI"/>
      <sheetName val="CUSTOM D. E TASSE"/>
      <sheetName val="DIVING VESSEL"/>
      <sheetName val="TRASP RISERS"/>
      <sheetName val="saturazione"/>
      <sheetName val="Cash-flow"/>
    </sheetNames>
    <sheetDataSet>
      <sheetData sheetId="0">
        <row r="2">
          <cell r="B2" t="str">
            <v>Trans Thailand Malaysia Project (TTM)</v>
          </cell>
        </row>
        <row r="5">
          <cell r="B5" t="str">
            <v>USD</v>
          </cell>
        </row>
        <row r="6">
          <cell r="B6" t="str">
            <v>Lit x 1000</v>
          </cell>
        </row>
        <row r="7">
          <cell r="B7" t="str">
            <v>Baht</v>
          </cell>
          <cell r="C7">
            <v>38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 -1"/>
      <sheetName val="Permanent info"/>
      <sheetName val="Lampiran"/>
      <sheetName val="Art. 23 recons"/>
      <sheetName val="ppH25 &amp; PROVISION"/>
      <sheetName val="BIK-NDE"/>
      <sheetName val="Penyusutan"/>
      <sheetName val="Addition"/>
      <sheetName val="Sheet1"/>
      <sheetName val="F1771"/>
      <sheetName val="F1771-I"/>
      <sheetName val="F1771-II."/>
      <sheetName val="F1771-III"/>
      <sheetName val="F1771-V."/>
      <sheetName val="F1771-VI"/>
      <sheetName val="Marshal _1"/>
      <sheetName val="Marshal"/>
      <sheetName val="ged"/>
      <sheetName val="BUT-1"/>
      <sheetName val="HEX-A"/>
      <sheetName val="HEX-E"/>
      <sheetName val="I-BUT"/>
      <sheetName val="RD I-BUT"/>
      <sheetName val="Interdata"/>
      <sheetName val="COA"/>
      <sheetName val="MasterSheet"/>
      <sheetName val="FE-1770-I"/>
      <sheetName val="FE-1770.P1"/>
      <sheetName val="FE-1770-II"/>
      <sheetName val="CDMACapacity"/>
      <sheetName val="CONTRACT REC"/>
      <sheetName val="Ex-Rate"/>
      <sheetName val="WBS (2)salah"/>
      <sheetName val="KONS2007"/>
      <sheetName val="Slip"/>
      <sheetName val="Cover Sheet"/>
      <sheetName val="PRO"/>
      <sheetName val="Exchange Rates"/>
      <sheetName val="PROJ CASH"/>
      <sheetName val="Permanent_info"/>
      <sheetName val="Art__23_recons"/>
      <sheetName val="Marshal_-1"/>
      <sheetName val="ppH25_&amp;_PROVISION"/>
      <sheetName val="F1771-II_"/>
      <sheetName val="F1771-V_"/>
      <sheetName val="Marshal__1"/>
      <sheetName val="bre"/>
      <sheetName val="Price"/>
      <sheetName val="RumusTB 1 bln"/>
      <sheetName val="summary_frm_output"/>
      <sheetName val="Input_tables"/>
      <sheetName val="Panen"/>
      <sheetName val="Nm Brg"/>
      <sheetName val="Data Sheet"/>
      <sheetName val="AN_Input"/>
      <sheetName val="General"/>
      <sheetName val="Entry  HTM"/>
      <sheetName val="CapEx &amp; Opr-Cost"/>
      <sheetName val="Consumables"/>
      <sheetName val="Properties"/>
      <sheetName val="SD &amp; Impl"/>
      <sheetName val="FINALPHP"/>
      <sheetName val="Calculation"/>
      <sheetName val="EmpData"/>
      <sheetName val="Information"/>
      <sheetName val="FRN"/>
      <sheetName val="Permanent_info1"/>
      <sheetName val="Art__23_recons1"/>
      <sheetName val="Marshal_-11"/>
      <sheetName val="ppH25_&amp;_PROVISION1"/>
      <sheetName val="F1771-II_1"/>
      <sheetName val="F1771-V_1"/>
      <sheetName val="Marshal__11"/>
      <sheetName val="RD_I-BUT"/>
      <sheetName val="CONTRACT_REC"/>
      <sheetName val="FE-1770_P1"/>
      <sheetName val="WBS_(2)salah"/>
      <sheetName val="cons_workpapers"/>
      <sheetName val="Drill-Down Tables"/>
      <sheetName val="Rincian Iuran"/>
      <sheetName val="Dumtk"/>
      <sheetName val="GD-BHN KEMASAN"/>
      <sheetName val="GD-BB Kt. A"/>
      <sheetName val="Permanent_info2"/>
      <sheetName val="Art__23_recons2"/>
      <sheetName val="Marshal_-12"/>
      <sheetName val="ppH25_&amp;_PROVISION2"/>
      <sheetName val="F1771-II_2"/>
      <sheetName val="F1771-V_2"/>
      <sheetName val="Marshal__12"/>
      <sheetName val="RD_I-BUT1"/>
      <sheetName val="CONTRACT_REC1"/>
      <sheetName val="FE-1770_P11"/>
      <sheetName val="WBS_(2)salah1"/>
      <sheetName val="Parameters"/>
      <sheetName val="GeneralInfo"/>
      <sheetName val="Menu"/>
      <sheetName val="Bgt"/>
      <sheetName val="Hari"/>
      <sheetName val="Hujan"/>
      <sheetName val="Kirim"/>
      <sheetName val="Mentah"/>
      <sheetName val="Restan"/>
      <sheetName val="Sns"/>
      <sheetName val="UNITPRICE"/>
      <sheetName val="Bill sipil"/>
      <sheetName val="CAJE"/>
      <sheetName val="UNFOREX"/>
      <sheetName val="2x2 1+0"/>
      <sheetName val="Cover_Sheet"/>
      <sheetName val="Exchange_Rates"/>
      <sheetName val="PROJ_CASH"/>
      <sheetName val="RumusTB_1_bln"/>
      <sheetName val="Nm_Brg"/>
      <sheetName val="Data_Sheet"/>
      <sheetName val="Drill-Down_Tables"/>
      <sheetName val="Rincian_Iuran"/>
      <sheetName val="GD-BHN_KEMASAN"/>
      <sheetName val="GD-BB_Kt__A"/>
      <sheetName val="Bill_sipil"/>
      <sheetName val="2x2_1+0"/>
      <sheetName val="lapkeu"/>
      <sheetName val="Credit-22"/>
      <sheetName val="Lead"/>
      <sheetName val="SheetGMP"/>
      <sheetName val="SheetGMT"/>
      <sheetName val="CURRENCY C.O.A."/>
      <sheetName val="Permanent_info3"/>
      <sheetName val="Art__23_recons3"/>
      <sheetName val="Marshal_-13"/>
      <sheetName val="ppH25_&amp;_PROVISION3"/>
      <sheetName val="F1771-II_3"/>
      <sheetName val="F1771-V_3"/>
      <sheetName val="Marshal__13"/>
      <sheetName val="RD_I-BUT2"/>
      <sheetName val="CONTRACT_REC2"/>
      <sheetName val="FE-1770_P12"/>
      <sheetName val="WBS_(2)salah2"/>
      <sheetName val="Cover_Sheet1"/>
      <sheetName val="Exchange_Rates1"/>
      <sheetName val="PROJ_CASH1"/>
      <sheetName val="RumusTB_1_bln1"/>
      <sheetName val="Nm_Brg1"/>
      <sheetName val="Data_Sheet1"/>
      <sheetName val="Drill-Down_Tables1"/>
      <sheetName val="Rincian_Iuran1"/>
      <sheetName val="GD-BHN_KEMASAN1"/>
      <sheetName val="GD-BB_Kt__A1"/>
      <sheetName val="Entry__HTM"/>
      <sheetName val="CapEx_&amp;_Opr-Cost"/>
      <sheetName val="SD_&amp;_Impl"/>
      <sheetName val="Bill_sipil1"/>
      <sheetName val="2x2_1+01"/>
      <sheetName val="Ref"/>
      <sheetName val="FA Movement"/>
      <sheetName val="Coding"/>
      <sheetName val="PL98"/>
      <sheetName val="Input &amp; Summary"/>
      <sheetName val="A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PROLOSS"/>
      <sheetName val="Table Array"/>
      <sheetName val="By Account MTD"/>
      <sheetName val="By Account YTD"/>
      <sheetName val="Direct expenses MTD"/>
      <sheetName val="Equity MTD"/>
      <sheetName val="Equity YTD"/>
      <sheetName val="Variables"/>
      <sheetName val="FID MTD"/>
      <sheetName val="FID YTD"/>
      <sheetName val="IBD MTD"/>
      <sheetName val="IBD YTD"/>
      <sheetName val="By Product MTD"/>
      <sheetName val="By Product YTD"/>
      <sheetName val="Total expenses MTD "/>
      <sheetName val="TBM"/>
      <sheetName val="Info"/>
      <sheetName val="Benefit Factors"/>
      <sheetName val="FEB"/>
      <sheetName val="Journal Template"/>
      <sheetName val="BQ-E20-02(Rp)"/>
      <sheetName val="Bangunan Utama"/>
      <sheetName val="E 4 - Long Out. Analysis"/>
      <sheetName val="CGS"/>
      <sheetName val="RMCONS"/>
      <sheetName val="Volume Graph (May-ytd)"/>
      <sheetName val="Budget04"/>
      <sheetName val="CAPIN99B"/>
      <sheetName val="FA99B"/>
      <sheetName val="P&amp;L"/>
      <sheetName val="DBS-SPT1771-1998"/>
      <sheetName val="data_val"/>
      <sheetName val="Q1 JPN Working Budget"/>
      <sheetName val="START"/>
      <sheetName val="EV"/>
      <sheetName val="Belmera"/>
      <sheetName val="Cawang Tomang Cengkareng"/>
      <sheetName val="Jakarta Cikampek"/>
      <sheetName val="Citarum"/>
      <sheetName val="Jagorawi"/>
      <sheetName val="Jakarta Merak"/>
      <sheetName val="Padalarang Cileunyi"/>
      <sheetName val="Palikanci"/>
      <sheetName val="Semarang"/>
      <sheetName val="Surabaya Gempol Mojokerto"/>
      <sheetName val="Capex.det"/>
      <sheetName val="Revenue"/>
      <sheetName val="Oil"/>
      <sheetName val="Capex-O"/>
      <sheetName val="Umum-F"/>
      <sheetName val="Analisa Konstruksi"/>
      <sheetName val="KK"/>
      <sheetName val="Factor"/>
      <sheetName val="F1771-V"/>
      <sheetName val="As"/>
      <sheetName val="CURRENCY_C_O_A_"/>
      <sheetName val="Criteria"/>
      <sheetName val="Detail Piutang"/>
      <sheetName val="PANIN"/>
      <sheetName val="WP PASIVA"/>
      <sheetName val="HITUNG"/>
      <sheetName val="KMS-DIS5"/>
      <sheetName val="harga"/>
      <sheetName val="Sheet8"/>
      <sheetName val="Bobot rev"/>
      <sheetName val="5700.1"/>
      <sheetName val="bjr"/>
      <sheetName val="Benefit_Tab"/>
      <sheetName val="output"/>
      <sheetName val="decr_table"/>
      <sheetName val="Parameter"/>
      <sheetName val="cALC"/>
      <sheetName val="PSC_Calc"/>
      <sheetName val="JL_BEL"/>
      <sheetName val="DATA_JUALAN"/>
      <sheetName val="Summary"/>
      <sheetName val="Govt BI"/>
      <sheetName val="Opcost"/>
      <sheetName val="Inputs"/>
      <sheetName val="Permanent_info4"/>
      <sheetName val="Art__23_recons4"/>
      <sheetName val="Marshal_-14"/>
      <sheetName val="ppH25_&amp;_PROVISION4"/>
      <sheetName val="F1771-II_4"/>
      <sheetName val="F1771-V_4"/>
      <sheetName val="Marshal__14"/>
      <sheetName val="RD_I-BUT3"/>
      <sheetName val="CONTRACT_REC3"/>
      <sheetName val="FE-1770_P13"/>
      <sheetName val="Cover_Sheet2"/>
      <sheetName val="PROJ_CASH2"/>
      <sheetName val="Exchange_Rates2"/>
      <sheetName val="RumusTB_1_bln2"/>
      <sheetName val="Nm_Brg2"/>
      <sheetName val="Bill_sipil2"/>
      <sheetName val="WBS_(2)salah3"/>
      <sheetName val="2x2_1+02"/>
      <sheetName val="GD-BHN_KEMASAN2"/>
      <sheetName val="GD-BB_Kt__A2"/>
      <sheetName val="Data_Sheet2"/>
      <sheetName val="Drill-Down_Tables2"/>
      <sheetName val="Rincian_Iuran2"/>
      <sheetName val="Entry__HTM1"/>
      <sheetName val="CapEx_&amp;_Opr-Cost1"/>
      <sheetName val="SD_&amp;_Impl1"/>
      <sheetName val="Analisa"/>
      <sheetName val="tunj."/>
      <sheetName val="adm"/>
      <sheetName val="qc"/>
      <sheetName val="trn"/>
      <sheetName val="RPP-6"/>
      <sheetName val="HRG"/>
      <sheetName val="DAF-2"/>
      <sheetName val="Tabel"/>
      <sheetName val="CAN_WH"/>
      <sheetName val="CENT PMWH"/>
      <sheetName val="CENT RMWH"/>
      <sheetName val="QC WH"/>
      <sheetName val="SCM PMWH"/>
      <sheetName val="SCM RMWH"/>
      <sheetName val="UHT PMWH"/>
      <sheetName val="UHT RMWH"/>
      <sheetName val="RAB"/>
      <sheetName val="Permanent_info5"/>
      <sheetName val="Art__23_recons5"/>
      <sheetName val="Marshal_-15"/>
      <sheetName val="ppH25_&amp;_PROVISION5"/>
      <sheetName val="F1771-II_5"/>
      <sheetName val="F1771-V_5"/>
      <sheetName val="Marshal__15"/>
      <sheetName val="RD_I-BUT4"/>
      <sheetName val="CONTRACT_REC4"/>
      <sheetName val="FE-1770_P14"/>
      <sheetName val="Cover_Sheet3"/>
      <sheetName val="PROJ_CASH3"/>
      <sheetName val="Exchange_Rates3"/>
      <sheetName val="RumusTB_1_bln3"/>
      <sheetName val="Nm_Brg3"/>
      <sheetName val="Bill_sipil3"/>
      <sheetName val="WBS_(2)salah4"/>
      <sheetName val="2x2_1+03"/>
      <sheetName val="GD-BHN_KEMASAN3"/>
      <sheetName val="GD-BB_Kt__A3"/>
      <sheetName val="Data_Sheet3"/>
      <sheetName val="Drill-Down_Tables3"/>
      <sheetName val="Rincian_Iuran3"/>
      <sheetName val="Entry__HTM2"/>
      <sheetName val="CapEx_&amp;_Opr-Cost2"/>
      <sheetName val="SD_&amp;_Impl2"/>
      <sheetName val="CURRENCY_C_O_A_1"/>
      <sheetName val="Danamon LK"/>
      <sheetName val="DATA 2009"/>
      <sheetName val="TARGET RAKER "/>
      <sheetName val="target raker 1"/>
      <sheetName val="SDMTA"/>
      <sheetName val="MAP"/>
      <sheetName val="FE_1770_I"/>
      <sheetName val="FE_1770_P1"/>
      <sheetName val="FE_1770_II"/>
      <sheetName val="Index (H)"/>
      <sheetName val="REG TOTAL"/>
      <sheetName val="PROTECTION "/>
      <sheetName val="KPI-GM"/>
      <sheetName val="FBL5n 14 Sep 08"/>
      <sheetName val="DaftarBASTD2010"/>
      <sheetName val="DataMemoRevisiKontrak_Reschedul"/>
      <sheetName val="DBase"/>
      <sheetName val="SAD"/>
      <sheetName val="fraisfi 2000"/>
      <sheetName val="Local"/>
      <sheetName val="budget idr"/>
      <sheetName val="Tran0104"/>
      <sheetName val="DATABASE"/>
      <sheetName val="SAP Data"/>
      <sheetName val="List"/>
      <sheetName val="Consolidated"/>
      <sheetName val="FA_Movement"/>
      <sheetName val="MACRO2"/>
      <sheetName val="Data_Umum"/>
      <sheetName val="Cap"/>
      <sheetName val="DATA 2010"/>
      <sheetName val="Ranking-LK"/>
      <sheetName val="Cawang_Tomang_Cengkareng"/>
      <sheetName val="Jakarta_Cikampek"/>
      <sheetName val="Jakarta_Merak"/>
      <sheetName val="Padalarang_Cileunyi"/>
      <sheetName val="Surabaya_Gempol_Mojokerto"/>
      <sheetName val="HARSAT"/>
      <sheetName val="bhn-upah"/>
      <sheetName val="DAF-5"/>
      <sheetName val="AnAlat"/>
      <sheetName val="Basic Price"/>
      <sheetName val="ANAL.BOW"/>
      <sheetName val="Unit Rate"/>
      <sheetName val="Sch"/>
      <sheetName val="HARGA ALAT"/>
      <sheetName val="MPB-01"/>
      <sheetName val="HARSAT Das"/>
      <sheetName val="Financing"/>
      <sheetName val="Profit &amp; Loss"/>
      <sheetName val="Rinc"/>
      <sheetName val="upah"/>
      <sheetName val="Option List"/>
      <sheetName val="REKAP"/>
      <sheetName val="CashFlow"/>
      <sheetName val="HS1"/>
      <sheetName val="PP"/>
      <sheetName val="Assumption"/>
      <sheetName val="HARGA AT"/>
      <sheetName val="Galian"/>
      <sheetName val="Bekisting"/>
      <sheetName val="data (2)"/>
      <sheetName val="BOQ"/>
      <sheetName val="bq"/>
      <sheetName val="LOOKUP"/>
      <sheetName val="hsd"/>
      <sheetName val="MAP-2A"/>
      <sheetName val="COV"/>
      <sheetName val="7.PEK-STRUKTUR"/>
      <sheetName val="rkp"/>
      <sheetName val="lamp4ae"/>
      <sheetName val="JM"/>
      <sheetName val="Kinerja Proyek"/>
      <sheetName val="Target Raker TW III"/>
      <sheetName val="KUB-01(10)"/>
      <sheetName val="5"/>
      <sheetName val="bahan"/>
      <sheetName val="PRY01-1"/>
      <sheetName val="DATA-MASUKAN"/>
      <sheetName val="railing"/>
      <sheetName val="HS"/>
      <sheetName val="bua"/>
      <sheetName val="DATAJUNI"/>
      <sheetName val="DbCost"/>
      <sheetName val="Sheet3"/>
      <sheetName val="Material"/>
      <sheetName val="RinciBab1_Seksi1"/>
      <sheetName val="grail"/>
      <sheetName val="RPP01 6"/>
      <sheetName val="pricelist"/>
      <sheetName val="BASIC"/>
      <sheetName val="TEKNIS"/>
      <sheetName val="rate-alat"/>
      <sheetName val="SDM"/>
      <sheetName val="harga dasar"/>
      <sheetName val="Bipeg-U(12D2)"/>
      <sheetName val="Capex"/>
      <sheetName val="Assumptions"/>
      <sheetName val="Index (VH)"/>
      <sheetName val="Detail_Piutang"/>
      <sheetName val="Journal_Template"/>
      <sheetName val="WP_PASIVA"/>
      <sheetName val="tunj_"/>
      <sheetName val="FA_Movement1"/>
      <sheetName val="CENT_PMWH"/>
      <sheetName val="CENT_RMWH"/>
      <sheetName val="QC_WH"/>
      <sheetName val="SCM_PMWH"/>
      <sheetName val="SCM_RMWH"/>
      <sheetName val="UHT_PMWH"/>
      <sheetName val="UHT_RMWH"/>
      <sheetName val="Table_Array"/>
      <sheetName val="Benefit_Factors"/>
      <sheetName val="Input_&amp;_Summary"/>
      <sheetName val="Bangunan_Utama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By_Account_MTD"/>
      <sheetName val="By_Account_YTD"/>
      <sheetName val="Direct_expenses_MTD"/>
      <sheetName val="Equity_MTD"/>
      <sheetName val="Equity_YTD"/>
      <sheetName val="FID_MTD"/>
      <sheetName val="FID_YTD"/>
      <sheetName val="IBD_MTD"/>
      <sheetName val="IBD_YTD"/>
      <sheetName val="By_Product_MTD"/>
      <sheetName val="By_Product_YTD"/>
      <sheetName val="Total_expenses_MTD_"/>
      <sheetName val="E_4_-_Long_Out__Analysis"/>
      <sheetName val="Volume_Graph_(May-ytd)"/>
      <sheetName val="FBL5n_14_Sep_08"/>
      <sheetName val="Q1_JPN_Working_Budget"/>
      <sheetName val="fraisfi_2000"/>
      <sheetName val="budget_idr"/>
      <sheetName val="SAP_Data"/>
      <sheetName val="Index_(H)"/>
      <sheetName val="REG_TOTAL"/>
      <sheetName val="PROTECTION_"/>
      <sheetName val="Bobot_rev"/>
      <sheetName val="5700_1"/>
      <sheetName val="Capex_det"/>
      <sheetName val="Analisa_Konstruksi"/>
      <sheetName val="CGSgm2"/>
      <sheetName val="CGSsp"/>
      <sheetName val="Sales"/>
      <sheetName val="REF.ONLY"/>
      <sheetName val="KONS2005"/>
      <sheetName val="WS"/>
      <sheetName val="NRC_2"/>
      <sheetName val="12-06-ins"/>
      <sheetName val="master"/>
      <sheetName val="AUG02"/>
      <sheetName val="Trial"/>
      <sheetName val="HC PLAN"/>
      <sheetName val="tax-ss"/>
      <sheetName val="REF_ONLY"/>
      <sheetName val="REG_TOTAL1"/>
      <sheetName val="PROTECTION_1"/>
      <sheetName val="CURRENCY_C_O_A_2"/>
      <sheetName val="tunj_1"/>
      <sheetName val="Detail_Piutang1"/>
      <sheetName val="Journal_Template1"/>
      <sheetName val="Volume_Graph_(May-ytd)1"/>
      <sheetName val="Input_&amp;_Summary1"/>
      <sheetName val="A_u_g1"/>
      <sheetName val="J_u_l1"/>
      <sheetName val="O_c_t1"/>
      <sheetName val="A_p_r1"/>
      <sheetName val="M_a_y1"/>
      <sheetName val="S_e_p1"/>
      <sheetName val="00_received_in_011"/>
      <sheetName val="F_e_b1"/>
      <sheetName val="Per_GL_J_a_n1"/>
      <sheetName val="J_u_n1"/>
      <sheetName val="M_a_r1"/>
      <sheetName val="By_Account_MTD1"/>
      <sheetName val="By_Account_YTD1"/>
      <sheetName val="Direct_expenses_MTD1"/>
      <sheetName val="Equity_MTD1"/>
      <sheetName val="Equity_YTD1"/>
      <sheetName val="FID_MTD1"/>
      <sheetName val="FID_YTD1"/>
      <sheetName val="IBD_MTD1"/>
      <sheetName val="IBD_YTD1"/>
      <sheetName val="By_Product_MTD1"/>
      <sheetName val="By_Product_YTD1"/>
      <sheetName val="Total_expenses_MTD_1"/>
      <sheetName val="Table_Array1"/>
      <sheetName val="Benefit_Factors1"/>
      <sheetName val="WP_PASIVA1"/>
      <sheetName val="FA_Movement2"/>
      <sheetName val="CENT_PMWH1"/>
      <sheetName val="CENT_RMWH1"/>
      <sheetName val="QC_WH1"/>
      <sheetName val="SCM_PMWH1"/>
      <sheetName val="SCM_RMWH1"/>
      <sheetName val="UHT_PMWH1"/>
      <sheetName val="UHT_RMWH1"/>
      <sheetName val="Bangunan_Utama1"/>
      <sheetName val="E_4_-_Long_Out__Analysis1"/>
      <sheetName val="Index_(H)1"/>
      <sheetName val="REF_ONLY1"/>
      <sheetName val="FBL5n_14_Sep_081"/>
      <sheetName val="Q1_JPN_Working_Budget1"/>
      <sheetName val="fraisfi_20001"/>
      <sheetName val="budget_idr1"/>
      <sheetName val="SAP_Data1"/>
      <sheetName val="Bobot_rev1"/>
      <sheetName val="5700_11"/>
      <sheetName val="Cawang_Tomang_Cengkareng1"/>
      <sheetName val="Jakarta_Cikampek1"/>
      <sheetName val="Jakarta_Merak1"/>
      <sheetName val="Padalarang_Cileunyi1"/>
      <sheetName val="Surabaya_Gempol_Mojokerto1"/>
      <sheetName val="Capex_det1"/>
      <sheetName val="Analisa_Konstruksi1"/>
      <sheetName val="Permanent_info6"/>
      <sheetName val="Art__23_recons6"/>
      <sheetName val="Marshal_-16"/>
      <sheetName val="ppH25_&amp;_PROVISION6"/>
      <sheetName val="F1771-II_6"/>
      <sheetName val="F1771-V_6"/>
      <sheetName val="Marshal__16"/>
      <sheetName val="RD_I-BUT5"/>
      <sheetName val="CONTRACT_REC5"/>
      <sheetName val="FE-1770_P15"/>
      <sheetName val="Cover_Sheet4"/>
      <sheetName val="Exchange_Rates4"/>
      <sheetName val="PROJ_CASH4"/>
      <sheetName val="RumusTB_1_bln4"/>
      <sheetName val="Nm_Brg4"/>
      <sheetName val="Bill_sipil4"/>
      <sheetName val="REG_TOTAL2"/>
      <sheetName val="PROTECTION_2"/>
      <sheetName val="WBS_(2)salah5"/>
      <sheetName val="Data_Sheet4"/>
      <sheetName val="Drill-Down_Tables4"/>
      <sheetName val="Rincian_Iuran4"/>
      <sheetName val="GD-BHN_KEMASAN4"/>
      <sheetName val="GD-BB_Kt__A4"/>
      <sheetName val="2x2_1+04"/>
      <sheetName val="Entry__HTM3"/>
      <sheetName val="CapEx_&amp;_Opr-Cost3"/>
      <sheetName val="SD_&amp;_Impl3"/>
      <sheetName val="CURRENCY_C_O_A_3"/>
      <sheetName val="tunj_2"/>
      <sheetName val="Detail_Piutang2"/>
      <sheetName val="Journal_Template2"/>
      <sheetName val="Volume_Graph_(May-ytd)2"/>
      <sheetName val="Input_&amp;_Summary2"/>
      <sheetName val="A_u_g2"/>
      <sheetName val="J_u_l2"/>
      <sheetName val="O_c_t2"/>
      <sheetName val="A_p_r2"/>
      <sheetName val="M_a_y2"/>
      <sheetName val="S_e_p2"/>
      <sheetName val="00_received_in_012"/>
      <sheetName val="F_e_b2"/>
      <sheetName val="Per_GL_J_a_n2"/>
      <sheetName val="J_u_n2"/>
      <sheetName val="M_a_r2"/>
      <sheetName val="By_Account_MTD2"/>
      <sheetName val="By_Account_YTD2"/>
      <sheetName val="Direct_expenses_MTD2"/>
      <sheetName val="Equity_MTD2"/>
      <sheetName val="Equity_YTD2"/>
      <sheetName val="FID_MTD2"/>
      <sheetName val="FID_YTD2"/>
      <sheetName val="IBD_MTD2"/>
      <sheetName val="IBD_YTD2"/>
      <sheetName val="By_Product_MTD2"/>
      <sheetName val="By_Product_YTD2"/>
      <sheetName val="Total_expenses_MTD_2"/>
      <sheetName val="Table_Array2"/>
      <sheetName val="Benefit_Factors2"/>
      <sheetName val="WP_PASIVA2"/>
      <sheetName val="FA_Movement3"/>
      <sheetName val="CENT_PMWH2"/>
      <sheetName val="CENT_RMWH2"/>
      <sheetName val="QC_WH2"/>
      <sheetName val="SCM_PMWH2"/>
      <sheetName val="SCM_RMWH2"/>
      <sheetName val="UHT_PMWH2"/>
      <sheetName val="UHT_RMWH2"/>
      <sheetName val="Bangunan_Utama2"/>
      <sheetName val="E_4_-_Long_Out__Analysis2"/>
      <sheetName val="Index_(H)2"/>
      <sheetName val="BS"/>
      <sheetName val="CF"/>
      <sheetName val="SC "/>
      <sheetName val="BELI_0603"/>
      <sheetName val="PL"/>
      <sheetName val="ProArcInfo"/>
      <sheetName val="DAT-2"/>
      <sheetName val="Cabang"/>
      <sheetName val="BP1_23"/>
      <sheetName val="Links"/>
      <sheetName val="REF_ONLY2"/>
      <sheetName val="FBL5n_14_Sep_082"/>
      <sheetName val="Q1_JPN_Working_Budget2"/>
      <sheetName val="fraisfi_20002"/>
      <sheetName val="budget_idr2"/>
      <sheetName val="SAP_Data2"/>
      <sheetName val="Bobot_rev2"/>
      <sheetName val="5700_12"/>
      <sheetName val="Cawang_Tomang_Cengkareng2"/>
      <sheetName val="Jakarta_Cikampek2"/>
      <sheetName val="Jakarta_Merak2"/>
      <sheetName val="Padalarang_Cileunyi2"/>
      <sheetName val="Surabaya_Gempol_Mojokerto2"/>
      <sheetName val="Capex_det2"/>
      <sheetName val="Analisa_Konstruksi2"/>
      <sheetName val="Permanent_info7"/>
      <sheetName val="Art__23_recons7"/>
      <sheetName val="Marshal_-17"/>
      <sheetName val="ppH25_&amp;_PROVISION7"/>
      <sheetName val="F1771-II_7"/>
      <sheetName val="F1771-V_7"/>
      <sheetName val="Marshal__17"/>
      <sheetName val="RD_I-BUT6"/>
      <sheetName val="CONTRACT_REC6"/>
      <sheetName val="FE-1770_P16"/>
      <sheetName val="Cover_Sheet5"/>
      <sheetName val="Exchange_Rates5"/>
      <sheetName val="PROJ_CASH5"/>
      <sheetName val="RumusTB_1_bln5"/>
      <sheetName val="Nm_Brg5"/>
      <sheetName val="Bill_sipil5"/>
      <sheetName val="REG_TOTAL3"/>
      <sheetName val="PROTECTION_3"/>
      <sheetName val="WBS_(2)salah6"/>
      <sheetName val="Data_Sheet5"/>
      <sheetName val="Drill-Down_Tables5"/>
      <sheetName val="Rincian_Iuran5"/>
      <sheetName val="GD-BHN_KEMASAN5"/>
      <sheetName val="GD-BB_Kt__A5"/>
      <sheetName val="2x2_1+05"/>
      <sheetName val="Entry__HTM4"/>
      <sheetName val="CapEx_&amp;_Opr-Cost4"/>
      <sheetName val="SD_&amp;_Impl4"/>
      <sheetName val="CURRENCY_C_O_A_4"/>
      <sheetName val="tunj_3"/>
      <sheetName val="Detail_Piutang3"/>
      <sheetName val="Journal_Template3"/>
      <sheetName val="Volume_Graph_(May-ytd)3"/>
      <sheetName val="Input_&amp;_Summary3"/>
      <sheetName val="A_u_g3"/>
      <sheetName val="J_u_l3"/>
      <sheetName val="O_c_t3"/>
      <sheetName val="A_p_r3"/>
      <sheetName val="M_a_y3"/>
      <sheetName val="S_e_p3"/>
      <sheetName val="00_received_in_013"/>
      <sheetName val="F_e_b3"/>
      <sheetName val="Per_GL_J_a_n3"/>
      <sheetName val="J_u_n3"/>
      <sheetName val="M_a_r3"/>
      <sheetName val="By_Account_MTD3"/>
      <sheetName val="By_Account_YTD3"/>
      <sheetName val="Direct_expenses_MTD3"/>
      <sheetName val="Equity_MTD3"/>
      <sheetName val="Equity_YTD3"/>
      <sheetName val="FID_MTD3"/>
      <sheetName val="FID_YTD3"/>
      <sheetName val="IBD_MTD3"/>
      <sheetName val="IBD_YTD3"/>
      <sheetName val="By_Product_MTD3"/>
      <sheetName val="By_Product_YTD3"/>
      <sheetName val="Total_expenses_MTD_3"/>
      <sheetName val="Table_Array3"/>
      <sheetName val="Benefit_Factors3"/>
      <sheetName val="WP_PASIVA3"/>
      <sheetName val="FA_Movement4"/>
      <sheetName val="CENT_PMWH3"/>
      <sheetName val="CENT_RMWH3"/>
      <sheetName val="QC_WH3"/>
      <sheetName val="SCM_PMWH3"/>
      <sheetName val="SCM_RMWH3"/>
      <sheetName val="UHT_PMWH3"/>
      <sheetName val="UHT_RMWH3"/>
      <sheetName val="Bangunan_Utama3"/>
      <sheetName val="E_4_-_Long_Out__Analysis3"/>
      <sheetName val="Index_(H)3"/>
      <sheetName val="REF_ONLY3"/>
      <sheetName val="FBL5n_14_Sep_083"/>
      <sheetName val="Q1_JPN_Working_Budget3"/>
      <sheetName val="fraisfi_20003"/>
      <sheetName val="budget_idr3"/>
      <sheetName val="SAP_Data3"/>
      <sheetName val="Bobot_rev3"/>
      <sheetName val="5700_13"/>
      <sheetName val="Cawang_Tomang_Cengkareng3"/>
      <sheetName val="Jakarta_Cikampek3"/>
      <sheetName val="Jakarta_Merak3"/>
      <sheetName val="Padalarang_Cileunyi3"/>
      <sheetName val="Surabaya_Gempol_Mojokerto3"/>
      <sheetName val="Capex_det3"/>
      <sheetName val="Analisa_Konstruksi3"/>
      <sheetName val="Permanent_info9"/>
      <sheetName val="Art__23_recons9"/>
      <sheetName val="Marshal_-19"/>
      <sheetName val="ppH25_&amp;_PROVISION9"/>
      <sheetName val="F1771-II_9"/>
      <sheetName val="F1771-V_9"/>
      <sheetName val="Marshal__19"/>
      <sheetName val="RD_I-BUT8"/>
      <sheetName val="CONTRACT_REC8"/>
      <sheetName val="FE-1770_P18"/>
      <sheetName val="Cover_Sheet7"/>
      <sheetName val="Exchange_Rates7"/>
      <sheetName val="PROJ_CASH7"/>
      <sheetName val="RumusTB_1_bln7"/>
      <sheetName val="Nm_Brg7"/>
      <sheetName val="Bill_sipil7"/>
      <sheetName val="REG_TOTAL5"/>
      <sheetName val="PROTECTION_5"/>
      <sheetName val="WBS_(2)salah8"/>
      <sheetName val="Data_Sheet7"/>
      <sheetName val="Drill-Down_Tables7"/>
      <sheetName val="Rincian_Iuran7"/>
      <sheetName val="GD-BHN_KEMASAN7"/>
      <sheetName val="GD-BB_Kt__A7"/>
      <sheetName val="2x2_1+07"/>
      <sheetName val="Entry__HTM6"/>
      <sheetName val="CapEx_&amp;_Opr-Cost6"/>
      <sheetName val="SD_&amp;_Impl6"/>
      <sheetName val="CURRENCY_C_O_A_6"/>
      <sheetName val="tunj_5"/>
      <sheetName val="Detail_Piutang5"/>
      <sheetName val="Journal_Template5"/>
      <sheetName val="Volume_Graph_(May-ytd)5"/>
      <sheetName val="Input_&amp;_Summary5"/>
      <sheetName val="A_u_g5"/>
      <sheetName val="J_u_l5"/>
      <sheetName val="O_c_t5"/>
      <sheetName val="A_p_r5"/>
      <sheetName val="M_a_y5"/>
      <sheetName val="S_e_p5"/>
      <sheetName val="00_received_in_015"/>
      <sheetName val="F_e_b5"/>
      <sheetName val="Per_GL_J_a_n5"/>
      <sheetName val="J_u_n5"/>
      <sheetName val="M_a_r5"/>
      <sheetName val="By_Account_MTD5"/>
      <sheetName val="By_Account_YTD5"/>
      <sheetName val="Direct_expenses_MTD5"/>
      <sheetName val="Equity_MTD5"/>
      <sheetName val="Equity_YTD5"/>
      <sheetName val="FID_MTD5"/>
      <sheetName val="FID_YTD5"/>
      <sheetName val="IBD_MTD5"/>
      <sheetName val="IBD_YTD5"/>
      <sheetName val="By_Product_MTD5"/>
      <sheetName val="By_Product_YTD5"/>
      <sheetName val="Total_expenses_MTD_5"/>
      <sheetName val="Table_Array5"/>
      <sheetName val="Benefit_Factors5"/>
      <sheetName val="WP_PASIVA5"/>
      <sheetName val="FA_Movement6"/>
      <sheetName val="CENT_PMWH5"/>
      <sheetName val="CENT_RMWH5"/>
      <sheetName val="QC_WH5"/>
      <sheetName val="SCM_PMWH5"/>
      <sheetName val="SCM_RMWH5"/>
      <sheetName val="UHT_PMWH5"/>
      <sheetName val="UHT_RMWH5"/>
      <sheetName val="Bangunan_Utama5"/>
      <sheetName val="E_4_-_Long_Out__Analysis5"/>
      <sheetName val="Index_(H)5"/>
      <sheetName val="REF_ONLY5"/>
      <sheetName val="FBL5n_14_Sep_085"/>
      <sheetName val="Q1_JPN_Working_Budget5"/>
      <sheetName val="fraisfi_20005"/>
      <sheetName val="budget_idr5"/>
      <sheetName val="SAP_Data5"/>
      <sheetName val="Bobot_rev5"/>
      <sheetName val="5700_15"/>
      <sheetName val="Cawang_Tomang_Cengkareng5"/>
      <sheetName val="Jakarta_Cikampek5"/>
      <sheetName val="Jakarta_Merak5"/>
      <sheetName val="Padalarang_Cileunyi5"/>
      <sheetName val="Surabaya_Gempol_Mojokerto5"/>
      <sheetName val="Capex_det5"/>
      <sheetName val="Analisa_Konstruksi5"/>
      <sheetName val="Permanent_info8"/>
      <sheetName val="Art__23_recons8"/>
      <sheetName val="Marshal_-18"/>
      <sheetName val="ppH25_&amp;_PROVISION8"/>
      <sheetName val="F1771-II_8"/>
      <sheetName val="F1771-V_8"/>
      <sheetName val="Marshal__18"/>
      <sheetName val="RD_I-BUT7"/>
      <sheetName val="CONTRACT_REC7"/>
      <sheetName val="FE-1770_P17"/>
      <sheetName val="Cover_Sheet6"/>
      <sheetName val="Exchange_Rates6"/>
      <sheetName val="PROJ_CASH6"/>
      <sheetName val="RumusTB_1_bln6"/>
      <sheetName val="Nm_Brg6"/>
      <sheetName val="Bill_sipil6"/>
      <sheetName val="REG_TOTAL4"/>
      <sheetName val="PROTECTION_4"/>
      <sheetName val="WBS_(2)salah7"/>
      <sheetName val="Data_Sheet6"/>
      <sheetName val="Drill-Down_Tables6"/>
      <sheetName val="Rincian_Iuran6"/>
      <sheetName val="GD-BHN_KEMASAN6"/>
      <sheetName val="GD-BB_Kt__A6"/>
      <sheetName val="2x2_1+06"/>
      <sheetName val="Entry__HTM5"/>
      <sheetName val="CapEx_&amp;_Opr-Cost5"/>
      <sheetName val="SD_&amp;_Impl5"/>
      <sheetName val="CURRENCY_C_O_A_5"/>
      <sheetName val="tunj_4"/>
      <sheetName val="Detail_Piutang4"/>
      <sheetName val="Journal_Template4"/>
      <sheetName val="Volume_Graph_(May-ytd)4"/>
      <sheetName val="Input_&amp;_Summary4"/>
      <sheetName val="A_u_g4"/>
      <sheetName val="J_u_l4"/>
      <sheetName val="O_c_t4"/>
      <sheetName val="A_p_r4"/>
      <sheetName val="M_a_y4"/>
      <sheetName val="S_e_p4"/>
      <sheetName val="00_received_in_014"/>
      <sheetName val="F_e_b4"/>
      <sheetName val="Per_GL_J_a_n4"/>
      <sheetName val="J_u_n4"/>
      <sheetName val="M_a_r4"/>
      <sheetName val="By_Account_MTD4"/>
      <sheetName val="By_Account_YTD4"/>
      <sheetName val="Direct_expenses_MTD4"/>
      <sheetName val="Equity_MTD4"/>
      <sheetName val="Equity_YTD4"/>
      <sheetName val="FID_MTD4"/>
      <sheetName val="FID_YTD4"/>
      <sheetName val="IBD_MTD4"/>
      <sheetName val="IBD_YTD4"/>
      <sheetName val="By_Product_MTD4"/>
      <sheetName val="By_Product_YTD4"/>
      <sheetName val="Total_expenses_MTD_4"/>
      <sheetName val="Table_Array4"/>
      <sheetName val="Benefit_Factors4"/>
      <sheetName val="WP_PASIVA4"/>
      <sheetName val="FA_Movement5"/>
      <sheetName val="CENT_PMWH4"/>
      <sheetName val="CENT_RMWH4"/>
      <sheetName val="QC_WH4"/>
      <sheetName val="SCM_PMWH4"/>
      <sheetName val="SCM_RMWH4"/>
      <sheetName val="UHT_PMWH4"/>
      <sheetName val="UHT_RMWH4"/>
      <sheetName val="Bangunan_Utama4"/>
      <sheetName val="E_4_-_Long_Out__Analysis4"/>
      <sheetName val="Index_(H)4"/>
      <sheetName val="REF_ONLY4"/>
      <sheetName val="FBL5n_14_Sep_084"/>
      <sheetName val="Q1_JPN_Working_Budget4"/>
      <sheetName val="fraisfi_20004"/>
      <sheetName val="budget_idr4"/>
      <sheetName val="SAP_Data4"/>
      <sheetName val="Bobot_rev4"/>
      <sheetName val="5700_14"/>
      <sheetName val="Cawang_Tomang_Cengkareng4"/>
      <sheetName val="Jakarta_Cikampek4"/>
      <sheetName val="Jakarta_Merak4"/>
      <sheetName val="Padalarang_Cileunyi4"/>
      <sheetName val="Surabaya_Gempol_Mojokerto4"/>
      <sheetName val="Capex_det4"/>
      <sheetName val="Analisa_Konstruksi4"/>
      <sheetName val="Permanent_info10"/>
      <sheetName val="Art__23_recons10"/>
      <sheetName val="Marshal_-110"/>
      <sheetName val="ppH25_&amp;_PROVISION10"/>
      <sheetName val="F1771-II_10"/>
      <sheetName val="F1771-V_10"/>
      <sheetName val="Marshal__110"/>
      <sheetName val="RD_I-BUT9"/>
      <sheetName val="CONTRACT_REC9"/>
      <sheetName val="FE-1770_P19"/>
      <sheetName val="Cover_Sheet8"/>
      <sheetName val="Exchange_Rates8"/>
      <sheetName val="PROJ_CASH8"/>
      <sheetName val="RumusTB_1_bln8"/>
      <sheetName val="Nm_Brg8"/>
      <sheetName val="Bill_sipil8"/>
      <sheetName val="REG_TOTAL6"/>
      <sheetName val="PROTECTION_6"/>
      <sheetName val="WBS_(2)salah9"/>
      <sheetName val="Data_Sheet8"/>
      <sheetName val="Drill-Down_Tables8"/>
      <sheetName val="Rincian_Iuran8"/>
      <sheetName val="GD-BHN_KEMASAN8"/>
      <sheetName val="GD-BB_Kt__A8"/>
      <sheetName val="2x2_1+08"/>
      <sheetName val="Entry__HTM7"/>
      <sheetName val="CapEx_&amp;_Opr-Cost7"/>
      <sheetName val="SD_&amp;_Impl7"/>
      <sheetName val="CURRENCY_C_O_A_7"/>
      <sheetName val="tunj_6"/>
      <sheetName val="Detail_Piutang6"/>
      <sheetName val="Journal_Template6"/>
      <sheetName val="Volume_Graph_(May-ytd)6"/>
      <sheetName val="Input_&amp;_Summary6"/>
      <sheetName val="A_u_g6"/>
      <sheetName val="J_u_l6"/>
      <sheetName val="O_c_t6"/>
      <sheetName val="A_p_r6"/>
      <sheetName val="M_a_y6"/>
      <sheetName val="S_e_p6"/>
      <sheetName val="00_received_in_016"/>
      <sheetName val="F_e_b6"/>
      <sheetName val="Per_GL_J_a_n6"/>
      <sheetName val="J_u_n6"/>
      <sheetName val="M_a_r6"/>
      <sheetName val="By_Account_MTD6"/>
      <sheetName val="By_Account_YTD6"/>
      <sheetName val="Direct_expenses_MTD6"/>
      <sheetName val="Equity_MTD6"/>
      <sheetName val="Equity_YTD6"/>
      <sheetName val="FID_MTD6"/>
      <sheetName val="FID_YTD6"/>
      <sheetName val="IBD_MTD6"/>
      <sheetName val="IBD_YTD6"/>
      <sheetName val="By_Product_MTD6"/>
      <sheetName val="By_Product_YTD6"/>
      <sheetName val="Total_expenses_MTD_6"/>
      <sheetName val="Table_Array6"/>
      <sheetName val="Benefit_Factors6"/>
      <sheetName val="WP_PASIVA6"/>
      <sheetName val="FA_Movement7"/>
      <sheetName val="CENT_PMWH6"/>
      <sheetName val="CENT_RMWH6"/>
      <sheetName val="QC_WH6"/>
      <sheetName val="SCM_PMWH6"/>
      <sheetName val="SCM_RMWH6"/>
      <sheetName val="UHT_PMWH6"/>
      <sheetName val="UHT_RMWH6"/>
      <sheetName val="Bangunan_Utama6"/>
      <sheetName val="E_4_-_Long_Out__Analysis6"/>
      <sheetName val="Index_(H)6"/>
      <sheetName val="REF_ONLY6"/>
      <sheetName val="FBL5n_14_Sep_086"/>
      <sheetName val="Q1_JPN_Working_Budget6"/>
      <sheetName val="fraisfi_20006"/>
      <sheetName val="budget_idr6"/>
      <sheetName val="SAP_Data6"/>
      <sheetName val="Bobot_rev6"/>
      <sheetName val="5700_16"/>
      <sheetName val="Cawang_Tomang_Cengkareng6"/>
      <sheetName val="Jakarta_Cikampek6"/>
      <sheetName val="Jakarta_Merak6"/>
      <sheetName val="Padalarang_Cileunyi6"/>
      <sheetName val="Surabaya_Gempol_Mojokerto6"/>
      <sheetName val="Capex_det6"/>
      <sheetName val="Analisa_Konstruksi6"/>
      <sheetName val="Permanent_info11"/>
      <sheetName val="Art__23_recons11"/>
      <sheetName val="Marshal_-111"/>
      <sheetName val="ppH25_&amp;_PROVISION11"/>
      <sheetName val="F1771-II_11"/>
      <sheetName val="F1771-V_11"/>
      <sheetName val="Marshal__111"/>
      <sheetName val="RD_I-BUT10"/>
      <sheetName val="CONTRACT_REC10"/>
      <sheetName val="FE-1770_P110"/>
      <sheetName val="Cover_Sheet9"/>
      <sheetName val="Exchange_Rates9"/>
      <sheetName val="PROJ_CASH9"/>
      <sheetName val="RumusTB_1_bln9"/>
      <sheetName val="Nm_Brg9"/>
      <sheetName val="Bill_sipil9"/>
      <sheetName val="REG_TOTAL7"/>
      <sheetName val="PROTECTION_7"/>
      <sheetName val="WBS_(2)salah10"/>
      <sheetName val="Data_Sheet9"/>
      <sheetName val="Drill-Down_Tables9"/>
      <sheetName val="Rincian_Iuran9"/>
      <sheetName val="GD-BHN_KEMASAN9"/>
      <sheetName val="GD-BB_Kt__A9"/>
      <sheetName val="2x2_1+09"/>
      <sheetName val="Entry__HTM8"/>
      <sheetName val="CapEx_&amp;_Opr-Cost8"/>
      <sheetName val="SD_&amp;_Impl8"/>
      <sheetName val="CURRENCY_C_O_A_8"/>
      <sheetName val="tunj_7"/>
      <sheetName val="Detail_Piutang7"/>
      <sheetName val="Journal_Template7"/>
      <sheetName val="Volume_Graph_(May-ytd)7"/>
      <sheetName val="Input_&amp;_Summary7"/>
      <sheetName val="A_u_g7"/>
      <sheetName val="J_u_l7"/>
      <sheetName val="O_c_t7"/>
      <sheetName val="A_p_r7"/>
      <sheetName val="M_a_y7"/>
      <sheetName val="S_e_p7"/>
      <sheetName val="00_received_in_017"/>
      <sheetName val="F_e_b7"/>
      <sheetName val="Per_GL_J_a_n7"/>
      <sheetName val="J_u_n7"/>
      <sheetName val="M_a_r7"/>
      <sheetName val="By_Account_MTD7"/>
      <sheetName val="By_Account_YTD7"/>
      <sheetName val="Direct_expenses_MTD7"/>
      <sheetName val="Equity_MTD7"/>
      <sheetName val="Equity_YTD7"/>
      <sheetName val="FID_MTD7"/>
      <sheetName val="FID_YTD7"/>
      <sheetName val="IBD_MTD7"/>
      <sheetName val="IBD_YTD7"/>
      <sheetName val="By_Product_MTD7"/>
      <sheetName val="By_Product_YTD7"/>
      <sheetName val="Total_expenses_MTD_7"/>
      <sheetName val="Table_Array7"/>
      <sheetName val="Benefit_Factors7"/>
      <sheetName val="WP_PASIVA7"/>
      <sheetName val="FA_Movement8"/>
      <sheetName val="CENT_PMWH7"/>
      <sheetName val="CENT_RMWH7"/>
      <sheetName val="QC_WH7"/>
      <sheetName val="SCM_PMWH7"/>
      <sheetName val="SCM_RMWH7"/>
      <sheetName val="UHT_PMWH7"/>
      <sheetName val="UHT_RMWH7"/>
      <sheetName val="Bangunan_Utama7"/>
      <sheetName val="E_4_-_Long_Out__Analysis7"/>
      <sheetName val="Index_(H)7"/>
      <sheetName val="REF_ONLY7"/>
      <sheetName val="FBL5n_14_Sep_087"/>
      <sheetName val="Q1_JPN_Working_Budget7"/>
      <sheetName val="fraisfi_20007"/>
      <sheetName val="budget_idr7"/>
      <sheetName val="SAP_Data7"/>
      <sheetName val="Bobot_rev7"/>
      <sheetName val="5700_17"/>
      <sheetName val="Cawang_Tomang_Cengkareng7"/>
      <sheetName val="Jakarta_Cikampek7"/>
      <sheetName val="Jakarta_Merak7"/>
      <sheetName val="Padalarang_Cileunyi7"/>
      <sheetName val="Surabaya_Gempol_Mojokerto7"/>
      <sheetName val="Capex_det7"/>
      <sheetName val="Analisa_Konstruksi7"/>
      <sheetName val="Permanent_info13"/>
      <sheetName val="Art__23_recons13"/>
      <sheetName val="Marshal_-113"/>
      <sheetName val="ppH25_&amp;_PROVISION13"/>
      <sheetName val="F1771-II_13"/>
      <sheetName val="F1771-V_13"/>
      <sheetName val="Marshal__113"/>
      <sheetName val="RD_I-BUT12"/>
      <sheetName val="CONTRACT_REC12"/>
      <sheetName val="FE-1770_P112"/>
      <sheetName val="Cover_Sheet11"/>
      <sheetName val="Exchange_Rates11"/>
      <sheetName val="PROJ_CASH11"/>
      <sheetName val="RumusTB_1_bln11"/>
      <sheetName val="Nm_Brg11"/>
      <sheetName val="Bill_sipil11"/>
      <sheetName val="REG_TOTAL9"/>
      <sheetName val="PROTECTION_9"/>
      <sheetName val="WBS_(2)salah12"/>
      <sheetName val="Data_Sheet11"/>
      <sheetName val="Drill-Down_Tables11"/>
      <sheetName val="Rincian_Iuran11"/>
      <sheetName val="GD-BHN_KEMASAN11"/>
      <sheetName val="GD-BB_Kt__A11"/>
      <sheetName val="2x2_1+011"/>
      <sheetName val="Entry__HTM10"/>
      <sheetName val="CapEx_&amp;_Opr-Cost10"/>
      <sheetName val="SD_&amp;_Impl10"/>
      <sheetName val="CURRENCY_C_O_A_10"/>
      <sheetName val="tunj_9"/>
      <sheetName val="Detail_Piutang9"/>
      <sheetName val="Journal_Template9"/>
      <sheetName val="Volume_Graph_(May-ytd)9"/>
      <sheetName val="Input_&amp;_Summary9"/>
      <sheetName val="A_u_g9"/>
      <sheetName val="J_u_l9"/>
      <sheetName val="O_c_t9"/>
      <sheetName val="A_p_r9"/>
      <sheetName val="M_a_y9"/>
      <sheetName val="S_e_p9"/>
      <sheetName val="00_received_in_019"/>
      <sheetName val="F_e_b9"/>
      <sheetName val="Per_GL_J_a_n9"/>
      <sheetName val="J_u_n9"/>
      <sheetName val="M_a_r9"/>
      <sheetName val="By_Account_MTD9"/>
      <sheetName val="By_Account_YTD9"/>
      <sheetName val="Direct_expenses_MTD9"/>
      <sheetName val="Equity_MTD9"/>
      <sheetName val="Equity_YTD9"/>
      <sheetName val="FID_MTD9"/>
      <sheetName val="FID_YTD9"/>
      <sheetName val="IBD_MTD9"/>
      <sheetName val="IBD_YTD9"/>
      <sheetName val="By_Product_MTD9"/>
      <sheetName val="By_Product_YTD9"/>
      <sheetName val="Total_expenses_MTD_9"/>
      <sheetName val="Table_Array9"/>
      <sheetName val="Benefit_Factors9"/>
      <sheetName val="WP_PASIVA9"/>
      <sheetName val="FA_Movement10"/>
      <sheetName val="CENT_PMWH9"/>
      <sheetName val="CENT_RMWH9"/>
      <sheetName val="QC_WH9"/>
      <sheetName val="SCM_PMWH9"/>
      <sheetName val="SCM_RMWH9"/>
      <sheetName val="UHT_PMWH9"/>
      <sheetName val="UHT_RMWH9"/>
      <sheetName val="Bangunan_Utama9"/>
      <sheetName val="E_4_-_Long_Out__Analysis9"/>
      <sheetName val="Index_(H)9"/>
      <sheetName val="REF_ONLY9"/>
      <sheetName val="FBL5n_14_Sep_089"/>
      <sheetName val="Q1_JPN_Working_Budget9"/>
      <sheetName val="fraisfi_20009"/>
      <sheetName val="budget_idr9"/>
      <sheetName val="SAP_Data9"/>
      <sheetName val="Bobot_rev9"/>
      <sheetName val="5700_19"/>
      <sheetName val="Cawang_Tomang_Cengkareng9"/>
      <sheetName val="Jakarta_Cikampek9"/>
      <sheetName val="Jakarta_Merak9"/>
      <sheetName val="Padalarang_Cileunyi9"/>
      <sheetName val="Surabaya_Gempol_Mojokerto9"/>
      <sheetName val="Capex_det9"/>
      <sheetName val="Analisa_Konstruksi9"/>
      <sheetName val="Permanent_info12"/>
      <sheetName val="Art__23_recons12"/>
      <sheetName val="Marshal_-112"/>
      <sheetName val="ppH25_&amp;_PROVISION12"/>
      <sheetName val="F1771-II_12"/>
      <sheetName val="F1771-V_12"/>
      <sheetName val="Marshal__112"/>
      <sheetName val="RD_I-BUT11"/>
      <sheetName val="CONTRACT_REC11"/>
      <sheetName val="FE-1770_P111"/>
      <sheetName val="Cover_Sheet10"/>
      <sheetName val="Exchange_Rates10"/>
      <sheetName val="PROJ_CASH10"/>
      <sheetName val="RumusTB_1_bln10"/>
      <sheetName val="Nm_Brg10"/>
      <sheetName val="Bill_sipil10"/>
      <sheetName val="REG_TOTAL8"/>
      <sheetName val="PROTECTION_8"/>
      <sheetName val="WBS_(2)salah11"/>
      <sheetName val="Data_Sheet10"/>
      <sheetName val="Drill-Down_Tables10"/>
      <sheetName val="Rincian_Iuran10"/>
      <sheetName val="GD-BHN_KEMASAN10"/>
      <sheetName val="GD-BB_Kt__A10"/>
      <sheetName val="2x2_1+010"/>
      <sheetName val="Entry__HTM9"/>
      <sheetName val="CapEx_&amp;_Opr-Cost9"/>
      <sheetName val="SD_&amp;_Impl9"/>
      <sheetName val="CURRENCY_C_O_A_9"/>
      <sheetName val="tunj_8"/>
      <sheetName val="Detail_Piutang8"/>
      <sheetName val="Journal_Template8"/>
      <sheetName val="Volume_Graph_(May-ytd)8"/>
      <sheetName val="Input_&amp;_Summary8"/>
      <sheetName val="A_u_g8"/>
      <sheetName val="J_u_l8"/>
      <sheetName val="O_c_t8"/>
      <sheetName val="A_p_r8"/>
      <sheetName val="M_a_y8"/>
      <sheetName val="S_e_p8"/>
      <sheetName val="00_received_in_018"/>
      <sheetName val="F_e_b8"/>
      <sheetName val="Per_GL_J_a_n8"/>
      <sheetName val="J_u_n8"/>
      <sheetName val="M_a_r8"/>
      <sheetName val="By_Account_MTD8"/>
      <sheetName val="By_Account_YTD8"/>
      <sheetName val="Direct_expenses_MTD8"/>
      <sheetName val="Equity_MTD8"/>
      <sheetName val="Equity_YTD8"/>
      <sheetName val="FID_MTD8"/>
      <sheetName val="FID_YTD8"/>
      <sheetName val="IBD_MTD8"/>
      <sheetName val="IBD_YTD8"/>
      <sheetName val="By_Product_MTD8"/>
      <sheetName val="By_Product_YTD8"/>
      <sheetName val="Total_expenses_MTD_8"/>
      <sheetName val="Table_Array8"/>
      <sheetName val="Benefit_Factors8"/>
      <sheetName val="WP_PASIVA8"/>
      <sheetName val="FA_Movement9"/>
      <sheetName val="CENT_PMWH8"/>
      <sheetName val="CENT_RMWH8"/>
      <sheetName val="QC_WH8"/>
      <sheetName val="SCM_PMWH8"/>
      <sheetName val="SCM_RMWH8"/>
      <sheetName val="UHT_PMWH8"/>
      <sheetName val="UHT_RMWH8"/>
      <sheetName val="Bangunan_Utama8"/>
      <sheetName val="E_4_-_Long_Out__Analysis8"/>
      <sheetName val="Index_(H)8"/>
      <sheetName val="REF_ONLY8"/>
      <sheetName val="FBL5n_14_Sep_088"/>
      <sheetName val="Q1_JPN_Working_Budget8"/>
      <sheetName val="fraisfi_20008"/>
      <sheetName val="budget_idr8"/>
      <sheetName val="SAP_Data8"/>
      <sheetName val="Bobot_rev8"/>
      <sheetName val="5700_18"/>
      <sheetName val="Cawang_Tomang_Cengkareng8"/>
      <sheetName val="Jakarta_Cikampek8"/>
      <sheetName val="Jakarta_Merak8"/>
      <sheetName val="Padalarang_Cileunyi8"/>
      <sheetName val="Surabaya_Gempol_Mojokerto8"/>
      <sheetName val="Capex_det8"/>
      <sheetName val="Analisa_Konstruksi8"/>
      <sheetName val="Permanent_info15"/>
      <sheetName val="Art__23_recons15"/>
      <sheetName val="Marshal_-115"/>
      <sheetName val="ppH25_&amp;_PROVISION15"/>
      <sheetName val="F1771-II_15"/>
      <sheetName val="F1771-V_15"/>
      <sheetName val="Marshal__115"/>
      <sheetName val="RD_I-BUT14"/>
      <sheetName val="CONTRACT_REC14"/>
      <sheetName val="FE-1770_P114"/>
      <sheetName val="Cover_Sheet13"/>
      <sheetName val="Exchange_Rates13"/>
      <sheetName val="PROJ_CASH13"/>
      <sheetName val="RumusTB_1_bln13"/>
      <sheetName val="Nm_Brg13"/>
      <sheetName val="Bill_sipil13"/>
      <sheetName val="REG_TOTAL11"/>
      <sheetName val="PROTECTION_11"/>
      <sheetName val="WBS_(2)salah14"/>
      <sheetName val="Data_Sheet13"/>
      <sheetName val="Drill-Down_Tables13"/>
      <sheetName val="Rincian_Iuran13"/>
      <sheetName val="GD-BHN_KEMASAN13"/>
      <sheetName val="GD-BB_Kt__A13"/>
      <sheetName val="2x2_1+013"/>
      <sheetName val="Entry__HTM12"/>
      <sheetName val="CapEx_&amp;_Opr-Cost12"/>
      <sheetName val="SD_&amp;_Impl12"/>
      <sheetName val="CURRENCY_C_O_A_12"/>
      <sheetName val="tunj_11"/>
      <sheetName val="Detail_Piutang11"/>
      <sheetName val="Journal_Template11"/>
      <sheetName val="Volume_Graph_(May-ytd)11"/>
      <sheetName val="Input_&amp;_Summary11"/>
      <sheetName val="A_u_g11"/>
      <sheetName val="J_u_l11"/>
      <sheetName val="O_c_t11"/>
      <sheetName val="A_p_r11"/>
      <sheetName val="M_a_y11"/>
      <sheetName val="S_e_p11"/>
      <sheetName val="00_received_in_0111"/>
      <sheetName val="F_e_b11"/>
      <sheetName val="Per_GL_J_a_n11"/>
      <sheetName val="J_u_n11"/>
      <sheetName val="M_a_r11"/>
      <sheetName val="By_Account_MTD11"/>
      <sheetName val="By_Account_YTD11"/>
      <sheetName val="Direct_expenses_MTD11"/>
      <sheetName val="Equity_MTD11"/>
      <sheetName val="Equity_YTD11"/>
      <sheetName val="FID_MTD11"/>
      <sheetName val="FID_YTD11"/>
      <sheetName val="IBD_MTD11"/>
      <sheetName val="IBD_YTD11"/>
      <sheetName val="By_Product_MTD11"/>
      <sheetName val="By_Product_YTD11"/>
      <sheetName val="Total_expenses_MTD_11"/>
      <sheetName val="Table_Array11"/>
      <sheetName val="Benefit_Factors11"/>
      <sheetName val="WP_PASIVA11"/>
      <sheetName val="FA_Movement12"/>
      <sheetName val="CENT_PMWH11"/>
      <sheetName val="CENT_RMWH11"/>
      <sheetName val="QC_WH11"/>
      <sheetName val="SCM_PMWH11"/>
      <sheetName val="SCM_RMWH11"/>
      <sheetName val="UHT_PMWH11"/>
      <sheetName val="UHT_RMWH11"/>
      <sheetName val="Bangunan_Utama11"/>
      <sheetName val="E_4_-_Long_Out__Analysis11"/>
      <sheetName val="Index_(H)11"/>
      <sheetName val="REF_ONLY11"/>
      <sheetName val="FBL5n_14_Sep_0811"/>
      <sheetName val="Q1_JPN_Working_Budget11"/>
      <sheetName val="fraisfi_200011"/>
      <sheetName val="budget_idr11"/>
      <sheetName val="SAP_Data11"/>
      <sheetName val="Bobot_rev11"/>
      <sheetName val="5700_111"/>
      <sheetName val="Cawang_Tomang_Cengkareng11"/>
      <sheetName val="Jakarta_Cikampek11"/>
      <sheetName val="Jakarta_Merak11"/>
      <sheetName val="Padalarang_Cileunyi11"/>
      <sheetName val="Surabaya_Gempol_Mojokerto11"/>
      <sheetName val="Capex_det11"/>
      <sheetName val="Analisa_Konstruksi11"/>
      <sheetName val="Permanent_info14"/>
      <sheetName val="Art__23_recons14"/>
      <sheetName val="Marshal_-114"/>
      <sheetName val="ppH25_&amp;_PROVISION14"/>
      <sheetName val="F1771-II_14"/>
      <sheetName val="F1771-V_14"/>
      <sheetName val="Marshal__114"/>
      <sheetName val="RD_I-BUT13"/>
      <sheetName val="CONTRACT_REC13"/>
      <sheetName val="FE-1770_P113"/>
      <sheetName val="Cover_Sheet12"/>
      <sheetName val="Exchange_Rates12"/>
      <sheetName val="PROJ_CASH12"/>
      <sheetName val="RumusTB_1_bln12"/>
      <sheetName val="Nm_Brg12"/>
      <sheetName val="Bill_sipil12"/>
      <sheetName val="REG_TOTAL10"/>
      <sheetName val="PROTECTION_10"/>
      <sheetName val="WBS_(2)salah13"/>
      <sheetName val="Data_Sheet12"/>
      <sheetName val="Drill-Down_Tables12"/>
      <sheetName val="Rincian_Iuran12"/>
      <sheetName val="GD-BHN_KEMASAN12"/>
      <sheetName val="GD-BB_Kt__A12"/>
      <sheetName val="2x2_1+012"/>
      <sheetName val="Entry__HTM11"/>
      <sheetName val="CapEx_&amp;_Opr-Cost11"/>
      <sheetName val="SD_&amp;_Impl11"/>
      <sheetName val="CURRENCY_C_O_A_11"/>
      <sheetName val="tunj_10"/>
      <sheetName val="Detail_Piutang10"/>
      <sheetName val="Journal_Template10"/>
      <sheetName val="Volume_Graph_(May-ytd)10"/>
      <sheetName val="Input_&amp;_Summary10"/>
      <sheetName val="A_u_g10"/>
      <sheetName val="J_u_l10"/>
      <sheetName val="O_c_t10"/>
      <sheetName val="A_p_r10"/>
      <sheetName val="M_a_y10"/>
      <sheetName val="S_e_p10"/>
      <sheetName val="00_received_in_0110"/>
      <sheetName val="F_e_b10"/>
      <sheetName val="Per_GL_J_a_n10"/>
      <sheetName val="J_u_n10"/>
      <sheetName val="M_a_r10"/>
      <sheetName val="By_Account_MTD10"/>
      <sheetName val="By_Account_YTD10"/>
      <sheetName val="Direct_expenses_MTD10"/>
      <sheetName val="Equity_MTD10"/>
      <sheetName val="Equity_YTD10"/>
      <sheetName val="FID_MTD10"/>
      <sheetName val="FID_YTD10"/>
      <sheetName val="IBD_MTD10"/>
      <sheetName val="IBD_YTD10"/>
      <sheetName val="By_Product_MTD10"/>
      <sheetName val="By_Product_YTD10"/>
      <sheetName val="Total_expenses_MTD_10"/>
      <sheetName val="Table_Array10"/>
      <sheetName val="Benefit_Factors10"/>
      <sheetName val="WP_PASIVA10"/>
      <sheetName val="FA_Movement11"/>
      <sheetName val="CENT_PMWH10"/>
      <sheetName val="CENT_RMWH10"/>
      <sheetName val="QC_WH10"/>
      <sheetName val="SCM_PMWH10"/>
      <sheetName val="SCM_RMWH10"/>
      <sheetName val="UHT_PMWH10"/>
      <sheetName val="UHT_RMWH10"/>
      <sheetName val="Bangunan_Utama10"/>
      <sheetName val="E_4_-_Long_Out__Analysis10"/>
      <sheetName val="Index_(H)10"/>
      <sheetName val="REF_ONLY10"/>
      <sheetName val="FBL5n_14_Sep_0810"/>
      <sheetName val="Q1_JPN_Working_Budget10"/>
      <sheetName val="fraisfi_200010"/>
      <sheetName val="budget_idr10"/>
      <sheetName val="SAP_Data10"/>
      <sheetName val="Bobot_rev10"/>
      <sheetName val="5700_110"/>
      <sheetName val="Cawang_Tomang_Cengkareng10"/>
      <sheetName val="Jakarta_Cikampek10"/>
      <sheetName val="Jakarta_Merak10"/>
      <sheetName val="Padalarang_Cileunyi10"/>
      <sheetName val="Surabaya_Gempol_Mojokerto10"/>
      <sheetName val="Capex_det10"/>
      <sheetName val="Analisa_Konstruksi10"/>
      <sheetName val="Permanent_info16"/>
      <sheetName val="Art__23_recons16"/>
      <sheetName val="Marshal_-116"/>
      <sheetName val="ppH25_&amp;_PROVISION16"/>
      <sheetName val="F1771-II_16"/>
      <sheetName val="F1771-V_16"/>
      <sheetName val="Marshal__116"/>
      <sheetName val="RD_I-BUT15"/>
      <sheetName val="CONTRACT_REC15"/>
      <sheetName val="FE-1770_P115"/>
      <sheetName val="Cover_Sheet14"/>
      <sheetName val="Exchange_Rates14"/>
      <sheetName val="PROJ_CASH14"/>
      <sheetName val="RumusTB_1_bln14"/>
      <sheetName val="Nm_Brg14"/>
      <sheetName val="Bill_sipil14"/>
      <sheetName val="REG_TOTAL12"/>
      <sheetName val="PROTECTION_12"/>
      <sheetName val="WBS_(2)salah15"/>
      <sheetName val="Data_Sheet14"/>
      <sheetName val="Drill-Down_Tables14"/>
      <sheetName val="Rincian_Iuran14"/>
      <sheetName val="GD-BHN_KEMASAN14"/>
      <sheetName val="GD-BB_Kt__A14"/>
      <sheetName val="2x2_1+014"/>
      <sheetName val="Entry__HTM13"/>
      <sheetName val="CapEx_&amp;_Opr-Cost13"/>
      <sheetName val="SD_&amp;_Impl13"/>
      <sheetName val="CURRENCY_C_O_A_13"/>
      <sheetName val="tunj_12"/>
      <sheetName val="Detail_Piutang12"/>
      <sheetName val="Journal_Template12"/>
      <sheetName val="Volume_Graph_(May-ytd)12"/>
      <sheetName val="Input_&amp;_Summary12"/>
      <sheetName val="A_u_g12"/>
      <sheetName val="J_u_l12"/>
      <sheetName val="O_c_t12"/>
      <sheetName val="A_p_r12"/>
      <sheetName val="M_a_y12"/>
      <sheetName val="S_e_p12"/>
      <sheetName val="00_received_in_0112"/>
      <sheetName val="F_e_b12"/>
      <sheetName val="Per_GL_J_a_n12"/>
      <sheetName val="J_u_n12"/>
      <sheetName val="M_a_r12"/>
      <sheetName val="By_Account_MTD12"/>
      <sheetName val="By_Account_YTD12"/>
      <sheetName val="Direct_expenses_MTD12"/>
      <sheetName val="Equity_MTD12"/>
      <sheetName val="Equity_YTD12"/>
      <sheetName val="FID_MTD12"/>
      <sheetName val="FID_YTD12"/>
      <sheetName val="IBD_MTD12"/>
      <sheetName val="IBD_YTD12"/>
      <sheetName val="By_Product_MTD12"/>
      <sheetName val="By_Product_YTD12"/>
      <sheetName val="Total_expenses_MTD_12"/>
      <sheetName val="Table_Array12"/>
      <sheetName val="Benefit_Factors12"/>
      <sheetName val="WP_PASIVA12"/>
      <sheetName val="FA_Movement13"/>
      <sheetName val="CENT_PMWH12"/>
      <sheetName val="CENT_RMWH12"/>
      <sheetName val="QC_WH12"/>
      <sheetName val="SCM_PMWH12"/>
      <sheetName val="SCM_RMWH12"/>
      <sheetName val="UHT_PMWH12"/>
      <sheetName val="UHT_RMWH12"/>
      <sheetName val="Bangunan_Utama12"/>
      <sheetName val="E_4_-_Long_Out__Analysis12"/>
      <sheetName val="Index_(H)12"/>
      <sheetName val="REF_ONLY12"/>
      <sheetName val="FBL5n_14_Sep_0812"/>
      <sheetName val="Q1_JPN_Working_Budget12"/>
      <sheetName val="fraisfi_200012"/>
      <sheetName val="budget_idr12"/>
      <sheetName val="SAP_Data12"/>
      <sheetName val="Bobot_rev12"/>
      <sheetName val="5700_112"/>
      <sheetName val="Cawang_Tomang_Cengkareng12"/>
      <sheetName val="Jakarta_Cikampek12"/>
      <sheetName val="Jakarta_Merak12"/>
      <sheetName val="Padalarang_Cileunyi12"/>
      <sheetName val="Surabaya_Gempol_Mojokerto12"/>
      <sheetName val="Capex_det12"/>
      <sheetName val="Analisa_Konstruksi12"/>
      <sheetName val="Permanent_info17"/>
      <sheetName val="Art__23_recons17"/>
      <sheetName val="Marshal_-117"/>
      <sheetName val="ppH25_&amp;_PROVISION17"/>
      <sheetName val="F1771-II_17"/>
      <sheetName val="F1771-V_17"/>
      <sheetName val="Marshal__117"/>
      <sheetName val="RD_I-BUT16"/>
      <sheetName val="CONTRACT_REC16"/>
      <sheetName val="FE-1770_P116"/>
      <sheetName val="Cover_Sheet15"/>
      <sheetName val="Exchange_Rates15"/>
      <sheetName val="PROJ_CASH15"/>
      <sheetName val="RumusTB_1_bln15"/>
      <sheetName val="Nm_Brg15"/>
      <sheetName val="Bill_sipil15"/>
      <sheetName val="REG_TOTAL13"/>
      <sheetName val="PROTECTION_13"/>
      <sheetName val="WBS_(2)salah16"/>
      <sheetName val="Data_Sheet15"/>
      <sheetName val="Drill-Down_Tables15"/>
      <sheetName val="Rincian_Iuran15"/>
      <sheetName val="GD-BHN_KEMASAN15"/>
      <sheetName val="GD-BB_Kt__A15"/>
      <sheetName val="2x2_1+015"/>
      <sheetName val="Entry__HTM14"/>
      <sheetName val="CapEx_&amp;_Opr-Cost14"/>
      <sheetName val="SD_&amp;_Impl14"/>
      <sheetName val="CURRENCY_C_O_A_14"/>
      <sheetName val="tunj_13"/>
      <sheetName val="Detail_Piutang13"/>
      <sheetName val="Journal_Template13"/>
      <sheetName val="Volume_Graph_(May-ytd)13"/>
      <sheetName val="Input_&amp;_Summary13"/>
      <sheetName val="A_u_g13"/>
      <sheetName val="J_u_l13"/>
      <sheetName val="O_c_t13"/>
      <sheetName val="A_p_r13"/>
      <sheetName val="M_a_y13"/>
      <sheetName val="S_e_p13"/>
      <sheetName val="00_received_in_0113"/>
      <sheetName val="F_e_b13"/>
      <sheetName val="Per_GL_J_a_n13"/>
      <sheetName val="J_u_n13"/>
      <sheetName val="M_a_r13"/>
      <sheetName val="By_Account_MTD13"/>
      <sheetName val="By_Account_YTD13"/>
      <sheetName val="Direct_expenses_MTD13"/>
      <sheetName val="Equity_MTD13"/>
      <sheetName val="Equity_YTD13"/>
      <sheetName val="FID_MTD13"/>
      <sheetName val="FID_YTD13"/>
      <sheetName val="IBD_MTD13"/>
      <sheetName val="IBD_YTD13"/>
      <sheetName val="By_Product_MTD13"/>
      <sheetName val="By_Product_YTD13"/>
      <sheetName val="Total_expenses_MTD_13"/>
      <sheetName val="Table_Array13"/>
      <sheetName val="Benefit_Factors13"/>
      <sheetName val="WP_PASIVA13"/>
      <sheetName val="FA_Movement14"/>
      <sheetName val="CENT_PMWH13"/>
      <sheetName val="CENT_RMWH13"/>
      <sheetName val="QC_WH13"/>
      <sheetName val="SCM_PMWH13"/>
      <sheetName val="SCM_RMWH13"/>
      <sheetName val="UHT_PMWH13"/>
      <sheetName val="UHT_RMWH13"/>
      <sheetName val="Bangunan_Utama13"/>
      <sheetName val="E_4_-_Long_Out__Analysis13"/>
      <sheetName val="Index_(H)13"/>
      <sheetName val="REF_ONLY13"/>
      <sheetName val="FBL5n_14_Sep_0813"/>
      <sheetName val="Q1_JPN_Working_Budget13"/>
      <sheetName val="fraisfi_200013"/>
      <sheetName val="budget_idr13"/>
      <sheetName val="SAP_Data13"/>
      <sheetName val="Bobot_rev13"/>
      <sheetName val="5700_113"/>
      <sheetName val="Cawang_Tomang_Cengkareng13"/>
      <sheetName val="Jakarta_Cikampek13"/>
      <sheetName val="Jakarta_Merak13"/>
      <sheetName val="Padalarang_Cileunyi13"/>
      <sheetName val="Surabaya_Gempol_Mojokerto13"/>
      <sheetName val="Capex_det13"/>
      <sheetName val="Analisa_Konstruksi13"/>
      <sheetName val="AA_1_1 BNI"/>
      <sheetName val="Noodles (assumptions)"/>
      <sheetName val="Client Aje"/>
      <sheetName val="Family"/>
      <sheetName val="Basic Information"/>
      <sheetName val="General Info"/>
      <sheetName val="MFWP"/>
      <sheetName val="flights"/>
      <sheetName val="table1"/>
      <sheetName val="Balance Sheet"/>
      <sheetName val="Finance Projection-07"/>
      <sheetName val="Akt.Ttp#"/>
      <sheetName val="H.Satuan"/>
      <sheetName val="alt1"/>
      <sheetName val="Monthly"/>
      <sheetName val="D.BOARD"/>
      <sheetName val="DASH"/>
      <sheetName val="Bab10"/>
      <sheetName val="ALAT"/>
      <sheetName val="PEMBAGIAN"/>
      <sheetName val="MAPP"/>
      <sheetName val="pricing"/>
      <sheetName val="DAF-BAHAN"/>
      <sheetName val="DAF-UPAH"/>
      <sheetName val="RPP01 3"/>
      <sheetName val="Rekap 1"/>
      <sheetName val="EDTL"/>
      <sheetName val="MI(data base)"/>
      <sheetName val="RANKING PELAPORAN"/>
      <sheetName val="Pipe"/>
      <sheetName val="GP-WB"/>
      <sheetName val="Agregat Halus &amp; Kasar"/>
      <sheetName val="Div2"/>
      <sheetName val="Input"/>
      <sheetName val="ANAL"/>
      <sheetName val="ANTEK"/>
      <sheetName val="D4"/>
      <sheetName val="D6"/>
      <sheetName val="D7"/>
      <sheetName val="D8"/>
      <sheetName val="TL"/>
      <sheetName val="smt"/>
      <sheetName val="STOK MAT"/>
      <sheetName val="Analis Kusen okk"/>
      <sheetName val="AnalisaSIPIL RIIL"/>
      <sheetName val="Konfirm"/>
      <sheetName val="hasat"/>
      <sheetName val="brd2"/>
      <sheetName val="Rate"/>
      <sheetName val="BL"/>
      <sheetName val="an-satuan"/>
      <sheetName val="TE TS FA LAN MATV"/>
      <sheetName val="Tambahan anal"/>
      <sheetName val="SEX"/>
      <sheetName val="telp"/>
      <sheetName val="trans"/>
      <sheetName val="7.1(3)"/>
      <sheetName val="Monitor"/>
      <sheetName val="ANALISA TENDER"/>
      <sheetName val="HD BAHAN"/>
      <sheetName val="BOQ CONTRACT WK"/>
      <sheetName val="BasicPrice"/>
      <sheetName val="REKAP-1"/>
      <sheetName val="HD ALAT"/>
      <sheetName val="shotcrete"/>
      <sheetName val="UG Excav"/>
      <sheetName val="HD UPAH"/>
      <sheetName val="bau"/>
      <sheetName val="alokasi"/>
      <sheetName val="Budet &amp; Target"/>
      <sheetName val="BYYALAT"/>
      <sheetName val="DATA"/>
      <sheetName val="EFECTIF"/>
      <sheetName val="Daftar Cab"/>
      <sheetName val="Mutasi GA"/>
      <sheetName val="Scenarios_and_Sensitivities"/>
      <sheetName val="Global_Assumptions"/>
      <sheetName val="H-1.3"/>
      <sheetName val="TB"/>
      <sheetName val="wpl"/>
      <sheetName val="Trading Statement"/>
      <sheetName val="Asumsi"/>
      <sheetName val="Tabel Konversi"/>
      <sheetName val="status"/>
      <sheetName val="DBS-SPT1771-1998.xls"/>
      <sheetName val="Scenarios and Sensitivities"/>
      <sheetName val="Operations"/>
      <sheetName val="Financials"/>
      <sheetName val="Global Assumptions"/>
      <sheetName val="MAP 1-2"/>
      <sheetName val="trf 7 jht"/>
      <sheetName val="841"/>
      <sheetName val="EXTERNAL WORK"/>
      <sheetName val="WT-LIST"/>
      <sheetName val="An-str(krgnyr)"/>
      <sheetName val="PROD 15-1"/>
      <sheetName val="DIND"/>
      <sheetName val="DB"/>
      <sheetName val="PS"/>
      <sheetName val="STR-ATAS"/>
      <sheetName val="ANAL_P4"/>
      <sheetName val="Customize Your Purchase Order"/>
      <sheetName val="MAP 18.12.17"/>
      <sheetName val="WAYANG"/>
      <sheetName val="SEP"/>
      <sheetName val="kontak"/>
      <sheetName val="ED-Prod-02-2015"/>
      <sheetName val="DATA2015"/>
      <sheetName val="DATA2016"/>
      <sheetName val="ED-PMS-01&amp;02"/>
      <sheetName val="basic wages"/>
      <sheetName val="hardas"/>
      <sheetName val="DaftarHarga"/>
      <sheetName val="FINISHING"/>
      <sheetName val="tabel berat"/>
      <sheetName val="Material&amp;Alat"/>
      <sheetName val="Hsatuan-OK"/>
      <sheetName val="RAB-2006-Total"/>
      <sheetName val="DIV 6"/>
      <sheetName val="ledger02"/>
      <sheetName val="REKAP IDR"/>
      <sheetName val="31JAN07"/>
      <sheetName val="Sale-Leaseback (2)"/>
      <sheetName val="#REF"/>
      <sheetName val="Master Assumptions"/>
      <sheetName val="Traffic Distribution"/>
      <sheetName val="Interface"/>
      <sheetName val="Input and Dimensioning Output"/>
      <sheetName val="C1 NOV"/>
      <sheetName val="9"/>
      <sheetName val="I.4.1 (2)"/>
      <sheetName val="CUSTOMER"/>
      <sheetName val="Sheet1 (2)"/>
      <sheetName val="CAJE-CRJE"/>
      <sheetName val="MGR-12"/>
      <sheetName val="Q.1.1"/>
      <sheetName val="calcu"/>
      <sheetName val="Subsequent GRIR"/>
      <sheetName val="Daftar_Cab"/>
      <sheetName val="Mutasi_GA"/>
      <sheetName val="I_4_1_(2)"/>
      <sheetName val="Client_Aje"/>
      <sheetName val="Basic_Information"/>
      <sheetName val="ASSR"/>
      <sheetName val="IS"/>
      <sheetName val="Sheet"/>
      <sheetName val="BOM"/>
      <sheetName val="Performance_Assumptions"/>
      <sheetName val="B - Norelec"/>
      <sheetName val="HS Dasar "/>
      <sheetName val="TOTAL UPAH"/>
      <sheetName val="Order"/>
      <sheetName val="Schedule"/>
      <sheetName val="Schedule OK Status"/>
      <sheetName val="Penyusutan Kendaraan"/>
      <sheetName val="Penyusutan Inventaris"/>
      <sheetName val="FKT_PJK"/>
      <sheetName val="2002"/>
      <sheetName val="Sheet2"/>
      <sheetName val="WBS PL Branch 1"/>
      <sheetName val="MainModel skenario 2"/>
      <sheetName val="F1771_IV"/>
      <sheetName val="F1771_V"/>
      <sheetName val="J1"/>
      <sheetName val="BUT_1"/>
      <sheetName val="HEX_A"/>
      <sheetName val="HEX_E"/>
      <sheetName val="I_BUT"/>
      <sheetName val="RD I_B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  <sheetData sheetId="353"/>
      <sheetData sheetId="354"/>
      <sheetData sheetId="355"/>
      <sheetData sheetId="356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/>
      <sheetData sheetId="1592"/>
      <sheetData sheetId="1593"/>
      <sheetData sheetId="1594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/>
      <sheetData sheetId="1727"/>
      <sheetData sheetId="1728"/>
      <sheetData sheetId="1729"/>
      <sheetData sheetId="1730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Customize Your Invoice"/>
      <sheetName val="Invoice"/>
      <sheetName val="Macros"/>
      <sheetName val="ATW"/>
      <sheetName val="Lock"/>
      <sheetName val="Intl Data Table"/>
      <sheetName val="TemplateInformation"/>
      <sheetName val="Marshal -1"/>
      <sheetName val="LOOKUP"/>
      <sheetName val="Marshal"/>
      <sheetName val="AutoOpen_Stub_Data"/>
      <sheetName val="Customize_Your_Invoice"/>
      <sheetName val="Intl_Data_Table"/>
      <sheetName val="Assumption"/>
      <sheetName val="AutoOpen_Stub_Data1"/>
      <sheetName val="Customize_Your_Invoice1"/>
      <sheetName val="Intl_Data_Table1"/>
      <sheetName val="Marshal_-1"/>
      <sheetName val="Customize Your Purchase Order"/>
      <sheetName val="NC"/>
      <sheetName val="FE-1770-I"/>
      <sheetName val="FE-1770.P1"/>
      <sheetName val="FE-1770-II"/>
      <sheetName val="Balance Sheet"/>
      <sheetName val="Income Statement"/>
      <sheetName val="adj"/>
      <sheetName val="EPS"/>
      <sheetName val="AutoOpen_Stub_Data7"/>
      <sheetName val="Customize_Your_Invoice7"/>
      <sheetName val="Intl_Data_Table7"/>
      <sheetName val="Marshal_-16"/>
      <sheetName val="Customize_Your_Purchase_Order5"/>
      <sheetName val="FE-1770_P15"/>
      <sheetName val="Balance_Sheet5"/>
      <sheetName val="Income_Statement5"/>
      <sheetName val="AutoOpen_Stub_Data2"/>
      <sheetName val="Customize_Your_Invoice2"/>
      <sheetName val="Intl_Data_Table2"/>
      <sheetName val="Marshal_-11"/>
      <sheetName val="Customize_Your_Purchase_Order"/>
      <sheetName val="FE-1770_P1"/>
      <sheetName val="Balance_Sheet"/>
      <sheetName val="Income_Statement"/>
      <sheetName val="AutoOpen_Stub_Data4"/>
      <sheetName val="Customize_Your_Invoice4"/>
      <sheetName val="Intl_Data_Table4"/>
      <sheetName val="Marshal_-13"/>
      <sheetName val="Customize_Your_Purchase_Order2"/>
      <sheetName val="FE-1770_P12"/>
      <sheetName val="Balance_Sheet2"/>
      <sheetName val="Income_Statement2"/>
      <sheetName val="AutoOpen_Stub_Data3"/>
      <sheetName val="Customize_Your_Invoice3"/>
      <sheetName val="Intl_Data_Table3"/>
      <sheetName val="Marshal_-12"/>
      <sheetName val="Customize_Your_Purchase_Order1"/>
      <sheetName val="FE-1770_P11"/>
      <sheetName val="Balance_Sheet1"/>
      <sheetName val="Income_Statement1"/>
      <sheetName val="AutoOpen_Stub_Data5"/>
      <sheetName val="Customize_Your_Invoice5"/>
      <sheetName val="Intl_Data_Table5"/>
      <sheetName val="Marshal_-14"/>
      <sheetName val="Customize_Your_Purchase_Order3"/>
      <sheetName val="FE-1770_P13"/>
      <sheetName val="Balance_Sheet3"/>
      <sheetName val="Income_Statement3"/>
      <sheetName val="AutoOpen_Stub_Data6"/>
      <sheetName val="Customize_Your_Invoice6"/>
      <sheetName val="Intl_Data_Table6"/>
      <sheetName val="Marshal_-15"/>
      <sheetName val="Customize_Your_Purchase_Order4"/>
      <sheetName val="FE-1770_P14"/>
      <sheetName val="Balance_Sheet4"/>
      <sheetName val="Income_Statement4"/>
      <sheetName val="AutoOpen_Stub_Data10"/>
      <sheetName val="Customize_Your_Invoice10"/>
      <sheetName val="Intl_Data_Table10"/>
      <sheetName val="Marshal_-19"/>
      <sheetName val="Customize_Your_Purchase_Order8"/>
      <sheetName val="FE-1770_P18"/>
      <sheetName val="Balance_Sheet8"/>
      <sheetName val="Income_Statement8"/>
      <sheetName val="AutoOpen_Stub_Data8"/>
      <sheetName val="Customize_Your_Invoice8"/>
      <sheetName val="Intl_Data_Table8"/>
      <sheetName val="Marshal_-17"/>
      <sheetName val="Customize_Your_Purchase_Order6"/>
      <sheetName val="FE-1770_P16"/>
      <sheetName val="Balance_Sheet6"/>
      <sheetName val="Income_Statement6"/>
      <sheetName val="AutoOpen_Stub_Data9"/>
      <sheetName val="Customize_Your_Invoice9"/>
      <sheetName val="Intl_Data_Table9"/>
      <sheetName val="Marshal_-18"/>
      <sheetName val="Customize_Your_Purchase_Order7"/>
      <sheetName val="FE-1770_P17"/>
      <sheetName val="Balance_Sheet7"/>
      <sheetName val="Income_Statement7"/>
      <sheetName val="Danamon LK"/>
      <sheetName val="AutoOpen_Stub_Data13"/>
      <sheetName val="Customize_Your_Invoice13"/>
      <sheetName val="Intl_Data_Table13"/>
      <sheetName val="Marshal_-112"/>
      <sheetName val="Customize_Your_Purchase_Order11"/>
      <sheetName val="FE-1770_P111"/>
      <sheetName val="Balance_Sheet11"/>
      <sheetName val="Income_Statement11"/>
      <sheetName val="AutoOpen_Stub_Data12"/>
      <sheetName val="Customize_Your_Invoice12"/>
      <sheetName val="Intl_Data_Table12"/>
      <sheetName val="Marshal_-111"/>
      <sheetName val="Customize_Your_Purchase_Order10"/>
      <sheetName val="FE-1770_P110"/>
      <sheetName val="Balance_Sheet10"/>
      <sheetName val="Income_Statement10"/>
      <sheetName val="AutoOpen_Stub_Data11"/>
      <sheetName val="Customize_Your_Invoice11"/>
      <sheetName val="Intl_Data_Table11"/>
      <sheetName val="Marshal_-110"/>
      <sheetName val="Customize_Your_Purchase_Order9"/>
      <sheetName val="FE-1770_P19"/>
      <sheetName val="Balance_Sheet9"/>
      <sheetName val="Income_Statement9"/>
      <sheetName val="Data Ben"/>
      <sheetName val="Data0308"/>
      <sheetName val="AutoOpen_Stub_Data14"/>
      <sheetName val="Customize_Your_Invoice14"/>
      <sheetName val="Intl_Data_Table14"/>
      <sheetName val="Marshal_-113"/>
      <sheetName val="Customize_Your_Purchase_Order12"/>
      <sheetName val="FE-1770_P112"/>
      <sheetName val="Balance_Sheet12"/>
      <sheetName val="Income_Statement12"/>
      <sheetName val="Sheet1 (2)"/>
      <sheetName val="OLDDATA"/>
      <sheetName val="Index"/>
      <sheetName val="2012-PC4"/>
      <sheetName val="INVOICE1"/>
      <sheetName val="HPP-New"/>
      <sheetName val="source"/>
      <sheetName val="Data23"/>
      <sheetName val="Data26"/>
      <sheetName val="LIST"/>
      <sheetName val="DATA21"/>
      <sheetName val="AutoOpen_Stub_Data15"/>
      <sheetName val="Customize_Your_Invoice15"/>
      <sheetName val="Intl_Data_Table15"/>
      <sheetName val="Marshal_-114"/>
      <sheetName val="Customize_Your_Purchase_Order13"/>
      <sheetName val="FE-1770_P113"/>
      <sheetName val="Balance_Sheet13"/>
      <sheetName val="Income_Statement13"/>
      <sheetName val="Danamon_LK"/>
      <sheetName val="Data_Ben"/>
      <sheetName val="Sheet1_(2)"/>
      <sheetName val="FE_1770_I"/>
      <sheetName val="FE_1770_P1"/>
      <sheetName val="FE_1770_II"/>
      <sheetName val="Sheet3"/>
      <sheetName val="100100-100220"/>
      <sheetName val="HUT-MESIN"/>
      <sheetName val="GA Page 7"/>
      <sheetName val="SAD"/>
      <sheetName val="Irregular Income"/>
      <sheetName val="Terms"/>
      <sheetName val="Prod. Rate.Calc"/>
      <sheetName val="CF-OILCalcul"/>
      <sheetName val="A"/>
      <sheetName val="Data Update"/>
      <sheetName val="DATA WP"/>
      <sheetName val="AR"/>
      <sheetName val="MFL"/>
      <sheetName val="LPP Waskon"/>
      <sheetName val="CPTNo"/>
      <sheetName val="Param"/>
      <sheetName val="SUMMARY NDE"/>
      <sheetName val="3001 IIS"/>
      <sheetName val="Summary"/>
      <sheetName val="Intang Amortization by Qtr"/>
      <sheetName val="Traffic Model Entry"/>
      <sheetName val="#REF"/>
      <sheetName val="COA"/>
      <sheetName val="KAS"/>
      <sheetName val="BCA"/>
      <sheetName val="JU"/>
      <sheetName val="WS"/>
      <sheetName val="NRC"/>
      <sheetName val="LR"/>
      <sheetName val="GL"/>
      <sheetName val="AutoOpen_Stub_Data16"/>
      <sheetName val="Customize_Your_Invoice16"/>
      <sheetName val="Intl_Data_Table16"/>
      <sheetName val="Marshal_-115"/>
      <sheetName val="Customize_Your_Purchase_Order14"/>
      <sheetName val="FE-1770_P114"/>
      <sheetName val="Balance_Sheet14"/>
      <sheetName val="Income_Statement14"/>
      <sheetName val="Danamon_LK1"/>
      <sheetName val="Data_Ben1"/>
      <sheetName val="Sheet1_(2)1"/>
      <sheetName val="GA_Page_7"/>
      <sheetName val="Irregular_Income"/>
      <sheetName val="AutoOpen_Stub_Data17"/>
      <sheetName val="Customize_Your_Invoice17"/>
      <sheetName val="Intl_Data_Table17"/>
      <sheetName val="Marshal_-116"/>
      <sheetName val="Customize_Your_Purchase_Order15"/>
      <sheetName val="FE-1770_P115"/>
      <sheetName val="Balance_Sheet15"/>
      <sheetName val="Income_Statement15"/>
      <sheetName val="Danamon_LK2"/>
      <sheetName val="Data_Ben2"/>
      <sheetName val="Sheet1_(2)2"/>
      <sheetName val="GA_Page_71"/>
      <sheetName val="Irregular_Income1"/>
      <sheetName val="AutoOpen_Stub_Data18"/>
      <sheetName val="Customize_Your_Invoice18"/>
      <sheetName val="Intl_Data_Table18"/>
      <sheetName val="Marshal_-117"/>
      <sheetName val="Customize_Your_Purchase_Order16"/>
      <sheetName val="FE-1770_P116"/>
      <sheetName val="Balance_Sheet16"/>
      <sheetName val="Income_Statement16"/>
      <sheetName val="Danamon_LK3"/>
      <sheetName val="Data_Ben3"/>
      <sheetName val="Sheet1_(2)3"/>
      <sheetName val="GA_Page_72"/>
      <sheetName val="Irregular_Income2"/>
      <sheetName val="AutoOpen_Stub_Data19"/>
      <sheetName val="Customize_Your_Invoice19"/>
      <sheetName val="Intl_Data_Table19"/>
      <sheetName val="Marshal_-118"/>
      <sheetName val="Customize_Your_Purchase_Order17"/>
      <sheetName val="FE-1770_P117"/>
      <sheetName val="Balance_Sheet17"/>
      <sheetName val="Income_Statement17"/>
      <sheetName val="Danamon_LK4"/>
      <sheetName val="Data_Ben4"/>
      <sheetName val="Sheet1_(2)4"/>
      <sheetName val="GA_Page_73"/>
      <sheetName val="Irregular_Income3"/>
      <sheetName val="AutoOpen_Stub_Data23"/>
      <sheetName val="Customize_Your_Invoice23"/>
      <sheetName val="Intl_Data_Table23"/>
      <sheetName val="Marshal_-122"/>
      <sheetName val="Customize_Your_Purchase_Order21"/>
      <sheetName val="FE-1770_P121"/>
      <sheetName val="Balance_Sheet21"/>
      <sheetName val="Income_Statement21"/>
      <sheetName val="Danamon_LK8"/>
      <sheetName val="Data_Ben8"/>
      <sheetName val="Sheet1_(2)8"/>
      <sheetName val="GA_Page_77"/>
      <sheetName val="Irregular_Income7"/>
      <sheetName val="AutoOpen_Stub_Data20"/>
      <sheetName val="Customize_Your_Invoice20"/>
      <sheetName val="Intl_Data_Table20"/>
      <sheetName val="Marshal_-119"/>
      <sheetName val="Customize_Your_Purchase_Order18"/>
      <sheetName val="FE-1770_P118"/>
      <sheetName val="Balance_Sheet18"/>
      <sheetName val="Income_Statement18"/>
      <sheetName val="Danamon_LK5"/>
      <sheetName val="Data_Ben5"/>
      <sheetName val="Sheet1_(2)5"/>
      <sheetName val="GA_Page_74"/>
      <sheetName val="Irregular_Income4"/>
      <sheetName val="AutoOpen_Stub_Data21"/>
      <sheetName val="Customize_Your_Invoice21"/>
      <sheetName val="Intl_Data_Table21"/>
      <sheetName val="Marshal_-120"/>
      <sheetName val="Customize_Your_Purchase_Order19"/>
      <sheetName val="FE-1770_P119"/>
      <sheetName val="Balance_Sheet19"/>
      <sheetName val="Income_Statement19"/>
      <sheetName val="Danamon_LK6"/>
      <sheetName val="Data_Ben6"/>
      <sheetName val="Sheet1_(2)6"/>
      <sheetName val="GA_Page_75"/>
      <sheetName val="Irregular_Income5"/>
      <sheetName val="AutoOpen_Stub_Data22"/>
      <sheetName val="Customize_Your_Invoice22"/>
      <sheetName val="Intl_Data_Table22"/>
      <sheetName val="Marshal_-121"/>
      <sheetName val="Customize_Your_Purchase_Order20"/>
      <sheetName val="FE-1770_P120"/>
      <sheetName val="Balance_Sheet20"/>
      <sheetName val="Income_Statement20"/>
      <sheetName val="Danamon_LK7"/>
      <sheetName val="Data_Ben7"/>
      <sheetName val="Sheet1_(2)7"/>
      <sheetName val="GA_Page_76"/>
      <sheetName val="Irregular_Income6"/>
      <sheetName val="AutoOpen_Stub_Data24"/>
      <sheetName val="Customize_Your_Invoice24"/>
      <sheetName val="Intl_Data_Table24"/>
      <sheetName val="Marshal_-123"/>
      <sheetName val="Customize_Your_Purchase_Order22"/>
      <sheetName val="FE-1770_P122"/>
      <sheetName val="Balance_Sheet22"/>
      <sheetName val="Income_Statement22"/>
      <sheetName val="Danamon_LK9"/>
      <sheetName val="Data_Ben9"/>
      <sheetName val="Sheet1_(2)9"/>
      <sheetName val="GA_Page_78"/>
      <sheetName val="Irregular_Income8"/>
      <sheetName val="AutoOpen_Stub_Data25"/>
      <sheetName val="Customize_Your_Invoice25"/>
      <sheetName val="Intl_Data_Table25"/>
      <sheetName val="Marshal_-124"/>
      <sheetName val="Customize_Your_Purchase_Order23"/>
      <sheetName val="FE-1770_P123"/>
      <sheetName val="Balance_Sheet23"/>
      <sheetName val="Income_Statement23"/>
      <sheetName val="Danamon_LK10"/>
      <sheetName val="Data_Ben10"/>
      <sheetName val="Sheet1_(2)10"/>
      <sheetName val="GA_Page_79"/>
      <sheetName val="Irregular_Income9"/>
      <sheetName val="aktual MARET"/>
      <sheetName val="Need Listing Prepaid Tax 23"/>
      <sheetName val="Need Recon Tax Art 23,26 &amp; 4(2)"/>
      <sheetName val="MGM_Forecast"/>
      <sheetName val="MTot_Fcast"/>
      <sheetName val="RATE"/>
      <sheetName val="Sheet1"/>
      <sheetName val="tb"/>
      <sheetName val="Data"/>
      <sheetName val="CIVIC 1.6L(7ｶ国MA輸出)ｺｽﾄ"/>
      <sheetName val="Permanent info"/>
      <sheetName val="5"/>
      <sheetName val="지출예산"/>
      <sheetName val="Coding"/>
      <sheetName val="Purchase Order (2)"/>
      <sheetName val="사업부별"/>
      <sheetName val="EX-TGS"/>
      <sheetName val="U1 P&amp;L"/>
    </sheetNames>
    <sheetDataSet>
      <sheetData sheetId="0">
        <row r="22">
          <cell r="G22" t="str">
            <v>Credit Card #1</v>
          </cell>
        </row>
      </sheetData>
      <sheetData sheetId="1" refreshError="1">
        <row r="22">
          <cell r="G22" t="str">
            <v>Credit Card #1</v>
          </cell>
        </row>
        <row r="23">
          <cell r="G23" t="str">
            <v>Credit Card #2</v>
          </cell>
        </row>
        <row r="24">
          <cell r="G24" t="str">
            <v>Credit Card #3</v>
          </cell>
        </row>
      </sheetData>
      <sheetData sheetId="2">
        <row r="22">
          <cell r="G22" t="str">
            <v>Credit Card #1</v>
          </cell>
        </row>
      </sheetData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>
        <row r="22">
          <cell r="G22" t="str">
            <v>Credit Card #1</v>
          </cell>
        </row>
      </sheetData>
      <sheetData sheetId="12">
        <row r="22">
          <cell r="G22" t="str">
            <v>Credit Card #1</v>
          </cell>
        </row>
      </sheetData>
      <sheetData sheetId="13" refreshError="1"/>
      <sheetData sheetId="14" refreshError="1"/>
      <sheetData sheetId="15">
        <row r="22">
          <cell r="G22" t="str">
            <v>Credit Card #1</v>
          </cell>
        </row>
      </sheetData>
      <sheetData sheetId="16">
        <row r="22">
          <cell r="G22" t="str">
            <v>Credit Card #1</v>
          </cell>
        </row>
      </sheetData>
      <sheetData sheetId="17">
        <row r="22">
          <cell r="G22" t="str">
            <v>Credit Card #1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>
        <row r="22">
          <cell r="G22" t="str">
            <v>Credit Card #1</v>
          </cell>
        </row>
      </sheetData>
      <sheetData sheetId="30">
        <row r="22">
          <cell r="G22" t="str">
            <v>Credit Card #1</v>
          </cell>
        </row>
      </sheetData>
      <sheetData sheetId="31">
        <row r="22">
          <cell r="G22" t="str">
            <v>Credit Card #1</v>
          </cell>
        </row>
      </sheetData>
      <sheetData sheetId="32">
        <row r="22">
          <cell r="G22" t="str">
            <v>Credit Card #1</v>
          </cell>
        </row>
      </sheetData>
      <sheetData sheetId="33"/>
      <sheetData sheetId="34"/>
      <sheetData sheetId="35"/>
      <sheetData sheetId="36">
        <row r="22">
          <cell r="G22" t="str">
            <v>Credit Card #1</v>
          </cell>
        </row>
      </sheetData>
      <sheetData sheetId="37">
        <row r="22">
          <cell r="G22" t="str">
            <v>Credit Card #1</v>
          </cell>
        </row>
      </sheetData>
      <sheetData sheetId="38">
        <row r="22">
          <cell r="G22" t="str">
            <v>Credit Card #1</v>
          </cell>
        </row>
      </sheetData>
      <sheetData sheetId="39">
        <row r="22">
          <cell r="G22" t="str">
            <v>Credit Card #1</v>
          </cell>
        </row>
      </sheetData>
      <sheetData sheetId="40"/>
      <sheetData sheetId="41"/>
      <sheetData sheetId="42"/>
      <sheetData sheetId="43"/>
      <sheetData sheetId="44">
        <row r="22">
          <cell r="G22" t="str">
            <v>Credit Card #1</v>
          </cell>
        </row>
      </sheetData>
      <sheetData sheetId="45">
        <row r="22">
          <cell r="G22" t="str">
            <v>Credit Card #1</v>
          </cell>
        </row>
      </sheetData>
      <sheetData sheetId="46">
        <row r="22">
          <cell r="G22" t="str">
            <v>Credit Card #1</v>
          </cell>
        </row>
      </sheetData>
      <sheetData sheetId="47">
        <row r="22">
          <cell r="G22" t="str">
            <v>Credit Card #1</v>
          </cell>
        </row>
      </sheetData>
      <sheetData sheetId="48">
        <row r="22">
          <cell r="G22" t="str">
            <v>Credit Card #1</v>
          </cell>
        </row>
      </sheetData>
      <sheetData sheetId="49"/>
      <sheetData sheetId="50"/>
      <sheetData sheetId="51"/>
      <sheetData sheetId="52">
        <row r="22">
          <cell r="G22" t="str">
            <v>Credit Card #1</v>
          </cell>
        </row>
      </sheetData>
      <sheetData sheetId="53">
        <row r="22">
          <cell r="G22" t="str">
            <v>Credit Card #1</v>
          </cell>
        </row>
      </sheetData>
      <sheetData sheetId="54">
        <row r="22">
          <cell r="G22" t="str">
            <v>Credit Card #1</v>
          </cell>
        </row>
      </sheetData>
      <sheetData sheetId="55">
        <row r="22">
          <cell r="G22" t="str">
            <v>Credit Card #1</v>
          </cell>
        </row>
      </sheetData>
      <sheetData sheetId="56">
        <row r="22">
          <cell r="G22" t="str">
            <v>Credit Card #1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>
        <row r="22">
          <cell r="G22" t="str">
            <v>Credit Card #1</v>
          </cell>
        </row>
      </sheetData>
      <sheetData sheetId="192">
        <row r="22">
          <cell r="G22" t="str">
            <v>Credit Card #1</v>
          </cell>
        </row>
      </sheetData>
      <sheetData sheetId="193">
        <row r="22">
          <cell r="G22" t="str">
            <v>Credit Card #1</v>
          </cell>
        </row>
      </sheetData>
      <sheetData sheetId="194">
        <row r="22">
          <cell r="G22" t="str">
            <v>Credit Card #1</v>
          </cell>
        </row>
      </sheetData>
      <sheetData sheetId="195">
        <row r="22">
          <cell r="G22" t="str">
            <v>Credit Card #1</v>
          </cell>
        </row>
      </sheetData>
      <sheetData sheetId="196">
        <row r="22">
          <cell r="G22" t="str">
            <v>Credit Card #1</v>
          </cell>
        </row>
      </sheetData>
      <sheetData sheetId="197">
        <row r="22">
          <cell r="G22" t="str">
            <v>Credit Card #1</v>
          </cell>
        </row>
      </sheetData>
      <sheetData sheetId="198">
        <row r="22">
          <cell r="G22" t="str">
            <v>Credit Card #1</v>
          </cell>
        </row>
      </sheetData>
      <sheetData sheetId="199">
        <row r="22">
          <cell r="G22" t="str">
            <v>Credit Card #1</v>
          </cell>
        </row>
      </sheetData>
      <sheetData sheetId="200">
        <row r="22">
          <cell r="G22" t="str">
            <v>Credit Card #1</v>
          </cell>
        </row>
      </sheetData>
      <sheetData sheetId="201">
        <row r="22">
          <cell r="G22" t="str">
            <v>Credit Card #1</v>
          </cell>
        </row>
      </sheetData>
      <sheetData sheetId="202">
        <row r="22">
          <cell r="G22" t="str">
            <v>Credit Card #1</v>
          </cell>
        </row>
      </sheetData>
      <sheetData sheetId="203">
        <row r="22">
          <cell r="G22" t="str">
            <v>Credit Card #1</v>
          </cell>
        </row>
      </sheetData>
      <sheetData sheetId="204">
        <row r="22">
          <cell r="G22" t="str">
            <v>Credit Card #1</v>
          </cell>
        </row>
      </sheetData>
      <sheetData sheetId="205">
        <row r="22">
          <cell r="G22" t="str">
            <v>Credit Card #1</v>
          </cell>
        </row>
      </sheetData>
      <sheetData sheetId="206">
        <row r="22">
          <cell r="G22" t="str">
            <v>Credit Card #1</v>
          </cell>
        </row>
      </sheetData>
      <sheetData sheetId="207">
        <row r="22">
          <cell r="G22" t="str">
            <v>Credit Card #1</v>
          </cell>
        </row>
      </sheetData>
      <sheetData sheetId="208">
        <row r="22">
          <cell r="G22" t="str">
            <v>Credit Card #1</v>
          </cell>
        </row>
      </sheetData>
      <sheetData sheetId="209">
        <row r="22">
          <cell r="G22" t="str">
            <v>Credit Card #1</v>
          </cell>
        </row>
      </sheetData>
      <sheetData sheetId="210">
        <row r="22">
          <cell r="G22" t="str">
            <v>Credit Card #1</v>
          </cell>
        </row>
      </sheetData>
      <sheetData sheetId="211">
        <row r="22">
          <cell r="G22" t="str">
            <v>Credit Card #1</v>
          </cell>
        </row>
      </sheetData>
      <sheetData sheetId="212">
        <row r="22">
          <cell r="G22" t="str">
            <v>Credit Card #1</v>
          </cell>
        </row>
      </sheetData>
      <sheetData sheetId="213">
        <row r="22">
          <cell r="G22" t="str">
            <v>Credit Card #1</v>
          </cell>
        </row>
      </sheetData>
      <sheetData sheetId="214">
        <row r="22">
          <cell r="G22" t="str">
            <v>Credit Card #1</v>
          </cell>
        </row>
      </sheetData>
      <sheetData sheetId="215">
        <row r="22">
          <cell r="G22" t="str">
            <v>Credit Card #1</v>
          </cell>
        </row>
      </sheetData>
      <sheetData sheetId="216">
        <row r="22">
          <cell r="G22" t="str">
            <v>Credit Card #1</v>
          </cell>
        </row>
      </sheetData>
      <sheetData sheetId="217">
        <row r="22">
          <cell r="G22" t="str">
            <v>Credit Card #1</v>
          </cell>
        </row>
      </sheetData>
      <sheetData sheetId="218">
        <row r="22">
          <cell r="G22" t="str">
            <v>Credit Card #1</v>
          </cell>
        </row>
      </sheetData>
      <sheetData sheetId="219">
        <row r="22">
          <cell r="G22" t="str">
            <v>Credit Card #1</v>
          </cell>
        </row>
      </sheetData>
      <sheetData sheetId="220">
        <row r="22">
          <cell r="G22" t="str">
            <v>Credit Card #1</v>
          </cell>
        </row>
      </sheetData>
      <sheetData sheetId="221">
        <row r="22">
          <cell r="G22" t="str">
            <v>Credit Card #1</v>
          </cell>
        </row>
      </sheetData>
      <sheetData sheetId="222">
        <row r="22">
          <cell r="G22" t="str">
            <v>Credit Card #1</v>
          </cell>
        </row>
      </sheetData>
      <sheetData sheetId="223">
        <row r="22">
          <cell r="G22" t="str">
            <v>Credit Card #1</v>
          </cell>
        </row>
      </sheetData>
      <sheetData sheetId="224">
        <row r="22">
          <cell r="G22" t="str">
            <v>Credit Card #1</v>
          </cell>
        </row>
      </sheetData>
      <sheetData sheetId="225">
        <row r="22">
          <cell r="G22" t="str">
            <v>Credit Card #1</v>
          </cell>
        </row>
      </sheetData>
      <sheetData sheetId="226">
        <row r="22">
          <cell r="G22" t="str">
            <v>Credit Card #1</v>
          </cell>
        </row>
      </sheetData>
      <sheetData sheetId="227">
        <row r="22">
          <cell r="G22" t="str">
            <v>Credit Card #1</v>
          </cell>
        </row>
      </sheetData>
      <sheetData sheetId="228">
        <row r="22">
          <cell r="G22" t="str">
            <v>Credit Card #1</v>
          </cell>
        </row>
      </sheetData>
      <sheetData sheetId="229">
        <row r="22">
          <cell r="G22" t="str">
            <v>Credit Card #1</v>
          </cell>
        </row>
      </sheetData>
      <sheetData sheetId="230">
        <row r="22">
          <cell r="G22" t="str">
            <v>Credit Card #1</v>
          </cell>
        </row>
      </sheetData>
      <sheetData sheetId="231">
        <row r="22">
          <cell r="G22" t="str">
            <v>Credit Card #1</v>
          </cell>
        </row>
      </sheetData>
      <sheetData sheetId="232">
        <row r="22">
          <cell r="G22" t="str">
            <v>Credit Card #1</v>
          </cell>
        </row>
      </sheetData>
      <sheetData sheetId="233">
        <row r="22">
          <cell r="G22" t="str">
            <v>Credit Card #1</v>
          </cell>
        </row>
      </sheetData>
      <sheetData sheetId="234">
        <row r="22">
          <cell r="G22" t="str">
            <v>Credit Card #1</v>
          </cell>
        </row>
      </sheetData>
      <sheetData sheetId="235">
        <row r="22">
          <cell r="G22" t="str">
            <v>Credit Card #1</v>
          </cell>
        </row>
      </sheetData>
      <sheetData sheetId="236">
        <row r="22">
          <cell r="G22" t="str">
            <v>Credit Card #1</v>
          </cell>
        </row>
      </sheetData>
      <sheetData sheetId="237">
        <row r="22">
          <cell r="G22" t="str">
            <v>Credit Card #1</v>
          </cell>
        </row>
      </sheetData>
      <sheetData sheetId="238">
        <row r="22">
          <cell r="G22" t="str">
            <v>Credit Card #1</v>
          </cell>
        </row>
      </sheetData>
      <sheetData sheetId="239">
        <row r="22">
          <cell r="G22" t="str">
            <v>Credit Card #1</v>
          </cell>
        </row>
      </sheetData>
      <sheetData sheetId="240">
        <row r="22">
          <cell r="G22" t="str">
            <v>Credit Card #1</v>
          </cell>
        </row>
      </sheetData>
      <sheetData sheetId="241">
        <row r="22">
          <cell r="G22" t="str">
            <v>Credit Card #1</v>
          </cell>
        </row>
      </sheetData>
      <sheetData sheetId="242">
        <row r="22">
          <cell r="G22" t="str">
            <v>Credit Card #1</v>
          </cell>
        </row>
      </sheetData>
      <sheetData sheetId="243">
        <row r="22">
          <cell r="G22" t="str">
            <v>Credit Card #1</v>
          </cell>
        </row>
      </sheetData>
      <sheetData sheetId="244">
        <row r="22">
          <cell r="G22" t="str">
            <v>Credit Card #1</v>
          </cell>
        </row>
      </sheetData>
      <sheetData sheetId="245">
        <row r="22">
          <cell r="G22" t="str">
            <v>Credit Card #1</v>
          </cell>
        </row>
      </sheetData>
      <sheetData sheetId="246">
        <row r="22">
          <cell r="G22" t="str">
            <v>Credit Card #1</v>
          </cell>
        </row>
      </sheetData>
      <sheetData sheetId="247">
        <row r="22">
          <cell r="G22" t="str">
            <v>Credit Card #1</v>
          </cell>
        </row>
      </sheetData>
      <sheetData sheetId="248">
        <row r="22">
          <cell r="G22" t="str">
            <v>Credit Card #1</v>
          </cell>
        </row>
      </sheetData>
      <sheetData sheetId="249">
        <row r="22">
          <cell r="G22" t="str">
            <v>Credit Card #1</v>
          </cell>
        </row>
      </sheetData>
      <sheetData sheetId="250">
        <row r="22">
          <cell r="G22" t="str">
            <v>Credit Card #1</v>
          </cell>
        </row>
      </sheetData>
      <sheetData sheetId="251">
        <row r="22">
          <cell r="G22" t="str">
            <v>Credit Card #1</v>
          </cell>
        </row>
      </sheetData>
      <sheetData sheetId="252">
        <row r="22">
          <cell r="G22" t="str">
            <v>Credit Card #1</v>
          </cell>
        </row>
      </sheetData>
      <sheetData sheetId="253">
        <row r="22">
          <cell r="G22" t="str">
            <v>Credit Card #1</v>
          </cell>
        </row>
      </sheetData>
      <sheetData sheetId="254">
        <row r="22">
          <cell r="G22" t="str">
            <v>Credit Card #1</v>
          </cell>
        </row>
      </sheetData>
      <sheetData sheetId="255">
        <row r="22">
          <cell r="G22" t="str">
            <v>Credit Card #1</v>
          </cell>
        </row>
      </sheetData>
      <sheetData sheetId="256">
        <row r="22">
          <cell r="G22" t="str">
            <v>Credit Card #1</v>
          </cell>
        </row>
      </sheetData>
      <sheetData sheetId="257">
        <row r="22">
          <cell r="G22" t="str">
            <v>Credit Card #1</v>
          </cell>
        </row>
      </sheetData>
      <sheetData sheetId="258">
        <row r="22">
          <cell r="G22" t="str">
            <v>Credit Card #1</v>
          </cell>
        </row>
      </sheetData>
      <sheetData sheetId="259">
        <row r="22">
          <cell r="G22" t="str">
            <v>Credit Card #1</v>
          </cell>
        </row>
      </sheetData>
      <sheetData sheetId="260">
        <row r="22">
          <cell r="G22" t="str">
            <v>Credit Card #1</v>
          </cell>
        </row>
      </sheetData>
      <sheetData sheetId="261">
        <row r="22">
          <cell r="G22" t="str">
            <v>Credit Card #1</v>
          </cell>
        </row>
      </sheetData>
      <sheetData sheetId="262">
        <row r="22">
          <cell r="G22" t="str">
            <v>Credit Card #1</v>
          </cell>
        </row>
      </sheetData>
      <sheetData sheetId="263">
        <row r="22">
          <cell r="G22" t="str">
            <v>Credit Card #1</v>
          </cell>
        </row>
      </sheetData>
      <sheetData sheetId="264">
        <row r="22">
          <cell r="G22" t="str">
            <v>Credit Card #1</v>
          </cell>
        </row>
      </sheetData>
      <sheetData sheetId="265">
        <row r="22">
          <cell r="G22" t="str">
            <v>Credit Card #1</v>
          </cell>
        </row>
      </sheetData>
      <sheetData sheetId="266">
        <row r="22">
          <cell r="G22" t="str">
            <v>Credit Card #1</v>
          </cell>
        </row>
      </sheetData>
      <sheetData sheetId="267">
        <row r="22">
          <cell r="G22" t="str">
            <v>Credit Card #1</v>
          </cell>
        </row>
      </sheetData>
      <sheetData sheetId="268">
        <row r="22">
          <cell r="G22" t="str">
            <v>Credit Card #1</v>
          </cell>
        </row>
      </sheetData>
      <sheetData sheetId="269">
        <row r="22">
          <cell r="G22" t="str">
            <v>Credit Card #1</v>
          </cell>
        </row>
      </sheetData>
      <sheetData sheetId="270">
        <row r="22">
          <cell r="G22" t="str">
            <v>Credit Card #1</v>
          </cell>
        </row>
      </sheetData>
      <sheetData sheetId="271">
        <row r="22">
          <cell r="G22" t="str">
            <v>Credit Card #1</v>
          </cell>
        </row>
      </sheetData>
      <sheetData sheetId="272">
        <row r="22">
          <cell r="G22" t="str">
            <v>Credit Card #1</v>
          </cell>
        </row>
      </sheetData>
      <sheetData sheetId="273">
        <row r="22">
          <cell r="G22" t="str">
            <v>Credit Card #1</v>
          </cell>
        </row>
      </sheetData>
      <sheetData sheetId="274">
        <row r="22">
          <cell r="G22" t="str">
            <v>Credit Card #1</v>
          </cell>
        </row>
      </sheetData>
      <sheetData sheetId="275">
        <row r="22">
          <cell r="G22" t="str">
            <v>Credit Card #1</v>
          </cell>
        </row>
      </sheetData>
      <sheetData sheetId="276">
        <row r="22">
          <cell r="G22" t="str">
            <v>Credit Card #1</v>
          </cell>
        </row>
      </sheetData>
      <sheetData sheetId="277">
        <row r="22">
          <cell r="G22" t="str">
            <v>Credit Card #1</v>
          </cell>
        </row>
      </sheetData>
      <sheetData sheetId="278">
        <row r="22">
          <cell r="G22" t="str">
            <v>Credit Card #1</v>
          </cell>
        </row>
      </sheetData>
      <sheetData sheetId="279">
        <row r="22">
          <cell r="G22" t="str">
            <v>Credit Card #1</v>
          </cell>
        </row>
      </sheetData>
      <sheetData sheetId="280">
        <row r="22">
          <cell r="G22" t="str">
            <v>Credit Card #1</v>
          </cell>
        </row>
      </sheetData>
      <sheetData sheetId="281">
        <row r="22">
          <cell r="G22" t="str">
            <v>Credit Card #1</v>
          </cell>
        </row>
      </sheetData>
      <sheetData sheetId="282">
        <row r="22">
          <cell r="G22" t="str">
            <v>Credit Card #1</v>
          </cell>
        </row>
      </sheetData>
      <sheetData sheetId="283">
        <row r="22">
          <cell r="G22" t="str">
            <v>Credit Card #1</v>
          </cell>
        </row>
      </sheetData>
      <sheetData sheetId="284">
        <row r="22">
          <cell r="G22" t="str">
            <v>Credit Card #1</v>
          </cell>
        </row>
      </sheetData>
      <sheetData sheetId="285">
        <row r="22">
          <cell r="G22" t="str">
            <v>Credit Card #1</v>
          </cell>
        </row>
      </sheetData>
      <sheetData sheetId="286">
        <row r="22">
          <cell r="G22" t="str">
            <v>Credit Card #1</v>
          </cell>
        </row>
      </sheetData>
      <sheetData sheetId="287">
        <row r="22">
          <cell r="G22" t="str">
            <v>Credit Card #1</v>
          </cell>
        </row>
      </sheetData>
      <sheetData sheetId="288">
        <row r="22">
          <cell r="G22" t="str">
            <v>Credit Card #1</v>
          </cell>
        </row>
      </sheetData>
      <sheetData sheetId="289">
        <row r="22">
          <cell r="G22" t="str">
            <v>Credit Card #1</v>
          </cell>
        </row>
      </sheetData>
      <sheetData sheetId="290">
        <row r="22">
          <cell r="G22" t="str">
            <v>Credit Card #1</v>
          </cell>
        </row>
      </sheetData>
      <sheetData sheetId="291">
        <row r="22">
          <cell r="G22" t="str">
            <v>Credit Card #1</v>
          </cell>
        </row>
      </sheetData>
      <sheetData sheetId="292">
        <row r="22">
          <cell r="G22" t="str">
            <v>Credit Card #1</v>
          </cell>
        </row>
      </sheetData>
      <sheetData sheetId="293">
        <row r="22">
          <cell r="G22" t="str">
            <v>Credit Card #1</v>
          </cell>
        </row>
      </sheetData>
      <sheetData sheetId="294">
        <row r="22">
          <cell r="G22" t="str">
            <v>Credit Card #1</v>
          </cell>
        </row>
      </sheetData>
      <sheetData sheetId="295">
        <row r="22">
          <cell r="G22" t="str">
            <v>Credit Card #1</v>
          </cell>
        </row>
      </sheetData>
      <sheetData sheetId="296">
        <row r="22">
          <cell r="G22" t="str">
            <v>Credit Card #1</v>
          </cell>
        </row>
      </sheetData>
      <sheetData sheetId="297">
        <row r="22">
          <cell r="G22" t="str">
            <v>Credit Card #1</v>
          </cell>
        </row>
      </sheetData>
      <sheetData sheetId="298">
        <row r="22">
          <cell r="G22" t="str">
            <v>Credit Card #1</v>
          </cell>
        </row>
      </sheetData>
      <sheetData sheetId="299">
        <row r="22">
          <cell r="G22" t="str">
            <v>Credit Card #1</v>
          </cell>
        </row>
      </sheetData>
      <sheetData sheetId="300">
        <row r="22">
          <cell r="G22" t="str">
            <v>Credit Card #1</v>
          </cell>
        </row>
      </sheetData>
      <sheetData sheetId="301">
        <row r="22">
          <cell r="G22" t="str">
            <v>Credit Card #1</v>
          </cell>
        </row>
      </sheetData>
      <sheetData sheetId="302">
        <row r="22">
          <cell r="G22" t="str">
            <v>Credit Card #1</v>
          </cell>
        </row>
      </sheetData>
      <sheetData sheetId="303">
        <row r="22">
          <cell r="G22" t="str">
            <v>Credit Card #1</v>
          </cell>
        </row>
      </sheetData>
      <sheetData sheetId="304">
        <row r="22">
          <cell r="G22" t="str">
            <v>Credit Card #1</v>
          </cell>
        </row>
      </sheetData>
      <sheetData sheetId="305">
        <row r="22">
          <cell r="G22" t="str">
            <v>Credit Card #1</v>
          </cell>
        </row>
      </sheetData>
      <sheetData sheetId="306">
        <row r="22">
          <cell r="G22" t="str">
            <v>Credit Card #1</v>
          </cell>
        </row>
      </sheetData>
      <sheetData sheetId="307">
        <row r="22">
          <cell r="G22" t="str">
            <v>Credit Card #1</v>
          </cell>
        </row>
      </sheetData>
      <sheetData sheetId="308">
        <row r="22">
          <cell r="G22" t="str">
            <v>Credit Card #1</v>
          </cell>
        </row>
      </sheetData>
      <sheetData sheetId="309">
        <row r="22">
          <cell r="G22" t="str">
            <v>Credit Card #1</v>
          </cell>
        </row>
      </sheetData>
      <sheetData sheetId="310">
        <row r="22">
          <cell r="G22" t="str">
            <v>Credit Card #1</v>
          </cell>
        </row>
      </sheetData>
      <sheetData sheetId="311">
        <row r="22">
          <cell r="G22" t="str">
            <v>Credit Card #1</v>
          </cell>
        </row>
      </sheetData>
      <sheetData sheetId="312"/>
      <sheetData sheetId="313">
        <row r="22">
          <cell r="G22" t="str">
            <v>Credit Card #1</v>
          </cell>
        </row>
      </sheetData>
      <sheetData sheetId="314">
        <row r="22">
          <cell r="G22" t="str">
            <v>Credit Card #1</v>
          </cell>
        </row>
      </sheetData>
      <sheetData sheetId="315"/>
      <sheetData sheetId="316">
        <row r="22">
          <cell r="G22" t="str">
            <v>Credit Card #1</v>
          </cell>
        </row>
      </sheetData>
      <sheetData sheetId="317"/>
      <sheetData sheetId="318">
        <row r="22">
          <cell r="G22" t="str">
            <v>Credit Card #1</v>
          </cell>
        </row>
      </sheetData>
      <sheetData sheetId="319">
        <row r="22">
          <cell r="G22" t="str">
            <v>Credit Card #1</v>
          </cell>
        </row>
      </sheetData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VIC 1.6L(7ｶ国MA単)ｺｽﾄ"/>
      <sheetName val="CIVIC 1.6L(7ｶ国MA輸出)ｺｽﾄ"/>
      <sheetName val="CIVIC 1.6L(7ｶ国+中国MA単)ｺｽﾄ"/>
      <sheetName val="CIVIC 1.6L(7ｶ国+中国MA輸出)ｺｽﾄ"/>
      <sheetName val="CIVIC 1.6L(7ｶ国+中国24万台+BH自国)ｺｽﾄ"/>
      <sheetName val="CIVIC 1.6L(7ｶ国+中国24万台+ＢＨ輸出)ｺｽﾄ"/>
      <sheetName val="中国⇒MA 1.6L(7ｶ国+中国全量鍛造)"/>
      <sheetName val="Marshal -1"/>
      <sheetName val="LOOKUP"/>
      <sheetName val="Customize Your Invoice"/>
      <sheetName val="Invoice"/>
      <sheetName val="CIVIC_1_6L(7ｶ国MA単)ｺｽﾄ2"/>
      <sheetName val="CIVIC_1_6L(7ｶ国MA輸出)ｺｽﾄ2"/>
      <sheetName val="CIVIC_1_6L(7ｶ国+中国MA単)ｺｽﾄ2"/>
      <sheetName val="CIVIC_1_6L(7ｶ国+中国MA輸出)ｺｽﾄ2"/>
      <sheetName val="CIVIC_1_6L(7ｶ国+中国24万台+BH自国)ｺｽﾄ2"/>
      <sheetName val="CIVIC_1_6L(7ｶ国+中国24万台+ＢＨ輸出)ｺｽﾄ2"/>
      <sheetName val="中国⇒MA_1_6L(7ｶ国+中国全量鍛造)2"/>
      <sheetName val="Marshal_-12"/>
      <sheetName val="CIVIC_1_6L(7ｶ国MA単)ｺｽﾄ"/>
      <sheetName val="CIVIC_1_6L(7ｶ国MA輸出)ｺｽﾄ"/>
      <sheetName val="CIVIC_1_6L(7ｶ国+中国MA単)ｺｽﾄ"/>
      <sheetName val="CIVIC_1_6L(7ｶ国+中国MA輸出)ｺｽﾄ"/>
      <sheetName val="CIVIC_1_6L(7ｶ国+中国24万台+BH自国)ｺｽﾄ"/>
      <sheetName val="CIVIC_1_6L(7ｶ国+中国24万台+ＢＨ輸出)ｺｽﾄ"/>
      <sheetName val="中国⇒MA_1_6L(7ｶ国+中国全量鍛造)"/>
      <sheetName val="Marshal_-1"/>
      <sheetName val="CIVIC_1_6L(7ｶ国MA単)ｺｽﾄ1"/>
      <sheetName val="CIVIC_1_6L(7ｶ国MA輸出)ｺｽﾄ1"/>
      <sheetName val="CIVIC_1_6L(7ｶ国+中国MA単)ｺｽﾄ1"/>
      <sheetName val="CIVIC_1_6L(7ｶ国+中国MA輸出)ｺｽﾄ1"/>
      <sheetName val="CIVIC_1_6L(7ｶ国+中国24万台+BH自国)ｺｽﾄ1"/>
      <sheetName val="CIVIC_1_6L(7ｶ国+中国24万台+ＢＨ輸出)ｺｽﾄ1"/>
      <sheetName val="中国⇒MA_1_6L(7ｶ国+中国全量鍛造)1"/>
      <sheetName val="Marshal_-11"/>
      <sheetName val="CIVIC_1_6L(7ｶ国MA単)ｺｽﾄ3"/>
      <sheetName val="CIVIC_1_6L(7ｶ国MA輸出)ｺｽﾄ3"/>
      <sheetName val="CIVIC_1_6L(7ｶ国+中国MA単)ｺｽﾄ3"/>
      <sheetName val="CIVIC_1_6L(7ｶ国+中国MA輸出)ｺｽﾄ3"/>
      <sheetName val="CIVIC_1_6L(7ｶ国+中国24万台+BH自国)ｺｽﾄ3"/>
      <sheetName val="CIVIC_1_6L(7ｶ国+中国24万台+ＢＨ輸出)ｺｽﾄ3"/>
      <sheetName val="中国⇒MA_1_6L(7ｶ国+中国全量鍛造)3"/>
      <sheetName val="Marshal_-13"/>
      <sheetName val="CIVIC_1_6L(7ｶ国MA単)ｺｽﾄ6"/>
      <sheetName val="CIVIC_1_6L(7ｶ国MA輸出)ｺｽﾄ6"/>
      <sheetName val="CIVIC_1_6L(7ｶ国+中国MA単)ｺｽﾄ6"/>
      <sheetName val="CIVIC_1_6L(7ｶ国+中国MA輸出)ｺｽﾄ6"/>
      <sheetName val="CIVIC_1_6L(7ｶ国+中国24万台+BH自国)ｺｽﾄ6"/>
      <sheetName val="CIVIC_1_6L(7ｶ国+中国24万台+ＢＨ輸出)ｺｽﾄ6"/>
      <sheetName val="中国⇒MA_1_6L(7ｶ国+中国全量鍛造)6"/>
      <sheetName val="Marshal_-16"/>
      <sheetName val="CIVIC_1_6L(7ｶ国MA単)ｺｽﾄ5"/>
      <sheetName val="CIVIC_1_6L(7ｶ国MA輸出)ｺｽﾄ5"/>
      <sheetName val="CIVIC_1_6L(7ｶ国+中国MA単)ｺｽﾄ5"/>
      <sheetName val="CIVIC_1_6L(7ｶ国+中国MA輸出)ｺｽﾄ5"/>
      <sheetName val="CIVIC_1_6L(7ｶ国+中国24万台+BH自国)ｺｽﾄ5"/>
      <sheetName val="CIVIC_1_6L(7ｶ国+中国24万台+ＢＨ輸出)ｺｽﾄ5"/>
      <sheetName val="中国⇒MA_1_6L(7ｶ国+中国全量鍛造)5"/>
      <sheetName val="Marshal_-15"/>
      <sheetName val="CIVIC_1_6L(7ｶ国MA単)ｺｽﾄ4"/>
      <sheetName val="CIVIC_1_6L(7ｶ国MA輸出)ｺｽﾄ4"/>
      <sheetName val="CIVIC_1_6L(7ｶ国+中国MA単)ｺｽﾄ4"/>
      <sheetName val="CIVIC_1_6L(7ｶ国+中国MA輸出)ｺｽﾄ4"/>
      <sheetName val="CIVIC_1_6L(7ｶ国+中国24万台+BH自国)ｺｽﾄ4"/>
      <sheetName val="CIVIC_1_6L(7ｶ国+中国24万台+ＢＨ輸出)ｺｽﾄ4"/>
      <sheetName val="中国⇒MA_1_6L(7ｶ国+中国全量鍛造)4"/>
      <sheetName val="Marshal_-14"/>
      <sheetName val="CIVIC_1_6L(7ｶ国MA単)ｺｽﾄ7"/>
      <sheetName val="CIVIC_1_6L(7ｶ国MA輸出)ｺｽﾄ7"/>
      <sheetName val="CIVIC_1_6L(7ｶ国+中国MA単)ｺｽﾄ7"/>
      <sheetName val="CIVIC_1_6L(7ｶ国+中国MA輸出)ｺｽﾄ7"/>
      <sheetName val="CIVIC_1_6L(7ｶ国+中国24万台+BH自国)ｺｽﾄ7"/>
      <sheetName val="CIVIC_1_6L(7ｶ国+中国24万台+ＢＨ輸出)ｺｽﾄ7"/>
      <sheetName val="中国⇒MA_1_6L(7ｶ国+中国全量鍛造)7"/>
      <sheetName val="Marshal_-17"/>
      <sheetName val="PACK"/>
      <sheetName val="CIVIC_1_6L(7ｶ国MA単)ｺｽﾄ8"/>
      <sheetName val="CIVIC_1_6L(7ｶ国MA輸出)ｺｽﾄ8"/>
      <sheetName val="CIVIC_1_6L(7ｶ国+中国MA単)ｺｽﾄ8"/>
      <sheetName val="CIVIC_1_6L(7ｶ国+中国MA輸出)ｺｽﾄ8"/>
      <sheetName val="CIVIC_1_6L(7ｶ国+中国24万台+BH自国)ｺｽﾄ8"/>
      <sheetName val="CIVIC_1_6L(7ｶ国+中国24万台+ＢＨ輸出)ｺｽﾄ8"/>
      <sheetName val="中国⇒MA_1_6L(7ｶ国+中国全量鍛造)8"/>
      <sheetName val="Marshal_-18"/>
      <sheetName val="CIVIC_1_6L(7ｶ国MA単)ｺｽﾄ9"/>
      <sheetName val="CIVIC_1_6L(7ｶ国MA輸出)ｺｽﾄ9"/>
      <sheetName val="CIVIC_1_6L(7ｶ国+中国MA単)ｺｽﾄ9"/>
      <sheetName val="CIVIC_1_6L(7ｶ国+中国MA輸出)ｺｽﾄ9"/>
      <sheetName val="CIVIC_1_6L(7ｶ国+中国24万台+BH自国)ｺｽﾄ9"/>
      <sheetName val="CIVIC_1_6L(7ｶ国+中国24万台+ＢＨ輸出)ｺｽﾄ9"/>
      <sheetName val="中国⇒MA_1_6L(7ｶ国+中国全量鍛造)9"/>
      <sheetName val="Marshal_-19"/>
      <sheetName val="CIVIC_1_6L(7ｶ国MA単)ｺｽﾄ11"/>
      <sheetName val="CIVIC_1_6L(7ｶ国MA輸出)ｺｽﾄ11"/>
      <sheetName val="CIVIC_1_6L(7ｶ国+中国MA単)ｺｽﾄ11"/>
      <sheetName val="CIVIC_1_6L(7ｶ国+中国MA輸出)ｺｽﾄ11"/>
      <sheetName val="CIVIC_1_6L(7ｶ国+中国24万台+BH自国)ｺｽ11"/>
      <sheetName val="CIVIC_1_6L(7ｶ国+中国24万台+ＢＨ輸出)ｺｽ11"/>
      <sheetName val="中国⇒MA_1_6L(7ｶ国+中国全量鍛造)11"/>
      <sheetName val="Marshal_-111"/>
      <sheetName val="CIVIC_1_6L(7ｶ国MA単)ｺｽﾄ10"/>
      <sheetName val="CIVIC_1_6L(7ｶ国MA輸出)ｺｽﾄ10"/>
      <sheetName val="CIVIC_1_6L(7ｶ国+中国MA単)ｺｽﾄ10"/>
      <sheetName val="CIVIC_1_6L(7ｶ国+中国MA輸出)ｺｽﾄ10"/>
      <sheetName val="CIVIC_1_6L(7ｶ国+中国24万台+BH自国)ｺｽ10"/>
      <sheetName val="CIVIC_1_6L(7ｶ国+中国24万台+ＢＨ輸出)ｺｽ10"/>
      <sheetName val="中国⇒MA_1_6L(7ｶ国+中国全量鍛造)10"/>
      <sheetName val="Marshal_-110"/>
      <sheetName val="std"/>
      <sheetName val="CIVIC_1_6L(7ｶ国MA単)ｺｽﾄ13"/>
      <sheetName val="CIVIC_1_6L(7ｶ国MA輸出)ｺｽﾄ13"/>
      <sheetName val="CIVIC_1_6L(7ｶ国+中国MA単)ｺｽﾄ13"/>
      <sheetName val="CIVIC_1_6L(7ｶ国+中国MA輸出)ｺｽﾄ13"/>
      <sheetName val="CIVIC_1_6L(7ｶ国+中国24万台+BH自国)ｺｽ13"/>
      <sheetName val="CIVIC_1_6L(7ｶ国+中国24万台+ＢＨ輸出)ｺｽ13"/>
      <sheetName val="中国⇒MA_1_6L(7ｶ国+中国全量鍛造)13"/>
      <sheetName val="Marshal_-113"/>
      <sheetName val="CIVIC_1_6L(7ｶ国MA単)ｺｽﾄ12"/>
      <sheetName val="CIVIC_1_6L(7ｶ国MA輸出)ｺｽﾄ12"/>
      <sheetName val="CIVIC_1_6L(7ｶ国+中国MA単)ｺｽﾄ12"/>
      <sheetName val="CIVIC_1_6L(7ｶ国+中国MA輸出)ｺｽﾄ12"/>
      <sheetName val="CIVIC_1_6L(7ｶ国+中国24万台+BH自国)ｺｽ12"/>
      <sheetName val="CIVIC_1_6L(7ｶ国+中国24万台+ＢＨ輸出)ｺｽ12"/>
      <sheetName val="中国⇒MA_1_6L(7ｶ国+中国全量鍛造)12"/>
      <sheetName val="Marshal_-112"/>
      <sheetName val="CIVIC_1_6L(7ｶ国MA単)ｺｽﾄ17"/>
      <sheetName val="CIVIC_1_6L(7ｶ国MA輸出)ｺｽﾄ17"/>
      <sheetName val="CIVIC_1_6L(7ｶ国+中国MA単)ｺｽﾄ17"/>
      <sheetName val="CIVIC_1_6L(7ｶ国+中国MA輸出)ｺｽﾄ17"/>
      <sheetName val="CIVIC_1_6L(7ｶ国+中国24万台+BH自国)ｺｽ17"/>
      <sheetName val="CIVIC_1_6L(7ｶ国+中国24万台+ＢＨ輸出)ｺｽ17"/>
      <sheetName val="中国⇒MA_1_6L(7ｶ国+中国全量鍛造)17"/>
      <sheetName val="Marshal_-117"/>
      <sheetName val="CIVIC_1_6L(7ｶ国MA単)ｺｽﾄ15"/>
      <sheetName val="CIVIC_1_6L(7ｶ国MA輸出)ｺｽﾄ15"/>
      <sheetName val="CIVIC_1_6L(7ｶ国+中国MA単)ｺｽﾄ15"/>
      <sheetName val="CIVIC_1_6L(7ｶ国+中国MA輸出)ｺｽﾄ15"/>
      <sheetName val="CIVIC_1_6L(7ｶ国+中国24万台+BH自国)ｺｽ15"/>
      <sheetName val="CIVIC_1_6L(7ｶ国+中国24万台+ＢＨ輸出)ｺｽ15"/>
      <sheetName val="中国⇒MA_1_6L(7ｶ国+中国全量鍛造)15"/>
      <sheetName val="Marshal_-115"/>
      <sheetName val="CIVIC_1_6L(7ｶ国MA単)ｺｽﾄ14"/>
      <sheetName val="CIVIC_1_6L(7ｶ国MA輸出)ｺｽﾄ14"/>
      <sheetName val="CIVIC_1_6L(7ｶ国+中国MA単)ｺｽﾄ14"/>
      <sheetName val="CIVIC_1_6L(7ｶ国+中国MA輸出)ｺｽﾄ14"/>
      <sheetName val="CIVIC_1_6L(7ｶ国+中国24万台+BH自国)ｺｽ14"/>
      <sheetName val="CIVIC_1_6L(7ｶ国+中国24万台+ＢＨ輸出)ｺｽ14"/>
      <sheetName val="中国⇒MA_1_6L(7ｶ国+中国全量鍛造)14"/>
      <sheetName val="Marshal_-114"/>
      <sheetName val="CIVIC_1_6L(7ｶ国MA単)ｺｽﾄ16"/>
      <sheetName val="CIVIC_1_6L(7ｶ国MA輸出)ｺｽﾄ16"/>
      <sheetName val="CIVIC_1_6L(7ｶ国+中国MA単)ｺｽﾄ16"/>
      <sheetName val="CIVIC_1_6L(7ｶ国+中国MA輸出)ｺｽﾄ16"/>
      <sheetName val="CIVIC_1_6L(7ｶ国+中国24万台+BH自国)ｺｽ16"/>
      <sheetName val="CIVIC_1_6L(7ｶ国+中国24万台+ＢＨ輸出)ｺｽ16"/>
      <sheetName val="中国⇒MA_1_6L(7ｶ国+中国全量鍛造)16"/>
      <sheetName val="Marshal_-116"/>
      <sheetName val="CIVIC_1_6L(7ｶ国MA単)ｺｽﾄ18"/>
      <sheetName val="CIVIC_1_6L(7ｶ国MA輸出)ｺｽﾄ18"/>
      <sheetName val="CIVIC_1_6L(7ｶ国+中国MA単)ｺｽﾄ18"/>
      <sheetName val="CIVIC_1_6L(7ｶ国+中国MA輸出)ｺｽﾄ18"/>
      <sheetName val="CIVIC_1_6L(7ｶ国+中国24万台+BH自国)ｺｽ18"/>
      <sheetName val="CIVIC_1_6L(7ｶ国+中国24万台+ＢＨ輸出)ｺｽ18"/>
      <sheetName val="中国⇒MA_1_6L(7ｶ国+中国全量鍛造)18"/>
      <sheetName val="Marshal_-118"/>
      <sheetName val="inf BS"/>
      <sheetName val="cogm &amp; PL"/>
      <sheetName val="NC"/>
      <sheetName val="00-1"/>
      <sheetName val="CIVIC_1_6L(7ｶ国MA単)ｺｽﾄ19"/>
      <sheetName val="CIVIC_1_6L(7ｶ国MA単)ｺｽﾄ20"/>
      <sheetName val="CIVIC_1_6L(7ｶ国MA輸出)ｺｽﾄ19"/>
      <sheetName val="CIVIC_1_6L(7ｶ国+中国MA単)ｺｽﾄ19"/>
      <sheetName val="CIVIC_1_6L(7ｶ国+中国MA輸出)ｺｽﾄ19"/>
      <sheetName val="CIVIC_1_6L(7ｶ国+中国24万台+BH自国)ｺｽ19"/>
      <sheetName val="CIVIC_1_6L(7ｶ国+中国24万台+ＢＨ輸出)ｺｽ19"/>
      <sheetName val="中国⇒MA_1_6L(7ｶ国+中国全量鍛造)19"/>
      <sheetName val="Marshal_-119"/>
      <sheetName val="Customize_Your_Invoice"/>
      <sheetName val="CIVIC_1_6L(7ｶ国MA単)ｺｽﾄ34"/>
      <sheetName val="CIVIC_1_6L(7ｶ国MA輸出)ｺｽﾄ34"/>
      <sheetName val="CIVIC_1_6L(7ｶ国+中国MA単)ｺｽﾄ34"/>
      <sheetName val="CIVIC_1_6L(7ｶ国+中国MA輸出)ｺｽﾄ34"/>
      <sheetName val="CIVIC_1_6L(7ｶ国+中国24万台+BH自国)ｺｽ34"/>
      <sheetName val="CIVIC_1_6L(7ｶ国+中国24万台+ＢＨ輸出)ｺｽ34"/>
      <sheetName val="中国⇒MA_1_6L(7ｶ国+中国全量鍛造)34"/>
      <sheetName val="Marshal_-134"/>
      <sheetName val="@GeneralInfo"/>
      <sheetName val="Worksheet-03"/>
      <sheetName val="Marshal"/>
      <sheetName val="GeneralInfo"/>
      <sheetName val="MK(7ｶ国+5,7,12万台)"/>
      <sheetName val="CIVIC_1_6L(7ｶ国MA単)ｺｽﾄ39"/>
      <sheetName val="CIVIC_1_6L(7ｶ国MA輸出)ｺｽﾄ39"/>
      <sheetName val="CIVIC_1_6L(7ｶ国+中国MA単)ｺｽﾄ39"/>
      <sheetName val="CIVIC_1_6L(7ｶ国+中国MA輸出)ｺｽﾄ39"/>
      <sheetName val="CIVIC_1_6L(7ｶ国+中国24万台+BH自国)ｺｽ39"/>
      <sheetName val="CIVIC_1_6L(7ｶ国+中国24万台+ＢＨ輸出)ｺｽ39"/>
      <sheetName val="中国⇒MA_1_6L(7ｶ国+中国全量鍛造)39"/>
      <sheetName val="Marshal_-139"/>
      <sheetName val="List"/>
      <sheetName val="Irregular Income"/>
      <sheetName val="FE-1770.P1"/>
      <sheetName val="Sheet1"/>
      <sheetName val="Elect.&amp;Gas (RP)"/>
      <sheetName val="Setup Variables"/>
      <sheetName val="inf_BS"/>
      <sheetName val="cogm_&amp;_PL"/>
      <sheetName val="CIVIC_1_6L(7ｶ国MA輸出)ｺｽﾄ20"/>
      <sheetName val="CIVIC_1_6L(7ｶ国+中国MA単)ｺｽﾄ20"/>
      <sheetName val="CIVIC_1_6L(7ｶ国+中国MA輸出)ｺｽﾄ20"/>
      <sheetName val="CIVIC_1_6L(7ｶ国+中国24万台+BH自国)ｺｽ20"/>
      <sheetName val="CIVIC_1_6L(7ｶ国+中国24万台+ＢＨ輸出)ｺｽ20"/>
      <sheetName val="中国⇒MA_1_6L(7ｶ国+中国全量鍛造)20"/>
      <sheetName val="Marshal_-120"/>
      <sheetName val="Customize_Your_Invoice1"/>
      <sheetName val="inf_BS1"/>
      <sheetName val="cogm_&amp;_PL1"/>
      <sheetName val="Assumption"/>
      <sheetName val="Dati base"/>
      <sheetName val="EPS"/>
      <sheetName val="depn summary98"/>
      <sheetName val="HPP-New"/>
      <sheetName val="TB Jun 03"/>
      <sheetName val="FE-1770-I"/>
      <sheetName val="FE-1770-II"/>
      <sheetName val="Th.2003"/>
      <sheetName val="PARAMETER"/>
      <sheetName val="5 yr (Services only) Summary"/>
      <sheetName val="A"/>
      <sheetName val="CIVIC_1_6L(7ｶ国MA単)ｺｽﾄ21"/>
      <sheetName val="CIVIC_1_6L(7ｶ国MA輸出)ｺｽﾄ21"/>
      <sheetName val="CIVIC_1_6L(7ｶ国+中国MA単)ｺｽﾄ21"/>
      <sheetName val="CIVIC_1_6L(7ｶ国+中国MA輸出)ｺｽﾄ21"/>
      <sheetName val="CIVIC_1_6L(7ｶ国+中国24万台+BH自国)ｺｽ21"/>
      <sheetName val="CIVIC_1_6L(7ｶ国+中国24万台+ＢＨ輸出)ｺｽ21"/>
      <sheetName val="中国⇒MA_1_6L(7ｶ国+中国全量鍛造)21"/>
      <sheetName val="Marshal_-121"/>
      <sheetName val="Customize_Your_Invoice2"/>
      <sheetName val="inf_BS2"/>
      <sheetName val="cogm_&amp;_PL2"/>
      <sheetName val="Irregular_Income"/>
      <sheetName val="FE-1770_P1"/>
      <sheetName val="Elect_&amp;Gas_(RP)"/>
      <sheetName val="Setup_Variables"/>
      <sheetName val="Dati_base"/>
      <sheetName val="depn_summary98"/>
      <sheetName val="PETTY CASH(IDR)(101-1)"/>
      <sheetName val="PETTY CASH (USD)(101-2)"/>
      <sheetName val="PETTY CASH(JPY)(101-3)"/>
      <sheetName val="Resona(USD)(102-2)"/>
      <sheetName val="Resona(Rp)(102-3)"/>
      <sheetName val="Resona(YEN)(102-4)"/>
      <sheetName val="MDR"/>
      <sheetName val="BOTM(Rp)(102-9)"/>
      <sheetName val="Sheet2"/>
      <sheetName val="COMB"/>
      <sheetName val="PPH23"/>
      <sheetName val="Sheet3"/>
      <sheetName val="COA"/>
      <sheetName val="Summary"/>
      <sheetName val="Govt BI"/>
      <sheetName val="CIVIC 1.7L(7ｶ国MA輸出)GKN同一"/>
      <sheetName val="spec"/>
      <sheetName val="t"/>
      <sheetName val="TB_Jun_03"/>
      <sheetName val="Permanent info"/>
      <sheetName val="DATA"/>
      <sheetName val="To Generate"/>
      <sheetName val="KOMISI"/>
      <sheetName val="FINALPHP"/>
      <sheetName val="MAIN"/>
      <sheetName val="Customize Your Purchase Order"/>
      <sheetName val="IPK"/>
      <sheetName val="MA拠点CIVIC 1.6L"/>
      <sheetName val="MA拠点CIVIC_1_6L"/>
      <sheetName val="CIVIC_1_6L(7ｶ国MA単)ｺｽﾄ22"/>
      <sheetName val="MA拠点CIVIC_1_6L1"/>
      <sheetName val="CIVIC_1_6L(7ｶ国MA単)ｺｽﾄ23"/>
      <sheetName val="CIVIC_1_6L(7ｶ国MA輸出)ｺｽﾄ22"/>
      <sheetName val="CIVIC_1_6L(7ｶ国+中国MA単)ｺｽﾄ22"/>
      <sheetName val="CIVIC_1_6L(7ｶ国+中国MA輸出)ｺｽﾄ22"/>
      <sheetName val="CIVIC_1_6L(7ｶ国+中国24万台+BH自国)ｺｽ22"/>
      <sheetName val="CIVIC_1_6L(7ｶ国+中国24万台+ＢＨ輸出)ｺｽ22"/>
      <sheetName val="中国⇒MA_1_6L(7ｶ国+中国全量鍛造)22"/>
      <sheetName val="Marshal_-122"/>
      <sheetName val="Customize_Your_Invoice3"/>
      <sheetName val="MA拠点CIVIC_1_6L2"/>
      <sheetName val="CIVIC_1_6L(7ｶ国MA単)ｺｽﾄ24"/>
      <sheetName val="CIVIC_1_6L(7ｶ国MA輸出)ｺｽﾄ23"/>
      <sheetName val="CIVIC_1_6L(7ｶ国+中国MA単)ｺｽﾄ23"/>
      <sheetName val="CIVIC_1_6L(7ｶ国+中国MA輸出)ｺｽﾄ23"/>
      <sheetName val="CIVIC_1_6L(7ｶ国+中国24万台+BH自国)ｺｽ23"/>
      <sheetName val="CIVIC_1_6L(7ｶ国+中国24万台+ＢＨ輸出)ｺｽ23"/>
      <sheetName val="中国⇒MA_1_6L(7ｶ国+中国全量鍛造)23"/>
      <sheetName val="Marshal_-123"/>
      <sheetName val="Customize_Your_Invoice4"/>
      <sheetName val="inf_BS3"/>
      <sheetName val="cogm_&amp;_PL3"/>
      <sheetName val="MA拠点CIVIC_1_6L3"/>
      <sheetName val="kkp"/>
      <sheetName val="inf_BS4"/>
      <sheetName val="cogm_&amp;_PL4"/>
      <sheetName val="Irregular_Income2"/>
      <sheetName val="FE-1770_P12"/>
      <sheetName val="Elect_&amp;Gas_(RP)2"/>
      <sheetName val="Setup_Variables2"/>
      <sheetName val="Dati_base2"/>
      <sheetName val="depn_summary982"/>
      <sheetName val="TB_Jun_032"/>
      <sheetName val="5_yr_(Services_only)_Summary1"/>
      <sheetName val="Th_20031"/>
      <sheetName val="Govt_BI1"/>
      <sheetName val="PETTY_CASH(IDR)(101-1)1"/>
      <sheetName val="PETTY_CASH_(USD)(101-2)1"/>
      <sheetName val="PETTY_CASH(JPY)(101-3)1"/>
      <sheetName val="CIVIC_1_7L(7ｶ国MA輸出)GKN同一1"/>
      <sheetName val="Permanent_info1"/>
      <sheetName val="Irregular_Income1"/>
      <sheetName val="FE-1770_P11"/>
      <sheetName val="Elect_&amp;Gas_(RP)1"/>
      <sheetName val="Setup_Variables1"/>
      <sheetName val="Dati_base1"/>
      <sheetName val="depn_summary981"/>
      <sheetName val="TB_Jun_031"/>
      <sheetName val="5_yr_(Services_only)_Summary"/>
      <sheetName val="Th_2003"/>
      <sheetName val="Govt_BI"/>
      <sheetName val="PETTY_CASH(IDR)(101-1)"/>
      <sheetName val="PETTY_CASH_(USD)(101-2)"/>
      <sheetName val="PETTY_CASH(JPY)(101-3)"/>
      <sheetName val="CIVIC_1_7L(7ｶ国MA輸出)GKN同一"/>
      <sheetName val="Permanent_info"/>
      <sheetName val="asset"/>
      <sheetName val="Cover Sheet"/>
      <sheetName val="PRO"/>
      <sheetName val="lr"/>
      <sheetName val="PANIN"/>
      <sheetName val="Coding"/>
      <sheetName val="26 INTEREST LOAN"/>
      <sheetName val="Ex_Rate"/>
      <sheetName val="2002"/>
      <sheetName val="BELO Cash Flow"/>
      <sheetName val="Phase2 movementDEC"/>
      <sheetName val="Phase1f.a.DEC"/>
      <sheetName val="Phase2 f.a.DEC (2)"/>
      <sheetName val="FUEL"/>
      <sheetName val="CIVIC_1_6L(7ｶ国MA単)ｺｽﾄ25"/>
      <sheetName val="CIVIC_1_6L(7ｶ国MA輸出)ｺｽﾄ24"/>
      <sheetName val="CIVIC_1_6L(7ｶ国+中国MA単)ｺｽﾄ24"/>
      <sheetName val="CIVIC_1_6L(7ｶ国+中国MA輸出)ｺｽﾄ24"/>
      <sheetName val="CIVIC_1_6L(7ｶ国+中国24万台+BH自国)ｺｽ24"/>
      <sheetName val="CIVIC_1_6L(7ｶ国+中国24万台+ＢＨ輸出)ｺｽ24"/>
      <sheetName val="中国⇒MA_1_6L(7ｶ国+中国全量鍛造)24"/>
      <sheetName val="Marshal_-124"/>
      <sheetName val="Customize_Your_Invoice5"/>
      <sheetName val="To_Generate"/>
      <sheetName val="Customize_Your_Purchase_Order"/>
      <sheetName val="MA拠点CIVIC_1_6L4"/>
      <sheetName val="CIVIC_1_6L(7ｶ国MA単)ｺｽﾄ26"/>
      <sheetName val="CIVIC_1_6L(7ｶ国MA輸出)ｺｽﾄ25"/>
      <sheetName val="CIVIC_1_6L(7ｶ国+中国MA単)ｺｽﾄ25"/>
      <sheetName val="CIVIC_1_6L(7ｶ国+中国MA輸出)ｺｽﾄ25"/>
      <sheetName val="CIVIC_1_6L(7ｶ国+中国24万台+BH自国)ｺｽ25"/>
      <sheetName val="CIVIC_1_6L(7ｶ国+中国24万台+ＢＨ輸出)ｺｽ25"/>
      <sheetName val="中国⇒MA_1_6L(7ｶ国+中国全量鍛造)25"/>
      <sheetName val="Marshal_-125"/>
      <sheetName val="Customize_Your_Invoice6"/>
      <sheetName val="inf_BS5"/>
      <sheetName val="cogm_&amp;_PL5"/>
      <sheetName val="To_Generate1"/>
      <sheetName val="Customize_Your_Purchase_Order1"/>
      <sheetName val="MA拠点CIVIC_1_6L5"/>
      <sheetName val="CIVIC_1_6L(7ｶ国MA単)ｺｽﾄ27"/>
      <sheetName val="CIVIC_1_6L(7ｶ国MA輸出)ｺｽﾄ26"/>
      <sheetName val="CIVIC_1_6L(7ｶ国+中国MA単)ｺｽﾄ26"/>
      <sheetName val="CIVIC_1_6L(7ｶ国+中国MA輸出)ｺｽﾄ26"/>
      <sheetName val="CIVIC_1_6L(7ｶ国+中国24万台+BH自国)ｺｽ26"/>
      <sheetName val="CIVIC_1_6L(7ｶ国+中国24万台+ＢＨ輸出)ｺｽ26"/>
      <sheetName val="中国⇒MA_1_6L(7ｶ国+中国全量鍛造)26"/>
      <sheetName val="Marshal_-126"/>
      <sheetName val="Customize_Your_Invoice7"/>
      <sheetName val="inf_BS6"/>
      <sheetName val="cogm_&amp;_PL6"/>
      <sheetName val="Irregular_Income3"/>
      <sheetName val="FE-1770_P13"/>
      <sheetName val="Dati_base3"/>
      <sheetName val="Elect_&amp;Gas_(RP)3"/>
      <sheetName val="Setup_Variables3"/>
      <sheetName val="depn_summary983"/>
      <sheetName val="TB_Jun_033"/>
      <sheetName val="Th_20032"/>
      <sheetName val="5_yr_(Services_only)_Summary2"/>
      <sheetName val="Govt_BI2"/>
      <sheetName val="PETTY_CASH(IDR)(101-1)2"/>
      <sheetName val="PETTY_CASH_(USD)(101-2)2"/>
      <sheetName val="PETTY_CASH(JPY)(101-3)2"/>
      <sheetName val="CIVIC_1_7L(7ｶ国MA輸出)GKN同一2"/>
      <sheetName val="Permanent_info2"/>
      <sheetName val="To_Generate2"/>
      <sheetName val="Customize_Your_Purchase_Order2"/>
      <sheetName val="MA拠点CIVIC_1_6L6"/>
      <sheetName val="CIVIC_1_6L(7ｶ国MA単)ｺｽﾄ28"/>
      <sheetName val="CIVIC_1_6L(7ｶ国MA輸出)ｺｽﾄ27"/>
      <sheetName val="CIVIC_1_6L(7ｶ国+中国MA単)ｺｽﾄ27"/>
      <sheetName val="CIVIC_1_6L(7ｶ国+中国MA輸出)ｺｽﾄ27"/>
      <sheetName val="CIVIC_1_6L(7ｶ国+中国24万台+BH自国)ｺｽ27"/>
      <sheetName val="CIVIC_1_6L(7ｶ国+中国24万台+ＢＨ輸出)ｺｽ27"/>
      <sheetName val="中国⇒MA_1_6L(7ｶ国+中国全量鍛造)27"/>
      <sheetName val="Marshal_-127"/>
      <sheetName val="Customize_Your_Invoice8"/>
      <sheetName val="inf_BS7"/>
      <sheetName val="cogm_&amp;_PL7"/>
      <sheetName val="Irregular_Income4"/>
      <sheetName val="FE-1770_P14"/>
      <sheetName val="Dati_base4"/>
      <sheetName val="Elect_&amp;Gas_(RP)4"/>
      <sheetName val="Setup_Variables4"/>
      <sheetName val="depn_summary984"/>
      <sheetName val="TB_Jun_034"/>
      <sheetName val="Th_20033"/>
      <sheetName val="5_yr_(Services_only)_Summary3"/>
      <sheetName val="Govt_BI3"/>
      <sheetName val="PETTY_CASH(IDR)(101-1)3"/>
      <sheetName val="PETTY_CASH_(USD)(101-2)3"/>
      <sheetName val="PETTY_CASH(JPY)(101-3)3"/>
      <sheetName val="CIVIC_1_7L(7ｶ国MA輸出)GKN同一3"/>
      <sheetName val="Permanent_info3"/>
      <sheetName val="To_Generate3"/>
      <sheetName val="Customize_Your_Purchase_Order3"/>
      <sheetName val="MA拠点CIVIC_1_6L7"/>
      <sheetName val="CIVIC_1_6L(7ｶ国MA単)ｺｽﾄ32"/>
      <sheetName val="CIVIC_1_6L(7ｶ国MA輸出)ｺｽﾄ31"/>
      <sheetName val="CIVIC_1_6L(7ｶ国+中国MA単)ｺｽﾄ31"/>
      <sheetName val="CIVIC_1_6L(7ｶ国+中国MA輸出)ｺｽﾄ31"/>
      <sheetName val="CIVIC_1_6L(7ｶ国+中国24万台+BH自国)ｺｽ31"/>
      <sheetName val="CIVIC_1_6L(7ｶ国+中国24万台+ＢＨ輸出)ｺｽ31"/>
      <sheetName val="中国⇒MA_1_6L(7ｶ国+中国全量鍛造)31"/>
      <sheetName val="Marshal_-131"/>
      <sheetName val="Customize_Your_Invoice12"/>
      <sheetName val="inf_BS11"/>
      <sheetName val="cogm_&amp;_PL11"/>
      <sheetName val="Irregular_Income8"/>
      <sheetName val="FE-1770_P18"/>
      <sheetName val="Dati_base8"/>
      <sheetName val="Elect_&amp;Gas_(RP)8"/>
      <sheetName val="Setup_Variables8"/>
      <sheetName val="depn_summary988"/>
      <sheetName val="TB_Jun_038"/>
      <sheetName val="Th_20037"/>
      <sheetName val="5_yr_(Services_only)_Summary7"/>
      <sheetName val="Govt_BI7"/>
      <sheetName val="PETTY_CASH(IDR)(101-1)7"/>
      <sheetName val="PETTY_CASH_(USD)(101-2)7"/>
      <sheetName val="PETTY_CASH(JPY)(101-3)7"/>
      <sheetName val="CIVIC_1_7L(7ｶ国MA輸出)GKN同一7"/>
      <sheetName val="Permanent_info7"/>
      <sheetName val="To_Generate7"/>
      <sheetName val="Customize_Your_Purchase_Order7"/>
      <sheetName val="MA拠点CIVIC_1_6L11"/>
      <sheetName val="CIVIC_1_6L(7ｶ国MA単)ｺｽﾄ29"/>
      <sheetName val="CIVIC_1_6L(7ｶ国MA輸出)ｺｽﾄ28"/>
      <sheetName val="CIVIC_1_6L(7ｶ国+中国MA単)ｺｽﾄ28"/>
      <sheetName val="CIVIC_1_6L(7ｶ国+中国MA輸出)ｺｽﾄ28"/>
      <sheetName val="CIVIC_1_6L(7ｶ国+中国24万台+BH自国)ｺｽ28"/>
      <sheetName val="CIVIC_1_6L(7ｶ国+中国24万台+ＢＨ輸出)ｺｽ28"/>
      <sheetName val="中国⇒MA_1_6L(7ｶ国+中国全量鍛造)28"/>
      <sheetName val="Marshal_-128"/>
      <sheetName val="Customize_Your_Invoice9"/>
      <sheetName val="inf_BS8"/>
      <sheetName val="cogm_&amp;_PL8"/>
      <sheetName val="Irregular_Income5"/>
      <sheetName val="FE-1770_P15"/>
      <sheetName val="Dati_base5"/>
      <sheetName val="Elect_&amp;Gas_(RP)5"/>
      <sheetName val="Setup_Variables5"/>
      <sheetName val="depn_summary985"/>
      <sheetName val="TB_Jun_035"/>
      <sheetName val="Th_20034"/>
      <sheetName val="5_yr_(Services_only)_Summary4"/>
      <sheetName val="Govt_BI4"/>
      <sheetName val="PETTY_CASH(IDR)(101-1)4"/>
      <sheetName val="PETTY_CASH_(USD)(101-2)4"/>
      <sheetName val="PETTY_CASH(JPY)(101-3)4"/>
      <sheetName val="CIVIC_1_7L(7ｶ国MA輸出)GKN同一4"/>
      <sheetName val="Permanent_info4"/>
      <sheetName val="To_Generate4"/>
      <sheetName val="Customize_Your_Purchase_Order4"/>
      <sheetName val="MA拠点CIVIC_1_6L8"/>
      <sheetName val="CIVIC_1_6L(7ｶ国MA単)ｺｽﾄ30"/>
      <sheetName val="CIVIC_1_6L(7ｶ国MA輸出)ｺｽﾄ29"/>
      <sheetName val="CIVIC_1_6L(7ｶ国+中国MA単)ｺｽﾄ29"/>
      <sheetName val="CIVIC_1_6L(7ｶ国+中国MA輸出)ｺｽﾄ29"/>
      <sheetName val="CIVIC_1_6L(7ｶ国+中国24万台+BH自国)ｺｽ29"/>
      <sheetName val="CIVIC_1_6L(7ｶ国+中国24万台+ＢＨ輸出)ｺｽ29"/>
      <sheetName val="中国⇒MA_1_6L(7ｶ国+中国全量鍛造)29"/>
      <sheetName val="Marshal_-129"/>
      <sheetName val="Customize_Your_Invoice10"/>
      <sheetName val="inf_BS9"/>
      <sheetName val="cogm_&amp;_PL9"/>
      <sheetName val="Irregular_Income6"/>
      <sheetName val="FE-1770_P16"/>
      <sheetName val="Dati_base6"/>
      <sheetName val="Elect_&amp;Gas_(RP)6"/>
      <sheetName val="Setup_Variables6"/>
      <sheetName val="depn_summary986"/>
      <sheetName val="TB_Jun_036"/>
      <sheetName val="Th_20035"/>
      <sheetName val="5_yr_(Services_only)_Summary5"/>
      <sheetName val="Govt_BI5"/>
      <sheetName val="PETTY_CASH(IDR)(101-1)5"/>
      <sheetName val="PETTY_CASH_(USD)(101-2)5"/>
      <sheetName val="PETTY_CASH(JPY)(101-3)5"/>
      <sheetName val="CIVIC_1_7L(7ｶ国MA輸出)GKN同一5"/>
      <sheetName val="Permanent_info5"/>
      <sheetName val="To_Generate5"/>
      <sheetName val="Customize_Your_Purchase_Order5"/>
      <sheetName val="MA拠点CIVIC_1_6L9"/>
      <sheetName val="CIVIC_1_6L(7ｶ国MA単)ｺｽﾄ31"/>
      <sheetName val="CIVIC_1_6L(7ｶ国MA輸出)ｺｽﾄ30"/>
      <sheetName val="CIVIC_1_6L(7ｶ国+中国MA単)ｺｽﾄ30"/>
      <sheetName val="CIVIC_1_6L(7ｶ国+中国MA輸出)ｺｽﾄ30"/>
      <sheetName val="CIVIC_1_6L(7ｶ国+中国24万台+BH自国)ｺｽ30"/>
      <sheetName val="CIVIC_1_6L(7ｶ国+中国24万台+ＢＨ輸出)ｺｽ30"/>
      <sheetName val="中国⇒MA_1_6L(7ｶ国+中国全量鍛造)30"/>
      <sheetName val="Marshal_-130"/>
      <sheetName val="Customize_Your_Invoice11"/>
      <sheetName val="inf_BS10"/>
      <sheetName val="cogm_&amp;_PL10"/>
      <sheetName val="Irregular_Income7"/>
      <sheetName val="FE-1770_P17"/>
      <sheetName val="Dati_base7"/>
      <sheetName val="Elect_&amp;Gas_(RP)7"/>
      <sheetName val="Setup_Variables7"/>
      <sheetName val="depn_summary987"/>
      <sheetName val="TB_Jun_037"/>
      <sheetName val="Th_20036"/>
      <sheetName val="5_yr_(Services_only)_Summary6"/>
      <sheetName val="Govt_BI6"/>
      <sheetName val="PETTY_CASH(IDR)(101-1)6"/>
      <sheetName val="PETTY_CASH_(USD)(101-2)6"/>
      <sheetName val="PETTY_CASH(JPY)(101-3)6"/>
      <sheetName val="CIVIC_1_7L(7ｶ国MA輸出)GKN同一6"/>
      <sheetName val="Permanent_info6"/>
      <sheetName val="To_Generate6"/>
      <sheetName val="Customize_Your_Purchase_Order6"/>
      <sheetName val="MA拠点CIVIC_1_6L10"/>
      <sheetName val="CIVIC_1_6L(7ｶ国MA単)ｺｽﾄ33"/>
      <sheetName val="CIVIC_1_6L(7ｶ国MA輸出)ｺｽﾄ32"/>
      <sheetName val="CIVIC_1_6L(7ｶ国+中国MA単)ｺｽﾄ32"/>
      <sheetName val="CIVIC_1_6L(7ｶ国+中国MA輸出)ｺｽﾄ32"/>
      <sheetName val="CIVIC_1_6L(7ｶ国+中国24万台+BH自国)ｺｽ32"/>
      <sheetName val="CIVIC_1_6L(7ｶ国+中国24万台+ＢＨ輸出)ｺｽ32"/>
      <sheetName val="中国⇒MA_1_6L(7ｶ国+中国全量鍛造)32"/>
      <sheetName val="Marshal_-132"/>
      <sheetName val="Customize_Your_Invoice13"/>
      <sheetName val="inf_BS12"/>
      <sheetName val="cogm_&amp;_PL12"/>
      <sheetName val="Irregular_Income9"/>
      <sheetName val="FE-1770_P19"/>
      <sheetName val="Dati_base9"/>
      <sheetName val="Elect_&amp;Gas_(RP)9"/>
      <sheetName val="Setup_Variables9"/>
      <sheetName val="depn_summary989"/>
      <sheetName val="TB_Jun_039"/>
      <sheetName val="Th_20038"/>
      <sheetName val="5_yr_(Services_only)_Summary8"/>
      <sheetName val="Govt_BI8"/>
      <sheetName val="PETTY_CASH(IDR)(101-1)8"/>
      <sheetName val="PETTY_CASH_(USD)(101-2)8"/>
      <sheetName val="PETTY_CASH(JPY)(101-3)8"/>
      <sheetName val="CIVIC_1_7L(7ｶ国MA輸出)GKN同一8"/>
      <sheetName val="Permanent_info8"/>
      <sheetName val="To_Generate8"/>
      <sheetName val="Customize_Your_Purchase_Order8"/>
      <sheetName val="MA拠点CIVIC_1_6L12"/>
      <sheetName val="CIVIC_1_6L(7ｶ国MA単)ｺｽﾄ35"/>
      <sheetName val="CIVIC_1_6L(7ｶ国MA輸出)ｺｽﾄ33"/>
      <sheetName val="CIVIC_1_6L(7ｶ国+中国MA単)ｺｽﾄ33"/>
      <sheetName val="CIVIC_1_6L(7ｶ国+中国MA輸出)ｺｽﾄ33"/>
      <sheetName val="CIVIC_1_6L(7ｶ国+中国24万台+BH自国)ｺｽ33"/>
      <sheetName val="CIVIC_1_6L(7ｶ国+中国24万台+ＢＨ輸出)ｺｽ33"/>
      <sheetName val="中国⇒MA_1_6L(7ｶ国+中国全量鍛造)33"/>
      <sheetName val="Marshal_-133"/>
      <sheetName val="Customize_Your_Invoice14"/>
      <sheetName val="inf_BS13"/>
      <sheetName val="cogm_&amp;_PL13"/>
      <sheetName val="Irregular_Income10"/>
      <sheetName val="FE-1770_P110"/>
      <sheetName val="Dati_base10"/>
      <sheetName val="Elect_&amp;Gas_(RP)10"/>
      <sheetName val="Setup_Variables10"/>
      <sheetName val="depn_summary9810"/>
      <sheetName val="TB_Jun_0310"/>
      <sheetName val="Th_20039"/>
      <sheetName val="5_yr_(Services_only)_Summary9"/>
      <sheetName val="Govt_BI9"/>
      <sheetName val="PETTY_CASH(IDR)(101-1)9"/>
      <sheetName val="PETTY_CASH_(USD)(101-2)9"/>
      <sheetName val="PETTY_CASH(JPY)(101-3)9"/>
      <sheetName val="CIVIC_1_7L(7ｶ国MA輸出)GKN同一9"/>
      <sheetName val="Permanent_info9"/>
      <sheetName val="To_Generate9"/>
      <sheetName val="Customize_Your_Purchase_Order9"/>
      <sheetName val="MA拠点CIVIC_1_6L13"/>
      <sheetName val="Categories"/>
      <sheetName val="summary-1"/>
      <sheetName val="WBS _2_salah"/>
      <sheetName val="co_data"/>
      <sheetName val="VENDOR - CROSS CLIENT INFO "/>
      <sheetName val="Agu"/>
      <sheetName val="Apr"/>
      <sheetName val="Des"/>
      <sheetName val="Jan"/>
      <sheetName val="Jul"/>
      <sheetName val="Jun"/>
      <sheetName val="Mar"/>
      <sheetName val="Mei"/>
      <sheetName val="Nov"/>
      <sheetName val="Okt"/>
      <sheetName val="Peb"/>
      <sheetName val="Sep"/>
      <sheetName val="5"/>
      <sheetName val="Checker"/>
      <sheetName val="WBS__2_salah"/>
      <sheetName val="VENDOR_-_CROSS_CLIENT_INFO_"/>
      <sheetName val="Input"/>
      <sheetName val="GL40"/>
      <sheetName val="CIVIC_1_6L(7ｶ国MA単)ｺｽﾄ36"/>
      <sheetName val="CIVIC_1_6L(7ｶ国MA輸出)ｺｽﾄ35"/>
      <sheetName val="CIVIC_1_6L(7ｶ国+中国MA単)ｺｽﾄ35"/>
      <sheetName val="CIVIC_1_6L(7ｶ国+中国MA輸出)ｺｽﾄ35"/>
      <sheetName val="CIVIC_1_6L(7ｶ国+中国24万台+BH自国)ｺｽ35"/>
      <sheetName val="CIVIC_1_6L(7ｶ国+中国24万台+ＢＨ輸出)ｺｽ35"/>
      <sheetName val="中国⇒MA_1_6L(7ｶ国+中国全量鍛造)35"/>
      <sheetName val="Marshal_-135"/>
      <sheetName val="Customize_Your_Invoice15"/>
      <sheetName val="inf_BS14"/>
      <sheetName val="cogm_&amp;_PL14"/>
      <sheetName val="Irregular_Income11"/>
      <sheetName val="FE-1770_P111"/>
      <sheetName val="Elect_&amp;Gas_(RP)11"/>
      <sheetName val="Setup_Variables11"/>
      <sheetName val="Dati_base11"/>
      <sheetName val="depn_summary9811"/>
      <sheetName val="TB_Jun_0311"/>
      <sheetName val="Th_200310"/>
      <sheetName val="Govt_BI10"/>
      <sheetName val="5_yr_(Services_only)_Summary10"/>
      <sheetName val="PETTY_CASH(IDR)(101-1)10"/>
      <sheetName val="PETTY_CASH_(USD)(101-2)10"/>
      <sheetName val="PETTY_CASH(JPY)(101-3)10"/>
      <sheetName val="CIVIC_1_7L(7ｶ国MA輸出)GKN同一10"/>
      <sheetName val="Permanent_info10"/>
      <sheetName val="To_Generate10"/>
      <sheetName val="Customize_Your_Purchase_Order10"/>
      <sheetName val="MA拠点CIVIC_1_6L14"/>
      <sheetName val="Cover_Sheet"/>
      <sheetName val="26_INTEREST_LOAN"/>
      <sheetName val="BELO_Cash_Flow"/>
      <sheetName val="Phase2_movementDEC"/>
      <sheetName val="Phase1f_a_DEC"/>
      <sheetName val="Phase2_f_a_DEC_(2)"/>
      <sheetName val="CIVIC_1_6L(7ｶ国MA単)ｺｽﾄ37"/>
      <sheetName val="CIVIC_1_6L(7ｶ国MA輸出)ｺｽﾄ36"/>
      <sheetName val="CIVIC_1_6L(7ｶ国+中国MA単)ｺｽﾄ36"/>
      <sheetName val="CIVIC_1_6L(7ｶ国+中国MA輸出)ｺｽﾄ36"/>
      <sheetName val="CIVIC_1_6L(7ｶ国+中国24万台+BH自国)ｺｽ36"/>
      <sheetName val="CIVIC_1_6L(7ｶ国+中国24万台+ＢＨ輸出)ｺｽ36"/>
      <sheetName val="中国⇒MA_1_6L(7ｶ国+中国全量鍛造)36"/>
      <sheetName val="Marshal_-136"/>
      <sheetName val="Customize_Your_Invoice16"/>
      <sheetName val="inf_BS15"/>
      <sheetName val="cogm_&amp;_PL15"/>
      <sheetName val="Irregular_Income12"/>
      <sheetName val="FE-1770_P112"/>
      <sheetName val="Elect_&amp;Gas_(RP)12"/>
      <sheetName val="Setup_Variables12"/>
      <sheetName val="Dati_base12"/>
      <sheetName val="depn_summary9812"/>
      <sheetName val="TB_Jun_0312"/>
      <sheetName val="Th_200311"/>
      <sheetName val="Govt_BI11"/>
      <sheetName val="5_yr_(Services_only)_Summary11"/>
      <sheetName val="PETTY_CASH(IDR)(101-1)11"/>
      <sheetName val="PETTY_CASH_(USD)(101-2)11"/>
      <sheetName val="PETTY_CASH(JPY)(101-3)11"/>
      <sheetName val="CIVIC_1_7L(7ｶ国MA輸出)GKN同一11"/>
      <sheetName val="Permanent_info11"/>
      <sheetName val="To_Generate11"/>
      <sheetName val="Customize_Your_Purchase_Order11"/>
      <sheetName val="MA拠点CIVIC_1_6L15"/>
      <sheetName val="Cover_Sheet1"/>
      <sheetName val="26_INTEREST_LOAN1"/>
      <sheetName val="BELO_Cash_Flow1"/>
      <sheetName val="Phase2_movementDEC1"/>
      <sheetName val="Phase1f_a_DEC1"/>
      <sheetName val="Phase2_f_a_DEC_(2)1"/>
      <sheetName val="CIVIC_1_6L(7ｶ国MA単)ｺｽﾄ40"/>
      <sheetName val="CIVIC_1_6L(7ｶ国MA輸出)ｺｽﾄ38"/>
      <sheetName val="CIVIC_1_6L(7ｶ国+中国MA単)ｺｽﾄ38"/>
      <sheetName val="CIVIC_1_6L(7ｶ国+中国MA輸出)ｺｽﾄ38"/>
      <sheetName val="CIVIC_1_6L(7ｶ国+中国24万台+BH自国)ｺｽ38"/>
      <sheetName val="CIVIC_1_6L(7ｶ国+中国24万台+ＢＨ輸出)ｺｽ38"/>
      <sheetName val="中国⇒MA_1_6L(7ｶ国+中国全量鍛造)38"/>
      <sheetName val="Marshal_-138"/>
      <sheetName val="Customize_Your_Invoice18"/>
      <sheetName val="inf_BS17"/>
      <sheetName val="cogm_&amp;_PL17"/>
      <sheetName val="Irregular_Income14"/>
      <sheetName val="FE-1770_P114"/>
      <sheetName val="Dati_base14"/>
      <sheetName val="Elect_&amp;Gas_(RP)14"/>
      <sheetName val="Setup_Variables14"/>
      <sheetName val="depn_summary9814"/>
      <sheetName val="TB_Jun_0314"/>
      <sheetName val="Th_200313"/>
      <sheetName val="5_yr_(Services_only)_Summary13"/>
      <sheetName val="Govt_BI13"/>
      <sheetName val="PETTY_CASH(IDR)(101-1)13"/>
      <sheetName val="PETTY_CASH_(USD)(101-2)13"/>
      <sheetName val="PETTY_CASH(JPY)(101-3)13"/>
      <sheetName val="CIVIC_1_7L(7ｶ国MA輸出)GKN同一13"/>
      <sheetName val="Permanent_info13"/>
      <sheetName val="To_Generate13"/>
      <sheetName val="Customize_Your_Purchase_Order13"/>
      <sheetName val="MA拠点CIVIC_1_6L17"/>
      <sheetName val="Cover_Sheet3"/>
      <sheetName val="26_INTEREST_LOAN3"/>
      <sheetName val="BELO_Cash_Flow3"/>
      <sheetName val="Phase2_movementDEC3"/>
      <sheetName val="Phase1f_a_DEC3"/>
      <sheetName val="Phase2_f_a_DEC_(2)3"/>
      <sheetName val="CIVIC_1_6L(7ｶ国MA単)ｺｽﾄ38"/>
      <sheetName val="CIVIC_1_6L(7ｶ国MA輸出)ｺｽﾄ37"/>
      <sheetName val="CIVIC_1_6L(7ｶ国+中国MA単)ｺｽﾄ37"/>
      <sheetName val="CIVIC_1_6L(7ｶ国+中国MA輸出)ｺｽﾄ37"/>
      <sheetName val="CIVIC_1_6L(7ｶ国+中国24万台+BH自国)ｺｽ37"/>
      <sheetName val="CIVIC_1_6L(7ｶ国+中国24万台+ＢＨ輸出)ｺｽ37"/>
      <sheetName val="中国⇒MA_1_6L(7ｶ国+中国全量鍛造)37"/>
      <sheetName val="Marshal_-137"/>
      <sheetName val="Customize_Your_Invoice17"/>
      <sheetName val="inf_BS16"/>
      <sheetName val="cogm_&amp;_PL16"/>
      <sheetName val="Irregular_Income13"/>
      <sheetName val="FE-1770_P113"/>
      <sheetName val="Dati_base13"/>
      <sheetName val="Elect_&amp;Gas_(RP)13"/>
      <sheetName val="Setup_Variables13"/>
      <sheetName val="depn_summary9813"/>
      <sheetName val="TB_Jun_0313"/>
      <sheetName val="Th_200312"/>
      <sheetName val="5_yr_(Services_only)_Summary12"/>
      <sheetName val="Govt_BI12"/>
      <sheetName val="PETTY_CASH(IDR)(101-1)12"/>
      <sheetName val="PETTY_CASH_(USD)(101-2)12"/>
      <sheetName val="PETTY_CASH(JPY)(101-3)12"/>
      <sheetName val="CIVIC_1_7L(7ｶ国MA輸出)GKN同一12"/>
      <sheetName val="Permanent_info12"/>
      <sheetName val="To_Generate12"/>
      <sheetName val="Customize_Your_Purchase_Order12"/>
      <sheetName val="MA拠点CIVIC_1_6L16"/>
      <sheetName val="Cover_Sheet2"/>
      <sheetName val="26_INTEREST_LOAN2"/>
      <sheetName val="BELO_Cash_Flow2"/>
      <sheetName val="Phase2_movementDEC2"/>
      <sheetName val="Phase1f_a_DEC2"/>
      <sheetName val="Phase2_f_a_DEC_(2)2"/>
      <sheetName val="REF.ONLY"/>
      <sheetName val="2006"/>
      <sheetName val="BS"/>
      <sheetName val="為替推移"/>
      <sheetName val="Order"/>
      <sheetName val="Schedule"/>
      <sheetName val="Schedule OK Status"/>
      <sheetName val="rate"/>
      <sheetName val="C.1 CASH"/>
      <sheetName val="GLdownload"/>
      <sheetName val="Calculation"/>
      <sheetName val="EmpData"/>
    </sheetNames>
    <sheetDataSet>
      <sheetData sheetId="0">
        <row r="54">
          <cell r="X54">
            <v>1.155</v>
          </cell>
        </row>
      </sheetData>
      <sheetData sheetId="1" refreshError="1">
        <row r="54">
          <cell r="X54">
            <v>1.155</v>
          </cell>
        </row>
        <row r="56">
          <cell r="X56">
            <v>1.155</v>
          </cell>
        </row>
        <row r="57">
          <cell r="X57">
            <v>1.21</v>
          </cell>
        </row>
        <row r="58">
          <cell r="X58">
            <v>1.4850000000000001</v>
          </cell>
        </row>
        <row r="59">
          <cell r="X59">
            <v>1.54</v>
          </cell>
        </row>
      </sheetData>
      <sheetData sheetId="2">
        <row r="54">
          <cell r="X54">
            <v>1.155</v>
          </cell>
        </row>
      </sheetData>
      <sheetData sheetId="3">
        <row r="54">
          <cell r="X54">
            <v>1.155</v>
          </cell>
        </row>
      </sheetData>
      <sheetData sheetId="4">
        <row r="54">
          <cell r="X54">
            <v>1.155</v>
          </cell>
        </row>
      </sheetData>
      <sheetData sheetId="5">
        <row r="54">
          <cell r="X54">
            <v>1.155</v>
          </cell>
        </row>
      </sheetData>
      <sheetData sheetId="6">
        <row r="54">
          <cell r="X54">
            <v>1.155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>
        <row r="54">
          <cell r="X54">
            <v>1.155</v>
          </cell>
        </row>
      </sheetData>
      <sheetData sheetId="12">
        <row r="54">
          <cell r="X54">
            <v>1.155</v>
          </cell>
        </row>
      </sheetData>
      <sheetData sheetId="13">
        <row r="54">
          <cell r="X54">
            <v>1.155</v>
          </cell>
        </row>
      </sheetData>
      <sheetData sheetId="14">
        <row r="54">
          <cell r="X54">
            <v>1.155</v>
          </cell>
        </row>
      </sheetData>
      <sheetData sheetId="15">
        <row r="54">
          <cell r="X54">
            <v>1.155</v>
          </cell>
        </row>
      </sheetData>
      <sheetData sheetId="16">
        <row r="54">
          <cell r="X54">
            <v>1.155</v>
          </cell>
        </row>
      </sheetData>
      <sheetData sheetId="17">
        <row r="54">
          <cell r="X54">
            <v>1.155</v>
          </cell>
        </row>
      </sheetData>
      <sheetData sheetId="18">
        <row r="54">
          <cell r="X54">
            <v>1.155</v>
          </cell>
        </row>
      </sheetData>
      <sheetData sheetId="19">
        <row r="54">
          <cell r="X54">
            <v>1.155</v>
          </cell>
        </row>
      </sheetData>
      <sheetData sheetId="20">
        <row r="54">
          <cell r="X54">
            <v>1.155</v>
          </cell>
        </row>
      </sheetData>
      <sheetData sheetId="21">
        <row r="54">
          <cell r="X54">
            <v>1.155</v>
          </cell>
        </row>
      </sheetData>
      <sheetData sheetId="22">
        <row r="54">
          <cell r="X54">
            <v>1.155</v>
          </cell>
        </row>
      </sheetData>
      <sheetData sheetId="23">
        <row r="54">
          <cell r="X54">
            <v>1.155</v>
          </cell>
        </row>
      </sheetData>
      <sheetData sheetId="24">
        <row r="54">
          <cell r="X54">
            <v>1.155</v>
          </cell>
        </row>
      </sheetData>
      <sheetData sheetId="25">
        <row r="54">
          <cell r="X54">
            <v>1.155</v>
          </cell>
        </row>
      </sheetData>
      <sheetData sheetId="26">
        <row r="54">
          <cell r="X54">
            <v>1.155</v>
          </cell>
        </row>
      </sheetData>
      <sheetData sheetId="27">
        <row r="54">
          <cell r="X54">
            <v>1.155</v>
          </cell>
        </row>
      </sheetData>
      <sheetData sheetId="28">
        <row r="54">
          <cell r="X54">
            <v>1.155</v>
          </cell>
        </row>
      </sheetData>
      <sheetData sheetId="29">
        <row r="54">
          <cell r="X54">
            <v>1.155</v>
          </cell>
        </row>
      </sheetData>
      <sheetData sheetId="30">
        <row r="54">
          <cell r="X54">
            <v>1.155</v>
          </cell>
        </row>
      </sheetData>
      <sheetData sheetId="31">
        <row r="54">
          <cell r="X54">
            <v>1.155</v>
          </cell>
        </row>
      </sheetData>
      <sheetData sheetId="32">
        <row r="54">
          <cell r="X54">
            <v>1.155</v>
          </cell>
        </row>
      </sheetData>
      <sheetData sheetId="33">
        <row r="54">
          <cell r="X54">
            <v>1.155</v>
          </cell>
        </row>
      </sheetData>
      <sheetData sheetId="34">
        <row r="54">
          <cell r="X54">
            <v>1.155</v>
          </cell>
        </row>
      </sheetData>
      <sheetData sheetId="35">
        <row r="54">
          <cell r="X54">
            <v>1.155</v>
          </cell>
        </row>
      </sheetData>
      <sheetData sheetId="36">
        <row r="54">
          <cell r="X54">
            <v>1.155</v>
          </cell>
        </row>
      </sheetData>
      <sheetData sheetId="37">
        <row r="54">
          <cell r="X54">
            <v>1.155</v>
          </cell>
        </row>
      </sheetData>
      <sheetData sheetId="38">
        <row r="54">
          <cell r="X54">
            <v>1.155</v>
          </cell>
        </row>
      </sheetData>
      <sheetData sheetId="39">
        <row r="54">
          <cell r="X54">
            <v>1.155</v>
          </cell>
        </row>
      </sheetData>
      <sheetData sheetId="40">
        <row r="54">
          <cell r="X54">
            <v>1.155</v>
          </cell>
        </row>
      </sheetData>
      <sheetData sheetId="41">
        <row r="54">
          <cell r="X54">
            <v>1.155</v>
          </cell>
        </row>
      </sheetData>
      <sheetData sheetId="42">
        <row r="54">
          <cell r="X54">
            <v>1.155</v>
          </cell>
        </row>
      </sheetData>
      <sheetData sheetId="43" refreshError="1"/>
      <sheetData sheetId="44">
        <row r="54">
          <cell r="X54">
            <v>1.155</v>
          </cell>
        </row>
      </sheetData>
      <sheetData sheetId="45">
        <row r="54">
          <cell r="X54">
            <v>1.155</v>
          </cell>
        </row>
      </sheetData>
      <sheetData sheetId="46">
        <row r="54">
          <cell r="X54">
            <v>1.155</v>
          </cell>
        </row>
      </sheetData>
      <sheetData sheetId="47">
        <row r="54">
          <cell r="X54">
            <v>1.155</v>
          </cell>
        </row>
      </sheetData>
      <sheetData sheetId="48">
        <row r="54">
          <cell r="X54">
            <v>1.155</v>
          </cell>
        </row>
      </sheetData>
      <sheetData sheetId="49">
        <row r="54">
          <cell r="X54">
            <v>1.155</v>
          </cell>
        </row>
      </sheetData>
      <sheetData sheetId="50">
        <row r="54">
          <cell r="X54">
            <v>1.155</v>
          </cell>
        </row>
      </sheetData>
      <sheetData sheetId="51">
        <row r="54">
          <cell r="X54">
            <v>1.155</v>
          </cell>
        </row>
      </sheetData>
      <sheetData sheetId="52">
        <row r="54">
          <cell r="X54">
            <v>1.155</v>
          </cell>
        </row>
      </sheetData>
      <sheetData sheetId="53">
        <row r="54">
          <cell r="X54">
            <v>1.155</v>
          </cell>
        </row>
      </sheetData>
      <sheetData sheetId="54">
        <row r="54">
          <cell r="X54">
            <v>1.155</v>
          </cell>
        </row>
      </sheetData>
      <sheetData sheetId="55">
        <row r="54">
          <cell r="X54">
            <v>1.155</v>
          </cell>
        </row>
      </sheetData>
      <sheetData sheetId="56">
        <row r="54">
          <cell r="X54">
            <v>1.155</v>
          </cell>
        </row>
      </sheetData>
      <sheetData sheetId="57">
        <row r="54">
          <cell r="X54">
            <v>1.155</v>
          </cell>
        </row>
      </sheetData>
      <sheetData sheetId="58">
        <row r="54">
          <cell r="X54">
            <v>1.155</v>
          </cell>
        </row>
      </sheetData>
      <sheetData sheetId="59">
        <row r="54">
          <cell r="X54">
            <v>1.155</v>
          </cell>
        </row>
      </sheetData>
      <sheetData sheetId="60">
        <row r="54">
          <cell r="X54">
            <v>1.155</v>
          </cell>
        </row>
      </sheetData>
      <sheetData sheetId="61">
        <row r="54">
          <cell r="X54">
            <v>1.155</v>
          </cell>
        </row>
      </sheetData>
      <sheetData sheetId="62">
        <row r="54">
          <cell r="X54">
            <v>1.155</v>
          </cell>
        </row>
      </sheetData>
      <sheetData sheetId="63">
        <row r="54">
          <cell r="X54">
            <v>1.155</v>
          </cell>
        </row>
      </sheetData>
      <sheetData sheetId="64">
        <row r="54">
          <cell r="X54">
            <v>1.155</v>
          </cell>
        </row>
      </sheetData>
      <sheetData sheetId="65">
        <row r="54">
          <cell r="X54">
            <v>1.155</v>
          </cell>
        </row>
      </sheetData>
      <sheetData sheetId="66">
        <row r="54">
          <cell r="X54">
            <v>1.155</v>
          </cell>
        </row>
      </sheetData>
      <sheetData sheetId="67">
        <row r="54">
          <cell r="X54">
            <v>1.155</v>
          </cell>
        </row>
      </sheetData>
      <sheetData sheetId="68">
        <row r="54">
          <cell r="X54">
            <v>1.155</v>
          </cell>
        </row>
      </sheetData>
      <sheetData sheetId="69">
        <row r="54">
          <cell r="X54">
            <v>1.155</v>
          </cell>
        </row>
      </sheetData>
      <sheetData sheetId="70">
        <row r="54">
          <cell r="X54">
            <v>1.155</v>
          </cell>
        </row>
      </sheetData>
      <sheetData sheetId="71">
        <row r="54">
          <cell r="X54">
            <v>1.155</v>
          </cell>
        </row>
      </sheetData>
      <sheetData sheetId="72">
        <row r="54">
          <cell r="X54">
            <v>1.155</v>
          </cell>
        </row>
      </sheetData>
      <sheetData sheetId="73">
        <row r="54">
          <cell r="X54">
            <v>1.155</v>
          </cell>
        </row>
      </sheetData>
      <sheetData sheetId="74">
        <row r="54">
          <cell r="X54">
            <v>1.155</v>
          </cell>
        </row>
      </sheetData>
      <sheetData sheetId="75">
        <row r="54">
          <cell r="X54">
            <v>1.155</v>
          </cell>
        </row>
      </sheetData>
      <sheetData sheetId="76">
        <row r="54">
          <cell r="X54">
            <v>1.155</v>
          </cell>
        </row>
      </sheetData>
      <sheetData sheetId="77">
        <row r="54">
          <cell r="X54">
            <v>1.155</v>
          </cell>
        </row>
      </sheetData>
      <sheetData sheetId="78">
        <row r="54">
          <cell r="X54">
            <v>1.155</v>
          </cell>
        </row>
      </sheetData>
      <sheetData sheetId="79">
        <row r="54">
          <cell r="X54">
            <v>1.155</v>
          </cell>
        </row>
      </sheetData>
      <sheetData sheetId="80">
        <row r="54">
          <cell r="X54">
            <v>1.155</v>
          </cell>
        </row>
      </sheetData>
      <sheetData sheetId="81">
        <row r="54">
          <cell r="X54">
            <v>1.155</v>
          </cell>
        </row>
      </sheetData>
      <sheetData sheetId="82">
        <row r="54">
          <cell r="X54">
            <v>1.155</v>
          </cell>
        </row>
      </sheetData>
      <sheetData sheetId="83">
        <row r="54">
          <cell r="X54">
            <v>1.155</v>
          </cell>
        </row>
      </sheetData>
      <sheetData sheetId="84">
        <row r="54">
          <cell r="X54">
            <v>1.155</v>
          </cell>
        </row>
      </sheetData>
      <sheetData sheetId="85">
        <row r="54">
          <cell r="X54">
            <v>1.155</v>
          </cell>
        </row>
      </sheetData>
      <sheetData sheetId="86">
        <row r="54">
          <cell r="X54">
            <v>1.155</v>
          </cell>
        </row>
      </sheetData>
      <sheetData sheetId="87">
        <row r="54">
          <cell r="X54">
            <v>1.155</v>
          </cell>
        </row>
      </sheetData>
      <sheetData sheetId="88">
        <row r="54">
          <cell r="X54">
            <v>1.155</v>
          </cell>
        </row>
      </sheetData>
      <sheetData sheetId="89">
        <row r="54">
          <cell r="X54">
            <v>1.155</v>
          </cell>
        </row>
      </sheetData>
      <sheetData sheetId="90">
        <row r="54">
          <cell r="X54">
            <v>1.155</v>
          </cell>
        </row>
      </sheetData>
      <sheetData sheetId="91" refreshError="1"/>
      <sheetData sheetId="92">
        <row r="54">
          <cell r="X54">
            <v>1.155</v>
          </cell>
        </row>
      </sheetData>
      <sheetData sheetId="93">
        <row r="54">
          <cell r="X54">
            <v>1.155</v>
          </cell>
        </row>
      </sheetData>
      <sheetData sheetId="94">
        <row r="54">
          <cell r="X54">
            <v>1.155</v>
          </cell>
        </row>
      </sheetData>
      <sheetData sheetId="95">
        <row r="54">
          <cell r="X54">
            <v>1.155</v>
          </cell>
        </row>
      </sheetData>
      <sheetData sheetId="96">
        <row r="54">
          <cell r="X54">
            <v>1.155</v>
          </cell>
        </row>
      </sheetData>
      <sheetData sheetId="97">
        <row r="54">
          <cell r="X54">
            <v>1.155</v>
          </cell>
        </row>
      </sheetData>
      <sheetData sheetId="98">
        <row r="54">
          <cell r="X54">
            <v>1.155</v>
          </cell>
        </row>
      </sheetData>
      <sheetData sheetId="99">
        <row r="54">
          <cell r="X54">
            <v>1.155</v>
          </cell>
        </row>
      </sheetData>
      <sheetData sheetId="100">
        <row r="54">
          <cell r="X54">
            <v>1.155</v>
          </cell>
        </row>
      </sheetData>
      <sheetData sheetId="101">
        <row r="54">
          <cell r="X54">
            <v>1.155</v>
          </cell>
        </row>
      </sheetData>
      <sheetData sheetId="102">
        <row r="54">
          <cell r="X54">
            <v>1.155</v>
          </cell>
        </row>
      </sheetData>
      <sheetData sheetId="103">
        <row r="54">
          <cell r="X54">
            <v>1.155</v>
          </cell>
        </row>
      </sheetData>
      <sheetData sheetId="104">
        <row r="54">
          <cell r="X54">
            <v>1.155</v>
          </cell>
        </row>
      </sheetData>
      <sheetData sheetId="105">
        <row r="54">
          <cell r="X54">
            <v>1.155</v>
          </cell>
        </row>
      </sheetData>
      <sheetData sheetId="106">
        <row r="54">
          <cell r="X54">
            <v>1.155</v>
          </cell>
        </row>
      </sheetData>
      <sheetData sheetId="107">
        <row r="54">
          <cell r="X54">
            <v>1.155</v>
          </cell>
        </row>
      </sheetData>
      <sheetData sheetId="108" refreshError="1"/>
      <sheetData sheetId="109">
        <row r="54">
          <cell r="X54">
            <v>1.155</v>
          </cell>
        </row>
      </sheetData>
      <sheetData sheetId="110">
        <row r="54">
          <cell r="X54">
            <v>1.155</v>
          </cell>
        </row>
      </sheetData>
      <sheetData sheetId="111">
        <row r="54">
          <cell r="X54">
            <v>1.155</v>
          </cell>
        </row>
      </sheetData>
      <sheetData sheetId="112">
        <row r="54">
          <cell r="X54">
            <v>1.155</v>
          </cell>
        </row>
      </sheetData>
      <sheetData sheetId="113">
        <row r="54">
          <cell r="X54">
            <v>1.155</v>
          </cell>
        </row>
      </sheetData>
      <sheetData sheetId="114">
        <row r="54">
          <cell r="X54">
            <v>1.155</v>
          </cell>
        </row>
      </sheetData>
      <sheetData sheetId="115">
        <row r="54">
          <cell r="X54">
            <v>1.155</v>
          </cell>
        </row>
      </sheetData>
      <sheetData sheetId="116">
        <row r="54">
          <cell r="X54">
            <v>1.155</v>
          </cell>
        </row>
      </sheetData>
      <sheetData sheetId="117">
        <row r="54">
          <cell r="X54">
            <v>1.155</v>
          </cell>
        </row>
      </sheetData>
      <sheetData sheetId="118">
        <row r="54">
          <cell r="X54">
            <v>1.155</v>
          </cell>
        </row>
      </sheetData>
      <sheetData sheetId="119">
        <row r="54">
          <cell r="X54">
            <v>1.155</v>
          </cell>
        </row>
      </sheetData>
      <sheetData sheetId="120">
        <row r="54">
          <cell r="X54">
            <v>1.155</v>
          </cell>
        </row>
      </sheetData>
      <sheetData sheetId="121">
        <row r="54">
          <cell r="X54">
            <v>1.155</v>
          </cell>
        </row>
      </sheetData>
      <sheetData sheetId="122">
        <row r="54">
          <cell r="X54">
            <v>1.155</v>
          </cell>
        </row>
      </sheetData>
      <sheetData sheetId="123">
        <row r="54">
          <cell r="X54">
            <v>1.155</v>
          </cell>
        </row>
      </sheetData>
      <sheetData sheetId="124">
        <row r="54">
          <cell r="X54">
            <v>1.155</v>
          </cell>
        </row>
      </sheetData>
      <sheetData sheetId="125">
        <row r="54">
          <cell r="X54">
            <v>1.155</v>
          </cell>
        </row>
      </sheetData>
      <sheetData sheetId="126">
        <row r="54">
          <cell r="X54">
            <v>1.155</v>
          </cell>
        </row>
      </sheetData>
      <sheetData sheetId="127">
        <row r="54">
          <cell r="X54">
            <v>1.155</v>
          </cell>
        </row>
      </sheetData>
      <sheetData sheetId="128">
        <row r="54">
          <cell r="X54">
            <v>1.155</v>
          </cell>
        </row>
      </sheetData>
      <sheetData sheetId="129">
        <row r="54">
          <cell r="X54">
            <v>1.155</v>
          </cell>
        </row>
      </sheetData>
      <sheetData sheetId="130">
        <row r="54">
          <cell r="X54">
            <v>1.155</v>
          </cell>
        </row>
      </sheetData>
      <sheetData sheetId="131">
        <row r="54">
          <cell r="X54">
            <v>1.155</v>
          </cell>
        </row>
      </sheetData>
      <sheetData sheetId="132">
        <row r="54">
          <cell r="X54">
            <v>1.155</v>
          </cell>
        </row>
      </sheetData>
      <sheetData sheetId="133">
        <row r="54">
          <cell r="X54">
            <v>1.155</v>
          </cell>
        </row>
      </sheetData>
      <sheetData sheetId="134">
        <row r="54">
          <cell r="X54">
            <v>1.155</v>
          </cell>
        </row>
      </sheetData>
      <sheetData sheetId="135">
        <row r="54">
          <cell r="X54">
            <v>1.155</v>
          </cell>
        </row>
      </sheetData>
      <sheetData sheetId="136">
        <row r="54">
          <cell r="X54">
            <v>1.155</v>
          </cell>
        </row>
      </sheetData>
      <sheetData sheetId="137">
        <row r="54">
          <cell r="X54">
            <v>1.155</v>
          </cell>
        </row>
      </sheetData>
      <sheetData sheetId="138">
        <row r="54">
          <cell r="X54">
            <v>1.155</v>
          </cell>
        </row>
      </sheetData>
      <sheetData sheetId="139">
        <row r="54">
          <cell r="X54">
            <v>1.155</v>
          </cell>
        </row>
      </sheetData>
      <sheetData sheetId="140">
        <row r="54">
          <cell r="X54">
            <v>1.155</v>
          </cell>
        </row>
      </sheetData>
      <sheetData sheetId="141">
        <row r="54">
          <cell r="X54">
            <v>1.155</v>
          </cell>
        </row>
      </sheetData>
      <sheetData sheetId="142">
        <row r="54">
          <cell r="X54">
            <v>1.155</v>
          </cell>
        </row>
      </sheetData>
      <sheetData sheetId="143">
        <row r="54">
          <cell r="X54">
            <v>1.155</v>
          </cell>
        </row>
      </sheetData>
      <sheetData sheetId="144">
        <row r="54">
          <cell r="X54">
            <v>1.155</v>
          </cell>
        </row>
      </sheetData>
      <sheetData sheetId="145">
        <row r="54">
          <cell r="X54">
            <v>1.155</v>
          </cell>
        </row>
      </sheetData>
      <sheetData sheetId="146">
        <row r="54">
          <cell r="X54">
            <v>1.155</v>
          </cell>
        </row>
      </sheetData>
      <sheetData sheetId="147">
        <row r="54">
          <cell r="X54">
            <v>1.155</v>
          </cell>
        </row>
      </sheetData>
      <sheetData sheetId="148">
        <row r="54">
          <cell r="X54">
            <v>1.155</v>
          </cell>
        </row>
      </sheetData>
      <sheetData sheetId="149">
        <row r="54">
          <cell r="X54">
            <v>1.155</v>
          </cell>
        </row>
      </sheetData>
      <sheetData sheetId="150">
        <row r="54">
          <cell r="X54">
            <v>1.155</v>
          </cell>
        </row>
      </sheetData>
      <sheetData sheetId="151">
        <row r="54">
          <cell r="X54">
            <v>1.155</v>
          </cell>
        </row>
      </sheetData>
      <sheetData sheetId="152">
        <row r="54">
          <cell r="X54">
            <v>1.155</v>
          </cell>
        </row>
      </sheetData>
      <sheetData sheetId="153">
        <row r="54">
          <cell r="X54">
            <v>1.155</v>
          </cell>
        </row>
      </sheetData>
      <sheetData sheetId="154">
        <row r="54">
          <cell r="X54">
            <v>1.155</v>
          </cell>
        </row>
      </sheetData>
      <sheetData sheetId="155">
        <row r="54">
          <cell r="X54">
            <v>1.155</v>
          </cell>
        </row>
      </sheetData>
      <sheetData sheetId="156">
        <row r="54">
          <cell r="X54">
            <v>1.155</v>
          </cell>
        </row>
      </sheetData>
      <sheetData sheetId="157"/>
      <sheetData sheetId="158">
        <row r="54">
          <cell r="X54">
            <v>1.155</v>
          </cell>
        </row>
      </sheetData>
      <sheetData sheetId="159">
        <row r="54">
          <cell r="X54">
            <v>1.155</v>
          </cell>
        </row>
      </sheetData>
      <sheetData sheetId="160"/>
      <sheetData sheetId="161">
        <row r="54">
          <cell r="X54">
            <v>1.155</v>
          </cell>
        </row>
      </sheetData>
      <sheetData sheetId="162">
        <row r="54">
          <cell r="X54">
            <v>1.155</v>
          </cell>
        </row>
      </sheetData>
      <sheetData sheetId="163"/>
      <sheetData sheetId="164">
        <row r="54">
          <cell r="X54">
            <v>1.155</v>
          </cell>
        </row>
      </sheetData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>
        <row r="54">
          <cell r="X54">
            <v>1.155</v>
          </cell>
        </row>
      </sheetData>
      <sheetData sheetId="171">
        <row r="54">
          <cell r="X54">
            <v>1.155</v>
          </cell>
        </row>
      </sheetData>
      <sheetData sheetId="172">
        <row r="54">
          <cell r="X54">
            <v>1.155</v>
          </cell>
        </row>
      </sheetData>
      <sheetData sheetId="173">
        <row r="54">
          <cell r="X54">
            <v>1.155</v>
          </cell>
        </row>
      </sheetData>
      <sheetData sheetId="174">
        <row r="54">
          <cell r="X54">
            <v>1.155</v>
          </cell>
        </row>
      </sheetData>
      <sheetData sheetId="175">
        <row r="54">
          <cell r="X54">
            <v>1.155</v>
          </cell>
        </row>
      </sheetData>
      <sheetData sheetId="176">
        <row r="54">
          <cell r="X54">
            <v>1.155</v>
          </cell>
        </row>
      </sheetData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>
        <row r="54">
          <cell r="X54">
            <v>1.155</v>
          </cell>
        </row>
      </sheetData>
      <sheetData sheetId="193">
        <row r="54">
          <cell r="X54">
            <v>1.155</v>
          </cell>
        </row>
      </sheetData>
      <sheetData sheetId="194">
        <row r="54">
          <cell r="X54">
            <v>1.155</v>
          </cell>
        </row>
      </sheetData>
      <sheetData sheetId="195">
        <row r="54">
          <cell r="X54">
            <v>1.155</v>
          </cell>
        </row>
      </sheetData>
      <sheetData sheetId="196">
        <row r="54">
          <cell r="X54">
            <v>1.155</v>
          </cell>
        </row>
      </sheetData>
      <sheetData sheetId="197">
        <row r="54">
          <cell r="X54">
            <v>1.155</v>
          </cell>
        </row>
      </sheetData>
      <sheetData sheetId="198">
        <row r="54">
          <cell r="X54">
            <v>1.155</v>
          </cell>
        </row>
      </sheetData>
      <sheetData sheetId="199">
        <row r="54">
          <cell r="X54">
            <v>1.155</v>
          </cell>
        </row>
      </sheetData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>
        <row r="54">
          <cell r="X54">
            <v>1.155</v>
          </cell>
        </row>
      </sheetData>
      <sheetData sheetId="231">
        <row r="54">
          <cell r="X54">
            <v>1.155</v>
          </cell>
        </row>
      </sheetData>
      <sheetData sheetId="232">
        <row r="54">
          <cell r="X54">
            <v>1.155</v>
          </cell>
        </row>
      </sheetData>
      <sheetData sheetId="233">
        <row r="54">
          <cell r="X54">
            <v>1.155</v>
          </cell>
        </row>
      </sheetData>
      <sheetData sheetId="234">
        <row r="54">
          <cell r="X54">
            <v>1.155</v>
          </cell>
        </row>
      </sheetData>
      <sheetData sheetId="235">
        <row r="54">
          <cell r="X54">
            <v>1.155</v>
          </cell>
        </row>
      </sheetData>
      <sheetData sheetId="236">
        <row r="54">
          <cell r="X54">
            <v>1.155</v>
          </cell>
        </row>
      </sheetData>
      <sheetData sheetId="237">
        <row r="54">
          <cell r="X54">
            <v>1.155</v>
          </cell>
        </row>
      </sheetData>
      <sheetData sheetId="238">
        <row r="54">
          <cell r="X54">
            <v>1.155</v>
          </cell>
        </row>
      </sheetData>
      <sheetData sheetId="239">
        <row r="54">
          <cell r="X54">
            <v>1.155</v>
          </cell>
        </row>
      </sheetData>
      <sheetData sheetId="240">
        <row r="54">
          <cell r="X54">
            <v>1.155</v>
          </cell>
        </row>
      </sheetData>
      <sheetData sheetId="241">
        <row r="54">
          <cell r="X54">
            <v>1.155</v>
          </cell>
        </row>
      </sheetData>
      <sheetData sheetId="242">
        <row r="54">
          <cell r="X54">
            <v>1.155</v>
          </cell>
        </row>
      </sheetData>
      <sheetData sheetId="243">
        <row r="54">
          <cell r="X54">
            <v>1.155</v>
          </cell>
        </row>
      </sheetData>
      <sheetData sheetId="244">
        <row r="54">
          <cell r="X54">
            <v>1.155</v>
          </cell>
        </row>
      </sheetData>
      <sheetData sheetId="245">
        <row r="54">
          <cell r="X54">
            <v>1.155</v>
          </cell>
        </row>
      </sheetData>
      <sheetData sheetId="246">
        <row r="54">
          <cell r="X54">
            <v>1.155</v>
          </cell>
        </row>
      </sheetData>
      <sheetData sheetId="247">
        <row r="54">
          <cell r="X54">
            <v>200354</v>
          </cell>
        </row>
      </sheetData>
      <sheetData sheetId="248">
        <row r="54">
          <cell r="X54">
            <v>1.155</v>
          </cell>
        </row>
      </sheetData>
      <sheetData sheetId="249">
        <row r="54">
          <cell r="X54">
            <v>1.155</v>
          </cell>
        </row>
      </sheetData>
      <sheetData sheetId="250">
        <row r="54">
          <cell r="X54">
            <v>1.155</v>
          </cell>
        </row>
      </sheetData>
      <sheetData sheetId="251">
        <row r="54">
          <cell r="X54">
            <v>1.155</v>
          </cell>
        </row>
      </sheetData>
      <sheetData sheetId="252">
        <row r="54">
          <cell r="X54">
            <v>1.155</v>
          </cell>
        </row>
      </sheetData>
      <sheetData sheetId="253">
        <row r="54">
          <cell r="X54">
            <v>1.155</v>
          </cell>
        </row>
      </sheetData>
      <sheetData sheetId="254">
        <row r="54">
          <cell r="X54">
            <v>1.155</v>
          </cell>
        </row>
      </sheetData>
      <sheetData sheetId="255">
        <row r="54">
          <cell r="X54">
            <v>1.155</v>
          </cell>
        </row>
      </sheetData>
      <sheetData sheetId="256">
        <row r="54">
          <cell r="X54">
            <v>1.155</v>
          </cell>
        </row>
      </sheetData>
      <sheetData sheetId="257">
        <row r="54">
          <cell r="X54">
            <v>1.155</v>
          </cell>
        </row>
      </sheetData>
      <sheetData sheetId="258">
        <row r="54">
          <cell r="X54">
            <v>1.155</v>
          </cell>
        </row>
      </sheetData>
      <sheetData sheetId="259">
        <row r="54">
          <cell r="X54">
            <v>1.155</v>
          </cell>
        </row>
      </sheetData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>
        <row r="54">
          <cell r="X54">
            <v>1.155</v>
          </cell>
        </row>
      </sheetData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>
        <row r="54">
          <cell r="X54">
            <v>1.155</v>
          </cell>
        </row>
      </sheetData>
      <sheetData sheetId="274">
        <row r="54">
          <cell r="X54">
            <v>1.155</v>
          </cell>
        </row>
      </sheetData>
      <sheetData sheetId="275">
        <row r="54">
          <cell r="X54">
            <v>1.155</v>
          </cell>
        </row>
      </sheetData>
      <sheetData sheetId="276">
        <row r="54">
          <cell r="X54">
            <v>1.155</v>
          </cell>
        </row>
      </sheetData>
      <sheetData sheetId="277">
        <row r="54">
          <cell r="X54">
            <v>1.155</v>
          </cell>
        </row>
      </sheetData>
      <sheetData sheetId="278">
        <row r="54">
          <cell r="X54">
            <v>1.155</v>
          </cell>
        </row>
      </sheetData>
      <sheetData sheetId="279">
        <row r="54">
          <cell r="X54">
            <v>1.155</v>
          </cell>
        </row>
      </sheetData>
      <sheetData sheetId="280">
        <row r="54">
          <cell r="X54">
            <v>1.155</v>
          </cell>
        </row>
      </sheetData>
      <sheetData sheetId="281">
        <row r="54">
          <cell r="X54">
            <v>1.155</v>
          </cell>
        </row>
      </sheetData>
      <sheetData sheetId="282">
        <row r="54">
          <cell r="X54">
            <v>1.155</v>
          </cell>
        </row>
      </sheetData>
      <sheetData sheetId="283">
        <row r="54">
          <cell r="X54">
            <v>1.155</v>
          </cell>
        </row>
      </sheetData>
      <sheetData sheetId="284">
        <row r="54">
          <cell r="X54">
            <v>1.155</v>
          </cell>
        </row>
      </sheetData>
      <sheetData sheetId="285">
        <row r="54">
          <cell r="X54">
            <v>1.155</v>
          </cell>
        </row>
      </sheetData>
      <sheetData sheetId="286">
        <row r="54">
          <cell r="X54">
            <v>1.155</v>
          </cell>
        </row>
      </sheetData>
      <sheetData sheetId="287">
        <row r="54">
          <cell r="X54">
            <v>1.155</v>
          </cell>
        </row>
      </sheetData>
      <sheetData sheetId="288">
        <row r="54">
          <cell r="X54">
            <v>1.155</v>
          </cell>
        </row>
      </sheetData>
      <sheetData sheetId="289">
        <row r="54">
          <cell r="X54">
            <v>1.155</v>
          </cell>
        </row>
      </sheetData>
      <sheetData sheetId="290" refreshError="1"/>
      <sheetData sheetId="291" refreshError="1"/>
      <sheetData sheetId="292">
        <row r="54">
          <cell r="X54">
            <v>1.155</v>
          </cell>
        </row>
      </sheetData>
      <sheetData sheetId="293">
        <row r="54">
          <cell r="X54">
            <v>1.155</v>
          </cell>
        </row>
      </sheetData>
      <sheetData sheetId="294" refreshError="1"/>
      <sheetData sheetId="295" refreshError="1"/>
      <sheetData sheetId="296" refreshError="1"/>
      <sheetData sheetId="297">
        <row r="54">
          <cell r="X54">
            <v>1.155</v>
          </cell>
        </row>
      </sheetData>
      <sheetData sheetId="298" refreshError="1"/>
      <sheetData sheetId="299" refreshError="1"/>
      <sheetData sheetId="300" refreshError="1"/>
      <sheetData sheetId="301">
        <row r="54">
          <cell r="X54">
            <v>1.155</v>
          </cell>
        </row>
      </sheetData>
      <sheetData sheetId="302">
        <row r="54">
          <cell r="X54">
            <v>1.155</v>
          </cell>
        </row>
      </sheetData>
      <sheetData sheetId="303">
        <row r="54">
          <cell r="X54">
            <v>1.155</v>
          </cell>
        </row>
      </sheetData>
      <sheetData sheetId="304">
        <row r="54">
          <cell r="X54">
            <v>1.155</v>
          </cell>
        </row>
      </sheetData>
      <sheetData sheetId="305">
        <row r="54">
          <cell r="X54">
            <v>1.155</v>
          </cell>
        </row>
      </sheetData>
      <sheetData sheetId="306">
        <row r="54">
          <cell r="X54">
            <v>1.155</v>
          </cell>
        </row>
      </sheetData>
      <sheetData sheetId="307">
        <row r="54">
          <cell r="X54">
            <v>1.155</v>
          </cell>
        </row>
      </sheetData>
      <sheetData sheetId="308">
        <row r="54">
          <cell r="X54">
            <v>1.155</v>
          </cell>
        </row>
      </sheetData>
      <sheetData sheetId="309">
        <row r="54">
          <cell r="X54">
            <v>1.155</v>
          </cell>
        </row>
      </sheetData>
      <sheetData sheetId="310">
        <row r="54">
          <cell r="X54">
            <v>1.155</v>
          </cell>
        </row>
      </sheetData>
      <sheetData sheetId="311">
        <row r="54">
          <cell r="X54">
            <v>1.155</v>
          </cell>
        </row>
      </sheetData>
      <sheetData sheetId="312">
        <row r="54">
          <cell r="X54">
            <v>1.155</v>
          </cell>
        </row>
      </sheetData>
      <sheetData sheetId="313">
        <row r="54">
          <cell r="X54">
            <v>1.155</v>
          </cell>
        </row>
      </sheetData>
      <sheetData sheetId="314">
        <row r="54">
          <cell r="X54">
            <v>1.155</v>
          </cell>
        </row>
      </sheetData>
      <sheetData sheetId="315">
        <row r="54">
          <cell r="X54">
            <v>1.155</v>
          </cell>
        </row>
      </sheetData>
      <sheetData sheetId="316">
        <row r="54">
          <cell r="X54">
            <v>1.155</v>
          </cell>
        </row>
      </sheetData>
      <sheetData sheetId="317">
        <row r="54">
          <cell r="X54">
            <v>1.155</v>
          </cell>
        </row>
      </sheetData>
      <sheetData sheetId="318">
        <row r="54">
          <cell r="X54">
            <v>1.155</v>
          </cell>
        </row>
      </sheetData>
      <sheetData sheetId="319">
        <row r="54">
          <cell r="X54">
            <v>1.155</v>
          </cell>
        </row>
      </sheetData>
      <sheetData sheetId="320">
        <row r="54">
          <cell r="X54">
            <v>1.155</v>
          </cell>
        </row>
      </sheetData>
      <sheetData sheetId="321">
        <row r="54">
          <cell r="X54">
            <v>1.155</v>
          </cell>
        </row>
      </sheetData>
      <sheetData sheetId="322">
        <row r="54">
          <cell r="X54">
            <v>1.155</v>
          </cell>
        </row>
      </sheetData>
      <sheetData sheetId="323">
        <row r="54">
          <cell r="X54">
            <v>1.155</v>
          </cell>
        </row>
      </sheetData>
      <sheetData sheetId="324">
        <row r="54">
          <cell r="X54">
            <v>1.155</v>
          </cell>
        </row>
      </sheetData>
      <sheetData sheetId="325">
        <row r="54">
          <cell r="X54">
            <v>1.155</v>
          </cell>
        </row>
      </sheetData>
      <sheetData sheetId="326">
        <row r="54">
          <cell r="X54">
            <v>1.155</v>
          </cell>
        </row>
      </sheetData>
      <sheetData sheetId="327">
        <row r="54">
          <cell r="X54">
            <v>1.155</v>
          </cell>
        </row>
      </sheetData>
      <sheetData sheetId="328">
        <row r="54">
          <cell r="X54">
            <v>1.155</v>
          </cell>
        </row>
      </sheetData>
      <sheetData sheetId="329">
        <row r="54">
          <cell r="X54">
            <v>1.155</v>
          </cell>
        </row>
      </sheetData>
      <sheetData sheetId="330">
        <row r="54">
          <cell r="X54">
            <v>1.155</v>
          </cell>
        </row>
      </sheetData>
      <sheetData sheetId="331">
        <row r="54">
          <cell r="X54">
            <v>1.155</v>
          </cell>
        </row>
      </sheetData>
      <sheetData sheetId="332" refreshError="1"/>
      <sheetData sheetId="333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>
        <row r="54">
          <cell r="X54">
            <v>1.155</v>
          </cell>
        </row>
      </sheetData>
      <sheetData sheetId="345" refreshError="1"/>
      <sheetData sheetId="346" refreshError="1"/>
      <sheetData sheetId="347">
        <row r="54">
          <cell r="X54">
            <v>1.155</v>
          </cell>
        </row>
      </sheetData>
      <sheetData sheetId="348">
        <row r="54">
          <cell r="X54">
            <v>1.155</v>
          </cell>
        </row>
      </sheetData>
      <sheetData sheetId="349">
        <row r="54">
          <cell r="X54">
            <v>1.155</v>
          </cell>
        </row>
      </sheetData>
      <sheetData sheetId="350">
        <row r="54">
          <cell r="X54">
            <v>1.155</v>
          </cell>
        </row>
      </sheetData>
      <sheetData sheetId="351">
        <row r="54">
          <cell r="X54">
            <v>1.155</v>
          </cell>
        </row>
      </sheetData>
      <sheetData sheetId="352">
        <row r="54">
          <cell r="X54">
            <v>1.155</v>
          </cell>
        </row>
      </sheetData>
      <sheetData sheetId="353">
        <row r="54">
          <cell r="X54">
            <v>1.155</v>
          </cell>
        </row>
      </sheetData>
      <sheetData sheetId="354"/>
      <sheetData sheetId="355"/>
      <sheetData sheetId="356"/>
      <sheetData sheetId="357"/>
      <sheetData sheetId="358"/>
      <sheetData sheetId="359">
        <row r="54">
          <cell r="X54">
            <v>1.155</v>
          </cell>
        </row>
      </sheetData>
      <sheetData sheetId="360"/>
      <sheetData sheetId="361">
        <row r="54">
          <cell r="X54">
            <v>1.155</v>
          </cell>
        </row>
      </sheetData>
      <sheetData sheetId="362">
        <row r="54">
          <cell r="X54">
            <v>1.155</v>
          </cell>
        </row>
      </sheetData>
      <sheetData sheetId="363">
        <row r="54">
          <cell r="X54">
            <v>1.155</v>
          </cell>
        </row>
      </sheetData>
      <sheetData sheetId="364">
        <row r="54">
          <cell r="X54">
            <v>1.155</v>
          </cell>
        </row>
      </sheetData>
      <sheetData sheetId="365">
        <row r="54">
          <cell r="X54">
            <v>1.155</v>
          </cell>
        </row>
      </sheetData>
      <sheetData sheetId="366"/>
      <sheetData sheetId="367"/>
      <sheetData sheetId="368"/>
      <sheetData sheetId="369"/>
      <sheetData sheetId="370"/>
      <sheetData sheetId="371"/>
      <sheetData sheetId="372"/>
      <sheetData sheetId="373">
        <row r="54">
          <cell r="X54">
            <v>1.155</v>
          </cell>
        </row>
      </sheetData>
      <sheetData sheetId="374"/>
      <sheetData sheetId="375">
        <row r="54">
          <cell r="X54">
            <v>1.155</v>
          </cell>
        </row>
      </sheetData>
      <sheetData sheetId="376">
        <row r="54">
          <cell r="X54">
            <v>1.155</v>
          </cell>
        </row>
      </sheetData>
      <sheetData sheetId="377">
        <row r="54">
          <cell r="X54">
            <v>1.155</v>
          </cell>
        </row>
      </sheetData>
      <sheetData sheetId="378">
        <row r="54">
          <cell r="X54">
            <v>1.155</v>
          </cell>
        </row>
      </sheetData>
      <sheetData sheetId="379">
        <row r="54">
          <cell r="X54">
            <v>1.155</v>
          </cell>
        </row>
      </sheetData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>
        <row r="54">
          <cell r="X54">
            <v>1.155</v>
          </cell>
        </row>
      </sheetData>
      <sheetData sheetId="395">
        <row r="54">
          <cell r="X54">
            <v>1.155</v>
          </cell>
        </row>
      </sheetData>
      <sheetData sheetId="396">
        <row r="54">
          <cell r="X54">
            <v>1.155</v>
          </cell>
        </row>
      </sheetData>
      <sheetData sheetId="397"/>
      <sheetData sheetId="398"/>
      <sheetData sheetId="399"/>
      <sheetData sheetId="400"/>
      <sheetData sheetId="401"/>
      <sheetData sheetId="402">
        <row r="54">
          <cell r="X54">
            <v>1.155</v>
          </cell>
        </row>
      </sheetData>
      <sheetData sheetId="403"/>
      <sheetData sheetId="404">
        <row r="54">
          <cell r="X54">
            <v>1.155</v>
          </cell>
        </row>
      </sheetData>
      <sheetData sheetId="405">
        <row r="54">
          <cell r="X54">
            <v>1.155</v>
          </cell>
        </row>
      </sheetData>
      <sheetData sheetId="406">
        <row r="54">
          <cell r="X54">
            <v>1.155</v>
          </cell>
        </row>
      </sheetData>
      <sheetData sheetId="407">
        <row r="54">
          <cell r="X54">
            <v>1.155</v>
          </cell>
        </row>
      </sheetData>
      <sheetData sheetId="408">
        <row r="54">
          <cell r="X54">
            <v>1.155</v>
          </cell>
        </row>
      </sheetData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>
        <row r="54">
          <cell r="X54">
            <v>1.155</v>
          </cell>
        </row>
      </sheetData>
      <sheetData sheetId="424">
        <row r="54">
          <cell r="X54">
            <v>1.155</v>
          </cell>
        </row>
      </sheetData>
      <sheetData sheetId="425">
        <row r="54">
          <cell r="X54">
            <v>1.155</v>
          </cell>
        </row>
      </sheetData>
      <sheetData sheetId="426"/>
      <sheetData sheetId="427"/>
      <sheetData sheetId="428"/>
      <sheetData sheetId="429"/>
      <sheetData sheetId="430"/>
      <sheetData sheetId="431">
        <row r="54">
          <cell r="X54">
            <v>1.155</v>
          </cell>
        </row>
      </sheetData>
      <sheetData sheetId="432"/>
      <sheetData sheetId="433">
        <row r="54">
          <cell r="X54">
            <v>1.155</v>
          </cell>
        </row>
      </sheetData>
      <sheetData sheetId="434">
        <row r="54">
          <cell r="X54">
            <v>1.155</v>
          </cell>
        </row>
      </sheetData>
      <sheetData sheetId="435">
        <row r="54">
          <cell r="X54">
            <v>1.155</v>
          </cell>
        </row>
      </sheetData>
      <sheetData sheetId="436">
        <row r="54">
          <cell r="X54">
            <v>1.155</v>
          </cell>
        </row>
      </sheetData>
      <sheetData sheetId="437">
        <row r="54">
          <cell r="X54">
            <v>1.155</v>
          </cell>
        </row>
      </sheetData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>
        <row r="54">
          <cell r="X54">
            <v>1.155</v>
          </cell>
        </row>
      </sheetData>
      <sheetData sheetId="453">
        <row r="54">
          <cell r="X54">
            <v>1.155</v>
          </cell>
        </row>
      </sheetData>
      <sheetData sheetId="454">
        <row r="54">
          <cell r="X54">
            <v>1.155</v>
          </cell>
        </row>
      </sheetData>
      <sheetData sheetId="455"/>
      <sheetData sheetId="456"/>
      <sheetData sheetId="457"/>
      <sheetData sheetId="458"/>
      <sheetData sheetId="459"/>
      <sheetData sheetId="460">
        <row r="54">
          <cell r="X54">
            <v>1.155</v>
          </cell>
        </row>
      </sheetData>
      <sheetData sheetId="461"/>
      <sheetData sheetId="462">
        <row r="54">
          <cell r="X54">
            <v>1.155</v>
          </cell>
        </row>
      </sheetData>
      <sheetData sheetId="463">
        <row r="54">
          <cell r="X54">
            <v>1.155</v>
          </cell>
        </row>
      </sheetData>
      <sheetData sheetId="464">
        <row r="54">
          <cell r="X54">
            <v>1.155</v>
          </cell>
        </row>
      </sheetData>
      <sheetData sheetId="465">
        <row r="54">
          <cell r="X54">
            <v>1.155</v>
          </cell>
        </row>
      </sheetData>
      <sheetData sheetId="466">
        <row r="54">
          <cell r="X54">
            <v>1.155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>
        <row r="54">
          <cell r="X54">
            <v>1.155</v>
          </cell>
        </row>
      </sheetData>
      <sheetData sheetId="482">
        <row r="54">
          <cell r="X54">
            <v>1.155</v>
          </cell>
        </row>
      </sheetData>
      <sheetData sheetId="483">
        <row r="54">
          <cell r="X54">
            <v>1.155</v>
          </cell>
        </row>
      </sheetData>
      <sheetData sheetId="484"/>
      <sheetData sheetId="485"/>
      <sheetData sheetId="486"/>
      <sheetData sheetId="487"/>
      <sheetData sheetId="488"/>
      <sheetData sheetId="489">
        <row r="54">
          <cell r="X54">
            <v>1.155</v>
          </cell>
        </row>
      </sheetData>
      <sheetData sheetId="490"/>
      <sheetData sheetId="491">
        <row r="54">
          <cell r="X54">
            <v>1.155</v>
          </cell>
        </row>
      </sheetData>
      <sheetData sheetId="492">
        <row r="54">
          <cell r="X54">
            <v>1.155</v>
          </cell>
        </row>
      </sheetData>
      <sheetData sheetId="493">
        <row r="54">
          <cell r="X54">
            <v>1.155</v>
          </cell>
        </row>
      </sheetData>
      <sheetData sheetId="494">
        <row r="54">
          <cell r="X54">
            <v>1.155</v>
          </cell>
        </row>
      </sheetData>
      <sheetData sheetId="495">
        <row r="54">
          <cell r="X54">
            <v>1.155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54">
          <cell r="X54">
            <v>1.155</v>
          </cell>
        </row>
      </sheetData>
      <sheetData sheetId="511">
        <row r="54">
          <cell r="X54">
            <v>1.155</v>
          </cell>
        </row>
      </sheetData>
      <sheetData sheetId="512">
        <row r="54">
          <cell r="X54">
            <v>1.155</v>
          </cell>
        </row>
      </sheetData>
      <sheetData sheetId="513"/>
      <sheetData sheetId="514"/>
      <sheetData sheetId="515"/>
      <sheetData sheetId="516"/>
      <sheetData sheetId="517"/>
      <sheetData sheetId="518">
        <row r="54">
          <cell r="X54">
            <v>1.155</v>
          </cell>
        </row>
      </sheetData>
      <sheetData sheetId="519"/>
      <sheetData sheetId="520">
        <row r="54">
          <cell r="X54">
            <v>1.155</v>
          </cell>
        </row>
      </sheetData>
      <sheetData sheetId="521">
        <row r="54">
          <cell r="X54">
            <v>1.155</v>
          </cell>
        </row>
      </sheetData>
      <sheetData sheetId="522">
        <row r="54">
          <cell r="X54">
            <v>1.155</v>
          </cell>
        </row>
      </sheetData>
      <sheetData sheetId="523">
        <row r="54">
          <cell r="X54">
            <v>1.155</v>
          </cell>
        </row>
      </sheetData>
      <sheetData sheetId="524">
        <row r="54">
          <cell r="X54">
            <v>1.155</v>
          </cell>
        </row>
      </sheetData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>
        <row r="54">
          <cell r="X54">
            <v>1.155</v>
          </cell>
        </row>
      </sheetData>
      <sheetData sheetId="540">
        <row r="54">
          <cell r="X54">
            <v>1.155</v>
          </cell>
        </row>
      </sheetData>
      <sheetData sheetId="541">
        <row r="54">
          <cell r="X54">
            <v>1.155</v>
          </cell>
        </row>
      </sheetData>
      <sheetData sheetId="542"/>
      <sheetData sheetId="543"/>
      <sheetData sheetId="544"/>
      <sheetData sheetId="545"/>
      <sheetData sheetId="546"/>
      <sheetData sheetId="547">
        <row r="54">
          <cell r="X54">
            <v>1.155</v>
          </cell>
        </row>
      </sheetData>
      <sheetData sheetId="548"/>
      <sheetData sheetId="549">
        <row r="54">
          <cell r="X54">
            <v>1.155</v>
          </cell>
        </row>
      </sheetData>
      <sheetData sheetId="550">
        <row r="54">
          <cell r="X54">
            <v>1.155</v>
          </cell>
        </row>
      </sheetData>
      <sheetData sheetId="551">
        <row r="54">
          <cell r="X54">
            <v>1.155</v>
          </cell>
        </row>
      </sheetData>
      <sheetData sheetId="552">
        <row r="54">
          <cell r="X54">
            <v>1.155</v>
          </cell>
        </row>
      </sheetData>
      <sheetData sheetId="553">
        <row r="54">
          <cell r="X54">
            <v>1.155</v>
          </cell>
        </row>
      </sheetData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>
        <row r="54">
          <cell r="X54">
            <v>1.155</v>
          </cell>
        </row>
      </sheetData>
      <sheetData sheetId="569">
        <row r="54">
          <cell r="X54">
            <v>1.155</v>
          </cell>
        </row>
      </sheetData>
      <sheetData sheetId="570">
        <row r="54">
          <cell r="X54">
            <v>1.155</v>
          </cell>
        </row>
      </sheetData>
      <sheetData sheetId="571"/>
      <sheetData sheetId="572"/>
      <sheetData sheetId="573"/>
      <sheetData sheetId="574"/>
      <sheetData sheetId="575"/>
      <sheetData sheetId="576">
        <row r="54">
          <cell r="X54">
            <v>1.155</v>
          </cell>
        </row>
      </sheetData>
      <sheetData sheetId="577"/>
      <sheetData sheetId="578">
        <row r="54">
          <cell r="X54">
            <v>1.155</v>
          </cell>
        </row>
      </sheetData>
      <sheetData sheetId="579">
        <row r="54">
          <cell r="X54">
            <v>1.155</v>
          </cell>
        </row>
      </sheetData>
      <sheetData sheetId="580">
        <row r="54">
          <cell r="X54">
            <v>1.155</v>
          </cell>
        </row>
      </sheetData>
      <sheetData sheetId="581">
        <row r="54">
          <cell r="X54">
            <v>1.155</v>
          </cell>
        </row>
      </sheetData>
      <sheetData sheetId="582">
        <row r="54">
          <cell r="X54">
            <v>1.155</v>
          </cell>
        </row>
      </sheetData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>
        <row r="54">
          <cell r="X54">
            <v>1.155</v>
          </cell>
        </row>
      </sheetData>
      <sheetData sheetId="598">
        <row r="54">
          <cell r="X54">
            <v>1.155</v>
          </cell>
        </row>
      </sheetData>
      <sheetData sheetId="599">
        <row r="54">
          <cell r="X54">
            <v>1.155</v>
          </cell>
        </row>
      </sheetData>
      <sheetData sheetId="600"/>
      <sheetData sheetId="601"/>
      <sheetData sheetId="602"/>
      <sheetData sheetId="603"/>
      <sheetData sheetId="604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>
        <row r="54">
          <cell r="X54">
            <v>1.155</v>
          </cell>
        </row>
      </sheetData>
      <sheetData sheetId="625">
        <row r="54">
          <cell r="X54">
            <v>1.155</v>
          </cell>
        </row>
      </sheetData>
      <sheetData sheetId="626" refreshError="1"/>
      <sheetData sheetId="627" refreshError="1"/>
      <sheetData sheetId="628">
        <row r="54">
          <cell r="X54">
            <v>1.155</v>
          </cell>
        </row>
      </sheetData>
      <sheetData sheetId="629">
        <row r="54">
          <cell r="X54">
            <v>1.155</v>
          </cell>
        </row>
      </sheetData>
      <sheetData sheetId="630">
        <row r="54">
          <cell r="X54">
            <v>1.155</v>
          </cell>
        </row>
      </sheetData>
      <sheetData sheetId="631">
        <row r="54">
          <cell r="X54">
            <v>1.155</v>
          </cell>
        </row>
      </sheetData>
      <sheetData sheetId="632">
        <row r="54">
          <cell r="X54">
            <v>1.155</v>
          </cell>
        </row>
      </sheetData>
      <sheetData sheetId="633">
        <row r="54">
          <cell r="X54">
            <v>1.155</v>
          </cell>
        </row>
      </sheetData>
      <sheetData sheetId="634">
        <row r="54">
          <cell r="X54">
            <v>1.155</v>
          </cell>
        </row>
      </sheetData>
      <sheetData sheetId="635">
        <row r="54">
          <cell r="X54">
            <v>1.155</v>
          </cell>
        </row>
      </sheetData>
      <sheetData sheetId="636"/>
      <sheetData sheetId="637">
        <row r="54">
          <cell r="X54">
            <v>1.155</v>
          </cell>
        </row>
      </sheetData>
      <sheetData sheetId="638">
        <row r="54">
          <cell r="X54">
            <v>1.155</v>
          </cell>
        </row>
      </sheetData>
      <sheetData sheetId="639">
        <row r="54">
          <cell r="X54">
            <v>1.155</v>
          </cell>
        </row>
      </sheetData>
      <sheetData sheetId="640">
        <row r="54">
          <cell r="X54">
            <v>1.155</v>
          </cell>
        </row>
      </sheetData>
      <sheetData sheetId="641">
        <row r="54">
          <cell r="X54">
            <v>1.155</v>
          </cell>
        </row>
      </sheetData>
      <sheetData sheetId="642">
        <row r="54">
          <cell r="X54">
            <v>1.155</v>
          </cell>
        </row>
      </sheetData>
      <sheetData sheetId="643">
        <row r="54">
          <cell r="X54">
            <v>1.155</v>
          </cell>
        </row>
      </sheetData>
      <sheetData sheetId="644">
        <row r="54">
          <cell r="X54">
            <v>1.155</v>
          </cell>
        </row>
      </sheetData>
      <sheetData sheetId="645">
        <row r="54">
          <cell r="X54">
            <v>1.155</v>
          </cell>
        </row>
      </sheetData>
      <sheetData sheetId="646">
        <row r="54">
          <cell r="X54">
            <v>1.155</v>
          </cell>
        </row>
      </sheetData>
      <sheetData sheetId="647">
        <row r="54">
          <cell r="X54">
            <v>1.155</v>
          </cell>
        </row>
      </sheetData>
      <sheetData sheetId="648">
        <row r="54">
          <cell r="X54">
            <v>1.155</v>
          </cell>
        </row>
      </sheetData>
      <sheetData sheetId="649">
        <row r="54">
          <cell r="X54">
            <v>1.155</v>
          </cell>
        </row>
      </sheetData>
      <sheetData sheetId="650">
        <row r="54">
          <cell r="X54">
            <v>1.155</v>
          </cell>
        </row>
      </sheetData>
      <sheetData sheetId="651">
        <row r="54">
          <cell r="X54">
            <v>1.155</v>
          </cell>
        </row>
      </sheetData>
      <sheetData sheetId="652">
        <row r="54">
          <cell r="X54">
            <v>1.155</v>
          </cell>
        </row>
      </sheetData>
      <sheetData sheetId="653">
        <row r="54">
          <cell r="X54">
            <v>1.155</v>
          </cell>
        </row>
      </sheetData>
      <sheetData sheetId="654">
        <row r="54">
          <cell r="X54">
            <v>1.155</v>
          </cell>
        </row>
      </sheetData>
      <sheetData sheetId="655">
        <row r="54">
          <cell r="X54">
            <v>1.155</v>
          </cell>
        </row>
      </sheetData>
      <sheetData sheetId="656">
        <row r="54">
          <cell r="X54">
            <v>1.155</v>
          </cell>
        </row>
      </sheetData>
      <sheetData sheetId="657">
        <row r="54">
          <cell r="X54">
            <v>1.155</v>
          </cell>
        </row>
      </sheetData>
      <sheetData sheetId="658">
        <row r="54">
          <cell r="X54">
            <v>1.155</v>
          </cell>
        </row>
      </sheetData>
      <sheetData sheetId="659">
        <row r="54">
          <cell r="X54">
            <v>1.155</v>
          </cell>
        </row>
      </sheetData>
      <sheetData sheetId="660">
        <row r="54">
          <cell r="X54">
            <v>1.155</v>
          </cell>
        </row>
      </sheetData>
      <sheetData sheetId="661">
        <row r="54">
          <cell r="X54">
            <v>1.155</v>
          </cell>
        </row>
      </sheetData>
      <sheetData sheetId="662">
        <row r="54">
          <cell r="X54">
            <v>1.155</v>
          </cell>
        </row>
      </sheetData>
      <sheetData sheetId="663">
        <row r="54">
          <cell r="X54">
            <v>1.155</v>
          </cell>
        </row>
      </sheetData>
      <sheetData sheetId="664">
        <row r="54">
          <cell r="X54">
            <v>1.155</v>
          </cell>
        </row>
      </sheetData>
      <sheetData sheetId="665">
        <row r="54">
          <cell r="X54">
            <v>1.155</v>
          </cell>
        </row>
      </sheetData>
      <sheetData sheetId="666">
        <row r="54">
          <cell r="X54">
            <v>1.155</v>
          </cell>
        </row>
      </sheetData>
      <sheetData sheetId="667">
        <row r="54">
          <cell r="X54">
            <v>1.155</v>
          </cell>
        </row>
      </sheetData>
      <sheetData sheetId="668">
        <row r="54">
          <cell r="X54">
            <v>1.155</v>
          </cell>
        </row>
      </sheetData>
      <sheetData sheetId="669">
        <row r="54">
          <cell r="X54">
            <v>1.155</v>
          </cell>
        </row>
      </sheetData>
      <sheetData sheetId="670">
        <row r="54">
          <cell r="X54">
            <v>1.155</v>
          </cell>
        </row>
      </sheetData>
      <sheetData sheetId="671">
        <row r="54">
          <cell r="X54">
            <v>1.155</v>
          </cell>
        </row>
      </sheetData>
      <sheetData sheetId="672">
        <row r="54">
          <cell r="X54">
            <v>1.155</v>
          </cell>
        </row>
      </sheetData>
      <sheetData sheetId="673">
        <row r="54">
          <cell r="X54">
            <v>1.155</v>
          </cell>
        </row>
      </sheetData>
      <sheetData sheetId="674">
        <row r="54">
          <cell r="X54">
            <v>1.155</v>
          </cell>
        </row>
      </sheetData>
      <sheetData sheetId="675">
        <row r="54">
          <cell r="X54">
            <v>1.155</v>
          </cell>
        </row>
      </sheetData>
      <sheetData sheetId="676">
        <row r="54">
          <cell r="X54">
            <v>1.155</v>
          </cell>
        </row>
      </sheetData>
      <sheetData sheetId="677">
        <row r="54">
          <cell r="X54">
            <v>1.155</v>
          </cell>
        </row>
      </sheetData>
      <sheetData sheetId="678">
        <row r="54">
          <cell r="X54">
            <v>1.155</v>
          </cell>
        </row>
      </sheetData>
      <sheetData sheetId="679">
        <row r="54">
          <cell r="X54">
            <v>1.155</v>
          </cell>
        </row>
      </sheetData>
      <sheetData sheetId="680">
        <row r="54">
          <cell r="X54">
            <v>1.155</v>
          </cell>
        </row>
      </sheetData>
      <sheetData sheetId="681">
        <row r="54">
          <cell r="X54">
            <v>1.155</v>
          </cell>
        </row>
      </sheetData>
      <sheetData sheetId="682">
        <row r="54">
          <cell r="X54">
            <v>1.155</v>
          </cell>
        </row>
      </sheetData>
      <sheetData sheetId="683">
        <row r="54">
          <cell r="X54">
            <v>1.155</v>
          </cell>
        </row>
      </sheetData>
      <sheetData sheetId="684">
        <row r="54">
          <cell r="X54">
            <v>1.155</v>
          </cell>
        </row>
      </sheetData>
      <sheetData sheetId="685">
        <row r="54">
          <cell r="X54">
            <v>1.155</v>
          </cell>
        </row>
      </sheetData>
      <sheetData sheetId="686">
        <row r="54">
          <cell r="X54">
            <v>1.155</v>
          </cell>
        </row>
      </sheetData>
      <sheetData sheetId="687">
        <row r="54">
          <cell r="X54">
            <v>1.155</v>
          </cell>
        </row>
      </sheetData>
      <sheetData sheetId="688">
        <row r="54">
          <cell r="X54">
            <v>1.155</v>
          </cell>
        </row>
      </sheetData>
      <sheetData sheetId="689">
        <row r="54">
          <cell r="X54">
            <v>1.155</v>
          </cell>
        </row>
      </sheetData>
      <sheetData sheetId="690">
        <row r="54">
          <cell r="X54">
            <v>1.155</v>
          </cell>
        </row>
      </sheetData>
      <sheetData sheetId="691">
        <row r="54">
          <cell r="X54">
            <v>1.155</v>
          </cell>
        </row>
      </sheetData>
      <sheetData sheetId="692">
        <row r="54">
          <cell r="X54">
            <v>1.155</v>
          </cell>
        </row>
      </sheetData>
      <sheetData sheetId="693">
        <row r="54">
          <cell r="X54">
            <v>1.155</v>
          </cell>
        </row>
      </sheetData>
      <sheetData sheetId="694">
        <row r="54">
          <cell r="X54">
            <v>1.155</v>
          </cell>
        </row>
      </sheetData>
      <sheetData sheetId="695">
        <row r="54">
          <cell r="X54">
            <v>1.155</v>
          </cell>
        </row>
      </sheetData>
      <sheetData sheetId="696">
        <row r="54">
          <cell r="X54">
            <v>1.155</v>
          </cell>
        </row>
      </sheetData>
      <sheetData sheetId="697">
        <row r="54">
          <cell r="X54">
            <v>1.155</v>
          </cell>
        </row>
      </sheetData>
      <sheetData sheetId="698">
        <row r="54">
          <cell r="X54">
            <v>1.155</v>
          </cell>
        </row>
      </sheetData>
      <sheetData sheetId="699">
        <row r="54">
          <cell r="X54">
            <v>1.155</v>
          </cell>
        </row>
      </sheetData>
      <sheetData sheetId="700">
        <row r="54">
          <cell r="X54">
            <v>1.155</v>
          </cell>
        </row>
      </sheetData>
      <sheetData sheetId="701">
        <row r="54">
          <cell r="X54">
            <v>1.155</v>
          </cell>
        </row>
      </sheetData>
      <sheetData sheetId="702">
        <row r="54">
          <cell r="X54">
            <v>1.155</v>
          </cell>
        </row>
      </sheetData>
      <sheetData sheetId="703">
        <row r="54">
          <cell r="X54">
            <v>1.155</v>
          </cell>
        </row>
      </sheetData>
      <sheetData sheetId="704">
        <row r="54">
          <cell r="X54">
            <v>1.155</v>
          </cell>
        </row>
      </sheetData>
      <sheetData sheetId="705">
        <row r="54">
          <cell r="X54">
            <v>1.155</v>
          </cell>
        </row>
      </sheetData>
      <sheetData sheetId="706">
        <row r="54">
          <cell r="X54">
            <v>1.155</v>
          </cell>
        </row>
      </sheetData>
      <sheetData sheetId="707">
        <row r="54">
          <cell r="X54">
            <v>1.155</v>
          </cell>
        </row>
      </sheetData>
      <sheetData sheetId="708">
        <row r="54">
          <cell r="X54">
            <v>1.155</v>
          </cell>
        </row>
      </sheetData>
      <sheetData sheetId="709">
        <row r="54">
          <cell r="X54">
            <v>1.155</v>
          </cell>
        </row>
      </sheetData>
      <sheetData sheetId="710">
        <row r="54">
          <cell r="X54">
            <v>1.155</v>
          </cell>
        </row>
      </sheetData>
      <sheetData sheetId="711">
        <row r="54">
          <cell r="X54">
            <v>1.155</v>
          </cell>
        </row>
      </sheetData>
      <sheetData sheetId="712">
        <row r="54">
          <cell r="X54">
            <v>1.155</v>
          </cell>
        </row>
      </sheetData>
      <sheetData sheetId="713">
        <row r="54">
          <cell r="X54">
            <v>1.155</v>
          </cell>
        </row>
      </sheetData>
      <sheetData sheetId="714">
        <row r="54">
          <cell r="X54">
            <v>1.155</v>
          </cell>
        </row>
      </sheetData>
      <sheetData sheetId="715">
        <row r="54">
          <cell r="X54">
            <v>1.155</v>
          </cell>
        </row>
      </sheetData>
      <sheetData sheetId="716">
        <row r="54">
          <cell r="X54">
            <v>1.155</v>
          </cell>
        </row>
      </sheetData>
      <sheetData sheetId="717">
        <row r="54">
          <cell r="X54">
            <v>1.155</v>
          </cell>
        </row>
      </sheetData>
      <sheetData sheetId="718">
        <row r="54">
          <cell r="X54">
            <v>1.155</v>
          </cell>
        </row>
      </sheetData>
      <sheetData sheetId="719">
        <row r="54">
          <cell r="X54">
            <v>1.155</v>
          </cell>
        </row>
      </sheetData>
      <sheetData sheetId="720">
        <row r="54">
          <cell r="X54">
            <v>1.155</v>
          </cell>
        </row>
      </sheetData>
      <sheetData sheetId="721">
        <row r="54">
          <cell r="X54">
            <v>1.155</v>
          </cell>
        </row>
      </sheetData>
      <sheetData sheetId="722">
        <row r="54">
          <cell r="X54">
            <v>1.155</v>
          </cell>
        </row>
      </sheetData>
      <sheetData sheetId="723">
        <row r="54">
          <cell r="X54">
            <v>1.155</v>
          </cell>
        </row>
      </sheetData>
      <sheetData sheetId="724">
        <row r="54">
          <cell r="X54">
            <v>1.155</v>
          </cell>
        </row>
      </sheetData>
      <sheetData sheetId="725">
        <row r="54">
          <cell r="X54">
            <v>1.155</v>
          </cell>
        </row>
      </sheetData>
      <sheetData sheetId="726">
        <row r="54">
          <cell r="X54">
            <v>1.155</v>
          </cell>
        </row>
      </sheetData>
      <sheetData sheetId="727">
        <row r="54">
          <cell r="X54">
            <v>1.155</v>
          </cell>
        </row>
      </sheetData>
      <sheetData sheetId="728">
        <row r="54">
          <cell r="X54">
            <v>1.155</v>
          </cell>
        </row>
      </sheetData>
      <sheetData sheetId="729">
        <row r="54">
          <cell r="X54">
            <v>1.155</v>
          </cell>
        </row>
      </sheetData>
      <sheetData sheetId="730">
        <row r="54">
          <cell r="X54">
            <v>1.155</v>
          </cell>
        </row>
      </sheetData>
      <sheetData sheetId="731">
        <row r="54">
          <cell r="X54">
            <v>1.155</v>
          </cell>
        </row>
      </sheetData>
      <sheetData sheetId="732">
        <row r="54">
          <cell r="X54">
            <v>1.155</v>
          </cell>
        </row>
      </sheetData>
      <sheetData sheetId="733">
        <row r="54">
          <cell r="X54">
            <v>1.155</v>
          </cell>
        </row>
      </sheetData>
      <sheetData sheetId="734">
        <row r="54">
          <cell r="X54">
            <v>1.155</v>
          </cell>
        </row>
      </sheetData>
      <sheetData sheetId="735">
        <row r="54">
          <cell r="X54">
            <v>1.155</v>
          </cell>
        </row>
      </sheetData>
      <sheetData sheetId="736">
        <row r="54">
          <cell r="X54">
            <v>1.155</v>
          </cell>
        </row>
      </sheetData>
      <sheetData sheetId="737">
        <row r="54">
          <cell r="X54">
            <v>1.155</v>
          </cell>
        </row>
      </sheetData>
      <sheetData sheetId="738">
        <row r="54">
          <cell r="X54">
            <v>1.155</v>
          </cell>
        </row>
      </sheetData>
      <sheetData sheetId="739">
        <row r="54">
          <cell r="X54">
            <v>1.155</v>
          </cell>
        </row>
      </sheetData>
      <sheetData sheetId="740">
        <row r="54">
          <cell r="X54">
            <v>1.155</v>
          </cell>
        </row>
      </sheetData>
      <sheetData sheetId="741">
        <row r="54">
          <cell r="X54">
            <v>1.155</v>
          </cell>
        </row>
      </sheetData>
      <sheetData sheetId="742">
        <row r="54">
          <cell r="X54">
            <v>1.155</v>
          </cell>
        </row>
      </sheetData>
      <sheetData sheetId="743">
        <row r="54">
          <cell r="X54">
            <v>1.155</v>
          </cell>
        </row>
      </sheetData>
      <sheetData sheetId="744">
        <row r="54">
          <cell r="X54">
            <v>1.155</v>
          </cell>
        </row>
      </sheetData>
      <sheetData sheetId="745">
        <row r="54">
          <cell r="X54">
            <v>1.155</v>
          </cell>
        </row>
      </sheetData>
      <sheetData sheetId="746">
        <row r="54">
          <cell r="X54">
            <v>1.155</v>
          </cell>
        </row>
      </sheetData>
      <sheetData sheetId="747">
        <row r="54">
          <cell r="X54">
            <v>1.155</v>
          </cell>
        </row>
      </sheetData>
      <sheetData sheetId="748">
        <row r="54">
          <cell r="X54">
            <v>1.155</v>
          </cell>
        </row>
      </sheetData>
      <sheetData sheetId="749">
        <row r="54">
          <cell r="X54">
            <v>1.155</v>
          </cell>
        </row>
      </sheetData>
      <sheetData sheetId="750">
        <row r="54">
          <cell r="X54">
            <v>1.155</v>
          </cell>
        </row>
      </sheetData>
      <sheetData sheetId="751">
        <row r="54">
          <cell r="X54">
            <v>1.155</v>
          </cell>
        </row>
      </sheetData>
      <sheetData sheetId="752">
        <row r="54">
          <cell r="X54">
            <v>1.155</v>
          </cell>
        </row>
      </sheetData>
      <sheetData sheetId="753">
        <row r="54">
          <cell r="X54">
            <v>1.155</v>
          </cell>
        </row>
      </sheetData>
      <sheetData sheetId="754">
        <row r="54">
          <cell r="X54">
            <v>1.155</v>
          </cell>
        </row>
      </sheetData>
      <sheetData sheetId="755">
        <row r="54">
          <cell r="X54">
            <v>1.155</v>
          </cell>
        </row>
      </sheetData>
      <sheetData sheetId="756">
        <row r="54">
          <cell r="X54">
            <v>1.155</v>
          </cell>
        </row>
      </sheetData>
      <sheetData sheetId="757">
        <row r="54">
          <cell r="X54">
            <v>1.155</v>
          </cell>
        </row>
      </sheetData>
      <sheetData sheetId="758">
        <row r="54">
          <cell r="X54">
            <v>1.155</v>
          </cell>
        </row>
      </sheetData>
      <sheetData sheetId="759">
        <row r="54">
          <cell r="X54">
            <v>1.155</v>
          </cell>
        </row>
      </sheetData>
      <sheetData sheetId="760">
        <row r="54">
          <cell r="X54">
            <v>1.155</v>
          </cell>
        </row>
      </sheetData>
      <sheetData sheetId="761">
        <row r="54">
          <cell r="X54">
            <v>1.155</v>
          </cell>
        </row>
      </sheetData>
      <sheetData sheetId="762">
        <row r="54">
          <cell r="X54">
            <v>1.155</v>
          </cell>
        </row>
      </sheetData>
      <sheetData sheetId="763">
        <row r="54">
          <cell r="X54">
            <v>1.155</v>
          </cell>
        </row>
      </sheetData>
      <sheetData sheetId="764">
        <row r="54">
          <cell r="X54">
            <v>1.155</v>
          </cell>
        </row>
      </sheetData>
      <sheetData sheetId="765">
        <row r="54">
          <cell r="X54">
            <v>1.155</v>
          </cell>
        </row>
      </sheetData>
      <sheetData sheetId="766">
        <row r="54">
          <cell r="X54">
            <v>1.155</v>
          </cell>
        </row>
      </sheetData>
      <sheetData sheetId="767">
        <row r="54">
          <cell r="X54">
            <v>1.155</v>
          </cell>
        </row>
      </sheetData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J"/>
      <sheetName val="Sheet2"/>
      <sheetName val="Sheet3"/>
      <sheetName val="Sheet4"/>
      <sheetName val="Sheet5"/>
      <sheetName val="KONSOL UNIT"/>
      <sheetName val="POMALAA"/>
      <sheetName val="FA FISK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klist"/>
      <sheetName val="nilai_skrg"/>
      <sheetName val="fin_pf"/>
      <sheetName val="co_data"/>
      <sheetName val="pst_aktif"/>
      <sheetName val="pensiun_ditunda"/>
      <sheetName val="Customize Your Invoice"/>
      <sheetName val="Invoice"/>
      <sheetName val="Input"/>
      <sheetName val="FORM01"/>
      <sheetName val="Basic_Information"/>
      <sheetName val="CGSgm2"/>
      <sheetName val="CGSsp"/>
      <sheetName val="Factors"/>
      <sheetName val="Sales"/>
      <sheetName val="SUD"/>
      <sheetName val="PRE"/>
      <sheetName val="Marshal -1"/>
      <sheetName val="D1"/>
      <sheetName val="D1.01"/>
      <sheetName val="Links"/>
      <sheetName val="Sheet1"/>
      <sheetName val="FIXED FLOAT"/>
      <sheetName val="Lists"/>
      <sheetName val="data_val"/>
      <sheetName val="Reference"/>
      <sheetName val="General Info"/>
      <sheetName val="DES 02"/>
      <sheetName val="Monthly Data"/>
      <sheetName val="1 LeadSchedule"/>
    </sheetNames>
    <sheetDataSet>
      <sheetData sheetId="0">
        <row r="5">
          <cell r="G5" t="str">
            <v>PT XYZ</v>
          </cell>
        </row>
      </sheetData>
      <sheetData sheetId="1">
        <row r="5">
          <cell r="G5" t="str">
            <v>PT XYZ</v>
          </cell>
        </row>
      </sheetData>
      <sheetData sheetId="2">
        <row r="5">
          <cell r="G5" t="str">
            <v>PT XYZ</v>
          </cell>
        </row>
      </sheetData>
      <sheetData sheetId="3">
        <row r="5">
          <cell r="G5" t="str">
            <v>PT XYZ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M (2)"/>
      <sheetName val="ESTM PASTE2"/>
      <sheetName val="ESTM PAST"/>
      <sheetName val="DES"/>
      <sheetName val="export"/>
      <sheetName val="Gambar"/>
      <sheetName val="Sheet1"/>
      <sheetName val="Koperasi Prod"/>
      <sheetName val="RKP Koperasi"/>
      <sheetName val="RKP GAB"/>
      <sheetName val="RKP Non DB "/>
      <sheetName val="prod.non db"/>
      <sheetName val="NON DB"/>
      <sheetName val="RKP-DB"/>
      <sheetName val="prod-db"/>
      <sheetName val="DB"/>
      <sheetName val="RKP Tangerang-DB"/>
      <sheetName val="prod-tgr"/>
      <sheetName val="Tangerang (DB)"/>
      <sheetName val="CODE"/>
      <sheetName val="Sheet2"/>
      <sheetName val="nota lx-300"/>
      <sheetName val="LQ 2170"/>
      <sheetName val="Level 1-3 Listing"/>
      <sheetName val="Tangerang _x0010__x0000_(_x0006_"/>
      <sheetName val="Tangerang _x0010_"/>
      <sheetName val="Tangerang _x0010_?(_x0006_"/>
      <sheetName val="Rekap"/>
      <sheetName val="harga"/>
      <sheetName val="RumusTB 1 bln"/>
      <sheetName val="Tangerang _x0010__(_x0006_"/>
      <sheetName val="GD-BB Kt. A"/>
      <sheetName val="data_val"/>
      <sheetName val="COA"/>
      <sheetName val="Trial Balance"/>
      <sheetName val="Input"/>
      <sheetName val="TB98,oct99&amp;sap99-WPL"/>
      <sheetName val="TB"/>
      <sheetName val="analis"/>
      <sheetName val="CUP ERJEPIT"/>
      <sheetName val="HOLDING-TB"/>
      <sheetName val="Marshal -1"/>
      <sheetName val="Data"/>
      <sheetName val="Fill this out first..."/>
      <sheetName val="SALE_022004"/>
      <sheetName val="co_data"/>
      <sheetName val="Tangerang _x005f_x0010__x005f_x0000_(_x0006"/>
      <sheetName val="Tangerang _x005f_x0010_"/>
      <sheetName val="Tangerang _x005f_x0010_?(_x005f_x0006_"/>
      <sheetName val="Tangerang _x005f_x0010__(_x005f_x0006_"/>
      <sheetName val="Module2"/>
      <sheetName val="Tangerang _x005f_x005f_x005f_x0010__(_x005f"/>
      <sheetName val="Tangerang _x005f_x005f_x005f_x0010_"/>
      <sheetName val="Tangerang _x005f_x005f_x005f_x0010__x005f_x005f_x"/>
      <sheetName val="A"/>
      <sheetName val="Summary PL 2012"/>
      <sheetName val="Detail PL"/>
      <sheetName val="PL Detail (3)"/>
      <sheetName val="Detail BS"/>
      <sheetName val="MASTKIRA (Ok -PBA)"/>
      <sheetName val="Summary PL 2013"/>
      <sheetName val="Performance_Assumptions"/>
      <sheetName val="MW"/>
      <sheetName val="MNK"/>
      <sheetName val="Sheet3"/>
      <sheetName val="Tangerang _x005f_x005f_x005f_x0010_?(_x005f"/>
      <sheetName val="Parameter"/>
      <sheetName val="Elektrikal"/>
      <sheetName val="audit"/>
      <sheetName val="repmat"/>
      <sheetName val="GeneralInfo"/>
      <sheetName val="Crop"/>
      <sheetName val="Reserved"/>
      <sheetName val="15"/>
      <sheetName val="16"/>
      <sheetName val="17"/>
      <sheetName val="18"/>
      <sheetName val="19"/>
      <sheetName val="22"/>
      <sheetName val="23"/>
      <sheetName val="5"/>
      <sheetName val="9"/>
      <sheetName val="10"/>
      <sheetName val="11"/>
      <sheetName val="12"/>
      <sheetName val="LOKASI"/>
      <sheetName val="pricing"/>
      <sheetName val="Rate"/>
      <sheetName val="WS PAJAK"/>
      <sheetName val="Jrnl_Kas"/>
      <sheetName val="PARAMETERS"/>
      <sheetName val="CIVIC 1.6L(7ｶ国MA輸出)ｺｽﾄ"/>
      <sheetName val="Bobot rev"/>
      <sheetName val="General Info"/>
      <sheetName val="MasterSheet"/>
      <sheetName val="Ref"/>
      <sheetName val="Cost Ctr"/>
      <sheetName val="data_ee_&lt;nra(2)"/>
      <sheetName val="budget idr"/>
      <sheetName val="Tangerang _x0010__x0000_(_x0006"/>
      <sheetName val="Tangerang _x005f_x0010__x"/>
      <sheetName val="Tangerang _x005f_x0010__(_x005f"/>
      <sheetName val="Area Statement Dec 2010"/>
      <sheetName val="Value"/>
      <sheetName val="PS"/>
      <sheetName val="Upkeep Cost"/>
      <sheetName val="aug"/>
      <sheetName val="PIK_QUO"/>
      <sheetName val="Tangerang _x005f_x005f_x005f_x005f_x005f_x005f_x0"/>
      <sheetName val="BS"/>
      <sheetName val="List-Value"/>
      <sheetName val="Frontsheet "/>
      <sheetName val="HITUNG"/>
      <sheetName val="Consolidated"/>
      <sheetName val="Ranges"/>
      <sheetName val="KASUS5"/>
      <sheetName val="DAFTAR HARGA"/>
      <sheetName val="FE-1770-I"/>
      <sheetName val="FE-1770.P1"/>
      <sheetName val="FE-1770-II"/>
      <sheetName val="List Area"/>
      <sheetName val="rupiah"/>
      <sheetName val="rkp"/>
      <sheetName val="HS"/>
      <sheetName val="2A"/>
      <sheetName val="Cover"/>
      <sheetName val="LOOKUP"/>
      <sheetName val="BOQ"/>
      <sheetName val="Elemental Breakdown+20%"/>
      <sheetName val="HRG BHN"/>
      <sheetName val="harsat"/>
      <sheetName val="Fill this out first___"/>
      <sheetName val="Marshal"/>
      <sheetName val="BS Assumptions"/>
      <sheetName val="AJE&amp;RJE"/>
      <sheetName val="trf-d-w"/>
      <sheetName val="trf d-i"/>
      <sheetName val="FS"/>
      <sheetName val="Lists"/>
      <sheetName val="FSN"/>
      <sheetName val="Inputs"/>
      <sheetName val="MAIN"/>
      <sheetName val="ESTM_(2)"/>
      <sheetName val="ESTM_PASTE2"/>
      <sheetName val="ESTM_PAST"/>
      <sheetName val="Koperasi_Prod"/>
      <sheetName val="RKP_Koperasi"/>
      <sheetName val="RKP_GAB"/>
      <sheetName val="RKP_Non_DB_"/>
      <sheetName val="prod_non_db"/>
      <sheetName val="NON_DB"/>
      <sheetName val="RKP_Tangerang-DB"/>
      <sheetName val="Tangerang_(DB)"/>
      <sheetName val="nota_lx-300"/>
      <sheetName val="LQ_2170"/>
      <sheetName val="Marshal_-1"/>
      <sheetName val="Tangerang_("/>
      <sheetName val="Tangerang_"/>
      <sheetName val="Tangerang_?("/>
      <sheetName val="Level_1-3_Listing"/>
      <sheetName val="RumusTB_1_bln"/>
      <sheetName val="Tangerang__("/>
      <sheetName val="GD-BB_Kt__A"/>
      <sheetName val="Trial_Balance"/>
      <sheetName val="CUP_ERJEPIT"/>
      <sheetName val="Fill_this_out_first___"/>
      <sheetName val="Tangerang__x005f_x0010__x005f_x0000_(_x0006"/>
      <sheetName val="Tangerang__x005f_x0010_"/>
      <sheetName val="Tangerang__x005f_x0010_?(_x005f_x0006_"/>
      <sheetName val="Tangerang__x005f_x0010__(_x005f_x0006_"/>
      <sheetName val="Tangerang__x005f_x005f_x005f_x0010__x005f_x005f_x"/>
      <sheetName val="Tangerang__x005f_x005f_x005f_x0010_"/>
      <sheetName val="Tangerang__x005f_x005f_x005f_x0010_?(_x005f"/>
      <sheetName val="Tangerang__x005f_x005f_x005f_x0010__(_x005f"/>
      <sheetName val="Summary_PL_2012"/>
      <sheetName val="Detail_PL"/>
      <sheetName val="PL_Detail_(3)"/>
      <sheetName val="Detail_BS"/>
      <sheetName val="MASTKIRA_(Ok_-PBA)"/>
      <sheetName val="Summary_PL_2013"/>
      <sheetName val="Area_Statement_Dec_2010"/>
      <sheetName val="Upkeep_Cost"/>
      <sheetName val="Tangerang__x005f_x005f_x005f_x005f_x005f_x005f_x0"/>
      <sheetName val="Path List - 300 Macro+28 Inbuil"/>
      <sheetName val="Curr, Site Names, Flex conf"/>
      <sheetName val="ESTM_(2)1"/>
      <sheetName val="ESTM_PASTE21"/>
      <sheetName val="ESTM_PAST1"/>
      <sheetName val="Koperasi_Prod1"/>
      <sheetName val="RKP_Koperasi1"/>
      <sheetName val="RKP_GAB1"/>
      <sheetName val="RKP_Non_DB_1"/>
      <sheetName val="prod_non_db1"/>
      <sheetName val="NON_DB1"/>
      <sheetName val="RKP_Tangerang-DB1"/>
      <sheetName val="Tangerang_(DB)1"/>
      <sheetName val="nota_lx-3001"/>
      <sheetName val="LQ_21701"/>
      <sheetName val="Level_1-3_Listing1"/>
      <sheetName val="GD-BB_Kt__A1"/>
      <sheetName val="RumusTB_1_bln1"/>
      <sheetName val="Trial_Balance1"/>
      <sheetName val="ESTM_(2)2"/>
      <sheetName val="ESTM_PASTE22"/>
      <sheetName val="ESTM_PAST2"/>
      <sheetName val="Koperasi_Prod2"/>
      <sheetName val="RKP_Koperasi2"/>
      <sheetName val="RKP_GAB2"/>
      <sheetName val="RKP_Non_DB_2"/>
      <sheetName val="prod_non_db2"/>
      <sheetName val="NON_DB2"/>
      <sheetName val="RKP_Tangerang-DB2"/>
      <sheetName val="Tangerang_(DB)2"/>
      <sheetName val="nota_lx-3002"/>
      <sheetName val="LQ_21702"/>
      <sheetName val="Level_1-3_Listing2"/>
      <sheetName val="GD-BB_Kt__A2"/>
      <sheetName val="RumusTB_1_bln2"/>
      <sheetName val="Trial_Balance2"/>
      <sheetName val="XXX"/>
      <sheetName val="PRO"/>
      <sheetName val="2002"/>
    </sheetNames>
    <sheetDataSet>
      <sheetData sheetId="0">
        <row r="1">
          <cell r="A1" t="str">
            <v>Code</v>
          </cell>
        </row>
      </sheetData>
      <sheetData sheetId="1">
        <row r="1">
          <cell r="A1" t="str">
            <v>Code</v>
          </cell>
        </row>
      </sheetData>
      <sheetData sheetId="2">
        <row r="1">
          <cell r="A1" t="str">
            <v>Code</v>
          </cell>
        </row>
      </sheetData>
      <sheetData sheetId="3">
        <row r="1">
          <cell r="A1" t="str">
            <v>Code</v>
          </cell>
        </row>
      </sheetData>
      <sheetData sheetId="4">
        <row r="1">
          <cell r="A1" t="str">
            <v>Code</v>
          </cell>
        </row>
      </sheetData>
      <sheetData sheetId="5">
        <row r="1">
          <cell r="A1" t="str">
            <v>Code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A1" t="str">
            <v>Code</v>
          </cell>
        </row>
      </sheetData>
      <sheetData sheetId="15">
        <row r="1">
          <cell r="A1" t="str">
            <v>Code</v>
          </cell>
        </row>
      </sheetData>
      <sheetData sheetId="16">
        <row r="1">
          <cell r="A1" t="str">
            <v>Code</v>
          </cell>
        </row>
      </sheetData>
      <sheetData sheetId="17">
        <row r="1">
          <cell r="A1" t="str">
            <v>Code</v>
          </cell>
        </row>
      </sheetData>
      <sheetData sheetId="18">
        <row r="1">
          <cell r="A1" t="str">
            <v>Code</v>
          </cell>
        </row>
      </sheetData>
      <sheetData sheetId="19" refreshError="1">
        <row r="1">
          <cell r="A1" t="str">
            <v>Code</v>
          </cell>
          <cell r="B1" t="str">
            <v>Items</v>
          </cell>
          <cell r="C1" t="str">
            <v>Isi</v>
          </cell>
          <cell r="D1" t="str">
            <v>Gr</v>
          </cell>
          <cell r="E1" t="str">
            <v>Ket</v>
          </cell>
        </row>
        <row r="2">
          <cell r="A2">
            <v>1</v>
          </cell>
          <cell r="B2" t="str">
            <v>SC2</v>
          </cell>
          <cell r="C2">
            <v>6</v>
          </cell>
          <cell r="D2">
            <v>650</v>
          </cell>
          <cell r="E2" t="str">
            <v>Lokal</v>
          </cell>
        </row>
        <row r="3">
          <cell r="A3">
            <v>2</v>
          </cell>
          <cell r="B3" t="str">
            <v>SC5P</v>
          </cell>
          <cell r="C3">
            <v>30</v>
          </cell>
          <cell r="D3">
            <v>54.000000000000007</v>
          </cell>
          <cell r="E3" t="str">
            <v>Lokal</v>
          </cell>
        </row>
        <row r="4">
          <cell r="A4">
            <v>3</v>
          </cell>
          <cell r="B4" t="str">
            <v>SC5M</v>
          </cell>
          <cell r="C4">
            <v>50</v>
          </cell>
          <cell r="D4">
            <v>40</v>
          </cell>
          <cell r="E4" t="str">
            <v>Lokal</v>
          </cell>
        </row>
        <row r="5">
          <cell r="A5">
            <v>4</v>
          </cell>
          <cell r="B5" t="str">
            <v>WLC2</v>
          </cell>
          <cell r="C5">
            <v>144</v>
          </cell>
          <cell r="D5">
            <v>10</v>
          </cell>
          <cell r="E5" t="str">
            <v>Lokal</v>
          </cell>
        </row>
        <row r="6">
          <cell r="A6">
            <v>5</v>
          </cell>
          <cell r="B6" t="str">
            <v>WLCS</v>
          </cell>
          <cell r="C6">
            <v>24</v>
          </cell>
          <cell r="D6">
            <v>69.999999999999986</v>
          </cell>
          <cell r="E6" t="str">
            <v>Lokal</v>
          </cell>
        </row>
        <row r="7">
          <cell r="A7">
            <v>6</v>
          </cell>
          <cell r="B7" t="str">
            <v>WLCM</v>
          </cell>
          <cell r="C7">
            <v>12</v>
          </cell>
          <cell r="D7">
            <v>300</v>
          </cell>
          <cell r="E7" t="str">
            <v>Lokal</v>
          </cell>
        </row>
        <row r="8">
          <cell r="A8">
            <v>7</v>
          </cell>
          <cell r="B8" t="str">
            <v>WPR4</v>
          </cell>
          <cell r="C8">
            <v>144</v>
          </cell>
          <cell r="D8">
            <v>18.000000000000004</v>
          </cell>
          <cell r="E8" t="str">
            <v>Premium</v>
          </cell>
        </row>
        <row r="9">
          <cell r="A9">
            <v>8</v>
          </cell>
          <cell r="B9" t="str">
            <v>WPR5</v>
          </cell>
          <cell r="C9">
            <v>48</v>
          </cell>
          <cell r="D9">
            <v>45.000000000000007</v>
          </cell>
          <cell r="E9" t="str">
            <v>Premium</v>
          </cell>
        </row>
        <row r="10">
          <cell r="A10">
            <v>9</v>
          </cell>
          <cell r="B10" t="str">
            <v>WPR6</v>
          </cell>
          <cell r="C10">
            <v>24</v>
          </cell>
          <cell r="D10">
            <v>90.000000000000014</v>
          </cell>
          <cell r="E10" t="str">
            <v>Premium</v>
          </cell>
        </row>
        <row r="11">
          <cell r="A11">
            <v>10</v>
          </cell>
          <cell r="B11" t="str">
            <v>WLCK</v>
          </cell>
          <cell r="C11">
            <v>6</v>
          </cell>
          <cell r="D11">
            <v>650</v>
          </cell>
          <cell r="E11" t="str">
            <v>Premium</v>
          </cell>
        </row>
        <row r="12">
          <cell r="A12">
            <v>11</v>
          </cell>
          <cell r="B12" t="str">
            <v>DC1</v>
          </cell>
          <cell r="C12">
            <v>144</v>
          </cell>
          <cell r="D12">
            <v>25</v>
          </cell>
          <cell r="E12" t="str">
            <v>Premium</v>
          </cell>
        </row>
        <row r="13">
          <cell r="A13">
            <v>12</v>
          </cell>
          <cell r="B13" t="str">
            <v>DC1A</v>
          </cell>
          <cell r="C13">
            <v>72</v>
          </cell>
          <cell r="D13">
            <v>25</v>
          </cell>
          <cell r="E13" t="str">
            <v>Premium</v>
          </cell>
        </row>
        <row r="14">
          <cell r="A14">
            <v>13</v>
          </cell>
          <cell r="B14" t="str">
            <v>DCM</v>
          </cell>
          <cell r="C14">
            <v>144</v>
          </cell>
          <cell r="D14">
            <v>25</v>
          </cell>
          <cell r="E14" t="str">
            <v>Premium</v>
          </cell>
        </row>
        <row r="15">
          <cell r="A15">
            <v>14</v>
          </cell>
          <cell r="B15" t="str">
            <v>DCM1A</v>
          </cell>
          <cell r="C15">
            <v>72</v>
          </cell>
          <cell r="D15">
            <v>25</v>
          </cell>
          <cell r="E15" t="str">
            <v>Premium</v>
          </cell>
        </row>
        <row r="16">
          <cell r="A16">
            <v>15</v>
          </cell>
          <cell r="B16" t="str">
            <v>DRC</v>
          </cell>
          <cell r="C16">
            <v>120</v>
          </cell>
          <cell r="D16">
            <v>10</v>
          </cell>
          <cell r="E16" t="str">
            <v>Lokal</v>
          </cell>
        </row>
        <row r="17">
          <cell r="A17">
            <v>16</v>
          </cell>
          <cell r="B17" t="str">
            <v>DBC</v>
          </cell>
          <cell r="C17">
            <v>144</v>
          </cell>
          <cell r="D17">
            <v>13.472222222222221</v>
          </cell>
          <cell r="E17" t="str">
            <v>Premium</v>
          </cell>
        </row>
        <row r="18">
          <cell r="A18">
            <v>17</v>
          </cell>
          <cell r="B18" t="str">
            <v>CLCL</v>
          </cell>
          <cell r="C18">
            <v>6</v>
          </cell>
          <cell r="D18">
            <v>500</v>
          </cell>
          <cell r="E18" t="str">
            <v>Lokal</v>
          </cell>
        </row>
        <row r="19">
          <cell r="A19">
            <v>18</v>
          </cell>
          <cell r="B19" t="str">
            <v>CLC4</v>
          </cell>
          <cell r="C19">
            <v>144</v>
          </cell>
          <cell r="D19">
            <v>20</v>
          </cell>
          <cell r="E19" t="str">
            <v>Premium</v>
          </cell>
        </row>
        <row r="20">
          <cell r="A20">
            <v>19</v>
          </cell>
          <cell r="B20" t="str">
            <v>WPC5</v>
          </cell>
          <cell r="C20">
            <v>48</v>
          </cell>
          <cell r="D20">
            <v>45.000000000000007</v>
          </cell>
          <cell r="E20" t="str">
            <v>Premium</v>
          </cell>
        </row>
        <row r="21">
          <cell r="A21">
            <v>20</v>
          </cell>
          <cell r="B21" t="str">
            <v>WPC4</v>
          </cell>
          <cell r="C21">
            <v>144</v>
          </cell>
          <cell r="D21">
            <v>18.000000000000004</v>
          </cell>
          <cell r="E21" t="str">
            <v>Premium</v>
          </cell>
        </row>
        <row r="22">
          <cell r="A22">
            <v>21</v>
          </cell>
          <cell r="B22" t="str">
            <v>BIC4</v>
          </cell>
          <cell r="C22">
            <v>60</v>
          </cell>
          <cell r="D22">
            <v>20</v>
          </cell>
          <cell r="E22" t="str">
            <v>Premium</v>
          </cell>
        </row>
        <row r="23">
          <cell r="A23">
            <v>22</v>
          </cell>
          <cell r="B23" t="str">
            <v>BIC5</v>
          </cell>
          <cell r="C23">
            <v>48</v>
          </cell>
          <cell r="D23">
            <v>45.000000000000007</v>
          </cell>
          <cell r="E23" t="str">
            <v>Premium</v>
          </cell>
        </row>
        <row r="24">
          <cell r="A24">
            <v>23</v>
          </cell>
          <cell r="B24" t="str">
            <v>SC3</v>
          </cell>
          <cell r="C24">
            <v>6</v>
          </cell>
          <cell r="D24">
            <v>650</v>
          </cell>
          <cell r="E24" t="str">
            <v>Lokal</v>
          </cell>
        </row>
        <row r="25">
          <cell r="A25">
            <v>24</v>
          </cell>
          <cell r="B25" t="str">
            <v>BRP4</v>
          </cell>
          <cell r="C25">
            <v>360</v>
          </cell>
          <cell r="D25">
            <v>5.5972222222222223</v>
          </cell>
          <cell r="E25" t="str">
            <v>Premium</v>
          </cell>
        </row>
        <row r="26">
          <cell r="A26">
            <v>25</v>
          </cell>
          <cell r="B26" t="str">
            <v>BIC4 K</v>
          </cell>
          <cell r="C26">
            <v>60</v>
          </cell>
          <cell r="D26">
            <v>20</v>
          </cell>
          <cell r="E26" t="str">
            <v>Premium</v>
          </cell>
        </row>
        <row r="27">
          <cell r="A27">
            <v>26</v>
          </cell>
          <cell r="B27" t="str">
            <v>SC2S</v>
          </cell>
          <cell r="C27">
            <v>6</v>
          </cell>
          <cell r="D27">
            <v>650</v>
          </cell>
          <cell r="E27" t="str">
            <v>Lokal</v>
          </cell>
        </row>
        <row r="28">
          <cell r="A28">
            <v>27</v>
          </cell>
          <cell r="B28" t="str">
            <v>CLS4</v>
          </cell>
          <cell r="C28">
            <v>144</v>
          </cell>
          <cell r="D28">
            <v>20</v>
          </cell>
          <cell r="E28" t="str">
            <v>Premium</v>
          </cell>
        </row>
        <row r="29">
          <cell r="A29">
            <v>28</v>
          </cell>
          <cell r="B29" t="str">
            <v>CLS5</v>
          </cell>
          <cell r="C29">
            <v>36</v>
          </cell>
          <cell r="D29">
            <v>80</v>
          </cell>
          <cell r="E29" t="str">
            <v>Premium</v>
          </cell>
        </row>
        <row r="30">
          <cell r="A30">
            <v>29</v>
          </cell>
          <cell r="B30" t="str">
            <v>CLC5</v>
          </cell>
          <cell r="C30">
            <v>36</v>
          </cell>
          <cell r="D30">
            <v>80</v>
          </cell>
          <cell r="E30" t="str">
            <v>Premium</v>
          </cell>
        </row>
        <row r="31">
          <cell r="A31">
            <v>30</v>
          </cell>
          <cell r="B31" t="str">
            <v>WPR4 K</v>
          </cell>
          <cell r="C31">
            <v>144</v>
          </cell>
          <cell r="D31">
            <v>18.000000000000004</v>
          </cell>
          <cell r="E31" t="str">
            <v>Premium</v>
          </cell>
        </row>
        <row r="32">
          <cell r="A32">
            <v>31</v>
          </cell>
          <cell r="B32" t="str">
            <v>WLCM Exp</v>
          </cell>
          <cell r="C32">
            <v>12</v>
          </cell>
          <cell r="D32">
            <v>334.99999999999994</v>
          </cell>
          <cell r="E32" t="str">
            <v>Premium</v>
          </cell>
        </row>
        <row r="33">
          <cell r="A33">
            <v>32</v>
          </cell>
          <cell r="B33" t="str">
            <v>WLSM</v>
          </cell>
          <cell r="C33">
            <v>12</v>
          </cell>
          <cell r="D33">
            <v>334.99999999999994</v>
          </cell>
          <cell r="E33" t="str">
            <v>Premium</v>
          </cell>
        </row>
        <row r="34">
          <cell r="A34">
            <v>33</v>
          </cell>
          <cell r="B34" t="str">
            <v>WLVM</v>
          </cell>
          <cell r="C34">
            <v>12</v>
          </cell>
          <cell r="D34">
            <v>334.99999999999994</v>
          </cell>
          <cell r="E34" t="str">
            <v>Premium</v>
          </cell>
        </row>
        <row r="35">
          <cell r="A35">
            <v>34</v>
          </cell>
          <cell r="B35" t="str">
            <v>WPR4 Exp</v>
          </cell>
          <cell r="C35">
            <v>144</v>
          </cell>
          <cell r="D35">
            <v>18.000000000000004</v>
          </cell>
          <cell r="E35" t="str">
            <v>Premium</v>
          </cell>
        </row>
        <row r="36">
          <cell r="A36">
            <v>35</v>
          </cell>
          <cell r="B36" t="str">
            <v>WPR5 Exp</v>
          </cell>
          <cell r="C36">
            <v>48</v>
          </cell>
          <cell r="D36">
            <v>45.000000000000007</v>
          </cell>
          <cell r="E36" t="str">
            <v>Premium</v>
          </cell>
        </row>
        <row r="37">
          <cell r="A37">
            <v>36</v>
          </cell>
          <cell r="B37" t="str">
            <v>WPC4 Exp</v>
          </cell>
          <cell r="C37">
            <v>144</v>
          </cell>
          <cell r="D37">
            <v>18.000000000000004</v>
          </cell>
          <cell r="E37" t="str">
            <v>Premium</v>
          </cell>
        </row>
        <row r="38">
          <cell r="A38">
            <v>37</v>
          </cell>
          <cell r="B38" t="str">
            <v>WPC5 Exp</v>
          </cell>
          <cell r="C38">
            <v>48</v>
          </cell>
          <cell r="D38">
            <v>45.000000000000007</v>
          </cell>
          <cell r="E38" t="str">
            <v>Premium</v>
          </cell>
        </row>
        <row r="39">
          <cell r="A39">
            <v>38</v>
          </cell>
          <cell r="B39" t="str">
            <v>WLCK Exp</v>
          </cell>
          <cell r="C39">
            <v>6</v>
          </cell>
          <cell r="D39">
            <v>650</v>
          </cell>
          <cell r="E39" t="str">
            <v>Premium</v>
          </cell>
        </row>
        <row r="40">
          <cell r="A40">
            <v>39</v>
          </cell>
          <cell r="B40" t="str">
            <v>WLC2 Exp</v>
          </cell>
          <cell r="C40">
            <v>576</v>
          </cell>
          <cell r="D40">
            <v>10</v>
          </cell>
          <cell r="E40" t="str">
            <v>Premium</v>
          </cell>
        </row>
        <row r="41">
          <cell r="A41">
            <v>40</v>
          </cell>
          <cell r="B41" t="str">
            <v>DBC K</v>
          </cell>
          <cell r="C41">
            <v>144</v>
          </cell>
          <cell r="D41">
            <v>1.94</v>
          </cell>
          <cell r="E41" t="str">
            <v>Premium</v>
          </cell>
        </row>
        <row r="42">
          <cell r="A42">
            <v>41</v>
          </cell>
          <cell r="B42" t="str">
            <v>DC1 Exp</v>
          </cell>
          <cell r="C42">
            <v>144</v>
          </cell>
          <cell r="D42">
            <v>31.000000000000004</v>
          </cell>
          <cell r="E42" t="str">
            <v>Premium</v>
          </cell>
        </row>
        <row r="43">
          <cell r="A43">
            <v>42</v>
          </cell>
          <cell r="B43" t="str">
            <v>DS1</v>
          </cell>
          <cell r="C43">
            <v>144</v>
          </cell>
          <cell r="D43">
            <v>31.000000000000004</v>
          </cell>
          <cell r="E43" t="str">
            <v>Premium</v>
          </cell>
        </row>
        <row r="44">
          <cell r="A44">
            <v>43</v>
          </cell>
          <cell r="B44" t="str">
            <v>DV1</v>
          </cell>
          <cell r="C44">
            <v>144</v>
          </cell>
          <cell r="D44">
            <v>31.000000000000004</v>
          </cell>
          <cell r="E44" t="str">
            <v>Premium</v>
          </cell>
        </row>
        <row r="45">
          <cell r="A45">
            <v>44</v>
          </cell>
          <cell r="B45" t="str">
            <v>DBC Exp</v>
          </cell>
          <cell r="C45">
            <v>144</v>
          </cell>
          <cell r="D45">
            <v>13.263888888888888</v>
          </cell>
          <cell r="E45" t="str">
            <v>Premium</v>
          </cell>
        </row>
        <row r="46">
          <cell r="A46">
            <v>45</v>
          </cell>
          <cell r="B46" t="str">
            <v>CLC4 Exp</v>
          </cell>
          <cell r="C46">
            <v>144</v>
          </cell>
          <cell r="D46">
            <v>20</v>
          </cell>
          <cell r="E46" t="str">
            <v>Premium</v>
          </cell>
        </row>
        <row r="47">
          <cell r="A47">
            <v>46</v>
          </cell>
          <cell r="B47" t="str">
            <v>CLS4 Exp</v>
          </cell>
          <cell r="C47">
            <v>144</v>
          </cell>
          <cell r="D47">
            <v>20</v>
          </cell>
          <cell r="E47" t="str">
            <v>Premium</v>
          </cell>
        </row>
        <row r="48">
          <cell r="A48">
            <v>47</v>
          </cell>
          <cell r="B48" t="str">
            <v>T-CJ</v>
          </cell>
          <cell r="C48">
            <v>12</v>
          </cell>
          <cell r="D48">
            <v>399.99999999999994</v>
          </cell>
          <cell r="E48" t="str">
            <v>Premium</v>
          </cell>
        </row>
        <row r="49">
          <cell r="A49">
            <v>48</v>
          </cell>
          <cell r="B49" t="str">
            <v>T-VJ</v>
          </cell>
          <cell r="C49">
            <v>12</v>
          </cell>
          <cell r="D49">
            <v>440</v>
          </cell>
          <cell r="E49" t="str">
            <v>Premium</v>
          </cell>
        </row>
        <row r="50">
          <cell r="A50">
            <v>49</v>
          </cell>
          <cell r="B50" t="str">
            <v>BRP4 A</v>
          </cell>
          <cell r="C50">
            <v>360</v>
          </cell>
          <cell r="D50">
            <v>5.5972222222222223</v>
          </cell>
          <cell r="E50" t="str">
            <v>Premium</v>
          </cell>
        </row>
        <row r="51">
          <cell r="A51">
            <v>50</v>
          </cell>
          <cell r="B51" t="str">
            <v>DCM Ex</v>
          </cell>
          <cell r="C51">
            <v>144</v>
          </cell>
          <cell r="D51">
            <v>31.000000000000004</v>
          </cell>
          <cell r="E51" t="str">
            <v>Premium</v>
          </cell>
        </row>
        <row r="52">
          <cell r="A52">
            <v>51</v>
          </cell>
          <cell r="B52" t="str">
            <v>CLS4 K</v>
          </cell>
          <cell r="C52">
            <v>144</v>
          </cell>
          <cell r="D52">
            <v>20</v>
          </cell>
          <cell r="E52" t="str">
            <v>Lokal</v>
          </cell>
        </row>
        <row r="53">
          <cell r="A53">
            <v>52</v>
          </cell>
          <cell r="B53" t="str">
            <v>SC3 Bonus</v>
          </cell>
          <cell r="C53">
            <v>6</v>
          </cell>
          <cell r="D53">
            <v>650</v>
          </cell>
          <cell r="E53" t="str">
            <v>Lokal</v>
          </cell>
        </row>
        <row r="54">
          <cell r="A54">
            <v>53</v>
          </cell>
          <cell r="B54" t="str">
            <v>CLC5 Exp</v>
          </cell>
          <cell r="C54">
            <v>36</v>
          </cell>
          <cell r="D54">
            <v>80</v>
          </cell>
          <cell r="E54" t="str">
            <v>Premium</v>
          </cell>
        </row>
        <row r="55">
          <cell r="A55">
            <v>54</v>
          </cell>
          <cell r="B55" t="str">
            <v>CLS5 Exp</v>
          </cell>
          <cell r="C55">
            <v>36</v>
          </cell>
          <cell r="D55">
            <v>80</v>
          </cell>
          <cell r="E55" t="str">
            <v>Premium</v>
          </cell>
        </row>
        <row r="56">
          <cell r="A56">
            <v>55</v>
          </cell>
          <cell r="B56" t="str">
            <v>DPC1</v>
          </cell>
          <cell r="C56">
            <v>144</v>
          </cell>
          <cell r="D56">
            <v>31.000000000000004</v>
          </cell>
          <cell r="E56" t="str">
            <v>Premium</v>
          </cell>
        </row>
        <row r="57">
          <cell r="A57">
            <v>56</v>
          </cell>
          <cell r="B57" t="str">
            <v>DPS1</v>
          </cell>
          <cell r="C57">
            <v>144</v>
          </cell>
          <cell r="D57">
            <v>31.000000000000004</v>
          </cell>
          <cell r="E57" t="str">
            <v>Premium</v>
          </cell>
        </row>
        <row r="58">
          <cell r="A58">
            <v>57</v>
          </cell>
          <cell r="B58" t="str">
            <v>DPV1</v>
          </cell>
          <cell r="C58">
            <v>144</v>
          </cell>
          <cell r="D58">
            <v>31.000000000000004</v>
          </cell>
          <cell r="E58" t="str">
            <v>Premium</v>
          </cell>
        </row>
        <row r="59">
          <cell r="A59">
            <v>58</v>
          </cell>
          <cell r="B59" t="str">
            <v>SC Exp</v>
          </cell>
          <cell r="C59">
            <v>6</v>
          </cell>
          <cell r="D59">
            <v>650</v>
          </cell>
          <cell r="E59" t="str">
            <v>Premium</v>
          </cell>
        </row>
        <row r="60">
          <cell r="A60">
            <v>59</v>
          </cell>
          <cell r="B60" t="str">
            <v>WPR2</v>
          </cell>
          <cell r="C60">
            <v>24</v>
          </cell>
          <cell r="D60">
            <v>99.999999999999986</v>
          </cell>
          <cell r="E60" t="str">
            <v>Premium</v>
          </cell>
        </row>
        <row r="61">
          <cell r="A61">
            <v>60</v>
          </cell>
          <cell r="B61" t="str">
            <v>WPC2</v>
          </cell>
          <cell r="C61">
            <v>24</v>
          </cell>
          <cell r="D61">
            <v>99.999999999999986</v>
          </cell>
          <cell r="E61" t="str">
            <v>Premium</v>
          </cell>
        </row>
        <row r="62">
          <cell r="A62">
            <v>61</v>
          </cell>
          <cell r="B62" t="str">
            <v>BIC2</v>
          </cell>
          <cell r="C62">
            <v>10</v>
          </cell>
          <cell r="D62">
            <v>160</v>
          </cell>
          <cell r="E62" t="str">
            <v>Premium</v>
          </cell>
        </row>
        <row r="63">
          <cell r="A63">
            <v>62</v>
          </cell>
          <cell r="B63" t="str">
            <v>CSP4</v>
          </cell>
          <cell r="C63">
            <v>144</v>
          </cell>
          <cell r="D63">
            <v>16</v>
          </cell>
          <cell r="E63" t="str">
            <v>Premium</v>
          </cell>
        </row>
        <row r="64">
          <cell r="A64">
            <v>63</v>
          </cell>
          <cell r="B64" t="str">
            <v>DC1A Exp</v>
          </cell>
          <cell r="C64">
            <v>72</v>
          </cell>
          <cell r="D64">
            <v>31.000000000000004</v>
          </cell>
          <cell r="E64" t="str">
            <v>Premium</v>
          </cell>
        </row>
        <row r="65">
          <cell r="A65">
            <v>64</v>
          </cell>
          <cell r="B65" t="str">
            <v>DS1A Exp</v>
          </cell>
          <cell r="C65">
            <v>72</v>
          </cell>
          <cell r="D65">
            <v>31.000000000000004</v>
          </cell>
          <cell r="E65" t="str">
            <v>Premium</v>
          </cell>
        </row>
        <row r="66">
          <cell r="A66">
            <v>65</v>
          </cell>
          <cell r="B66" t="str">
            <v>DV1A Exp</v>
          </cell>
          <cell r="C66">
            <v>72</v>
          </cell>
          <cell r="D66">
            <v>31.000000000000004</v>
          </cell>
          <cell r="E66" t="str">
            <v>Premium</v>
          </cell>
        </row>
        <row r="67">
          <cell r="A67">
            <v>66</v>
          </cell>
          <cell r="B67" t="str">
            <v>DCMA Exp</v>
          </cell>
          <cell r="C67">
            <v>72</v>
          </cell>
          <cell r="D67">
            <v>31.000000000000004</v>
          </cell>
          <cell r="E67" t="str">
            <v>Premium</v>
          </cell>
        </row>
        <row r="68">
          <cell r="A68">
            <v>67</v>
          </cell>
          <cell r="B68" t="str">
            <v>DRCA</v>
          </cell>
          <cell r="C68">
            <v>144</v>
          </cell>
          <cell r="D68">
            <v>10</v>
          </cell>
          <cell r="E68" t="str">
            <v>Lokal</v>
          </cell>
        </row>
        <row r="69">
          <cell r="A69">
            <v>64</v>
          </cell>
        </row>
      </sheetData>
      <sheetData sheetId="20"/>
      <sheetData sheetId="21"/>
      <sheetData sheetId="22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>
        <row r="2">
          <cell r="A2" t="str">
            <v>No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>
        <row r="1">
          <cell r="A1" t="str">
            <v>Code</v>
          </cell>
        </row>
      </sheetData>
      <sheetData sheetId="143">
        <row r="1">
          <cell r="A1" t="str">
            <v>Code</v>
          </cell>
        </row>
      </sheetData>
      <sheetData sheetId="144">
        <row r="1">
          <cell r="A1" t="str">
            <v>Code</v>
          </cell>
        </row>
      </sheetData>
      <sheetData sheetId="145"/>
      <sheetData sheetId="146"/>
      <sheetData sheetId="147"/>
      <sheetData sheetId="148"/>
      <sheetData sheetId="149"/>
      <sheetData sheetId="150"/>
      <sheetData sheetId="151">
        <row r="1">
          <cell r="A1" t="str">
            <v>Code</v>
          </cell>
        </row>
      </sheetData>
      <sheetData sheetId="152">
        <row r="1">
          <cell r="A1" t="str">
            <v>Code</v>
          </cell>
        </row>
      </sheetData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>
        <row r="2">
          <cell r="A2" t="str">
            <v>No</v>
          </cell>
        </row>
      </sheetData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COMB"/>
      <sheetName val="GL"/>
      <sheetName val="LOOKUP"/>
      <sheetName val="CIVIC 1.6L(7ｶ国MA輸出)ｺｽﾄ"/>
      <sheetName val="RM"/>
      <sheetName val="B.5"/>
    </sheetNames>
    <sheetDataSet>
      <sheetData sheetId="0">
        <row r="10">
          <cell r="A10">
            <v>1010</v>
          </cell>
          <cell r="B10" t="str">
            <v xml:space="preserve">Cash &amp; Equvalent </v>
          </cell>
          <cell r="C10">
            <v>0</v>
          </cell>
          <cell r="D10">
            <v>0</v>
          </cell>
        </row>
        <row r="11">
          <cell r="A11">
            <v>1011</v>
          </cell>
          <cell r="B11" t="str">
            <v>Cash on Hands IDR</v>
          </cell>
          <cell r="C11">
            <v>630.97999999999774</v>
          </cell>
          <cell r="D11">
            <v>6909260</v>
          </cell>
        </row>
        <row r="12">
          <cell r="A12">
            <v>1012</v>
          </cell>
          <cell r="B12" t="str">
            <v>Cash on Hands USD</v>
          </cell>
          <cell r="C12">
            <v>13617</v>
          </cell>
          <cell r="D12">
            <v>149106150</v>
          </cell>
        </row>
        <row r="13">
          <cell r="A13">
            <v>1013</v>
          </cell>
          <cell r="B13" t="str">
            <v>Cash on Hands JPY</v>
          </cell>
          <cell r="C13">
            <v>555.77</v>
          </cell>
          <cell r="D13">
            <v>6085696</v>
          </cell>
        </row>
        <row r="14">
          <cell r="A14">
            <v>1014</v>
          </cell>
          <cell r="B14" t="str">
            <v>Cash on Hands $ Sing</v>
          </cell>
          <cell r="C14">
            <v>0.69</v>
          </cell>
          <cell r="D14">
            <v>7607</v>
          </cell>
        </row>
        <row r="15">
          <cell r="A15">
            <v>1015</v>
          </cell>
          <cell r="B15" t="str">
            <v>Cash on Hands AUD</v>
          </cell>
          <cell r="C15">
            <v>4.28</v>
          </cell>
          <cell r="D15">
            <v>46844</v>
          </cell>
        </row>
        <row r="16">
          <cell r="A16">
            <v>1016</v>
          </cell>
          <cell r="B16" t="str">
            <v>Cash on Hands THB</v>
          </cell>
          <cell r="C16">
            <v>188.31</v>
          </cell>
          <cell r="D16">
            <v>2061997</v>
          </cell>
        </row>
        <row r="17">
          <cell r="A17">
            <v>1017</v>
          </cell>
          <cell r="B17" t="str">
            <v>Cash on Hands MYR</v>
          </cell>
          <cell r="C17">
            <v>170.7</v>
          </cell>
          <cell r="D17">
            <v>1869217</v>
          </cell>
        </row>
        <row r="18">
          <cell r="A18">
            <v>1018</v>
          </cell>
          <cell r="B18" t="str">
            <v>Cash on Hands HKD</v>
          </cell>
          <cell r="C18">
            <v>30.62</v>
          </cell>
          <cell r="D18">
            <v>335279</v>
          </cell>
        </row>
        <row r="19">
          <cell r="A19">
            <v>1020</v>
          </cell>
          <cell r="B19" t="str">
            <v>Bank Account</v>
          </cell>
          <cell r="C19">
            <v>0</v>
          </cell>
          <cell r="D19">
            <v>0</v>
          </cell>
        </row>
        <row r="20">
          <cell r="A20">
            <v>1021</v>
          </cell>
          <cell r="B20" t="str">
            <v>BOT - IDR</v>
          </cell>
          <cell r="C20">
            <v>42941.42</v>
          </cell>
          <cell r="D20">
            <v>470208547</v>
          </cell>
        </row>
        <row r="21">
          <cell r="A21">
            <v>1022</v>
          </cell>
          <cell r="B21" t="str">
            <v>BOT- USD</v>
          </cell>
          <cell r="C21">
            <v>37795.08</v>
          </cell>
          <cell r="D21">
            <v>413856126</v>
          </cell>
        </row>
        <row r="22">
          <cell r="A22">
            <v>1023</v>
          </cell>
          <cell r="B22" t="str">
            <v>BOT-PMA</v>
          </cell>
          <cell r="C22">
            <v>84.7</v>
          </cell>
          <cell r="D22">
            <v>927465</v>
          </cell>
        </row>
        <row r="23">
          <cell r="A23">
            <v>1024</v>
          </cell>
          <cell r="B23" t="str">
            <v>MIZUHO-USD</v>
          </cell>
          <cell r="C23">
            <v>6695.17</v>
          </cell>
          <cell r="D23">
            <v>73312112</v>
          </cell>
        </row>
        <row r="24">
          <cell r="A24">
            <v>1025</v>
          </cell>
          <cell r="B24" t="str">
            <v>Sumitomo-USD</v>
          </cell>
          <cell r="C24">
            <v>39181.78</v>
          </cell>
          <cell r="D24">
            <v>429040491</v>
          </cell>
        </row>
        <row r="25">
          <cell r="A25">
            <v>1026</v>
          </cell>
          <cell r="B25" t="str">
            <v>Sumitomo-IDR</v>
          </cell>
          <cell r="C25">
            <v>20759.78</v>
          </cell>
          <cell r="D25">
            <v>227319645</v>
          </cell>
        </row>
        <row r="26">
          <cell r="A26">
            <v>1027</v>
          </cell>
          <cell r="B26" t="str">
            <v>UFJ-IDR</v>
          </cell>
          <cell r="C26">
            <v>0</v>
          </cell>
          <cell r="D26">
            <v>0</v>
          </cell>
        </row>
        <row r="27">
          <cell r="A27">
            <v>1028</v>
          </cell>
          <cell r="B27" t="str">
            <v>UFJ-USD</v>
          </cell>
          <cell r="C27">
            <v>5.9276833781041205E-5</v>
          </cell>
          <cell r="D27">
            <v>5.9247016906738281E-5</v>
          </cell>
        </row>
        <row r="28">
          <cell r="A28">
            <v>1029</v>
          </cell>
          <cell r="B28" t="str">
            <v>Resona-IDR</v>
          </cell>
          <cell r="C28">
            <v>20865.05</v>
          </cell>
          <cell r="D28">
            <v>228472342</v>
          </cell>
        </row>
        <row r="29">
          <cell r="A29">
            <v>1030</v>
          </cell>
          <cell r="B29" t="str">
            <v>Resona-USD</v>
          </cell>
          <cell r="C29">
            <v>33221.879999999997</v>
          </cell>
          <cell r="D29">
            <v>363779586</v>
          </cell>
        </row>
        <row r="30">
          <cell r="A30">
            <v>1032</v>
          </cell>
          <cell r="B30" t="str">
            <v>Resona-Yen</v>
          </cell>
          <cell r="C30">
            <v>4858.08</v>
          </cell>
          <cell r="D30">
            <v>53196013</v>
          </cell>
        </row>
        <row r="31">
          <cell r="A31">
            <v>1031</v>
          </cell>
          <cell r="B31" t="str">
            <v>Permata Bank IDR</v>
          </cell>
          <cell r="C31">
            <v>103.79</v>
          </cell>
          <cell r="D31">
            <v>1136472</v>
          </cell>
        </row>
        <row r="32">
          <cell r="A32">
            <v>1050</v>
          </cell>
          <cell r="B32" t="str">
            <v>Time Deposit</v>
          </cell>
          <cell r="C32">
            <v>0</v>
          </cell>
          <cell r="D32">
            <v>0</v>
          </cell>
        </row>
        <row r="33">
          <cell r="A33">
            <v>1051</v>
          </cell>
          <cell r="B33" t="str">
            <v>Bank - Permata - Time Deposit IDR</v>
          </cell>
          <cell r="C33">
            <v>0</v>
          </cell>
          <cell r="D33">
            <v>0</v>
          </cell>
        </row>
        <row r="34">
          <cell r="A34">
            <v>1052</v>
          </cell>
          <cell r="B34" t="str">
            <v>Bank - Permata - Time Deposit USD</v>
          </cell>
          <cell r="C34">
            <v>0</v>
          </cell>
          <cell r="D34">
            <v>0</v>
          </cell>
        </row>
        <row r="35">
          <cell r="A35">
            <v>1053</v>
          </cell>
          <cell r="B35" t="str">
            <v>Bank - Resona - Time Deposit USD</v>
          </cell>
          <cell r="C35">
            <v>80000</v>
          </cell>
          <cell r="D35">
            <v>876000000</v>
          </cell>
        </row>
        <row r="36">
          <cell r="A36">
            <v>1054</v>
          </cell>
          <cell r="B36" t="str">
            <v>Bank - Resona - Time Deposit IDR</v>
          </cell>
          <cell r="C36">
            <v>0</v>
          </cell>
          <cell r="D36">
            <v>0</v>
          </cell>
        </row>
        <row r="37">
          <cell r="A37">
            <v>1055</v>
          </cell>
          <cell r="B37" t="str">
            <v>Bank - MIZUHO - Time Deposit YEN</v>
          </cell>
          <cell r="C37">
            <v>0</v>
          </cell>
          <cell r="D37">
            <v>0</v>
          </cell>
        </row>
        <row r="39">
          <cell r="A39" t="str">
            <v>1210</v>
          </cell>
          <cell r="B39" t="str">
            <v>Trade Receivable</v>
          </cell>
          <cell r="C39">
            <v>34945.413397237862</v>
          </cell>
          <cell r="D39">
            <v>382652267</v>
          </cell>
        </row>
        <row r="40">
          <cell r="A40" t="str">
            <v>1211</v>
          </cell>
          <cell r="B40" t="str">
            <v>Bad Debt Allowance</v>
          </cell>
          <cell r="C40">
            <v>0</v>
          </cell>
          <cell r="D40">
            <v>0</v>
          </cell>
        </row>
        <row r="41">
          <cell r="A41" t="str">
            <v>1212</v>
          </cell>
          <cell r="B41" t="str">
            <v>Other Receivable</v>
          </cell>
          <cell r="C41">
            <v>0</v>
          </cell>
          <cell r="D41">
            <v>0</v>
          </cell>
        </row>
        <row r="42">
          <cell r="A42" t="str">
            <v>121202</v>
          </cell>
          <cell r="B42" t="str">
            <v>Other Receivable - NNA Thailand (Courier Charge) USD</v>
          </cell>
          <cell r="C42">
            <v>212.13</v>
          </cell>
          <cell r="D42">
            <v>2322824</v>
          </cell>
        </row>
        <row r="43">
          <cell r="A43" t="str">
            <v>121203</v>
          </cell>
          <cell r="B43" t="str">
            <v>Other Receivable - NNA Jpn (IDR)</v>
          </cell>
          <cell r="C43">
            <v>2.2737367544323206E-13</v>
          </cell>
          <cell r="D43">
            <v>0</v>
          </cell>
        </row>
        <row r="44">
          <cell r="A44" t="str">
            <v>121204</v>
          </cell>
          <cell r="B44" t="str">
            <v>Other Receivable - NNA Jpn (Courier Charge) USD</v>
          </cell>
          <cell r="C44">
            <v>0</v>
          </cell>
          <cell r="D44">
            <v>0</v>
          </cell>
        </row>
        <row r="45">
          <cell r="A45" t="str">
            <v>121205</v>
          </cell>
          <cell r="B45" t="str">
            <v>Other Receivable - NNA Singapore (Courier Charge) USD</v>
          </cell>
          <cell r="C45">
            <v>0</v>
          </cell>
          <cell r="D45">
            <v>0</v>
          </cell>
        </row>
        <row r="46">
          <cell r="A46" t="str">
            <v>121206</v>
          </cell>
          <cell r="B46" t="str">
            <v>Other Receivable - NNA Jpn (Bussiness Trip)</v>
          </cell>
          <cell r="C46">
            <v>0</v>
          </cell>
          <cell r="D46">
            <v>0</v>
          </cell>
        </row>
        <row r="47">
          <cell r="A47" t="str">
            <v>121207</v>
          </cell>
          <cell r="B47" t="str">
            <v>Other Receivable - NNA Jpn (Ticket)</v>
          </cell>
          <cell r="C47">
            <v>0</v>
          </cell>
          <cell r="D47">
            <v>0</v>
          </cell>
        </row>
        <row r="48">
          <cell r="A48" t="str">
            <v>121208</v>
          </cell>
          <cell r="B48" t="str">
            <v>Other Receivable - NNA Aus (Gift Voucher &amp; Envelope)</v>
          </cell>
          <cell r="C48">
            <v>666.72</v>
          </cell>
          <cell r="D48">
            <v>7300587</v>
          </cell>
        </row>
        <row r="49">
          <cell r="A49" t="str">
            <v>121209</v>
          </cell>
          <cell r="B49" t="str">
            <v>Other Receivable - NNA Jpn (Morimoto &amp;  Osawa Life Insurance) Yen</v>
          </cell>
          <cell r="C49">
            <v>0</v>
          </cell>
          <cell r="D49">
            <v>0</v>
          </cell>
        </row>
        <row r="50">
          <cell r="A50" t="str">
            <v>121210</v>
          </cell>
          <cell r="B50" t="str">
            <v>Other Receivable - NNA Singapore (IDR)</v>
          </cell>
          <cell r="C50">
            <v>63.93</v>
          </cell>
          <cell r="D50">
            <v>700000</v>
          </cell>
        </row>
        <row r="51">
          <cell r="A51" t="str">
            <v>121211</v>
          </cell>
          <cell r="B51" t="str">
            <v>Other Receivable - NNA Philippines (Yen)</v>
          </cell>
          <cell r="C51">
            <v>-1.1368683772161603E-13</v>
          </cell>
          <cell r="D51">
            <v>0</v>
          </cell>
        </row>
        <row r="52">
          <cell r="A52" t="str">
            <v>121212</v>
          </cell>
          <cell r="B52" t="str">
            <v>Other Receivable - NNA Singapore (Yen)</v>
          </cell>
          <cell r="C52">
            <v>54.68</v>
          </cell>
          <cell r="D52">
            <v>598750</v>
          </cell>
        </row>
        <row r="53">
          <cell r="A53" t="str">
            <v>121213</v>
          </cell>
          <cell r="B53" t="str">
            <v>Other Receivable - NNA Singapore (USD) - Ticket</v>
          </cell>
          <cell r="C53">
            <v>0</v>
          </cell>
          <cell r="D53">
            <v>0</v>
          </cell>
        </row>
        <row r="54">
          <cell r="A54" t="str">
            <v>121214</v>
          </cell>
          <cell r="B54" t="str">
            <v>Other Receivable - NNA Aus (USD)</v>
          </cell>
          <cell r="C54">
            <v>2961.21</v>
          </cell>
          <cell r="D54">
            <v>32425250</v>
          </cell>
        </row>
        <row r="55">
          <cell r="A55" t="str">
            <v>1430</v>
          </cell>
          <cell r="B55" t="str">
            <v>Other Receivable - Interest</v>
          </cell>
          <cell r="C55">
            <v>70.84</v>
          </cell>
          <cell r="D55">
            <v>775699</v>
          </cell>
        </row>
        <row r="56">
          <cell r="A56">
            <v>1340</v>
          </cell>
          <cell r="B56" t="str">
            <v>Advance Payment</v>
          </cell>
          <cell r="C56">
            <v>2391.41</v>
          </cell>
          <cell r="D56">
            <v>25000000</v>
          </cell>
        </row>
        <row r="57">
          <cell r="A57">
            <v>1341</v>
          </cell>
          <cell r="B57" t="str">
            <v>Advance Payment - Project Books</v>
          </cell>
          <cell r="C57">
            <v>0</v>
          </cell>
          <cell r="D57">
            <v>0</v>
          </cell>
        </row>
        <row r="58">
          <cell r="A58">
            <v>1420</v>
          </cell>
          <cell r="B58" t="str">
            <v>Prepaid Expenses</v>
          </cell>
          <cell r="C58">
            <v>0</v>
          </cell>
          <cell r="D58">
            <v>0</v>
          </cell>
        </row>
        <row r="59">
          <cell r="A59">
            <v>142101</v>
          </cell>
          <cell r="B59" t="str">
            <v>P/E-Insurance Car Nissan (Orix) Period Jan 2008-Dec 2010</v>
          </cell>
          <cell r="C59">
            <v>830.53</v>
          </cell>
          <cell r="D59">
            <v>7760004</v>
          </cell>
        </row>
        <row r="60">
          <cell r="A60">
            <v>142102</v>
          </cell>
          <cell r="B60" t="str">
            <v>P/E-Life Ins. AXA Period Sept'08-Aug'09 (Rouli)</v>
          </cell>
          <cell r="C60">
            <v>107.87</v>
          </cell>
          <cell r="D60">
            <v>1019629</v>
          </cell>
        </row>
        <row r="61">
          <cell r="A61">
            <v>142103</v>
          </cell>
          <cell r="B61" t="str">
            <v>P/E-Life Ins. AXA Period Sept'08-Aug'09 (Geoliany)</v>
          </cell>
          <cell r="C61">
            <v>107.87</v>
          </cell>
          <cell r="D61">
            <v>1019629</v>
          </cell>
        </row>
        <row r="62">
          <cell r="A62">
            <v>142104</v>
          </cell>
          <cell r="B62" t="str">
            <v>P/E-Apt. Casablanca (Osawa) Period 21.09.06-20.08.07</v>
          </cell>
          <cell r="C62">
            <v>0</v>
          </cell>
          <cell r="D62">
            <v>0</v>
          </cell>
        </row>
        <row r="63">
          <cell r="A63">
            <v>142105</v>
          </cell>
          <cell r="B63" t="str">
            <v>P/E-Apt. Casablanca (Kuba Seiko) Period 16.10.05 to 15.10.06</v>
          </cell>
          <cell r="C63">
            <v>0</v>
          </cell>
          <cell r="D63">
            <v>0</v>
          </cell>
        </row>
        <row r="64">
          <cell r="A64">
            <v>1422</v>
          </cell>
          <cell r="B64" t="str">
            <v>P/E-Setiabudi Building Period 15.08.2008-14.02.2009</v>
          </cell>
          <cell r="C64">
            <v>3094.45</v>
          </cell>
          <cell r="D64">
            <v>28400880</v>
          </cell>
        </row>
        <row r="65">
          <cell r="A65">
            <v>1423</v>
          </cell>
          <cell r="B65" t="str">
            <v>P/E-Secom Period Nov'08 - Jan'09</v>
          </cell>
          <cell r="C65">
            <v>295</v>
          </cell>
          <cell r="D65">
            <v>3658000</v>
          </cell>
        </row>
        <row r="66">
          <cell r="A66">
            <v>142302</v>
          </cell>
          <cell r="B66" t="str">
            <v>P/E-Secom Period Dec 2004 -Nov 2005</v>
          </cell>
          <cell r="C66">
            <v>0</v>
          </cell>
          <cell r="D66">
            <v>0</v>
          </cell>
        </row>
        <row r="67">
          <cell r="A67">
            <v>142303</v>
          </cell>
          <cell r="B67" t="str">
            <v>P/E-Secom - Maintenance Hardware &amp; Service Period 01.01.07 to 31.12.07</v>
          </cell>
          <cell r="C67">
            <v>0</v>
          </cell>
          <cell r="D67">
            <v>0</v>
          </cell>
        </row>
        <row r="68">
          <cell r="A68">
            <v>142401</v>
          </cell>
          <cell r="B68" t="str">
            <v>P/E-Jakarta Jpn Club Period April 2008 until March 2009</v>
          </cell>
          <cell r="C68">
            <v>180</v>
          </cell>
          <cell r="D68">
            <v>1678500</v>
          </cell>
        </row>
        <row r="69">
          <cell r="A69">
            <v>142402</v>
          </cell>
          <cell r="B69" t="str">
            <v>P/E-The Batam Jpn Club Period Dec'08-Jan'09</v>
          </cell>
          <cell r="C69">
            <v>49.51</v>
          </cell>
          <cell r="D69">
            <v>542150</v>
          </cell>
        </row>
        <row r="70">
          <cell r="A70">
            <v>1425</v>
          </cell>
          <cell r="B70" t="str">
            <v xml:space="preserve">P/E-Rent Car </v>
          </cell>
          <cell r="C70">
            <v>3515.97</v>
          </cell>
          <cell r="D70">
            <v>36874999</v>
          </cell>
        </row>
        <row r="71">
          <cell r="A71">
            <v>142601</v>
          </cell>
          <cell r="B71" t="str">
            <v>P/E-Reuters-Internet Usage Period Oct-Dec'06</v>
          </cell>
          <cell r="C71">
            <v>0</v>
          </cell>
          <cell r="D71">
            <v>0</v>
          </cell>
        </row>
        <row r="72">
          <cell r="A72">
            <v>142602</v>
          </cell>
          <cell r="B72" t="str">
            <v>P/E-LKBN Antara Period 01.07.08 to 31.12.08</v>
          </cell>
          <cell r="C72">
            <v>0</v>
          </cell>
          <cell r="D72">
            <v>0</v>
          </cell>
        </row>
        <row r="73">
          <cell r="A73">
            <v>142603</v>
          </cell>
          <cell r="B73" t="str">
            <v>P/E-The Daily Jkt Shimbun Period 23.12.08 to 22.12.09</v>
          </cell>
          <cell r="C73">
            <v>0</v>
          </cell>
          <cell r="D73">
            <v>0</v>
          </cell>
        </row>
        <row r="74">
          <cell r="A74">
            <v>142604</v>
          </cell>
          <cell r="B74" t="str">
            <v xml:space="preserve">P/E-Jpn Knowledge Ind. </v>
          </cell>
          <cell r="C74">
            <v>0</v>
          </cell>
          <cell r="D74">
            <v>0</v>
          </cell>
        </row>
        <row r="75">
          <cell r="A75">
            <v>142605</v>
          </cell>
          <cell r="B75" t="str">
            <v xml:space="preserve">P/E-Shukan Kinyobi </v>
          </cell>
          <cell r="C75">
            <v>0</v>
          </cell>
          <cell r="D75">
            <v>0</v>
          </cell>
        </row>
        <row r="76">
          <cell r="A76">
            <v>142606</v>
          </cell>
          <cell r="B76" t="str">
            <v>P/E-Buletin Indomalcon Period Jan-Dec'08</v>
          </cell>
          <cell r="C76">
            <v>0</v>
          </cell>
          <cell r="D76">
            <v>0</v>
          </cell>
        </row>
        <row r="77">
          <cell r="A77">
            <v>142701</v>
          </cell>
          <cell r="B77" t="str">
            <v xml:space="preserve">P/E-Insurance Motorcycle (Toni) </v>
          </cell>
          <cell r="C77">
            <v>0</v>
          </cell>
          <cell r="D77">
            <v>0</v>
          </cell>
        </row>
        <row r="78">
          <cell r="A78">
            <v>142702</v>
          </cell>
          <cell r="B78" t="str">
            <v xml:space="preserve">P/E-Life Ins. AXA Period </v>
          </cell>
          <cell r="C78">
            <v>0</v>
          </cell>
          <cell r="D78">
            <v>0</v>
          </cell>
        </row>
        <row r="79">
          <cell r="A79">
            <v>142703</v>
          </cell>
          <cell r="B79" t="str">
            <v>P/E-Insurance Car Period 28/02/07-27/02/08</v>
          </cell>
          <cell r="C79">
            <v>40.81</v>
          </cell>
          <cell r="D79">
            <v>375670</v>
          </cell>
        </row>
        <row r="80">
          <cell r="A80">
            <v>142704</v>
          </cell>
          <cell r="B80" t="str">
            <v>P/E-Life Ins. AXA Period Sept'08-Aug'09 (Toni)</v>
          </cell>
          <cell r="C80">
            <v>454.91</v>
          </cell>
          <cell r="D80">
            <v>4300180</v>
          </cell>
        </row>
        <row r="81">
          <cell r="A81">
            <v>142705</v>
          </cell>
          <cell r="B81" t="str">
            <v>P/E-Life Ins. AXA Period Sept'08-Aug'09 (Suryo)</v>
          </cell>
          <cell r="C81">
            <v>286.07</v>
          </cell>
          <cell r="D81">
            <v>2704234</v>
          </cell>
        </row>
        <row r="82">
          <cell r="A82">
            <v>142706</v>
          </cell>
          <cell r="B82" t="str">
            <v>P/E-Life Ins. AXA Period Sept'08-Aug'09 (Zaini)</v>
          </cell>
          <cell r="C82">
            <v>370.49</v>
          </cell>
          <cell r="D82">
            <v>3502207</v>
          </cell>
        </row>
        <row r="83">
          <cell r="A83">
            <v>142707</v>
          </cell>
          <cell r="B83" t="str">
            <v>P/E-Life Ins. AXA Period 20/10/08-11/09/09 (Valeria)</v>
          </cell>
          <cell r="C83">
            <v>99.44</v>
          </cell>
          <cell r="D83">
            <v>1145631</v>
          </cell>
        </row>
        <row r="84">
          <cell r="A84">
            <v>142708</v>
          </cell>
          <cell r="B84" t="str">
            <v>P/E-Life Ins. AXA Period Sept'08-Aug'09 (Maria)</v>
          </cell>
          <cell r="C84">
            <v>107.87</v>
          </cell>
          <cell r="D84">
            <v>1019629</v>
          </cell>
        </row>
        <row r="85">
          <cell r="A85">
            <v>142709</v>
          </cell>
          <cell r="B85" t="str">
            <v>P/E-Life Ins. AXA Period Sept'08-Aug'09 (Lenyta)</v>
          </cell>
          <cell r="C85">
            <v>107.87</v>
          </cell>
          <cell r="D85">
            <v>1019629</v>
          </cell>
        </row>
        <row r="86">
          <cell r="A86">
            <v>142710</v>
          </cell>
          <cell r="B86" t="str">
            <v>P/E-Life Ins. For Japanese staff Period July'08-June'09</v>
          </cell>
          <cell r="C86">
            <v>3013.47</v>
          </cell>
          <cell r="D86">
            <v>28765904</v>
          </cell>
        </row>
        <row r="87">
          <cell r="A87">
            <v>3140</v>
          </cell>
          <cell r="B87" t="str">
            <v>Long - Term Loan to Affiliates</v>
          </cell>
          <cell r="C87">
            <v>0</v>
          </cell>
          <cell r="D87">
            <v>0</v>
          </cell>
        </row>
        <row r="88">
          <cell r="A88">
            <v>3141</v>
          </cell>
          <cell r="B88" t="str">
            <v xml:space="preserve">Loan - NNA Japan Yen </v>
          </cell>
          <cell r="C88">
            <v>0</v>
          </cell>
          <cell r="D88">
            <v>0</v>
          </cell>
        </row>
        <row r="89">
          <cell r="A89">
            <v>3142</v>
          </cell>
          <cell r="B89" t="str">
            <v>Loan - NNA Australia USD 70,000</v>
          </cell>
          <cell r="C89">
            <v>70000</v>
          </cell>
          <cell r="D89">
            <v>766500000</v>
          </cell>
        </row>
        <row r="90">
          <cell r="A90">
            <v>3150</v>
          </cell>
          <cell r="B90" t="str">
            <v>Loan Interest to Affiliated</v>
          </cell>
          <cell r="C90">
            <v>0</v>
          </cell>
          <cell r="D90">
            <v>0</v>
          </cell>
        </row>
        <row r="91">
          <cell r="A91">
            <v>3151</v>
          </cell>
          <cell r="B91" t="str">
            <v>Loan Interest - NNA JP</v>
          </cell>
          <cell r="C91">
            <v>0</v>
          </cell>
          <cell r="D91">
            <v>0</v>
          </cell>
        </row>
        <row r="92">
          <cell r="A92">
            <v>3152</v>
          </cell>
          <cell r="B92" t="str">
            <v>Loan Interest - NNA Aus</v>
          </cell>
          <cell r="C92">
            <v>13160.16</v>
          </cell>
          <cell r="D92">
            <v>144103752</v>
          </cell>
        </row>
        <row r="93">
          <cell r="A93">
            <v>3153</v>
          </cell>
          <cell r="B93" t="str">
            <v>Loan Interest - BPB</v>
          </cell>
          <cell r="C93">
            <v>0</v>
          </cell>
          <cell r="D93">
            <v>0</v>
          </cell>
        </row>
        <row r="94">
          <cell r="A94">
            <v>3130</v>
          </cell>
          <cell r="B94" t="str">
            <v>Long - Term Loan to Third Parties</v>
          </cell>
          <cell r="C94">
            <v>0</v>
          </cell>
          <cell r="D94">
            <v>0</v>
          </cell>
        </row>
        <row r="95">
          <cell r="A95">
            <v>3131</v>
          </cell>
          <cell r="B95" t="str">
            <v>Loan - Bintang P. Bali</v>
          </cell>
          <cell r="C95">
            <v>0</v>
          </cell>
          <cell r="D95">
            <v>0</v>
          </cell>
        </row>
        <row r="96">
          <cell r="A96">
            <v>1440</v>
          </cell>
          <cell r="B96" t="str">
            <v>Short - Term Loan to Third Parties</v>
          </cell>
          <cell r="C96">
            <v>0</v>
          </cell>
          <cell r="D96">
            <v>0</v>
          </cell>
        </row>
        <row r="97">
          <cell r="A97">
            <v>1441</v>
          </cell>
          <cell r="B97" t="str">
            <v>Loan - Bintang P. Bali</v>
          </cell>
          <cell r="C97">
            <v>0</v>
          </cell>
          <cell r="D97">
            <v>0</v>
          </cell>
        </row>
        <row r="98">
          <cell r="A98">
            <v>1480</v>
          </cell>
          <cell r="B98" t="str">
            <v>Suspense payments (Employee's Loan)</v>
          </cell>
          <cell r="C98">
            <v>0</v>
          </cell>
          <cell r="D98">
            <v>0</v>
          </cell>
        </row>
        <row r="99">
          <cell r="A99" t="str">
            <v>1480-1</v>
          </cell>
          <cell r="B99" t="str">
            <v>Loan to Employee IDR</v>
          </cell>
          <cell r="C99">
            <v>5303.09</v>
          </cell>
          <cell r="D99">
            <v>58068831</v>
          </cell>
        </row>
        <row r="100">
          <cell r="A100" t="str">
            <v>1480-2</v>
          </cell>
          <cell r="B100" t="str">
            <v>Loan to Employee USD</v>
          </cell>
          <cell r="C100">
            <v>16650</v>
          </cell>
          <cell r="D100">
            <v>182317500</v>
          </cell>
        </row>
        <row r="101">
          <cell r="A101" t="str">
            <v>1480-3</v>
          </cell>
          <cell r="B101" t="str">
            <v>Suspense Payment - Evi</v>
          </cell>
          <cell r="C101">
            <v>0</v>
          </cell>
          <cell r="D101">
            <v>0</v>
          </cell>
        </row>
        <row r="102">
          <cell r="A102" t="str">
            <v>1480-4</v>
          </cell>
          <cell r="B102" t="str">
            <v>Suspense Payment</v>
          </cell>
          <cell r="C102">
            <v>0</v>
          </cell>
          <cell r="D102">
            <v>0</v>
          </cell>
        </row>
        <row r="103">
          <cell r="A103">
            <v>148001</v>
          </cell>
          <cell r="B103" t="str">
            <v>Prepaid Tax</v>
          </cell>
          <cell r="C103">
            <v>0</v>
          </cell>
          <cell r="D103">
            <v>0</v>
          </cell>
        </row>
        <row r="104">
          <cell r="A104" t="str">
            <v>148001-5</v>
          </cell>
          <cell r="B104" t="str">
            <v>Prepaid Tax Fiscal</v>
          </cell>
          <cell r="C104">
            <v>0</v>
          </cell>
          <cell r="D104">
            <v>0</v>
          </cell>
        </row>
        <row r="105">
          <cell r="A105" t="str">
            <v>148001-1</v>
          </cell>
          <cell r="B105" t="str">
            <v>Prepaid Art 23</v>
          </cell>
          <cell r="C105">
            <v>0</v>
          </cell>
          <cell r="D105">
            <v>0</v>
          </cell>
        </row>
        <row r="106">
          <cell r="A106" t="str">
            <v>148001-2</v>
          </cell>
          <cell r="B106" t="str">
            <v>Prepaid Art 25</v>
          </cell>
          <cell r="C106">
            <v>0</v>
          </cell>
          <cell r="D106">
            <v>0</v>
          </cell>
        </row>
        <row r="107">
          <cell r="A107" t="str">
            <v>148001-3</v>
          </cell>
          <cell r="B107" t="str">
            <v>Vat Input</v>
          </cell>
          <cell r="C107">
            <v>4.3990630019834498E-3</v>
          </cell>
          <cell r="D107">
            <v>0</v>
          </cell>
        </row>
        <row r="108">
          <cell r="A108" t="str">
            <v>148001-4</v>
          </cell>
          <cell r="B108" t="str">
            <v>Prepaid Art 28a</v>
          </cell>
          <cell r="C108">
            <v>17364.240000000002</v>
          </cell>
          <cell r="D108">
            <v>190138471</v>
          </cell>
        </row>
        <row r="109">
          <cell r="A109">
            <v>2100</v>
          </cell>
          <cell r="B109" t="str">
            <v>FIXED ASSETS</v>
          </cell>
          <cell r="C109">
            <v>0</v>
          </cell>
          <cell r="D109">
            <v>0</v>
          </cell>
        </row>
        <row r="110">
          <cell r="A110">
            <v>2200</v>
          </cell>
          <cell r="B110" t="str">
            <v>Office Equipment</v>
          </cell>
          <cell r="C110">
            <v>94350.94</v>
          </cell>
          <cell r="D110">
            <v>836063533</v>
          </cell>
        </row>
        <row r="111">
          <cell r="A111">
            <v>2201</v>
          </cell>
          <cell r="B111" t="str">
            <v>Furniture &amp; Fixture</v>
          </cell>
          <cell r="C111">
            <v>8610.26</v>
          </cell>
          <cell r="D111">
            <v>83136575</v>
          </cell>
        </row>
        <row r="112">
          <cell r="A112">
            <v>2130</v>
          </cell>
          <cell r="B112" t="str">
            <v>Vehicle</v>
          </cell>
          <cell r="C112">
            <v>13017.57</v>
          </cell>
          <cell r="D112">
            <v>43864816</v>
          </cell>
        </row>
        <row r="113">
          <cell r="A113" t="str">
            <v>2130-1</v>
          </cell>
          <cell r="B113" t="str">
            <v>Vehicle Lease</v>
          </cell>
          <cell r="C113">
            <v>18355.990000000002</v>
          </cell>
          <cell r="D113">
            <v>171500000</v>
          </cell>
        </row>
        <row r="114">
          <cell r="A114">
            <v>2208</v>
          </cell>
          <cell r="B114" t="str">
            <v>Acc. Office Equipment</v>
          </cell>
          <cell r="C114">
            <v>-85690.63</v>
          </cell>
          <cell r="D114">
            <v>-751766980</v>
          </cell>
        </row>
        <row r="115">
          <cell r="A115">
            <v>2209</v>
          </cell>
          <cell r="B115" t="str">
            <v>Acc. Furniture &amp; Fixture</v>
          </cell>
          <cell r="C115">
            <v>-5946.83</v>
          </cell>
          <cell r="D115">
            <v>-58500738</v>
          </cell>
        </row>
        <row r="116">
          <cell r="A116">
            <v>2139</v>
          </cell>
          <cell r="B116" t="str">
            <v>Acc. Vehicle</v>
          </cell>
          <cell r="C116">
            <v>-13017.57</v>
          </cell>
          <cell r="D116">
            <v>-43864816</v>
          </cell>
        </row>
        <row r="117">
          <cell r="A117" t="str">
            <v>2139-1</v>
          </cell>
          <cell r="B117" t="str">
            <v>Acc. Vehicle Lease</v>
          </cell>
          <cell r="C117">
            <v>-2294.52</v>
          </cell>
          <cell r="D117">
            <v>-21437496</v>
          </cell>
        </row>
        <row r="118">
          <cell r="A118">
            <v>253000</v>
          </cell>
          <cell r="B118" t="str">
            <v>Intangible Assets - Software</v>
          </cell>
          <cell r="C118">
            <v>3717.18</v>
          </cell>
          <cell r="D118">
            <v>35025442</v>
          </cell>
        </row>
        <row r="119">
          <cell r="A119">
            <v>253001</v>
          </cell>
          <cell r="B119" t="str">
            <v>Amortisation Intangible Assets</v>
          </cell>
          <cell r="C119">
            <v>-1172.03</v>
          </cell>
          <cell r="D119">
            <v>-10392888</v>
          </cell>
        </row>
        <row r="120">
          <cell r="A120">
            <v>3300</v>
          </cell>
          <cell r="B120" t="str">
            <v>Refundable Deposit</v>
          </cell>
          <cell r="C120">
            <v>0</v>
          </cell>
          <cell r="D120">
            <v>0</v>
          </cell>
        </row>
        <row r="121">
          <cell r="A121">
            <v>3310</v>
          </cell>
          <cell r="B121" t="str">
            <v>Refundable Deposit - IDR</v>
          </cell>
          <cell r="C121">
            <v>13191.76</v>
          </cell>
          <cell r="D121">
            <v>144449760</v>
          </cell>
        </row>
        <row r="122">
          <cell r="A122">
            <v>3311</v>
          </cell>
          <cell r="B122" t="str">
            <v>Refundable Deposit - USD</v>
          </cell>
          <cell r="C122">
            <v>4950</v>
          </cell>
          <cell r="D122">
            <v>54202500</v>
          </cell>
        </row>
        <row r="123">
          <cell r="A123">
            <v>3340</v>
          </cell>
          <cell r="B123" t="str">
            <v>Deffered Tax</v>
          </cell>
          <cell r="C123">
            <v>926.27</v>
          </cell>
          <cell r="D123">
            <v>6796336</v>
          </cell>
        </row>
        <row r="124">
          <cell r="A124">
            <v>0</v>
          </cell>
          <cell r="B124" t="str">
            <v>LIABILITIES</v>
          </cell>
          <cell r="C124">
            <v>0</v>
          </cell>
          <cell r="D124">
            <v>0</v>
          </cell>
        </row>
        <row r="125">
          <cell r="A125">
            <v>0</v>
          </cell>
          <cell r="B125" t="str">
            <v>CURRENT LIABILITIES</v>
          </cell>
          <cell r="C125">
            <v>0</v>
          </cell>
          <cell r="D125">
            <v>0</v>
          </cell>
        </row>
        <row r="126">
          <cell r="A126">
            <v>4010</v>
          </cell>
          <cell r="B126" t="str">
            <v>Trade Creditor</v>
          </cell>
        </row>
        <row r="127">
          <cell r="A127">
            <v>4020</v>
          </cell>
          <cell r="B127" t="str">
            <v xml:space="preserve">A/P JAPAN Yen </v>
          </cell>
          <cell r="C127">
            <v>-11472.01</v>
          </cell>
          <cell r="D127">
            <v>-125618532</v>
          </cell>
        </row>
        <row r="128">
          <cell r="A128" t="str">
            <v>4020-1</v>
          </cell>
          <cell r="B128" t="str">
            <v>A/P JAPAN USD</v>
          </cell>
        </row>
        <row r="129">
          <cell r="A129">
            <v>4011</v>
          </cell>
          <cell r="B129" t="str">
            <v xml:space="preserve">A/P SINGAPORE SGD </v>
          </cell>
          <cell r="C129">
            <v>0</v>
          </cell>
          <cell r="D129">
            <v>0</v>
          </cell>
        </row>
        <row r="130">
          <cell r="A130" t="str">
            <v>4011-1</v>
          </cell>
          <cell r="B130" t="str">
            <v>A/P SINGAPORE yen</v>
          </cell>
          <cell r="C130">
            <v>-25842.799999999999</v>
          </cell>
          <cell r="D130">
            <v>-282978672</v>
          </cell>
        </row>
        <row r="131">
          <cell r="A131">
            <v>4012</v>
          </cell>
          <cell r="B131" t="str">
            <v xml:space="preserve">A/P HONGKONG HKD </v>
          </cell>
          <cell r="C131">
            <v>-7962.51</v>
          </cell>
          <cell r="D131">
            <v>-87189442</v>
          </cell>
        </row>
        <row r="132">
          <cell r="A132">
            <v>4013</v>
          </cell>
          <cell r="B132" t="str">
            <v>A/P THAILAND usd</v>
          </cell>
          <cell r="C132">
            <v>0</v>
          </cell>
          <cell r="D132">
            <v>0</v>
          </cell>
        </row>
        <row r="133">
          <cell r="A133" t="str">
            <v>4013-1</v>
          </cell>
          <cell r="B133" t="str">
            <v xml:space="preserve">A/P THAILAND THB </v>
          </cell>
          <cell r="C133">
            <v>-2.6645352591003757E-14</v>
          </cell>
          <cell r="D133">
            <v>0</v>
          </cell>
        </row>
        <row r="134">
          <cell r="A134">
            <v>4014</v>
          </cell>
          <cell r="B134" t="str">
            <v>A/P MALAYSIA</v>
          </cell>
          <cell r="C134">
            <v>8.3844042819691822E-13</v>
          </cell>
          <cell r="D134">
            <v>0</v>
          </cell>
        </row>
        <row r="135">
          <cell r="A135">
            <v>4015</v>
          </cell>
          <cell r="B135" t="str">
            <v>A/P PHILIPPINES</v>
          </cell>
          <cell r="C135">
            <v>3.0198066269804258E-14</v>
          </cell>
          <cell r="D135">
            <v>0</v>
          </cell>
        </row>
        <row r="136">
          <cell r="A136">
            <v>4016</v>
          </cell>
          <cell r="B136" t="str">
            <v>A/P AUSTRALIA</v>
          </cell>
          <cell r="C136">
            <v>5.3290705182007514E-15</v>
          </cell>
          <cell r="D136">
            <v>0</v>
          </cell>
        </row>
        <row r="137">
          <cell r="A137">
            <v>4017</v>
          </cell>
          <cell r="B137" t="str">
            <v>A/P SHANGHAI yen</v>
          </cell>
          <cell r="C137">
            <v>0</v>
          </cell>
          <cell r="D137">
            <v>0</v>
          </cell>
        </row>
        <row r="139">
          <cell r="A139">
            <v>4440</v>
          </cell>
          <cell r="B139" t="str">
            <v>Unearned Income</v>
          </cell>
          <cell r="C139">
            <v>-184976.83500000002</v>
          </cell>
          <cell r="D139">
            <v>-2025496414</v>
          </cell>
        </row>
        <row r="141">
          <cell r="A141">
            <v>4400</v>
          </cell>
          <cell r="B141" t="str">
            <v>Accrued Expense</v>
          </cell>
          <cell r="C141">
            <v>-12513.54</v>
          </cell>
          <cell r="D141">
            <v>-137023268</v>
          </cell>
        </row>
        <row r="142">
          <cell r="A142">
            <v>4520</v>
          </cell>
          <cell r="B142" t="str">
            <v>Other Payable</v>
          </cell>
          <cell r="C142">
            <v>0</v>
          </cell>
          <cell r="D142">
            <v>0</v>
          </cell>
        </row>
        <row r="143">
          <cell r="A143" t="str">
            <v>4520-5</v>
          </cell>
          <cell r="B143" t="str">
            <v>Other Payable - Ara Gemilang</v>
          </cell>
          <cell r="C143">
            <v>1.7053025658242404E-13</v>
          </cell>
          <cell r="D143">
            <v>0</v>
          </cell>
        </row>
        <row r="144">
          <cell r="A144" t="str">
            <v>4520-6</v>
          </cell>
          <cell r="B144" t="str">
            <v>Other Payable - Interest BPB</v>
          </cell>
          <cell r="C144">
            <v>0</v>
          </cell>
          <cell r="D144">
            <v>0</v>
          </cell>
        </row>
        <row r="145">
          <cell r="A145">
            <v>4303</v>
          </cell>
          <cell r="B145" t="str">
            <v>Other Payable - Orix Ind. Finance</v>
          </cell>
          <cell r="C145">
            <v>-4246.21</v>
          </cell>
          <cell r="D145">
            <v>-46496009</v>
          </cell>
        </row>
        <row r="146">
          <cell r="A146">
            <v>4500</v>
          </cell>
          <cell r="B146" t="str">
            <v>Withholding Income Tax</v>
          </cell>
          <cell r="C146">
            <v>0</v>
          </cell>
          <cell r="D146">
            <v>0</v>
          </cell>
        </row>
        <row r="147">
          <cell r="A147">
            <v>450001</v>
          </cell>
          <cell r="B147" t="str">
            <v>Tax Payable PPH 21</v>
          </cell>
          <cell r="C147">
            <v>-7095.33</v>
          </cell>
          <cell r="D147">
            <v>-77693819</v>
          </cell>
        </row>
        <row r="148">
          <cell r="A148">
            <v>450002</v>
          </cell>
          <cell r="B148" t="str">
            <v>Tax Payable PPH 23</v>
          </cell>
          <cell r="C148">
            <v>-70.69</v>
          </cell>
          <cell r="D148">
            <v>-774107</v>
          </cell>
        </row>
        <row r="149">
          <cell r="A149">
            <v>4351</v>
          </cell>
          <cell r="B149" t="str">
            <v>Tax Payable VAT-Royalty/Tech.Adv</v>
          </cell>
          <cell r="C149">
            <v>-364.88</v>
          </cell>
          <cell r="D149">
            <v>-3995409</v>
          </cell>
        </row>
        <row r="150">
          <cell r="A150">
            <v>4350</v>
          </cell>
          <cell r="B150" t="str">
            <v>VAT Out-Sales Monthly</v>
          </cell>
          <cell r="C150">
            <v>-4668.6694629681115</v>
          </cell>
          <cell r="D150">
            <v>-51121899</v>
          </cell>
        </row>
        <row r="151">
          <cell r="A151">
            <v>450005</v>
          </cell>
          <cell r="B151" t="str">
            <v>Tax Payable PPH 25</v>
          </cell>
          <cell r="C151">
            <v>-2476.7800000000002</v>
          </cell>
          <cell r="D151">
            <v>-27120757</v>
          </cell>
        </row>
        <row r="152">
          <cell r="A152">
            <v>450004</v>
          </cell>
          <cell r="B152" t="str">
            <v>Tax Payable PPH 26</v>
          </cell>
          <cell r="C152">
            <v>-364.88</v>
          </cell>
          <cell r="D152">
            <v>-3995409</v>
          </cell>
        </row>
        <row r="153">
          <cell r="A153">
            <v>450003</v>
          </cell>
          <cell r="B153" t="str">
            <v>Tax Payable PPH Ps. 4 (2)</v>
          </cell>
          <cell r="C153">
            <v>-1.7630341631047486E-13</v>
          </cell>
          <cell r="D153">
            <v>0</v>
          </cell>
        </row>
        <row r="154">
          <cell r="A154">
            <v>4330</v>
          </cell>
          <cell r="B154" t="str">
            <v>Tax PPh 29</v>
          </cell>
          <cell r="C154">
            <v>-12838.79</v>
          </cell>
          <cell r="D154">
            <v>-140584719</v>
          </cell>
        </row>
        <row r="155">
          <cell r="A155">
            <v>4335</v>
          </cell>
          <cell r="B155" t="str">
            <v>Tax Assesment - SKPKB</v>
          </cell>
          <cell r="C155">
            <v>0</v>
          </cell>
          <cell r="D155">
            <v>0</v>
          </cell>
        </row>
        <row r="157">
          <cell r="A157" t="str">
            <v>4520-1</v>
          </cell>
          <cell r="B157" t="str">
            <v>Advance Received - PT NTT Ind. (NO0417912)</v>
          </cell>
          <cell r="C157">
            <v>-228.3</v>
          </cell>
          <cell r="D157">
            <v>-2499892</v>
          </cell>
        </row>
        <row r="158">
          <cell r="A158" t="str">
            <v>4520-2</v>
          </cell>
          <cell r="B158" t="str">
            <v>Advance Received - Courier charge</v>
          </cell>
          <cell r="C158">
            <v>0</v>
          </cell>
          <cell r="D158">
            <v>0</v>
          </cell>
        </row>
        <row r="159">
          <cell r="A159" t="str">
            <v>4520-3</v>
          </cell>
          <cell r="B159" t="str">
            <v>Advance Received - Refund Ticket</v>
          </cell>
          <cell r="C159">
            <v>1.7763568394002505E-14</v>
          </cell>
          <cell r="D159">
            <v>0</v>
          </cell>
        </row>
        <row r="160">
          <cell r="A160" t="str">
            <v>4520-4</v>
          </cell>
          <cell r="B160" t="str">
            <v>Advance Received - Project Books</v>
          </cell>
          <cell r="C160">
            <v>0</v>
          </cell>
          <cell r="D160">
            <v>0</v>
          </cell>
        </row>
        <row r="161">
          <cell r="A161">
            <v>4770</v>
          </cell>
          <cell r="B161" t="str">
            <v>Reservation for Retirement Allowance</v>
          </cell>
          <cell r="C161">
            <v>-4013.67</v>
          </cell>
          <cell r="D161">
            <v>-43949660</v>
          </cell>
        </row>
        <row r="162">
          <cell r="A162">
            <v>4760</v>
          </cell>
          <cell r="B162" t="str">
            <v>Installments Payable - Orix Ind. Finance</v>
          </cell>
          <cell r="C162">
            <v>-4773.63</v>
          </cell>
          <cell r="D162">
            <v>-52271286</v>
          </cell>
        </row>
        <row r="163">
          <cell r="A163">
            <v>5000</v>
          </cell>
          <cell r="B163" t="str">
            <v>Shareholders' Equity</v>
          </cell>
          <cell r="C163">
            <v>0</v>
          </cell>
          <cell r="D163">
            <v>0</v>
          </cell>
        </row>
        <row r="164">
          <cell r="A164">
            <v>5000</v>
          </cell>
          <cell r="B164" t="str">
            <v>Capital Stock</v>
          </cell>
          <cell r="C164">
            <v>-100000</v>
          </cell>
          <cell r="D164">
            <v>-882500000</v>
          </cell>
        </row>
        <row r="165">
          <cell r="A165">
            <v>5380</v>
          </cell>
          <cell r="B165" t="str">
            <v>Legal Reserve</v>
          </cell>
          <cell r="C165">
            <v>0</v>
          </cell>
          <cell r="D165">
            <v>0</v>
          </cell>
        </row>
        <row r="166">
          <cell r="A166">
            <v>5380</v>
          </cell>
          <cell r="B166" t="str">
            <v>R/E Appropriated Until 2003</v>
          </cell>
          <cell r="C166">
            <v>-20964.98</v>
          </cell>
          <cell r="D166">
            <v>-176500000</v>
          </cell>
        </row>
        <row r="167">
          <cell r="B167" t="str">
            <v>Unappropriated Retained Earning</v>
          </cell>
          <cell r="C167">
            <v>0</v>
          </cell>
          <cell r="D167">
            <v>0</v>
          </cell>
        </row>
        <row r="168">
          <cell r="A168">
            <v>5380</v>
          </cell>
          <cell r="B168" t="str">
            <v>R/E Unappropriated Until 2003</v>
          </cell>
          <cell r="C168">
            <v>-234881.38</v>
          </cell>
          <cell r="D168">
            <v>-1651950251</v>
          </cell>
        </row>
        <row r="169">
          <cell r="A169">
            <v>5381</v>
          </cell>
          <cell r="B169" t="str">
            <v>R/E Unappropriate 2004</v>
          </cell>
          <cell r="C169">
            <v>25799.524940723088</v>
          </cell>
          <cell r="D169">
            <v>-269664675</v>
          </cell>
        </row>
        <row r="170">
          <cell r="A170">
            <v>5382</v>
          </cell>
          <cell r="B170" t="str">
            <v>R/E Unappropriate 2005</v>
          </cell>
          <cell r="C170">
            <v>-96856.675000000003</v>
          </cell>
          <cell r="D170">
            <v>-1208691870</v>
          </cell>
        </row>
        <row r="171">
          <cell r="A171" t="str">
            <v>5382-1</v>
          </cell>
          <cell r="B171" t="str">
            <v>R/E - Devidend Received</v>
          </cell>
          <cell r="C171">
            <v>300000</v>
          </cell>
          <cell r="D171">
            <v>2722500000</v>
          </cell>
        </row>
        <row r="172">
          <cell r="A172">
            <v>5383</v>
          </cell>
          <cell r="B172" t="str">
            <v>R/E Unappropriate 2006</v>
          </cell>
          <cell r="C172">
            <v>-35974.3100000001</v>
          </cell>
          <cell r="D172">
            <v>-4009398</v>
          </cell>
        </row>
        <row r="173">
          <cell r="A173" t="str">
            <v>5383-1</v>
          </cell>
          <cell r="B173" t="str">
            <v>R/E - Devidend Received</v>
          </cell>
          <cell r="C173">
            <v>110000</v>
          </cell>
          <cell r="D173">
            <v>1036090000</v>
          </cell>
        </row>
        <row r="174">
          <cell r="A174">
            <v>5384</v>
          </cell>
          <cell r="B174" t="str">
            <v>R/E Unappropriate 2007</v>
          </cell>
          <cell r="C174">
            <v>-72606.798333332496</v>
          </cell>
          <cell r="D174">
            <v>-765515515.00005901</v>
          </cell>
        </row>
        <row r="175">
          <cell r="A175" t="str">
            <v>5384-1</v>
          </cell>
          <cell r="B175" t="str">
            <v>R/E - Devidend Received</v>
          </cell>
          <cell r="C175">
            <v>30000</v>
          </cell>
          <cell r="D175">
            <v>274080000</v>
          </cell>
        </row>
        <row r="176">
          <cell r="A176">
            <v>5385</v>
          </cell>
          <cell r="B176" t="str">
            <v>R/E Unappropriate 2008</v>
          </cell>
          <cell r="C176">
            <v>-147815.285</v>
          </cell>
          <cell r="D176">
            <v>-1674466696</v>
          </cell>
        </row>
        <row r="179">
          <cell r="B179" t="str">
            <v>PROFIT LOSS</v>
          </cell>
        </row>
        <row r="180">
          <cell r="A180">
            <v>6000</v>
          </cell>
          <cell r="B180" t="str">
            <v>R E V E N U E S</v>
          </cell>
        </row>
        <row r="181">
          <cell r="A181">
            <v>6100</v>
          </cell>
          <cell r="B181" t="str">
            <v>Sales-"Daily NNA"&amp;"POWER"</v>
          </cell>
        </row>
        <row r="182">
          <cell r="A182">
            <v>6101</v>
          </cell>
          <cell r="B182" t="str">
            <v>Sales-Advertisement</v>
          </cell>
        </row>
        <row r="183">
          <cell r="A183">
            <v>6102</v>
          </cell>
          <cell r="B183" t="str">
            <v>Sales-Books</v>
          </cell>
        </row>
        <row r="184">
          <cell r="A184">
            <v>610301</v>
          </cell>
          <cell r="B184" t="str">
            <v>Goods Sales - From JP</v>
          </cell>
        </row>
        <row r="185">
          <cell r="A185">
            <v>610302</v>
          </cell>
          <cell r="B185" t="str">
            <v>Goods Sales-Other</v>
          </cell>
        </row>
        <row r="186">
          <cell r="A186" t="str">
            <v>610401</v>
          </cell>
          <cell r="B186" t="str">
            <v>Consulting Service Sales</v>
          </cell>
        </row>
        <row r="187">
          <cell r="A187" t="str">
            <v>610409</v>
          </cell>
          <cell r="B187" t="str">
            <v>Other Service Sales</v>
          </cell>
        </row>
        <row r="188">
          <cell r="A188">
            <v>620101</v>
          </cell>
          <cell r="B188" t="str">
            <v>Sales to Affiliate-Books</v>
          </cell>
        </row>
        <row r="189">
          <cell r="A189">
            <v>620102</v>
          </cell>
          <cell r="B189" t="str">
            <v>Sales to Affiliate-Royalty</v>
          </cell>
        </row>
        <row r="190">
          <cell r="A190">
            <v>620103</v>
          </cell>
          <cell r="B190" t="str">
            <v>Sales to Affiliate-Other</v>
          </cell>
        </row>
        <row r="191">
          <cell r="A191">
            <v>7000</v>
          </cell>
          <cell r="B191" t="str">
            <v>C O S T  O F  S A L E S - E D I T O R</v>
          </cell>
        </row>
        <row r="192">
          <cell r="A192" t="str">
            <v>7010</v>
          </cell>
          <cell r="B192" t="str">
            <v>Purchases</v>
          </cell>
        </row>
        <row r="193">
          <cell r="A193" t="str">
            <v>7011</v>
          </cell>
          <cell r="B193" t="str">
            <v>Purchases From Other</v>
          </cell>
        </row>
        <row r="194">
          <cell r="A194">
            <v>7012</v>
          </cell>
          <cell r="B194" t="str">
            <v>Purchases From Affiliate</v>
          </cell>
        </row>
        <row r="195">
          <cell r="A195" t="str">
            <v>7120</v>
          </cell>
          <cell r="B195" t="str">
            <v>Salary</v>
          </cell>
        </row>
        <row r="196">
          <cell r="A196" t="str">
            <v>7130</v>
          </cell>
          <cell r="B196" t="str">
            <v>Bonus &amp; THR</v>
          </cell>
        </row>
        <row r="197">
          <cell r="A197" t="str">
            <v>7140</v>
          </cell>
          <cell r="B197" t="str">
            <v>Miscellaneous Salary</v>
          </cell>
        </row>
        <row r="198">
          <cell r="A198" t="str">
            <v>7140-2</v>
          </cell>
          <cell r="B198" t="str">
            <v>Retirement Allowance Reservation Cost</v>
          </cell>
        </row>
        <row r="199">
          <cell r="A199" t="str">
            <v>7160</v>
          </cell>
          <cell r="B199" t="str">
            <v>Commuting Allowance/Transport</v>
          </cell>
        </row>
        <row r="200">
          <cell r="A200" t="str">
            <v>7200</v>
          </cell>
          <cell r="B200" t="str">
            <v>Severance Pay</v>
          </cell>
        </row>
        <row r="201">
          <cell r="A201" t="str">
            <v>7210</v>
          </cell>
          <cell r="B201" t="str">
            <v>Legal Welfare/Jamsostek/JP insurance</v>
          </cell>
        </row>
        <row r="202">
          <cell r="A202" t="str">
            <v>7211</v>
          </cell>
          <cell r="B202" t="str">
            <v>Sub-Contractors/Article Mr. Shiraishi</v>
          </cell>
        </row>
        <row r="203">
          <cell r="A203" t="str">
            <v>7225</v>
          </cell>
          <cell r="B203" t="str">
            <v>Staff Welfare-Rent/Cost</v>
          </cell>
        </row>
        <row r="204">
          <cell r="A204" t="str">
            <v>7310</v>
          </cell>
          <cell r="B204" t="str">
            <v>Office Rent</v>
          </cell>
        </row>
        <row r="205">
          <cell r="A205" t="str">
            <v>7330</v>
          </cell>
          <cell r="B205" t="str">
            <v>Insurance(cars, motors)</v>
          </cell>
        </row>
        <row r="206">
          <cell r="A206" t="str">
            <v>7410</v>
          </cell>
          <cell r="B206" t="str">
            <v>Packaging (HK only)</v>
          </cell>
        </row>
        <row r="207">
          <cell r="A207" t="str">
            <v>7430</v>
          </cell>
          <cell r="B207" t="str">
            <v>Traveling &amp; Transportation Expense</v>
          </cell>
        </row>
        <row r="208">
          <cell r="A208" t="str">
            <v>7440</v>
          </cell>
          <cell r="B208" t="str">
            <v>Overseas Traveling Expense</v>
          </cell>
        </row>
        <row r="209">
          <cell r="A209" t="str">
            <v>7500</v>
          </cell>
          <cell r="B209" t="str">
            <v>Business Trip</v>
          </cell>
        </row>
        <row r="210">
          <cell r="A210" t="str">
            <v>7710</v>
          </cell>
          <cell r="B210" t="str">
            <v>Books And Newspapers</v>
          </cell>
        </row>
        <row r="211">
          <cell r="A211">
            <v>7800</v>
          </cell>
          <cell r="B211" t="str">
            <v>Technical Advisor Fee</v>
          </cell>
        </row>
        <row r="212">
          <cell r="A212" t="str">
            <v>7910</v>
          </cell>
          <cell r="B212" t="str">
            <v>Depreciation</v>
          </cell>
        </row>
        <row r="213">
          <cell r="A213">
            <v>8000</v>
          </cell>
          <cell r="B213" t="str">
            <v>G &amp; A  E X P E N S E</v>
          </cell>
        </row>
        <row r="214">
          <cell r="A214" t="str">
            <v>8010</v>
          </cell>
          <cell r="B214" t="str">
            <v>Director Remuneration</v>
          </cell>
        </row>
        <row r="215">
          <cell r="A215">
            <v>8020</v>
          </cell>
          <cell r="B215" t="str">
            <v>Salary</v>
          </cell>
        </row>
        <row r="216">
          <cell r="A216" t="str">
            <v>802002</v>
          </cell>
          <cell r="B216" t="str">
            <v>Residence Allowance</v>
          </cell>
        </row>
        <row r="217">
          <cell r="A217" t="str">
            <v>8030</v>
          </cell>
          <cell r="B217" t="str">
            <v>Bonus &amp; THR</v>
          </cell>
        </row>
        <row r="218">
          <cell r="A218" t="str">
            <v>8040</v>
          </cell>
          <cell r="B218" t="str">
            <v>Miscellaneous Salary</v>
          </cell>
        </row>
        <row r="219">
          <cell r="A219" t="str">
            <v>8040-1</v>
          </cell>
          <cell r="B219" t="str">
            <v>Retirement Cost</v>
          </cell>
        </row>
        <row r="220">
          <cell r="A220" t="str">
            <v>8040-2</v>
          </cell>
          <cell r="B220" t="str">
            <v>Retirement Allowance Reservation Cost</v>
          </cell>
        </row>
        <row r="221">
          <cell r="A221">
            <v>8060</v>
          </cell>
          <cell r="B221" t="str">
            <v>Commuting Allowance/Transport</v>
          </cell>
        </row>
        <row r="222">
          <cell r="A222" t="str">
            <v>8100</v>
          </cell>
          <cell r="B222" t="str">
            <v>Severance Pay/Mr. Kawata</v>
          </cell>
        </row>
        <row r="223">
          <cell r="A223" t="str">
            <v>8110</v>
          </cell>
          <cell r="B223" t="str">
            <v>Legal Welfare/Jamsostek/JP insurance</v>
          </cell>
        </row>
        <row r="224">
          <cell r="A224" t="str">
            <v>8120</v>
          </cell>
          <cell r="B224" t="str">
            <v>Staff Welfare/Medical/Local Insurance</v>
          </cell>
        </row>
        <row r="225">
          <cell r="A225" t="str">
            <v>8125</v>
          </cell>
          <cell r="B225" t="str">
            <v>Staff Welfare-Rent</v>
          </cell>
        </row>
        <row r="226">
          <cell r="A226" t="str">
            <v>8130</v>
          </cell>
          <cell r="B226" t="str">
            <v>Recruiting</v>
          </cell>
        </row>
        <row r="227">
          <cell r="A227" t="str">
            <v>8140</v>
          </cell>
          <cell r="B227" t="str">
            <v>Training</v>
          </cell>
        </row>
        <row r="228">
          <cell r="A228" t="str">
            <v>8200</v>
          </cell>
          <cell r="B228" t="str">
            <v>Land Rent</v>
          </cell>
        </row>
        <row r="229">
          <cell r="A229" t="str">
            <v>8210</v>
          </cell>
          <cell r="B229" t="str">
            <v>Office Rent</v>
          </cell>
        </row>
        <row r="230">
          <cell r="A230" t="str">
            <v>8220</v>
          </cell>
          <cell r="B230" t="str">
            <v>Water, Light, And Fuel</v>
          </cell>
        </row>
        <row r="231">
          <cell r="A231" t="str">
            <v>8230</v>
          </cell>
          <cell r="B231" t="str">
            <v>Insurance</v>
          </cell>
        </row>
        <row r="232">
          <cell r="A232" t="str">
            <v>824001</v>
          </cell>
          <cell r="B232" t="str">
            <v>Repair</v>
          </cell>
        </row>
        <row r="233">
          <cell r="A233" t="str">
            <v>824002</v>
          </cell>
          <cell r="B233" t="str">
            <v>Maintenance/SECOM</v>
          </cell>
        </row>
        <row r="234">
          <cell r="A234" t="str">
            <v>8250</v>
          </cell>
          <cell r="B234" t="str">
            <v>Lease Fee</v>
          </cell>
        </row>
        <row r="235">
          <cell r="A235" t="str">
            <v>830001</v>
          </cell>
          <cell r="B235" t="str">
            <v>Advertising (Anarga)</v>
          </cell>
        </row>
        <row r="236">
          <cell r="A236" t="str">
            <v>830002</v>
          </cell>
          <cell r="B236" t="str">
            <v>Advertising-Recruitment</v>
          </cell>
        </row>
        <row r="237">
          <cell r="A237" t="str">
            <v>8310</v>
          </cell>
          <cell r="B237" t="str">
            <v>Promotion Expense</v>
          </cell>
        </row>
        <row r="238">
          <cell r="A238" t="str">
            <v>8320</v>
          </cell>
          <cell r="B238" t="str">
            <v>Commissions And Service Charges</v>
          </cell>
        </row>
        <row r="239">
          <cell r="A239" t="str">
            <v>8330</v>
          </cell>
          <cell r="B239" t="str">
            <v>Packaging　And Courier</v>
          </cell>
        </row>
        <row r="240">
          <cell r="A240" t="str">
            <v>8340</v>
          </cell>
          <cell r="B240" t="str">
            <v>Auto-Related Expenses</v>
          </cell>
        </row>
        <row r="241">
          <cell r="A241" t="str">
            <v>8350</v>
          </cell>
          <cell r="B241" t="str">
            <v>Bad Debt Loss</v>
          </cell>
        </row>
        <row r="242">
          <cell r="A242" t="str">
            <v>8360</v>
          </cell>
          <cell r="B242" t="str">
            <v>Domestic Traveling Fares</v>
          </cell>
        </row>
        <row r="243">
          <cell r="A243" t="str">
            <v>8390</v>
          </cell>
          <cell r="B243" t="str">
            <v>Overseas Traveling Fare</v>
          </cell>
        </row>
        <row r="244">
          <cell r="A244" t="str">
            <v>8400</v>
          </cell>
          <cell r="B244" t="str">
            <v>Business Trip Expense</v>
          </cell>
        </row>
        <row r="245">
          <cell r="A245" t="str">
            <v>8410</v>
          </cell>
          <cell r="B245" t="str">
            <v>Entertainment</v>
          </cell>
        </row>
        <row r="246">
          <cell r="A246" t="str">
            <v>8420</v>
          </cell>
          <cell r="B246" t="str">
            <v>Meeting</v>
          </cell>
        </row>
        <row r="247">
          <cell r="A247" t="str">
            <v>850001</v>
          </cell>
          <cell r="B247" t="str">
            <v>Professional Fee-Audit</v>
          </cell>
        </row>
        <row r="248">
          <cell r="A248" t="str">
            <v>850002</v>
          </cell>
          <cell r="B248" t="str">
            <v>DPKK, IKTA, VKU fee</v>
          </cell>
        </row>
        <row r="249">
          <cell r="A249">
            <v>850002.2</v>
          </cell>
          <cell r="B249" t="str">
            <v>Professional Fee-Others</v>
          </cell>
        </row>
        <row r="250">
          <cell r="A250" t="str">
            <v>8510</v>
          </cell>
          <cell r="B250" t="str">
            <v>Bank Charge</v>
          </cell>
        </row>
        <row r="251">
          <cell r="A251" t="str">
            <v>8520</v>
          </cell>
          <cell r="B251" t="str">
            <v>Membership</v>
          </cell>
        </row>
        <row r="252">
          <cell r="A252" t="str">
            <v>8530</v>
          </cell>
          <cell r="B252" t="str">
            <v>Donation</v>
          </cell>
        </row>
        <row r="253">
          <cell r="A253" t="str">
            <v>8540</v>
          </cell>
          <cell r="B253" t="str">
            <v>Taxes And Public Dues</v>
          </cell>
        </row>
        <row r="254">
          <cell r="A254">
            <v>8550</v>
          </cell>
          <cell r="B254" t="str">
            <v>Domestic Communication</v>
          </cell>
        </row>
        <row r="255">
          <cell r="A255" t="str">
            <v>855002</v>
          </cell>
          <cell r="B255" t="str">
            <v>Communication-Kabelvision</v>
          </cell>
        </row>
        <row r="256">
          <cell r="A256" t="str">
            <v>8590</v>
          </cell>
          <cell r="B256" t="str">
            <v>Overseas Communication</v>
          </cell>
        </row>
        <row r="257">
          <cell r="A257" t="str">
            <v>8600</v>
          </cell>
          <cell r="B257" t="str">
            <v>Postage</v>
          </cell>
        </row>
        <row r="258">
          <cell r="A258" t="str">
            <v>8610</v>
          </cell>
          <cell r="B258" t="str">
            <v>Books And Newspapers</v>
          </cell>
        </row>
        <row r="259">
          <cell r="A259" t="str">
            <v>8620</v>
          </cell>
          <cell r="B259" t="str">
            <v>Software</v>
          </cell>
        </row>
        <row r="260">
          <cell r="A260" t="str">
            <v>8630</v>
          </cell>
          <cell r="B260" t="str">
            <v>Stationery And Equipment</v>
          </cell>
        </row>
        <row r="261">
          <cell r="A261" t="str">
            <v>8640</v>
          </cell>
          <cell r="B261" t="str">
            <v>Office Supplies</v>
          </cell>
        </row>
        <row r="262">
          <cell r="A262" t="str">
            <v>8700</v>
          </cell>
          <cell r="B262" t="str">
            <v>Provisions Retirement</v>
          </cell>
        </row>
        <row r="263">
          <cell r="A263" t="str">
            <v>8710</v>
          </cell>
          <cell r="B263" t="str">
            <v>Provision For Bad Debts</v>
          </cell>
        </row>
        <row r="264">
          <cell r="A264" t="str">
            <v>8790</v>
          </cell>
          <cell r="B264" t="str">
            <v>Miscellaneous Expenses</v>
          </cell>
        </row>
        <row r="265">
          <cell r="A265" t="str">
            <v>8810</v>
          </cell>
          <cell r="B265" t="str">
            <v>Research And Development</v>
          </cell>
        </row>
        <row r="266">
          <cell r="A266" t="str">
            <v>8820</v>
          </cell>
          <cell r="B266" t="str">
            <v>Royalty</v>
          </cell>
        </row>
        <row r="267">
          <cell r="A267">
            <v>882002</v>
          </cell>
          <cell r="B267" t="str">
            <v>Trade mark Brand's name</v>
          </cell>
        </row>
        <row r="268">
          <cell r="A268" t="str">
            <v>8830</v>
          </cell>
          <cell r="B268" t="str">
            <v>Head Office Expenses</v>
          </cell>
        </row>
        <row r="269">
          <cell r="A269" t="str">
            <v>8910</v>
          </cell>
          <cell r="B269" t="str">
            <v>Depreciation</v>
          </cell>
        </row>
        <row r="270">
          <cell r="A270" t="str">
            <v>8920</v>
          </cell>
          <cell r="B270" t="str">
            <v>Amortization</v>
          </cell>
        </row>
        <row r="271">
          <cell r="A271">
            <v>9000</v>
          </cell>
          <cell r="B271" t="str">
            <v>OTHER INCOME / EXPENSE - GAIN / LOSS FOREX</v>
          </cell>
        </row>
        <row r="272">
          <cell r="A272" t="str">
            <v>9100</v>
          </cell>
          <cell r="B272" t="str">
            <v>Interest Income</v>
          </cell>
        </row>
        <row r="273">
          <cell r="A273" t="str">
            <v>9101</v>
          </cell>
          <cell r="B273" t="str">
            <v>Interest From Affiliate</v>
          </cell>
        </row>
        <row r="274">
          <cell r="A274">
            <v>9102</v>
          </cell>
          <cell r="B274" t="str">
            <v>Interest From Non Affiliate</v>
          </cell>
        </row>
        <row r="275">
          <cell r="A275" t="str">
            <v>9110</v>
          </cell>
          <cell r="B275" t="str">
            <v>Dividend Received</v>
          </cell>
        </row>
        <row r="276">
          <cell r="A276" t="str">
            <v>9130</v>
          </cell>
          <cell r="B276" t="str">
            <v>Gain On Sale Of Securities</v>
          </cell>
        </row>
        <row r="277">
          <cell r="A277" t="str">
            <v>9210</v>
          </cell>
          <cell r="B277" t="str">
            <v>Exchange Gain</v>
          </cell>
        </row>
        <row r="278">
          <cell r="A278" t="str">
            <v>9250</v>
          </cell>
          <cell r="B278" t="str">
            <v>Miscellaneous Income</v>
          </cell>
        </row>
        <row r="279">
          <cell r="A279" t="str">
            <v>9300</v>
          </cell>
          <cell r="B279" t="str">
            <v>Interest Expenses</v>
          </cell>
        </row>
        <row r="280">
          <cell r="A280" t="str">
            <v>9301</v>
          </cell>
          <cell r="B280" t="str">
            <v xml:space="preserve">Interest Paid To Affiliate </v>
          </cell>
        </row>
        <row r="281">
          <cell r="A281" t="str">
            <v>9310</v>
          </cell>
          <cell r="B281" t="str">
            <v>Discount</v>
          </cell>
        </row>
        <row r="282">
          <cell r="A282" t="str">
            <v>9320</v>
          </cell>
          <cell r="B282" t="str">
            <v>Loss On Sale Of Securities</v>
          </cell>
        </row>
        <row r="283">
          <cell r="A283" t="str">
            <v>9410</v>
          </cell>
          <cell r="B283" t="str">
            <v>Exchange Loss</v>
          </cell>
        </row>
        <row r="284">
          <cell r="A284" t="str">
            <v>9450</v>
          </cell>
          <cell r="B284" t="str">
            <v>Miscellaneous Loss</v>
          </cell>
        </row>
        <row r="285">
          <cell r="A285" t="str">
            <v>9510</v>
          </cell>
          <cell r="B285" t="str">
            <v>Gain On Disposal Of Fixed Assets</v>
          </cell>
        </row>
        <row r="286">
          <cell r="A286" t="str">
            <v>9520</v>
          </cell>
          <cell r="B286" t="str">
            <v>Gain On Prior-Period Adjustments</v>
          </cell>
        </row>
        <row r="287">
          <cell r="A287" t="str">
            <v>9530</v>
          </cell>
          <cell r="B287" t="str">
            <v>Other Extraordinary Income</v>
          </cell>
        </row>
        <row r="288">
          <cell r="A288" t="str">
            <v>9610</v>
          </cell>
          <cell r="B288" t="str">
            <v>Loss On Disposal Of Fixed Assets</v>
          </cell>
        </row>
        <row r="289">
          <cell r="A289" t="str">
            <v>9620</v>
          </cell>
          <cell r="B289" t="str">
            <v>Loss On Prior-Period Adjustments</v>
          </cell>
        </row>
        <row r="290">
          <cell r="A290" t="str">
            <v>9630</v>
          </cell>
          <cell r="B290" t="str">
            <v>Other Extraordinary Expense</v>
          </cell>
        </row>
        <row r="292">
          <cell r="A292" t="str">
            <v>9700</v>
          </cell>
          <cell r="B292" t="str">
            <v>Income Taxes</v>
          </cell>
        </row>
        <row r="293">
          <cell r="A293" t="str">
            <v>9790</v>
          </cell>
          <cell r="B293" t="str">
            <v>Deffered Taxes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-98"/>
      <sheetName val="nov-98"/>
      <sheetName val="GLdownload"/>
      <sheetName val="gloct2nd"/>
      <sheetName val="Summary 1998"/>
      <sheetName val="Rec to control sheet"/>
      <sheetName val="vat status"/>
      <sheetName val="Summary 1997"/>
      <sheetName val="analysis"/>
      <sheetName val="Summary"/>
      <sheetName val="VAT 1-98 to 12-98"/>
      <sheetName val="IN RETURN NOT BOOKED"/>
      <sheetName val="INP-FARMER USE"/>
      <sheetName val="Customize Your Invoice"/>
      <sheetName val="Invoice"/>
      <sheetName val="Amor1"/>
      <sheetName val="Summary_1998"/>
      <sheetName val="Rec_to_control_sheet"/>
      <sheetName val="vat_status"/>
      <sheetName val="Summary_1997"/>
      <sheetName val="VAT_1-98_to_12-98"/>
      <sheetName val="IN_RETURN_NOT_BOOKED"/>
      <sheetName val="data_val"/>
      <sheetName val="Summary_19981"/>
      <sheetName val="Rec_to_control_sheet1"/>
      <sheetName val="vat_status1"/>
      <sheetName val="Summary_19971"/>
      <sheetName val="VAT_1-98_to_12-981"/>
      <sheetName val="IN_RETURN_NOT_BOOKED1"/>
      <sheetName val="INP-FARMER_USE"/>
      <sheetName val="Customize_Your_Invoice"/>
      <sheetName val="CIVIC 1.6L(7ｶ国MA輸出)ｺｽﾄ"/>
      <sheetName val="cogm"/>
      <sheetName val="Profit loss"/>
      <sheetName val="Info Balance"/>
      <sheetName val="Input"/>
      <sheetName val="CODE"/>
      <sheetName val="Checker"/>
      <sheetName val="CIVIC 1.6L(7??MA??)???"/>
      <sheetName val="Summary_19987"/>
      <sheetName val="Rec_to_control_sheet7"/>
      <sheetName val="vat_status7"/>
      <sheetName val="Summary_19977"/>
      <sheetName val="VAT_1-98_to_12-987"/>
      <sheetName val="IN_RETURN_NOT_BOOKED7"/>
      <sheetName val="INP-FARMER_USE6"/>
      <sheetName val="Customize_Your_Invoice6"/>
      <sheetName val="CIVIC_1_6L(7ｶ国MA輸出)ｺｽﾄ5"/>
      <sheetName val="Profit_loss5"/>
      <sheetName val="Info_Balance5"/>
      <sheetName val="Summary_19982"/>
      <sheetName val="Rec_to_control_sheet2"/>
      <sheetName val="vat_status2"/>
      <sheetName val="Summary_19972"/>
      <sheetName val="VAT_1-98_to_12-982"/>
      <sheetName val="IN_RETURN_NOT_BOOKED2"/>
      <sheetName val="INP-FARMER_USE1"/>
      <sheetName val="Customize_Your_Invoice1"/>
      <sheetName val="CIVIC_1_6L(7ｶ国MA輸出)ｺｽﾄ"/>
      <sheetName val="Profit_loss"/>
      <sheetName val="Info_Balance"/>
      <sheetName val="Summary_19984"/>
      <sheetName val="Rec_to_control_sheet4"/>
      <sheetName val="vat_status4"/>
      <sheetName val="Summary_19974"/>
      <sheetName val="VAT_1-98_to_12-984"/>
      <sheetName val="IN_RETURN_NOT_BOOKED4"/>
      <sheetName val="INP-FARMER_USE3"/>
      <sheetName val="Customize_Your_Invoice3"/>
      <sheetName val="CIVIC_1_6L(7ｶ国MA輸出)ｺｽﾄ2"/>
      <sheetName val="Profit_loss2"/>
      <sheetName val="Info_Balance2"/>
      <sheetName val="Summary_19983"/>
      <sheetName val="Rec_to_control_sheet3"/>
      <sheetName val="vat_status3"/>
      <sheetName val="Summary_19973"/>
      <sheetName val="VAT_1-98_to_12-983"/>
      <sheetName val="IN_RETURN_NOT_BOOKED3"/>
      <sheetName val="INP-FARMER_USE2"/>
      <sheetName val="Customize_Your_Invoice2"/>
      <sheetName val="CIVIC_1_6L(7ｶ国MA輸出)ｺｽﾄ1"/>
      <sheetName val="Profit_loss1"/>
      <sheetName val="Info_Balance1"/>
      <sheetName val="Summary_19985"/>
      <sheetName val="Rec_to_control_sheet5"/>
      <sheetName val="vat_status5"/>
      <sheetName val="Summary_19975"/>
      <sheetName val="VAT_1-98_to_12-985"/>
      <sheetName val="IN_RETURN_NOT_BOOKED5"/>
      <sheetName val="INP-FARMER_USE4"/>
      <sheetName val="Customize_Your_Invoice4"/>
      <sheetName val="CIVIC_1_6L(7ｶ国MA輸出)ｺｽﾄ3"/>
      <sheetName val="Profit_loss3"/>
      <sheetName val="Info_Balance3"/>
      <sheetName val="Summary_19986"/>
      <sheetName val="Rec_to_control_sheet6"/>
      <sheetName val="vat_status6"/>
      <sheetName val="Summary_19976"/>
      <sheetName val="VAT_1-98_to_12-986"/>
      <sheetName val="IN_RETURN_NOT_BOOKED6"/>
      <sheetName val="INP-FARMER_USE5"/>
      <sheetName val="Customize_Your_Invoice5"/>
      <sheetName val="CIVIC_1_6L(7ｶ国MA輸出)ｺｽﾄ4"/>
      <sheetName val="Profit_loss4"/>
      <sheetName val="Info_Balance4"/>
      <sheetName val="Summary_199810"/>
      <sheetName val="Rec_to_control_sheet10"/>
      <sheetName val="vat_status10"/>
      <sheetName val="Summary_199710"/>
      <sheetName val="VAT_1-98_to_12-9810"/>
      <sheetName val="IN_RETURN_NOT_BOOKED10"/>
      <sheetName val="INP-FARMER_USE9"/>
      <sheetName val="Customize_Your_Invoice9"/>
      <sheetName val="CIVIC_1_6L(7ｶ国MA輸出)ｺｽﾄ8"/>
      <sheetName val="Profit_loss8"/>
      <sheetName val="Info_Balance8"/>
      <sheetName val="Summary_19988"/>
      <sheetName val="Rec_to_control_sheet8"/>
      <sheetName val="vat_status8"/>
      <sheetName val="Summary_19978"/>
      <sheetName val="VAT_1-98_to_12-988"/>
      <sheetName val="IN_RETURN_NOT_BOOKED8"/>
      <sheetName val="INP-FARMER_USE7"/>
      <sheetName val="Customize_Your_Invoice7"/>
      <sheetName val="CIVIC_1_6L(7ｶ国MA輸出)ｺｽﾄ6"/>
      <sheetName val="Profit_loss6"/>
      <sheetName val="Info_Balance6"/>
      <sheetName val="Summary_19989"/>
      <sheetName val="Rec_to_control_sheet9"/>
      <sheetName val="vat_status9"/>
      <sheetName val="Summary_19979"/>
      <sheetName val="VAT_1-98_to_12-989"/>
      <sheetName val="IN_RETURN_NOT_BOOKED9"/>
      <sheetName val="INP-FARMER_USE8"/>
      <sheetName val="Customize_Your_Invoice8"/>
      <sheetName val="CIVIC_1_6L(7ｶ国MA輸出)ｺｽﾄ7"/>
      <sheetName val="Profit_loss7"/>
      <sheetName val="Info_Balance7"/>
      <sheetName val="Summary_199813"/>
      <sheetName val="Rec_to_control_sheet13"/>
      <sheetName val="vat_status13"/>
      <sheetName val="Summary_199713"/>
      <sheetName val="VAT_1-98_to_12-9813"/>
      <sheetName val="IN_RETURN_NOT_BOOKED13"/>
      <sheetName val="INP-FARMER_USE12"/>
      <sheetName val="Customize_Your_Invoice12"/>
      <sheetName val="CIVIC_1_6L(7ｶ国MA輸出)ｺｽﾄ11"/>
      <sheetName val="Profit_loss11"/>
      <sheetName val="Info_Balance11"/>
      <sheetName val="Summary_199812"/>
      <sheetName val="Rec_to_control_sheet12"/>
      <sheetName val="vat_status12"/>
      <sheetName val="Summary_199712"/>
      <sheetName val="VAT_1-98_to_12-9812"/>
      <sheetName val="IN_RETURN_NOT_BOOKED12"/>
      <sheetName val="INP-FARMER_USE11"/>
      <sheetName val="Customize_Your_Invoice11"/>
      <sheetName val="CIVIC_1_6L(7ｶ国MA輸出)ｺｽﾄ10"/>
      <sheetName val="Profit_loss10"/>
      <sheetName val="Info_Balance10"/>
      <sheetName val="Summary_199811"/>
      <sheetName val="Rec_to_control_sheet11"/>
      <sheetName val="vat_status11"/>
      <sheetName val="Summary_199711"/>
      <sheetName val="VAT_1-98_to_12-9811"/>
      <sheetName val="IN_RETURN_NOT_BOOKED11"/>
      <sheetName val="INP-FARMER_USE10"/>
      <sheetName val="Customize_Your_Invoice10"/>
      <sheetName val="CIVIC_1_6L(7ｶ国MA輸出)ｺｽﾄ9"/>
      <sheetName val="Profit_loss9"/>
      <sheetName val="Info_Balance9"/>
      <sheetName val="CIVIC 1.6L(7__MA__)___"/>
      <sheetName val="co_data"/>
      <sheetName val="CIVIC_1_6L(7??MA??)???"/>
      <sheetName val="Summary_199814"/>
      <sheetName val="Rec_to_control_sheet14"/>
      <sheetName val="vat_status14"/>
      <sheetName val="Summary_199714"/>
      <sheetName val="VAT_1-98_to_12-9814"/>
      <sheetName val="IN_RETURN_NOT_BOOKED14"/>
      <sheetName val="INP-FARMER_USE13"/>
      <sheetName val="Customize_Your_Invoice13"/>
      <sheetName val="CIVIC_1_6L(7ｶ国MA輸出)ｺｽﾄ12"/>
      <sheetName val="Profit_loss12"/>
      <sheetName val="Info_Balance12"/>
      <sheetName val="CIVIC_1_6L(7??MA??)???2"/>
      <sheetName val="CIVIC_1_6L(7??MA??)???1"/>
      <sheetName val="CIVIC_1_6L(7__MA__)___"/>
      <sheetName val="COGM&amp;PL'13"/>
      <sheetName val="CIVIC_1_6L(7??MA??)???5"/>
      <sheetName val="CIVIC_1_6L(7??MA??)???3"/>
      <sheetName val="CIVIC_1_6L(7??MA??)???4"/>
      <sheetName val="CIVIC_1_6L(7??MA??)???8"/>
      <sheetName val="CIVIC_1_6L(7??MA??)???6"/>
      <sheetName val="CIVIC_1_6L(7??MA??)???7"/>
      <sheetName val="CIVIC_1_6L(7??MA??)???11"/>
      <sheetName val="CIVIC_1_6L(7??MA??)???10"/>
      <sheetName val="CIVIC_1_6L(7??MA??)???9"/>
      <sheetName val="COSTCODE"/>
      <sheetName val="Prm"/>
      <sheetName val="CIVIC_1_6L(7__MA__)___2"/>
      <sheetName val="CIVIC_1_6L(7__MA__)___1"/>
      <sheetName val="master"/>
      <sheetName val="Codes"/>
      <sheetName val="Marshal"/>
      <sheetName val="chemcal"/>
      <sheetName val="COGM Statement (5)"/>
      <sheetName val="COGS"/>
      <sheetName val="Ist"/>
      <sheetName val="BS June 2014"/>
      <sheetName val="COGM June 2014"/>
      <sheetName val="INCOME 2012"/>
      <sheetName val="A1-B ASSET"/>
      <sheetName val="CIVIC_1_6L(7__MA__)___5"/>
      <sheetName val="CIVIC_1_6L(7__MA__)___3"/>
      <sheetName val="CIVIC_1_6L(7__MA__)___4"/>
      <sheetName val="CIVIC_1_6L(7__MA__)___8"/>
      <sheetName val="CIVIC_1_6L(7__MA__)___6"/>
      <sheetName val="CIVIC_1_6L(7__MA__)___7"/>
      <sheetName val="CIVIC_1_6L(7__MA__)___11"/>
      <sheetName val="CIVIC_1_6L(7__MA__)___10"/>
      <sheetName val="CIVIC_1_6L(7__MA__)___9"/>
      <sheetName val="Summary_199815"/>
      <sheetName val="Rec_to_control_sheet15"/>
      <sheetName val="vat_status15"/>
      <sheetName val="Summary_199715"/>
      <sheetName val="VAT_1-98_to_12-9815"/>
      <sheetName val="IN_RETURN_NOT_BOOKED15"/>
      <sheetName val="INP-FARMER_USE14"/>
      <sheetName val="Customize_Your_Invoice14"/>
      <sheetName val="CIVIC_1_6L(7ｶ国MA輸出)ｺｽﾄ13"/>
      <sheetName val="Profit_loss13"/>
      <sheetName val="Info_Balance13"/>
      <sheetName val="CIVIC_1_6L(7??MA??)???12"/>
      <sheetName val="COGM_Statement_(5)"/>
      <sheetName val="COA"/>
      <sheetName val="Marshal-SPT"/>
      <sheetName val="Codestable"/>
      <sheetName val="Effort.A"/>
      <sheetName val="Effort.P"/>
      <sheetName val="Proj Summ"/>
      <sheetName val="PPH"/>
      <sheetName val="CIVIC_1_6L(7__MA__)___12"/>
      <sheetName val="cogm1214"/>
      <sheetName val="Profit loss1214"/>
      <sheetName val="TB1214"/>
      <sheetName val="General Info"/>
      <sheetName val="Customize Your Purchase Order"/>
      <sheetName val="CIVIC_1_6L(7??MA??)???13"/>
      <sheetName val="FS (2)"/>
      <sheetName val="GL"/>
      <sheetName val="LOOKUP"/>
      <sheetName val="#3"/>
      <sheetName val="Summary_199816"/>
      <sheetName val="Rec_to_control_sheet16"/>
      <sheetName val="vat_status16"/>
      <sheetName val="Summary_199716"/>
      <sheetName val="VAT_1-98_to_12-9816"/>
      <sheetName val="IN_RETURN_NOT_BOOKED16"/>
      <sheetName val="INP-FARMER_USE15"/>
      <sheetName val="Customize_Your_Invoice15"/>
      <sheetName val="CIVIC_1_6L(7ｶ国MA輸出)ｺｽﾄ14"/>
      <sheetName val="Profit_loss14"/>
      <sheetName val="Info_Balance14"/>
      <sheetName val="CIVIC_1_6L(7__MA__)___13"/>
      <sheetName val="co_code"/>
      <sheetName val="COGM_Statement_(5)1"/>
      <sheetName val="BS_June_2014"/>
      <sheetName val="COGM_June_2014"/>
      <sheetName val="INCOME_2012"/>
      <sheetName val="A1-B_ASSET"/>
      <sheetName val="Effort_A"/>
      <sheetName val="Effort_P"/>
      <sheetName val="Proj_Summ"/>
      <sheetName val="Summary_199817"/>
      <sheetName val="Rec_to_control_sheet17"/>
      <sheetName val="vat_status17"/>
      <sheetName val="Summary_199717"/>
      <sheetName val="VAT_1-98_to_12-9817"/>
      <sheetName val="IN_RETURN_NOT_BOOKED17"/>
      <sheetName val="INP-FARMER_USE16"/>
      <sheetName val="Customize_Your_Invoice16"/>
      <sheetName val="CIVIC_1_6L(7ｶ国MA輸出)ｺｽﾄ15"/>
      <sheetName val="Profit_loss15"/>
      <sheetName val="Info_Balance15"/>
      <sheetName val="CIVIC_1_6L(7??MA??)???14"/>
      <sheetName val="COGM_Statement_(5)2"/>
      <sheetName val="BS_June_20141"/>
      <sheetName val="COGM_June_20141"/>
      <sheetName val="INCOME_20121"/>
      <sheetName val="A1-B_ASSET1"/>
      <sheetName val="Effort_A1"/>
      <sheetName val="Effort_P1"/>
      <sheetName val="Proj_Summ1"/>
      <sheetName val="Summary_199818"/>
      <sheetName val="Rec_to_control_sheet18"/>
      <sheetName val="vat_status18"/>
      <sheetName val="Summary_199718"/>
      <sheetName val="VAT_1-98_to_12-9818"/>
      <sheetName val="IN_RETURN_NOT_BOOKED18"/>
      <sheetName val="INP-FARMER_USE17"/>
      <sheetName val="Customize_Your_Invoice17"/>
      <sheetName val="CIVIC_1_6L(7ｶ国MA輸出)ｺｽﾄ16"/>
      <sheetName val="Profit_loss16"/>
      <sheetName val="Info_Balance16"/>
      <sheetName val="CIVIC_1_6L(7??MA??)???15"/>
      <sheetName val="CIVIC_1_6L(7__MA__)___14"/>
      <sheetName val="COGM_Statement_(5)3"/>
      <sheetName val="BS_June_20142"/>
      <sheetName val="COGM_June_20142"/>
      <sheetName val="INCOME_20122"/>
      <sheetName val="A1-B_ASSET2"/>
      <sheetName val="Effort_A2"/>
      <sheetName val="Effort_P2"/>
      <sheetName val="Proj_Summ2"/>
      <sheetName val="Summary_199819"/>
      <sheetName val="Rec_to_control_sheet19"/>
      <sheetName val="vat_status19"/>
      <sheetName val="Summary_199719"/>
      <sheetName val="VAT_1-98_to_12-9819"/>
      <sheetName val="IN_RETURN_NOT_BOOKED19"/>
      <sheetName val="INP-FARMER_USE18"/>
      <sheetName val="Customize_Your_Invoice18"/>
      <sheetName val="CIVIC_1_6L(7ｶ国MA輸出)ｺｽﾄ17"/>
      <sheetName val="Profit_loss17"/>
      <sheetName val="Info_Balance17"/>
      <sheetName val="CIVIC_1_6L(7??MA??)???16"/>
      <sheetName val="CIVIC_1_6L(7__MA__)___15"/>
      <sheetName val="COGM_Statement_(5)4"/>
      <sheetName val="BS_June_20143"/>
      <sheetName val="COGM_June_20143"/>
      <sheetName val="INCOME_20123"/>
      <sheetName val="A1-B_ASSET3"/>
      <sheetName val="Effort_A3"/>
      <sheetName val="Effort_P3"/>
      <sheetName val="Proj_Summ3"/>
      <sheetName val="Summary_199823"/>
      <sheetName val="Rec_to_control_sheet23"/>
      <sheetName val="vat_status23"/>
      <sheetName val="Summary_199723"/>
      <sheetName val="VAT_1-98_to_12-9823"/>
      <sheetName val="IN_RETURN_NOT_BOOKED23"/>
      <sheetName val="INP-FARMER_USE22"/>
      <sheetName val="Customize_Your_Invoice22"/>
      <sheetName val="CIVIC_1_6L(7ｶ国MA輸出)ｺｽﾄ21"/>
      <sheetName val="Profit_loss21"/>
      <sheetName val="Info_Balance21"/>
      <sheetName val="CIVIC_1_6L(7??MA??)???20"/>
      <sheetName val="CIVIC_1_6L(7__MA__)___19"/>
      <sheetName val="COGM_Statement_(5)8"/>
      <sheetName val="BS_June_20147"/>
      <sheetName val="COGM_June_20147"/>
      <sheetName val="INCOME_20127"/>
      <sheetName val="A1-B_ASSET7"/>
      <sheetName val="Effort_A7"/>
      <sheetName val="Effort_P7"/>
      <sheetName val="Proj_Summ7"/>
      <sheetName val="Summary_199820"/>
      <sheetName val="Rec_to_control_sheet20"/>
      <sheetName val="vat_status20"/>
      <sheetName val="Summary_199720"/>
      <sheetName val="VAT_1-98_to_12-9820"/>
      <sheetName val="IN_RETURN_NOT_BOOKED20"/>
      <sheetName val="INP-FARMER_USE19"/>
      <sheetName val="Customize_Your_Invoice19"/>
      <sheetName val="CIVIC_1_6L(7ｶ国MA輸出)ｺｽﾄ18"/>
      <sheetName val="Profit_loss18"/>
      <sheetName val="Info_Balance18"/>
      <sheetName val="CIVIC_1_6L(7??MA??)???17"/>
      <sheetName val="CIVIC_1_6L(7__MA__)___16"/>
      <sheetName val="COGM_Statement_(5)5"/>
      <sheetName val="BS_June_20144"/>
      <sheetName val="COGM_June_20144"/>
      <sheetName val="INCOME_20124"/>
      <sheetName val="A1-B_ASSET4"/>
      <sheetName val="Effort_A4"/>
      <sheetName val="Effort_P4"/>
      <sheetName val="Proj_Summ4"/>
      <sheetName val="Summary_199821"/>
      <sheetName val="Rec_to_control_sheet21"/>
      <sheetName val="vat_status21"/>
      <sheetName val="Summary_199721"/>
      <sheetName val="VAT_1-98_to_12-9821"/>
      <sheetName val="IN_RETURN_NOT_BOOKED21"/>
      <sheetName val="INP-FARMER_USE20"/>
      <sheetName val="Customize_Your_Invoice20"/>
      <sheetName val="CIVIC_1_6L(7ｶ国MA輸出)ｺｽﾄ19"/>
      <sheetName val="Profit_loss19"/>
      <sheetName val="Info_Balance19"/>
      <sheetName val="CIVIC_1_6L(7??MA??)???18"/>
      <sheetName val="CIVIC_1_6L(7__MA__)___17"/>
      <sheetName val="COGM_Statement_(5)6"/>
      <sheetName val="BS_June_20145"/>
      <sheetName val="COGM_June_20145"/>
      <sheetName val="INCOME_20125"/>
      <sheetName val="A1-B_ASSET5"/>
      <sheetName val="Effort_A5"/>
      <sheetName val="Effort_P5"/>
      <sheetName val="Proj_Summ5"/>
      <sheetName val="Summary_199822"/>
      <sheetName val="Rec_to_control_sheet22"/>
      <sheetName val="vat_status22"/>
      <sheetName val="Summary_199722"/>
      <sheetName val="VAT_1-98_to_12-9822"/>
      <sheetName val="IN_RETURN_NOT_BOOKED22"/>
      <sheetName val="INP-FARMER_USE21"/>
      <sheetName val="Customize_Your_Invoice21"/>
      <sheetName val="CIVIC_1_6L(7ｶ国MA輸出)ｺｽﾄ20"/>
      <sheetName val="Profit_loss20"/>
      <sheetName val="Info_Balance20"/>
      <sheetName val="CIVIC_1_6L(7??MA??)???19"/>
      <sheetName val="CIVIC_1_6L(7__MA__)___18"/>
      <sheetName val="COGM_Statement_(5)7"/>
      <sheetName val="BS_June_20146"/>
      <sheetName val="COGM_June_20146"/>
      <sheetName val="INCOME_20126"/>
      <sheetName val="A1-B_ASSET6"/>
      <sheetName val="Effort_A6"/>
      <sheetName val="Effort_P6"/>
      <sheetName val="Proj_Summ6"/>
      <sheetName val="Summary_199824"/>
      <sheetName val="Rec_to_control_sheet24"/>
      <sheetName val="vat_status24"/>
      <sheetName val="Summary_199724"/>
      <sheetName val="VAT_1-98_to_12-9824"/>
      <sheetName val="IN_RETURN_NOT_BOOKED24"/>
      <sheetName val="INP-FARMER_USE23"/>
      <sheetName val="Customize_Your_Invoice23"/>
      <sheetName val="CIVIC_1_6L(7ｶ国MA輸出)ｺｽﾄ22"/>
      <sheetName val="Profit_loss22"/>
      <sheetName val="Info_Balance22"/>
      <sheetName val="CIVIC_1_6L(7??MA??)???21"/>
      <sheetName val="CIVIC_1_6L(7__MA__)___20"/>
      <sheetName val="COGM_Statement_(5)9"/>
      <sheetName val="BS_June_20148"/>
      <sheetName val="COGM_June_20148"/>
      <sheetName val="INCOME_20128"/>
      <sheetName val="A1-B_ASSET8"/>
      <sheetName val="Effort_A8"/>
      <sheetName val="Effort_P8"/>
      <sheetName val="Proj_Summ8"/>
      <sheetName val="Summary_199825"/>
      <sheetName val="Rec_to_control_sheet25"/>
      <sheetName val="vat_status25"/>
      <sheetName val="Summary_199725"/>
      <sheetName val="VAT_1-98_to_12-9825"/>
      <sheetName val="IN_RETURN_NOT_BOOKED25"/>
      <sheetName val="INP-FARMER_USE24"/>
      <sheetName val="Customize_Your_Invoice24"/>
      <sheetName val="CIVIC_1_6L(7ｶ国MA輸出)ｺｽﾄ23"/>
      <sheetName val="Profit_loss23"/>
      <sheetName val="Info_Balance23"/>
      <sheetName val="CIVIC_1_6L(7??MA??)???22"/>
      <sheetName val="CIVIC_1_6L(7__MA__)___21"/>
      <sheetName val="COGM_Statement_(5)10"/>
      <sheetName val="BS_June_20149"/>
      <sheetName val="COGM_June_20149"/>
      <sheetName val="INCOME_20129"/>
      <sheetName val="A1-B_ASSET9"/>
      <sheetName val="Effort_A9"/>
      <sheetName val="Effort_P9"/>
      <sheetName val="Proj_Summ9"/>
      <sheetName val="Sales"/>
      <sheetName val="Sheet1"/>
      <sheetName val="A"/>
      <sheetName val="Sheet3"/>
      <sheetName val="Param"/>
      <sheetName val="Amortization Table"/>
      <sheetName val="adj"/>
      <sheetName val="Tarif"/>
      <sheetName val="Assumption"/>
      <sheetName val="Tab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ial Balance"/>
      <sheetName val="Forex Feb"/>
      <sheetName val="adj"/>
      <sheetName val="adj by totoku"/>
      <sheetName val="Comb"/>
      <sheetName val="Sales 2"/>
      <sheetName val="feb"/>
      <sheetName val="LOOKUP"/>
      <sheetName val="co_data"/>
      <sheetName val="CODE"/>
      <sheetName val="Trial_Balance"/>
      <sheetName val="Forex_Feb"/>
      <sheetName val="adj_by_totoku"/>
      <sheetName val="Sales_2"/>
      <sheetName val="GeneralInfo"/>
      <sheetName val="MK(7ｶ国+5,7,12万台)"/>
      <sheetName val="Marshal"/>
      <sheetName val="Base Data"/>
      <sheetName val="Control"/>
      <sheetName val="List"/>
      <sheetName val="MK(7??+5,7,12??)"/>
      <sheetName val="Ap"/>
      <sheetName val="Raw Cost Data"/>
      <sheetName val="Localization Worksheet"/>
      <sheetName val="Item Cost Outlook Table (P4)"/>
      <sheetName val="Equipment Cost Worksheet (P5)"/>
      <sheetName val="GLdownload"/>
      <sheetName val="INP-FARMER USE"/>
      <sheetName val="MK(7__+5,7,12__)"/>
      <sheetName val="CIVIC 1.6L(7ｶ国MA輸出)ｺｽﾄ"/>
      <sheetName val="COGM (After Adjustment)"/>
      <sheetName val="DATA WP"/>
      <sheetName val="Customize Your Invoice"/>
      <sheetName val="Invoice"/>
      <sheetName val="Sheet1"/>
      <sheetName val="Trial_Balance1"/>
      <sheetName val="Forex_Feb1"/>
      <sheetName val="adj_by_totoku1"/>
      <sheetName val="Sales_21"/>
      <sheetName val="Base_Data"/>
      <sheetName val="Raw_Cost_Data"/>
      <sheetName val="Localization_Worksheet"/>
      <sheetName val="Item_Cost_Outlook_Table_(P4)"/>
      <sheetName val="Equipment_Cost_Worksheet_(P5)"/>
      <sheetName val="INP-FARMER_USE"/>
      <sheetName val="CIVIC_1_6L(7ｶ国MA輸出)ｺｽﾄ"/>
      <sheetName val="MENU"/>
      <sheetName val="Properties"/>
      <sheetName val="Statement"/>
      <sheetName val="Customer Statement"/>
      <sheetName val="1FA"/>
      <sheetName val="Rec"/>
      <sheetName val="COGM &amp; PL July 31, 2017"/>
      <sheetName val="C.1"/>
      <sheetName val="tb 2016 update 6.4.17"/>
      <sheetName val="COGM &amp; PL 2016 update 6.4.17"/>
      <sheetName val="tb 2016 update"/>
      <sheetName val="tb July 31, 2017"/>
    </sheetNames>
    <sheetDataSet>
      <sheetData sheetId="0">
        <row r="8">
          <cell r="A8">
            <v>110041</v>
          </cell>
        </row>
      </sheetData>
      <sheetData sheetId="1" refreshError="1"/>
      <sheetData sheetId="2" refreshError="1">
        <row r="8">
          <cell r="A8">
            <v>110041</v>
          </cell>
          <cell r="B8">
            <v>39141</v>
          </cell>
          <cell r="C8" t="str">
            <v>IJ-01</v>
          </cell>
          <cell r="D8" t="str">
            <v>Raw Material Cost</v>
          </cell>
          <cell r="E8" t="str">
            <v>Copper Wire Material</v>
          </cell>
          <cell r="F8">
            <v>520010</v>
          </cell>
          <cell r="G8">
            <v>0</v>
          </cell>
          <cell r="H8">
            <v>0</v>
          </cell>
          <cell r="K8" t="e">
            <v>#DIV/0!</v>
          </cell>
        </row>
        <row r="9">
          <cell r="A9">
            <v>520010</v>
          </cell>
          <cell r="B9">
            <v>39141</v>
          </cell>
          <cell r="C9" t="str">
            <v>IJ-01</v>
          </cell>
          <cell r="D9" t="str">
            <v>Raw Material Cost</v>
          </cell>
          <cell r="E9" t="str">
            <v>Copper Wire Material</v>
          </cell>
          <cell r="F9">
            <v>110041</v>
          </cell>
          <cell r="I9">
            <v>0</v>
          </cell>
          <cell r="J9">
            <v>0</v>
          </cell>
          <cell r="K9" t="e">
            <v>#DIV/0!</v>
          </cell>
        </row>
        <row r="10">
          <cell r="A10" t="str">
            <v>110041-1</v>
          </cell>
          <cell r="B10">
            <v>39141</v>
          </cell>
          <cell r="C10" t="str">
            <v>IJ-02</v>
          </cell>
          <cell r="D10" t="str">
            <v>Raw Material Cost</v>
          </cell>
          <cell r="E10" t="str">
            <v>Copper Wire Material for LITZ</v>
          </cell>
          <cell r="F10">
            <v>520010</v>
          </cell>
          <cell r="G10">
            <v>60802.49</v>
          </cell>
          <cell r="H10">
            <v>554320399</v>
          </cell>
          <cell r="K10">
            <v>9116.7384592308645</v>
          </cell>
        </row>
        <row r="11">
          <cell r="A11">
            <v>520010</v>
          </cell>
          <cell r="B11">
            <v>39141</v>
          </cell>
          <cell r="C11" t="str">
            <v>IJ-02</v>
          </cell>
          <cell r="D11" t="str">
            <v>Raw Material Cost</v>
          </cell>
          <cell r="E11" t="str">
            <v>Copper Wire Material for LITZ</v>
          </cell>
          <cell r="F11" t="str">
            <v>110041-1</v>
          </cell>
          <cell r="I11">
            <v>60802.49</v>
          </cell>
          <cell r="J11">
            <v>554320399</v>
          </cell>
          <cell r="K11">
            <v>9116.7384592308645</v>
          </cell>
        </row>
        <row r="12">
          <cell r="A12">
            <v>110042</v>
          </cell>
          <cell r="B12">
            <v>39141</v>
          </cell>
          <cell r="C12" t="str">
            <v>IJ-03</v>
          </cell>
          <cell r="D12" t="str">
            <v>Raw Material Cost</v>
          </cell>
          <cell r="E12" t="str">
            <v>PVC Tape Material</v>
          </cell>
          <cell r="F12">
            <v>520010</v>
          </cell>
          <cell r="G12">
            <v>0</v>
          </cell>
          <cell r="H12">
            <v>0</v>
          </cell>
          <cell r="K12" t="e">
            <v>#DIV/0!</v>
          </cell>
        </row>
        <row r="13">
          <cell r="A13">
            <v>520010</v>
          </cell>
          <cell r="B13">
            <v>39141</v>
          </cell>
          <cell r="C13" t="str">
            <v>IJ-03</v>
          </cell>
          <cell r="D13" t="str">
            <v>Raw Material Cost</v>
          </cell>
          <cell r="E13" t="str">
            <v>PVC Tape Material</v>
          </cell>
          <cell r="F13">
            <v>110042</v>
          </cell>
          <cell r="I13">
            <v>0</v>
          </cell>
          <cell r="J13">
            <v>0</v>
          </cell>
          <cell r="K13" t="e">
            <v>#DIV/0!</v>
          </cell>
        </row>
        <row r="14">
          <cell r="A14">
            <v>110043</v>
          </cell>
          <cell r="B14">
            <v>39141</v>
          </cell>
          <cell r="C14" t="str">
            <v>IJ-04</v>
          </cell>
          <cell r="D14" t="str">
            <v>Raw Material Cost</v>
          </cell>
          <cell r="E14" t="str">
            <v>Connector Assembling Material</v>
          </cell>
          <cell r="F14">
            <v>520010</v>
          </cell>
          <cell r="G14">
            <v>0</v>
          </cell>
          <cell r="H14">
            <v>0</v>
          </cell>
          <cell r="K14" t="e">
            <v>#DIV/0!</v>
          </cell>
        </row>
        <row r="15">
          <cell r="A15">
            <v>520010</v>
          </cell>
          <cell r="B15">
            <v>39141</v>
          </cell>
          <cell r="C15" t="str">
            <v>IJ-04</v>
          </cell>
          <cell r="D15" t="str">
            <v>Raw Material Cost</v>
          </cell>
          <cell r="E15" t="str">
            <v>Connector Assembling Material</v>
          </cell>
          <cell r="F15">
            <v>110043</v>
          </cell>
          <cell r="I15">
            <v>0</v>
          </cell>
          <cell r="J15">
            <v>0</v>
          </cell>
          <cell r="K15" t="e">
            <v>#DIV/0!</v>
          </cell>
        </row>
        <row r="16">
          <cell r="A16" t="str">
            <v>110043-1</v>
          </cell>
          <cell r="B16">
            <v>39141</v>
          </cell>
          <cell r="C16" t="str">
            <v>IJ-05</v>
          </cell>
          <cell r="D16" t="str">
            <v>Raw Material Cost</v>
          </cell>
          <cell r="E16" t="str">
            <v>Tetron Litz</v>
          </cell>
          <cell r="F16">
            <v>520010</v>
          </cell>
          <cell r="G16">
            <v>150.80000000000001</v>
          </cell>
          <cell r="H16">
            <v>1370896</v>
          </cell>
          <cell r="K16">
            <v>9090.8222811671076</v>
          </cell>
        </row>
        <row r="17">
          <cell r="A17">
            <v>520010</v>
          </cell>
          <cell r="B17">
            <v>39141</v>
          </cell>
          <cell r="C17" t="str">
            <v>IJ-05</v>
          </cell>
          <cell r="D17" t="str">
            <v>Raw Material Cost</v>
          </cell>
          <cell r="E17" t="str">
            <v>Tetron Litz</v>
          </cell>
          <cell r="F17" t="str">
            <v>110043-1</v>
          </cell>
          <cell r="I17">
            <v>150.80000000000001</v>
          </cell>
          <cell r="J17">
            <v>1370896</v>
          </cell>
          <cell r="K17">
            <v>9090.8222811671076</v>
          </cell>
        </row>
        <row r="18">
          <cell r="A18" t="str">
            <v>110043-2-1</v>
          </cell>
          <cell r="B18">
            <v>39141</v>
          </cell>
          <cell r="C18" t="str">
            <v>IJ-06</v>
          </cell>
          <cell r="D18" t="str">
            <v>Raw Material Cost</v>
          </cell>
          <cell r="E18" t="str">
            <v>Seat (H)</v>
          </cell>
          <cell r="F18">
            <v>520010</v>
          </cell>
          <cell r="G18">
            <v>0</v>
          </cell>
          <cell r="H18">
            <v>0</v>
          </cell>
          <cell r="K18" t="e">
            <v>#DIV/0!</v>
          </cell>
        </row>
        <row r="19">
          <cell r="A19">
            <v>520010</v>
          </cell>
          <cell r="B19">
            <v>39141</v>
          </cell>
          <cell r="C19" t="str">
            <v>IJ-06</v>
          </cell>
          <cell r="D19" t="str">
            <v>Raw Material Cost</v>
          </cell>
          <cell r="E19" t="str">
            <v>Seat (H)</v>
          </cell>
          <cell r="F19" t="str">
            <v>110043-2-1</v>
          </cell>
          <cell r="I19">
            <v>0</v>
          </cell>
          <cell r="J19">
            <v>0</v>
          </cell>
          <cell r="K19" t="e">
            <v>#DIV/0!</v>
          </cell>
        </row>
        <row r="20">
          <cell r="A20" t="str">
            <v>110043-2-2</v>
          </cell>
          <cell r="B20">
            <v>39141</v>
          </cell>
          <cell r="C20" t="str">
            <v>IJ-07</v>
          </cell>
          <cell r="D20" t="str">
            <v>Raw Material Cost</v>
          </cell>
          <cell r="E20" t="str">
            <v>Blanket (H)</v>
          </cell>
          <cell r="F20">
            <v>520010</v>
          </cell>
          <cell r="G20">
            <v>0</v>
          </cell>
          <cell r="H20">
            <v>0</v>
          </cell>
          <cell r="K20" t="e">
            <v>#DIV/0!</v>
          </cell>
        </row>
        <row r="21">
          <cell r="A21">
            <v>520010</v>
          </cell>
          <cell r="B21">
            <v>39141</v>
          </cell>
          <cell r="C21" t="str">
            <v>IJ-07</v>
          </cell>
          <cell r="D21" t="str">
            <v>Raw Material Cost</v>
          </cell>
          <cell r="E21" t="str">
            <v>Blanket (H)</v>
          </cell>
          <cell r="F21" t="str">
            <v>110043-2-2</v>
          </cell>
          <cell r="I21">
            <v>0</v>
          </cell>
          <cell r="J21">
            <v>0</v>
          </cell>
          <cell r="K21" t="e">
            <v>#DIV/0!</v>
          </cell>
        </row>
        <row r="22">
          <cell r="A22" t="str">
            <v>110043-3</v>
          </cell>
          <cell r="B22">
            <v>39141</v>
          </cell>
          <cell r="C22" t="str">
            <v>IJ-08</v>
          </cell>
          <cell r="D22" t="str">
            <v>Raw Material Cost</v>
          </cell>
          <cell r="E22" t="str">
            <v>Heater</v>
          </cell>
          <cell r="F22">
            <v>520010</v>
          </cell>
          <cell r="G22">
            <v>0</v>
          </cell>
          <cell r="H22">
            <v>0</v>
          </cell>
          <cell r="K22" t="e">
            <v>#DIV/0!</v>
          </cell>
        </row>
        <row r="23">
          <cell r="A23">
            <v>520010</v>
          </cell>
          <cell r="B23">
            <v>39141</v>
          </cell>
          <cell r="C23" t="str">
            <v>IJ-08</v>
          </cell>
          <cell r="D23" t="str">
            <v>Raw Material Cost</v>
          </cell>
          <cell r="E23" t="str">
            <v>Heater</v>
          </cell>
          <cell r="F23" t="str">
            <v>110043-3</v>
          </cell>
          <cell r="I23">
            <v>0</v>
          </cell>
          <cell r="J23">
            <v>0</v>
          </cell>
          <cell r="K23" t="e">
            <v>#DIV/0!</v>
          </cell>
        </row>
        <row r="24">
          <cell r="A24" t="str">
            <v>110044-9</v>
          </cell>
          <cell r="B24">
            <v>39141</v>
          </cell>
          <cell r="C24" t="str">
            <v>IJ-09</v>
          </cell>
          <cell r="D24" t="str">
            <v>Raw Material Cost</v>
          </cell>
          <cell r="E24" t="str">
            <v>Alumunium</v>
          </cell>
          <cell r="F24">
            <v>520010</v>
          </cell>
          <cell r="G24">
            <v>1508.52</v>
          </cell>
          <cell r="H24">
            <v>13817465</v>
          </cell>
          <cell r="K24">
            <v>9159.6167104181586</v>
          </cell>
        </row>
        <row r="25">
          <cell r="A25">
            <v>520010</v>
          </cell>
          <cell r="B25">
            <v>39141</v>
          </cell>
          <cell r="C25" t="str">
            <v>IJ-09</v>
          </cell>
          <cell r="D25" t="str">
            <v>Raw Material Cost</v>
          </cell>
          <cell r="E25" t="str">
            <v>Alumunium</v>
          </cell>
          <cell r="F25" t="str">
            <v>110044-9</v>
          </cell>
          <cell r="I25">
            <v>1508.52</v>
          </cell>
          <cell r="J25">
            <v>13817465</v>
          </cell>
          <cell r="K25">
            <v>9159.6167104181586</v>
          </cell>
        </row>
        <row r="26">
          <cell r="A26" t="str">
            <v>110043-5</v>
          </cell>
          <cell r="B26">
            <v>39141</v>
          </cell>
          <cell r="C26" t="str">
            <v>IJ-10</v>
          </cell>
          <cell r="D26" t="str">
            <v>Raw Material Cost</v>
          </cell>
          <cell r="E26" t="str">
            <v>Heater Compound</v>
          </cell>
          <cell r="F26">
            <v>520010</v>
          </cell>
          <cell r="G26">
            <v>0</v>
          </cell>
          <cell r="H26">
            <v>0</v>
          </cell>
          <cell r="K26" t="e">
            <v>#DIV/0!</v>
          </cell>
        </row>
        <row r="27">
          <cell r="A27">
            <v>520010</v>
          </cell>
          <cell r="B27">
            <v>39141</v>
          </cell>
          <cell r="C27" t="str">
            <v>IJ-10</v>
          </cell>
          <cell r="D27" t="str">
            <v>Raw Material Cost</v>
          </cell>
          <cell r="E27" t="str">
            <v>Heater Compound</v>
          </cell>
          <cell r="F27" t="str">
            <v>110043-5</v>
          </cell>
          <cell r="I27">
            <v>0</v>
          </cell>
          <cell r="J27">
            <v>0</v>
          </cell>
          <cell r="K27" t="e">
            <v>#DIV/0!</v>
          </cell>
        </row>
        <row r="28">
          <cell r="A28" t="str">
            <v>110043-6</v>
          </cell>
          <cell r="B28">
            <v>39141</v>
          </cell>
          <cell r="C28" t="str">
            <v>IJ-11</v>
          </cell>
          <cell r="D28" t="str">
            <v>Raw Material Cost</v>
          </cell>
          <cell r="E28" t="str">
            <v>Heater Solder</v>
          </cell>
          <cell r="F28">
            <v>520010</v>
          </cell>
          <cell r="G28">
            <v>0</v>
          </cell>
          <cell r="H28">
            <v>0</v>
          </cell>
          <cell r="K28" t="e">
            <v>#DIV/0!</v>
          </cell>
        </row>
        <row r="29">
          <cell r="A29">
            <v>520010</v>
          </cell>
          <cell r="B29">
            <v>39141</v>
          </cell>
          <cell r="C29" t="str">
            <v>IJ-11</v>
          </cell>
          <cell r="D29" t="str">
            <v>Raw Material Cost</v>
          </cell>
          <cell r="E29" t="str">
            <v>Heater Solder</v>
          </cell>
          <cell r="F29" t="str">
            <v>110043-6</v>
          </cell>
          <cell r="I29">
            <v>0</v>
          </cell>
          <cell r="J29">
            <v>0</v>
          </cell>
          <cell r="K29" t="e">
            <v>#DIV/0!</v>
          </cell>
        </row>
        <row r="30">
          <cell r="A30" t="str">
            <v>110043-7</v>
          </cell>
          <cell r="B30">
            <v>39141</v>
          </cell>
          <cell r="C30" t="str">
            <v>IJ-12</v>
          </cell>
          <cell r="D30" t="str">
            <v>Raw Material Cost</v>
          </cell>
          <cell r="E30" t="str">
            <v>Heater Pin</v>
          </cell>
          <cell r="F30">
            <v>520010</v>
          </cell>
          <cell r="G30">
            <v>0</v>
          </cell>
          <cell r="H30">
            <v>0</v>
          </cell>
          <cell r="K30" t="e">
            <v>#DIV/0!</v>
          </cell>
        </row>
        <row r="31">
          <cell r="A31">
            <v>520010</v>
          </cell>
          <cell r="B31">
            <v>39141</v>
          </cell>
          <cell r="C31" t="str">
            <v>IJ-12</v>
          </cell>
          <cell r="D31" t="str">
            <v>Raw Material Cost</v>
          </cell>
          <cell r="E31" t="str">
            <v>Heater Pin</v>
          </cell>
          <cell r="F31" t="str">
            <v>110043-7</v>
          </cell>
          <cell r="I31">
            <v>0</v>
          </cell>
          <cell r="J31">
            <v>0</v>
          </cell>
          <cell r="K31" t="e">
            <v>#DIV/0!</v>
          </cell>
        </row>
        <row r="32">
          <cell r="A32" t="str">
            <v>110043-8</v>
          </cell>
          <cell r="B32">
            <v>39141</v>
          </cell>
          <cell r="C32" t="str">
            <v>IJ-13</v>
          </cell>
          <cell r="D32" t="str">
            <v>Raw Material Cost</v>
          </cell>
          <cell r="E32" t="str">
            <v>Captire</v>
          </cell>
          <cell r="F32">
            <v>520010</v>
          </cell>
          <cell r="G32">
            <v>0</v>
          </cell>
          <cell r="H32">
            <v>0</v>
          </cell>
          <cell r="K32" t="e">
            <v>#DIV/0!</v>
          </cell>
        </row>
        <row r="33">
          <cell r="A33">
            <v>520010</v>
          </cell>
          <cell r="B33">
            <v>39141</v>
          </cell>
          <cell r="C33" t="str">
            <v>IJ-13</v>
          </cell>
          <cell r="D33" t="str">
            <v>Raw Material Cost</v>
          </cell>
          <cell r="E33" t="str">
            <v>Captire</v>
          </cell>
          <cell r="F33" t="str">
            <v>110043-8</v>
          </cell>
          <cell r="I33">
            <v>0</v>
          </cell>
          <cell r="J33">
            <v>0</v>
          </cell>
          <cell r="K33" t="e">
            <v>#DIV/0!</v>
          </cell>
        </row>
        <row r="34">
          <cell r="A34">
            <v>110044</v>
          </cell>
          <cell r="B34">
            <v>39141</v>
          </cell>
          <cell r="C34" t="str">
            <v>IJ-14</v>
          </cell>
          <cell r="D34" t="str">
            <v>Raw Material Cost</v>
          </cell>
          <cell r="E34" t="str">
            <v>Others Material</v>
          </cell>
          <cell r="F34">
            <v>520010</v>
          </cell>
          <cell r="G34">
            <v>8.1699999999998454</v>
          </cell>
          <cell r="H34">
            <v>75070</v>
          </cell>
          <cell r="K34">
            <v>9188.4944920442376</v>
          </cell>
        </row>
        <row r="35">
          <cell r="A35">
            <v>520010</v>
          </cell>
          <cell r="B35">
            <v>39141</v>
          </cell>
          <cell r="C35" t="str">
            <v>IJ-14</v>
          </cell>
          <cell r="D35" t="str">
            <v>Raw Material Cost</v>
          </cell>
          <cell r="E35" t="str">
            <v>Others Material</v>
          </cell>
          <cell r="F35">
            <v>110044</v>
          </cell>
          <cell r="I35">
            <v>8.1699999999998454</v>
          </cell>
          <cell r="J35">
            <v>75070</v>
          </cell>
          <cell r="K35">
            <v>9188.4944920442376</v>
          </cell>
        </row>
        <row r="36">
          <cell r="A36" t="str">
            <v>110044-1</v>
          </cell>
          <cell r="B36">
            <v>39141</v>
          </cell>
          <cell r="C36" t="str">
            <v>IJ-15</v>
          </cell>
          <cell r="D36" t="str">
            <v>Raw Material Cost</v>
          </cell>
          <cell r="E36" t="str">
            <v>Others (F)</v>
          </cell>
          <cell r="F36">
            <v>520010</v>
          </cell>
          <cell r="G36">
            <v>571.31000000000131</v>
          </cell>
          <cell r="H36">
            <v>5248640</v>
          </cell>
          <cell r="K36">
            <v>9187.0263079588804</v>
          </cell>
        </row>
        <row r="37">
          <cell r="A37">
            <v>520010</v>
          </cell>
          <cell r="B37">
            <v>39141</v>
          </cell>
          <cell r="C37" t="str">
            <v>IJ-15</v>
          </cell>
          <cell r="D37" t="str">
            <v>Raw Material Cost</v>
          </cell>
          <cell r="E37" t="str">
            <v>Others (F)</v>
          </cell>
          <cell r="F37" t="str">
            <v>110044-1</v>
          </cell>
          <cell r="I37">
            <v>571.31000000000131</v>
          </cell>
          <cell r="J37">
            <v>5248640</v>
          </cell>
          <cell r="K37">
            <v>9187.0263079588804</v>
          </cell>
        </row>
        <row r="38">
          <cell r="A38" t="str">
            <v>110044-2</v>
          </cell>
          <cell r="B38">
            <v>39141</v>
          </cell>
          <cell r="C38" t="str">
            <v>IJ-16</v>
          </cell>
          <cell r="D38" t="str">
            <v>Raw Material Cost</v>
          </cell>
          <cell r="E38" t="str">
            <v>Adhesive Tape (F)</v>
          </cell>
          <cell r="F38">
            <v>520010</v>
          </cell>
          <cell r="G38">
            <v>0</v>
          </cell>
          <cell r="H38">
            <v>0</v>
          </cell>
          <cell r="K38" t="e">
            <v>#DIV/0!</v>
          </cell>
        </row>
        <row r="39">
          <cell r="A39">
            <v>520010</v>
          </cell>
          <cell r="B39">
            <v>39141</v>
          </cell>
          <cell r="C39" t="str">
            <v>IJ-16</v>
          </cell>
          <cell r="D39" t="str">
            <v>Raw Material Cost</v>
          </cell>
          <cell r="E39" t="str">
            <v>Adhesive Tape (F)</v>
          </cell>
          <cell r="F39" t="str">
            <v>110044-2</v>
          </cell>
          <cell r="I39">
            <v>0</v>
          </cell>
          <cell r="J39">
            <v>0</v>
          </cell>
          <cell r="K39" t="e">
            <v>#DIV/0!</v>
          </cell>
        </row>
        <row r="40">
          <cell r="A40" t="str">
            <v>110044-3</v>
          </cell>
          <cell r="B40">
            <v>39141</v>
          </cell>
          <cell r="C40" t="str">
            <v>IJ-17</v>
          </cell>
          <cell r="D40" t="str">
            <v>Raw Material Cost</v>
          </cell>
          <cell r="E40" t="str">
            <v>Laminate Tube (F)</v>
          </cell>
          <cell r="F40">
            <v>520010</v>
          </cell>
          <cell r="G40">
            <v>1248.1400000000001</v>
          </cell>
          <cell r="H40">
            <v>11432962</v>
          </cell>
          <cell r="K40">
            <v>9159.9996795231291</v>
          </cell>
        </row>
        <row r="41">
          <cell r="A41">
            <v>520010</v>
          </cell>
          <cell r="B41">
            <v>39141</v>
          </cell>
          <cell r="C41" t="str">
            <v>IJ-17</v>
          </cell>
          <cell r="D41" t="str">
            <v>Raw Material Cost</v>
          </cell>
          <cell r="E41" t="str">
            <v>Laminate Tube (F)</v>
          </cell>
          <cell r="F41" t="str">
            <v>110044-3</v>
          </cell>
          <cell r="I41">
            <v>1248.1400000000001</v>
          </cell>
          <cell r="J41">
            <v>11432962</v>
          </cell>
          <cell r="K41">
            <v>9159.9996795231291</v>
          </cell>
        </row>
        <row r="42">
          <cell r="A42" t="str">
            <v>110044-4</v>
          </cell>
          <cell r="B42">
            <v>39141</v>
          </cell>
          <cell r="C42" t="str">
            <v>IJ-18</v>
          </cell>
          <cell r="D42" t="str">
            <v>Raw Material Cost</v>
          </cell>
          <cell r="E42" t="str">
            <v>Reinforcing Tape (FFC)</v>
          </cell>
          <cell r="F42">
            <v>520010</v>
          </cell>
          <cell r="G42">
            <v>5007.6899999999996</v>
          </cell>
          <cell r="H42">
            <v>45795883</v>
          </cell>
          <cell r="K42">
            <v>9145.1114186381346</v>
          </cell>
        </row>
        <row r="43">
          <cell r="A43">
            <v>520010</v>
          </cell>
          <cell r="B43">
            <v>39141</v>
          </cell>
          <cell r="C43" t="str">
            <v>IJ-18</v>
          </cell>
          <cell r="D43" t="str">
            <v>Raw Material Cost</v>
          </cell>
          <cell r="E43" t="str">
            <v>Reinforcing Tape (FFC)</v>
          </cell>
          <cell r="F43" t="str">
            <v>110044-4</v>
          </cell>
          <cell r="I43">
            <v>5007.6899999999996</v>
          </cell>
          <cell r="J43">
            <v>45795883</v>
          </cell>
          <cell r="K43">
            <v>9145.1114186381346</v>
          </cell>
        </row>
        <row r="44">
          <cell r="A44" t="str">
            <v>110044-5</v>
          </cell>
          <cell r="B44">
            <v>39141</v>
          </cell>
          <cell r="C44" t="str">
            <v>IJ-19</v>
          </cell>
          <cell r="D44" t="str">
            <v>Raw Material Cost</v>
          </cell>
          <cell r="E44" t="str">
            <v>Insulation Tape (FFC)</v>
          </cell>
          <cell r="F44">
            <v>520010</v>
          </cell>
          <cell r="G44">
            <v>42818.07</v>
          </cell>
          <cell r="H44">
            <v>390875889</v>
          </cell>
          <cell r="K44">
            <v>9128.7601005837023</v>
          </cell>
        </row>
        <row r="45">
          <cell r="A45">
            <v>520010</v>
          </cell>
          <cell r="B45">
            <v>39141</v>
          </cell>
          <cell r="C45" t="str">
            <v>IJ-19</v>
          </cell>
          <cell r="D45" t="str">
            <v>Raw Material Cost</v>
          </cell>
          <cell r="E45" t="str">
            <v>Insulation Tape (FFC)</v>
          </cell>
          <cell r="F45" t="str">
            <v>110044-5</v>
          </cell>
          <cell r="I45">
            <v>42818.07</v>
          </cell>
          <cell r="J45">
            <v>390875889</v>
          </cell>
          <cell r="K45">
            <v>9128.7601005837023</v>
          </cell>
        </row>
        <row r="46">
          <cell r="A46" t="str">
            <v>110044-6</v>
          </cell>
          <cell r="B46">
            <v>39141</v>
          </cell>
          <cell r="C46" t="str">
            <v>IJ-20</v>
          </cell>
          <cell r="D46" t="str">
            <v>Raw Material Cost</v>
          </cell>
          <cell r="E46" t="str">
            <v>TC-CUR (FFC)</v>
          </cell>
          <cell r="F46">
            <v>520010</v>
          </cell>
          <cell r="G46">
            <v>4072.25</v>
          </cell>
          <cell r="H46">
            <v>37259261</v>
          </cell>
          <cell r="K46">
            <v>9149.551476456505</v>
          </cell>
        </row>
        <row r="47">
          <cell r="A47">
            <v>520010</v>
          </cell>
          <cell r="B47">
            <v>39141</v>
          </cell>
          <cell r="C47" t="str">
            <v>IJ-20</v>
          </cell>
          <cell r="D47" t="str">
            <v>Raw Material Cost</v>
          </cell>
          <cell r="E47" t="str">
            <v>TC-CUR (FFC)</v>
          </cell>
          <cell r="F47" t="str">
            <v>110044-6</v>
          </cell>
          <cell r="I47">
            <v>4072.25</v>
          </cell>
          <cell r="J47">
            <v>37259261</v>
          </cell>
          <cell r="K47">
            <v>9149.551476456505</v>
          </cell>
        </row>
        <row r="48">
          <cell r="A48" t="str">
            <v>110044-7</v>
          </cell>
          <cell r="B48">
            <v>39141</v>
          </cell>
          <cell r="C48" t="str">
            <v>IJ-21</v>
          </cell>
          <cell r="D48" t="str">
            <v>Raw Material Cost</v>
          </cell>
          <cell r="E48" t="str">
            <v>Accu Wire (FFC)</v>
          </cell>
          <cell r="F48">
            <v>520010</v>
          </cell>
          <cell r="G48">
            <v>35834.410000000003</v>
          </cell>
          <cell r="H48">
            <v>327772502</v>
          </cell>
          <cell r="K48">
            <v>9146.8647593193236</v>
          </cell>
        </row>
        <row r="49">
          <cell r="A49">
            <v>520010</v>
          </cell>
          <cell r="B49">
            <v>39141</v>
          </cell>
          <cell r="C49" t="str">
            <v>IJ-21</v>
          </cell>
          <cell r="D49" t="str">
            <v>Raw Material Cost</v>
          </cell>
          <cell r="E49" t="str">
            <v>Accu Wire (FFC)</v>
          </cell>
          <cell r="F49" t="str">
            <v>110044-7</v>
          </cell>
          <cell r="I49">
            <v>35834.410000000003</v>
          </cell>
          <cell r="J49">
            <v>327772502</v>
          </cell>
          <cell r="K49">
            <v>9146.8647593193236</v>
          </cell>
        </row>
        <row r="50">
          <cell r="A50" t="str">
            <v>110044-8</v>
          </cell>
          <cell r="B50">
            <v>39141</v>
          </cell>
          <cell r="C50" t="str">
            <v>IJ-21</v>
          </cell>
          <cell r="D50" t="str">
            <v>Raw Material Cost</v>
          </cell>
          <cell r="E50" t="str">
            <v>Double Faced (FFC)</v>
          </cell>
          <cell r="F50">
            <v>520010</v>
          </cell>
          <cell r="G50">
            <v>355.52</v>
          </cell>
          <cell r="H50">
            <v>3340966</v>
          </cell>
          <cell r="K50">
            <v>9397.4066156615663</v>
          </cell>
        </row>
        <row r="51">
          <cell r="A51">
            <v>520010</v>
          </cell>
          <cell r="B51">
            <v>39141</v>
          </cell>
          <cell r="C51" t="str">
            <v>IJ-21</v>
          </cell>
          <cell r="D51" t="str">
            <v>Raw Material Cost</v>
          </cell>
          <cell r="E51" t="str">
            <v>Double Faced (FFC)</v>
          </cell>
          <cell r="F51" t="str">
            <v>110044-8</v>
          </cell>
          <cell r="I51">
            <v>355.52</v>
          </cell>
          <cell r="J51">
            <v>3340966</v>
          </cell>
          <cell r="K51">
            <v>9397.4066156615663</v>
          </cell>
        </row>
        <row r="52">
          <cell r="A52">
            <v>520010</v>
          </cell>
          <cell r="B52">
            <v>39141</v>
          </cell>
          <cell r="C52" t="str">
            <v>IJ-22</v>
          </cell>
          <cell r="D52" t="str">
            <v>Work in Process - DGC + Litz</v>
          </cell>
          <cell r="E52" t="str">
            <v>Raw Material Cost</v>
          </cell>
          <cell r="F52">
            <v>110045</v>
          </cell>
          <cell r="G52">
            <v>152377.37</v>
          </cell>
          <cell r="H52">
            <v>1391309933</v>
          </cell>
          <cell r="K52">
            <v>9130.6860920358449</v>
          </cell>
        </row>
        <row r="53">
          <cell r="A53">
            <v>110045</v>
          </cell>
          <cell r="B53">
            <v>39141</v>
          </cell>
          <cell r="C53" t="str">
            <v>IJ-22</v>
          </cell>
          <cell r="D53" t="str">
            <v>Work in Process - DGC + Litz</v>
          </cell>
          <cell r="E53" t="str">
            <v>Raw Material Cost</v>
          </cell>
          <cell r="F53">
            <v>520010</v>
          </cell>
          <cell r="I53">
            <v>152377.37</v>
          </cell>
          <cell r="J53">
            <v>1391309933</v>
          </cell>
          <cell r="K53">
            <v>9130.6860920358449</v>
          </cell>
        </row>
        <row r="54">
          <cell r="A54">
            <v>110045</v>
          </cell>
          <cell r="B54">
            <v>39141</v>
          </cell>
          <cell r="C54" t="str">
            <v>IJ-23</v>
          </cell>
          <cell r="D54" t="str">
            <v>Cost of Goods Sold</v>
          </cell>
          <cell r="E54" t="str">
            <v>Work in Process - DGC + Litz</v>
          </cell>
          <cell r="F54">
            <v>530010</v>
          </cell>
          <cell r="G54">
            <v>245155.19</v>
          </cell>
          <cell r="H54">
            <v>2171761286</v>
          </cell>
          <cell r="K54">
            <v>8858.7204129759593</v>
          </cell>
        </row>
        <row r="55">
          <cell r="A55">
            <v>530010</v>
          </cell>
          <cell r="B55">
            <v>39141</v>
          </cell>
          <cell r="C55" t="str">
            <v>IJ-23</v>
          </cell>
          <cell r="D55" t="str">
            <v>Cost of Goods Sold</v>
          </cell>
          <cell r="E55" t="str">
            <v>Work in Process - DGC + Litz</v>
          </cell>
          <cell r="F55">
            <v>110045</v>
          </cell>
          <cell r="I55">
            <v>245155.19</v>
          </cell>
          <cell r="J55">
            <v>2171761286</v>
          </cell>
          <cell r="K55">
            <v>8858.7204129759593</v>
          </cell>
        </row>
        <row r="57">
          <cell r="A57">
            <v>810012</v>
          </cell>
          <cell r="B57">
            <v>39141</v>
          </cell>
          <cell r="C57" t="str">
            <v>AJE-01</v>
          </cell>
          <cell r="D57" t="str">
            <v>T/R -PT. Sanyo Electric (USD)</v>
          </cell>
          <cell r="E57" t="str">
            <v>Foreign Exchange Gain</v>
          </cell>
          <cell r="F57">
            <v>110032</v>
          </cell>
          <cell r="H57">
            <v>0</v>
          </cell>
          <cell r="K57" t="str">
            <v>forex</v>
          </cell>
        </row>
        <row r="58">
          <cell r="A58">
            <v>810012</v>
          </cell>
          <cell r="B58">
            <v>39141</v>
          </cell>
          <cell r="C58" t="str">
            <v>AJE-01</v>
          </cell>
          <cell r="D58" t="str">
            <v>T/R -PT. Sony Manufacturing Indonesia (usd)</v>
          </cell>
          <cell r="E58" t="str">
            <v>Foreign Exchange Gain</v>
          </cell>
          <cell r="F58">
            <v>110033</v>
          </cell>
          <cell r="H58">
            <v>0</v>
          </cell>
          <cell r="K58" t="str">
            <v>forex</v>
          </cell>
        </row>
        <row r="59">
          <cell r="A59">
            <v>810012</v>
          </cell>
          <cell r="B59">
            <v>39141</v>
          </cell>
          <cell r="C59" t="str">
            <v>AJE-01</v>
          </cell>
          <cell r="D59" t="str">
            <v xml:space="preserve">T/R -PT Sanwa Musen (Yen) </v>
          </cell>
          <cell r="E59" t="str">
            <v>Foreign Exchange Gain</v>
          </cell>
          <cell r="F59" t="str">
            <v>110035-1</v>
          </cell>
          <cell r="H59">
            <v>200228</v>
          </cell>
          <cell r="K59" t="str">
            <v>forex</v>
          </cell>
        </row>
        <row r="60">
          <cell r="A60">
            <v>810012</v>
          </cell>
          <cell r="B60">
            <v>39141</v>
          </cell>
          <cell r="C60" t="str">
            <v>AJE-01</v>
          </cell>
          <cell r="D60" t="str">
            <v>T/R - PT. Galindra M.C (USD)  GALVA</v>
          </cell>
          <cell r="E60" t="str">
            <v>Foreign Exchange Gain</v>
          </cell>
          <cell r="F60" t="str">
            <v>110035-2</v>
          </cell>
          <cell r="H60">
            <v>452200</v>
          </cell>
          <cell r="K60" t="str">
            <v>forex</v>
          </cell>
        </row>
        <row r="61">
          <cell r="A61">
            <v>810012</v>
          </cell>
          <cell r="B61">
            <v>39141</v>
          </cell>
          <cell r="C61" t="str">
            <v>AJE-01</v>
          </cell>
          <cell r="D61" t="str">
            <v>T/R - PT. Sanken (USD)</v>
          </cell>
          <cell r="E61" t="str">
            <v>Foreign Exchange Gain</v>
          </cell>
          <cell r="F61" t="str">
            <v>110035-3</v>
          </cell>
          <cell r="H61">
            <v>0</v>
          </cell>
          <cell r="K61" t="str">
            <v>forex</v>
          </cell>
        </row>
        <row r="62">
          <cell r="A62">
            <v>810012</v>
          </cell>
          <cell r="B62">
            <v>39141</v>
          </cell>
          <cell r="C62" t="str">
            <v>AJE-01</v>
          </cell>
          <cell r="D62" t="str">
            <v>T/R - PT. Padi Trust Component (USD)</v>
          </cell>
          <cell r="E62" t="str">
            <v>Foreign Exchange Gain</v>
          </cell>
          <cell r="F62" t="str">
            <v>110035-4</v>
          </cell>
          <cell r="H62">
            <v>0</v>
          </cell>
          <cell r="K62" t="str">
            <v>forex</v>
          </cell>
        </row>
        <row r="63">
          <cell r="A63">
            <v>810012</v>
          </cell>
          <cell r="B63">
            <v>39141</v>
          </cell>
          <cell r="C63" t="str">
            <v>AJE-01</v>
          </cell>
          <cell r="D63" t="str">
            <v>T/R - PT. PGCOM Panasonic (USD)</v>
          </cell>
          <cell r="E63" t="str">
            <v>Foreign Exchange Gain</v>
          </cell>
          <cell r="F63" t="str">
            <v>110035-5</v>
          </cell>
          <cell r="H63">
            <v>0</v>
          </cell>
          <cell r="K63" t="str">
            <v>forex</v>
          </cell>
        </row>
        <row r="64">
          <cell r="A64">
            <v>810012</v>
          </cell>
          <cell r="B64">
            <v>39141</v>
          </cell>
          <cell r="C64" t="str">
            <v>AJE-01</v>
          </cell>
          <cell r="D64" t="str">
            <v>T/R - PT. Samwha Indonesia (USD)</v>
          </cell>
          <cell r="E64" t="str">
            <v>Foreign Exchange Gain</v>
          </cell>
          <cell r="F64" t="str">
            <v>110035-6</v>
          </cell>
          <cell r="H64">
            <v>4347107</v>
          </cell>
          <cell r="K64" t="str">
            <v>forex</v>
          </cell>
        </row>
        <row r="65">
          <cell r="A65">
            <v>810012</v>
          </cell>
          <cell r="B65">
            <v>39141</v>
          </cell>
          <cell r="C65" t="str">
            <v>AJE-01</v>
          </cell>
          <cell r="D65" t="str">
            <v>T/R - PT. Toshiba (USD)</v>
          </cell>
          <cell r="E65" t="str">
            <v>Foreign Exchange Gain</v>
          </cell>
          <cell r="F65" t="str">
            <v>110035-7</v>
          </cell>
          <cell r="H65">
            <v>0</v>
          </cell>
          <cell r="K65" t="str">
            <v>forex</v>
          </cell>
        </row>
        <row r="66">
          <cell r="A66">
            <v>810012</v>
          </cell>
          <cell r="B66">
            <v>39141</v>
          </cell>
          <cell r="C66" t="str">
            <v>AJE-01</v>
          </cell>
          <cell r="D66" t="str">
            <v xml:space="preserve">Totoku Electric Co., Ltd., Japan  (USD) </v>
          </cell>
          <cell r="E66" t="str">
            <v>Foreign Exchange Gain</v>
          </cell>
          <cell r="F66">
            <v>110036</v>
          </cell>
          <cell r="H66">
            <v>18316366</v>
          </cell>
          <cell r="K66" t="str">
            <v>forex</v>
          </cell>
        </row>
        <row r="67">
          <cell r="A67">
            <v>810012</v>
          </cell>
          <cell r="B67">
            <v>39141</v>
          </cell>
          <cell r="C67" t="str">
            <v>AJE-01</v>
          </cell>
          <cell r="D67" t="str">
            <v>Totoku Electric Co., Ltd., Singapore  (USD)</v>
          </cell>
          <cell r="E67" t="str">
            <v>Foreign Exchange Gain</v>
          </cell>
          <cell r="F67">
            <v>110037</v>
          </cell>
          <cell r="H67">
            <v>0</v>
          </cell>
          <cell r="K67" t="str">
            <v>forex</v>
          </cell>
        </row>
        <row r="68">
          <cell r="A68">
            <v>810012</v>
          </cell>
          <cell r="B68">
            <v>39141</v>
          </cell>
          <cell r="C68" t="str">
            <v>AJE-01</v>
          </cell>
          <cell r="D68" t="str">
            <v>Totoku North Amerika (USD)</v>
          </cell>
          <cell r="E68" t="str">
            <v>Foreign Exchange Gain</v>
          </cell>
          <cell r="F68" t="str">
            <v>110037-1</v>
          </cell>
          <cell r="H68">
            <v>0</v>
          </cell>
          <cell r="K68" t="str">
            <v>forex</v>
          </cell>
        </row>
        <row r="69">
          <cell r="A69">
            <v>810012</v>
          </cell>
          <cell r="B69">
            <v>39141</v>
          </cell>
          <cell r="C69" t="str">
            <v>AJE-01</v>
          </cell>
          <cell r="D69" t="str">
            <v>Totoku Malaysia (USD)</v>
          </cell>
          <cell r="E69" t="str">
            <v>Foreign Exchange Gain</v>
          </cell>
          <cell r="F69" t="str">
            <v>110037-2</v>
          </cell>
          <cell r="H69">
            <v>2511040</v>
          </cell>
          <cell r="K69" t="str">
            <v>forex</v>
          </cell>
        </row>
        <row r="70">
          <cell r="A70">
            <v>810012</v>
          </cell>
          <cell r="B70">
            <v>39141</v>
          </cell>
          <cell r="C70" t="str">
            <v>AJE-01</v>
          </cell>
          <cell r="D70" t="str">
            <v>Totoku China (Zhejiang) Co. Ltd (USD)</v>
          </cell>
          <cell r="E70" t="str">
            <v>Foreign Exchange Gain</v>
          </cell>
          <cell r="F70" t="str">
            <v>110037-3</v>
          </cell>
          <cell r="H70">
            <v>666816</v>
          </cell>
          <cell r="K70" t="str">
            <v>forex</v>
          </cell>
        </row>
        <row r="71">
          <cell r="A71">
            <v>810012</v>
          </cell>
          <cell r="B71">
            <v>39141</v>
          </cell>
          <cell r="C71" t="str">
            <v>AJE-01</v>
          </cell>
          <cell r="D71" t="str">
            <v>Noble Batam (USD)</v>
          </cell>
          <cell r="E71" t="str">
            <v>Foreign Exchange Gain</v>
          </cell>
          <cell r="F71">
            <v>110038</v>
          </cell>
          <cell r="H71">
            <v>544740</v>
          </cell>
          <cell r="K71" t="str">
            <v>forex</v>
          </cell>
        </row>
        <row r="72">
          <cell r="A72">
            <v>810012</v>
          </cell>
          <cell r="B72">
            <v>39141</v>
          </cell>
          <cell r="C72" t="str">
            <v>AJE-01</v>
          </cell>
          <cell r="D72" t="str">
            <v>Sanyo Industries, UK (USD)</v>
          </cell>
          <cell r="E72" t="str">
            <v>Foreign Exchange Gain</v>
          </cell>
          <cell r="F72">
            <v>110039</v>
          </cell>
          <cell r="H72">
            <v>0</v>
          </cell>
          <cell r="K72" t="str">
            <v>forex</v>
          </cell>
        </row>
        <row r="73">
          <cell r="A73">
            <v>810012</v>
          </cell>
          <cell r="B73">
            <v>39141</v>
          </cell>
          <cell r="C73" t="str">
            <v>AJE-01</v>
          </cell>
          <cell r="D73" t="str">
            <v>NEC Tokin Electronic (USD)</v>
          </cell>
          <cell r="E73" t="str">
            <v>Foreign Exchange Gain</v>
          </cell>
          <cell r="F73" t="str">
            <v>110039-1</v>
          </cell>
          <cell r="H73">
            <v>1461004</v>
          </cell>
          <cell r="K73" t="str">
            <v>forex</v>
          </cell>
        </row>
        <row r="74">
          <cell r="A74">
            <v>810012</v>
          </cell>
          <cell r="B74">
            <v>39141</v>
          </cell>
          <cell r="C74" t="str">
            <v>AJE-01</v>
          </cell>
          <cell r="D74" t="str">
            <v>Shibata Electronics ($)  (L)  Singapore</v>
          </cell>
          <cell r="E74" t="str">
            <v>Foreign Exchange Gain</v>
          </cell>
          <cell r="F74" t="str">
            <v>110039-2</v>
          </cell>
          <cell r="H74">
            <v>20239889</v>
          </cell>
          <cell r="K74" t="str">
            <v>forex</v>
          </cell>
        </row>
        <row r="75">
          <cell r="A75">
            <v>810012</v>
          </cell>
          <cell r="B75">
            <v>39141</v>
          </cell>
          <cell r="C75" t="str">
            <v>AJE-01</v>
          </cell>
          <cell r="D75" t="str">
            <v>Shibata Electronics ($)  (L)  Japan</v>
          </cell>
          <cell r="E75" t="str">
            <v>Foreign Exchange Gain</v>
          </cell>
          <cell r="F75" t="str">
            <v>110039-3</v>
          </cell>
          <cell r="H75">
            <v>2484188</v>
          </cell>
          <cell r="K75" t="str">
            <v>forex</v>
          </cell>
        </row>
        <row r="76">
          <cell r="A76">
            <v>810012</v>
          </cell>
          <cell r="B76">
            <v>39141</v>
          </cell>
          <cell r="C76" t="str">
            <v>AJE-01</v>
          </cell>
          <cell r="D76" t="str">
            <v>Sanwa Musen - Thailand</v>
          </cell>
          <cell r="E76" t="str">
            <v>Foreign Exchange Gain</v>
          </cell>
          <cell r="F76" t="str">
            <v>110039-4</v>
          </cell>
          <cell r="H76">
            <v>0</v>
          </cell>
          <cell r="K76" t="str">
            <v>forex</v>
          </cell>
        </row>
        <row r="77">
          <cell r="A77">
            <v>810012</v>
          </cell>
          <cell r="B77">
            <v>39141</v>
          </cell>
          <cell r="C77" t="str">
            <v>AJE-01</v>
          </cell>
          <cell r="D77" t="str">
            <v xml:space="preserve">A-Tex Worldwide SDN., BHD </v>
          </cell>
          <cell r="E77" t="str">
            <v>Foreign Exchange Gain</v>
          </cell>
          <cell r="F77" t="str">
            <v>110039-5</v>
          </cell>
          <cell r="H77">
            <v>0</v>
          </cell>
          <cell r="K77" t="str">
            <v>forex</v>
          </cell>
        </row>
        <row r="78">
          <cell r="A78">
            <v>810012</v>
          </cell>
          <cell r="B78">
            <v>39141</v>
          </cell>
          <cell r="C78" t="str">
            <v>AJE-01</v>
          </cell>
          <cell r="D78" t="str">
            <v>PT. KEL Indonesia</v>
          </cell>
          <cell r="E78" t="str">
            <v>Foreign Exchange Gain</v>
          </cell>
          <cell r="F78" t="str">
            <v>110039-6</v>
          </cell>
          <cell r="H78">
            <v>0</v>
          </cell>
          <cell r="K78" t="str">
            <v>forex</v>
          </cell>
        </row>
        <row r="79">
          <cell r="A79">
            <v>810012</v>
          </cell>
          <cell r="B79">
            <v>39141</v>
          </cell>
          <cell r="C79" t="str">
            <v>AJE-01</v>
          </cell>
          <cell r="D79" t="str">
            <v>Other Receivable</v>
          </cell>
          <cell r="E79" t="str">
            <v>Foreign Exchange Gain</v>
          </cell>
          <cell r="F79" t="str">
            <v>110039-10</v>
          </cell>
          <cell r="H79">
            <v>170023</v>
          </cell>
          <cell r="K79" t="str">
            <v>forex</v>
          </cell>
        </row>
        <row r="80">
          <cell r="A80">
            <v>810012</v>
          </cell>
          <cell r="B80">
            <v>39141</v>
          </cell>
          <cell r="C80" t="str">
            <v>AJE-01</v>
          </cell>
          <cell r="D80" t="str">
            <v>Refundable Deposits -PT. Karawang Sport Centre</v>
          </cell>
          <cell r="E80" t="str">
            <v>Foreign Exchange Gain</v>
          </cell>
          <cell r="F80">
            <v>130011</v>
          </cell>
          <cell r="H80">
            <v>2625000</v>
          </cell>
          <cell r="K80" t="str">
            <v>forex</v>
          </cell>
        </row>
        <row r="81">
          <cell r="A81">
            <v>810012</v>
          </cell>
          <cell r="B81">
            <v>39141</v>
          </cell>
          <cell r="C81" t="str">
            <v>AJE-01</v>
          </cell>
          <cell r="D81" t="str">
            <v>Refundable Deposits -PT. Secom Indopratama</v>
          </cell>
          <cell r="E81" t="str">
            <v>Foreign Exchange Gain</v>
          </cell>
          <cell r="F81">
            <v>130011</v>
          </cell>
          <cell r="H81">
            <v>35000</v>
          </cell>
          <cell r="K81" t="str">
            <v>forex</v>
          </cell>
        </row>
        <row r="82">
          <cell r="A82">
            <v>810012</v>
          </cell>
          <cell r="B82">
            <v>39141</v>
          </cell>
          <cell r="C82" t="str">
            <v>AJE-01</v>
          </cell>
          <cell r="D82" t="str">
            <v>Refundable Deposits -PT. Griya Karawang</v>
          </cell>
          <cell r="E82" t="str">
            <v>Foreign Exchange Gain</v>
          </cell>
          <cell r="F82">
            <v>130011</v>
          </cell>
          <cell r="H82">
            <v>70000</v>
          </cell>
          <cell r="K82" t="str">
            <v>forex</v>
          </cell>
        </row>
        <row r="83">
          <cell r="A83">
            <v>810012</v>
          </cell>
          <cell r="B83">
            <v>39141</v>
          </cell>
          <cell r="C83" t="str">
            <v>AJE-01</v>
          </cell>
          <cell r="D83" t="str">
            <v>Refundable Deposits -PT. Besland Pertiwi (II)</v>
          </cell>
          <cell r="E83" t="str">
            <v>Foreign Exchange Gain</v>
          </cell>
          <cell r="F83">
            <v>130011</v>
          </cell>
          <cell r="H83">
            <v>994000</v>
          </cell>
          <cell r="K83" t="str">
            <v>forex</v>
          </cell>
        </row>
        <row r="84">
          <cell r="A84">
            <v>810012</v>
          </cell>
          <cell r="B84">
            <v>39141</v>
          </cell>
          <cell r="C84" t="str">
            <v>AJE-01</v>
          </cell>
          <cell r="D84" t="str">
            <v>Refundable Deposits -PT. Besland Pertiwi (III)</v>
          </cell>
          <cell r="E84" t="str">
            <v>Foreign Exchange Gain</v>
          </cell>
          <cell r="F84">
            <v>130011</v>
          </cell>
          <cell r="H84">
            <v>651000</v>
          </cell>
          <cell r="K84" t="str">
            <v>forex</v>
          </cell>
        </row>
        <row r="85">
          <cell r="A85">
            <v>810012</v>
          </cell>
          <cell r="B85">
            <v>39141</v>
          </cell>
          <cell r="C85" t="str">
            <v>AJE-01</v>
          </cell>
          <cell r="D85" t="str">
            <v>Refundable Deposits -PT. Tatajabar Sejahtera (III)</v>
          </cell>
          <cell r="E85" t="str">
            <v>Foreign Exchange Gain</v>
          </cell>
          <cell r="F85">
            <v>130011</v>
          </cell>
          <cell r="H85">
            <v>689500</v>
          </cell>
          <cell r="K85" t="str">
            <v>forex</v>
          </cell>
        </row>
        <row r="86">
          <cell r="A86">
            <v>810012</v>
          </cell>
          <cell r="B86">
            <v>39141</v>
          </cell>
          <cell r="C86" t="str">
            <v>AJE-01</v>
          </cell>
          <cell r="D86" t="str">
            <v>Refundable Deposits -PT. Besland Pertiwi (IV)</v>
          </cell>
          <cell r="E86" t="str">
            <v>Foreign Exchange Gain</v>
          </cell>
          <cell r="F86">
            <v>130011</v>
          </cell>
          <cell r="H86">
            <v>1645000</v>
          </cell>
          <cell r="K86" t="str">
            <v>forex</v>
          </cell>
        </row>
        <row r="87">
          <cell r="A87">
            <v>810012</v>
          </cell>
          <cell r="B87">
            <v>39141</v>
          </cell>
          <cell r="C87" t="str">
            <v>AJE-01</v>
          </cell>
          <cell r="D87" t="str">
            <v>Refundable Deposits -PT. Tatajabar Sejahtera (IV)</v>
          </cell>
          <cell r="E87" t="str">
            <v>Foreign Exchange Gain</v>
          </cell>
          <cell r="F87">
            <v>130011</v>
          </cell>
          <cell r="H87">
            <v>1207500</v>
          </cell>
          <cell r="K87" t="str">
            <v>forex</v>
          </cell>
        </row>
        <row r="88">
          <cell r="A88">
            <v>810012</v>
          </cell>
          <cell r="B88">
            <v>39141</v>
          </cell>
          <cell r="C88" t="str">
            <v>AJE-01</v>
          </cell>
          <cell r="D88" t="str">
            <v xml:space="preserve">Totoku Electric Co., Ltd., Japan </v>
          </cell>
          <cell r="E88" t="str">
            <v>Foreign Exchange Gain</v>
          </cell>
          <cell r="F88">
            <v>210011</v>
          </cell>
          <cell r="H88">
            <v>0</v>
          </cell>
          <cell r="K88" t="str">
            <v>forex</v>
          </cell>
        </row>
        <row r="89">
          <cell r="A89">
            <v>810012</v>
          </cell>
          <cell r="B89">
            <v>39141</v>
          </cell>
          <cell r="C89" t="str">
            <v>AJE-01</v>
          </cell>
          <cell r="D89" t="str">
            <v>Totoku Electrica Mexicana. S.A. DE.C.V, Mexico</v>
          </cell>
          <cell r="E89" t="str">
            <v>Foreign Exchange Gain</v>
          </cell>
          <cell r="F89">
            <v>210012</v>
          </cell>
          <cell r="H89">
            <v>0</v>
          </cell>
          <cell r="K89" t="str">
            <v>forex</v>
          </cell>
        </row>
        <row r="90">
          <cell r="A90">
            <v>810012</v>
          </cell>
          <cell r="B90">
            <v>39141</v>
          </cell>
          <cell r="C90" t="str">
            <v>AJE-01</v>
          </cell>
          <cell r="D90" t="str">
            <v>Totoku Malaysia</v>
          </cell>
          <cell r="E90" t="str">
            <v>Foreign Exchange Gain</v>
          </cell>
          <cell r="F90" t="str">
            <v>210012-1</v>
          </cell>
          <cell r="H90">
            <v>0</v>
          </cell>
          <cell r="K90" t="str">
            <v>forex</v>
          </cell>
        </row>
        <row r="91">
          <cell r="A91">
            <v>810012</v>
          </cell>
          <cell r="B91">
            <v>39141</v>
          </cell>
          <cell r="C91" t="str">
            <v>AJE-01</v>
          </cell>
          <cell r="D91" t="str">
            <v>Furukawa Electric Singapore (US$)</v>
          </cell>
          <cell r="E91" t="str">
            <v>Foreign Exchange Gain</v>
          </cell>
          <cell r="F91">
            <v>210013</v>
          </cell>
          <cell r="H91">
            <v>0</v>
          </cell>
          <cell r="K91" t="str">
            <v>forex</v>
          </cell>
        </row>
        <row r="92">
          <cell r="A92">
            <v>810012</v>
          </cell>
          <cell r="B92">
            <v>39141</v>
          </cell>
          <cell r="C92" t="str">
            <v>AJE-01</v>
          </cell>
          <cell r="D92" t="str">
            <v>Honami Electronics (002-0157)</v>
          </cell>
          <cell r="E92" t="str">
            <v>Foreign Exchange Gain</v>
          </cell>
          <cell r="F92" t="str">
            <v>210013-2</v>
          </cell>
          <cell r="H92">
            <v>0</v>
          </cell>
          <cell r="K92" t="str">
            <v>forex</v>
          </cell>
        </row>
        <row r="93">
          <cell r="A93">
            <v>810012</v>
          </cell>
          <cell r="B93">
            <v>39141</v>
          </cell>
          <cell r="C93" t="str">
            <v>AJE-01</v>
          </cell>
          <cell r="D93" t="str">
            <v>Nitto Denko</v>
          </cell>
          <cell r="E93" t="str">
            <v>Foreign Exchange Gain</v>
          </cell>
          <cell r="F93" t="str">
            <v>210013-3</v>
          </cell>
          <cell r="H93">
            <v>0</v>
          </cell>
          <cell r="K93" t="str">
            <v>forex</v>
          </cell>
        </row>
        <row r="94">
          <cell r="A94">
            <v>810012</v>
          </cell>
          <cell r="B94">
            <v>39141</v>
          </cell>
          <cell r="C94" t="str">
            <v>AJE-01</v>
          </cell>
          <cell r="D94" t="str">
            <v>Local T/P -PT. Fanah Jaya (USD)</v>
          </cell>
          <cell r="E94" t="str">
            <v>Foreign Exchange Gain</v>
          </cell>
          <cell r="F94">
            <v>210014</v>
          </cell>
          <cell r="H94">
            <v>0</v>
          </cell>
          <cell r="K94" t="str">
            <v>forex</v>
          </cell>
        </row>
        <row r="95">
          <cell r="A95">
            <v>810012</v>
          </cell>
          <cell r="B95">
            <v>39141</v>
          </cell>
          <cell r="C95" t="str">
            <v>AJE-01</v>
          </cell>
          <cell r="D95" t="str">
            <v>Local T/P -PT. Nitto (USD)</v>
          </cell>
          <cell r="E95" t="str">
            <v>Foreign Exchange Gain</v>
          </cell>
          <cell r="F95">
            <v>210015</v>
          </cell>
          <cell r="H95">
            <v>0</v>
          </cell>
          <cell r="K95" t="str">
            <v>forex</v>
          </cell>
        </row>
        <row r="96">
          <cell r="A96">
            <v>810012</v>
          </cell>
          <cell r="B96">
            <v>39141</v>
          </cell>
          <cell r="C96" t="str">
            <v>AJE-01</v>
          </cell>
          <cell r="D96" t="str">
            <v>Local T/P -PT. Sumitomo Electric (USD) OPTEC</v>
          </cell>
          <cell r="E96" t="str">
            <v>Foreign Exchange Gain</v>
          </cell>
          <cell r="F96">
            <v>210016</v>
          </cell>
          <cell r="H96">
            <v>1027728</v>
          </cell>
          <cell r="K96" t="str">
            <v>forex</v>
          </cell>
        </row>
        <row r="97">
          <cell r="A97">
            <v>810012</v>
          </cell>
          <cell r="B97">
            <v>39141</v>
          </cell>
          <cell r="C97" t="str">
            <v>AJE-01</v>
          </cell>
          <cell r="D97" t="str">
            <v>Local T/P -PT. Dia Electro (USD)  DECSI (Adtec Enterprise)</v>
          </cell>
          <cell r="E97" t="str">
            <v>Foreign Exchange Gain</v>
          </cell>
          <cell r="F97">
            <v>210017</v>
          </cell>
          <cell r="H97">
            <v>0</v>
          </cell>
          <cell r="K97" t="str">
            <v>forex</v>
          </cell>
        </row>
        <row r="98">
          <cell r="A98">
            <v>810012</v>
          </cell>
          <cell r="B98">
            <v>39141</v>
          </cell>
          <cell r="C98" t="str">
            <v>AJE-01</v>
          </cell>
          <cell r="D98" t="str">
            <v xml:space="preserve">Local T/P - PT Sanko Material (USD) </v>
          </cell>
          <cell r="E98" t="str">
            <v>Foreign Exchange Gain</v>
          </cell>
          <cell r="F98">
            <v>210018</v>
          </cell>
          <cell r="H98">
            <v>0</v>
          </cell>
          <cell r="K98" t="str">
            <v>forex</v>
          </cell>
        </row>
        <row r="99">
          <cell r="A99">
            <v>810012</v>
          </cell>
          <cell r="B99">
            <v>39141</v>
          </cell>
          <cell r="C99" t="str">
            <v>AJE-01</v>
          </cell>
          <cell r="D99" t="str">
            <v>Local T/P -PT. Four Pillars (USD)</v>
          </cell>
          <cell r="E99" t="str">
            <v>Foreign Exchange Gain</v>
          </cell>
          <cell r="F99">
            <v>210019</v>
          </cell>
          <cell r="H99">
            <v>0</v>
          </cell>
          <cell r="K99" t="str">
            <v>forex</v>
          </cell>
        </row>
        <row r="100">
          <cell r="A100">
            <v>810012</v>
          </cell>
          <cell r="B100">
            <v>39141</v>
          </cell>
          <cell r="C100" t="str">
            <v>AJE-01</v>
          </cell>
          <cell r="D100" t="str">
            <v>Local T/P -PT. Sucaco (USD)</v>
          </cell>
          <cell r="E100" t="str">
            <v>Foreign Exchange Gain</v>
          </cell>
          <cell r="F100" t="str">
            <v>210019-1</v>
          </cell>
          <cell r="H100">
            <v>0</v>
          </cell>
          <cell r="K100" t="str">
            <v>forex</v>
          </cell>
        </row>
        <row r="101">
          <cell r="A101">
            <v>810012</v>
          </cell>
          <cell r="B101">
            <v>39141</v>
          </cell>
          <cell r="C101" t="str">
            <v>AJE-01</v>
          </cell>
          <cell r="D101" t="str">
            <v>Local T/P -PT. Ewindo</v>
          </cell>
          <cell r="E101" t="str">
            <v>Foreign Exchange Gain</v>
          </cell>
          <cell r="F101" t="str">
            <v>210019-2</v>
          </cell>
          <cell r="H101">
            <v>0</v>
          </cell>
          <cell r="K101" t="str">
            <v>forex</v>
          </cell>
        </row>
        <row r="102">
          <cell r="A102">
            <v>810012</v>
          </cell>
          <cell r="B102">
            <v>39141</v>
          </cell>
          <cell r="C102" t="str">
            <v>AJE-01</v>
          </cell>
          <cell r="D102" t="str">
            <v>Local T/P - Harmonics Techindo (USD)</v>
          </cell>
          <cell r="E102" t="str">
            <v>Foreign Exchange Gain</v>
          </cell>
          <cell r="F102" t="str">
            <v>210019-3</v>
          </cell>
          <cell r="H102">
            <v>0</v>
          </cell>
          <cell r="K102" t="str">
            <v>forex</v>
          </cell>
        </row>
        <row r="103">
          <cell r="A103">
            <v>810012</v>
          </cell>
          <cell r="B103">
            <v>39141</v>
          </cell>
          <cell r="C103" t="str">
            <v>AJE-01</v>
          </cell>
          <cell r="D103" t="str">
            <v>Local T/P -Tessa (USD)</v>
          </cell>
          <cell r="E103" t="str">
            <v>Foreign Exchange Gain</v>
          </cell>
          <cell r="F103" t="str">
            <v>210019-4</v>
          </cell>
          <cell r="H103">
            <v>0</v>
          </cell>
          <cell r="K103" t="str">
            <v>forex</v>
          </cell>
        </row>
        <row r="104">
          <cell r="A104">
            <v>810012</v>
          </cell>
          <cell r="B104">
            <v>39141</v>
          </cell>
          <cell r="C104" t="str">
            <v>AJE-01</v>
          </cell>
          <cell r="D104" t="str">
            <v>Local T/P -  PT. Kyoei Denki (USD)</v>
          </cell>
          <cell r="E104" t="str">
            <v>Foreign Exchange Gain</v>
          </cell>
          <cell r="F104" t="str">
            <v>210019-5</v>
          </cell>
          <cell r="H104">
            <v>2220</v>
          </cell>
          <cell r="K104" t="str">
            <v>forex</v>
          </cell>
        </row>
        <row r="105">
          <cell r="A105">
            <v>810012</v>
          </cell>
          <cell r="B105">
            <v>39141</v>
          </cell>
          <cell r="C105" t="str">
            <v>AJE-01</v>
          </cell>
          <cell r="D105" t="str">
            <v>Local T/P -  PT. Kel Indonesia (USD)</v>
          </cell>
          <cell r="E105" t="str">
            <v>Foreign Exchange Gain</v>
          </cell>
          <cell r="F105" t="str">
            <v>210019-6</v>
          </cell>
          <cell r="H105">
            <v>155630</v>
          </cell>
          <cell r="K105" t="str">
            <v>forex</v>
          </cell>
        </row>
        <row r="106">
          <cell r="A106">
            <v>810012</v>
          </cell>
          <cell r="B106">
            <v>39141</v>
          </cell>
          <cell r="C106" t="str">
            <v>AJE-01</v>
          </cell>
          <cell r="D106" t="str">
            <v>Local T/P -  Furukawa + Furukawa Sangyo (Yen)</v>
          </cell>
          <cell r="E106" t="str">
            <v>Foreign Exchange Gain</v>
          </cell>
          <cell r="F106" t="str">
            <v>210019-7</v>
          </cell>
          <cell r="H106">
            <v>0</v>
          </cell>
          <cell r="K106" t="str">
            <v>forex</v>
          </cell>
        </row>
        <row r="107">
          <cell r="A107">
            <v>810012</v>
          </cell>
          <cell r="B107">
            <v>39141</v>
          </cell>
          <cell r="C107" t="str">
            <v>AJE-01</v>
          </cell>
          <cell r="D107" t="str">
            <v>Other Payables :</v>
          </cell>
          <cell r="E107" t="str">
            <v>Foreign Exchange Gain</v>
          </cell>
          <cell r="F107" t="str">
            <v>210030-1</v>
          </cell>
          <cell r="H107">
            <v>0</v>
          </cell>
          <cell r="K107" t="str">
            <v>forex</v>
          </cell>
        </row>
        <row r="108">
          <cell r="A108">
            <v>810012</v>
          </cell>
          <cell r="B108">
            <v>39141</v>
          </cell>
          <cell r="C108" t="str">
            <v>AJE-01</v>
          </cell>
          <cell r="D108" t="str">
            <v>Output Payables :</v>
          </cell>
          <cell r="E108" t="str">
            <v>Foreign Exchange Gain</v>
          </cell>
          <cell r="F108">
            <v>210030</v>
          </cell>
          <cell r="H108">
            <v>0</v>
          </cell>
          <cell r="K108" t="str">
            <v>forex</v>
          </cell>
        </row>
        <row r="109">
          <cell r="A109">
            <v>810012</v>
          </cell>
          <cell r="B109">
            <v>39141</v>
          </cell>
          <cell r="C109" t="str">
            <v>AJE-01</v>
          </cell>
          <cell r="D109" t="str">
            <v>Temporary Receivable Subject (Royalty) (usd)</v>
          </cell>
          <cell r="E109" t="str">
            <v>Foreign Exchange Gain</v>
          </cell>
          <cell r="F109">
            <v>210039</v>
          </cell>
          <cell r="H109">
            <v>23085</v>
          </cell>
          <cell r="K109" t="str">
            <v>forex</v>
          </cell>
        </row>
        <row r="110">
          <cell r="A110">
            <v>810012</v>
          </cell>
          <cell r="B110">
            <v>39141</v>
          </cell>
          <cell r="C110" t="str">
            <v>AJE-01</v>
          </cell>
          <cell r="D110" t="str">
            <v>Suspense Receivable - Totoku Electric</v>
          </cell>
          <cell r="E110" t="str">
            <v>Foreign Exchange Gain</v>
          </cell>
          <cell r="F110">
            <v>210041</v>
          </cell>
          <cell r="H110">
            <v>0</v>
          </cell>
          <cell r="K110" t="str">
            <v>forex</v>
          </cell>
        </row>
        <row r="111">
          <cell r="A111">
            <v>810012</v>
          </cell>
          <cell r="B111">
            <v>39141</v>
          </cell>
          <cell r="C111" t="str">
            <v>AJE-01</v>
          </cell>
          <cell r="D111" t="str">
            <v>Long Term Loans - Totoku Electric Co. Ltd</v>
          </cell>
          <cell r="E111" t="str">
            <v>Foreign Exchange Gain</v>
          </cell>
          <cell r="F111">
            <v>210071</v>
          </cell>
          <cell r="H111">
            <v>0</v>
          </cell>
          <cell r="K111" t="str">
            <v>forex</v>
          </cell>
        </row>
        <row r="112">
          <cell r="A112">
            <v>810012</v>
          </cell>
          <cell r="B112">
            <v>39141</v>
          </cell>
          <cell r="C112" t="str">
            <v>AJE-01</v>
          </cell>
          <cell r="D112" t="str">
            <v>PT. Resona Perdania Indonesia (max -usd 500,000)</v>
          </cell>
          <cell r="E112" t="str">
            <v>Foreign Exchange Gain</v>
          </cell>
          <cell r="F112">
            <v>210061</v>
          </cell>
          <cell r="H112">
            <v>0</v>
          </cell>
          <cell r="K112" t="str">
            <v>forex</v>
          </cell>
        </row>
        <row r="113">
          <cell r="A113">
            <v>810012</v>
          </cell>
          <cell r="B113">
            <v>39141</v>
          </cell>
          <cell r="C113" t="str">
            <v>AJE-01</v>
          </cell>
          <cell r="D113" t="str">
            <v>PT. Bank Dai-Ichi Kangyo Indonesia (max -usd 1,000,000)</v>
          </cell>
          <cell r="E113" t="str">
            <v>Foreign Exchange Gain</v>
          </cell>
          <cell r="F113">
            <v>210062</v>
          </cell>
          <cell r="H113">
            <v>0</v>
          </cell>
          <cell r="K113" t="str">
            <v>forex</v>
          </cell>
        </row>
        <row r="114">
          <cell r="A114">
            <v>810012</v>
          </cell>
          <cell r="B114">
            <v>39141</v>
          </cell>
          <cell r="C114" t="str">
            <v>AJE-01</v>
          </cell>
          <cell r="D114" t="str">
            <v>Totoku Electric Co. Ltd</v>
          </cell>
          <cell r="E114" t="str">
            <v>Foreign Exchange Gain</v>
          </cell>
          <cell r="F114">
            <v>210063</v>
          </cell>
          <cell r="H114">
            <v>0</v>
          </cell>
          <cell r="K114" t="str">
            <v>forex</v>
          </cell>
        </row>
        <row r="115">
          <cell r="A115">
            <v>110032</v>
          </cell>
          <cell r="B115">
            <v>39141</v>
          </cell>
          <cell r="C115" t="str">
            <v>AJE-01</v>
          </cell>
          <cell r="D115" t="str">
            <v>Foreign Exchange Gain</v>
          </cell>
          <cell r="E115" t="str">
            <v>T/R -PT. Sanyo Electric (USD)</v>
          </cell>
          <cell r="F115">
            <v>810012</v>
          </cell>
          <cell r="J115">
            <v>0</v>
          </cell>
          <cell r="K115" t="str">
            <v>forex</v>
          </cell>
        </row>
        <row r="116">
          <cell r="A116">
            <v>110033</v>
          </cell>
          <cell r="B116">
            <v>39141</v>
          </cell>
          <cell r="C116" t="str">
            <v>AJE-01</v>
          </cell>
          <cell r="D116" t="str">
            <v>Foreign Exchange Gain</v>
          </cell>
          <cell r="E116" t="str">
            <v>T/R -PT. Sony Manufacturing Indonesia (usd)</v>
          </cell>
          <cell r="F116">
            <v>810012</v>
          </cell>
          <cell r="J116">
            <v>0</v>
          </cell>
          <cell r="K116" t="str">
            <v>forex</v>
          </cell>
        </row>
        <row r="117">
          <cell r="A117" t="str">
            <v>110035-1</v>
          </cell>
          <cell r="B117">
            <v>39141</v>
          </cell>
          <cell r="C117" t="str">
            <v>AJE-01</v>
          </cell>
          <cell r="D117" t="str">
            <v>Foreign Exchange Gain</v>
          </cell>
          <cell r="E117" t="str">
            <v xml:space="preserve">T/R -PT Sanwa Musen (Yen) </v>
          </cell>
          <cell r="F117">
            <v>810012</v>
          </cell>
          <cell r="J117">
            <v>200228</v>
          </cell>
          <cell r="K117" t="str">
            <v>forex</v>
          </cell>
        </row>
        <row r="118">
          <cell r="A118" t="str">
            <v>110035-2</v>
          </cell>
          <cell r="B118">
            <v>39141</v>
          </cell>
          <cell r="C118" t="str">
            <v>AJE-01</v>
          </cell>
          <cell r="D118" t="str">
            <v>Foreign Exchange Gain</v>
          </cell>
          <cell r="E118" t="str">
            <v>T/R - PT. Galindra M.C (USD)  GALVA</v>
          </cell>
          <cell r="F118">
            <v>810012</v>
          </cell>
          <cell r="J118">
            <v>452200</v>
          </cell>
          <cell r="K118" t="str">
            <v>forex</v>
          </cell>
        </row>
        <row r="119">
          <cell r="A119" t="str">
            <v>110035-3</v>
          </cell>
          <cell r="B119">
            <v>39141</v>
          </cell>
          <cell r="C119" t="str">
            <v>AJE-01</v>
          </cell>
          <cell r="D119" t="str">
            <v>Foreign Exchange Gain</v>
          </cell>
          <cell r="E119" t="str">
            <v>T/R - PT. Sanken (USD)</v>
          </cell>
          <cell r="F119">
            <v>810012</v>
          </cell>
          <cell r="J119">
            <v>0</v>
          </cell>
          <cell r="K119" t="str">
            <v>forex</v>
          </cell>
        </row>
        <row r="120">
          <cell r="A120" t="str">
            <v>110035-4</v>
          </cell>
          <cell r="B120">
            <v>39141</v>
          </cell>
          <cell r="C120" t="str">
            <v>AJE-01</v>
          </cell>
          <cell r="D120" t="str">
            <v>Foreign Exchange Gain</v>
          </cell>
          <cell r="E120" t="str">
            <v>T/R - PT. Padi Trust Component (USD)</v>
          </cell>
          <cell r="F120">
            <v>810012</v>
          </cell>
          <cell r="J120">
            <v>0</v>
          </cell>
          <cell r="K120" t="str">
            <v>forex</v>
          </cell>
        </row>
        <row r="121">
          <cell r="A121" t="str">
            <v>110035-5</v>
          </cell>
          <cell r="B121">
            <v>39141</v>
          </cell>
          <cell r="C121" t="str">
            <v>AJE-01</v>
          </cell>
          <cell r="D121" t="str">
            <v>Foreign Exchange Gain</v>
          </cell>
          <cell r="E121" t="str">
            <v>T/R - PT. PGCOM Panasonic (USD)</v>
          </cell>
          <cell r="F121">
            <v>810012</v>
          </cell>
          <cell r="J121">
            <v>0</v>
          </cell>
          <cell r="K121" t="str">
            <v>forex</v>
          </cell>
        </row>
        <row r="122">
          <cell r="A122" t="str">
            <v>110035-6</v>
          </cell>
          <cell r="B122">
            <v>39141</v>
          </cell>
          <cell r="C122" t="str">
            <v>AJE-01</v>
          </cell>
          <cell r="D122" t="str">
            <v>Foreign Exchange Gain</v>
          </cell>
          <cell r="E122" t="str">
            <v>T/R - PT. Samwha Indonesia (USD)</v>
          </cell>
          <cell r="F122">
            <v>810012</v>
          </cell>
          <cell r="J122">
            <v>4347107</v>
          </cell>
          <cell r="K122" t="str">
            <v>forex</v>
          </cell>
        </row>
        <row r="123">
          <cell r="A123" t="str">
            <v>110035-7</v>
          </cell>
          <cell r="B123">
            <v>39141</v>
          </cell>
          <cell r="C123" t="str">
            <v>AJE-01</v>
          </cell>
          <cell r="D123" t="str">
            <v>Foreign Exchange Gain</v>
          </cell>
          <cell r="E123" t="str">
            <v>T/R - PT. Toshiba (USD)</v>
          </cell>
          <cell r="F123">
            <v>810012</v>
          </cell>
          <cell r="J123">
            <v>0</v>
          </cell>
          <cell r="K123" t="str">
            <v>forex</v>
          </cell>
        </row>
        <row r="124">
          <cell r="A124">
            <v>110036</v>
          </cell>
          <cell r="B124">
            <v>39141</v>
          </cell>
          <cell r="C124" t="str">
            <v>AJE-01</v>
          </cell>
          <cell r="D124" t="str">
            <v>Foreign Exchange Gain</v>
          </cell>
          <cell r="E124" t="str">
            <v xml:space="preserve">Totoku Electric Co., Ltd., Japan  (USD) </v>
          </cell>
          <cell r="F124">
            <v>810012</v>
          </cell>
          <cell r="J124">
            <v>18316366</v>
          </cell>
          <cell r="K124" t="str">
            <v>forex</v>
          </cell>
        </row>
        <row r="125">
          <cell r="A125">
            <v>110037</v>
          </cell>
          <cell r="B125">
            <v>39141</v>
          </cell>
          <cell r="C125" t="str">
            <v>AJE-01</v>
          </cell>
          <cell r="D125" t="str">
            <v>Foreign Exchange Gain</v>
          </cell>
          <cell r="E125" t="str">
            <v>Totoku Electric Co., Ltd., Singapore  (USD)</v>
          </cell>
          <cell r="F125">
            <v>810012</v>
          </cell>
          <cell r="J125">
            <v>0</v>
          </cell>
          <cell r="K125" t="str">
            <v>forex</v>
          </cell>
        </row>
        <row r="126">
          <cell r="A126" t="str">
            <v>110037-1</v>
          </cell>
          <cell r="B126">
            <v>39141</v>
          </cell>
          <cell r="C126" t="str">
            <v>AJE-01</v>
          </cell>
          <cell r="D126" t="str">
            <v>Foreign Exchange Gain</v>
          </cell>
          <cell r="E126" t="str">
            <v>Totoku North Amerika (USD)</v>
          </cell>
          <cell r="F126">
            <v>810012</v>
          </cell>
          <cell r="J126">
            <v>0</v>
          </cell>
          <cell r="K126" t="str">
            <v>forex</v>
          </cell>
        </row>
        <row r="127">
          <cell r="A127" t="str">
            <v>110037-2</v>
          </cell>
          <cell r="B127">
            <v>39141</v>
          </cell>
          <cell r="C127" t="str">
            <v>AJE-01</v>
          </cell>
          <cell r="D127" t="str">
            <v>Foreign Exchange Gain</v>
          </cell>
          <cell r="E127" t="str">
            <v>Totoku Malaysia (USD)</v>
          </cell>
          <cell r="F127">
            <v>810012</v>
          </cell>
          <cell r="J127">
            <v>2511040</v>
          </cell>
          <cell r="K127" t="str">
            <v>forex</v>
          </cell>
        </row>
        <row r="128">
          <cell r="A128" t="str">
            <v>110037-3</v>
          </cell>
          <cell r="B128">
            <v>39141</v>
          </cell>
          <cell r="C128" t="str">
            <v>AJE-01</v>
          </cell>
          <cell r="D128" t="str">
            <v>Foreign Exchange Gain</v>
          </cell>
          <cell r="E128" t="str">
            <v>Totoku China (Zhejiang) Co. Ltd (USD)</v>
          </cell>
          <cell r="F128">
            <v>810012</v>
          </cell>
          <cell r="J128">
            <v>666816</v>
          </cell>
          <cell r="K128" t="str">
            <v>forex</v>
          </cell>
        </row>
        <row r="129">
          <cell r="A129">
            <v>110038</v>
          </cell>
          <cell r="B129">
            <v>39141</v>
          </cell>
          <cell r="C129" t="str">
            <v>AJE-01</v>
          </cell>
          <cell r="D129" t="str">
            <v>Foreign Exchange Gain</v>
          </cell>
          <cell r="E129" t="str">
            <v>Noble Batam (USD)</v>
          </cell>
          <cell r="F129">
            <v>810012</v>
          </cell>
          <cell r="J129">
            <v>544740</v>
          </cell>
          <cell r="K129" t="str">
            <v>forex</v>
          </cell>
        </row>
        <row r="130">
          <cell r="A130">
            <v>110039</v>
          </cell>
          <cell r="B130">
            <v>39141</v>
          </cell>
          <cell r="C130" t="str">
            <v>AJE-01</v>
          </cell>
          <cell r="D130" t="str">
            <v>Foreign Exchange Gain</v>
          </cell>
          <cell r="E130" t="str">
            <v>Sanyo Industries, UK (USD)</v>
          </cell>
          <cell r="F130">
            <v>810012</v>
          </cell>
          <cell r="J130">
            <v>0</v>
          </cell>
          <cell r="K130" t="str">
            <v>forex</v>
          </cell>
        </row>
        <row r="131">
          <cell r="A131" t="str">
            <v>110039-1</v>
          </cell>
          <cell r="B131">
            <v>39141</v>
          </cell>
          <cell r="C131" t="str">
            <v>AJE-01</v>
          </cell>
          <cell r="D131" t="str">
            <v>Foreign Exchange Gain</v>
          </cell>
          <cell r="E131" t="str">
            <v>NEC Tokin Electronic (USD)</v>
          </cell>
          <cell r="F131">
            <v>810012</v>
          </cell>
          <cell r="J131">
            <v>1461004</v>
          </cell>
          <cell r="K131" t="str">
            <v>forex</v>
          </cell>
        </row>
        <row r="132">
          <cell r="A132" t="str">
            <v>110039-2</v>
          </cell>
          <cell r="B132">
            <v>39141</v>
          </cell>
          <cell r="C132" t="str">
            <v>AJE-01</v>
          </cell>
          <cell r="D132" t="str">
            <v>Foreign Exchange Gain</v>
          </cell>
          <cell r="E132" t="str">
            <v>Shibata Electronics ($)  (L)  Singapore</v>
          </cell>
          <cell r="F132">
            <v>810012</v>
          </cell>
          <cell r="J132">
            <v>20239889</v>
          </cell>
          <cell r="K132" t="str">
            <v>forex</v>
          </cell>
        </row>
        <row r="133">
          <cell r="A133" t="str">
            <v>110039-3</v>
          </cell>
          <cell r="B133">
            <v>39141</v>
          </cell>
          <cell r="C133" t="str">
            <v>AJE-01</v>
          </cell>
          <cell r="D133" t="str">
            <v>Foreign Exchange Gain</v>
          </cell>
          <cell r="E133" t="str">
            <v>Shibata Electronics ($)  (L)  Japan</v>
          </cell>
          <cell r="F133">
            <v>810012</v>
          </cell>
          <cell r="J133">
            <v>2484188</v>
          </cell>
          <cell r="K133" t="str">
            <v>forex</v>
          </cell>
        </row>
        <row r="134">
          <cell r="A134" t="str">
            <v>110039-4</v>
          </cell>
          <cell r="B134">
            <v>39141</v>
          </cell>
          <cell r="C134" t="str">
            <v>AJE-01</v>
          </cell>
          <cell r="D134" t="str">
            <v>Foreign Exchange Gain</v>
          </cell>
          <cell r="E134" t="str">
            <v>Sanwa Musen - Thailand</v>
          </cell>
          <cell r="F134">
            <v>810012</v>
          </cell>
          <cell r="J134">
            <v>0</v>
          </cell>
          <cell r="K134" t="str">
            <v>forex</v>
          </cell>
        </row>
        <row r="135">
          <cell r="A135" t="str">
            <v>110039-5</v>
          </cell>
          <cell r="B135">
            <v>39141</v>
          </cell>
          <cell r="C135" t="str">
            <v>AJE-01</v>
          </cell>
          <cell r="D135" t="str">
            <v>Foreign Exchange Gain</v>
          </cell>
          <cell r="E135" t="str">
            <v xml:space="preserve">A-Tex Worldwide SDN., BHD </v>
          </cell>
          <cell r="F135">
            <v>810012</v>
          </cell>
          <cell r="J135">
            <v>0</v>
          </cell>
          <cell r="K135" t="str">
            <v>forex</v>
          </cell>
        </row>
        <row r="136">
          <cell r="A136" t="str">
            <v>110039-6</v>
          </cell>
          <cell r="B136">
            <v>39141</v>
          </cell>
          <cell r="C136" t="str">
            <v>AJE-01</v>
          </cell>
          <cell r="D136" t="str">
            <v>Foreign Exchange Gain</v>
          </cell>
          <cell r="E136" t="str">
            <v>PT. KEL Indonesia</v>
          </cell>
          <cell r="F136">
            <v>810012</v>
          </cell>
          <cell r="J136">
            <v>0</v>
          </cell>
          <cell r="K136" t="str">
            <v>forex</v>
          </cell>
        </row>
        <row r="137">
          <cell r="A137" t="str">
            <v>110039-10</v>
          </cell>
          <cell r="B137">
            <v>39141</v>
          </cell>
          <cell r="C137" t="str">
            <v>AJE-01</v>
          </cell>
          <cell r="D137" t="str">
            <v>Foreign Exchange Gain</v>
          </cell>
          <cell r="E137" t="str">
            <v>Other Receivable</v>
          </cell>
          <cell r="F137">
            <v>810012</v>
          </cell>
          <cell r="J137">
            <v>170023</v>
          </cell>
          <cell r="K137" t="str">
            <v>forex</v>
          </cell>
        </row>
        <row r="138">
          <cell r="A138">
            <v>130011</v>
          </cell>
          <cell r="B138">
            <v>39141</v>
          </cell>
          <cell r="C138" t="str">
            <v>AJE-01</v>
          </cell>
          <cell r="D138" t="str">
            <v>Foreign Exchange Gain</v>
          </cell>
          <cell r="E138" t="str">
            <v>Refundable Deposits -PT. Karawang Sport Centre</v>
          </cell>
          <cell r="F138">
            <v>810012</v>
          </cell>
          <cell r="J138">
            <v>2625000</v>
          </cell>
          <cell r="K138" t="str">
            <v>forex</v>
          </cell>
        </row>
        <row r="139">
          <cell r="A139">
            <v>130011</v>
          </cell>
          <cell r="B139">
            <v>39141</v>
          </cell>
          <cell r="C139" t="str">
            <v>AJE-01</v>
          </cell>
          <cell r="D139" t="str">
            <v>Foreign Exchange Gain</v>
          </cell>
          <cell r="E139" t="str">
            <v>Refundable Deposits -PT. Secom Indopratama</v>
          </cell>
          <cell r="F139">
            <v>810012</v>
          </cell>
          <cell r="J139">
            <v>35000</v>
          </cell>
          <cell r="K139" t="str">
            <v>forex</v>
          </cell>
        </row>
        <row r="140">
          <cell r="A140">
            <v>130011</v>
          </cell>
          <cell r="B140">
            <v>39141</v>
          </cell>
          <cell r="C140" t="str">
            <v>AJE-01</v>
          </cell>
          <cell r="D140" t="str">
            <v>Foreign Exchange Gain</v>
          </cell>
          <cell r="E140" t="str">
            <v>Refundable Deposits -PT. Griya Karawang</v>
          </cell>
          <cell r="F140">
            <v>810012</v>
          </cell>
          <cell r="J140">
            <v>70000</v>
          </cell>
          <cell r="K140" t="str">
            <v>forex</v>
          </cell>
        </row>
        <row r="141">
          <cell r="A141">
            <v>130011</v>
          </cell>
          <cell r="B141">
            <v>39141</v>
          </cell>
          <cell r="C141" t="str">
            <v>AJE-01</v>
          </cell>
          <cell r="D141" t="str">
            <v>Foreign Exchange Gain</v>
          </cell>
          <cell r="E141" t="str">
            <v>Refundable Deposits -PT. Besland Pertiwi (II)</v>
          </cell>
          <cell r="F141">
            <v>810012</v>
          </cell>
          <cell r="J141">
            <v>994000</v>
          </cell>
          <cell r="K141" t="str">
            <v>forex</v>
          </cell>
        </row>
        <row r="142">
          <cell r="A142">
            <v>130011</v>
          </cell>
          <cell r="B142">
            <v>39141</v>
          </cell>
          <cell r="C142" t="str">
            <v>AJE-01</v>
          </cell>
          <cell r="D142" t="str">
            <v>Foreign Exchange Gain</v>
          </cell>
          <cell r="E142" t="str">
            <v>Refundable Deposits -PT. Besland Pertiwi (III)</v>
          </cell>
          <cell r="F142">
            <v>810012</v>
          </cell>
          <cell r="J142">
            <v>651000</v>
          </cell>
          <cell r="K142" t="str">
            <v>forex</v>
          </cell>
        </row>
        <row r="143">
          <cell r="A143">
            <v>130011</v>
          </cell>
          <cell r="B143">
            <v>39141</v>
          </cell>
          <cell r="C143" t="str">
            <v>AJE-01</v>
          </cell>
          <cell r="D143" t="str">
            <v>Foreign Exchange Gain</v>
          </cell>
          <cell r="E143" t="str">
            <v>Refundable Deposits -PT. Tatajabar Sejahtera (III)</v>
          </cell>
          <cell r="F143">
            <v>810012</v>
          </cell>
          <cell r="J143">
            <v>689500</v>
          </cell>
          <cell r="K143" t="str">
            <v>forex</v>
          </cell>
        </row>
        <row r="144">
          <cell r="A144">
            <v>130011</v>
          </cell>
          <cell r="B144">
            <v>39141</v>
          </cell>
          <cell r="C144" t="str">
            <v>AJE-01</v>
          </cell>
          <cell r="D144" t="str">
            <v>Foreign Exchange Gain</v>
          </cell>
          <cell r="E144" t="str">
            <v>Refundable Deposits -PT. Besland Pertiwi (IV)</v>
          </cell>
          <cell r="F144">
            <v>810012</v>
          </cell>
          <cell r="J144">
            <v>1645000</v>
          </cell>
          <cell r="K144" t="str">
            <v>forex</v>
          </cell>
        </row>
        <row r="145">
          <cell r="A145">
            <v>130011</v>
          </cell>
          <cell r="B145">
            <v>39141</v>
          </cell>
          <cell r="C145" t="str">
            <v>AJE-01</v>
          </cell>
          <cell r="D145" t="str">
            <v>Foreign Exchange Gain</v>
          </cell>
          <cell r="E145" t="str">
            <v>Refundable Deposits -PT. Tatajabar Sejahtera (IV)</v>
          </cell>
          <cell r="F145">
            <v>810012</v>
          </cell>
          <cell r="J145">
            <v>1207500</v>
          </cell>
          <cell r="K145" t="str">
            <v>forex</v>
          </cell>
        </row>
        <row r="146">
          <cell r="A146">
            <v>210011</v>
          </cell>
          <cell r="B146">
            <v>39141</v>
          </cell>
          <cell r="C146" t="str">
            <v>AJE-01</v>
          </cell>
          <cell r="D146" t="str">
            <v>Foreign Exchange Gain</v>
          </cell>
          <cell r="E146" t="str">
            <v xml:space="preserve">Totoku Electric Co., Ltd., Japan </v>
          </cell>
          <cell r="F146">
            <v>810012</v>
          </cell>
          <cell r="J146">
            <v>0</v>
          </cell>
          <cell r="K146" t="str">
            <v>forex</v>
          </cell>
        </row>
        <row r="147">
          <cell r="A147">
            <v>210012</v>
          </cell>
          <cell r="B147">
            <v>39141</v>
          </cell>
          <cell r="C147" t="str">
            <v>AJE-01</v>
          </cell>
          <cell r="D147" t="str">
            <v>Foreign Exchange Gain</v>
          </cell>
          <cell r="E147" t="str">
            <v>Totoku Electrica Mexicana. S.A. DE.C.V, Mexico</v>
          </cell>
          <cell r="F147">
            <v>810012</v>
          </cell>
          <cell r="J147">
            <v>0</v>
          </cell>
          <cell r="K147" t="str">
            <v>forex</v>
          </cell>
        </row>
        <row r="148">
          <cell r="A148" t="str">
            <v>210012-1</v>
          </cell>
          <cell r="B148">
            <v>39141</v>
          </cell>
          <cell r="C148" t="str">
            <v>AJE-01</v>
          </cell>
          <cell r="D148" t="str">
            <v>Foreign Exchange Gain</v>
          </cell>
          <cell r="E148" t="str">
            <v>Totoku Malaysia</v>
          </cell>
          <cell r="F148">
            <v>810012</v>
          </cell>
          <cell r="J148">
            <v>0</v>
          </cell>
          <cell r="K148" t="str">
            <v>forex</v>
          </cell>
        </row>
        <row r="149">
          <cell r="A149">
            <v>210013</v>
          </cell>
          <cell r="B149">
            <v>39141</v>
          </cell>
          <cell r="C149" t="str">
            <v>AJE-01</v>
          </cell>
          <cell r="D149" t="str">
            <v>Foreign Exchange Gain</v>
          </cell>
          <cell r="E149" t="str">
            <v>Furukawa Electric Singapore (US$)</v>
          </cell>
          <cell r="F149">
            <v>810012</v>
          </cell>
          <cell r="J149">
            <v>0</v>
          </cell>
          <cell r="K149" t="str">
            <v>forex</v>
          </cell>
        </row>
        <row r="150">
          <cell r="A150" t="str">
            <v>210013-2</v>
          </cell>
          <cell r="B150">
            <v>39141</v>
          </cell>
          <cell r="C150" t="str">
            <v>AJE-01</v>
          </cell>
          <cell r="D150" t="str">
            <v>Foreign Exchange Gain</v>
          </cell>
          <cell r="E150" t="str">
            <v>Honami Electronics (002-0157)</v>
          </cell>
          <cell r="F150">
            <v>810012</v>
          </cell>
          <cell r="J150">
            <v>0</v>
          </cell>
          <cell r="K150" t="str">
            <v>forex</v>
          </cell>
        </row>
        <row r="151">
          <cell r="A151" t="str">
            <v>210013-3</v>
          </cell>
          <cell r="B151">
            <v>39141</v>
          </cell>
          <cell r="C151" t="str">
            <v>AJE-01</v>
          </cell>
          <cell r="D151" t="str">
            <v>Foreign Exchange Gain</v>
          </cell>
          <cell r="E151" t="str">
            <v>Nitto Denko</v>
          </cell>
          <cell r="F151">
            <v>810012</v>
          </cell>
          <cell r="J151">
            <v>0</v>
          </cell>
          <cell r="K151" t="str">
            <v>forex</v>
          </cell>
        </row>
        <row r="152">
          <cell r="A152">
            <v>210014</v>
          </cell>
          <cell r="B152">
            <v>39141</v>
          </cell>
          <cell r="C152" t="str">
            <v>AJE-01</v>
          </cell>
          <cell r="D152" t="str">
            <v>Foreign Exchange Gain</v>
          </cell>
          <cell r="E152" t="str">
            <v>Local T/P -PT. Fanah Jaya (USD)</v>
          </cell>
          <cell r="F152">
            <v>810012</v>
          </cell>
          <cell r="J152">
            <v>0</v>
          </cell>
          <cell r="K152" t="str">
            <v>forex</v>
          </cell>
        </row>
        <row r="153">
          <cell r="A153">
            <v>210015</v>
          </cell>
          <cell r="B153">
            <v>39141</v>
          </cell>
          <cell r="C153" t="str">
            <v>AJE-01</v>
          </cell>
          <cell r="D153" t="str">
            <v>Foreign Exchange Gain</v>
          </cell>
          <cell r="E153" t="str">
            <v>Local T/P -PT. Nitto (USD)</v>
          </cell>
          <cell r="F153">
            <v>810012</v>
          </cell>
          <cell r="J153">
            <v>0</v>
          </cell>
          <cell r="K153" t="str">
            <v>forex</v>
          </cell>
        </row>
        <row r="154">
          <cell r="A154">
            <v>210016</v>
          </cell>
          <cell r="B154">
            <v>39141</v>
          </cell>
          <cell r="C154" t="str">
            <v>AJE-01</v>
          </cell>
          <cell r="D154" t="str">
            <v>Foreign Exchange Gain</v>
          </cell>
          <cell r="E154" t="str">
            <v>Local T/P -PT. Sumitomo Electric (USD) OPTEC</v>
          </cell>
          <cell r="F154">
            <v>810012</v>
          </cell>
          <cell r="J154">
            <v>1027728</v>
          </cell>
          <cell r="K154" t="str">
            <v>forex</v>
          </cell>
        </row>
        <row r="155">
          <cell r="A155">
            <v>210017</v>
          </cell>
          <cell r="B155">
            <v>39141</v>
          </cell>
          <cell r="C155" t="str">
            <v>AJE-01</v>
          </cell>
          <cell r="D155" t="str">
            <v>Foreign Exchange Gain</v>
          </cell>
          <cell r="E155" t="str">
            <v>Local T/P -PT. Dia Electro (USD)  DECSI (Adtec Enterprise)</v>
          </cell>
          <cell r="F155">
            <v>810012</v>
          </cell>
          <cell r="J155">
            <v>0</v>
          </cell>
          <cell r="K155" t="str">
            <v>forex</v>
          </cell>
        </row>
        <row r="156">
          <cell r="A156">
            <v>210018</v>
          </cell>
          <cell r="B156">
            <v>39141</v>
          </cell>
          <cell r="C156" t="str">
            <v>AJE-01</v>
          </cell>
          <cell r="D156" t="str">
            <v>Foreign Exchange Gain</v>
          </cell>
          <cell r="E156" t="str">
            <v xml:space="preserve">Local T/P - PT Sanko Material (USD) </v>
          </cell>
          <cell r="F156">
            <v>810012</v>
          </cell>
          <cell r="J156">
            <v>0</v>
          </cell>
          <cell r="K156" t="str">
            <v>forex</v>
          </cell>
        </row>
        <row r="157">
          <cell r="A157">
            <v>210019</v>
          </cell>
          <cell r="B157">
            <v>39141</v>
          </cell>
          <cell r="C157" t="str">
            <v>AJE-01</v>
          </cell>
          <cell r="D157" t="str">
            <v>Foreign Exchange Gain</v>
          </cell>
          <cell r="E157" t="str">
            <v>Local T/P -PT. Four Pillars (USD)</v>
          </cell>
          <cell r="F157">
            <v>810012</v>
          </cell>
          <cell r="J157">
            <v>0</v>
          </cell>
          <cell r="K157" t="str">
            <v>forex</v>
          </cell>
        </row>
        <row r="158">
          <cell r="A158" t="str">
            <v>210019-1</v>
          </cell>
          <cell r="B158">
            <v>39141</v>
          </cell>
          <cell r="C158" t="str">
            <v>AJE-01</v>
          </cell>
          <cell r="D158" t="str">
            <v>Foreign Exchange Gain</v>
          </cell>
          <cell r="E158" t="str">
            <v>Local T/P -PT. Sucaco (USD)</v>
          </cell>
          <cell r="F158">
            <v>810012</v>
          </cell>
          <cell r="J158">
            <v>0</v>
          </cell>
          <cell r="K158" t="str">
            <v>forex</v>
          </cell>
        </row>
        <row r="159">
          <cell r="A159" t="str">
            <v>210019-2</v>
          </cell>
          <cell r="B159">
            <v>39141</v>
          </cell>
          <cell r="C159" t="str">
            <v>AJE-01</v>
          </cell>
          <cell r="D159" t="str">
            <v>Foreign Exchange Gain</v>
          </cell>
          <cell r="E159" t="str">
            <v>Local T/P -PT. Ewindo</v>
          </cell>
          <cell r="F159">
            <v>810012</v>
          </cell>
          <cell r="J159">
            <v>0</v>
          </cell>
          <cell r="K159" t="str">
            <v>forex</v>
          </cell>
        </row>
        <row r="160">
          <cell r="A160" t="str">
            <v>210019-3</v>
          </cell>
          <cell r="B160">
            <v>39141</v>
          </cell>
          <cell r="C160" t="str">
            <v>AJE-01</v>
          </cell>
          <cell r="D160" t="str">
            <v>Foreign Exchange Gain</v>
          </cell>
          <cell r="E160" t="str">
            <v>Local T/P - Harmonics Techindo (USD)</v>
          </cell>
          <cell r="F160">
            <v>810012</v>
          </cell>
          <cell r="J160">
            <v>0</v>
          </cell>
          <cell r="K160" t="str">
            <v>forex</v>
          </cell>
        </row>
        <row r="161">
          <cell r="A161" t="str">
            <v>210019-4</v>
          </cell>
          <cell r="B161">
            <v>39141</v>
          </cell>
          <cell r="C161" t="str">
            <v>AJE-01</v>
          </cell>
          <cell r="D161" t="str">
            <v>Foreign Exchange Gain</v>
          </cell>
          <cell r="E161" t="str">
            <v>Local T/P -Tessa (USD)</v>
          </cell>
          <cell r="F161">
            <v>810012</v>
          </cell>
          <cell r="J161">
            <v>0</v>
          </cell>
          <cell r="K161" t="str">
            <v>forex</v>
          </cell>
        </row>
        <row r="162">
          <cell r="A162" t="str">
            <v>210019-5</v>
          </cell>
          <cell r="B162">
            <v>39141</v>
          </cell>
          <cell r="C162" t="str">
            <v>AJE-01</v>
          </cell>
          <cell r="D162" t="str">
            <v>Foreign Exchange Gain</v>
          </cell>
          <cell r="E162" t="str">
            <v>Local T/P -  PT. Kyoei Denki (USD)</v>
          </cell>
          <cell r="F162">
            <v>810012</v>
          </cell>
          <cell r="J162">
            <v>2220</v>
          </cell>
          <cell r="K162" t="str">
            <v>forex</v>
          </cell>
        </row>
        <row r="163">
          <cell r="A163" t="str">
            <v>210019-6</v>
          </cell>
          <cell r="B163">
            <v>39141</v>
          </cell>
          <cell r="C163" t="str">
            <v>AJE-01</v>
          </cell>
          <cell r="D163" t="str">
            <v>Foreign Exchange Gain</v>
          </cell>
          <cell r="E163" t="str">
            <v>Local T/P -  PT. Kel Indonesia (USD)</v>
          </cell>
          <cell r="F163">
            <v>810012</v>
          </cell>
          <cell r="J163">
            <v>155630</v>
          </cell>
          <cell r="K163" t="str">
            <v>forex</v>
          </cell>
        </row>
        <row r="164">
          <cell r="A164" t="str">
            <v>210019-7</v>
          </cell>
          <cell r="B164">
            <v>39141</v>
          </cell>
          <cell r="C164" t="str">
            <v>AJE-01</v>
          </cell>
          <cell r="D164" t="str">
            <v>Foreign Exchange Gain</v>
          </cell>
          <cell r="E164" t="str">
            <v>Local T/P -  Furukawa + Furukawa Sangyo (Yen)</v>
          </cell>
          <cell r="F164">
            <v>810012</v>
          </cell>
          <cell r="J164">
            <v>0</v>
          </cell>
          <cell r="K164" t="str">
            <v>forex</v>
          </cell>
        </row>
        <row r="165">
          <cell r="A165" t="str">
            <v>210030-1</v>
          </cell>
          <cell r="B165">
            <v>39141</v>
          </cell>
          <cell r="C165" t="str">
            <v>AJE-01</v>
          </cell>
          <cell r="D165" t="str">
            <v>Foreign Exchange Gain</v>
          </cell>
          <cell r="E165" t="str">
            <v>Other Payables :</v>
          </cell>
          <cell r="F165">
            <v>810012</v>
          </cell>
          <cell r="J165">
            <v>0</v>
          </cell>
          <cell r="K165" t="str">
            <v>forex</v>
          </cell>
        </row>
        <row r="166">
          <cell r="A166">
            <v>210030</v>
          </cell>
          <cell r="B166">
            <v>39141</v>
          </cell>
          <cell r="C166" t="str">
            <v>AJE-01</v>
          </cell>
          <cell r="D166" t="str">
            <v>Foreign Exchange Gain</v>
          </cell>
          <cell r="E166" t="str">
            <v>Output Payables :</v>
          </cell>
          <cell r="F166">
            <v>810012</v>
          </cell>
          <cell r="J166">
            <v>0</v>
          </cell>
          <cell r="K166" t="str">
            <v>forex</v>
          </cell>
        </row>
        <row r="167">
          <cell r="A167">
            <v>210039</v>
          </cell>
          <cell r="B167">
            <v>39141</v>
          </cell>
          <cell r="C167" t="str">
            <v>AJE-01</v>
          </cell>
          <cell r="D167" t="str">
            <v>Foreign Exchange Gain</v>
          </cell>
          <cell r="E167" t="str">
            <v>Temporary Receivable Subject (Royalty) (usd)</v>
          </cell>
          <cell r="F167">
            <v>810012</v>
          </cell>
          <cell r="J167">
            <v>23085</v>
          </cell>
          <cell r="K167" t="str">
            <v>forex</v>
          </cell>
        </row>
        <row r="168">
          <cell r="A168">
            <v>210041</v>
          </cell>
          <cell r="B168">
            <v>39141</v>
          </cell>
          <cell r="C168" t="str">
            <v>AJE-01</v>
          </cell>
          <cell r="D168" t="str">
            <v>Foreign Exchange Gain</v>
          </cell>
          <cell r="E168" t="str">
            <v>Suspense Receivable - Totoku Electric</v>
          </cell>
          <cell r="F168">
            <v>810012</v>
          </cell>
          <cell r="J168">
            <v>0</v>
          </cell>
          <cell r="K168" t="str">
            <v>forex</v>
          </cell>
        </row>
        <row r="169">
          <cell r="A169">
            <v>210071</v>
          </cell>
          <cell r="B169">
            <v>39141</v>
          </cell>
          <cell r="C169" t="str">
            <v>AJE-01</v>
          </cell>
          <cell r="D169" t="str">
            <v>Foreign Exchange Gain</v>
          </cell>
          <cell r="E169" t="str">
            <v>Long Term Loans - Totoku Electric Co. Ltd</v>
          </cell>
          <cell r="F169">
            <v>810012</v>
          </cell>
          <cell r="J169">
            <v>0</v>
          </cell>
          <cell r="K169" t="str">
            <v>forex</v>
          </cell>
        </row>
        <row r="170">
          <cell r="A170">
            <v>210061</v>
          </cell>
          <cell r="B170">
            <v>39141</v>
          </cell>
          <cell r="C170" t="str">
            <v>AJE-01</v>
          </cell>
          <cell r="D170" t="str">
            <v>Foreign Exchange Gain</v>
          </cell>
          <cell r="E170" t="str">
            <v>PT. Resona Perdania Indonesia (max -usd 500,000)</v>
          </cell>
          <cell r="F170">
            <v>810012</v>
          </cell>
          <cell r="J170">
            <v>0</v>
          </cell>
          <cell r="K170" t="str">
            <v>forex</v>
          </cell>
        </row>
        <row r="171">
          <cell r="A171">
            <v>210062</v>
          </cell>
          <cell r="B171">
            <v>39141</v>
          </cell>
          <cell r="C171" t="str">
            <v>AJE-01</v>
          </cell>
          <cell r="D171" t="str">
            <v>Foreign Exchange Gain</v>
          </cell>
          <cell r="E171" t="str">
            <v>PT. Bank Dai-Ichi Kangyo Indonesia (max -usd 1,000,000)</v>
          </cell>
          <cell r="F171">
            <v>810012</v>
          </cell>
          <cell r="J171">
            <v>0</v>
          </cell>
          <cell r="K171" t="str">
            <v>forex</v>
          </cell>
        </row>
        <row r="172">
          <cell r="A172">
            <v>210063</v>
          </cell>
          <cell r="B172">
            <v>39141</v>
          </cell>
          <cell r="C172" t="str">
            <v>AJE-01</v>
          </cell>
          <cell r="D172" t="str">
            <v>Foreign Exchange Gain</v>
          </cell>
          <cell r="E172" t="str">
            <v>Totoku Electric Co. Ltd</v>
          </cell>
          <cell r="F172">
            <v>810012</v>
          </cell>
          <cell r="J172">
            <v>0</v>
          </cell>
          <cell r="K172" t="str">
            <v>forex</v>
          </cell>
        </row>
        <row r="174">
          <cell r="A174">
            <v>110032</v>
          </cell>
          <cell r="B174">
            <v>39141</v>
          </cell>
          <cell r="C174" t="str">
            <v>AJE-02</v>
          </cell>
          <cell r="D174" t="str">
            <v>Foreign Exchange Loss</v>
          </cell>
          <cell r="E174" t="str">
            <v>T/R -PT. Sanyo Electric (USD)</v>
          </cell>
          <cell r="F174">
            <v>820012</v>
          </cell>
          <cell r="H174">
            <v>0</v>
          </cell>
          <cell r="K174" t="str">
            <v>forex</v>
          </cell>
        </row>
        <row r="175">
          <cell r="A175">
            <v>110033</v>
          </cell>
          <cell r="B175">
            <v>39141</v>
          </cell>
          <cell r="C175" t="str">
            <v>AJE-02</v>
          </cell>
          <cell r="D175" t="str">
            <v>Foreign Exchange Loss</v>
          </cell>
          <cell r="E175" t="str">
            <v>T/R -PT. Sony Manufacturing Indonesia (USD)</v>
          </cell>
          <cell r="F175">
            <v>820012</v>
          </cell>
          <cell r="H175">
            <v>0</v>
          </cell>
          <cell r="K175" t="str">
            <v>forex</v>
          </cell>
        </row>
        <row r="176">
          <cell r="A176" t="str">
            <v>110035-1</v>
          </cell>
          <cell r="B176">
            <v>39141</v>
          </cell>
          <cell r="C176" t="str">
            <v>AJE-02</v>
          </cell>
          <cell r="D176" t="str">
            <v>Foreign Exchange Loss</v>
          </cell>
          <cell r="E176" t="str">
            <v xml:space="preserve">T/R -PT Sanwa Musen (Yen) </v>
          </cell>
          <cell r="F176">
            <v>820012</v>
          </cell>
          <cell r="H176">
            <v>0</v>
          </cell>
          <cell r="K176" t="str">
            <v>forex</v>
          </cell>
        </row>
        <row r="177">
          <cell r="A177" t="str">
            <v>110035-2</v>
          </cell>
          <cell r="B177">
            <v>39141</v>
          </cell>
          <cell r="C177" t="str">
            <v>AJE-02</v>
          </cell>
          <cell r="D177" t="str">
            <v>Foreign Exchange Loss</v>
          </cell>
          <cell r="E177" t="str">
            <v>T/R - PT. Galindra M.C (USD)  GALVA</v>
          </cell>
          <cell r="F177">
            <v>820012</v>
          </cell>
          <cell r="H177">
            <v>0</v>
          </cell>
          <cell r="K177" t="str">
            <v>forex</v>
          </cell>
        </row>
        <row r="178">
          <cell r="A178" t="str">
            <v>110035-3</v>
          </cell>
          <cell r="B178">
            <v>39141</v>
          </cell>
          <cell r="C178" t="str">
            <v>AJE-02</v>
          </cell>
          <cell r="D178" t="str">
            <v>Foreign Exchange Loss</v>
          </cell>
          <cell r="E178" t="str">
            <v>T/R - PT. Sanken (USD)</v>
          </cell>
          <cell r="F178">
            <v>820012</v>
          </cell>
          <cell r="H178">
            <v>0</v>
          </cell>
          <cell r="K178" t="str">
            <v>forex</v>
          </cell>
        </row>
        <row r="179">
          <cell r="A179" t="str">
            <v>110035-4</v>
          </cell>
          <cell r="B179">
            <v>39141</v>
          </cell>
          <cell r="C179" t="str">
            <v>AJE-02</v>
          </cell>
          <cell r="D179" t="str">
            <v>Foreign Exchange Loss</v>
          </cell>
          <cell r="E179" t="str">
            <v>T/R - PT. Padi Trust Component (USD)</v>
          </cell>
          <cell r="F179">
            <v>820012</v>
          </cell>
          <cell r="H179">
            <v>0</v>
          </cell>
          <cell r="K179" t="str">
            <v>forex</v>
          </cell>
        </row>
        <row r="180">
          <cell r="A180" t="str">
            <v>110035-5</v>
          </cell>
          <cell r="B180">
            <v>39141</v>
          </cell>
          <cell r="C180" t="str">
            <v>AJE-02</v>
          </cell>
          <cell r="D180" t="str">
            <v>Foreign Exchange Loss</v>
          </cell>
          <cell r="E180" t="str">
            <v>T/R - PT. PGCOM Panasonic (USD)</v>
          </cell>
          <cell r="F180">
            <v>820012</v>
          </cell>
          <cell r="H180">
            <v>0</v>
          </cell>
          <cell r="K180" t="str">
            <v>forex</v>
          </cell>
        </row>
        <row r="181">
          <cell r="A181" t="str">
            <v>110035-6</v>
          </cell>
          <cell r="B181">
            <v>39141</v>
          </cell>
          <cell r="C181" t="str">
            <v>AJE-02</v>
          </cell>
          <cell r="D181" t="str">
            <v>Foreign Exchange Loss</v>
          </cell>
          <cell r="E181" t="str">
            <v>T/R - PT. Samwha Indonesia (USD)</v>
          </cell>
          <cell r="F181">
            <v>820012</v>
          </cell>
          <cell r="H181">
            <v>0</v>
          </cell>
          <cell r="K181" t="str">
            <v>forex</v>
          </cell>
        </row>
        <row r="182">
          <cell r="A182" t="str">
            <v>110035-7</v>
          </cell>
          <cell r="B182">
            <v>39141</v>
          </cell>
          <cell r="C182" t="str">
            <v>AJE-02</v>
          </cell>
          <cell r="D182" t="str">
            <v>Foreign Exchange Loss</v>
          </cell>
          <cell r="E182" t="str">
            <v>T/R - PT. Toshiba (USD)</v>
          </cell>
          <cell r="F182">
            <v>820012</v>
          </cell>
          <cell r="H182">
            <v>0</v>
          </cell>
          <cell r="K182" t="str">
            <v>forex</v>
          </cell>
        </row>
        <row r="183">
          <cell r="A183">
            <v>110036</v>
          </cell>
          <cell r="B183">
            <v>39141</v>
          </cell>
          <cell r="C183" t="str">
            <v>AJE-02</v>
          </cell>
          <cell r="D183" t="str">
            <v>Foreign Exchange Loss</v>
          </cell>
          <cell r="E183" t="str">
            <v xml:space="preserve">Totoku Electric Co., Ltd., Japan  (USD) </v>
          </cell>
          <cell r="F183">
            <v>820012</v>
          </cell>
          <cell r="H183">
            <v>0</v>
          </cell>
          <cell r="K183" t="str">
            <v>forex</v>
          </cell>
        </row>
        <row r="184">
          <cell r="A184">
            <v>110037</v>
          </cell>
          <cell r="B184">
            <v>39141</v>
          </cell>
          <cell r="C184" t="str">
            <v>AJE-02</v>
          </cell>
          <cell r="D184" t="str">
            <v>Foreign Exchange Loss</v>
          </cell>
          <cell r="E184" t="str">
            <v>Totoku Electric Co., Ltd., Singapore  (USD)</v>
          </cell>
          <cell r="F184">
            <v>820012</v>
          </cell>
          <cell r="H184">
            <v>0</v>
          </cell>
          <cell r="K184" t="str">
            <v>forex</v>
          </cell>
        </row>
        <row r="185">
          <cell r="A185" t="str">
            <v>110037-1</v>
          </cell>
          <cell r="B185">
            <v>39141</v>
          </cell>
          <cell r="C185" t="str">
            <v>AJE-02</v>
          </cell>
          <cell r="D185" t="str">
            <v>Foreign Exchange Loss</v>
          </cell>
          <cell r="E185" t="str">
            <v>Totoku North Amerika (USD)</v>
          </cell>
          <cell r="F185">
            <v>820012</v>
          </cell>
          <cell r="H185">
            <v>0</v>
          </cell>
          <cell r="K185" t="str">
            <v>forex</v>
          </cell>
        </row>
        <row r="186">
          <cell r="A186" t="str">
            <v>110037-2</v>
          </cell>
          <cell r="B186">
            <v>39141</v>
          </cell>
          <cell r="C186" t="str">
            <v>AJE-02</v>
          </cell>
          <cell r="D186" t="str">
            <v>Foreign Exchange Loss</v>
          </cell>
          <cell r="E186" t="str">
            <v>Totoku Malaysia (USD)</v>
          </cell>
          <cell r="F186">
            <v>820012</v>
          </cell>
          <cell r="H186">
            <v>0</v>
          </cell>
          <cell r="K186" t="str">
            <v>forex</v>
          </cell>
        </row>
        <row r="187">
          <cell r="A187" t="str">
            <v>110037-3</v>
          </cell>
          <cell r="B187">
            <v>39141</v>
          </cell>
          <cell r="C187" t="str">
            <v>AJE-02</v>
          </cell>
          <cell r="D187" t="str">
            <v>Foreign Exchange Loss</v>
          </cell>
          <cell r="E187" t="str">
            <v>Totoku China (Zhejiang) Co. Ltd (USD)</v>
          </cell>
          <cell r="F187">
            <v>820012</v>
          </cell>
          <cell r="H187">
            <v>0</v>
          </cell>
          <cell r="K187" t="str">
            <v>forex</v>
          </cell>
        </row>
        <row r="188">
          <cell r="A188">
            <v>110038</v>
          </cell>
          <cell r="B188">
            <v>39141</v>
          </cell>
          <cell r="C188" t="str">
            <v>AJE-02</v>
          </cell>
          <cell r="D188" t="str">
            <v>Foreign Exchange Loss</v>
          </cell>
          <cell r="E188" t="str">
            <v>Noble Batam (USD)</v>
          </cell>
          <cell r="F188">
            <v>820012</v>
          </cell>
          <cell r="H188">
            <v>0</v>
          </cell>
          <cell r="K188" t="str">
            <v>forex</v>
          </cell>
        </row>
        <row r="189">
          <cell r="A189">
            <v>110039</v>
          </cell>
          <cell r="B189">
            <v>39141</v>
          </cell>
          <cell r="C189" t="str">
            <v>AJE-02</v>
          </cell>
          <cell r="D189" t="str">
            <v>Foreign Exchange Loss</v>
          </cell>
          <cell r="E189" t="str">
            <v>Sanyo Industries, UK (USD)</v>
          </cell>
          <cell r="F189">
            <v>820012</v>
          </cell>
          <cell r="H189">
            <v>0</v>
          </cell>
          <cell r="K189" t="str">
            <v>forex</v>
          </cell>
        </row>
        <row r="190">
          <cell r="A190" t="str">
            <v>110039-1</v>
          </cell>
          <cell r="B190">
            <v>39141</v>
          </cell>
          <cell r="C190" t="str">
            <v>AJE-02</v>
          </cell>
          <cell r="D190" t="str">
            <v>Foreign Exchange Loss</v>
          </cell>
          <cell r="E190" t="str">
            <v>NEC Tokin Electronic (USD)</v>
          </cell>
          <cell r="F190">
            <v>820012</v>
          </cell>
          <cell r="H190">
            <v>0</v>
          </cell>
          <cell r="K190" t="str">
            <v>forex</v>
          </cell>
        </row>
        <row r="191">
          <cell r="A191" t="str">
            <v>110039-2</v>
          </cell>
          <cell r="B191">
            <v>39141</v>
          </cell>
          <cell r="C191" t="str">
            <v>AJE-02</v>
          </cell>
          <cell r="D191" t="str">
            <v>Foreign Exchange Loss</v>
          </cell>
          <cell r="E191" t="str">
            <v>Yutaka (USD)</v>
          </cell>
          <cell r="F191">
            <v>820012</v>
          </cell>
          <cell r="H191">
            <v>0</v>
          </cell>
          <cell r="K191" t="str">
            <v>forex</v>
          </cell>
        </row>
        <row r="192">
          <cell r="A192" t="str">
            <v>110039-3</v>
          </cell>
          <cell r="B192">
            <v>39141</v>
          </cell>
          <cell r="C192" t="str">
            <v>AJE-02</v>
          </cell>
          <cell r="D192" t="str">
            <v>Foreign Exchange Loss</v>
          </cell>
          <cell r="E192" t="str">
            <v>T/ R  (L) Shibata Electronics (USD)</v>
          </cell>
          <cell r="F192">
            <v>820012</v>
          </cell>
          <cell r="H192">
            <v>0</v>
          </cell>
          <cell r="K192" t="str">
            <v>forex</v>
          </cell>
        </row>
        <row r="193">
          <cell r="A193" t="str">
            <v>110039-4</v>
          </cell>
          <cell r="B193">
            <v>39141</v>
          </cell>
          <cell r="C193" t="str">
            <v>AJE-02</v>
          </cell>
          <cell r="D193" t="str">
            <v>Foreign Exchange Loss</v>
          </cell>
          <cell r="E193" t="str">
            <v>Sanwa Musen - Thailand</v>
          </cell>
          <cell r="F193">
            <v>820012</v>
          </cell>
          <cell r="H193">
            <v>0</v>
          </cell>
          <cell r="K193" t="str">
            <v>forex</v>
          </cell>
        </row>
        <row r="194">
          <cell r="A194" t="str">
            <v>110039-5</v>
          </cell>
          <cell r="B194">
            <v>39141</v>
          </cell>
          <cell r="C194" t="str">
            <v>AJE-02</v>
          </cell>
          <cell r="D194" t="str">
            <v>Foreign Exchange Loss</v>
          </cell>
          <cell r="E194" t="str">
            <v xml:space="preserve">A-Tex Worldwide SDN., BHD </v>
          </cell>
          <cell r="F194">
            <v>820012</v>
          </cell>
          <cell r="H194">
            <v>0</v>
          </cell>
          <cell r="K194" t="str">
            <v>forex</v>
          </cell>
        </row>
        <row r="195">
          <cell r="A195" t="str">
            <v>110039-6</v>
          </cell>
          <cell r="B195">
            <v>39141</v>
          </cell>
          <cell r="C195" t="str">
            <v>AJE-02</v>
          </cell>
          <cell r="D195" t="str">
            <v>Foreign Exchange Loss</v>
          </cell>
          <cell r="E195" t="str">
            <v>PT. KEL Indonesia</v>
          </cell>
          <cell r="F195">
            <v>820012</v>
          </cell>
          <cell r="H195">
            <v>0</v>
          </cell>
          <cell r="K195" t="str">
            <v>forex</v>
          </cell>
        </row>
        <row r="196">
          <cell r="A196" t="str">
            <v>110039-10</v>
          </cell>
          <cell r="B196">
            <v>39141</v>
          </cell>
          <cell r="C196" t="str">
            <v>AJE-02</v>
          </cell>
          <cell r="D196" t="str">
            <v>Foreign Exchange Loss</v>
          </cell>
          <cell r="E196" t="str">
            <v>Other Receivable</v>
          </cell>
          <cell r="F196">
            <v>820012</v>
          </cell>
          <cell r="H196">
            <v>0</v>
          </cell>
          <cell r="K196" t="str">
            <v>forex</v>
          </cell>
        </row>
        <row r="197">
          <cell r="A197">
            <v>130011</v>
          </cell>
          <cell r="B197">
            <v>39141</v>
          </cell>
          <cell r="C197" t="str">
            <v>AJE-02</v>
          </cell>
          <cell r="D197" t="str">
            <v>Foreign Exchange Loss</v>
          </cell>
          <cell r="E197" t="str">
            <v>Refundable Deposits -PT. Karawang Sport Centre</v>
          </cell>
          <cell r="F197">
            <v>820012</v>
          </cell>
          <cell r="H197">
            <v>0</v>
          </cell>
          <cell r="K197" t="str">
            <v>forex</v>
          </cell>
        </row>
        <row r="198">
          <cell r="A198">
            <v>130011</v>
          </cell>
          <cell r="B198">
            <v>39141</v>
          </cell>
          <cell r="C198" t="str">
            <v>AJE-02</v>
          </cell>
          <cell r="D198" t="str">
            <v>Foreign Exchange Loss</v>
          </cell>
          <cell r="E198" t="str">
            <v>Refundable Deposits -PT. Secom Indopratama</v>
          </cell>
          <cell r="F198">
            <v>820012</v>
          </cell>
          <cell r="H198">
            <v>0</v>
          </cell>
          <cell r="K198" t="str">
            <v>forex</v>
          </cell>
        </row>
        <row r="199">
          <cell r="A199">
            <v>130011</v>
          </cell>
          <cell r="B199">
            <v>39141</v>
          </cell>
          <cell r="C199" t="str">
            <v>AJE-02</v>
          </cell>
          <cell r="D199" t="str">
            <v>Foreign Exchange Loss</v>
          </cell>
          <cell r="E199" t="str">
            <v>Refundable Deposits -PT. Griya Karawang</v>
          </cell>
          <cell r="F199">
            <v>820012</v>
          </cell>
          <cell r="H199">
            <v>0</v>
          </cell>
          <cell r="K199" t="str">
            <v>forex</v>
          </cell>
        </row>
        <row r="200">
          <cell r="A200">
            <v>130011</v>
          </cell>
          <cell r="B200">
            <v>39141</v>
          </cell>
          <cell r="C200" t="str">
            <v>AJE-02</v>
          </cell>
          <cell r="D200" t="str">
            <v>Foreign Exchange Loss</v>
          </cell>
          <cell r="E200" t="str">
            <v>Refundable Deposits -PT. Besland Pertiwi (II)</v>
          </cell>
          <cell r="F200">
            <v>820012</v>
          </cell>
          <cell r="H200">
            <v>0</v>
          </cell>
          <cell r="K200" t="str">
            <v>forex</v>
          </cell>
        </row>
        <row r="201">
          <cell r="A201">
            <v>130011</v>
          </cell>
          <cell r="B201">
            <v>39141</v>
          </cell>
          <cell r="C201" t="str">
            <v>AJE-02</v>
          </cell>
          <cell r="D201" t="str">
            <v>Foreign Exchange Loss</v>
          </cell>
          <cell r="E201" t="str">
            <v>Refundable Deposits -PT. Besland Pertiwi (III)</v>
          </cell>
          <cell r="F201">
            <v>820012</v>
          </cell>
          <cell r="H201">
            <v>0</v>
          </cell>
          <cell r="K201" t="str">
            <v>forex</v>
          </cell>
        </row>
        <row r="202">
          <cell r="A202">
            <v>130011</v>
          </cell>
          <cell r="B202">
            <v>39141</v>
          </cell>
          <cell r="C202" t="str">
            <v>AJE-02</v>
          </cell>
          <cell r="D202" t="str">
            <v>Foreign Exchange Loss</v>
          </cell>
          <cell r="E202" t="str">
            <v>Refundable Deposits -PT. Tatajabar Sejahtera (III)</v>
          </cell>
          <cell r="F202">
            <v>820012</v>
          </cell>
          <cell r="H202">
            <v>0</v>
          </cell>
          <cell r="K202" t="str">
            <v>forex</v>
          </cell>
        </row>
        <row r="203">
          <cell r="A203">
            <v>130011</v>
          </cell>
          <cell r="B203">
            <v>39141</v>
          </cell>
          <cell r="C203" t="str">
            <v>AJE-02</v>
          </cell>
          <cell r="D203" t="str">
            <v>Foreign Exchange Loss</v>
          </cell>
          <cell r="E203" t="str">
            <v>Refundable Deposits -PT. Besland Pertiwi (IV)</v>
          </cell>
          <cell r="F203">
            <v>820012</v>
          </cell>
          <cell r="H203">
            <v>0</v>
          </cell>
          <cell r="K203" t="str">
            <v>forex</v>
          </cell>
        </row>
        <row r="204">
          <cell r="A204">
            <v>130011</v>
          </cell>
          <cell r="B204">
            <v>39141</v>
          </cell>
          <cell r="C204" t="str">
            <v>AJE-02</v>
          </cell>
          <cell r="D204" t="str">
            <v>Foreign Exchange Loss</v>
          </cell>
          <cell r="E204" t="str">
            <v>Refundable Deposits -PT. Tatajabar Sejahtera (IV)</v>
          </cell>
          <cell r="F204">
            <v>820012</v>
          </cell>
          <cell r="H204">
            <v>0</v>
          </cell>
          <cell r="K204" t="str">
            <v>forex</v>
          </cell>
        </row>
        <row r="205">
          <cell r="A205">
            <v>210011</v>
          </cell>
          <cell r="B205">
            <v>39141</v>
          </cell>
          <cell r="C205" t="str">
            <v>AJE-02</v>
          </cell>
          <cell r="D205" t="str">
            <v>Foreign Exchange Loss</v>
          </cell>
          <cell r="E205" t="str">
            <v xml:space="preserve">Totoku Electric Co., Ltd., Japan </v>
          </cell>
          <cell r="F205">
            <v>820012</v>
          </cell>
          <cell r="H205">
            <v>902593</v>
          </cell>
          <cell r="K205" t="str">
            <v>forex</v>
          </cell>
        </row>
        <row r="206">
          <cell r="A206">
            <v>210012</v>
          </cell>
          <cell r="B206">
            <v>39141</v>
          </cell>
          <cell r="C206" t="str">
            <v>AJE-02</v>
          </cell>
          <cell r="D206" t="str">
            <v>Foreign Exchange Loss</v>
          </cell>
          <cell r="E206" t="str">
            <v>Totoku Electrica Mexicana. S.A. DE.C.V, Mexico</v>
          </cell>
          <cell r="F206">
            <v>820012</v>
          </cell>
          <cell r="H206">
            <v>0</v>
          </cell>
          <cell r="K206" t="str">
            <v>forex</v>
          </cell>
        </row>
        <row r="207">
          <cell r="A207" t="str">
            <v>210012-1</v>
          </cell>
          <cell r="B207">
            <v>39141</v>
          </cell>
          <cell r="C207" t="str">
            <v>AJE-02</v>
          </cell>
          <cell r="D207" t="str">
            <v>Foreign Exchange Loss</v>
          </cell>
          <cell r="E207" t="str">
            <v>Totoku Malaysia</v>
          </cell>
          <cell r="F207">
            <v>820012</v>
          </cell>
          <cell r="H207">
            <v>0</v>
          </cell>
          <cell r="K207" t="str">
            <v>forex</v>
          </cell>
        </row>
        <row r="208">
          <cell r="A208">
            <v>210013</v>
          </cell>
          <cell r="B208">
            <v>39141</v>
          </cell>
          <cell r="C208" t="str">
            <v>AJE-02</v>
          </cell>
          <cell r="D208" t="str">
            <v>Foreign Exchange Loss</v>
          </cell>
          <cell r="E208" t="str">
            <v>Furukawa Electric Singapore (US$)</v>
          </cell>
          <cell r="F208">
            <v>820012</v>
          </cell>
          <cell r="H208">
            <v>0</v>
          </cell>
          <cell r="K208" t="str">
            <v>forex</v>
          </cell>
        </row>
        <row r="209">
          <cell r="A209" t="str">
            <v>210013-2</v>
          </cell>
          <cell r="B209">
            <v>39141</v>
          </cell>
          <cell r="C209" t="str">
            <v>AJE-02</v>
          </cell>
          <cell r="D209" t="str">
            <v>Foreign Exchange Loss</v>
          </cell>
          <cell r="E209" t="str">
            <v>Honami Electronics (002-0157)</v>
          </cell>
          <cell r="F209">
            <v>820012</v>
          </cell>
          <cell r="H209">
            <v>0</v>
          </cell>
          <cell r="K209" t="str">
            <v>forex</v>
          </cell>
        </row>
        <row r="210">
          <cell r="A210" t="str">
            <v>210013-3</v>
          </cell>
          <cell r="B210">
            <v>39141</v>
          </cell>
          <cell r="C210" t="str">
            <v>AJE-02</v>
          </cell>
          <cell r="D210" t="str">
            <v>Foreign Exchange Loss</v>
          </cell>
          <cell r="E210" t="str">
            <v>Nitto Denko</v>
          </cell>
          <cell r="F210">
            <v>820012</v>
          </cell>
          <cell r="H210">
            <v>0</v>
          </cell>
          <cell r="K210" t="str">
            <v>forex</v>
          </cell>
        </row>
        <row r="211">
          <cell r="A211">
            <v>210014</v>
          </cell>
          <cell r="B211">
            <v>39141</v>
          </cell>
          <cell r="C211" t="str">
            <v>AJE-02</v>
          </cell>
          <cell r="D211" t="str">
            <v>Foreign Exchange Loss</v>
          </cell>
          <cell r="E211" t="str">
            <v>Local T/P -PT. Yontomo (USD)</v>
          </cell>
          <cell r="F211">
            <v>820012</v>
          </cell>
          <cell r="H211">
            <v>0</v>
          </cell>
          <cell r="K211" t="str">
            <v>forex</v>
          </cell>
        </row>
        <row r="212">
          <cell r="A212">
            <v>210015</v>
          </cell>
          <cell r="B212">
            <v>39141</v>
          </cell>
          <cell r="C212" t="str">
            <v>AJE-02</v>
          </cell>
          <cell r="D212" t="str">
            <v>Foreign Exchange Loss</v>
          </cell>
          <cell r="E212" t="str">
            <v>Local T/P -PT. Nitto (USD)</v>
          </cell>
          <cell r="F212">
            <v>820012</v>
          </cell>
          <cell r="H212">
            <v>0</v>
          </cell>
          <cell r="K212" t="str">
            <v>forex</v>
          </cell>
        </row>
        <row r="213">
          <cell r="A213">
            <v>210016</v>
          </cell>
          <cell r="B213">
            <v>39141</v>
          </cell>
          <cell r="C213" t="str">
            <v>AJE-02</v>
          </cell>
          <cell r="D213" t="str">
            <v>Foreign Exchange Loss</v>
          </cell>
          <cell r="E213" t="str">
            <v>Local T/P -PT. Sumitomo Electric (USD) OPTEC</v>
          </cell>
          <cell r="F213">
            <v>820012</v>
          </cell>
          <cell r="H213">
            <v>0</v>
          </cell>
          <cell r="K213" t="str">
            <v>forex</v>
          </cell>
        </row>
        <row r="214">
          <cell r="A214">
            <v>210017</v>
          </cell>
          <cell r="B214">
            <v>39141</v>
          </cell>
          <cell r="C214" t="str">
            <v>AJE-02</v>
          </cell>
          <cell r="D214" t="str">
            <v>Foreign Exchange Loss</v>
          </cell>
          <cell r="E214" t="str">
            <v>Local T/P -PT. Dia Electro (USD)  DECSI</v>
          </cell>
          <cell r="F214">
            <v>820012</v>
          </cell>
          <cell r="H214">
            <v>339816</v>
          </cell>
          <cell r="K214" t="str">
            <v>forex</v>
          </cell>
        </row>
        <row r="215">
          <cell r="A215">
            <v>210018</v>
          </cell>
          <cell r="B215">
            <v>39141</v>
          </cell>
          <cell r="C215" t="str">
            <v>AJE-02</v>
          </cell>
          <cell r="D215" t="str">
            <v>Foreign Exchange Loss</v>
          </cell>
          <cell r="E215" t="str">
            <v xml:space="preserve">Local T/P - PT Sanko Material (USD) </v>
          </cell>
          <cell r="F215">
            <v>820012</v>
          </cell>
          <cell r="H215">
            <v>0</v>
          </cell>
          <cell r="K215" t="str">
            <v>forex</v>
          </cell>
        </row>
        <row r="216">
          <cell r="A216">
            <v>210019</v>
          </cell>
          <cell r="B216">
            <v>39141</v>
          </cell>
          <cell r="C216" t="str">
            <v>AJE-02</v>
          </cell>
          <cell r="D216" t="str">
            <v>Foreign Exchange Loss</v>
          </cell>
          <cell r="E216" t="str">
            <v>Local T/P -PT. Four Pillars (USD)</v>
          </cell>
          <cell r="F216">
            <v>820012</v>
          </cell>
          <cell r="H216">
            <v>0</v>
          </cell>
          <cell r="K216" t="str">
            <v>forex</v>
          </cell>
        </row>
        <row r="217">
          <cell r="A217" t="str">
            <v>210019-1</v>
          </cell>
          <cell r="B217">
            <v>39141</v>
          </cell>
          <cell r="C217" t="str">
            <v>AJE-02</v>
          </cell>
          <cell r="D217" t="str">
            <v>Foreign Exchange Loss</v>
          </cell>
          <cell r="E217" t="str">
            <v>Local T/P -PT. Sucaco (USD)</v>
          </cell>
          <cell r="F217">
            <v>820012</v>
          </cell>
          <cell r="H217">
            <v>1786954</v>
          </cell>
          <cell r="K217" t="str">
            <v>forex</v>
          </cell>
        </row>
        <row r="218">
          <cell r="A218" t="str">
            <v>210019-2</v>
          </cell>
          <cell r="B218">
            <v>39141</v>
          </cell>
          <cell r="C218" t="str">
            <v>AJE-02</v>
          </cell>
          <cell r="D218" t="str">
            <v>Foreign Exchange Loss</v>
          </cell>
          <cell r="E218" t="str">
            <v xml:space="preserve">Local T/P -PT. Rapindo </v>
          </cell>
          <cell r="F218">
            <v>820012</v>
          </cell>
          <cell r="H218">
            <v>0</v>
          </cell>
          <cell r="K218" t="str">
            <v>forex</v>
          </cell>
        </row>
        <row r="219">
          <cell r="A219" t="str">
            <v>210019-3</v>
          </cell>
          <cell r="B219">
            <v>39141</v>
          </cell>
          <cell r="C219" t="str">
            <v>AJE-02</v>
          </cell>
          <cell r="D219" t="str">
            <v>Foreign Exchange Loss</v>
          </cell>
          <cell r="E219" t="str">
            <v>Local T/P - Harmonics Techindo (USD)</v>
          </cell>
          <cell r="F219">
            <v>820012</v>
          </cell>
          <cell r="H219">
            <v>0</v>
          </cell>
          <cell r="K219" t="str">
            <v>forex</v>
          </cell>
        </row>
        <row r="220">
          <cell r="A220" t="str">
            <v>210019-4</v>
          </cell>
          <cell r="B220">
            <v>39141</v>
          </cell>
          <cell r="C220" t="str">
            <v>AJE-02</v>
          </cell>
          <cell r="D220" t="str">
            <v>Foreign Exchange Loss</v>
          </cell>
          <cell r="E220" t="str">
            <v>Local T/P -Tessa (USD)</v>
          </cell>
          <cell r="F220">
            <v>820012</v>
          </cell>
          <cell r="H220">
            <v>0</v>
          </cell>
          <cell r="K220" t="str">
            <v>forex</v>
          </cell>
        </row>
        <row r="221">
          <cell r="A221" t="str">
            <v>210019-5</v>
          </cell>
          <cell r="B221">
            <v>39141</v>
          </cell>
          <cell r="C221" t="str">
            <v>AJE-02</v>
          </cell>
          <cell r="D221" t="str">
            <v>Foreign Exchange Loss</v>
          </cell>
          <cell r="E221" t="str">
            <v>Local T/P -  PT. Kyoei Denki (USD)</v>
          </cell>
          <cell r="F221">
            <v>820012</v>
          </cell>
          <cell r="H221">
            <v>0</v>
          </cell>
          <cell r="K221" t="str">
            <v>forex</v>
          </cell>
        </row>
        <row r="222">
          <cell r="A222" t="str">
            <v>210019-6</v>
          </cell>
          <cell r="B222">
            <v>39141</v>
          </cell>
          <cell r="C222" t="str">
            <v>AJE-02</v>
          </cell>
          <cell r="D222" t="str">
            <v>Foreign Exchange Loss</v>
          </cell>
          <cell r="E222" t="str">
            <v>Local T/P -  PT. Kel Indonesia (USD)</v>
          </cell>
          <cell r="F222">
            <v>820012</v>
          </cell>
          <cell r="H222">
            <v>0</v>
          </cell>
          <cell r="K222" t="str">
            <v>forex</v>
          </cell>
        </row>
        <row r="223">
          <cell r="A223" t="str">
            <v>210019-7</v>
          </cell>
          <cell r="B223">
            <v>39141</v>
          </cell>
          <cell r="C223" t="str">
            <v>AJE-02</v>
          </cell>
          <cell r="D223" t="str">
            <v>Foreign Exchange Loss</v>
          </cell>
          <cell r="E223" t="str">
            <v>Local T/P -  Furukawa (Yen)</v>
          </cell>
          <cell r="F223">
            <v>820012</v>
          </cell>
          <cell r="H223">
            <v>38493072</v>
          </cell>
          <cell r="K223" t="str">
            <v>forex</v>
          </cell>
        </row>
        <row r="224">
          <cell r="A224">
            <v>210030</v>
          </cell>
          <cell r="B224">
            <v>39141</v>
          </cell>
          <cell r="C224" t="str">
            <v>AJE-02</v>
          </cell>
          <cell r="D224" t="str">
            <v>Foreign Exchange Loss</v>
          </cell>
          <cell r="E224" t="str">
            <v>Output Payables :</v>
          </cell>
          <cell r="F224">
            <v>820012</v>
          </cell>
          <cell r="H224">
            <v>0</v>
          </cell>
          <cell r="K224" t="str">
            <v>forex</v>
          </cell>
        </row>
        <row r="225">
          <cell r="A225" t="str">
            <v>210030-1</v>
          </cell>
          <cell r="B225">
            <v>39141</v>
          </cell>
          <cell r="C225" t="str">
            <v>AJE-02</v>
          </cell>
          <cell r="D225" t="str">
            <v>Foreign Exchange Loss</v>
          </cell>
          <cell r="E225" t="str">
            <v>Other Payables :</v>
          </cell>
          <cell r="F225">
            <v>820012</v>
          </cell>
          <cell r="H225">
            <v>63682</v>
          </cell>
          <cell r="K225" t="str">
            <v>forex</v>
          </cell>
        </row>
        <row r="226">
          <cell r="A226">
            <v>210039</v>
          </cell>
          <cell r="B226">
            <v>39141</v>
          </cell>
          <cell r="C226" t="str">
            <v>AJE-02</v>
          </cell>
          <cell r="D226" t="str">
            <v>Foreign Exchange Loss</v>
          </cell>
          <cell r="E226" t="str">
            <v>Temporary Receivable Subject (Royalty) (usd)</v>
          </cell>
          <cell r="F226">
            <v>820012</v>
          </cell>
          <cell r="H226">
            <v>0</v>
          </cell>
          <cell r="K226" t="str">
            <v>forex</v>
          </cell>
        </row>
        <row r="227">
          <cell r="A227">
            <v>210041</v>
          </cell>
          <cell r="B227">
            <v>39141</v>
          </cell>
          <cell r="C227" t="str">
            <v>AJE-02</v>
          </cell>
          <cell r="D227" t="str">
            <v>Foreign Exchange Loss</v>
          </cell>
          <cell r="E227" t="str">
            <v>Suspense Receivable - Totoku Electric</v>
          </cell>
          <cell r="F227">
            <v>820012</v>
          </cell>
          <cell r="H227">
            <v>0</v>
          </cell>
          <cell r="K227" t="str">
            <v>forex</v>
          </cell>
        </row>
        <row r="228">
          <cell r="A228">
            <v>210071</v>
          </cell>
          <cell r="B228">
            <v>39141</v>
          </cell>
          <cell r="C228" t="str">
            <v>AJE-02</v>
          </cell>
          <cell r="D228" t="str">
            <v>Foreign Exchange Loss</v>
          </cell>
          <cell r="E228" t="str">
            <v>Long Term Loans - Totoku Electric Co. Ltd</v>
          </cell>
          <cell r="F228">
            <v>820012</v>
          </cell>
          <cell r="H228">
            <v>10500000</v>
          </cell>
          <cell r="K228" t="str">
            <v>forex</v>
          </cell>
        </row>
        <row r="229">
          <cell r="A229">
            <v>210061</v>
          </cell>
          <cell r="B229">
            <v>39141</v>
          </cell>
          <cell r="C229" t="str">
            <v>AJE-02</v>
          </cell>
          <cell r="D229" t="str">
            <v>Foreign Exchange Loss</v>
          </cell>
          <cell r="E229" t="str">
            <v>PT. Resona Perdania Indonesia (max -usd 500,000)</v>
          </cell>
          <cell r="F229">
            <v>820012</v>
          </cell>
          <cell r="H229">
            <v>70000000</v>
          </cell>
          <cell r="K229" t="str">
            <v>forex</v>
          </cell>
        </row>
        <row r="230">
          <cell r="A230">
            <v>210062</v>
          </cell>
          <cell r="B230">
            <v>39141</v>
          </cell>
          <cell r="C230" t="str">
            <v>AJE-02</v>
          </cell>
          <cell r="D230" t="str">
            <v>Foreign Exchange Loss</v>
          </cell>
          <cell r="E230" t="str">
            <v>PT. Bank Dai-Ichi Kangyo Indonesia (max -usd 1,000,000)</v>
          </cell>
          <cell r="F230">
            <v>820012</v>
          </cell>
          <cell r="H230">
            <v>70000000</v>
          </cell>
          <cell r="K230" t="str">
            <v>forex</v>
          </cell>
        </row>
        <row r="231">
          <cell r="A231">
            <v>210063</v>
          </cell>
          <cell r="B231">
            <v>39141</v>
          </cell>
          <cell r="C231" t="str">
            <v>AJE-02</v>
          </cell>
          <cell r="D231" t="str">
            <v>Foreign Exchange Loss</v>
          </cell>
          <cell r="E231" t="str">
            <v>Totoku Electric Co. Ltd</v>
          </cell>
          <cell r="F231">
            <v>820012</v>
          </cell>
          <cell r="H231">
            <v>65750000</v>
          </cell>
          <cell r="K231" t="str">
            <v>forex</v>
          </cell>
        </row>
        <row r="232">
          <cell r="A232">
            <v>820012</v>
          </cell>
          <cell r="B232">
            <v>39141</v>
          </cell>
          <cell r="C232" t="str">
            <v>AJE-02</v>
          </cell>
          <cell r="D232" t="str">
            <v>T/R -PT. Sanyo Electric (USD)</v>
          </cell>
          <cell r="E232" t="str">
            <v>Foreign Exchange Loss</v>
          </cell>
          <cell r="F232">
            <v>110032</v>
          </cell>
          <cell r="J232">
            <v>0</v>
          </cell>
          <cell r="K232" t="str">
            <v>forex</v>
          </cell>
        </row>
        <row r="233">
          <cell r="A233">
            <v>820012</v>
          </cell>
          <cell r="B233">
            <v>39141</v>
          </cell>
          <cell r="C233" t="str">
            <v>AJE-02</v>
          </cell>
          <cell r="D233" t="str">
            <v>T/R -PT. Sony Manufacturing Indonesia (USD)</v>
          </cell>
          <cell r="E233" t="str">
            <v>Foreign Exchange Loss</v>
          </cell>
          <cell r="F233">
            <v>110033</v>
          </cell>
          <cell r="J233">
            <v>0</v>
          </cell>
          <cell r="K233" t="str">
            <v>forex</v>
          </cell>
        </row>
        <row r="234">
          <cell r="A234">
            <v>820012</v>
          </cell>
          <cell r="B234">
            <v>39141</v>
          </cell>
          <cell r="C234" t="str">
            <v>AJE-02</v>
          </cell>
          <cell r="D234" t="str">
            <v xml:space="preserve">T/R -PT Sanwa Musen (Yen) </v>
          </cell>
          <cell r="E234" t="str">
            <v>Foreign Exchange Loss</v>
          </cell>
          <cell r="F234" t="str">
            <v>110035-1</v>
          </cell>
          <cell r="J234">
            <v>0</v>
          </cell>
          <cell r="K234" t="str">
            <v>forex</v>
          </cell>
        </row>
        <row r="235">
          <cell r="A235">
            <v>820012</v>
          </cell>
          <cell r="B235">
            <v>39141</v>
          </cell>
          <cell r="C235" t="str">
            <v>AJE-02</v>
          </cell>
          <cell r="D235" t="str">
            <v>T/R - PT. Galindra M.C (USD)  GALVA</v>
          </cell>
          <cell r="E235" t="str">
            <v>Foreign Exchange Loss</v>
          </cell>
          <cell r="F235" t="str">
            <v>110035-2</v>
          </cell>
          <cell r="J235">
            <v>0</v>
          </cell>
          <cell r="K235" t="str">
            <v>forex</v>
          </cell>
        </row>
        <row r="236">
          <cell r="A236">
            <v>820012</v>
          </cell>
          <cell r="B236">
            <v>39141</v>
          </cell>
          <cell r="C236" t="str">
            <v>AJE-02</v>
          </cell>
          <cell r="D236" t="str">
            <v>T/R - PT. Sanken (USD)</v>
          </cell>
          <cell r="E236" t="str">
            <v>Foreign Exchange Loss</v>
          </cell>
          <cell r="F236" t="str">
            <v>110035-3</v>
          </cell>
          <cell r="J236">
            <v>0</v>
          </cell>
          <cell r="K236" t="str">
            <v>forex</v>
          </cell>
        </row>
        <row r="237">
          <cell r="A237">
            <v>820012</v>
          </cell>
          <cell r="B237">
            <v>39141</v>
          </cell>
          <cell r="C237" t="str">
            <v>AJE-02</v>
          </cell>
          <cell r="D237" t="str">
            <v>T/R - PT. Padi Trust Component (USD)</v>
          </cell>
          <cell r="E237" t="str">
            <v>Foreign Exchange Loss</v>
          </cell>
          <cell r="F237" t="str">
            <v>110035-4</v>
          </cell>
          <cell r="J237">
            <v>0</v>
          </cell>
          <cell r="K237" t="str">
            <v>forex</v>
          </cell>
        </row>
        <row r="238">
          <cell r="A238">
            <v>820012</v>
          </cell>
          <cell r="B238">
            <v>39141</v>
          </cell>
          <cell r="C238" t="str">
            <v>AJE-02</v>
          </cell>
          <cell r="D238" t="str">
            <v>T/R - PT. PGCOM Panasonic (USD)</v>
          </cell>
          <cell r="E238" t="str">
            <v>Foreign Exchange Loss</v>
          </cell>
          <cell r="F238" t="str">
            <v>110035-5</v>
          </cell>
          <cell r="J238">
            <v>0</v>
          </cell>
          <cell r="K238" t="str">
            <v>forex</v>
          </cell>
        </row>
        <row r="239">
          <cell r="A239">
            <v>820012</v>
          </cell>
          <cell r="B239">
            <v>39141</v>
          </cell>
          <cell r="C239" t="str">
            <v>AJE-02</v>
          </cell>
          <cell r="D239" t="str">
            <v>T/R - PT. Samwha Indonesia (USD)</v>
          </cell>
          <cell r="E239" t="str">
            <v>Foreign Exchange Loss</v>
          </cell>
          <cell r="F239" t="str">
            <v>110035-6</v>
          </cell>
          <cell r="J239">
            <v>0</v>
          </cell>
          <cell r="K239" t="str">
            <v>forex</v>
          </cell>
        </row>
        <row r="240">
          <cell r="A240">
            <v>820012</v>
          </cell>
          <cell r="B240">
            <v>39141</v>
          </cell>
          <cell r="C240" t="str">
            <v>AJE-02</v>
          </cell>
          <cell r="D240" t="str">
            <v>T/R - PT. Toshiba (USD)</v>
          </cell>
          <cell r="E240" t="str">
            <v>Foreign Exchange Loss</v>
          </cell>
          <cell r="F240" t="str">
            <v>110035-7</v>
          </cell>
          <cell r="J240">
            <v>0</v>
          </cell>
          <cell r="K240" t="str">
            <v>forex</v>
          </cell>
        </row>
        <row r="241">
          <cell r="A241">
            <v>820012</v>
          </cell>
          <cell r="B241">
            <v>39141</v>
          </cell>
          <cell r="C241" t="str">
            <v>AJE-02</v>
          </cell>
          <cell r="D241" t="str">
            <v xml:space="preserve">Totoku Electric Co., Ltd., Japan  (USD) </v>
          </cell>
          <cell r="E241" t="str">
            <v>Foreign Exchange Loss</v>
          </cell>
          <cell r="F241">
            <v>110036</v>
          </cell>
          <cell r="J241">
            <v>0</v>
          </cell>
          <cell r="K241" t="str">
            <v>forex</v>
          </cell>
        </row>
        <row r="242">
          <cell r="A242">
            <v>820012</v>
          </cell>
          <cell r="B242">
            <v>39141</v>
          </cell>
          <cell r="C242" t="str">
            <v>AJE-02</v>
          </cell>
          <cell r="D242" t="str">
            <v>Totoku Electric Co., Ltd., Singapore  (USD)</v>
          </cell>
          <cell r="E242" t="str">
            <v>Foreign Exchange Loss</v>
          </cell>
          <cell r="F242">
            <v>110037</v>
          </cell>
          <cell r="J242">
            <v>0</v>
          </cell>
          <cell r="K242" t="str">
            <v>forex</v>
          </cell>
        </row>
        <row r="243">
          <cell r="A243">
            <v>820012</v>
          </cell>
          <cell r="B243">
            <v>39141</v>
          </cell>
          <cell r="C243" t="str">
            <v>AJE-02</v>
          </cell>
          <cell r="D243" t="str">
            <v>Totoku North Amerika (USD)</v>
          </cell>
          <cell r="E243" t="str">
            <v>Foreign Exchange Loss</v>
          </cell>
          <cell r="F243" t="str">
            <v>110037-1</v>
          </cell>
          <cell r="J243">
            <v>0</v>
          </cell>
          <cell r="K243" t="str">
            <v>forex</v>
          </cell>
        </row>
        <row r="244">
          <cell r="A244">
            <v>820012</v>
          </cell>
          <cell r="B244">
            <v>39141</v>
          </cell>
          <cell r="C244" t="str">
            <v>AJE-02</v>
          </cell>
          <cell r="D244" t="str">
            <v>Totoku Malaysia (USD)</v>
          </cell>
          <cell r="E244" t="str">
            <v>Foreign Exchange Loss</v>
          </cell>
          <cell r="F244" t="str">
            <v>110037-2</v>
          </cell>
          <cell r="J244">
            <v>0</v>
          </cell>
          <cell r="K244" t="str">
            <v>forex</v>
          </cell>
        </row>
        <row r="245">
          <cell r="A245">
            <v>820012</v>
          </cell>
          <cell r="B245">
            <v>39141</v>
          </cell>
          <cell r="C245" t="str">
            <v>AJE-02</v>
          </cell>
          <cell r="D245" t="str">
            <v>Totoku China (Zhejiang) Co. Ltd (USD)</v>
          </cell>
          <cell r="E245" t="str">
            <v>Foreign Exchange Loss</v>
          </cell>
          <cell r="F245" t="str">
            <v>110037-3</v>
          </cell>
          <cell r="J245">
            <v>0</v>
          </cell>
          <cell r="K245" t="str">
            <v>forex</v>
          </cell>
        </row>
        <row r="246">
          <cell r="A246">
            <v>820012</v>
          </cell>
          <cell r="B246">
            <v>39141</v>
          </cell>
          <cell r="C246" t="str">
            <v>AJE-02</v>
          </cell>
          <cell r="D246" t="str">
            <v>Noble Batam (USD)</v>
          </cell>
          <cell r="E246" t="str">
            <v>Foreign Exchange Loss</v>
          </cell>
          <cell r="F246">
            <v>110038</v>
          </cell>
          <cell r="J246">
            <v>0</v>
          </cell>
          <cell r="K246" t="str">
            <v>forex</v>
          </cell>
        </row>
        <row r="247">
          <cell r="A247">
            <v>820012</v>
          </cell>
          <cell r="B247">
            <v>39141</v>
          </cell>
          <cell r="C247" t="str">
            <v>AJE-02</v>
          </cell>
          <cell r="D247" t="str">
            <v>Sanyo Industries, UK (USD)</v>
          </cell>
          <cell r="E247" t="str">
            <v>Foreign Exchange Loss</v>
          </cell>
          <cell r="F247">
            <v>110039</v>
          </cell>
          <cell r="J247">
            <v>0</v>
          </cell>
          <cell r="K247" t="str">
            <v>forex</v>
          </cell>
        </row>
        <row r="248">
          <cell r="A248">
            <v>820012</v>
          </cell>
          <cell r="B248">
            <v>39141</v>
          </cell>
          <cell r="C248" t="str">
            <v>AJE-02</v>
          </cell>
          <cell r="D248" t="str">
            <v>NEC Tokin Electronic (USD)</v>
          </cell>
          <cell r="E248" t="str">
            <v>Foreign Exchange Loss</v>
          </cell>
          <cell r="F248" t="str">
            <v>110039-1</v>
          </cell>
          <cell r="J248">
            <v>0</v>
          </cell>
          <cell r="K248" t="str">
            <v>forex</v>
          </cell>
        </row>
        <row r="249">
          <cell r="A249">
            <v>820012</v>
          </cell>
          <cell r="B249">
            <v>39141</v>
          </cell>
          <cell r="C249" t="str">
            <v>AJE-02</v>
          </cell>
          <cell r="D249" t="str">
            <v>Yutaka (USD)</v>
          </cell>
          <cell r="E249" t="str">
            <v>Foreign Exchange Loss</v>
          </cell>
          <cell r="F249" t="str">
            <v>110039-2</v>
          </cell>
          <cell r="J249">
            <v>0</v>
          </cell>
          <cell r="K249" t="str">
            <v>forex</v>
          </cell>
        </row>
        <row r="250">
          <cell r="A250">
            <v>820012</v>
          </cell>
          <cell r="B250">
            <v>39141</v>
          </cell>
          <cell r="C250" t="str">
            <v>AJE-02</v>
          </cell>
          <cell r="D250" t="str">
            <v>T/ R  (L) Shibata Electronics (USD)</v>
          </cell>
          <cell r="E250" t="str">
            <v>Foreign Exchange Loss</v>
          </cell>
          <cell r="F250" t="str">
            <v>110039-3</v>
          </cell>
          <cell r="J250">
            <v>0</v>
          </cell>
          <cell r="K250" t="str">
            <v>forex</v>
          </cell>
        </row>
        <row r="251">
          <cell r="A251">
            <v>820012</v>
          </cell>
          <cell r="B251">
            <v>39141</v>
          </cell>
          <cell r="C251" t="str">
            <v>AJE-02</v>
          </cell>
          <cell r="D251" t="str">
            <v>Sanwa Musen - Thailand</v>
          </cell>
          <cell r="E251" t="str">
            <v>Foreign Exchange Loss</v>
          </cell>
          <cell r="F251" t="str">
            <v>110039-4</v>
          </cell>
          <cell r="J251">
            <v>0</v>
          </cell>
          <cell r="K251" t="str">
            <v>forex</v>
          </cell>
        </row>
        <row r="252">
          <cell r="A252">
            <v>820012</v>
          </cell>
          <cell r="B252">
            <v>39141</v>
          </cell>
          <cell r="C252" t="str">
            <v>AJE-02</v>
          </cell>
          <cell r="D252" t="str">
            <v xml:space="preserve">A-Tex Worldwide SDN., BHD </v>
          </cell>
          <cell r="E252" t="str">
            <v>Foreign Exchange Loss</v>
          </cell>
          <cell r="F252" t="str">
            <v>110039-5</v>
          </cell>
          <cell r="J252">
            <v>0</v>
          </cell>
          <cell r="K252" t="str">
            <v>forex</v>
          </cell>
        </row>
        <row r="253">
          <cell r="A253">
            <v>820012</v>
          </cell>
          <cell r="B253">
            <v>39141</v>
          </cell>
          <cell r="C253" t="str">
            <v>AJE-02</v>
          </cell>
          <cell r="D253" t="str">
            <v>PT. KEL Indonesia</v>
          </cell>
          <cell r="E253" t="str">
            <v>Foreign Exchange Loss</v>
          </cell>
          <cell r="F253" t="str">
            <v>110039-6</v>
          </cell>
          <cell r="J253">
            <v>0</v>
          </cell>
          <cell r="K253" t="str">
            <v>forex</v>
          </cell>
        </row>
        <row r="254">
          <cell r="A254">
            <v>820012</v>
          </cell>
          <cell r="B254">
            <v>39141</v>
          </cell>
          <cell r="C254" t="str">
            <v>AJE-02</v>
          </cell>
          <cell r="D254" t="str">
            <v>Other Receivable</v>
          </cell>
          <cell r="E254" t="str">
            <v>Foreign Exchange Loss</v>
          </cell>
          <cell r="F254" t="str">
            <v>110039-10</v>
          </cell>
          <cell r="J254">
            <v>0</v>
          </cell>
          <cell r="K254" t="str">
            <v>forex</v>
          </cell>
        </row>
        <row r="255">
          <cell r="A255">
            <v>820012</v>
          </cell>
          <cell r="B255">
            <v>39141</v>
          </cell>
          <cell r="C255" t="str">
            <v>AJE-02</v>
          </cell>
          <cell r="D255" t="str">
            <v>Refundable Deposits -PT. Karawang Sport Centre</v>
          </cell>
          <cell r="E255" t="str">
            <v>Foreign Exchange Loss</v>
          </cell>
          <cell r="F255">
            <v>130011</v>
          </cell>
          <cell r="J255">
            <v>0</v>
          </cell>
          <cell r="K255" t="str">
            <v>forex</v>
          </cell>
        </row>
        <row r="256">
          <cell r="A256">
            <v>820012</v>
          </cell>
          <cell r="B256">
            <v>39141</v>
          </cell>
          <cell r="C256" t="str">
            <v>AJE-02</v>
          </cell>
          <cell r="D256" t="str">
            <v>Refundable Deposits -PT. Secom Indopratama</v>
          </cell>
          <cell r="E256" t="str">
            <v>Foreign Exchange Loss</v>
          </cell>
          <cell r="F256">
            <v>130011</v>
          </cell>
          <cell r="J256">
            <v>0</v>
          </cell>
          <cell r="K256" t="str">
            <v>forex</v>
          </cell>
        </row>
        <row r="257">
          <cell r="A257">
            <v>820012</v>
          </cell>
          <cell r="B257">
            <v>39141</v>
          </cell>
          <cell r="C257" t="str">
            <v>AJE-02</v>
          </cell>
          <cell r="D257" t="str">
            <v>Refundable Deposits -PT. Griya Karawang</v>
          </cell>
          <cell r="E257" t="str">
            <v>Foreign Exchange Loss</v>
          </cell>
          <cell r="F257">
            <v>130011</v>
          </cell>
          <cell r="J257">
            <v>0</v>
          </cell>
          <cell r="K257" t="str">
            <v>forex</v>
          </cell>
        </row>
        <row r="258">
          <cell r="A258">
            <v>820012</v>
          </cell>
          <cell r="B258">
            <v>39141</v>
          </cell>
          <cell r="C258" t="str">
            <v>AJE-02</v>
          </cell>
          <cell r="D258" t="str">
            <v>Refundable Deposits -PT. Besland Pertiwi (II)</v>
          </cell>
          <cell r="E258" t="str">
            <v>Foreign Exchange Loss</v>
          </cell>
          <cell r="F258">
            <v>130011</v>
          </cell>
          <cell r="J258">
            <v>0</v>
          </cell>
          <cell r="K258" t="str">
            <v>forex</v>
          </cell>
        </row>
        <row r="259">
          <cell r="A259">
            <v>820012</v>
          </cell>
          <cell r="B259">
            <v>39141</v>
          </cell>
          <cell r="C259" t="str">
            <v>AJE-02</v>
          </cell>
          <cell r="D259" t="str">
            <v>Refundable Deposits -PT. Besland Pertiwi (III)</v>
          </cell>
          <cell r="E259" t="str">
            <v>Foreign Exchange Loss</v>
          </cell>
          <cell r="F259">
            <v>130011</v>
          </cell>
          <cell r="J259">
            <v>0</v>
          </cell>
          <cell r="K259" t="str">
            <v>forex</v>
          </cell>
        </row>
        <row r="260">
          <cell r="A260">
            <v>820012</v>
          </cell>
          <cell r="B260">
            <v>39141</v>
          </cell>
          <cell r="C260" t="str">
            <v>AJE-02</v>
          </cell>
          <cell r="D260" t="str">
            <v>Refundable Deposits -PT. Tatajabar Sejahtera (III)</v>
          </cell>
          <cell r="E260" t="str">
            <v>Foreign Exchange Loss</v>
          </cell>
          <cell r="F260">
            <v>130011</v>
          </cell>
          <cell r="J260">
            <v>0</v>
          </cell>
          <cell r="K260" t="str">
            <v>forex</v>
          </cell>
        </row>
        <row r="261">
          <cell r="A261">
            <v>820012</v>
          </cell>
          <cell r="B261">
            <v>39141</v>
          </cell>
          <cell r="C261" t="str">
            <v>AJE-02</v>
          </cell>
          <cell r="D261" t="str">
            <v>Refundable Deposits -PT. Besland Pertiwi (IV)</v>
          </cell>
          <cell r="E261" t="str">
            <v>Foreign Exchange Loss</v>
          </cell>
          <cell r="F261">
            <v>130011</v>
          </cell>
          <cell r="J261">
            <v>0</v>
          </cell>
          <cell r="K261" t="str">
            <v>forex</v>
          </cell>
        </row>
        <row r="262">
          <cell r="A262">
            <v>820012</v>
          </cell>
          <cell r="B262">
            <v>39141</v>
          </cell>
          <cell r="C262" t="str">
            <v>AJE-02</v>
          </cell>
          <cell r="D262" t="str">
            <v>Refundable Deposits -PT. Tatajabar Sejahtera (IV)</v>
          </cell>
          <cell r="E262" t="str">
            <v>Foreign Exchange Loss</v>
          </cell>
          <cell r="F262">
            <v>130011</v>
          </cell>
          <cell r="J262">
            <v>0</v>
          </cell>
          <cell r="K262" t="str">
            <v>forex</v>
          </cell>
        </row>
        <row r="263">
          <cell r="A263">
            <v>820012</v>
          </cell>
          <cell r="B263">
            <v>39141</v>
          </cell>
          <cell r="C263" t="str">
            <v>AJE-02</v>
          </cell>
          <cell r="D263" t="str">
            <v xml:space="preserve">Totoku Electric Co., Ltd., Japan </v>
          </cell>
          <cell r="E263" t="str">
            <v>Foreign Exchange Loss</v>
          </cell>
          <cell r="F263">
            <v>210011</v>
          </cell>
          <cell r="J263">
            <v>902593</v>
          </cell>
          <cell r="K263" t="str">
            <v>forex</v>
          </cell>
        </row>
        <row r="264">
          <cell r="A264">
            <v>820012</v>
          </cell>
          <cell r="B264">
            <v>39141</v>
          </cell>
          <cell r="C264" t="str">
            <v>AJE-02</v>
          </cell>
          <cell r="D264" t="str">
            <v>Totoku Electrica Mexicana. S.A. DE.C.V, Mexico</v>
          </cell>
          <cell r="E264" t="str">
            <v>Foreign Exchange Loss</v>
          </cell>
          <cell r="F264">
            <v>210012</v>
          </cell>
          <cell r="J264">
            <v>0</v>
          </cell>
          <cell r="K264" t="str">
            <v>forex</v>
          </cell>
        </row>
        <row r="265">
          <cell r="A265">
            <v>820012</v>
          </cell>
          <cell r="B265">
            <v>39141</v>
          </cell>
          <cell r="C265" t="str">
            <v>AJE-02</v>
          </cell>
          <cell r="D265" t="str">
            <v>Totoku Malaysia</v>
          </cell>
          <cell r="E265" t="str">
            <v>Foreign Exchange Loss</v>
          </cell>
          <cell r="F265" t="str">
            <v>210012-1</v>
          </cell>
          <cell r="J265">
            <v>0</v>
          </cell>
          <cell r="K265" t="str">
            <v>forex</v>
          </cell>
        </row>
        <row r="266">
          <cell r="A266">
            <v>820012</v>
          </cell>
          <cell r="B266">
            <v>39141</v>
          </cell>
          <cell r="C266" t="str">
            <v>AJE-02</v>
          </cell>
          <cell r="D266" t="str">
            <v>Furukawa Electric Singapore (US$)</v>
          </cell>
          <cell r="E266" t="str">
            <v>Foreign Exchange Loss</v>
          </cell>
          <cell r="F266">
            <v>210013</v>
          </cell>
          <cell r="J266">
            <v>0</v>
          </cell>
          <cell r="K266" t="str">
            <v>forex</v>
          </cell>
        </row>
        <row r="267">
          <cell r="A267">
            <v>820012</v>
          </cell>
          <cell r="B267">
            <v>39141</v>
          </cell>
          <cell r="C267" t="str">
            <v>AJE-02</v>
          </cell>
          <cell r="D267" t="str">
            <v>Honami Electronics (002-0157)</v>
          </cell>
          <cell r="E267" t="str">
            <v>Foreign Exchange Loss</v>
          </cell>
          <cell r="F267" t="str">
            <v>210013-2</v>
          </cell>
          <cell r="J267">
            <v>0</v>
          </cell>
          <cell r="K267" t="str">
            <v>forex</v>
          </cell>
        </row>
        <row r="268">
          <cell r="A268">
            <v>820012</v>
          </cell>
          <cell r="B268">
            <v>39141</v>
          </cell>
          <cell r="C268" t="str">
            <v>AJE-02</v>
          </cell>
          <cell r="D268" t="str">
            <v>Nitto Denko</v>
          </cell>
          <cell r="E268" t="str">
            <v>Foreign Exchange Loss</v>
          </cell>
          <cell r="F268" t="str">
            <v>210013-3</v>
          </cell>
          <cell r="J268">
            <v>0</v>
          </cell>
          <cell r="K268" t="str">
            <v>forex</v>
          </cell>
        </row>
        <row r="269">
          <cell r="A269">
            <v>820012</v>
          </cell>
          <cell r="B269">
            <v>39141</v>
          </cell>
          <cell r="C269" t="str">
            <v>AJE-02</v>
          </cell>
          <cell r="D269" t="str">
            <v>Local T/P -PT. Yontomo (USD)</v>
          </cell>
          <cell r="E269" t="str">
            <v>Foreign Exchange Loss</v>
          </cell>
          <cell r="F269">
            <v>210014</v>
          </cell>
          <cell r="J269">
            <v>0</v>
          </cell>
          <cell r="K269" t="str">
            <v>forex</v>
          </cell>
        </row>
        <row r="270">
          <cell r="A270">
            <v>820012</v>
          </cell>
          <cell r="B270">
            <v>39141</v>
          </cell>
          <cell r="C270" t="str">
            <v>AJE-02</v>
          </cell>
          <cell r="D270" t="str">
            <v>Local T/P -PT. Nitto (USD)</v>
          </cell>
          <cell r="E270" t="str">
            <v>Foreign Exchange Loss</v>
          </cell>
          <cell r="F270">
            <v>210015</v>
          </cell>
          <cell r="J270">
            <v>0</v>
          </cell>
          <cell r="K270" t="str">
            <v>forex</v>
          </cell>
        </row>
        <row r="271">
          <cell r="A271">
            <v>820012</v>
          </cell>
          <cell r="B271">
            <v>39141</v>
          </cell>
          <cell r="C271" t="str">
            <v>AJE-02</v>
          </cell>
          <cell r="D271" t="str">
            <v>Local T/P -PT. Sumitomo Electric (USD) OPTEC</v>
          </cell>
          <cell r="E271" t="str">
            <v>Foreign Exchange Loss</v>
          </cell>
          <cell r="F271">
            <v>210016</v>
          </cell>
          <cell r="J271">
            <v>0</v>
          </cell>
          <cell r="K271" t="str">
            <v>forex</v>
          </cell>
        </row>
        <row r="272">
          <cell r="A272">
            <v>820012</v>
          </cell>
          <cell r="B272">
            <v>39141</v>
          </cell>
          <cell r="C272" t="str">
            <v>AJE-02</v>
          </cell>
          <cell r="D272" t="str">
            <v>Local T/P -PT. Dia Electro (USD)  DECSI</v>
          </cell>
          <cell r="E272" t="str">
            <v>Foreign Exchange Loss</v>
          </cell>
          <cell r="F272">
            <v>210017</v>
          </cell>
          <cell r="J272">
            <v>339816</v>
          </cell>
          <cell r="K272" t="str">
            <v>forex</v>
          </cell>
        </row>
        <row r="273">
          <cell r="A273">
            <v>820012</v>
          </cell>
          <cell r="B273">
            <v>39141</v>
          </cell>
          <cell r="C273" t="str">
            <v>AJE-02</v>
          </cell>
          <cell r="D273" t="str">
            <v xml:space="preserve">Local T/P - PT Sanko Material (USD) </v>
          </cell>
          <cell r="E273" t="str">
            <v>Foreign Exchange Loss</v>
          </cell>
          <cell r="F273">
            <v>210018</v>
          </cell>
          <cell r="J273">
            <v>0</v>
          </cell>
          <cell r="K273" t="str">
            <v>forex</v>
          </cell>
        </row>
        <row r="274">
          <cell r="A274">
            <v>820012</v>
          </cell>
          <cell r="B274">
            <v>39141</v>
          </cell>
          <cell r="C274" t="str">
            <v>AJE-02</v>
          </cell>
          <cell r="D274" t="str">
            <v>Local T/P -PT. Four Pillars (USD)</v>
          </cell>
          <cell r="E274" t="str">
            <v>Foreign Exchange Loss</v>
          </cell>
          <cell r="F274">
            <v>210019</v>
          </cell>
          <cell r="J274">
            <v>0</v>
          </cell>
          <cell r="K274" t="str">
            <v>forex</v>
          </cell>
        </row>
        <row r="275">
          <cell r="A275">
            <v>820012</v>
          </cell>
          <cell r="B275">
            <v>39141</v>
          </cell>
          <cell r="C275" t="str">
            <v>AJE-02</v>
          </cell>
          <cell r="D275" t="str">
            <v>Local T/P -PT. Sucaco (USD)</v>
          </cell>
          <cell r="E275" t="str">
            <v>Foreign Exchange Loss</v>
          </cell>
          <cell r="F275" t="str">
            <v>210019-1</v>
          </cell>
          <cell r="J275">
            <v>1786954</v>
          </cell>
          <cell r="K275" t="str">
            <v>forex</v>
          </cell>
        </row>
        <row r="276">
          <cell r="A276">
            <v>820012</v>
          </cell>
          <cell r="B276">
            <v>39141</v>
          </cell>
          <cell r="C276" t="str">
            <v>AJE-02</v>
          </cell>
          <cell r="D276" t="str">
            <v xml:space="preserve">Local T/P -PT. Rapindo </v>
          </cell>
          <cell r="E276" t="str">
            <v>Foreign Exchange Loss</v>
          </cell>
          <cell r="F276" t="str">
            <v>210019-2</v>
          </cell>
          <cell r="J276">
            <v>0</v>
          </cell>
          <cell r="K276" t="str">
            <v>forex</v>
          </cell>
        </row>
        <row r="277">
          <cell r="A277">
            <v>820012</v>
          </cell>
          <cell r="B277">
            <v>39141</v>
          </cell>
          <cell r="C277" t="str">
            <v>AJE-02</v>
          </cell>
          <cell r="D277" t="str">
            <v>Local T/P - Harmonics Techindo (USD)</v>
          </cell>
          <cell r="E277" t="str">
            <v>Foreign Exchange Loss</v>
          </cell>
          <cell r="F277" t="str">
            <v>210019-3</v>
          </cell>
          <cell r="J277">
            <v>0</v>
          </cell>
          <cell r="K277" t="str">
            <v>forex</v>
          </cell>
        </row>
        <row r="278">
          <cell r="A278">
            <v>820012</v>
          </cell>
          <cell r="B278">
            <v>39141</v>
          </cell>
          <cell r="C278" t="str">
            <v>AJE-02</v>
          </cell>
          <cell r="D278" t="str">
            <v>Local T/P -Tessa (USD)</v>
          </cell>
          <cell r="E278" t="str">
            <v>Foreign Exchange Loss</v>
          </cell>
          <cell r="F278" t="str">
            <v>210019-4</v>
          </cell>
          <cell r="J278">
            <v>0</v>
          </cell>
          <cell r="K278" t="str">
            <v>forex</v>
          </cell>
        </row>
        <row r="279">
          <cell r="A279">
            <v>820012</v>
          </cell>
          <cell r="B279">
            <v>39141</v>
          </cell>
          <cell r="C279" t="str">
            <v>AJE-02</v>
          </cell>
          <cell r="D279" t="str">
            <v>Local T/P -  PT. Kyoei Denki (USD)</v>
          </cell>
          <cell r="E279" t="str">
            <v>Foreign Exchange Loss</v>
          </cell>
          <cell r="F279" t="str">
            <v>210019-5</v>
          </cell>
          <cell r="J279">
            <v>0</v>
          </cell>
          <cell r="K279" t="str">
            <v>forex</v>
          </cell>
        </row>
        <row r="280">
          <cell r="A280">
            <v>820012</v>
          </cell>
          <cell r="B280">
            <v>39141</v>
          </cell>
          <cell r="C280" t="str">
            <v>AJE-02</v>
          </cell>
          <cell r="D280" t="str">
            <v>Local T/P -  PT. Kel Indonesia (USD)</v>
          </cell>
          <cell r="E280" t="str">
            <v>Foreign Exchange Loss</v>
          </cell>
          <cell r="F280" t="str">
            <v>210019-6</v>
          </cell>
          <cell r="J280">
            <v>0</v>
          </cell>
          <cell r="K280" t="str">
            <v>forex</v>
          </cell>
        </row>
        <row r="281">
          <cell r="A281">
            <v>820012</v>
          </cell>
          <cell r="B281">
            <v>39141</v>
          </cell>
          <cell r="C281" t="str">
            <v>AJE-02</v>
          </cell>
          <cell r="D281" t="str">
            <v>Local T/P -  Furukawa (Yen)</v>
          </cell>
          <cell r="E281" t="str">
            <v>Foreign Exchange Loss</v>
          </cell>
          <cell r="F281" t="str">
            <v>210019-7</v>
          </cell>
          <cell r="J281">
            <v>38493072</v>
          </cell>
          <cell r="K281" t="str">
            <v>forex</v>
          </cell>
        </row>
        <row r="282">
          <cell r="A282">
            <v>820012</v>
          </cell>
          <cell r="B282">
            <v>39141</v>
          </cell>
          <cell r="C282" t="str">
            <v>AJE-02</v>
          </cell>
          <cell r="D282" t="str">
            <v>Output Payables :</v>
          </cell>
          <cell r="E282" t="str">
            <v>Foreign Exchange Loss</v>
          </cell>
          <cell r="F282">
            <v>210030</v>
          </cell>
          <cell r="J282">
            <v>0</v>
          </cell>
          <cell r="K282" t="str">
            <v>forex</v>
          </cell>
        </row>
        <row r="283">
          <cell r="A283">
            <v>820012</v>
          </cell>
          <cell r="B283">
            <v>39141</v>
          </cell>
          <cell r="C283" t="str">
            <v>AJE-02</v>
          </cell>
          <cell r="D283" t="str">
            <v>Other Payables :</v>
          </cell>
          <cell r="E283" t="str">
            <v>Foreign Exchange Loss</v>
          </cell>
          <cell r="F283" t="str">
            <v>210030-1</v>
          </cell>
          <cell r="J283">
            <v>63682</v>
          </cell>
          <cell r="K283" t="str">
            <v>forex</v>
          </cell>
        </row>
        <row r="284">
          <cell r="A284">
            <v>820012</v>
          </cell>
          <cell r="B284">
            <v>39141</v>
          </cell>
          <cell r="C284" t="str">
            <v>AJE-02</v>
          </cell>
          <cell r="D284" t="str">
            <v>Temporary Receivable Subject (Royalty) (usd)</v>
          </cell>
          <cell r="E284" t="str">
            <v>Foreign Exchange Loss</v>
          </cell>
          <cell r="F284">
            <v>210039</v>
          </cell>
          <cell r="J284">
            <v>0</v>
          </cell>
          <cell r="K284" t="str">
            <v>forex</v>
          </cell>
        </row>
        <row r="285">
          <cell r="A285">
            <v>820012</v>
          </cell>
          <cell r="B285">
            <v>39141</v>
          </cell>
          <cell r="C285" t="str">
            <v>AJE-02</v>
          </cell>
          <cell r="D285" t="str">
            <v>Suspense Receivable - Totoku Electric</v>
          </cell>
          <cell r="E285" t="str">
            <v>Foreign Exchange Loss</v>
          </cell>
          <cell r="F285">
            <v>210041</v>
          </cell>
          <cell r="J285">
            <v>0</v>
          </cell>
          <cell r="K285" t="str">
            <v>forex</v>
          </cell>
        </row>
        <row r="286">
          <cell r="A286">
            <v>820012</v>
          </cell>
          <cell r="B286">
            <v>39141</v>
          </cell>
          <cell r="C286" t="str">
            <v>AJE-02</v>
          </cell>
          <cell r="D286" t="str">
            <v>Long Term Loans - Totoku Electric Co. Ltd</v>
          </cell>
          <cell r="E286" t="str">
            <v>Foreign Exchange Loss</v>
          </cell>
          <cell r="F286">
            <v>210071</v>
          </cell>
          <cell r="J286">
            <v>10500000</v>
          </cell>
          <cell r="K286" t="str">
            <v>forex</v>
          </cell>
        </row>
        <row r="287">
          <cell r="A287">
            <v>820012</v>
          </cell>
          <cell r="B287">
            <v>39141</v>
          </cell>
          <cell r="C287" t="str">
            <v>AJE-02</v>
          </cell>
          <cell r="D287" t="str">
            <v>PT. Resona Perdania Indonesia (max -usd 500,000)</v>
          </cell>
          <cell r="E287" t="str">
            <v>Foreign Exchange Loss</v>
          </cell>
          <cell r="F287">
            <v>210061</v>
          </cell>
          <cell r="J287">
            <v>70000000</v>
          </cell>
          <cell r="K287" t="str">
            <v>forex</v>
          </cell>
        </row>
        <row r="288">
          <cell r="A288">
            <v>820012</v>
          </cell>
          <cell r="B288">
            <v>39141</v>
          </cell>
          <cell r="C288" t="str">
            <v>AJE-02</v>
          </cell>
          <cell r="D288" t="str">
            <v>PT. Bank Dai-Ichi Kangyo Indonesia (max -usd 1,000,000)</v>
          </cell>
          <cell r="E288" t="str">
            <v>Foreign Exchange Loss</v>
          </cell>
          <cell r="F288">
            <v>210062</v>
          </cell>
          <cell r="J288">
            <v>70000000</v>
          </cell>
          <cell r="K288" t="str">
            <v>forex</v>
          </cell>
        </row>
        <row r="289">
          <cell r="A289">
            <v>820012</v>
          </cell>
          <cell r="B289">
            <v>39141</v>
          </cell>
          <cell r="C289" t="str">
            <v>AJE-02</v>
          </cell>
          <cell r="D289" t="str">
            <v>Totoku Electric Co. Ltd</v>
          </cell>
          <cell r="E289" t="str">
            <v>Foreign Exchange Loss</v>
          </cell>
          <cell r="F289">
            <v>210063</v>
          </cell>
          <cell r="J289">
            <v>65750000</v>
          </cell>
          <cell r="K289" t="str">
            <v>forex</v>
          </cell>
        </row>
        <row r="291">
          <cell r="D291" t="str">
            <v>AUDIT JOURNAL</v>
          </cell>
        </row>
        <row r="292">
          <cell r="A292">
            <v>210021</v>
          </cell>
          <cell r="B292">
            <v>39082</v>
          </cell>
          <cell r="C292" t="str">
            <v>AUDJ-001</v>
          </cell>
          <cell r="D292" t="str">
            <v>Retirement Allowance Reservation Cost (F)</v>
          </cell>
          <cell r="E292" t="str">
            <v>Provision for Retirement Allowance</v>
          </cell>
          <cell r="F292">
            <v>310022</v>
          </cell>
          <cell r="G292">
            <v>4001.72</v>
          </cell>
          <cell r="H292">
            <v>36095514</v>
          </cell>
          <cell r="K292">
            <v>9020</v>
          </cell>
        </row>
        <row r="293">
          <cell r="A293">
            <v>210021</v>
          </cell>
          <cell r="B293">
            <v>39082</v>
          </cell>
          <cell r="C293" t="str">
            <v>AUDJ-001</v>
          </cell>
          <cell r="D293" t="str">
            <v>Retirement Allowance Reservation Cost (L)</v>
          </cell>
          <cell r="E293" t="str">
            <v>Provision for Retirement Allowance</v>
          </cell>
          <cell r="F293">
            <v>310022</v>
          </cell>
          <cell r="G293">
            <v>1850.25</v>
          </cell>
          <cell r="H293">
            <v>16689255</v>
          </cell>
          <cell r="K293">
            <v>9020</v>
          </cell>
        </row>
        <row r="294">
          <cell r="A294">
            <v>210021</v>
          </cell>
          <cell r="B294">
            <v>39082</v>
          </cell>
          <cell r="C294" t="str">
            <v>AUDJ-001</v>
          </cell>
          <cell r="D294" t="str">
            <v>Retirement Allowance Reservation Cost (G)</v>
          </cell>
          <cell r="E294" t="str">
            <v>Provision for Retirement Allowance</v>
          </cell>
          <cell r="F294">
            <v>310022</v>
          </cell>
          <cell r="G294">
            <v>2753.87</v>
          </cell>
          <cell r="H294">
            <v>24839907</v>
          </cell>
          <cell r="K294">
            <v>9020</v>
          </cell>
        </row>
        <row r="295">
          <cell r="A295">
            <v>310022</v>
          </cell>
          <cell r="B295">
            <v>39082</v>
          </cell>
          <cell r="C295" t="str">
            <v>AUDJ-001</v>
          </cell>
          <cell r="D295" t="str">
            <v>Provision for Retirement Allowance</v>
          </cell>
          <cell r="E295" t="str">
            <v>Retirement Allowance Reservation Cost (F)</v>
          </cell>
          <cell r="F295">
            <v>210021</v>
          </cell>
          <cell r="I295">
            <v>4001.72</v>
          </cell>
          <cell r="J295">
            <v>36095514</v>
          </cell>
          <cell r="K295">
            <v>9020</v>
          </cell>
        </row>
        <row r="296">
          <cell r="A296">
            <v>310022</v>
          </cell>
          <cell r="B296">
            <v>39082</v>
          </cell>
          <cell r="C296" t="str">
            <v>AUDJ-001</v>
          </cell>
          <cell r="D296" t="str">
            <v>Provision for Retirement Allowance</v>
          </cell>
          <cell r="E296" t="str">
            <v>Retirement Allowance Reservation Cost (L)</v>
          </cell>
          <cell r="F296">
            <v>210021</v>
          </cell>
          <cell r="I296">
            <v>1850.25</v>
          </cell>
          <cell r="J296">
            <v>16689255</v>
          </cell>
          <cell r="K296">
            <v>9020</v>
          </cell>
        </row>
        <row r="297">
          <cell r="A297">
            <v>310022</v>
          </cell>
          <cell r="B297">
            <v>39082</v>
          </cell>
          <cell r="C297" t="str">
            <v>AUDJ-001</v>
          </cell>
          <cell r="D297" t="str">
            <v>Provision for Retirement Allowance</v>
          </cell>
          <cell r="E297" t="str">
            <v>Retirement Allowance Reservation Cost (G)</v>
          </cell>
          <cell r="F297">
            <v>210021</v>
          </cell>
          <cell r="I297">
            <v>2753.87</v>
          </cell>
          <cell r="J297">
            <v>24839907</v>
          </cell>
          <cell r="K297">
            <v>9020</v>
          </cell>
        </row>
        <row r="299">
          <cell r="A299">
            <v>210021</v>
          </cell>
          <cell r="B299">
            <v>39082</v>
          </cell>
          <cell r="C299" t="str">
            <v>AUDJ-002</v>
          </cell>
          <cell r="D299" t="str">
            <v>Foreign Exchange Loss</v>
          </cell>
          <cell r="E299" t="str">
            <v>Provision for Retirement Allowance</v>
          </cell>
          <cell r="F299">
            <v>310022</v>
          </cell>
          <cell r="G299">
            <v>3114.16</v>
          </cell>
          <cell r="H299">
            <v>28089723</v>
          </cell>
          <cell r="K299">
            <v>9020</v>
          </cell>
        </row>
        <row r="300">
          <cell r="A300">
            <v>310022</v>
          </cell>
          <cell r="B300">
            <v>39082</v>
          </cell>
          <cell r="C300" t="str">
            <v>AUDJ-002</v>
          </cell>
          <cell r="D300" t="str">
            <v>Provision for Retirement Allowance</v>
          </cell>
          <cell r="E300" t="str">
            <v>Foreign Exchange Loss</v>
          </cell>
          <cell r="F300">
            <v>210021</v>
          </cell>
          <cell r="I300">
            <v>3114.16</v>
          </cell>
          <cell r="J300">
            <v>28089723</v>
          </cell>
          <cell r="K300">
            <v>9020</v>
          </cell>
        </row>
        <row r="302">
          <cell r="A302">
            <v>0</v>
          </cell>
          <cell r="B302">
            <v>39082</v>
          </cell>
          <cell r="C302" t="str">
            <v>AUDJ-002</v>
          </cell>
          <cell r="D302" t="str">
            <v>Foreign Exchange Loss</v>
          </cell>
          <cell r="E302" t="str">
            <v xml:space="preserve">Tax Allowance Expense (G) </v>
          </cell>
          <cell r="G302">
            <v>221.73</v>
          </cell>
          <cell r="H302">
            <v>2000000</v>
          </cell>
          <cell r="K302">
            <v>9019.9792540477156</v>
          </cell>
        </row>
        <row r="303">
          <cell r="A303">
            <v>0</v>
          </cell>
          <cell r="B303">
            <v>39082</v>
          </cell>
          <cell r="C303" t="str">
            <v>AUDJ-002</v>
          </cell>
          <cell r="D303" t="str">
            <v xml:space="preserve">Tax Allowance Expense (G) </v>
          </cell>
          <cell r="E303" t="str">
            <v>Foreign Exchange Loss</v>
          </cell>
          <cell r="I303">
            <v>221.73</v>
          </cell>
          <cell r="J303">
            <v>2000000</v>
          </cell>
          <cell r="K303">
            <v>9019.9792540477156</v>
          </cell>
        </row>
        <row r="305">
          <cell r="A305">
            <v>210063</v>
          </cell>
          <cell r="B305">
            <v>39082</v>
          </cell>
          <cell r="C305" t="str">
            <v>AUDJ-003</v>
          </cell>
          <cell r="D305" t="str">
            <v>Long Term Loans - Totoku Electric Co. Ltd</v>
          </cell>
          <cell r="E305" t="str">
            <v>Totoku Electric Co. Ltd</v>
          </cell>
          <cell r="F305">
            <v>210071</v>
          </cell>
          <cell r="G305">
            <v>550000</v>
          </cell>
          <cell r="H305">
            <v>4961000000</v>
          </cell>
          <cell r="K305">
            <v>9020</v>
          </cell>
        </row>
        <row r="306">
          <cell r="A306">
            <v>210071</v>
          </cell>
          <cell r="B306">
            <v>39082</v>
          </cell>
          <cell r="C306" t="str">
            <v>AUDJ-003</v>
          </cell>
          <cell r="D306" t="str">
            <v>Totoku Electric Co. Ltd</v>
          </cell>
          <cell r="E306" t="str">
            <v>Long Term Loans - Totoku Electric Co. Ltd</v>
          </cell>
          <cell r="F306">
            <v>210063</v>
          </cell>
          <cell r="I306">
            <v>550000</v>
          </cell>
          <cell r="J306">
            <v>4961000000</v>
          </cell>
          <cell r="K306">
            <v>9020</v>
          </cell>
        </row>
        <row r="308">
          <cell r="A308" t="str">
            <v>120022-2</v>
          </cell>
          <cell r="B308">
            <v>39082</v>
          </cell>
          <cell r="C308" t="str">
            <v>AUDJ-004</v>
          </cell>
          <cell r="D308" t="str">
            <v>Acc. -  Machinery</v>
          </cell>
          <cell r="E308" t="str">
            <v>Acc. -  Machinery (F)</v>
          </cell>
          <cell r="F308">
            <v>120022</v>
          </cell>
          <cell r="G308">
            <v>172417.63</v>
          </cell>
          <cell r="H308">
            <v>1582210173</v>
          </cell>
          <cell r="K308">
            <v>9176.6147870145287</v>
          </cell>
        </row>
        <row r="309">
          <cell r="A309">
            <v>120022</v>
          </cell>
          <cell r="B309">
            <v>39082</v>
          </cell>
          <cell r="C309" t="str">
            <v>AUDJ-004</v>
          </cell>
          <cell r="D309" t="str">
            <v>Acc. -  Machinery (F)</v>
          </cell>
          <cell r="E309" t="str">
            <v>Acc. -  Machinery</v>
          </cell>
          <cell r="F309" t="str">
            <v>120022-2</v>
          </cell>
          <cell r="I309">
            <v>172417.63</v>
          </cell>
          <cell r="J309">
            <v>1582210173</v>
          </cell>
          <cell r="K309">
            <v>9176.6147870145287</v>
          </cell>
        </row>
        <row r="311">
          <cell r="A311">
            <v>0</v>
          </cell>
          <cell r="B311">
            <v>39082</v>
          </cell>
          <cell r="C311" t="str">
            <v>AUDJ-005</v>
          </cell>
          <cell r="D311" t="str">
            <v>Accrued Expense - Interco</v>
          </cell>
          <cell r="E311" t="str">
            <v>Accrued Expense - Third</v>
          </cell>
        </row>
        <row r="312">
          <cell r="A312">
            <v>0</v>
          </cell>
          <cell r="B312">
            <v>39082</v>
          </cell>
          <cell r="C312" t="str">
            <v>AUDJ-005</v>
          </cell>
          <cell r="D312" t="str">
            <v>Accrued Expense - Third</v>
          </cell>
          <cell r="E312" t="str">
            <v>Accrued Expense - Interco</v>
          </cell>
          <cell r="I312">
            <v>0</v>
          </cell>
        </row>
        <row r="314">
          <cell r="A314">
            <v>0</v>
          </cell>
          <cell r="B314">
            <v>39082</v>
          </cell>
          <cell r="C314" t="str">
            <v>AUDJ-006</v>
          </cell>
          <cell r="D314" t="str">
            <v>Other Income</v>
          </cell>
          <cell r="E314" t="str">
            <v>Other Income (Sales Scrap)</v>
          </cell>
          <cell r="G314">
            <v>4035.88</v>
          </cell>
          <cell r="H314">
            <v>36817350</v>
          </cell>
          <cell r="K314">
            <v>9122.5085978770421</v>
          </cell>
        </row>
        <row r="315">
          <cell r="A315">
            <v>0</v>
          </cell>
          <cell r="B315">
            <v>39082</v>
          </cell>
          <cell r="C315" t="str">
            <v>AUDJ-006</v>
          </cell>
          <cell r="D315" t="str">
            <v>Other Income (Sales Scrap)</v>
          </cell>
          <cell r="E315" t="str">
            <v>Other Income</v>
          </cell>
          <cell r="I315">
            <v>4035.88</v>
          </cell>
          <cell r="J315">
            <v>36817350</v>
          </cell>
          <cell r="K315">
            <v>9122.5085978770421</v>
          </cell>
        </row>
        <row r="317">
          <cell r="A317">
            <v>310022</v>
          </cell>
          <cell r="B317">
            <v>39082</v>
          </cell>
          <cell r="C317" t="str">
            <v>AUDJ-007</v>
          </cell>
          <cell r="D317" t="str">
            <v>Deferred Tax Assets</v>
          </cell>
          <cell r="E317" t="str">
            <v>Deffered Tax Income (Expense)</v>
          </cell>
          <cell r="F317">
            <v>260000</v>
          </cell>
          <cell r="G317">
            <v>14236.33</v>
          </cell>
          <cell r="H317">
            <v>128411697</v>
          </cell>
          <cell r="K317">
            <v>9020</v>
          </cell>
        </row>
        <row r="318">
          <cell r="A318">
            <v>260000</v>
          </cell>
          <cell r="B318">
            <v>39082</v>
          </cell>
          <cell r="C318" t="str">
            <v>AUDJ-007</v>
          </cell>
          <cell r="D318" t="str">
            <v>Deffered Tax Income (Expense)</v>
          </cell>
          <cell r="E318" t="str">
            <v>Deferred Tax Assets</v>
          </cell>
          <cell r="F318">
            <v>310022</v>
          </cell>
          <cell r="I318">
            <v>14236.33</v>
          </cell>
          <cell r="J318">
            <v>128411697</v>
          </cell>
          <cell r="K318">
            <v>9020</v>
          </cell>
        </row>
        <row r="390">
          <cell r="G390">
            <v>1302541.5</v>
          </cell>
          <cell r="H390">
            <v>12088890152</v>
          </cell>
          <cell r="I390">
            <v>1302541.5</v>
          </cell>
          <cell r="J390">
            <v>12088890152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Data Entry"/>
      <sheetName val="FDC Macros"/>
      <sheetName val="VB Macros"/>
      <sheetName val="adj"/>
    </sheetNames>
    <sheetDataSet>
      <sheetData sheetId="0" refreshError="1">
        <row r="43">
          <cell r="M43" t="str">
            <v>MPH (SEA) PARENT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Price Saldom"/>
      <sheetName val="Current"/>
      <sheetName val="IMV"/>
      <sheetName val="Comparison 2005-2006"/>
      <sheetName val="adj"/>
      <sheetName val="LOOKUP"/>
      <sheetName val="Price_Saldom"/>
      <sheetName val="Comparison_2005-2006"/>
      <sheetName val="Price_Saldom1"/>
      <sheetName val="Comparison_2005-20061"/>
      <sheetName val="COA"/>
      <sheetName val="CODE"/>
      <sheetName val="Sheet5"/>
      <sheetName val="P&amp;L"/>
      <sheetName val="Instructions"/>
      <sheetName val="F1771"/>
      <sheetName val="Param"/>
      <sheetName val="Contract"/>
      <sheetName val="EngineGas"/>
      <sheetName val="Input"/>
      <sheetName val="PSC"/>
      <sheetName val="General Assumption"/>
      <sheetName val="EngineOil"/>
      <sheetName val="FE-1770-I"/>
      <sheetName val="FE-1770.P1"/>
      <sheetName val="FE-1770-II"/>
      <sheetName val="Currency"/>
      <sheetName val="Net Assets"/>
    </sheetNames>
    <sheetDataSet>
      <sheetData sheetId="0">
        <row r="4">
          <cell r="A4" t="str">
            <v>Sibuk ya..he.he</v>
          </cell>
        </row>
        <row r="5">
          <cell r="A5" t="str">
            <v>-</v>
          </cell>
        </row>
        <row r="6">
          <cell r="A6" t="str">
            <v>PT.Abadi Barindo Autotech</v>
          </cell>
        </row>
        <row r="7">
          <cell r="A7" t="str">
            <v>PT.Adyawinsa Dinamika Karawang</v>
          </cell>
        </row>
        <row r="8">
          <cell r="A8" t="str">
            <v>PT.Adhi Wijayacitra</v>
          </cell>
        </row>
        <row r="9">
          <cell r="A9" t="str">
            <v>PT.Aisan Nasmoco Industri</v>
          </cell>
        </row>
        <row r="10">
          <cell r="A10" t="str">
            <v>PT.Akashi Wahana Indonesia</v>
          </cell>
        </row>
        <row r="11">
          <cell r="A11" t="str">
            <v>PT.APM Armada Autoparts</v>
          </cell>
        </row>
        <row r="12">
          <cell r="A12" t="str">
            <v>PT.Asianet Spring Indonesia</v>
          </cell>
        </row>
        <row r="13">
          <cell r="A13" t="str">
            <v>PT.Asmo Indonesia</v>
          </cell>
        </row>
        <row r="14">
          <cell r="A14" t="str">
            <v>PT.Asno Horie Indonesia</v>
          </cell>
        </row>
        <row r="15">
          <cell r="A15" t="str">
            <v>PT.Astra Daihatsu Motor</v>
          </cell>
        </row>
        <row r="16">
          <cell r="A16" t="str">
            <v>PT.AT Indonesia</v>
          </cell>
        </row>
        <row r="17">
          <cell r="A17" t="str">
            <v>PT.Bangun Mulya Abadi</v>
          </cell>
        </row>
        <row r="18">
          <cell r="A18" t="str">
            <v>PT.Chuhatsu Indonesia</v>
          </cell>
        </row>
        <row r="19">
          <cell r="A19" t="str">
            <v>PT.Cikarang Presisi</v>
          </cell>
        </row>
        <row r="20">
          <cell r="A20" t="str">
            <v>PT.Duta Nichirindo Pratama</v>
          </cell>
        </row>
        <row r="21">
          <cell r="A21" t="str">
            <v>PT.Fuji Meiwa</v>
          </cell>
        </row>
        <row r="22">
          <cell r="A22" t="str">
            <v>PT.Fuji Seat Indonesia</v>
          </cell>
        </row>
        <row r="23">
          <cell r="A23" t="str">
            <v>PT.Garuda Metal Utama</v>
          </cell>
        </row>
        <row r="24">
          <cell r="A24" t="str">
            <v>PT.Garuda Metalindo</v>
          </cell>
        </row>
        <row r="25">
          <cell r="A25" t="str">
            <v>PT.Gaya Motor</v>
          </cell>
        </row>
        <row r="26">
          <cell r="A26" t="str">
            <v>PT.Ginsa Inti Pratama</v>
          </cell>
        </row>
        <row r="27">
          <cell r="A27" t="str">
            <v>PT.Guna Senaputra Sejahtera</v>
          </cell>
        </row>
        <row r="28">
          <cell r="A28" t="str">
            <v>PT.Hamaden Indonesia</v>
          </cell>
        </row>
        <row r="29">
          <cell r="A29" t="str">
            <v>PT.Hikari Metalindo Pratama</v>
          </cell>
        </row>
        <row r="30">
          <cell r="A30" t="str">
            <v>PT.Hino Motor Manufacturing</v>
          </cell>
        </row>
        <row r="31">
          <cell r="A31" t="str">
            <v>PT.Ichikoh Indonesia</v>
          </cell>
        </row>
        <row r="32">
          <cell r="A32" t="str">
            <v>PT.IRC Inoac Indonesia</v>
          </cell>
        </row>
        <row r="33">
          <cell r="A33" t="str">
            <v>PT.Isogai Indonesia</v>
          </cell>
        </row>
        <row r="34">
          <cell r="A34" t="str">
            <v>PT.Kramayudha Tiga Berlian</v>
          </cell>
        </row>
        <row r="35">
          <cell r="A35" t="str">
            <v>PT.Kyoraku Blowmolding Indonesia</v>
          </cell>
        </row>
        <row r="36">
          <cell r="A36" t="str">
            <v>PT.Mah Sing Indonesia</v>
          </cell>
        </row>
        <row r="37">
          <cell r="A37" t="str">
            <v>PT.Meiwa Indonesia</v>
          </cell>
        </row>
        <row r="38">
          <cell r="A38" t="str">
            <v>PT.Mekar Armada Jaya</v>
          </cell>
        </row>
        <row r="39">
          <cell r="A39" t="str">
            <v>PT.Metindo Erasakti</v>
          </cell>
        </row>
        <row r="40">
          <cell r="A40" t="str">
            <v>PT.Nusa Toyotetsu Corp.</v>
          </cell>
        </row>
        <row r="41">
          <cell r="A41" t="str">
            <v>PT.Ochiai Menara Indonesia</v>
          </cell>
        </row>
        <row r="42">
          <cell r="A42" t="str">
            <v>PT.Otics Indonesia</v>
          </cell>
        </row>
        <row r="43">
          <cell r="A43" t="str">
            <v>PT.Pamindo Tiga T</v>
          </cell>
        </row>
        <row r="44">
          <cell r="A44" t="str">
            <v>PT.Putrabangun Citramandiri</v>
          </cell>
        </row>
        <row r="45">
          <cell r="A45" t="str">
            <v>PT.Sanko Gosei Technology Indonesia</v>
          </cell>
        </row>
        <row r="46">
          <cell r="A46" t="str">
            <v>PT.Sanoh Indonesia</v>
          </cell>
        </row>
        <row r="47">
          <cell r="A47" t="str">
            <v>PT.Sekiso Industries Indonesia</v>
          </cell>
        </row>
        <row r="48">
          <cell r="A48" t="str">
            <v>PT.Sugity Creatives</v>
          </cell>
        </row>
        <row r="49">
          <cell r="A49" t="str">
            <v>PT.TMMIN</v>
          </cell>
        </row>
        <row r="50">
          <cell r="A50" t="str">
            <v>PT.Toyota Tsusho Indonesia</v>
          </cell>
        </row>
        <row r="51">
          <cell r="A51" t="str">
            <v>PT.Trimitra Chitrahasta</v>
          </cell>
        </row>
        <row r="52">
          <cell r="A52" t="str">
            <v>PT.Waja Kamajaya Sentosa</v>
          </cell>
        </row>
        <row r="53">
          <cell r="A53" t="str">
            <v>PT.Yamani Spring Indonesia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"/>
      <sheetName val="Info Balance"/>
      <sheetName val="Profit loss"/>
      <sheetName val="cogm"/>
      <sheetName val="comb"/>
      <sheetName val="adj"/>
      <sheetName val="Sheet1"/>
      <sheetName val="JuLY 2008"/>
      <sheetName val="SJ manual"/>
      <sheetName val="Accrued IDR"/>
      <sheetName val="calc"/>
      <sheetName val="Forex"/>
      <sheetName val="FA"/>
      <sheetName val="cogm &amp; PL"/>
      <sheetName val="inf BS"/>
      <sheetName val="BS"/>
      <sheetName val="REKAP PPH Maret 2012"/>
      <sheetName val="REKAP PPH (21) temporary Worker"/>
      <sheetName val="Kurs Apr"/>
      <sheetName val="#REF"/>
      <sheetName val="Sheet3"/>
      <sheetName val="COGM Statement"/>
      <sheetName val="Income Statement"/>
      <sheetName val="master"/>
      <sheetName val="H.KONTRAK"/>
      <sheetName val="Info_Balance"/>
      <sheetName val="Profit_loss"/>
      <sheetName val="JuLY_2008"/>
      <sheetName val="SJ_manual"/>
      <sheetName val="Accrued_IDR"/>
      <sheetName val="cogm_&amp;_PL"/>
      <sheetName val="inf_BS"/>
      <sheetName val="REKAP_PPH_Maret_2012"/>
      <sheetName val="REKAP_PPH_(21)_temporary_Worker"/>
      <sheetName val="Kurs_Ap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fik"/>
      <sheetName val="Rekap"/>
      <sheetName val="daftar"/>
    </sheetNames>
    <sheetDataSet>
      <sheetData sheetId="0"/>
      <sheetData sheetId="1"/>
      <sheetData sheetId="2" refreshError="1">
        <row r="3">
          <cell r="B3" t="str">
            <v>Air accu</v>
          </cell>
          <cell r="C3">
            <v>1500</v>
          </cell>
        </row>
        <row r="4">
          <cell r="B4" t="str">
            <v>Ambril halus</v>
          </cell>
          <cell r="C4">
            <v>2500</v>
          </cell>
        </row>
        <row r="5">
          <cell r="B5" t="str">
            <v>Ambril kasar</v>
          </cell>
          <cell r="C5">
            <v>2000</v>
          </cell>
        </row>
        <row r="6">
          <cell r="B6" t="str">
            <v xml:space="preserve">Angka date code </v>
          </cell>
          <cell r="C6">
            <v>15000</v>
          </cell>
        </row>
        <row r="7">
          <cell r="B7" t="str">
            <v>As date code</v>
          </cell>
          <cell r="C7">
            <v>40000</v>
          </cell>
        </row>
        <row r="8">
          <cell r="B8" t="str">
            <v>As Engkol</v>
          </cell>
          <cell r="C8">
            <v>150000</v>
          </cell>
        </row>
        <row r="9">
          <cell r="B9" t="str">
            <v>As eretan</v>
          </cell>
          <cell r="C9">
            <v>40000</v>
          </cell>
        </row>
        <row r="10">
          <cell r="B10" t="str">
            <v>As horizontal</v>
          </cell>
          <cell r="C10">
            <v>40000</v>
          </cell>
        </row>
        <row r="11">
          <cell r="B11" t="str">
            <v>As juice bawang</v>
          </cell>
          <cell r="C11">
            <v>195000</v>
          </cell>
        </row>
        <row r="12">
          <cell r="B12" t="str">
            <v>As rumah tinta</v>
          </cell>
          <cell r="C12">
            <v>40000</v>
          </cell>
        </row>
        <row r="13">
          <cell r="B13" t="str">
            <v>Ball valve Kitz dia 2" Plendes SS</v>
          </cell>
          <cell r="C13">
            <v>1100000</v>
          </cell>
        </row>
        <row r="14">
          <cell r="B14" t="str">
            <v xml:space="preserve">Ball valve Kitz dia 3 drat SS </v>
          </cell>
          <cell r="C14">
            <v>2800000</v>
          </cell>
        </row>
        <row r="15">
          <cell r="B15" t="str">
            <v>Ball valve Kitz dia 3" plendes SS</v>
          </cell>
          <cell r="C15">
            <v>1800000</v>
          </cell>
        </row>
        <row r="16">
          <cell r="B16" t="str">
            <v>Batu gerenda 100x2x16</v>
          </cell>
          <cell r="C16">
            <v>10000</v>
          </cell>
        </row>
        <row r="17">
          <cell r="B17" t="str">
            <v>Batu gerenda 100x6x16</v>
          </cell>
          <cell r="C17">
            <v>7500</v>
          </cell>
        </row>
        <row r="18">
          <cell r="B18" t="str">
            <v>Batu gerenda 350x3x2,5</v>
          </cell>
          <cell r="C18">
            <v>31000</v>
          </cell>
        </row>
        <row r="19">
          <cell r="B19" t="str">
            <v>Baut 1/2 x 1 3/4"</v>
          </cell>
          <cell r="C19">
            <v>540</v>
          </cell>
        </row>
        <row r="20">
          <cell r="B20" t="str">
            <v>Baut 1/2 x 1 3/4"</v>
          </cell>
          <cell r="C20">
            <v>540</v>
          </cell>
        </row>
        <row r="21">
          <cell r="B21" t="str">
            <v>Baut 1/2 x 1"</v>
          </cell>
          <cell r="C21">
            <v>315</v>
          </cell>
        </row>
        <row r="22">
          <cell r="B22" t="str">
            <v>Baut 1/2 x 1,5"</v>
          </cell>
          <cell r="C22">
            <v>450</v>
          </cell>
        </row>
        <row r="23">
          <cell r="B23" t="str">
            <v>Baut 1/2 x 2"</v>
          </cell>
          <cell r="C23">
            <v>520</v>
          </cell>
        </row>
        <row r="24">
          <cell r="B24" t="str">
            <v>Baut 1/2 x 2,5"</v>
          </cell>
          <cell r="C24">
            <v>750</v>
          </cell>
        </row>
        <row r="25">
          <cell r="B25" t="str">
            <v>Baut 1/2 x 3"</v>
          </cell>
          <cell r="C25">
            <v>850</v>
          </cell>
        </row>
        <row r="26">
          <cell r="B26" t="str">
            <v>Baut 1/2 x 3,5"</v>
          </cell>
          <cell r="C26">
            <v>580</v>
          </cell>
        </row>
        <row r="27">
          <cell r="B27" t="str">
            <v>Baut 1/4 x 1"</v>
          </cell>
          <cell r="C27">
            <v>125</v>
          </cell>
        </row>
        <row r="28">
          <cell r="B28" t="str">
            <v>Baut 1/4 x 1,5"</v>
          </cell>
          <cell r="C28">
            <v>130</v>
          </cell>
        </row>
        <row r="29">
          <cell r="B29" t="str">
            <v>Baut 1/4 x 1/2"</v>
          </cell>
          <cell r="C29">
            <v>120</v>
          </cell>
        </row>
        <row r="30">
          <cell r="B30" t="str">
            <v>Baut 1/4 x 2"</v>
          </cell>
          <cell r="C30">
            <v>200</v>
          </cell>
        </row>
        <row r="31">
          <cell r="B31" t="str">
            <v>Baut 3/16 x 1"</v>
          </cell>
          <cell r="C31">
            <v>100</v>
          </cell>
        </row>
        <row r="32">
          <cell r="B32" t="str">
            <v>Baut 3/16 x 1/2"</v>
          </cell>
          <cell r="C32">
            <v>50</v>
          </cell>
        </row>
        <row r="33">
          <cell r="B33" t="str">
            <v>Baut 3/8 x 1 3/4"</v>
          </cell>
          <cell r="C33">
            <v>100</v>
          </cell>
        </row>
        <row r="34">
          <cell r="B34" t="str">
            <v>Baut 3/8 x 1"</v>
          </cell>
          <cell r="C34">
            <v>200</v>
          </cell>
        </row>
        <row r="35">
          <cell r="B35" t="str">
            <v>Baut 3/8 x 1,5"</v>
          </cell>
          <cell r="C35">
            <v>240</v>
          </cell>
        </row>
        <row r="36">
          <cell r="B36" t="str">
            <v>Baut 3/8 x 17,5"</v>
          </cell>
          <cell r="C36">
            <v>6750</v>
          </cell>
        </row>
        <row r="37">
          <cell r="B37" t="str">
            <v>Baut 3/8 x 2"</v>
          </cell>
          <cell r="C37">
            <v>280</v>
          </cell>
        </row>
        <row r="38">
          <cell r="B38" t="str">
            <v>Baut 3/8 x 3"</v>
          </cell>
          <cell r="C38">
            <v>360</v>
          </cell>
        </row>
        <row r="39">
          <cell r="B39" t="str">
            <v>Baut 3/8 x 3/4"</v>
          </cell>
          <cell r="C39">
            <v>190</v>
          </cell>
        </row>
        <row r="40">
          <cell r="B40" t="str">
            <v>Baut 5/16 x 1"</v>
          </cell>
          <cell r="C40">
            <v>170</v>
          </cell>
        </row>
        <row r="41">
          <cell r="B41" t="str">
            <v>Baut 5/16 x 1,5"</v>
          </cell>
          <cell r="C41">
            <v>225</v>
          </cell>
        </row>
        <row r="42">
          <cell r="B42" t="str">
            <v>Baut 5/16 x 1/2"</v>
          </cell>
          <cell r="C42">
            <v>150</v>
          </cell>
        </row>
        <row r="43">
          <cell r="B43" t="str">
            <v>Baut 5/8 x 1"</v>
          </cell>
          <cell r="C43">
            <v>850</v>
          </cell>
        </row>
        <row r="44">
          <cell r="B44" t="str">
            <v>Baut 5/8 x 1,5"</v>
          </cell>
          <cell r="C44">
            <v>900</v>
          </cell>
        </row>
        <row r="45">
          <cell r="B45" t="str">
            <v>Baut 5/8 x 10"</v>
          </cell>
          <cell r="C45">
            <v>3000</v>
          </cell>
        </row>
        <row r="46">
          <cell r="B46" t="str">
            <v>Baut 5/8 x 2"</v>
          </cell>
          <cell r="C46">
            <v>1000</v>
          </cell>
        </row>
        <row r="47">
          <cell r="B47" t="str">
            <v>Baut 5/8 x 2,5"</v>
          </cell>
          <cell r="C47">
            <v>1000</v>
          </cell>
        </row>
        <row r="48">
          <cell r="B48" t="str">
            <v>Baut 7/16 x 1 3/4"</v>
          </cell>
          <cell r="C48">
            <v>380</v>
          </cell>
        </row>
        <row r="49">
          <cell r="B49" t="str">
            <v>Baut 7/16 x 1"</v>
          </cell>
          <cell r="C49">
            <v>360</v>
          </cell>
        </row>
        <row r="50">
          <cell r="B50" t="str">
            <v>Baut 7/16 x 1,5"</v>
          </cell>
          <cell r="C50">
            <v>350</v>
          </cell>
        </row>
        <row r="51">
          <cell r="B51" t="str">
            <v>Baut Galvanis M12 x 3,5"</v>
          </cell>
          <cell r="C51">
            <v>1000</v>
          </cell>
        </row>
        <row r="52">
          <cell r="B52" t="str">
            <v>Baut Galvanis M6 x 30"</v>
          </cell>
          <cell r="C52">
            <v>1650</v>
          </cell>
        </row>
        <row r="53">
          <cell r="B53" t="str">
            <v>Baut L 2,5"</v>
          </cell>
          <cell r="C53">
            <v>550</v>
          </cell>
        </row>
        <row r="54">
          <cell r="B54" t="str">
            <v>Baut L 3"</v>
          </cell>
          <cell r="C54">
            <v>550</v>
          </cell>
        </row>
        <row r="55">
          <cell r="B55" t="str">
            <v>Baut L 3"</v>
          </cell>
          <cell r="C55">
            <v>600</v>
          </cell>
        </row>
        <row r="56">
          <cell r="B56" t="str">
            <v>Baut L 4 M525 mm</v>
          </cell>
          <cell r="C56">
            <v>700</v>
          </cell>
        </row>
        <row r="57">
          <cell r="B57" t="str">
            <v>Baut L 4"</v>
          </cell>
          <cell r="C57">
            <v>550</v>
          </cell>
        </row>
        <row r="58">
          <cell r="B58" t="str">
            <v>Baut L 5"</v>
          </cell>
          <cell r="C58">
            <v>815</v>
          </cell>
        </row>
        <row r="59">
          <cell r="B59" t="str">
            <v>Baut L 6"</v>
          </cell>
        </row>
        <row r="60">
          <cell r="B60" t="str">
            <v>Baut L stanlis 3/8x1,5"</v>
          </cell>
          <cell r="C60">
            <v>4500</v>
          </cell>
        </row>
        <row r="61">
          <cell r="B61" t="str">
            <v>Baut L stanlis 5/16x1,5"</v>
          </cell>
          <cell r="C61">
            <v>3350</v>
          </cell>
        </row>
        <row r="62">
          <cell r="B62" t="str">
            <v>Baut L stanlis M10x40"</v>
          </cell>
          <cell r="C62">
            <v>4725</v>
          </cell>
        </row>
        <row r="63">
          <cell r="B63" t="str">
            <v>Baut L stanlis M5x30"</v>
          </cell>
          <cell r="C63">
            <v>995</v>
          </cell>
        </row>
        <row r="64">
          <cell r="B64" t="str">
            <v>Baut L6</v>
          </cell>
          <cell r="C64">
            <v>1000</v>
          </cell>
        </row>
        <row r="65">
          <cell r="B65" t="str">
            <v xml:space="preserve">Baut M4 </v>
          </cell>
          <cell r="C65">
            <v>450</v>
          </cell>
        </row>
        <row r="66">
          <cell r="B66" t="str">
            <v>Baut M4 x 35"</v>
          </cell>
          <cell r="C66">
            <v>880</v>
          </cell>
        </row>
        <row r="67">
          <cell r="B67" t="str">
            <v>Baut M5</v>
          </cell>
          <cell r="C67">
            <v>700</v>
          </cell>
        </row>
        <row r="68">
          <cell r="B68" t="str">
            <v>Baut M5 x 30"</v>
          </cell>
          <cell r="C68">
            <v>995</v>
          </cell>
        </row>
        <row r="69">
          <cell r="B69" t="str">
            <v>Baut M6</v>
          </cell>
          <cell r="C69">
            <v>1020</v>
          </cell>
        </row>
        <row r="70">
          <cell r="B70" t="str">
            <v>Baut payung 1/2 x 1"</v>
          </cell>
          <cell r="C70">
            <v>37815</v>
          </cell>
        </row>
        <row r="71">
          <cell r="B71" t="str">
            <v>Baut payung 7 cm</v>
          </cell>
          <cell r="C71">
            <v>325</v>
          </cell>
        </row>
        <row r="72">
          <cell r="B72" t="str">
            <v>Baut spuyer</v>
          </cell>
          <cell r="C72">
            <v>7500</v>
          </cell>
        </row>
        <row r="73">
          <cell r="B73" t="str">
            <v>Baut stanlis 1/4 x 1"</v>
          </cell>
          <cell r="C73">
            <v>900</v>
          </cell>
        </row>
        <row r="74">
          <cell r="B74" t="str">
            <v>Baut stanlis 1/4 x 2"</v>
          </cell>
          <cell r="C74">
            <v>1000</v>
          </cell>
        </row>
        <row r="75">
          <cell r="B75" t="str">
            <v>Baut stanlis 1/4 x 2,5"</v>
          </cell>
          <cell r="C75">
            <v>1065</v>
          </cell>
        </row>
        <row r="76">
          <cell r="B76" t="str">
            <v>Baut stanlis 3/8 x 1"</v>
          </cell>
          <cell r="C76">
            <v>1030</v>
          </cell>
        </row>
        <row r="77">
          <cell r="B77" t="str">
            <v>Baut stanlis 5/16 x 1"</v>
          </cell>
          <cell r="C77">
            <v>1185</v>
          </cell>
        </row>
        <row r="78">
          <cell r="B78" t="str">
            <v>Baut stanlis 5/16 x 3/4"</v>
          </cell>
          <cell r="C78">
            <v>590</v>
          </cell>
        </row>
        <row r="79">
          <cell r="B79" t="str">
            <v>Bearing 22211</v>
          </cell>
          <cell r="C79">
            <v>102500</v>
          </cell>
        </row>
        <row r="80">
          <cell r="B80" t="str">
            <v>Bearing 30207</v>
          </cell>
          <cell r="C80">
            <v>30000</v>
          </cell>
        </row>
        <row r="81">
          <cell r="B81" t="str">
            <v>Bearing 30208</v>
          </cell>
          <cell r="C81">
            <v>61300</v>
          </cell>
        </row>
        <row r="82">
          <cell r="B82" t="str">
            <v>Bearing 30209</v>
          </cell>
          <cell r="C82">
            <v>44750</v>
          </cell>
        </row>
        <row r="83">
          <cell r="B83" t="str">
            <v>Bearing 32016</v>
          </cell>
          <cell r="C83">
            <v>240000</v>
          </cell>
        </row>
        <row r="84">
          <cell r="B84" t="str">
            <v>Bearing 6002</v>
          </cell>
          <cell r="C84">
            <v>14470</v>
          </cell>
        </row>
        <row r="85">
          <cell r="B85" t="str">
            <v>Bearing 6003</v>
          </cell>
          <cell r="C85">
            <v>12500</v>
          </cell>
        </row>
        <row r="86">
          <cell r="B86" t="str">
            <v>Bearing 6004</v>
          </cell>
          <cell r="C86">
            <v>15150</v>
          </cell>
        </row>
        <row r="87">
          <cell r="B87" t="str">
            <v>Bearing 6005</v>
          </cell>
          <cell r="C87">
            <v>18450</v>
          </cell>
        </row>
        <row r="88">
          <cell r="B88" t="str">
            <v>Bearing 6006</v>
          </cell>
          <cell r="C88">
            <v>21770</v>
          </cell>
        </row>
        <row r="89">
          <cell r="B89" t="str">
            <v>Bearing 604 ZZ</v>
          </cell>
          <cell r="C89">
            <v>9750</v>
          </cell>
        </row>
        <row r="90">
          <cell r="B90" t="str">
            <v>Bearing 604 ZZ</v>
          </cell>
          <cell r="C90">
            <v>97500</v>
          </cell>
        </row>
        <row r="91">
          <cell r="B91" t="str">
            <v>Bearing 608</v>
          </cell>
          <cell r="C91">
            <v>10500</v>
          </cell>
        </row>
        <row r="92">
          <cell r="B92" t="str">
            <v>Bearing 6200</v>
          </cell>
          <cell r="C92">
            <v>10000</v>
          </cell>
        </row>
        <row r="93">
          <cell r="B93" t="str">
            <v>Bearing 6201</v>
          </cell>
          <cell r="C93">
            <v>11150</v>
          </cell>
        </row>
        <row r="94">
          <cell r="B94" t="str">
            <v>Bearing 6202</v>
          </cell>
          <cell r="C94">
            <v>12350</v>
          </cell>
        </row>
        <row r="95">
          <cell r="B95" t="str">
            <v>Bearing 6203</v>
          </cell>
          <cell r="C95">
            <v>14450</v>
          </cell>
        </row>
        <row r="96">
          <cell r="B96" t="str">
            <v>Bearing 6204</v>
          </cell>
          <cell r="C96">
            <v>14750</v>
          </cell>
        </row>
        <row r="97">
          <cell r="B97" t="str">
            <v>Bearing 6205</v>
          </cell>
          <cell r="C97">
            <v>20000</v>
          </cell>
        </row>
        <row r="98">
          <cell r="B98" t="str">
            <v>Bearing 6206</v>
          </cell>
          <cell r="C98">
            <v>26200</v>
          </cell>
        </row>
        <row r="99">
          <cell r="B99" t="str">
            <v>Bearing 6207</v>
          </cell>
          <cell r="C99">
            <v>33100</v>
          </cell>
        </row>
        <row r="100">
          <cell r="B100" t="str">
            <v>Bearing 6208</v>
          </cell>
          <cell r="C100">
            <v>36300</v>
          </cell>
        </row>
        <row r="101">
          <cell r="B101" t="str">
            <v>Bearing 6211</v>
          </cell>
          <cell r="C101">
            <v>73800</v>
          </cell>
        </row>
        <row r="102">
          <cell r="B102" t="str">
            <v>Bearing 6262</v>
          </cell>
          <cell r="C102">
            <v>7056</v>
          </cell>
        </row>
        <row r="103">
          <cell r="B103" t="str">
            <v>Bearing 6301</v>
          </cell>
          <cell r="C103">
            <v>13000</v>
          </cell>
        </row>
        <row r="104">
          <cell r="B104" t="str">
            <v>Bearing 6302</v>
          </cell>
        </row>
        <row r="105">
          <cell r="B105" t="str">
            <v>Bearing 6303</v>
          </cell>
          <cell r="C105">
            <v>20750</v>
          </cell>
        </row>
        <row r="106">
          <cell r="B106" t="str">
            <v>Bearing 6304</v>
          </cell>
          <cell r="C106">
            <v>20750</v>
          </cell>
        </row>
        <row r="107">
          <cell r="B107" t="str">
            <v>Bearing 6305</v>
          </cell>
          <cell r="C107">
            <v>23700</v>
          </cell>
        </row>
        <row r="108">
          <cell r="B108" t="str">
            <v>Bearing 6306</v>
          </cell>
          <cell r="C108">
            <v>37000</v>
          </cell>
        </row>
        <row r="109">
          <cell r="B109" t="str">
            <v>Bearing 684 ZZ</v>
          </cell>
          <cell r="C109">
            <v>12500</v>
          </cell>
        </row>
        <row r="110">
          <cell r="B110" t="str">
            <v>Bearing 684 ZZ</v>
          </cell>
          <cell r="C110">
            <v>12500</v>
          </cell>
        </row>
        <row r="111">
          <cell r="B111" t="str">
            <v>Bearing 6908</v>
          </cell>
          <cell r="C111">
            <v>217500</v>
          </cell>
        </row>
        <row r="112">
          <cell r="B112" t="str">
            <v>Bearing rumah 511-604</v>
          </cell>
          <cell r="C112">
            <v>209985</v>
          </cell>
        </row>
        <row r="113">
          <cell r="B113" t="str">
            <v>Besi siku 30x30x3</v>
          </cell>
          <cell r="C113">
            <v>15000</v>
          </cell>
        </row>
        <row r="114">
          <cell r="B114" t="str">
            <v>Besi siku 40 x 40 x 4</v>
          </cell>
          <cell r="C114">
            <v>32500</v>
          </cell>
        </row>
        <row r="115">
          <cell r="B115" t="str">
            <v>Besi siku 50.50.5</v>
          </cell>
          <cell r="C115">
            <v>85000</v>
          </cell>
        </row>
        <row r="116">
          <cell r="B116" t="str">
            <v>Besi siku 70x70x7</v>
          </cell>
          <cell r="C116">
            <v>190000</v>
          </cell>
        </row>
        <row r="117">
          <cell r="B117" t="str">
            <v>Besi stal bus 50x50x2</v>
          </cell>
          <cell r="C117">
            <v>80000</v>
          </cell>
        </row>
        <row r="118">
          <cell r="B118" t="str">
            <v>Besi UNP 100</v>
          </cell>
          <cell r="C118">
            <v>117000</v>
          </cell>
        </row>
        <row r="119">
          <cell r="B119" t="str">
            <v>Blender</v>
          </cell>
          <cell r="C119">
            <v>95000</v>
          </cell>
        </row>
        <row r="120">
          <cell r="B120" t="str">
            <v>Blender</v>
          </cell>
          <cell r="C120">
            <v>95000</v>
          </cell>
        </row>
        <row r="121">
          <cell r="B121" t="str">
            <v>Blower</v>
          </cell>
          <cell r="C121">
            <v>540000</v>
          </cell>
        </row>
        <row r="122">
          <cell r="B122" t="str">
            <v>Blower 3" 3 phase</v>
          </cell>
          <cell r="C122">
            <v>575000</v>
          </cell>
        </row>
        <row r="123">
          <cell r="B123" t="str">
            <v>Box Lp  TL 20W</v>
          </cell>
          <cell r="C123">
            <v>7000</v>
          </cell>
        </row>
        <row r="124">
          <cell r="B124" t="str">
            <v>Breaker 100 A</v>
          </cell>
          <cell r="C124">
            <v>433400</v>
          </cell>
        </row>
        <row r="125">
          <cell r="B125" t="str">
            <v>Cam Stater</v>
          </cell>
          <cell r="C125">
            <v>17500</v>
          </cell>
        </row>
        <row r="126">
          <cell r="B126" t="str">
            <v>Capasitor 1000 mF / 25 v</v>
          </cell>
          <cell r="C126">
            <v>4500</v>
          </cell>
        </row>
        <row r="127">
          <cell r="B127" t="str">
            <v>Capasitor 394 K</v>
          </cell>
          <cell r="C127">
            <v>5400</v>
          </cell>
        </row>
        <row r="128">
          <cell r="B128" t="str">
            <v>Capasitor 400 mF / 250 V</v>
          </cell>
          <cell r="C128">
            <v>97500</v>
          </cell>
        </row>
        <row r="129">
          <cell r="B129" t="str">
            <v>Capasitor 400 MFD</v>
          </cell>
          <cell r="C129">
            <v>105000</v>
          </cell>
        </row>
        <row r="130">
          <cell r="B130" t="str">
            <v>Cat Ftalit</v>
          </cell>
          <cell r="C130">
            <v>24000</v>
          </cell>
        </row>
        <row r="131">
          <cell r="B131" t="str">
            <v>Cat minyak</v>
          </cell>
          <cell r="C131">
            <v>24500</v>
          </cell>
        </row>
        <row r="132">
          <cell r="B132" t="str">
            <v>Chek valve SS dia 2"</v>
          </cell>
          <cell r="C132">
            <v>925000</v>
          </cell>
        </row>
        <row r="133">
          <cell r="B133" t="str">
            <v>COG</v>
          </cell>
          <cell r="C133">
            <v>560000</v>
          </cell>
        </row>
        <row r="134">
          <cell r="B134" t="str">
            <v>Coil contaktor</v>
          </cell>
          <cell r="C134">
            <v>56000</v>
          </cell>
        </row>
        <row r="135">
          <cell r="B135" t="str">
            <v>Coil selenoid</v>
          </cell>
          <cell r="C135">
            <v>240000</v>
          </cell>
        </row>
        <row r="136">
          <cell r="B136" t="str">
            <v>Coil vibrator</v>
          </cell>
          <cell r="C136">
            <v>80000</v>
          </cell>
        </row>
        <row r="137">
          <cell r="B137" t="str">
            <v>Condensator ZE 474 K</v>
          </cell>
          <cell r="C137">
            <v>4500</v>
          </cell>
        </row>
        <row r="138">
          <cell r="B138" t="str">
            <v>Corong SVB 150</v>
          </cell>
          <cell r="C138">
            <v>375000</v>
          </cell>
        </row>
        <row r="139">
          <cell r="B139" t="str">
            <v>Corong SVB 150</v>
          </cell>
          <cell r="C139">
            <v>450000</v>
          </cell>
        </row>
        <row r="140">
          <cell r="B140" t="str">
            <v>CPG kaki 13</v>
          </cell>
          <cell r="C140">
            <v>760000</v>
          </cell>
        </row>
        <row r="141">
          <cell r="B141" t="str">
            <v>Date code Wina E 400</v>
          </cell>
          <cell r="C141">
            <v>7350000</v>
          </cell>
        </row>
        <row r="142">
          <cell r="B142" t="str">
            <v>Dinamo 1 HP</v>
          </cell>
          <cell r="C142">
            <v>160000</v>
          </cell>
        </row>
        <row r="143">
          <cell r="B143" t="str">
            <v>Dinamo 1,5 HP</v>
          </cell>
          <cell r="C143">
            <v>175000</v>
          </cell>
        </row>
        <row r="144">
          <cell r="B144" t="str">
            <v>Dinamo 1/2 HP</v>
          </cell>
          <cell r="C144">
            <v>120000</v>
          </cell>
        </row>
        <row r="145">
          <cell r="B145" t="str">
            <v>Dinamo 10 HP</v>
          </cell>
          <cell r="C145">
            <v>1200000</v>
          </cell>
        </row>
        <row r="146">
          <cell r="B146" t="str">
            <v>Dinamo 2 HP</v>
          </cell>
          <cell r="C146">
            <v>185000</v>
          </cell>
        </row>
        <row r="147">
          <cell r="B147" t="str">
            <v>Dinamo 3 HP</v>
          </cell>
          <cell r="C147">
            <v>285000</v>
          </cell>
        </row>
        <row r="148">
          <cell r="B148" t="str">
            <v>Dinamo 3/4 HP</v>
          </cell>
          <cell r="C148">
            <v>150000</v>
          </cell>
        </row>
        <row r="149">
          <cell r="B149" t="str">
            <v>Dinamo 5 HP</v>
          </cell>
          <cell r="C149">
            <v>285000</v>
          </cell>
        </row>
        <row r="150">
          <cell r="B150" t="str">
            <v>Dioda bridge 3510</v>
          </cell>
          <cell r="C150">
            <v>6500</v>
          </cell>
        </row>
        <row r="151">
          <cell r="B151" t="str">
            <v>Dioda IN 4007</v>
          </cell>
          <cell r="C151">
            <v>250</v>
          </cell>
        </row>
        <row r="152">
          <cell r="B152" t="str">
            <v>Dop 2"</v>
          </cell>
          <cell r="C152">
            <v>5120</v>
          </cell>
        </row>
        <row r="153">
          <cell r="B153" t="str">
            <v>Dop 3/4"</v>
          </cell>
          <cell r="C153">
            <v>1420</v>
          </cell>
        </row>
        <row r="154">
          <cell r="B154" t="str">
            <v>Dop besi 1/2</v>
          </cell>
          <cell r="C154">
            <v>1000</v>
          </cell>
        </row>
        <row r="155">
          <cell r="B155" t="str">
            <v>Dop besi 3</v>
          </cell>
          <cell r="C155">
            <v>12000</v>
          </cell>
        </row>
        <row r="156">
          <cell r="B156" t="str">
            <v>Double neple 0,5</v>
          </cell>
          <cell r="C156">
            <v>1000</v>
          </cell>
        </row>
        <row r="157">
          <cell r="B157" t="str">
            <v>Double neple 1"</v>
          </cell>
          <cell r="C157">
            <v>2250</v>
          </cell>
        </row>
        <row r="158">
          <cell r="B158" t="str">
            <v>Double neple 1,5</v>
          </cell>
          <cell r="C158">
            <v>3600</v>
          </cell>
        </row>
        <row r="159">
          <cell r="B159" t="str">
            <v>Double neple 2</v>
          </cell>
          <cell r="C159">
            <v>7500</v>
          </cell>
        </row>
        <row r="160">
          <cell r="B160" t="str">
            <v>Double neple 3</v>
          </cell>
          <cell r="C160">
            <v>16000</v>
          </cell>
        </row>
        <row r="161">
          <cell r="B161" t="str">
            <v>Elco 10V / 2200 mF</v>
          </cell>
          <cell r="C161">
            <v>5500</v>
          </cell>
        </row>
        <row r="162">
          <cell r="B162" t="str">
            <v>Elco 16V / 1000 mF</v>
          </cell>
          <cell r="C162">
            <v>7500</v>
          </cell>
        </row>
        <row r="163">
          <cell r="B163" t="str">
            <v>Elco 2200 mF / 50V</v>
          </cell>
          <cell r="C163">
            <v>9800</v>
          </cell>
        </row>
        <row r="164">
          <cell r="B164" t="str">
            <v>Elemen 12,5</v>
          </cell>
          <cell r="C164">
            <v>55000</v>
          </cell>
        </row>
        <row r="165">
          <cell r="B165" t="str">
            <v>Elemen 16 cm</v>
          </cell>
          <cell r="C165">
            <v>70000</v>
          </cell>
        </row>
        <row r="166">
          <cell r="B166" t="str">
            <v>Elemen 17 cm</v>
          </cell>
          <cell r="C166">
            <v>110000</v>
          </cell>
        </row>
        <row r="167">
          <cell r="B167" t="str">
            <v>Elemen 22 cm</v>
          </cell>
          <cell r="C167">
            <v>142500</v>
          </cell>
        </row>
        <row r="168">
          <cell r="B168" t="str">
            <v>Elemen pemanas date code</v>
          </cell>
          <cell r="C168">
            <v>130000</v>
          </cell>
        </row>
        <row r="169">
          <cell r="B169" t="str">
            <v>Elemen SVB 100</v>
          </cell>
          <cell r="C169">
            <v>27500</v>
          </cell>
        </row>
        <row r="170">
          <cell r="B170" t="str">
            <v>Elemen SVB 150</v>
          </cell>
          <cell r="C170">
            <v>27500</v>
          </cell>
        </row>
        <row r="171">
          <cell r="B171" t="str">
            <v>Email 0,20</v>
          </cell>
          <cell r="C171">
            <v>50000</v>
          </cell>
        </row>
        <row r="172">
          <cell r="B172" t="str">
            <v>Email 0,25</v>
          </cell>
          <cell r="C172">
            <v>39000</v>
          </cell>
        </row>
        <row r="173">
          <cell r="B173" t="str">
            <v>Email 0,3</v>
          </cell>
          <cell r="C173">
            <v>50000</v>
          </cell>
        </row>
        <row r="174">
          <cell r="B174" t="str">
            <v>Email 0,35</v>
          </cell>
          <cell r="C174">
            <v>50000</v>
          </cell>
        </row>
        <row r="175">
          <cell r="B175" t="str">
            <v>Email 0,40</v>
          </cell>
          <cell r="C175">
            <v>42000</v>
          </cell>
        </row>
        <row r="176">
          <cell r="B176" t="str">
            <v>Email 0,45</v>
          </cell>
          <cell r="C176">
            <v>42000</v>
          </cell>
        </row>
        <row r="177">
          <cell r="B177" t="str">
            <v>Email 0,50</v>
          </cell>
          <cell r="C177">
            <v>35000</v>
          </cell>
        </row>
        <row r="178">
          <cell r="B178" t="str">
            <v>Email 0,55</v>
          </cell>
          <cell r="C178">
            <v>35000</v>
          </cell>
        </row>
        <row r="179">
          <cell r="B179" t="str">
            <v>Email 0,60</v>
          </cell>
          <cell r="C179">
            <v>37000</v>
          </cell>
        </row>
        <row r="180">
          <cell r="B180" t="str">
            <v>Email 0,65</v>
          </cell>
          <cell r="C180">
            <v>46000</v>
          </cell>
        </row>
        <row r="181">
          <cell r="B181" t="str">
            <v>Email 0,70</v>
          </cell>
          <cell r="C181">
            <v>46000</v>
          </cell>
        </row>
        <row r="182">
          <cell r="B182" t="str">
            <v>Email 0,75</v>
          </cell>
          <cell r="C182">
            <v>46000</v>
          </cell>
        </row>
        <row r="183">
          <cell r="B183" t="str">
            <v>Email 0,80</v>
          </cell>
          <cell r="C183">
            <v>38000</v>
          </cell>
        </row>
        <row r="184">
          <cell r="B184" t="str">
            <v>Email 0,85</v>
          </cell>
          <cell r="C184">
            <v>45000</v>
          </cell>
        </row>
        <row r="185">
          <cell r="B185" t="str">
            <v>Emergency swtich</v>
          </cell>
          <cell r="C185">
            <v>47400</v>
          </cell>
        </row>
        <row r="186">
          <cell r="B186" t="str">
            <v>Engkol AY</v>
          </cell>
          <cell r="C186">
            <v>95000</v>
          </cell>
        </row>
        <row r="187">
          <cell r="B187" t="str">
            <v>Engkol kopling</v>
          </cell>
          <cell r="C187">
            <v>50000</v>
          </cell>
        </row>
        <row r="188">
          <cell r="B188" t="str">
            <v>Engsel</v>
          </cell>
          <cell r="C188">
            <v>750</v>
          </cell>
        </row>
        <row r="189">
          <cell r="B189" t="str">
            <v>Engsel Kopek</v>
          </cell>
          <cell r="C189">
            <v>12500</v>
          </cell>
        </row>
        <row r="190">
          <cell r="B190" t="str">
            <v>Eretan SVB 100</v>
          </cell>
          <cell r="C190">
            <v>285000</v>
          </cell>
        </row>
        <row r="191">
          <cell r="B191" t="str">
            <v>Eretan SVB 150</v>
          </cell>
          <cell r="C191">
            <v>365000</v>
          </cell>
        </row>
        <row r="192">
          <cell r="B192" t="str">
            <v>Fan colling kecil</v>
          </cell>
          <cell r="C192">
            <v>69000</v>
          </cell>
        </row>
        <row r="193">
          <cell r="B193" t="str">
            <v>Filter kompor</v>
          </cell>
          <cell r="C193">
            <v>23600</v>
          </cell>
        </row>
        <row r="194">
          <cell r="B194" t="str">
            <v>Fisher S 14</v>
          </cell>
          <cell r="C194">
            <v>200</v>
          </cell>
        </row>
        <row r="195">
          <cell r="B195" t="str">
            <v>Fisher S 8</v>
          </cell>
          <cell r="C195">
            <v>50</v>
          </cell>
        </row>
        <row r="196">
          <cell r="B196" t="str">
            <v>Flange 1,5</v>
          </cell>
          <cell r="C196">
            <v>22500</v>
          </cell>
        </row>
        <row r="197">
          <cell r="B197" t="str">
            <v>Flange 2</v>
          </cell>
          <cell r="C197">
            <v>12500</v>
          </cell>
        </row>
        <row r="198">
          <cell r="B198" t="str">
            <v>Flange 3</v>
          </cell>
          <cell r="C198">
            <v>15000</v>
          </cell>
        </row>
        <row r="199">
          <cell r="B199" t="str">
            <v>Foot klep 2"</v>
          </cell>
          <cell r="C199">
            <v>125000</v>
          </cell>
        </row>
        <row r="200">
          <cell r="B200" t="str">
            <v>Gergaji besi</v>
          </cell>
          <cell r="C200">
            <v>6500</v>
          </cell>
        </row>
        <row r="201">
          <cell r="B201" t="str">
            <v>Gigi pinion</v>
          </cell>
          <cell r="C201">
            <v>82500</v>
          </cell>
        </row>
        <row r="202">
          <cell r="B202" t="str">
            <v>Gigi timing</v>
          </cell>
          <cell r="C202">
            <v>125000</v>
          </cell>
        </row>
        <row r="203">
          <cell r="B203" t="str">
            <v>Hand pisau</v>
          </cell>
          <cell r="C203">
            <v>50000</v>
          </cell>
        </row>
        <row r="204">
          <cell r="B204" t="str">
            <v>Handle Pintu</v>
          </cell>
          <cell r="C204">
            <v>1000</v>
          </cell>
        </row>
        <row r="205">
          <cell r="B205" t="str">
            <v>IC 741 CH</v>
          </cell>
          <cell r="C205">
            <v>5000</v>
          </cell>
        </row>
        <row r="206">
          <cell r="B206" t="str">
            <v>IC 7805</v>
          </cell>
          <cell r="C206">
            <v>4500</v>
          </cell>
        </row>
        <row r="207">
          <cell r="B207" t="str">
            <v>IC 7812</v>
          </cell>
          <cell r="C207">
            <v>4000</v>
          </cell>
        </row>
        <row r="208">
          <cell r="B208" t="str">
            <v>Isolasi</v>
          </cell>
          <cell r="C208">
            <v>3500</v>
          </cell>
        </row>
        <row r="209">
          <cell r="B209" t="str">
            <v>Kabel NYA 4 x 2,5 mm</v>
          </cell>
          <cell r="C209">
            <v>3500</v>
          </cell>
        </row>
        <row r="210">
          <cell r="B210" t="str">
            <v>Kabel NYA 4x1,5</v>
          </cell>
          <cell r="C210">
            <v>1750</v>
          </cell>
        </row>
        <row r="211">
          <cell r="B211" t="str">
            <v>Kabel NYM 2 x 2,5 mm</v>
          </cell>
          <cell r="C211">
            <v>3000</v>
          </cell>
        </row>
        <row r="212">
          <cell r="B212" t="str">
            <v>Kabel NYM 3 x 1,5 mm</v>
          </cell>
          <cell r="C212">
            <v>2860</v>
          </cell>
        </row>
        <row r="213">
          <cell r="B213" t="str">
            <v>Kabel NYM 4 x 2,5 mm</v>
          </cell>
          <cell r="C213">
            <v>3500</v>
          </cell>
        </row>
        <row r="214">
          <cell r="B214" t="str">
            <v>Kabel NYY 4 x 2,5</v>
          </cell>
          <cell r="C214">
            <v>3500</v>
          </cell>
        </row>
        <row r="215">
          <cell r="B215" t="str">
            <v>Kabel NYY 4 x 4</v>
          </cell>
          <cell r="C215">
            <v>4770</v>
          </cell>
        </row>
        <row r="216">
          <cell r="B216" t="str">
            <v>Kabel NYZ 2x0.25"</v>
          </cell>
          <cell r="C216">
            <v>100000</v>
          </cell>
        </row>
        <row r="217">
          <cell r="B217" t="str">
            <v>Kabel scoen 50</v>
          </cell>
          <cell r="C217">
            <v>2750</v>
          </cell>
        </row>
        <row r="218">
          <cell r="B218" t="str">
            <v>Kabel TC</v>
          </cell>
          <cell r="C218">
            <v>20000</v>
          </cell>
        </row>
        <row r="219">
          <cell r="B219" t="str">
            <v>Kabel tee</v>
          </cell>
          <cell r="C219">
            <v>55</v>
          </cell>
        </row>
        <row r="220">
          <cell r="B220" t="str">
            <v>Kaca las hitam</v>
          </cell>
          <cell r="C220">
            <v>5000</v>
          </cell>
        </row>
        <row r="221">
          <cell r="B221" t="str">
            <v>Kanal C 50</v>
          </cell>
          <cell r="C221">
            <v>60000</v>
          </cell>
        </row>
        <row r="222">
          <cell r="B222" t="str">
            <v>Kanal U 100</v>
          </cell>
          <cell r="C222">
            <v>118000</v>
          </cell>
        </row>
        <row r="223">
          <cell r="B223" t="str">
            <v>Kanal U 50</v>
          </cell>
          <cell r="C223">
            <v>71000</v>
          </cell>
        </row>
        <row r="224">
          <cell r="B224" t="str">
            <v>Kanal U 80</v>
          </cell>
          <cell r="C224">
            <v>102500</v>
          </cell>
        </row>
        <row r="225">
          <cell r="B225" t="str">
            <v>Karet race couple</v>
          </cell>
          <cell r="C225">
            <v>12000</v>
          </cell>
        </row>
        <row r="226">
          <cell r="B226" t="str">
            <v>Kawat las 2,6</v>
          </cell>
          <cell r="C226">
            <v>156</v>
          </cell>
        </row>
        <row r="227">
          <cell r="B227" t="str">
            <v>Kawat las 3,2</v>
          </cell>
          <cell r="C227">
            <v>215</v>
          </cell>
        </row>
        <row r="228">
          <cell r="B228" t="str">
            <v>Kawat las stainlis</v>
          </cell>
          <cell r="C228">
            <v>1658</v>
          </cell>
        </row>
        <row r="229">
          <cell r="B229" t="str">
            <v>Klem accu</v>
          </cell>
          <cell r="C229">
            <v>1500</v>
          </cell>
        </row>
        <row r="230">
          <cell r="B230" t="str">
            <v>Klem Kabel 10 mm</v>
          </cell>
          <cell r="C230">
            <v>1800</v>
          </cell>
        </row>
        <row r="231">
          <cell r="B231" t="str">
            <v>Klem kabel 12 mm</v>
          </cell>
          <cell r="C231">
            <v>1800</v>
          </cell>
        </row>
        <row r="232">
          <cell r="B232" t="str">
            <v>Klem pipa  2"</v>
          </cell>
          <cell r="C232">
            <v>850</v>
          </cell>
        </row>
        <row r="233">
          <cell r="B233" t="str">
            <v>Knei Besi  2"</v>
          </cell>
          <cell r="C233">
            <v>8800</v>
          </cell>
        </row>
        <row r="234">
          <cell r="B234" t="str">
            <v>Knie besi 0,5</v>
          </cell>
          <cell r="C234">
            <v>1325</v>
          </cell>
        </row>
        <row r="235">
          <cell r="B235" t="str">
            <v>Knie besi 1</v>
          </cell>
          <cell r="C235">
            <v>3000</v>
          </cell>
        </row>
        <row r="236">
          <cell r="B236" t="str">
            <v>Knie Besi 1.5</v>
          </cell>
          <cell r="C236">
            <v>6000</v>
          </cell>
        </row>
        <row r="237">
          <cell r="B237" t="str">
            <v>Knie besi 3</v>
          </cell>
          <cell r="C237">
            <v>18500</v>
          </cell>
        </row>
        <row r="238">
          <cell r="B238" t="str">
            <v>Knie PVC 3</v>
          </cell>
          <cell r="C238">
            <v>27500</v>
          </cell>
        </row>
        <row r="239">
          <cell r="B239" t="str">
            <v>Kompor ray</v>
          </cell>
          <cell r="C239">
            <v>3380000</v>
          </cell>
        </row>
        <row r="240">
          <cell r="B240" t="str">
            <v>Kontactor set MSN 11</v>
          </cell>
          <cell r="C240">
            <v>413250</v>
          </cell>
        </row>
        <row r="241">
          <cell r="B241" t="str">
            <v>Kontactor SK 10</v>
          </cell>
          <cell r="C241">
            <v>194500</v>
          </cell>
        </row>
        <row r="242">
          <cell r="B242" t="str">
            <v>Kontaktor MSN 11</v>
          </cell>
          <cell r="C242">
            <v>125000</v>
          </cell>
        </row>
        <row r="243">
          <cell r="B243" t="str">
            <v>Kontaktor SK 11</v>
          </cell>
        </row>
        <row r="244">
          <cell r="B244" t="str">
            <v>Kontaktor SN 10</v>
          </cell>
          <cell r="C244">
            <v>394000</v>
          </cell>
        </row>
        <row r="245">
          <cell r="B245" t="str">
            <v>Kontaktor SN 11</v>
          </cell>
          <cell r="C245">
            <v>194500</v>
          </cell>
        </row>
        <row r="246">
          <cell r="B246" t="str">
            <v>Kontaktor SN 20</v>
          </cell>
          <cell r="C246">
            <v>164450</v>
          </cell>
        </row>
        <row r="247">
          <cell r="B247" t="str">
            <v>Kuas  2.5 "</v>
          </cell>
          <cell r="C247">
            <v>3500</v>
          </cell>
        </row>
        <row r="248">
          <cell r="B248" t="str">
            <v>Lampu Mercury 125 + trafo</v>
          </cell>
          <cell r="C248">
            <v>77500</v>
          </cell>
        </row>
        <row r="249">
          <cell r="B249" t="str">
            <v>Lampu serangga</v>
          </cell>
          <cell r="C249">
            <v>2500000</v>
          </cell>
        </row>
        <row r="250">
          <cell r="B250" t="str">
            <v>Lampu TL 20 W</v>
          </cell>
          <cell r="C250">
            <v>32900</v>
          </cell>
        </row>
        <row r="251">
          <cell r="B251" t="str">
            <v>Lampu TL 40 W</v>
          </cell>
          <cell r="C251">
            <v>18000</v>
          </cell>
        </row>
        <row r="252">
          <cell r="B252" t="str">
            <v>Layar display</v>
          </cell>
          <cell r="C252">
            <v>3000000</v>
          </cell>
        </row>
        <row r="253">
          <cell r="B253" t="str">
            <v>Lem Aica Aibon</v>
          </cell>
          <cell r="C253">
            <v>25000</v>
          </cell>
        </row>
        <row r="254">
          <cell r="B254" t="str">
            <v>Lem Dexton</v>
          </cell>
          <cell r="C254">
            <v>6500</v>
          </cell>
        </row>
        <row r="255">
          <cell r="B255" t="str">
            <v>Lem Isarplas</v>
          </cell>
          <cell r="C255">
            <v>3000</v>
          </cell>
        </row>
        <row r="256">
          <cell r="B256" t="str">
            <v>Lem PVC</v>
          </cell>
          <cell r="C256">
            <v>12000</v>
          </cell>
        </row>
        <row r="257">
          <cell r="B257" t="str">
            <v>Limit switch</v>
          </cell>
          <cell r="C257">
            <v>80000</v>
          </cell>
        </row>
        <row r="258">
          <cell r="B258" t="str">
            <v>Magnet kopling</v>
          </cell>
          <cell r="C258">
            <v>500000</v>
          </cell>
        </row>
        <row r="259">
          <cell r="B259" t="str">
            <v>MCB 10 A</v>
          </cell>
          <cell r="C259">
            <v>93450</v>
          </cell>
        </row>
        <row r="260">
          <cell r="B260" t="str">
            <v>MCB 16 A</v>
          </cell>
          <cell r="C260">
            <v>93450</v>
          </cell>
        </row>
        <row r="261">
          <cell r="B261" t="str">
            <v>MCB 2 A</v>
          </cell>
          <cell r="C261">
            <v>25000</v>
          </cell>
        </row>
        <row r="262">
          <cell r="B262" t="str">
            <v>MCB 20 A 3 phase</v>
          </cell>
          <cell r="C262">
            <v>113737</v>
          </cell>
        </row>
        <row r="263">
          <cell r="B263" t="str">
            <v>MCB 32 A 3 phase</v>
          </cell>
          <cell r="C263">
            <v>117450</v>
          </cell>
        </row>
        <row r="264">
          <cell r="B264" t="str">
            <v>MCB 40 A 3 phase</v>
          </cell>
          <cell r="C264">
            <v>117450</v>
          </cell>
        </row>
        <row r="265">
          <cell r="B265" t="str">
            <v>Meni Zinkromate</v>
          </cell>
          <cell r="C265">
            <v>16000</v>
          </cell>
        </row>
        <row r="266">
          <cell r="B266" t="str">
            <v>Micro switch</v>
          </cell>
          <cell r="C266">
            <v>18750</v>
          </cell>
        </row>
        <row r="267">
          <cell r="B267" t="str">
            <v>Microprosesor SVBM</v>
          </cell>
          <cell r="C267">
            <v>3000000</v>
          </cell>
        </row>
        <row r="268">
          <cell r="B268" t="str">
            <v>Mika 0,20 mm</v>
          </cell>
          <cell r="C268">
            <v>12000</v>
          </cell>
        </row>
        <row r="269">
          <cell r="B269" t="str">
            <v>Neple hidrolik date code</v>
          </cell>
          <cell r="C269">
            <v>73385</v>
          </cell>
        </row>
        <row r="270">
          <cell r="B270" t="str">
            <v>Neple pillow block</v>
          </cell>
          <cell r="C270">
            <v>500</v>
          </cell>
        </row>
        <row r="271">
          <cell r="B271" t="str">
            <v>Oksigen</v>
          </cell>
          <cell r="C271">
            <v>17500</v>
          </cell>
        </row>
        <row r="272">
          <cell r="B272" t="str">
            <v>Oli</v>
          </cell>
          <cell r="C272">
            <v>7300</v>
          </cell>
        </row>
        <row r="273">
          <cell r="B273" t="str">
            <v>Opto Copler</v>
          </cell>
          <cell r="C273">
            <v>3500</v>
          </cell>
        </row>
        <row r="274">
          <cell r="B274" t="str">
            <v>Otomatis kompor clogner</v>
          </cell>
          <cell r="C274">
            <v>16950</v>
          </cell>
        </row>
        <row r="275">
          <cell r="B275" t="str">
            <v>Over sock 1 x 1/2 "</v>
          </cell>
          <cell r="C275">
            <v>2500</v>
          </cell>
        </row>
        <row r="276">
          <cell r="B276" t="str">
            <v>Over sock 2 x 1,5 "</v>
          </cell>
          <cell r="C276">
            <v>6750</v>
          </cell>
        </row>
        <row r="277">
          <cell r="B277" t="str">
            <v>Paku beton</v>
          </cell>
          <cell r="C277">
            <v>150</v>
          </cell>
        </row>
        <row r="278">
          <cell r="B278" t="str">
            <v>Paku ripet</v>
          </cell>
          <cell r="C278">
            <v>56</v>
          </cell>
        </row>
        <row r="279">
          <cell r="B279" t="str">
            <v>Paku ripet</v>
          </cell>
          <cell r="C279">
            <v>56</v>
          </cell>
        </row>
        <row r="280">
          <cell r="B280" t="str">
            <v>Paku skrup</v>
          </cell>
          <cell r="C280">
            <v>25</v>
          </cell>
        </row>
        <row r="281">
          <cell r="B281" t="str">
            <v>Paslin</v>
          </cell>
          <cell r="C281">
            <v>15312.5</v>
          </cell>
        </row>
        <row r="282">
          <cell r="B282" t="str">
            <v>Penyangga pisau</v>
          </cell>
          <cell r="C282">
            <v>110000</v>
          </cell>
        </row>
        <row r="283">
          <cell r="B283" t="str">
            <v>Per dapur</v>
          </cell>
          <cell r="C283">
            <v>75000</v>
          </cell>
        </row>
        <row r="284">
          <cell r="B284" t="str">
            <v xml:space="preserve">Per pisau </v>
          </cell>
          <cell r="C284">
            <v>8250</v>
          </cell>
        </row>
        <row r="285">
          <cell r="B285" t="str">
            <v>Per seal kuningan</v>
          </cell>
          <cell r="C285">
            <v>8250</v>
          </cell>
        </row>
        <row r="286">
          <cell r="B286" t="str">
            <v>Per selenoid renteng</v>
          </cell>
          <cell r="C286">
            <v>8250</v>
          </cell>
        </row>
        <row r="287">
          <cell r="B287" t="str">
            <v>Peterband</v>
          </cell>
          <cell r="C287">
            <v>750</v>
          </cell>
        </row>
        <row r="288">
          <cell r="B288" t="str">
            <v>Photosel</v>
          </cell>
          <cell r="C288">
            <v>125000</v>
          </cell>
        </row>
        <row r="289">
          <cell r="B289" t="str">
            <v>Pillow block 211-200</v>
          </cell>
          <cell r="C289">
            <v>113300</v>
          </cell>
        </row>
        <row r="290">
          <cell r="B290" t="str">
            <v>Pillow block 508</v>
          </cell>
          <cell r="C290">
            <v>99000</v>
          </cell>
        </row>
        <row r="291">
          <cell r="B291" t="str">
            <v>Pillow block UCF 207</v>
          </cell>
          <cell r="C291">
            <v>40000</v>
          </cell>
        </row>
        <row r="292">
          <cell r="B292" t="str">
            <v xml:space="preserve">Pillow block UCF 208 </v>
          </cell>
          <cell r="C292">
            <v>86600</v>
          </cell>
        </row>
        <row r="293">
          <cell r="B293" t="str">
            <v>Pillow block UCF 209</v>
          </cell>
          <cell r="C293">
            <v>133500</v>
          </cell>
        </row>
        <row r="294">
          <cell r="B294" t="str">
            <v>Pillow block UCP 205</v>
          </cell>
          <cell r="C294">
            <v>51060</v>
          </cell>
        </row>
        <row r="295">
          <cell r="B295" t="str">
            <v xml:space="preserve">Pillow block UCP 205 </v>
          </cell>
          <cell r="C295">
            <v>51000</v>
          </cell>
        </row>
        <row r="296">
          <cell r="B296" t="str">
            <v>Pillow block UCP 206</v>
          </cell>
          <cell r="C296">
            <v>59075</v>
          </cell>
        </row>
        <row r="297">
          <cell r="B297" t="str">
            <v>Pillow block UCP 207</v>
          </cell>
          <cell r="C297">
            <v>77150</v>
          </cell>
        </row>
        <row r="298">
          <cell r="B298" t="str">
            <v>Pillow block UCP 208</v>
          </cell>
          <cell r="C298">
            <v>81775</v>
          </cell>
        </row>
        <row r="299">
          <cell r="B299" t="str">
            <v>Pillow block UCP 209</v>
          </cell>
          <cell r="C299">
            <v>128700</v>
          </cell>
        </row>
        <row r="300">
          <cell r="B300" t="str">
            <v>Pillow block UCP 507</v>
          </cell>
          <cell r="C300">
            <v>77150</v>
          </cell>
        </row>
        <row r="301">
          <cell r="B301" t="str">
            <v>Pilot Lamp</v>
          </cell>
          <cell r="C301">
            <v>6750</v>
          </cell>
        </row>
        <row r="302">
          <cell r="B302" t="str">
            <v>Pipa  1"</v>
          </cell>
          <cell r="C302">
            <v>95000</v>
          </cell>
        </row>
        <row r="303">
          <cell r="B303" t="str">
            <v>Pipa 1.5"</v>
          </cell>
          <cell r="C303">
            <v>122000</v>
          </cell>
        </row>
        <row r="304">
          <cell r="B304" t="str">
            <v>Pipa 1/2"</v>
          </cell>
          <cell r="C304">
            <v>37000</v>
          </cell>
        </row>
        <row r="305">
          <cell r="B305" t="str">
            <v>Pipa 2"</v>
          </cell>
          <cell r="C305">
            <v>145000</v>
          </cell>
        </row>
        <row r="306">
          <cell r="B306" t="str">
            <v>Pipa 3"</v>
          </cell>
          <cell r="C306">
            <v>225000</v>
          </cell>
        </row>
        <row r="307">
          <cell r="B307" t="str">
            <v>Pipa 3/4"</v>
          </cell>
          <cell r="C307">
            <v>35000</v>
          </cell>
        </row>
        <row r="308">
          <cell r="B308" t="str">
            <v>Pipa 6"</v>
          </cell>
          <cell r="C308">
            <v>279000</v>
          </cell>
        </row>
        <row r="309">
          <cell r="B309" t="str">
            <v>Pipa SS dia 2"</v>
          </cell>
          <cell r="C309">
            <v>570000</v>
          </cell>
        </row>
        <row r="310">
          <cell r="B310" t="str">
            <v>Pisau perporasi 15 cm</v>
          </cell>
          <cell r="C310">
            <v>375000</v>
          </cell>
        </row>
        <row r="311">
          <cell r="B311" t="str">
            <v>Pisau perporasi 19 cm</v>
          </cell>
          <cell r="C311">
            <v>437500</v>
          </cell>
        </row>
        <row r="312">
          <cell r="B312" t="str">
            <v>Plat aluminium</v>
          </cell>
          <cell r="C312">
            <v>200000</v>
          </cell>
        </row>
        <row r="313">
          <cell r="B313" t="str">
            <v>Plat bordes 3 mm</v>
          </cell>
          <cell r="C313">
            <v>280000</v>
          </cell>
        </row>
        <row r="314">
          <cell r="B314" t="str">
            <v>Plat bordes 5mm</v>
          </cell>
          <cell r="C314">
            <v>299500</v>
          </cell>
        </row>
        <row r="315">
          <cell r="B315" t="str">
            <v>Plat eiser 1,2 mm</v>
          </cell>
          <cell r="C315">
            <v>130000</v>
          </cell>
        </row>
        <row r="316">
          <cell r="B316" t="str">
            <v>Plat eiser 2 mm</v>
          </cell>
          <cell r="C316">
            <v>245000</v>
          </cell>
        </row>
        <row r="317">
          <cell r="B317" t="str">
            <v>Plat eiser 3 mm</v>
          </cell>
          <cell r="C317">
            <v>280000</v>
          </cell>
        </row>
        <row r="318">
          <cell r="B318" t="str">
            <v>Plat eiser 6 mm</v>
          </cell>
          <cell r="C318">
            <v>361000</v>
          </cell>
        </row>
        <row r="319">
          <cell r="B319" t="str">
            <v>Plat eiser 8 mm</v>
          </cell>
          <cell r="C319">
            <v>730000</v>
          </cell>
        </row>
        <row r="320">
          <cell r="B320" t="str">
            <v>Plat eiser 9 mm</v>
          </cell>
          <cell r="C320">
            <v>819000</v>
          </cell>
        </row>
        <row r="321">
          <cell r="B321" t="str">
            <v>Plat lubang 1 mm</v>
          </cell>
          <cell r="C321">
            <v>280000</v>
          </cell>
        </row>
        <row r="322">
          <cell r="B322" t="str">
            <v>Plat lubang 1 x 3 cm</v>
          </cell>
          <cell r="C322">
            <v>600000</v>
          </cell>
        </row>
        <row r="323">
          <cell r="B323" t="str">
            <v>Plat lubang 1,5 mm</v>
          </cell>
          <cell r="C323">
            <v>170000</v>
          </cell>
        </row>
        <row r="324">
          <cell r="B324" t="str">
            <v>Plat lubang 12 mm</v>
          </cell>
          <cell r="C324">
            <v>600000</v>
          </cell>
        </row>
        <row r="325">
          <cell r="B325" t="str">
            <v>Plat lubang 13 mm</v>
          </cell>
          <cell r="C325">
            <v>600000</v>
          </cell>
        </row>
        <row r="326">
          <cell r="B326" t="str">
            <v>Plat lubang 15 mm</v>
          </cell>
          <cell r="C326">
            <v>550000</v>
          </cell>
        </row>
        <row r="327">
          <cell r="B327" t="str">
            <v>Plat lubang 16 mm</v>
          </cell>
          <cell r="C327">
            <v>650000</v>
          </cell>
        </row>
        <row r="328">
          <cell r="B328" t="str">
            <v>Plat lubang 18 mm</v>
          </cell>
          <cell r="C328">
            <v>650000</v>
          </cell>
        </row>
        <row r="329">
          <cell r="B329" t="str">
            <v>Plat lubang 5 mm</v>
          </cell>
          <cell r="C329">
            <v>290000</v>
          </cell>
        </row>
        <row r="330">
          <cell r="B330" t="str">
            <v>Plat lubang 6 mm</v>
          </cell>
          <cell r="C330">
            <v>170000</v>
          </cell>
        </row>
        <row r="331">
          <cell r="B331" t="str">
            <v>Plat lubang 7 mm</v>
          </cell>
          <cell r="C331">
            <v>625000</v>
          </cell>
        </row>
        <row r="332">
          <cell r="B332" t="str">
            <v>Plat lubang 8 mm</v>
          </cell>
          <cell r="C332">
            <v>625000</v>
          </cell>
        </row>
        <row r="333">
          <cell r="B333" t="str">
            <v>Plat lubang 9 mm</v>
          </cell>
          <cell r="C333">
            <v>625000</v>
          </cell>
        </row>
        <row r="334">
          <cell r="B334" t="str">
            <v>Plat SS lubang CAP 1,2x4x8</v>
          </cell>
          <cell r="C334">
            <v>1500000</v>
          </cell>
        </row>
        <row r="335">
          <cell r="B335" t="str">
            <v>Plendes 2 "</v>
          </cell>
          <cell r="C335">
            <v>12500</v>
          </cell>
        </row>
        <row r="336">
          <cell r="B336" t="str">
            <v>Plendes 3"</v>
          </cell>
          <cell r="C336">
            <v>16000</v>
          </cell>
        </row>
        <row r="337">
          <cell r="B337" t="str">
            <v>Plendes kompor</v>
          </cell>
          <cell r="C337">
            <v>264000</v>
          </cell>
        </row>
        <row r="338">
          <cell r="B338" t="str">
            <v>Plup 1/2 "</v>
          </cell>
          <cell r="C338">
            <v>1000</v>
          </cell>
        </row>
        <row r="339">
          <cell r="B339" t="str">
            <v>Power supply</v>
          </cell>
          <cell r="C339">
            <v>860000</v>
          </cell>
        </row>
        <row r="340">
          <cell r="B340" t="str">
            <v>Pulley reducer</v>
          </cell>
          <cell r="C340">
            <v>637000</v>
          </cell>
        </row>
        <row r="341">
          <cell r="B341" t="str">
            <v>Pulley speed</v>
          </cell>
          <cell r="C341">
            <v>637000</v>
          </cell>
        </row>
        <row r="342">
          <cell r="B342" t="str">
            <v>Pulley speed + pulley reducer</v>
          </cell>
          <cell r="C342">
            <v>1350000</v>
          </cell>
        </row>
        <row r="343">
          <cell r="B343" t="str">
            <v>Pulse</v>
          </cell>
          <cell r="C343">
            <v>310000</v>
          </cell>
        </row>
        <row r="344">
          <cell r="B344" t="str">
            <v>Puly AY B2</v>
          </cell>
          <cell r="C344">
            <v>125000</v>
          </cell>
        </row>
        <row r="345">
          <cell r="B345" t="str">
            <v>Push button</v>
          </cell>
          <cell r="C345">
            <v>13500</v>
          </cell>
        </row>
        <row r="346">
          <cell r="B346" t="str">
            <v>Race couple</v>
          </cell>
          <cell r="C346">
            <v>32500</v>
          </cell>
        </row>
        <row r="347">
          <cell r="B347" t="str">
            <v>Rantai RS 40</v>
          </cell>
          <cell r="C347">
            <v>130000</v>
          </cell>
        </row>
        <row r="348">
          <cell r="B348" t="str">
            <v>Reduser 50</v>
          </cell>
          <cell r="C348">
            <v>485000</v>
          </cell>
        </row>
        <row r="349">
          <cell r="B349" t="str">
            <v>Reduser 60</v>
          </cell>
          <cell r="C349">
            <v>565000</v>
          </cell>
        </row>
        <row r="350">
          <cell r="B350" t="str">
            <v>Reduser 80</v>
          </cell>
          <cell r="C350">
            <v>775000</v>
          </cell>
        </row>
        <row r="351">
          <cell r="B351" t="str">
            <v>Relay MK 2P-1</v>
          </cell>
          <cell r="C351">
            <v>35000</v>
          </cell>
        </row>
        <row r="352">
          <cell r="B352" t="str">
            <v>Rellay</v>
          </cell>
          <cell r="C352">
            <v>42000</v>
          </cell>
        </row>
        <row r="353">
          <cell r="B353" t="str">
            <v>Rellay 12 VDC</v>
          </cell>
          <cell r="C353">
            <v>37500</v>
          </cell>
        </row>
        <row r="354">
          <cell r="B354" t="str">
            <v>Rellay 220 VAC</v>
          </cell>
          <cell r="C354">
            <v>31500</v>
          </cell>
        </row>
        <row r="355">
          <cell r="B355" t="str">
            <v>Rellay 24 VDC</v>
          </cell>
          <cell r="C355">
            <v>26500</v>
          </cell>
        </row>
        <row r="356">
          <cell r="B356" t="str">
            <v>Remes</v>
          </cell>
          <cell r="C356">
            <v>5000</v>
          </cell>
        </row>
        <row r="357">
          <cell r="B357" t="str">
            <v>Ring matahari</v>
          </cell>
          <cell r="C357">
            <v>18500</v>
          </cell>
        </row>
        <row r="358">
          <cell r="B358" t="str">
            <v>Ring Per 0.5</v>
          </cell>
          <cell r="C358">
            <v>100</v>
          </cell>
        </row>
        <row r="359">
          <cell r="B359" t="str">
            <v>Ring plat 0.5</v>
          </cell>
          <cell r="C359">
            <v>100</v>
          </cell>
        </row>
        <row r="360">
          <cell r="B360" t="str">
            <v>Ring plat 3/8"</v>
          </cell>
          <cell r="C360">
            <v>125</v>
          </cell>
        </row>
        <row r="361">
          <cell r="B361" t="str">
            <v>Ring rate 3 mm</v>
          </cell>
          <cell r="C361">
            <v>203000</v>
          </cell>
        </row>
        <row r="362">
          <cell r="B362" t="str">
            <v>Roda gotrok karet 8"</v>
          </cell>
          <cell r="C362">
            <v>107500</v>
          </cell>
        </row>
        <row r="363">
          <cell r="B363" t="str">
            <v>Roda gotrok nilon 5"</v>
          </cell>
          <cell r="C363">
            <v>35000</v>
          </cell>
        </row>
        <row r="364">
          <cell r="B364" t="str">
            <v>Roda gotrok nilon 8"</v>
          </cell>
          <cell r="C364">
            <v>87000</v>
          </cell>
        </row>
        <row r="365">
          <cell r="B365" t="str">
            <v>Roda kopling</v>
          </cell>
          <cell r="C365">
            <v>206250</v>
          </cell>
        </row>
        <row r="366">
          <cell r="B366" t="str">
            <v>Roda kuningan</v>
          </cell>
          <cell r="C366">
            <v>103125</v>
          </cell>
        </row>
        <row r="367">
          <cell r="B367" t="str">
            <v>Roda roll karet</v>
          </cell>
          <cell r="C367">
            <v>206250</v>
          </cell>
        </row>
        <row r="368">
          <cell r="B368" t="str">
            <v>Rumah sekring</v>
          </cell>
          <cell r="C368">
            <v>750</v>
          </cell>
        </row>
        <row r="369">
          <cell r="B369" t="str">
            <v>Satronic</v>
          </cell>
          <cell r="C369">
            <v>500000</v>
          </cell>
        </row>
        <row r="370">
          <cell r="B370" t="str">
            <v>Screen monel</v>
          </cell>
          <cell r="C370">
            <v>85000</v>
          </cell>
        </row>
        <row r="371">
          <cell r="B371" t="str">
            <v>Seal 15.30.7</v>
          </cell>
          <cell r="C371">
            <v>4500</v>
          </cell>
        </row>
        <row r="372">
          <cell r="B372" t="str">
            <v>Seal 17.30.7</v>
          </cell>
          <cell r="C372">
            <v>2000</v>
          </cell>
        </row>
        <row r="373">
          <cell r="B373" t="str">
            <v>Seal 20.35.8</v>
          </cell>
          <cell r="C373">
            <v>8500</v>
          </cell>
        </row>
        <row r="374">
          <cell r="B374" t="str">
            <v>Seal 24.49.12</v>
          </cell>
          <cell r="C374">
            <v>17500</v>
          </cell>
        </row>
        <row r="375">
          <cell r="B375" t="str">
            <v>Seal 25.40.8</v>
          </cell>
          <cell r="C375">
            <v>3250</v>
          </cell>
        </row>
        <row r="376">
          <cell r="B376" t="str">
            <v>Seal 25.47.10</v>
          </cell>
          <cell r="C376">
            <v>4500</v>
          </cell>
        </row>
        <row r="377">
          <cell r="B377" t="str">
            <v>Seal 25.47.7</v>
          </cell>
          <cell r="C377">
            <v>3550</v>
          </cell>
        </row>
        <row r="378">
          <cell r="B378" t="str">
            <v>Seal 30.50.7</v>
          </cell>
          <cell r="C378">
            <v>5000</v>
          </cell>
        </row>
        <row r="379">
          <cell r="B379" t="str">
            <v>Seal 32.43.8</v>
          </cell>
          <cell r="C379">
            <v>7500</v>
          </cell>
        </row>
        <row r="380">
          <cell r="B380" t="str">
            <v>Seal 40.80.10</v>
          </cell>
          <cell r="C380">
            <v>3000</v>
          </cell>
        </row>
        <row r="381">
          <cell r="B381" t="str">
            <v>Seal tape</v>
          </cell>
          <cell r="C381">
            <v>1500</v>
          </cell>
        </row>
        <row r="382">
          <cell r="B382" t="str">
            <v>Sekring 13A</v>
          </cell>
          <cell r="C382">
            <v>300</v>
          </cell>
        </row>
        <row r="383">
          <cell r="B383" t="str">
            <v>Sekring 2A</v>
          </cell>
          <cell r="C383">
            <v>300</v>
          </cell>
        </row>
        <row r="384">
          <cell r="B384" t="str">
            <v>Sekring 5A</v>
          </cell>
          <cell r="C384">
            <v>300</v>
          </cell>
        </row>
        <row r="385">
          <cell r="B385" t="str">
            <v>Selang asbes 1 mm</v>
          </cell>
          <cell r="C385">
            <v>1250</v>
          </cell>
        </row>
        <row r="386">
          <cell r="B386" t="str">
            <v>Selang asbes 10 mm</v>
          </cell>
          <cell r="C386">
            <v>3500</v>
          </cell>
        </row>
        <row r="387">
          <cell r="B387" t="str">
            <v>Selang asbes 2,5 mm</v>
          </cell>
          <cell r="C387">
            <v>1500</v>
          </cell>
        </row>
        <row r="388">
          <cell r="B388" t="str">
            <v>Selang asbes 4 mm</v>
          </cell>
          <cell r="C388">
            <v>2000</v>
          </cell>
        </row>
        <row r="389">
          <cell r="B389" t="str">
            <v>Selang asbes 8 mm</v>
          </cell>
          <cell r="C389">
            <v>3500</v>
          </cell>
        </row>
        <row r="390">
          <cell r="B390" t="str">
            <v>Selektor switch</v>
          </cell>
          <cell r="C390">
            <v>16000</v>
          </cell>
        </row>
        <row r="391">
          <cell r="B391" t="str">
            <v>Selenoid kompor</v>
          </cell>
          <cell r="C391">
            <v>192000</v>
          </cell>
        </row>
        <row r="392">
          <cell r="B392" t="str">
            <v>Selenoid valve</v>
          </cell>
          <cell r="C392">
            <v>385000</v>
          </cell>
        </row>
        <row r="393">
          <cell r="B393" t="str">
            <v>Seng 0,30 x 90</v>
          </cell>
          <cell r="C393">
            <v>15500</v>
          </cell>
        </row>
        <row r="394">
          <cell r="B394" t="str">
            <v>Sensor festo</v>
          </cell>
          <cell r="C394">
            <v>300000</v>
          </cell>
        </row>
        <row r="395">
          <cell r="B395" t="str">
            <v>Sensor festo</v>
          </cell>
          <cell r="C395">
            <v>300000</v>
          </cell>
        </row>
        <row r="396">
          <cell r="B396" t="str">
            <v>Sensor festo komplit</v>
          </cell>
          <cell r="C396">
            <v>1600000</v>
          </cell>
        </row>
        <row r="397">
          <cell r="B397" t="str">
            <v>Serlak</v>
          </cell>
          <cell r="C397">
            <v>19000</v>
          </cell>
        </row>
        <row r="398">
          <cell r="B398" t="str">
            <v>Setang engkol</v>
          </cell>
          <cell r="C398">
            <v>115500</v>
          </cell>
        </row>
        <row r="399">
          <cell r="B399" t="str">
            <v>Sikat Baja</v>
          </cell>
          <cell r="C399">
            <v>5000</v>
          </cell>
        </row>
        <row r="400">
          <cell r="B400" t="str">
            <v>Siku 50 x 50 x 5</v>
          </cell>
          <cell r="C400">
            <v>50000</v>
          </cell>
        </row>
        <row r="401">
          <cell r="B401" t="str">
            <v>Silicon red</v>
          </cell>
          <cell r="C401">
            <v>18000</v>
          </cell>
        </row>
        <row r="402">
          <cell r="B402" t="str">
            <v>Slang tembaga</v>
          </cell>
          <cell r="C402">
            <v>4500</v>
          </cell>
        </row>
        <row r="403">
          <cell r="B403" t="str">
            <v>Sock besi 3</v>
          </cell>
          <cell r="C403">
            <v>12000</v>
          </cell>
        </row>
        <row r="404">
          <cell r="B404" t="str">
            <v>Socket photosel</v>
          </cell>
          <cell r="C404">
            <v>17500</v>
          </cell>
        </row>
        <row r="405">
          <cell r="B405" t="str">
            <v>Socket relay</v>
          </cell>
          <cell r="C405">
            <v>14500</v>
          </cell>
        </row>
        <row r="406">
          <cell r="B406" t="str">
            <v>Socket satronic</v>
          </cell>
          <cell r="C406">
            <v>92000</v>
          </cell>
        </row>
        <row r="407">
          <cell r="B407" t="str">
            <v>Socket timer</v>
          </cell>
          <cell r="C407">
            <v>13000</v>
          </cell>
        </row>
        <row r="408">
          <cell r="B408" t="str">
            <v>Sok besi 1.5"</v>
          </cell>
          <cell r="C408">
            <v>1750</v>
          </cell>
        </row>
        <row r="409">
          <cell r="B409" t="str">
            <v>Sok drat dalam 2"PVC</v>
          </cell>
          <cell r="C409">
            <v>3000</v>
          </cell>
        </row>
        <row r="410">
          <cell r="B410" t="str">
            <v>Sok drat luar  3/4</v>
          </cell>
          <cell r="C410">
            <v>1000</v>
          </cell>
        </row>
        <row r="411">
          <cell r="B411" t="str">
            <v>Sok drat luar 2"</v>
          </cell>
          <cell r="C411">
            <v>3000</v>
          </cell>
        </row>
        <row r="412">
          <cell r="B412" t="str">
            <v>Stater</v>
          </cell>
          <cell r="C412">
            <v>1000</v>
          </cell>
        </row>
        <row r="413">
          <cell r="B413" t="str">
            <v>Steker AC</v>
          </cell>
          <cell r="C413">
            <v>11000</v>
          </cell>
        </row>
        <row r="414">
          <cell r="B414" t="str">
            <v>Steker biasa</v>
          </cell>
          <cell r="C414">
            <v>1500</v>
          </cell>
        </row>
        <row r="415">
          <cell r="B415" t="str">
            <v>Stop Kontak AC</v>
          </cell>
          <cell r="C415">
            <v>40000</v>
          </cell>
        </row>
        <row r="416">
          <cell r="B416" t="str">
            <v>Stop kran KITZ 0,5"</v>
          </cell>
          <cell r="C416">
            <v>25000</v>
          </cell>
        </row>
        <row r="417">
          <cell r="B417" t="str">
            <v>Stop kran KITZ 1"</v>
          </cell>
          <cell r="C417">
            <v>45000</v>
          </cell>
        </row>
        <row r="418">
          <cell r="B418" t="str">
            <v>Stop kran KITZ 1,5"</v>
          </cell>
          <cell r="C418">
            <v>195000</v>
          </cell>
        </row>
        <row r="419">
          <cell r="B419" t="str">
            <v>Stop kran KITZ 2"</v>
          </cell>
          <cell r="C419">
            <v>175000</v>
          </cell>
        </row>
        <row r="420">
          <cell r="B420" t="str">
            <v>Stop kran KITZ 3"</v>
          </cell>
          <cell r="C420">
            <v>1200000</v>
          </cell>
        </row>
        <row r="421">
          <cell r="B421" t="str">
            <v>Stop kran stanlis 1,5"</v>
          </cell>
          <cell r="C421">
            <v>490000</v>
          </cell>
        </row>
        <row r="422">
          <cell r="B422" t="str">
            <v>Stop kran stanlis 3"</v>
          </cell>
          <cell r="C422">
            <v>1880000</v>
          </cell>
        </row>
        <row r="423">
          <cell r="B423" t="str">
            <v>Stop kran T 1"</v>
          </cell>
          <cell r="C423">
            <v>135000</v>
          </cell>
        </row>
        <row r="424">
          <cell r="B424" t="str">
            <v>Strip plat 1/4x1</v>
          </cell>
          <cell r="C424">
            <v>11000</v>
          </cell>
        </row>
        <row r="425">
          <cell r="B425" t="str">
            <v>Strip plat 5 x 6</v>
          </cell>
          <cell r="C425">
            <v>35000</v>
          </cell>
        </row>
        <row r="426">
          <cell r="B426" t="str">
            <v>Te 1/2 PVC</v>
          </cell>
          <cell r="C426">
            <v>1000</v>
          </cell>
        </row>
        <row r="427">
          <cell r="B427" t="str">
            <v>Te besi 1/2</v>
          </cell>
          <cell r="C427">
            <v>1200</v>
          </cell>
        </row>
        <row r="428">
          <cell r="B428" t="str">
            <v>Te besi 3</v>
          </cell>
          <cell r="C428">
            <v>22500</v>
          </cell>
        </row>
        <row r="429">
          <cell r="B429" t="str">
            <v>Te stop kontak</v>
          </cell>
          <cell r="C429">
            <v>1500</v>
          </cell>
        </row>
        <row r="430">
          <cell r="B430" t="str">
            <v>Tee besi 1.5</v>
          </cell>
          <cell r="C430">
            <v>500</v>
          </cell>
        </row>
        <row r="431">
          <cell r="B431" t="str">
            <v>Tee Dos</v>
          </cell>
          <cell r="C431">
            <v>1000</v>
          </cell>
        </row>
        <row r="432">
          <cell r="B432" t="str">
            <v>Telemekanik LC 1 K</v>
          </cell>
          <cell r="C432">
            <v>93250</v>
          </cell>
        </row>
        <row r="433">
          <cell r="B433" t="str">
            <v>Tenol</v>
          </cell>
          <cell r="C433">
            <v>9500</v>
          </cell>
        </row>
        <row r="434">
          <cell r="B434" t="str">
            <v>Terminal besar</v>
          </cell>
          <cell r="C434">
            <v>4500</v>
          </cell>
        </row>
        <row r="435">
          <cell r="B435" t="str">
            <v>Terminal hiter</v>
          </cell>
          <cell r="C435">
            <v>1000</v>
          </cell>
        </row>
        <row r="436">
          <cell r="B436" t="str">
            <v>Terminal kecil</v>
          </cell>
          <cell r="C436">
            <v>3500</v>
          </cell>
        </row>
        <row r="437">
          <cell r="B437" t="str">
            <v>Terminal porselin</v>
          </cell>
          <cell r="C437">
            <v>8250</v>
          </cell>
        </row>
        <row r="438">
          <cell r="B438" t="str">
            <v>Thermis</v>
          </cell>
          <cell r="C438">
            <v>66300</v>
          </cell>
        </row>
        <row r="439">
          <cell r="B439" t="str">
            <v>Thermo meter air raksa</v>
          </cell>
          <cell r="C439">
            <v>380000</v>
          </cell>
        </row>
        <row r="440">
          <cell r="B440" t="str">
            <v>Thermocontrol HY 3000</v>
          </cell>
          <cell r="C440">
            <v>260000</v>
          </cell>
        </row>
        <row r="441">
          <cell r="B441" t="str">
            <v xml:space="preserve">Thermokontrol HY </v>
          </cell>
          <cell r="C441">
            <v>470000</v>
          </cell>
        </row>
        <row r="442">
          <cell r="B442" t="str">
            <v>Timer</v>
          </cell>
          <cell r="C442">
            <v>187000</v>
          </cell>
        </row>
        <row r="443">
          <cell r="B443" t="str">
            <v>Tiner A</v>
          </cell>
          <cell r="C443">
            <v>2500</v>
          </cell>
        </row>
        <row r="444">
          <cell r="B444" t="str">
            <v>Tiner B</v>
          </cell>
          <cell r="C444">
            <v>8000</v>
          </cell>
        </row>
        <row r="445">
          <cell r="B445" t="str">
            <v>TL 20 W</v>
          </cell>
          <cell r="C445">
            <v>7000</v>
          </cell>
        </row>
        <row r="446">
          <cell r="B446" t="str">
            <v>TL 40 W</v>
          </cell>
          <cell r="C446">
            <v>10000</v>
          </cell>
        </row>
        <row r="447">
          <cell r="B447" t="str">
            <v>Trafo kompor ray</v>
          </cell>
          <cell r="C447">
            <v>462000</v>
          </cell>
        </row>
        <row r="448">
          <cell r="B448" t="str">
            <v>Transisitor D313</v>
          </cell>
          <cell r="C448">
            <v>2000</v>
          </cell>
        </row>
        <row r="449">
          <cell r="B449" t="str">
            <v>Transisitor D438</v>
          </cell>
          <cell r="C449">
            <v>1250</v>
          </cell>
        </row>
        <row r="450">
          <cell r="B450" t="str">
            <v>Transistor 2N 3055</v>
          </cell>
          <cell r="C450">
            <v>9000</v>
          </cell>
        </row>
        <row r="451">
          <cell r="B451" t="str">
            <v>V belt B 115</v>
          </cell>
          <cell r="C451">
            <v>26000</v>
          </cell>
        </row>
        <row r="452">
          <cell r="B452" t="str">
            <v>V tee 1/2 x 2</v>
          </cell>
          <cell r="C452">
            <v>1500</v>
          </cell>
        </row>
        <row r="453">
          <cell r="B453" t="str">
            <v>V tee 2 x 3</v>
          </cell>
          <cell r="C453">
            <v>15500</v>
          </cell>
        </row>
        <row r="454">
          <cell r="B454" t="str">
            <v xml:space="preserve">Van  belt B 58 </v>
          </cell>
          <cell r="C454">
            <v>11850</v>
          </cell>
        </row>
        <row r="455">
          <cell r="B455" t="str">
            <v>Van Belt 270</v>
          </cell>
          <cell r="C455">
            <v>175000</v>
          </cell>
        </row>
        <row r="456">
          <cell r="B456" t="str">
            <v>Van Belt 270</v>
          </cell>
          <cell r="C456">
            <v>75000</v>
          </cell>
        </row>
        <row r="457">
          <cell r="B457" t="str">
            <v>Van Belt A 24</v>
          </cell>
          <cell r="C457">
            <v>5000</v>
          </cell>
        </row>
        <row r="458">
          <cell r="B458" t="str">
            <v>Van Belt A 26</v>
          </cell>
          <cell r="C458">
            <v>5800</v>
          </cell>
        </row>
        <row r="459">
          <cell r="B459" t="str">
            <v>Van Belt A 27</v>
          </cell>
          <cell r="C459">
            <v>5057</v>
          </cell>
        </row>
        <row r="460">
          <cell r="B460" t="str">
            <v>Van Belt A 28</v>
          </cell>
          <cell r="C460">
            <v>5600</v>
          </cell>
        </row>
        <row r="461">
          <cell r="B461" t="str">
            <v>Van Belt A 29</v>
          </cell>
          <cell r="C461">
            <v>8950</v>
          </cell>
        </row>
        <row r="462">
          <cell r="B462" t="str">
            <v>Van Belt A 30</v>
          </cell>
          <cell r="C462">
            <v>6250</v>
          </cell>
        </row>
        <row r="463">
          <cell r="B463" t="str">
            <v>Van Belt A 39</v>
          </cell>
          <cell r="C463">
            <v>6600</v>
          </cell>
        </row>
        <row r="464">
          <cell r="B464" t="str">
            <v>Van Belt A 44</v>
          </cell>
          <cell r="C464">
            <v>9000</v>
          </cell>
        </row>
        <row r="465">
          <cell r="B465" t="str">
            <v>Van Belt A 50</v>
          </cell>
          <cell r="C465">
            <v>10710</v>
          </cell>
        </row>
        <row r="466">
          <cell r="B466" t="str">
            <v>Van Belt A 53</v>
          </cell>
          <cell r="C466">
            <v>9000</v>
          </cell>
        </row>
        <row r="467">
          <cell r="B467" t="str">
            <v>Van Belt A 56</v>
          </cell>
          <cell r="C467">
            <v>8090</v>
          </cell>
        </row>
        <row r="468">
          <cell r="B468" t="str">
            <v>Van Belt A 58</v>
          </cell>
          <cell r="C468">
            <v>10000</v>
          </cell>
        </row>
        <row r="469">
          <cell r="B469" t="str">
            <v>Van Belt A 60</v>
          </cell>
          <cell r="C469">
            <v>8670</v>
          </cell>
        </row>
        <row r="470">
          <cell r="B470" t="str">
            <v>Van Belt B 115</v>
          </cell>
          <cell r="C470">
            <v>26000</v>
          </cell>
        </row>
        <row r="471">
          <cell r="B471" t="str">
            <v>Van Belt B 24</v>
          </cell>
          <cell r="C471">
            <v>9750</v>
          </cell>
        </row>
        <row r="472">
          <cell r="B472" t="str">
            <v>Van belt B 26</v>
          </cell>
          <cell r="C472">
            <v>7500</v>
          </cell>
        </row>
        <row r="473">
          <cell r="B473" t="str">
            <v>Van Belt B 27</v>
          </cell>
          <cell r="C473">
            <v>7850</v>
          </cell>
        </row>
        <row r="474">
          <cell r="B474" t="str">
            <v>Van Belt B 28</v>
          </cell>
          <cell r="C474">
            <v>8800</v>
          </cell>
        </row>
        <row r="475">
          <cell r="B475" t="str">
            <v>Van Belt B 29</v>
          </cell>
          <cell r="C475">
            <v>8500</v>
          </cell>
        </row>
        <row r="476">
          <cell r="B476" t="str">
            <v>Van Belt B 30</v>
          </cell>
          <cell r="C476">
            <v>8820</v>
          </cell>
        </row>
        <row r="477">
          <cell r="B477" t="str">
            <v>Van Belt B 31</v>
          </cell>
          <cell r="C477">
            <v>7850</v>
          </cell>
        </row>
        <row r="478">
          <cell r="B478" t="str">
            <v>Van Belt B 32</v>
          </cell>
          <cell r="C478">
            <v>7850</v>
          </cell>
        </row>
        <row r="479">
          <cell r="B479" t="str">
            <v>Van Belt B 34</v>
          </cell>
          <cell r="C479">
            <v>8568</v>
          </cell>
        </row>
        <row r="480">
          <cell r="B480" t="str">
            <v>Van Belt B 35</v>
          </cell>
          <cell r="C480">
            <v>8820</v>
          </cell>
        </row>
        <row r="481">
          <cell r="B481" t="str">
            <v>Van Belt B 36</v>
          </cell>
          <cell r="C481">
            <v>8820</v>
          </cell>
        </row>
        <row r="482">
          <cell r="B482" t="str">
            <v>Van Belt B 37</v>
          </cell>
          <cell r="C482">
            <v>9850</v>
          </cell>
        </row>
        <row r="483">
          <cell r="B483" t="str">
            <v>Van Belt B 38</v>
          </cell>
          <cell r="C483">
            <v>8140</v>
          </cell>
        </row>
        <row r="484">
          <cell r="B484" t="str">
            <v>Van Belt B 39</v>
          </cell>
          <cell r="C484">
            <v>8350</v>
          </cell>
        </row>
        <row r="485">
          <cell r="B485" t="str">
            <v>Van Belt B 40</v>
          </cell>
          <cell r="C485">
            <v>9500</v>
          </cell>
        </row>
        <row r="486">
          <cell r="B486" t="str">
            <v>Van Belt B 42</v>
          </cell>
          <cell r="C486">
            <v>9000</v>
          </cell>
        </row>
        <row r="487">
          <cell r="B487" t="str">
            <v>Van Belt B 44</v>
          </cell>
          <cell r="C487">
            <v>11700</v>
          </cell>
        </row>
        <row r="488">
          <cell r="B488" t="str">
            <v>Van Belt B 45</v>
          </cell>
          <cell r="C488">
            <v>11350</v>
          </cell>
        </row>
        <row r="489">
          <cell r="B489" t="str">
            <v>Van Belt B 48</v>
          </cell>
          <cell r="C489">
            <v>10282</v>
          </cell>
        </row>
        <row r="490">
          <cell r="B490" t="str">
            <v>Van Belt B 49</v>
          </cell>
          <cell r="C490">
            <v>10496</v>
          </cell>
        </row>
        <row r="491">
          <cell r="B491" t="str">
            <v>Van Belt B 50</v>
          </cell>
          <cell r="C491">
            <v>13600</v>
          </cell>
        </row>
        <row r="492">
          <cell r="B492" t="str">
            <v>Van Belt B 51</v>
          </cell>
          <cell r="C492">
            <v>12850</v>
          </cell>
        </row>
        <row r="493">
          <cell r="B493" t="str">
            <v>Van Belt B 52</v>
          </cell>
          <cell r="C493">
            <v>13100</v>
          </cell>
        </row>
        <row r="494">
          <cell r="B494" t="str">
            <v>Van Belt B 53</v>
          </cell>
          <cell r="C494">
            <v>11353</v>
          </cell>
        </row>
        <row r="495">
          <cell r="B495" t="str">
            <v>Van Belt B 54</v>
          </cell>
          <cell r="C495">
            <v>11567</v>
          </cell>
        </row>
        <row r="496">
          <cell r="B496" t="str">
            <v>Van Belt B 56</v>
          </cell>
          <cell r="C496">
            <v>11995</v>
          </cell>
        </row>
        <row r="497">
          <cell r="B497" t="str">
            <v>Van Belt B 57</v>
          </cell>
          <cell r="C497">
            <v>11600</v>
          </cell>
        </row>
        <row r="498">
          <cell r="B498" t="str">
            <v>Van Belt B 58</v>
          </cell>
          <cell r="C498">
            <v>11850</v>
          </cell>
        </row>
        <row r="499">
          <cell r="B499" t="str">
            <v>Van Belt B 60</v>
          </cell>
          <cell r="C499">
            <v>12850</v>
          </cell>
        </row>
        <row r="500">
          <cell r="B500" t="str">
            <v>Van Belt B 61</v>
          </cell>
          <cell r="C500">
            <v>13835</v>
          </cell>
        </row>
        <row r="501">
          <cell r="B501" t="str">
            <v>Van Belt B 63</v>
          </cell>
          <cell r="C501">
            <v>13500</v>
          </cell>
        </row>
        <row r="502">
          <cell r="B502" t="str">
            <v>Van Belt B 64</v>
          </cell>
          <cell r="C502">
            <v>15500</v>
          </cell>
        </row>
        <row r="503">
          <cell r="B503" t="str">
            <v>Van Belt B 65</v>
          </cell>
          <cell r="C503">
            <v>14750</v>
          </cell>
        </row>
        <row r="504">
          <cell r="B504" t="str">
            <v>Van Belt B 66</v>
          </cell>
          <cell r="C504">
            <v>14957</v>
          </cell>
        </row>
        <row r="505">
          <cell r="B505" t="str">
            <v>Van Belt B 67</v>
          </cell>
          <cell r="C505">
            <v>15200</v>
          </cell>
        </row>
        <row r="506">
          <cell r="B506" t="str">
            <v>Van Belt B 68</v>
          </cell>
          <cell r="C506">
            <v>15420</v>
          </cell>
        </row>
        <row r="507">
          <cell r="B507" t="str">
            <v>Van Belt B 75</v>
          </cell>
          <cell r="C507">
            <v>17000</v>
          </cell>
        </row>
        <row r="508">
          <cell r="B508" t="str">
            <v>Van Belt MB 350</v>
          </cell>
          <cell r="C508">
            <v>2500</v>
          </cell>
        </row>
        <row r="509">
          <cell r="B509" t="str">
            <v>VR ( variable resistor )</v>
          </cell>
          <cell r="C509">
            <v>1500</v>
          </cell>
        </row>
        <row r="510">
          <cell r="B510" t="str">
            <v>Water filter compresor</v>
          </cell>
          <cell r="C510">
            <v>425000</v>
          </cell>
        </row>
        <row r="511">
          <cell r="B511" t="str">
            <v>Water filter kompresor</v>
          </cell>
          <cell r="C511">
            <v>425000</v>
          </cell>
        </row>
      </sheetData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Purchase Order (2)"/>
      <sheetName val="Customize Your Purchase Order"/>
      <sheetName val="Purchase Order _2_"/>
      <sheetName val="adj"/>
      <sheetName val="Biaya Departemen"/>
      <sheetName val="Sheet3"/>
      <sheetName val="Customize Your Invoice"/>
      <sheetName val="Invoice"/>
      <sheetName val="GeneralInfo"/>
      <sheetName val="AutoOpen_Stub_Data"/>
      <sheetName val="Purchase_Order_(2)"/>
      <sheetName val="Customize_Your_Purchase_Order"/>
      <sheetName val="Purchase_Order__2_"/>
      <sheetName val="APRIL'02"/>
      <sheetName val="COGM Statement"/>
      <sheetName val="LOOKUP"/>
      <sheetName val="AutoOpen_Stub_Data1"/>
      <sheetName val="Purchase_Order_(2)1"/>
      <sheetName val="Customize_Your_Purchase_Order1"/>
      <sheetName val="Purchase_Order__2_1"/>
      <sheetName val="Biaya_Departemen"/>
      <sheetName val="Customize_Your_Invoice"/>
      <sheetName val="Data Update"/>
      <sheetName val="9"/>
      <sheetName val="des"/>
      <sheetName val="AA.1.1 BNI"/>
      <sheetName val="Param"/>
      <sheetName val="Assumption"/>
      <sheetName val="Data Ben"/>
      <sheetName val="AutoOpen_Stub_Data7"/>
      <sheetName val="Purchase_Order_(2)7"/>
      <sheetName val="Customize_Your_Purchase_Order7"/>
      <sheetName val="Purchase_Order__2_7"/>
      <sheetName val="Biaya_Departemen6"/>
      <sheetName val="Customize_Your_Invoice6"/>
      <sheetName val="COGM_Statement5"/>
      <sheetName val="Data_Update5"/>
      <sheetName val="AA_1_1_BNI5"/>
      <sheetName val="Data_Ben5"/>
      <sheetName val="AutoOpen_Stub_Data2"/>
      <sheetName val="Purchase_Order_(2)2"/>
      <sheetName val="Customize_Your_Purchase_Order2"/>
      <sheetName val="Purchase_Order__2_2"/>
      <sheetName val="Biaya_Departemen1"/>
      <sheetName val="Customize_Your_Invoice1"/>
      <sheetName val="COGM_Statement"/>
      <sheetName val="Data_Update"/>
      <sheetName val="AA_1_1_BNI"/>
      <sheetName val="Data_Ben"/>
      <sheetName val="AutoOpen_Stub_Data4"/>
      <sheetName val="Purchase_Order_(2)4"/>
      <sheetName val="Customize_Your_Purchase_Order4"/>
      <sheetName val="Purchase_Order__2_4"/>
      <sheetName val="Biaya_Departemen3"/>
      <sheetName val="Customize_Your_Invoice3"/>
      <sheetName val="COGM_Statement2"/>
      <sheetName val="Data_Update2"/>
      <sheetName val="AA_1_1_BNI2"/>
      <sheetName val="Data_Ben2"/>
      <sheetName val="AutoOpen_Stub_Data3"/>
      <sheetName val="Purchase_Order_(2)3"/>
      <sheetName val="Customize_Your_Purchase_Order3"/>
      <sheetName val="Purchase_Order__2_3"/>
      <sheetName val="Biaya_Departemen2"/>
      <sheetName val="Customize_Your_Invoice2"/>
      <sheetName val="COGM_Statement1"/>
      <sheetName val="Data_Update1"/>
      <sheetName val="AA_1_1_BNI1"/>
      <sheetName val="Data_Ben1"/>
      <sheetName val="AutoOpen_Stub_Data5"/>
      <sheetName val="Purchase_Order_(2)5"/>
      <sheetName val="Customize_Your_Purchase_Order5"/>
      <sheetName val="Purchase_Order__2_5"/>
      <sheetName val="Biaya_Departemen4"/>
      <sheetName val="Customize_Your_Invoice4"/>
      <sheetName val="COGM_Statement3"/>
      <sheetName val="Data_Update3"/>
      <sheetName val="AA_1_1_BNI3"/>
      <sheetName val="Data_Ben3"/>
      <sheetName val="AutoOpen_Stub_Data6"/>
      <sheetName val="Purchase_Order_(2)6"/>
      <sheetName val="Customize_Your_Purchase_Order6"/>
      <sheetName val="Purchase_Order__2_6"/>
      <sheetName val="Biaya_Departemen5"/>
      <sheetName val="Customize_Your_Invoice5"/>
      <sheetName val="COGM_Statement4"/>
      <sheetName val="Data_Update4"/>
      <sheetName val="AA_1_1_BNI4"/>
      <sheetName val="Data_Ben4"/>
      <sheetName val="AutoOpen_Stub_Data10"/>
      <sheetName val="Purchase_Order_(2)10"/>
      <sheetName val="Customize_Your_Purchase_Order10"/>
      <sheetName val="Purchase_Order__2_10"/>
      <sheetName val="Biaya_Departemen9"/>
      <sheetName val="Customize_Your_Invoice9"/>
      <sheetName val="COGM_Statement8"/>
      <sheetName val="Data_Update8"/>
      <sheetName val="AA_1_1_BNI8"/>
      <sheetName val="Data_Ben8"/>
      <sheetName val="AutoOpen_Stub_Data8"/>
      <sheetName val="Purchase_Order_(2)8"/>
      <sheetName val="Customize_Your_Purchase_Order8"/>
      <sheetName val="Purchase_Order__2_8"/>
      <sheetName val="Biaya_Departemen7"/>
      <sheetName val="Customize_Your_Invoice7"/>
      <sheetName val="COGM_Statement6"/>
      <sheetName val="Data_Update6"/>
      <sheetName val="AA_1_1_BNI6"/>
      <sheetName val="Data_Ben6"/>
      <sheetName val="AutoOpen_Stub_Data9"/>
      <sheetName val="Purchase_Order_(2)9"/>
      <sheetName val="Customize_Your_Purchase_Order9"/>
      <sheetName val="Purchase_Order__2_9"/>
      <sheetName val="Biaya_Departemen8"/>
      <sheetName val="Customize_Your_Invoice8"/>
      <sheetName val="COGM_Statement7"/>
      <sheetName val="Data_Update7"/>
      <sheetName val="AA_1_1_BNI7"/>
      <sheetName val="Data_Ben7"/>
      <sheetName val="Data"/>
      <sheetName val="AutoOpen_Stub_Data13"/>
      <sheetName val="Purchase_Order_(2)13"/>
      <sheetName val="Customize_Your_Purchase_Order13"/>
      <sheetName val="Purchase_Order__2_13"/>
      <sheetName val="Biaya_Departemen12"/>
      <sheetName val="Customize_Your_Invoice12"/>
      <sheetName val="COGM_Statement11"/>
      <sheetName val="Data_Update11"/>
      <sheetName val="AA_1_1_BNI11"/>
      <sheetName val="Data_Ben11"/>
      <sheetName val="AutoOpen_Stub_Data12"/>
      <sheetName val="Purchase_Order_(2)12"/>
      <sheetName val="Customize_Your_Purchase_Order12"/>
      <sheetName val="Purchase_Order__2_12"/>
      <sheetName val="Biaya_Departemen11"/>
      <sheetName val="Customize_Your_Invoice11"/>
      <sheetName val="COGM_Statement10"/>
      <sheetName val="Data_Update10"/>
      <sheetName val="AA_1_1_BNI10"/>
      <sheetName val="Data_Ben10"/>
      <sheetName val="AutoOpen_Stub_Data11"/>
      <sheetName val="Purchase_Order_(2)11"/>
      <sheetName val="Customize_Your_Purchase_Order11"/>
      <sheetName val="Purchase_Order__2_11"/>
      <sheetName val="Biaya_Departemen10"/>
      <sheetName val="Customize_Your_Invoice10"/>
      <sheetName val="COGM_Statement9"/>
      <sheetName val="Data_Update9"/>
      <sheetName val="AA_1_1_BNI9"/>
      <sheetName val="Data_Ben9"/>
      <sheetName val="AutoOpen_Stub_Data14"/>
      <sheetName val="Purchase_Order_(2)14"/>
      <sheetName val="Customize_Your_Purchase_Order14"/>
      <sheetName val="Purchase_Order__2_14"/>
      <sheetName val="Biaya_Departemen13"/>
      <sheetName val="Customize_Your_Invoice13"/>
      <sheetName val="COGM_Statement12"/>
      <sheetName val="Data_Update12"/>
      <sheetName val="AA_1_1_BNI12"/>
      <sheetName val="Data_Ben12"/>
      <sheetName val="Table Array"/>
      <sheetName val="412src2"/>
      <sheetName val="Code"/>
      <sheetName val="#REF"/>
      <sheetName val="DATA WP"/>
      <sheetName val="Index"/>
      <sheetName val="Customize Your Statement"/>
      <sheetName val="Marshal -1"/>
      <sheetName val="AutoOpen_Stub_Data15"/>
      <sheetName val="Purchase_Order_(2)15"/>
      <sheetName val="Customize_Your_Purchase_Order15"/>
      <sheetName val="Purchase_Order__2_15"/>
      <sheetName val="Biaya_Departemen14"/>
      <sheetName val="Customize_Your_Invoice14"/>
      <sheetName val="COGM_Statement13"/>
      <sheetName val="Data_Update13"/>
      <sheetName val="AA_1_1_BNI13"/>
      <sheetName val="Data_Ben13"/>
      <sheetName val="Table_Array"/>
      <sheetName val="DATA_WP"/>
      <sheetName val="WBS - ASSETS"/>
      <sheetName val="Balance Sheet"/>
      <sheetName val="Income Statement"/>
      <sheetName val="Prod"/>
      <sheetName val="CoFG1_2"/>
      <sheetName val="2002"/>
      <sheetName val="2934"/>
      <sheetName val="SCORE_RC_Code"/>
      <sheetName val="Data23"/>
      <sheetName val="Data26"/>
      <sheetName val="LIST"/>
      <sheetName val="Contents"/>
      <sheetName val="GLdownload"/>
      <sheetName val="OLDDATA"/>
      <sheetName val="Profile"/>
      <sheetName val="Instructions"/>
      <sheetName val="Rincian Iuran"/>
      <sheetName val="Dumtk"/>
      <sheetName val="Danamon LK"/>
      <sheetName val="Sheet1 (2)"/>
      <sheetName val="co_data"/>
      <sheetName val="Database"/>
      <sheetName val="Pemeriksa"/>
      <sheetName val="source"/>
      <sheetName val="Bang 2B"/>
      <sheetName val="Links"/>
      <sheetName val="Lead"/>
      <sheetName val="SAMPLEPO"/>
      <sheetName val="LPP"/>
      <sheetName val="Adm"/>
      <sheetName val="HPP"/>
      <sheetName val="Omzet1"/>
      <sheetName val="5"/>
      <sheetName val="data07fib"/>
      <sheetName val="data08fib"/>
      <sheetName val="data09fib"/>
      <sheetName val="AutoOpen_Stub_Data16"/>
      <sheetName val="Purchase_Order_(2)16"/>
      <sheetName val="Customize_Your_Purchase_Order16"/>
      <sheetName val="Purchase_Order__2_16"/>
      <sheetName val="Biaya_Departemen15"/>
      <sheetName val="Customize_Your_Invoice15"/>
      <sheetName val="COGM_Statement14"/>
      <sheetName val="Data_Update14"/>
      <sheetName val="AA_1_1_BNI14"/>
      <sheetName val="Data_Ben14"/>
      <sheetName val="Table_Array1"/>
      <sheetName val="DATA_WP1"/>
      <sheetName val="Customize_Your_Statement"/>
      <sheetName val="Marshal_-1"/>
      <sheetName val="WBS_-_ASSETS"/>
      <sheetName val="Balance_Sheet"/>
      <sheetName val="Income_Statement"/>
      <sheetName val="AutoOpen_Stub_Data17"/>
      <sheetName val="Purchase_Order_(2)17"/>
      <sheetName val="Customize_Your_Purchase_Order17"/>
      <sheetName val="Purchase_Order__2_17"/>
      <sheetName val="Biaya_Departemen16"/>
      <sheetName val="Customize_Your_Invoice16"/>
      <sheetName val="COGM_Statement15"/>
      <sheetName val="Data_Update15"/>
      <sheetName val="AA_1_1_BNI15"/>
      <sheetName val="Data_Ben15"/>
      <sheetName val="Table_Array2"/>
      <sheetName val="DATA_WP2"/>
      <sheetName val="Customize_Your_Statement1"/>
      <sheetName val="Marshal_-11"/>
      <sheetName val="WBS_-_ASSETS1"/>
      <sheetName val="Balance_Sheet1"/>
      <sheetName val="Income_Statement1"/>
      <sheetName val="AutoOpen_Stub_Data18"/>
      <sheetName val="Purchase_Order_(2)18"/>
      <sheetName val="Customize_Your_Purchase_Order18"/>
      <sheetName val="Purchase_Order__2_18"/>
      <sheetName val="Biaya_Departemen17"/>
      <sheetName val="Customize_Your_Invoice17"/>
      <sheetName val="COGM_Statement16"/>
      <sheetName val="Data_Update16"/>
      <sheetName val="AA_1_1_BNI16"/>
      <sheetName val="Data_Ben16"/>
      <sheetName val="Table_Array3"/>
      <sheetName val="DATA_WP3"/>
      <sheetName val="Customize_Your_Statement2"/>
      <sheetName val="Marshal_-12"/>
      <sheetName val="WBS_-_ASSETS2"/>
      <sheetName val="Balance_Sheet2"/>
      <sheetName val="Income_Statement2"/>
      <sheetName val="AutoOpen_Stub_Data19"/>
      <sheetName val="Purchase_Order_(2)19"/>
      <sheetName val="Customize_Your_Purchase_Order19"/>
      <sheetName val="Purchase_Order__2_19"/>
      <sheetName val="Biaya_Departemen18"/>
      <sheetName val="Customize_Your_Invoice18"/>
      <sheetName val="COGM_Statement17"/>
      <sheetName val="Data_Update17"/>
      <sheetName val="AA_1_1_BNI17"/>
      <sheetName val="Data_Ben17"/>
      <sheetName val="Table_Array4"/>
      <sheetName val="DATA_WP4"/>
      <sheetName val="Customize_Your_Statement3"/>
      <sheetName val="Marshal_-13"/>
      <sheetName val="WBS_-_ASSETS3"/>
      <sheetName val="Balance_Sheet3"/>
      <sheetName val="Income_Statement3"/>
      <sheetName val="AutoOpen_Stub_Data23"/>
      <sheetName val="Purchase_Order_(2)23"/>
      <sheetName val="Customize_Your_Purchase_Order23"/>
      <sheetName val="Purchase_Order__2_23"/>
      <sheetName val="Biaya_Departemen22"/>
      <sheetName val="Customize_Your_Invoice22"/>
      <sheetName val="COGM_Statement21"/>
      <sheetName val="Data_Update21"/>
      <sheetName val="AA_1_1_BNI21"/>
      <sheetName val="Data_Ben21"/>
      <sheetName val="Table_Array8"/>
      <sheetName val="DATA_WP8"/>
      <sheetName val="Customize_Your_Statement7"/>
      <sheetName val="Marshal_-17"/>
      <sheetName val="WBS_-_ASSETS7"/>
      <sheetName val="Balance_Sheet7"/>
      <sheetName val="Income_Statement7"/>
      <sheetName val="AutoOpen_Stub_Data20"/>
      <sheetName val="Purchase_Order_(2)20"/>
      <sheetName val="Customize_Your_Purchase_Order20"/>
      <sheetName val="Purchase_Order__2_20"/>
      <sheetName val="Biaya_Departemen19"/>
      <sheetName val="Customize_Your_Invoice19"/>
      <sheetName val="COGM_Statement18"/>
      <sheetName val="Data_Update18"/>
      <sheetName val="AA_1_1_BNI18"/>
      <sheetName val="Data_Ben18"/>
      <sheetName val="Table_Array5"/>
      <sheetName val="DATA_WP5"/>
      <sheetName val="Customize_Your_Statement4"/>
      <sheetName val="Marshal_-14"/>
      <sheetName val="WBS_-_ASSETS4"/>
      <sheetName val="Balance_Sheet4"/>
      <sheetName val="Income_Statement4"/>
      <sheetName val="AutoOpen_Stub_Data21"/>
      <sheetName val="Purchase_Order_(2)21"/>
      <sheetName val="Customize_Your_Purchase_Order21"/>
      <sheetName val="Purchase_Order__2_21"/>
      <sheetName val="Biaya_Departemen20"/>
      <sheetName val="Customize_Your_Invoice20"/>
      <sheetName val="COGM_Statement19"/>
      <sheetName val="Data_Update19"/>
      <sheetName val="AA_1_1_BNI19"/>
      <sheetName val="Data_Ben19"/>
      <sheetName val="Table_Array6"/>
      <sheetName val="DATA_WP6"/>
      <sheetName val="Customize_Your_Statement5"/>
      <sheetName val="Marshal_-15"/>
      <sheetName val="WBS_-_ASSETS5"/>
      <sheetName val="Balance_Sheet5"/>
      <sheetName val="Income_Statement5"/>
      <sheetName val="AutoOpen_Stub_Data22"/>
      <sheetName val="Purchase_Order_(2)22"/>
      <sheetName val="Customize_Your_Purchase_Order22"/>
      <sheetName val="Purchase_Order__2_22"/>
      <sheetName val="Biaya_Departemen21"/>
      <sheetName val="Customize_Your_Invoice21"/>
      <sheetName val="COGM_Statement20"/>
      <sheetName val="Data_Update20"/>
      <sheetName val="AA_1_1_BNI20"/>
      <sheetName val="Data_Ben20"/>
      <sheetName val="Table_Array7"/>
      <sheetName val="DATA_WP7"/>
      <sheetName val="Customize_Your_Statement6"/>
      <sheetName val="Marshal_-16"/>
      <sheetName val="WBS_-_ASSETS6"/>
      <sheetName val="Balance_Sheet6"/>
      <sheetName val="Income_Statement6"/>
      <sheetName val="AutoOpen_Stub_Data24"/>
      <sheetName val="Purchase_Order_(2)24"/>
      <sheetName val="Customize_Your_Purchase_Order24"/>
      <sheetName val="Purchase_Order__2_24"/>
      <sheetName val="Biaya_Departemen23"/>
      <sheetName val="Customize_Your_Invoice23"/>
      <sheetName val="COGM_Statement22"/>
      <sheetName val="Data_Update22"/>
      <sheetName val="AA_1_1_BNI22"/>
      <sheetName val="Data_Ben22"/>
      <sheetName val="Table_Array9"/>
      <sheetName val="DATA_WP9"/>
      <sheetName val="Customize_Your_Statement8"/>
      <sheetName val="Marshal_-18"/>
      <sheetName val="WBS_-_ASSETS8"/>
      <sheetName val="Balance_Sheet8"/>
      <sheetName val="Income_Statement8"/>
      <sheetName val="AutoOpen_Stub_Data25"/>
      <sheetName val="Purchase_Order_(2)25"/>
      <sheetName val="Customize_Your_Purchase_Order25"/>
      <sheetName val="Purchase_Order__2_25"/>
      <sheetName val="Biaya_Departemen24"/>
      <sheetName val="Customize_Your_Invoice24"/>
      <sheetName val="COGM_Statement23"/>
      <sheetName val="Data_Update23"/>
      <sheetName val="AA_1_1_BNI23"/>
      <sheetName val="Data_Ben23"/>
      <sheetName val="Table_Array10"/>
      <sheetName val="DATA_WP10"/>
      <sheetName val="Customize_Your_Statement9"/>
      <sheetName val="Marshal_-19"/>
      <sheetName val="WBS_-_ASSETS9"/>
      <sheetName val="Balance_Sheet9"/>
      <sheetName val="Income_Statement9"/>
      <sheetName val="100100-100220"/>
      <sheetName val="Intang Amortization by Qtr"/>
      <sheetName val="A1-B ASSET"/>
      <sheetName val="SEP"/>
      <sheetName val="pdcc"/>
      <sheetName val="spi gmbh"/>
      <sheetName val="uk"/>
      <sheetName val="spi"/>
      <sheetName val="ssi"/>
      <sheetName val="syntegra"/>
      <sheetName val="detail"/>
      <sheetName val="kkJan06"/>
      <sheetName val="Checker"/>
      <sheetName val="Account Code"/>
      <sheetName val="fiscal depr(E)"/>
      <sheetName val="Marshal"/>
      <sheetName val="Account_Code"/>
      <sheetName val="fiscal_depr(E)"/>
      <sheetName val="Sheet1"/>
      <sheetName val="TB_ OOGC"/>
      <sheetName val="D0000343"/>
      <sheetName val="Cover Sheet"/>
      <sheetName val="Summary"/>
      <sheetName val="GPV,RGM"/>
      <sheetName val="Komputer"/>
    </sheetNames>
    <sheetDataSet>
      <sheetData sheetId="0">
        <row r="23">
          <cell r="F23" t="str">
            <v>State</v>
          </cell>
        </row>
      </sheetData>
      <sheetData sheetId="1" refreshError="1">
        <row r="23">
          <cell r="F23" t="str">
            <v>State</v>
          </cell>
        </row>
        <row r="40">
          <cell r="E40">
            <v>4</v>
          </cell>
        </row>
      </sheetData>
      <sheetData sheetId="2" refreshError="1">
        <row r="23">
          <cell r="F23" t="str">
            <v>State</v>
          </cell>
        </row>
        <row r="24">
          <cell r="F24">
            <v>0.05</v>
          </cell>
        </row>
        <row r="25">
          <cell r="E25" t="b">
            <v>1</v>
          </cell>
        </row>
        <row r="29">
          <cell r="E29" t="b">
            <v>0</v>
          </cell>
        </row>
      </sheetData>
      <sheetData sheetId="3">
        <row r="40">
          <cell r="E40">
            <v>4</v>
          </cell>
        </row>
      </sheetData>
      <sheetData sheetId="4" refreshError="1"/>
      <sheetData sheetId="5" refreshError="1"/>
      <sheetData sheetId="6" refreshError="1"/>
      <sheetData sheetId="7">
        <row r="23">
          <cell r="F23" t="str">
            <v>State</v>
          </cell>
        </row>
      </sheetData>
      <sheetData sheetId="8">
        <row r="23">
          <cell r="F23" t="str">
            <v>State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23">
          <cell r="F23" t="str">
            <v>State</v>
          </cell>
        </row>
      </sheetData>
      <sheetData sheetId="14" refreshError="1"/>
      <sheetData sheetId="15" refreshError="1"/>
      <sheetData sheetId="16" refreshError="1"/>
      <sheetData sheetId="17">
        <row r="23">
          <cell r="F23" t="str">
            <v>State</v>
          </cell>
        </row>
      </sheetData>
      <sheetData sheetId="18">
        <row r="23">
          <cell r="F23" t="str">
            <v>State</v>
          </cell>
        </row>
      </sheetData>
      <sheetData sheetId="19">
        <row r="23">
          <cell r="F23" t="str">
            <v>State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>
        <row r="23">
          <cell r="F23" t="str">
            <v>State</v>
          </cell>
        </row>
      </sheetData>
      <sheetData sheetId="32">
        <row r="23">
          <cell r="F23" t="str">
            <v>State</v>
          </cell>
        </row>
      </sheetData>
      <sheetData sheetId="33">
        <row r="23">
          <cell r="F23" t="str">
            <v>State</v>
          </cell>
        </row>
      </sheetData>
      <sheetData sheetId="34">
        <row r="23">
          <cell r="F23" t="str">
            <v>State</v>
          </cell>
        </row>
      </sheetData>
      <sheetData sheetId="35">
        <row r="23">
          <cell r="F23" t="str">
            <v>State</v>
          </cell>
        </row>
      </sheetData>
      <sheetData sheetId="36">
        <row r="23">
          <cell r="F23" t="str">
            <v>State</v>
          </cell>
        </row>
      </sheetData>
      <sheetData sheetId="37">
        <row r="40">
          <cell r="E40">
            <v>4</v>
          </cell>
        </row>
      </sheetData>
      <sheetData sheetId="38"/>
      <sheetData sheetId="39"/>
      <sheetData sheetId="40">
        <row r="40">
          <cell r="E40">
            <v>4</v>
          </cell>
        </row>
      </sheetData>
      <sheetData sheetId="41">
        <row r="23">
          <cell r="F23" t="str">
            <v>State</v>
          </cell>
        </row>
      </sheetData>
      <sheetData sheetId="42">
        <row r="23">
          <cell r="F23" t="str">
            <v>State</v>
          </cell>
        </row>
      </sheetData>
      <sheetData sheetId="43">
        <row r="23">
          <cell r="F23" t="str">
            <v>State</v>
          </cell>
        </row>
      </sheetData>
      <sheetData sheetId="44">
        <row r="23">
          <cell r="F23" t="str">
            <v>State</v>
          </cell>
        </row>
      </sheetData>
      <sheetData sheetId="45">
        <row r="23">
          <cell r="F23" t="str">
            <v>State</v>
          </cell>
        </row>
      </sheetData>
      <sheetData sheetId="46">
        <row r="40">
          <cell r="E40">
            <v>4</v>
          </cell>
        </row>
      </sheetData>
      <sheetData sheetId="47"/>
      <sheetData sheetId="48"/>
      <sheetData sheetId="49"/>
      <sheetData sheetId="50">
        <row r="40">
          <cell r="E40">
            <v>4</v>
          </cell>
        </row>
      </sheetData>
      <sheetData sheetId="51">
        <row r="23">
          <cell r="F23" t="str">
            <v>State</v>
          </cell>
        </row>
      </sheetData>
      <sheetData sheetId="52">
        <row r="23">
          <cell r="F23" t="str">
            <v>State</v>
          </cell>
        </row>
      </sheetData>
      <sheetData sheetId="53">
        <row r="23">
          <cell r="F23" t="str">
            <v>State</v>
          </cell>
        </row>
      </sheetData>
      <sheetData sheetId="54">
        <row r="23">
          <cell r="F23" t="str">
            <v>State</v>
          </cell>
        </row>
      </sheetData>
      <sheetData sheetId="55">
        <row r="23">
          <cell r="F23" t="str">
            <v>State</v>
          </cell>
        </row>
      </sheetData>
      <sheetData sheetId="56">
        <row r="23">
          <cell r="F23" t="str">
            <v>State</v>
          </cell>
        </row>
      </sheetData>
      <sheetData sheetId="57">
        <row r="40">
          <cell r="E40">
            <v>4</v>
          </cell>
        </row>
      </sheetData>
      <sheetData sheetId="58"/>
      <sheetData sheetId="59"/>
      <sheetData sheetId="60">
        <row r="40">
          <cell r="E40">
            <v>4</v>
          </cell>
        </row>
      </sheetData>
      <sheetData sheetId="61">
        <row r="23">
          <cell r="F23" t="str">
            <v>State</v>
          </cell>
        </row>
      </sheetData>
      <sheetData sheetId="62">
        <row r="23">
          <cell r="F23" t="str">
            <v>State</v>
          </cell>
        </row>
      </sheetData>
      <sheetData sheetId="63">
        <row r="23">
          <cell r="F23" t="str">
            <v>State</v>
          </cell>
        </row>
      </sheetData>
      <sheetData sheetId="64">
        <row r="23">
          <cell r="F23" t="str">
            <v>State</v>
          </cell>
        </row>
      </sheetData>
      <sheetData sheetId="65">
        <row r="23">
          <cell r="F23" t="str">
            <v>State</v>
          </cell>
        </row>
      </sheetData>
      <sheetData sheetId="66">
        <row r="23">
          <cell r="F23" t="str">
            <v>State</v>
          </cell>
        </row>
      </sheetData>
      <sheetData sheetId="67">
        <row r="40">
          <cell r="E40">
            <v>4</v>
          </cell>
        </row>
      </sheetData>
      <sheetData sheetId="68"/>
      <sheetData sheetId="69"/>
      <sheetData sheetId="70">
        <row r="40">
          <cell r="E40">
            <v>4</v>
          </cell>
        </row>
      </sheetData>
      <sheetData sheetId="71">
        <row r="40">
          <cell r="E40">
            <v>4</v>
          </cell>
        </row>
      </sheetData>
      <sheetData sheetId="72">
        <row r="40">
          <cell r="E40">
            <v>4</v>
          </cell>
        </row>
      </sheetData>
      <sheetData sheetId="73">
        <row r="40">
          <cell r="E40">
            <v>4</v>
          </cell>
        </row>
      </sheetData>
      <sheetData sheetId="74">
        <row r="40">
          <cell r="E40">
            <v>4</v>
          </cell>
        </row>
      </sheetData>
      <sheetData sheetId="75">
        <row r="40">
          <cell r="E40">
            <v>4</v>
          </cell>
        </row>
      </sheetData>
      <sheetData sheetId="76">
        <row r="40">
          <cell r="E40">
            <v>4</v>
          </cell>
        </row>
      </sheetData>
      <sheetData sheetId="77">
        <row r="40">
          <cell r="E40">
            <v>4</v>
          </cell>
        </row>
      </sheetData>
      <sheetData sheetId="78"/>
      <sheetData sheetId="79"/>
      <sheetData sheetId="80">
        <row r="40">
          <cell r="E40">
            <v>4</v>
          </cell>
        </row>
      </sheetData>
      <sheetData sheetId="81">
        <row r="40">
          <cell r="E40">
            <v>4</v>
          </cell>
        </row>
      </sheetData>
      <sheetData sheetId="82">
        <row r="40">
          <cell r="E40">
            <v>4</v>
          </cell>
        </row>
      </sheetData>
      <sheetData sheetId="83">
        <row r="40">
          <cell r="E40">
            <v>4</v>
          </cell>
        </row>
      </sheetData>
      <sheetData sheetId="84">
        <row r="40">
          <cell r="E40">
            <v>4</v>
          </cell>
        </row>
      </sheetData>
      <sheetData sheetId="85">
        <row r="40">
          <cell r="E40">
            <v>4</v>
          </cell>
        </row>
      </sheetData>
      <sheetData sheetId="86">
        <row r="40">
          <cell r="E40">
            <v>4</v>
          </cell>
        </row>
      </sheetData>
      <sheetData sheetId="87">
        <row r="40">
          <cell r="E40">
            <v>4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>
        <row r="40">
          <cell r="E40">
            <v>4</v>
          </cell>
        </row>
      </sheetData>
      <sheetData sheetId="218">
        <row r="23">
          <cell r="F23" t="str">
            <v>State</v>
          </cell>
        </row>
      </sheetData>
      <sheetData sheetId="219">
        <row r="23">
          <cell r="F23" t="str">
            <v>State</v>
          </cell>
        </row>
      </sheetData>
      <sheetData sheetId="220">
        <row r="23">
          <cell r="F23" t="str">
            <v>State</v>
          </cell>
        </row>
      </sheetData>
      <sheetData sheetId="221">
        <row r="23">
          <cell r="F23" t="str">
            <v>State</v>
          </cell>
        </row>
      </sheetData>
      <sheetData sheetId="222">
        <row r="40">
          <cell r="E40">
            <v>4</v>
          </cell>
        </row>
      </sheetData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>
        <row r="40">
          <cell r="E40">
            <v>4</v>
          </cell>
        </row>
      </sheetData>
      <sheetData sheetId="235">
        <row r="40">
          <cell r="E40">
            <v>4</v>
          </cell>
        </row>
      </sheetData>
      <sheetData sheetId="236">
        <row r="40">
          <cell r="E40">
            <v>4</v>
          </cell>
        </row>
      </sheetData>
      <sheetData sheetId="237">
        <row r="40">
          <cell r="E40">
            <v>4</v>
          </cell>
        </row>
      </sheetData>
      <sheetData sheetId="238">
        <row r="40">
          <cell r="E40">
            <v>4</v>
          </cell>
        </row>
      </sheetData>
      <sheetData sheetId="239">
        <row r="40">
          <cell r="E40">
            <v>4</v>
          </cell>
        </row>
      </sheetData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>
        <row r="40">
          <cell r="E40">
            <v>4</v>
          </cell>
        </row>
      </sheetData>
      <sheetData sheetId="252">
        <row r="40">
          <cell r="E40">
            <v>4</v>
          </cell>
        </row>
      </sheetData>
      <sheetData sheetId="253">
        <row r="40">
          <cell r="E40">
            <v>4</v>
          </cell>
        </row>
      </sheetData>
      <sheetData sheetId="254">
        <row r="40">
          <cell r="E40">
            <v>4</v>
          </cell>
        </row>
      </sheetData>
      <sheetData sheetId="255">
        <row r="40">
          <cell r="E40">
            <v>4</v>
          </cell>
        </row>
      </sheetData>
      <sheetData sheetId="256">
        <row r="40">
          <cell r="E40">
            <v>4</v>
          </cell>
        </row>
      </sheetData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>
        <row r="40">
          <cell r="E40">
            <v>4</v>
          </cell>
        </row>
      </sheetData>
      <sheetData sheetId="269">
        <row r="40">
          <cell r="E40">
            <v>4</v>
          </cell>
        </row>
      </sheetData>
      <sheetData sheetId="270">
        <row r="40">
          <cell r="E40">
            <v>4</v>
          </cell>
        </row>
      </sheetData>
      <sheetData sheetId="271">
        <row r="40">
          <cell r="E40">
            <v>4</v>
          </cell>
        </row>
      </sheetData>
      <sheetData sheetId="272">
        <row r="40">
          <cell r="E40">
            <v>4</v>
          </cell>
        </row>
      </sheetData>
      <sheetData sheetId="273">
        <row r="40">
          <cell r="E40">
            <v>4</v>
          </cell>
        </row>
      </sheetData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40">
          <cell r="E40">
            <v>4</v>
          </cell>
        </row>
      </sheetData>
      <sheetData sheetId="286">
        <row r="40">
          <cell r="E40">
            <v>4</v>
          </cell>
        </row>
      </sheetData>
      <sheetData sheetId="287">
        <row r="40">
          <cell r="E40">
            <v>4</v>
          </cell>
        </row>
      </sheetData>
      <sheetData sheetId="288">
        <row r="40">
          <cell r="E40">
            <v>4</v>
          </cell>
        </row>
      </sheetData>
      <sheetData sheetId="289">
        <row r="40">
          <cell r="E40">
            <v>4</v>
          </cell>
        </row>
      </sheetData>
      <sheetData sheetId="290">
        <row r="40">
          <cell r="E40">
            <v>4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>
        <row r="40">
          <cell r="E40">
            <v>4</v>
          </cell>
        </row>
      </sheetData>
      <sheetData sheetId="303">
        <row r="40">
          <cell r="E40">
            <v>4</v>
          </cell>
        </row>
      </sheetData>
      <sheetData sheetId="304">
        <row r="40">
          <cell r="E40">
            <v>4</v>
          </cell>
        </row>
      </sheetData>
      <sheetData sheetId="305">
        <row r="40">
          <cell r="E40">
            <v>4</v>
          </cell>
        </row>
      </sheetData>
      <sheetData sheetId="306">
        <row r="40">
          <cell r="E40">
            <v>4</v>
          </cell>
        </row>
      </sheetData>
      <sheetData sheetId="307">
        <row r="40">
          <cell r="E40">
            <v>4</v>
          </cell>
        </row>
      </sheetData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>
        <row r="40">
          <cell r="E40">
            <v>4</v>
          </cell>
        </row>
      </sheetData>
      <sheetData sheetId="320">
        <row r="40">
          <cell r="E40">
            <v>4</v>
          </cell>
        </row>
      </sheetData>
      <sheetData sheetId="321">
        <row r="40">
          <cell r="E40">
            <v>4</v>
          </cell>
        </row>
      </sheetData>
      <sheetData sheetId="322">
        <row r="40">
          <cell r="E40">
            <v>4</v>
          </cell>
        </row>
      </sheetData>
      <sheetData sheetId="323">
        <row r="40">
          <cell r="E40">
            <v>4</v>
          </cell>
        </row>
      </sheetData>
      <sheetData sheetId="324">
        <row r="40">
          <cell r="E40">
            <v>4</v>
          </cell>
        </row>
      </sheetData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>
        <row r="40">
          <cell r="E40">
            <v>4</v>
          </cell>
        </row>
      </sheetData>
      <sheetData sheetId="337">
        <row r="40">
          <cell r="E40">
            <v>4</v>
          </cell>
        </row>
      </sheetData>
      <sheetData sheetId="338">
        <row r="40">
          <cell r="E40">
            <v>4</v>
          </cell>
        </row>
      </sheetData>
      <sheetData sheetId="339">
        <row r="40">
          <cell r="E40">
            <v>4</v>
          </cell>
        </row>
      </sheetData>
      <sheetData sheetId="340">
        <row r="40">
          <cell r="E40">
            <v>4</v>
          </cell>
        </row>
      </sheetData>
      <sheetData sheetId="341">
        <row r="40">
          <cell r="E40">
            <v>4</v>
          </cell>
        </row>
      </sheetData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>
        <row r="40">
          <cell r="E40">
            <v>4</v>
          </cell>
        </row>
      </sheetData>
      <sheetData sheetId="354">
        <row r="40">
          <cell r="E40">
            <v>4</v>
          </cell>
        </row>
      </sheetData>
      <sheetData sheetId="355">
        <row r="40">
          <cell r="E40">
            <v>4</v>
          </cell>
        </row>
      </sheetData>
      <sheetData sheetId="356">
        <row r="40">
          <cell r="E40">
            <v>4</v>
          </cell>
        </row>
      </sheetData>
      <sheetData sheetId="357">
        <row r="40">
          <cell r="E40">
            <v>4</v>
          </cell>
        </row>
      </sheetData>
      <sheetData sheetId="358">
        <row r="40">
          <cell r="E40">
            <v>4</v>
          </cell>
        </row>
      </sheetData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>
        <row r="40">
          <cell r="E40">
            <v>4</v>
          </cell>
        </row>
      </sheetData>
      <sheetData sheetId="371">
        <row r="40">
          <cell r="E40">
            <v>4</v>
          </cell>
        </row>
      </sheetData>
      <sheetData sheetId="372">
        <row r="40">
          <cell r="E40">
            <v>4</v>
          </cell>
        </row>
      </sheetData>
      <sheetData sheetId="373">
        <row r="40">
          <cell r="E40">
            <v>4</v>
          </cell>
        </row>
      </sheetData>
      <sheetData sheetId="374">
        <row r="40">
          <cell r="E40">
            <v>4</v>
          </cell>
        </row>
      </sheetData>
      <sheetData sheetId="375">
        <row r="40">
          <cell r="E40">
            <v>4</v>
          </cell>
        </row>
      </sheetData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 refreshError="1"/>
      <sheetData sheetId="389" refreshError="1"/>
      <sheetData sheetId="390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TVALID-APOTEK2007"/>
      <sheetName val="INCOME 2007"/>
      <sheetName val="co_data"/>
    </sheetNames>
    <sheetDataSet>
      <sheetData sheetId="0"/>
      <sheetData sheetId="1"/>
      <sheetData sheetId="2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Data"/>
      <sheetName val="1"/>
      <sheetName val="2 "/>
      <sheetName val="21"/>
      <sheetName val="22"/>
      <sheetName val="23"/>
      <sheetName val="3"/>
      <sheetName val="4"/>
      <sheetName val="41"/>
      <sheetName val="411"/>
      <sheetName val="KURSI"/>
      <sheetName val="5"/>
      <sheetName val="51"/>
      <sheetName val="52"/>
      <sheetName val="53"/>
      <sheetName val="54"/>
      <sheetName val="541"/>
      <sheetName val="6"/>
      <sheetName val="7"/>
      <sheetName val="7.1"/>
      <sheetName val="8"/>
      <sheetName val="81"/>
      <sheetName val="82"/>
      <sheetName val="83"/>
      <sheetName val="N"/>
      <sheetName val="RL"/>
      <sheetName val="Sheet2"/>
      <sheetName val="81a"/>
      <sheetName val="Sheet2 (2)"/>
      <sheetName val="GL"/>
      <sheetName val="51A"/>
      <sheetName val="GLpem"/>
      <sheetName val="Sheet5"/>
      <sheetName val="Purchase Order (2)"/>
      <sheetName val="Customize Your Purchase Order"/>
      <sheetName val="CIVIC 1.6L(7ｶ国MA輸出)ｺｽﾄ"/>
      <sheetName val="2_"/>
      <sheetName val="7_1"/>
      <sheetName val="Sheet2_(2)"/>
      <sheetName val="GLdownload"/>
      <sheetName val="2_1"/>
      <sheetName val="7_11"/>
      <sheetName val="Sheet2_(2)1"/>
      <sheetName val="Purchase_Order_(2)"/>
      <sheetName val="Customize_Your_Purchase_Order"/>
      <sheetName val="CIVIC_1_6L(7ｶ国MA輸出)ｺｽﾄ"/>
      <sheetName val="Master KKP Global 4"/>
      <sheetName val="KLHT"/>
      <sheetName val="Sheet3"/>
      <sheetName val="CIVIC 1.6L(7??MA??)???"/>
      <sheetName val="CIVIC_1_6L(7??MA??)???"/>
      <sheetName val="2_7"/>
      <sheetName val="7_17"/>
      <sheetName val="Sheet2_(2)7"/>
      <sheetName val="Purchase_Order_(2)6"/>
      <sheetName val="Customize_Your_Purchase_Order6"/>
      <sheetName val="CIVIC_1_6L(7ｶ国MA輸出)ｺｽﾄ6"/>
      <sheetName val="Master_KKP_Global_45"/>
      <sheetName val="2_2"/>
      <sheetName val="7_12"/>
      <sheetName val="Sheet2_(2)2"/>
      <sheetName val="Purchase_Order_(2)1"/>
      <sheetName val="Customize_Your_Purchase_Order1"/>
      <sheetName val="CIVIC_1_6L(7ｶ国MA輸出)ｺｽﾄ1"/>
      <sheetName val="Master_KKP_Global_4"/>
      <sheetName val="2_4"/>
      <sheetName val="7_14"/>
      <sheetName val="Sheet2_(2)4"/>
      <sheetName val="Purchase_Order_(2)3"/>
      <sheetName val="Customize_Your_Purchase_Order3"/>
      <sheetName val="CIVIC_1_6L(7ｶ国MA輸出)ｺｽﾄ3"/>
      <sheetName val="Master_KKP_Global_42"/>
      <sheetName val="2_3"/>
      <sheetName val="7_13"/>
      <sheetName val="Sheet2_(2)3"/>
      <sheetName val="Purchase_Order_(2)2"/>
      <sheetName val="Customize_Your_Purchase_Order2"/>
      <sheetName val="CIVIC_1_6L(7ｶ国MA輸出)ｺｽﾄ2"/>
      <sheetName val="Master_KKP_Global_41"/>
      <sheetName val="2_5"/>
      <sheetName val="7_15"/>
      <sheetName val="Sheet2_(2)5"/>
      <sheetName val="Purchase_Order_(2)4"/>
      <sheetName val="Customize_Your_Purchase_Order4"/>
      <sheetName val="CIVIC_1_6L(7ｶ国MA輸出)ｺｽﾄ4"/>
      <sheetName val="Master_KKP_Global_43"/>
      <sheetName val="2_6"/>
      <sheetName val="7_16"/>
      <sheetName val="Sheet2_(2)6"/>
      <sheetName val="Purchase_Order_(2)5"/>
      <sheetName val="Customize_Your_Purchase_Order5"/>
      <sheetName val="CIVIC_1_6L(7ｶ国MA輸出)ｺｽﾄ5"/>
      <sheetName val="Master_KKP_Global_44"/>
      <sheetName val="2_10"/>
      <sheetName val="7_110"/>
      <sheetName val="Sheet2_(2)10"/>
      <sheetName val="Purchase_Order_(2)9"/>
      <sheetName val="Customize_Your_Purchase_Order9"/>
      <sheetName val="CIVIC_1_6L(7ｶ国MA輸出)ｺｽﾄ9"/>
      <sheetName val="Master_KKP_Global_48"/>
      <sheetName val="2_8"/>
      <sheetName val="7_18"/>
      <sheetName val="Sheet2_(2)8"/>
      <sheetName val="Purchase_Order_(2)7"/>
      <sheetName val="Customize_Your_Purchase_Order7"/>
      <sheetName val="CIVIC_1_6L(7ｶ国MA輸出)ｺｽﾄ7"/>
      <sheetName val="Master_KKP_Global_46"/>
      <sheetName val="2_9"/>
      <sheetName val="7_19"/>
      <sheetName val="Sheet2_(2)9"/>
      <sheetName val="Purchase_Order_(2)8"/>
      <sheetName val="Customize_Your_Purchase_Order8"/>
      <sheetName val="CIVIC_1_6L(7ｶ国MA輸出)ｺｽﾄ8"/>
      <sheetName val="Master_KKP_Global_47"/>
      <sheetName val="2_13"/>
      <sheetName val="7_113"/>
      <sheetName val="Sheet2_(2)13"/>
      <sheetName val="Purchase_Order_(2)12"/>
      <sheetName val="Customize_Your_Purchase_Order12"/>
      <sheetName val="CIVIC_1_6L(7ｶ国MA輸出)ｺｽﾄ12"/>
      <sheetName val="Master_KKP_Global_411"/>
      <sheetName val="2_12"/>
      <sheetName val="7_112"/>
      <sheetName val="Sheet2_(2)12"/>
      <sheetName val="Purchase_Order_(2)11"/>
      <sheetName val="Customize_Your_Purchase_Order11"/>
      <sheetName val="CIVIC_1_6L(7ｶ国MA輸出)ｺｽﾄ11"/>
      <sheetName val="Master_KKP_Global_410"/>
      <sheetName val="2_11"/>
      <sheetName val="7_111"/>
      <sheetName val="Sheet2_(2)11"/>
      <sheetName val="Purchase_Order_(2)10"/>
      <sheetName val="Customize_Your_Purchase_Order10"/>
      <sheetName val="CIVIC_1_6L(7ｶ国MA輸出)ｺｽﾄ10"/>
      <sheetName val="Master_KKP_Global_49"/>
      <sheetName val="CIVIC 1.6L(7__MA__)___"/>
      <sheetName val="CIVIC_1_6L(7__MA__)___"/>
      <sheetName val="Chart2"/>
      <sheetName val="home"/>
      <sheetName val="Lokasi"/>
      <sheetName val="identitas"/>
      <sheetName val="pemegang saham"/>
      <sheetName val="gambaran"/>
      <sheetName val="output"/>
      <sheetName val="proses produksi"/>
      <sheetName val="pemasok"/>
      <sheetName val="HubIstimewa"/>
      <sheetName val="tenaga kerja"/>
      <sheetName val="prospektus"/>
      <sheetName val="ketetapan"/>
      <sheetName val="Restitusi"/>
      <sheetName val="Kewajiban"/>
      <sheetName val="tunggakan"/>
      <sheetName val="Pemeriksaan"/>
      <sheetName val="keberatan"/>
      <sheetName val="suplier"/>
      <sheetName val="PGroup"/>
      <sheetName val="Daftar Pemotong"/>
      <sheetName val="Analisa ROA dll (2)"/>
      <sheetName val="potensial"/>
      <sheetName val="Neraca"/>
      <sheetName val="Laporan Laba rugi"/>
      <sheetName val="Financial Analysis2 (2)"/>
      <sheetName val="Financial Analysis1"/>
      <sheetName val="PPH GB"/>
      <sheetName val="CIVIC_1_6L(7??MA??)???1"/>
      <sheetName val="A p r"/>
      <sheetName val="00 received in 01"/>
      <sheetName val="F e b"/>
      <sheetName val="Per GL J a n"/>
      <sheetName val="J u l"/>
      <sheetName val="2_14"/>
      <sheetName val="7_114"/>
      <sheetName val="Sheet2_(2)14"/>
      <sheetName val="Purchase_Order_(2)13"/>
      <sheetName val="Customize_Your_Purchase_Order13"/>
      <sheetName val="CIVIC_1_6L(7ｶ国MA輸出)ｺｽﾄ13"/>
      <sheetName val="Master_KKP_Global_412"/>
      <sheetName val="CIVIC_1_6L(7??MA??)???3"/>
      <sheetName val="CIVIC_1_6L(7??MA??)???2"/>
      <sheetName val="CIVIC_1_6L(7__MA__)___1"/>
      <sheetName val="detial TSA"/>
      <sheetName val="Main"/>
      <sheetName val="CIVIC_1_6L(7??MA??)???6"/>
      <sheetName val="CIVIC_1_6L(7??MA??)???4"/>
      <sheetName val="CIVIC_1_6L(7??MA??)???5"/>
      <sheetName val="CIVIC_1_6L(7??MA??)???9"/>
      <sheetName val="CIVIC_1_6L(7??MA??)???7"/>
      <sheetName val="CIVIC_1_6L(7??MA??)???8"/>
      <sheetName val="CIVIC_1_6L(7??MA??)???12"/>
      <sheetName val="CIVIC_1_6L(7??MA??)???11"/>
      <sheetName val="CIVIC_1_6L(7??MA??)???10"/>
      <sheetName val="LIST"/>
      <sheetName val="CIVIC_1_6L(7__MA__)___3"/>
      <sheetName val="CIVIC_1_6L(7__MA__)___2"/>
      <sheetName val="Balance Sheet"/>
      <sheetName val="Income Statement"/>
      <sheetName val="Daftar Karyawan"/>
      <sheetName val="Customize Your Invoice"/>
      <sheetName val="Invoice"/>
      <sheetName val="CIVIC_1_6L(7__MA__)___6"/>
      <sheetName val="CIVIC_1_6L(7__MA__)___4"/>
      <sheetName val="CIVIC_1_6L(7__MA__)___5"/>
      <sheetName val="CIVIC_1_6L(7__MA__)___9"/>
      <sheetName val="CIVIC_1_6L(7__MA__)___7"/>
      <sheetName val="CIVIC_1_6L(7__MA__)___8"/>
      <sheetName val="CIVIC_1_6L(7__MA__)___12"/>
      <sheetName val="CIVIC_1_6L(7__MA__)___11"/>
      <sheetName val="CIVIC_1_6L(7__MA__)___10"/>
      <sheetName val="2_15"/>
      <sheetName val="7_115"/>
      <sheetName val="Sheet2_(2)15"/>
      <sheetName val="Purchase_Order_(2)14"/>
      <sheetName val="Customize_Your_Purchase_Order14"/>
      <sheetName val="CIVIC_1_6L(7ｶ国MA輸出)ｺｽﾄ14"/>
      <sheetName val="Master_KKP_Global_413"/>
      <sheetName val="CIVIC_1_6L(7??MA??)???13"/>
      <sheetName val="pemegang_saham"/>
      <sheetName val="proses_produksi"/>
      <sheetName val="tenaga_kerja"/>
      <sheetName val="Daftar_Pemotong"/>
      <sheetName val="Analisa_ROA_dll_(2)"/>
      <sheetName val="Laporan_Laba_rugi"/>
      <sheetName val="Financial_Analysis2_(2)"/>
      <sheetName val="Financial_Analysis1"/>
      <sheetName val="A_p_r"/>
      <sheetName val="00_received_in_01"/>
      <sheetName val="F_e_b"/>
      <sheetName val="Per_GL_J_a_n"/>
      <sheetName val="J_u_l"/>
      <sheetName val="PPH_GB"/>
      <sheetName val="detial_TSA"/>
      <sheetName val="Balance_Sheet"/>
      <sheetName val="Income_Statement"/>
      <sheetName val="DB KPP"/>
      <sheetName val="Formal"/>
      <sheetName val="Matrik"/>
      <sheetName val="LPNK"/>
      <sheetName val="S Balik WP"/>
      <sheetName val="KKP"/>
      <sheetName val="S KPP"/>
      <sheetName val="S WP"/>
      <sheetName val="SPUH"/>
      <sheetName val="Lamp SPUH"/>
      <sheetName val="26 A"/>
      <sheetName val="SK"/>
      <sheetName val="FP"/>
      <sheetName val="Sheet1"/>
      <sheetName val="SPT"/>
      <sheetName val="no SK"/>
      <sheetName val="#REF"/>
      <sheetName val="CIVIC_1_6L(7__MA__)___13"/>
      <sheetName val="Markas"/>
      <sheetName val="fiscal depr(E)"/>
      <sheetName val="fiscal depr_E_"/>
      <sheetName val="Data Update"/>
      <sheetName val="Agu"/>
      <sheetName val="Apr"/>
      <sheetName val="Des"/>
      <sheetName val="Jan"/>
      <sheetName val="Jul"/>
      <sheetName val="Jun"/>
      <sheetName val="Mar"/>
      <sheetName val="Mei"/>
      <sheetName val="Nov"/>
      <sheetName val="Okt"/>
      <sheetName val="Peb"/>
      <sheetName val="Sep"/>
      <sheetName val="Data Ben"/>
      <sheetName val="Param"/>
      <sheetName val="MASTER"/>
      <sheetName val="Data WP"/>
      <sheetName val="2 matrik"/>
      <sheetName val="Matriks"/>
      <sheetName val="S WP2"/>
      <sheetName val="1 Formal"/>
      <sheetName val="S. Doc"/>
      <sheetName val="S. Doc ke 2"/>
      <sheetName val="S. Doc tambahan"/>
      <sheetName val="Pakta integritas"/>
      <sheetName val="Und KPP"/>
      <sheetName val="BA FP"/>
      <sheetName val="Und KPP1"/>
      <sheetName val="Und WP"/>
      <sheetName val="Cover"/>
      <sheetName val="BA DATA"/>
      <sheetName val="LPK"/>
      <sheetName val="LSPUH "/>
      <sheetName val="BA SPUH"/>
      <sheetName val="BA SPUH (2)"/>
      <sheetName val="KKP (1)"/>
      <sheetName val="KKP (2)"/>
      <sheetName val="KKP (2.1)"/>
      <sheetName val="KKP (3)"/>
      <sheetName val="KKP (3.1)"/>
      <sheetName val="cov"/>
      <sheetName val="LHP ok"/>
      <sheetName val="Lbr Depan"/>
      <sheetName val="JUAL_STD"/>
      <sheetName val="Code"/>
      <sheetName val="mortality_yr_d"/>
      <sheetName val="mort_mth_d"/>
      <sheetName val="mortality_yr_i"/>
      <sheetName val="mort_mth_i"/>
      <sheetName val="mortality_yr_w"/>
      <sheetName val="mort_mth_w"/>
      <sheetName val="mort_mth_md"/>
      <sheetName val="MD_Tbl"/>
      <sheetName val="JHT"/>
      <sheetName val="Hit_Usia"/>
      <sheetName val="salary_factor"/>
      <sheetName val="Benefit_Tab_LSA_payment"/>
      <sheetName val="Benefit_Tab_LSA"/>
      <sheetName val="Benefit_Tab"/>
      <sheetName val="Parameter"/>
      <sheetName val="Parameter_text"/>
      <sheetName val="Data_kary"/>
      <sheetName val="chart"/>
      <sheetName val="Data_Analisa"/>
      <sheetName val="PSAK"/>
      <sheetName val="check_hasil_NKKIPt_1 to NKKIPt"/>
      <sheetName val="check_hasil_LSA"/>
      <sheetName val="Data_kary_NKKIP_ROR"/>
      <sheetName val="NKKIPt&amp;deltaBen"/>
      <sheetName val="NKKIP_ROR"/>
      <sheetName val="Data_kary_PSC"/>
      <sheetName val="PSC"/>
      <sheetName val="PSC_hasil"/>
      <sheetName val="data_berhenti 2005"/>
      <sheetName val="Payments"/>
      <sheetName val="Discl_present"/>
      <sheetName val="Disclosure"/>
      <sheetName val="AGL_presntn"/>
      <sheetName val="Discl_present_lsa"/>
      <sheetName val="Disclosure_LSA"/>
      <sheetName val="AGL_presntn_lsa"/>
      <sheetName val="Disclosure_Data"/>
      <sheetName val="Disclosure_PSC"/>
      <sheetName val="Instructions"/>
      <sheetName val="CIVIC_1_6L(7??MA??)???14"/>
      <sheetName val="Input Yield"/>
      <sheetName val="PH Data"/>
      <sheetName val="Syarat"/>
      <sheetName val="DbKtr"/>
      <sheetName val="input-cost"/>
      <sheetName val="KONS2008"/>
      <sheetName val="co_data"/>
      <sheetName val="CIVIC_1_6L(7__MA__)___14"/>
      <sheetName val="2_16"/>
      <sheetName val="7_116"/>
      <sheetName val="Sheet2_(2)16"/>
      <sheetName val="Purchase_Order_(2)15"/>
      <sheetName val="Customize_Your_Purchase_Order15"/>
      <sheetName val="CIVIC_1_6L(7ｶ国MA輸出)ｺｽﾄ15"/>
      <sheetName val="Master_KKP_Global_414"/>
      <sheetName val="pemegang_saham1"/>
      <sheetName val="proses_produksi1"/>
      <sheetName val="tenaga_kerja1"/>
      <sheetName val="Daftar_Pemotong1"/>
      <sheetName val="Analisa_ROA_dll_(2)1"/>
      <sheetName val="Laporan_Laba_rugi1"/>
      <sheetName val="Financial_Analysis2_(2)1"/>
      <sheetName val="Financial_Analysis11"/>
      <sheetName val="PPH_GB1"/>
      <sheetName val="A_p_r1"/>
      <sheetName val="00_received_in_011"/>
      <sheetName val="F_e_b1"/>
      <sheetName val="Per_GL_J_a_n1"/>
      <sheetName val="J_u_l1"/>
      <sheetName val="detial_TSA1"/>
      <sheetName val="Balance_Sheet1"/>
      <sheetName val="Income_Statement1"/>
      <sheetName val="Daftar_Karyawan"/>
      <sheetName val="Customize_Your_Invoice"/>
      <sheetName val="DB_KPP"/>
      <sheetName val="S_Balik_WP"/>
      <sheetName val="S_KPP"/>
      <sheetName val="S_WP"/>
      <sheetName val="Lamp_SPUH"/>
      <sheetName val="26_A"/>
      <sheetName val="no_SK"/>
      <sheetName val="Data_Update"/>
      <sheetName val="fiscal_depr(E)"/>
      <sheetName val="fiscal_depr_E_"/>
      <sheetName val="2_17"/>
      <sheetName val="7_117"/>
      <sheetName val="Sheet2_(2)17"/>
      <sheetName val="Purchase_Order_(2)16"/>
      <sheetName val="Customize_Your_Purchase_Order16"/>
      <sheetName val="CIVIC_1_6L(7ｶ国MA輸出)ｺｽﾄ16"/>
      <sheetName val="Master_KKP_Global_415"/>
      <sheetName val="CIVIC_1_6L(7??MA??)???15"/>
      <sheetName val="CIVIC_1_6L(7__MA__)___15"/>
      <sheetName val="pemegang_saham2"/>
      <sheetName val="proses_produksi2"/>
      <sheetName val="tenaga_kerja2"/>
      <sheetName val="Daftar_Pemotong2"/>
      <sheetName val="Analisa_ROA_dll_(2)2"/>
      <sheetName val="Laporan_Laba_rugi2"/>
      <sheetName val="Financial_Analysis2_(2)2"/>
      <sheetName val="Financial_Analysis12"/>
      <sheetName val="PPH_GB2"/>
      <sheetName val="A_p_r2"/>
      <sheetName val="00_received_in_012"/>
      <sheetName val="F_e_b2"/>
      <sheetName val="Per_GL_J_a_n2"/>
      <sheetName val="J_u_l2"/>
      <sheetName val="detial_TSA2"/>
      <sheetName val="Balance_Sheet2"/>
      <sheetName val="Income_Statement2"/>
      <sheetName val="Daftar_Karyawan1"/>
      <sheetName val="Customize_Your_Invoice1"/>
      <sheetName val="DB_KPP1"/>
      <sheetName val="S_Balik_WP1"/>
      <sheetName val="S_KPP1"/>
      <sheetName val="S_WP1"/>
      <sheetName val="Lamp_SPUH1"/>
      <sheetName val="26_A1"/>
      <sheetName val="no_SK1"/>
      <sheetName val="Data_Update1"/>
      <sheetName val="fiscal_depr(E)1"/>
      <sheetName val="fiscal_depr_E_1"/>
      <sheetName val="2_18"/>
      <sheetName val="7_118"/>
      <sheetName val="Sheet2_(2)18"/>
      <sheetName val="Purchase_Order_(2)17"/>
      <sheetName val="Customize_Your_Purchase_Order17"/>
      <sheetName val="CIVIC_1_6L(7ｶ国MA輸出)ｺｽﾄ17"/>
      <sheetName val="Master_KKP_Global_416"/>
      <sheetName val="CIVIC_1_6L(7??MA??)???16"/>
      <sheetName val="CIVIC_1_6L(7__MA__)___16"/>
      <sheetName val="pemegang_saham3"/>
      <sheetName val="proses_produksi3"/>
      <sheetName val="tenaga_kerja3"/>
      <sheetName val="Daftar_Pemotong3"/>
      <sheetName val="Analisa_ROA_dll_(2)3"/>
      <sheetName val="Laporan_Laba_rugi3"/>
      <sheetName val="Financial_Analysis2_(2)3"/>
      <sheetName val="Financial_Analysis13"/>
      <sheetName val="PPH_GB3"/>
      <sheetName val="A_p_r3"/>
      <sheetName val="00_received_in_013"/>
      <sheetName val="F_e_b3"/>
      <sheetName val="Per_GL_J_a_n3"/>
      <sheetName val="J_u_l3"/>
      <sheetName val="detial_TSA3"/>
      <sheetName val="Balance_Sheet3"/>
      <sheetName val="Income_Statement3"/>
      <sheetName val="Daftar_Karyawan2"/>
      <sheetName val="Customize_Your_Invoice2"/>
      <sheetName val="DB_KPP2"/>
      <sheetName val="S_Balik_WP2"/>
      <sheetName val="S_KPP2"/>
      <sheetName val="S_WP2"/>
      <sheetName val="Lamp_SPUH2"/>
      <sheetName val="26_A2"/>
      <sheetName val="no_SK2"/>
      <sheetName val="Data_Update2"/>
      <sheetName val="fiscal_depr(E)2"/>
      <sheetName val="fiscal_depr_E_2"/>
      <sheetName val="2_19"/>
      <sheetName val="7_119"/>
      <sheetName val="Sheet2_(2)19"/>
      <sheetName val="Purchase_Order_(2)18"/>
      <sheetName val="Customize_Your_Purchase_Order18"/>
      <sheetName val="CIVIC_1_6L(7ｶ国MA輸出)ｺｽﾄ18"/>
      <sheetName val="Master_KKP_Global_417"/>
      <sheetName val="CIVIC_1_6L(7??MA??)???17"/>
      <sheetName val="CIVIC_1_6L(7__MA__)___17"/>
      <sheetName val="pemegang_saham4"/>
      <sheetName val="proses_produksi4"/>
      <sheetName val="tenaga_kerja4"/>
      <sheetName val="Daftar_Pemotong4"/>
      <sheetName val="Analisa_ROA_dll_(2)4"/>
      <sheetName val="Laporan_Laba_rugi4"/>
      <sheetName val="Financial_Analysis2_(2)4"/>
      <sheetName val="Financial_Analysis14"/>
      <sheetName val="PPH_GB4"/>
      <sheetName val="A_p_r4"/>
      <sheetName val="00_received_in_014"/>
      <sheetName val="F_e_b4"/>
      <sheetName val="Per_GL_J_a_n4"/>
      <sheetName val="J_u_l4"/>
      <sheetName val="detial_TSA4"/>
      <sheetName val="Balance_Sheet4"/>
      <sheetName val="Income_Statement4"/>
      <sheetName val="Daftar_Karyawan3"/>
      <sheetName val="Customize_Your_Invoice3"/>
      <sheetName val="DB_KPP3"/>
      <sheetName val="S_Balik_WP3"/>
      <sheetName val="S_KPP3"/>
      <sheetName val="S_WP3"/>
      <sheetName val="Lamp_SPUH3"/>
      <sheetName val="26_A3"/>
      <sheetName val="no_SK3"/>
      <sheetName val="Data_Update3"/>
      <sheetName val="fiscal_depr(E)3"/>
      <sheetName val="fiscal_depr_E_3"/>
      <sheetName val="2_23"/>
      <sheetName val="7_123"/>
      <sheetName val="Sheet2_(2)23"/>
      <sheetName val="Purchase_Order_(2)22"/>
      <sheetName val="Customize_Your_Purchase_Order22"/>
      <sheetName val="CIVIC_1_6L(7ｶ国MA輸出)ｺｽﾄ22"/>
      <sheetName val="Master_KKP_Global_421"/>
      <sheetName val="CIVIC_1_6L(7??MA??)???21"/>
      <sheetName val="CIVIC_1_6L(7__MA__)___21"/>
      <sheetName val="pemegang_saham8"/>
      <sheetName val="proses_produksi8"/>
      <sheetName val="tenaga_kerja8"/>
      <sheetName val="Daftar_Pemotong8"/>
      <sheetName val="Analisa_ROA_dll_(2)8"/>
      <sheetName val="Laporan_Laba_rugi8"/>
      <sheetName val="Financial_Analysis2_(2)8"/>
      <sheetName val="Financial_Analysis18"/>
      <sheetName val="PPH_GB8"/>
      <sheetName val="A_p_r8"/>
      <sheetName val="00_received_in_018"/>
      <sheetName val="F_e_b8"/>
      <sheetName val="Per_GL_J_a_n8"/>
      <sheetName val="J_u_l8"/>
      <sheetName val="detial_TSA8"/>
      <sheetName val="Balance_Sheet8"/>
      <sheetName val="Income_Statement8"/>
      <sheetName val="Daftar_Karyawan7"/>
      <sheetName val="Customize_Your_Invoice7"/>
      <sheetName val="DB_KPP7"/>
      <sheetName val="S_Balik_WP7"/>
      <sheetName val="S_KPP7"/>
      <sheetName val="S_WP7"/>
      <sheetName val="Lamp_SPUH7"/>
      <sheetName val="26_A7"/>
      <sheetName val="no_SK7"/>
      <sheetName val="Data_Update7"/>
      <sheetName val="fiscal_depr(E)7"/>
      <sheetName val="fiscal_depr_E_7"/>
      <sheetName val="2_20"/>
      <sheetName val="7_120"/>
      <sheetName val="Sheet2_(2)20"/>
      <sheetName val="Purchase_Order_(2)19"/>
      <sheetName val="Customize_Your_Purchase_Order19"/>
      <sheetName val="CIVIC_1_6L(7ｶ国MA輸出)ｺｽﾄ19"/>
      <sheetName val="Master_KKP_Global_418"/>
      <sheetName val="CIVIC_1_6L(7??MA??)???18"/>
      <sheetName val="CIVIC_1_6L(7__MA__)___18"/>
      <sheetName val="pemegang_saham5"/>
      <sheetName val="proses_produksi5"/>
      <sheetName val="tenaga_kerja5"/>
      <sheetName val="Daftar_Pemotong5"/>
      <sheetName val="Analisa_ROA_dll_(2)5"/>
      <sheetName val="Laporan_Laba_rugi5"/>
      <sheetName val="Financial_Analysis2_(2)5"/>
      <sheetName val="Financial_Analysis15"/>
      <sheetName val="PPH_GB5"/>
      <sheetName val="A_p_r5"/>
      <sheetName val="00_received_in_015"/>
      <sheetName val="F_e_b5"/>
      <sheetName val="Per_GL_J_a_n5"/>
      <sheetName val="J_u_l5"/>
      <sheetName val="detial_TSA5"/>
      <sheetName val="Balance_Sheet5"/>
      <sheetName val="Income_Statement5"/>
      <sheetName val="Daftar_Karyawan4"/>
      <sheetName val="Customize_Your_Invoice4"/>
      <sheetName val="DB_KPP4"/>
      <sheetName val="S_Balik_WP4"/>
      <sheetName val="S_KPP4"/>
      <sheetName val="S_WP4"/>
      <sheetName val="Lamp_SPUH4"/>
      <sheetName val="26_A4"/>
      <sheetName val="no_SK4"/>
      <sheetName val="Data_Update4"/>
      <sheetName val="fiscal_depr(E)4"/>
      <sheetName val="fiscal_depr_E_4"/>
      <sheetName val="2_21"/>
      <sheetName val="7_121"/>
      <sheetName val="Sheet2_(2)21"/>
      <sheetName val="Purchase_Order_(2)20"/>
      <sheetName val="Customize_Your_Purchase_Order20"/>
      <sheetName val="CIVIC_1_6L(7ｶ国MA輸出)ｺｽﾄ20"/>
      <sheetName val="Master_KKP_Global_419"/>
      <sheetName val="CIVIC_1_6L(7??MA??)???19"/>
      <sheetName val="CIVIC_1_6L(7__MA__)___19"/>
      <sheetName val="pemegang_saham6"/>
      <sheetName val="proses_produksi6"/>
      <sheetName val="tenaga_kerja6"/>
      <sheetName val="Daftar_Pemotong6"/>
      <sheetName val="Analisa_ROA_dll_(2)6"/>
      <sheetName val="Laporan_Laba_rugi6"/>
      <sheetName val="Financial_Analysis2_(2)6"/>
      <sheetName val="Financial_Analysis16"/>
      <sheetName val="PPH_GB6"/>
      <sheetName val="A_p_r6"/>
      <sheetName val="00_received_in_016"/>
      <sheetName val="F_e_b6"/>
      <sheetName val="Per_GL_J_a_n6"/>
      <sheetName val="J_u_l6"/>
      <sheetName val="detial_TSA6"/>
      <sheetName val="Balance_Sheet6"/>
      <sheetName val="Income_Statement6"/>
      <sheetName val="Daftar_Karyawan5"/>
      <sheetName val="Customize_Your_Invoice5"/>
      <sheetName val="DB_KPP5"/>
      <sheetName val="S_Balik_WP5"/>
      <sheetName val="S_KPP5"/>
      <sheetName val="S_WP5"/>
      <sheetName val="Lamp_SPUH5"/>
      <sheetName val="26_A5"/>
      <sheetName val="no_SK5"/>
      <sheetName val="Data_Update5"/>
      <sheetName val="fiscal_depr(E)5"/>
      <sheetName val="fiscal_depr_E_5"/>
      <sheetName val="2_22"/>
      <sheetName val="7_122"/>
      <sheetName val="Sheet2_(2)22"/>
      <sheetName val="Purchase_Order_(2)21"/>
      <sheetName val="Customize_Your_Purchase_Order21"/>
      <sheetName val="CIVIC_1_6L(7ｶ国MA輸出)ｺｽﾄ21"/>
      <sheetName val="Master_KKP_Global_420"/>
      <sheetName val="CIVIC_1_6L(7??MA??)???20"/>
      <sheetName val="CIVIC_1_6L(7__MA__)___20"/>
      <sheetName val="pemegang_saham7"/>
      <sheetName val="proses_produksi7"/>
      <sheetName val="tenaga_kerja7"/>
      <sheetName val="Daftar_Pemotong7"/>
      <sheetName val="Analisa_ROA_dll_(2)7"/>
      <sheetName val="Laporan_Laba_rugi7"/>
      <sheetName val="Financial_Analysis2_(2)7"/>
      <sheetName val="Financial_Analysis17"/>
      <sheetName val="PPH_GB7"/>
      <sheetName val="A_p_r7"/>
      <sheetName val="00_received_in_017"/>
      <sheetName val="F_e_b7"/>
      <sheetName val="Per_GL_J_a_n7"/>
      <sheetName val="J_u_l7"/>
      <sheetName val="detial_TSA7"/>
      <sheetName val="Balance_Sheet7"/>
      <sheetName val="Income_Statement7"/>
      <sheetName val="Daftar_Karyawan6"/>
      <sheetName val="Customize_Your_Invoice6"/>
      <sheetName val="DB_KPP6"/>
      <sheetName val="S_Balik_WP6"/>
      <sheetName val="S_KPP6"/>
      <sheetName val="S_WP6"/>
      <sheetName val="Lamp_SPUH6"/>
      <sheetName val="26_A6"/>
      <sheetName val="no_SK6"/>
      <sheetName val="Data_Update6"/>
      <sheetName val="fiscal_depr(E)6"/>
      <sheetName val="fiscal_depr_E_6"/>
      <sheetName val="2_24"/>
      <sheetName val="7_124"/>
      <sheetName val="Sheet2_(2)24"/>
      <sheetName val="Purchase_Order_(2)23"/>
      <sheetName val="Customize_Your_Purchase_Order23"/>
      <sheetName val="CIVIC_1_6L(7ｶ国MA輸出)ｺｽﾄ23"/>
      <sheetName val="Master_KKP_Global_422"/>
      <sheetName val="CIVIC_1_6L(7??MA??)???22"/>
      <sheetName val="CIVIC_1_6L(7__MA__)___22"/>
      <sheetName val="pemegang_saham9"/>
      <sheetName val="proses_produksi9"/>
      <sheetName val="tenaga_kerja9"/>
      <sheetName val="Daftar_Pemotong9"/>
      <sheetName val="Analisa_ROA_dll_(2)9"/>
      <sheetName val="Laporan_Laba_rugi9"/>
      <sheetName val="Financial_Analysis2_(2)9"/>
      <sheetName val="Financial_Analysis19"/>
      <sheetName val="PPH_GB9"/>
      <sheetName val="A_p_r9"/>
      <sheetName val="00_received_in_019"/>
      <sheetName val="F_e_b9"/>
      <sheetName val="Per_GL_J_a_n9"/>
      <sheetName val="J_u_l9"/>
      <sheetName val="detial_TSA9"/>
      <sheetName val="Balance_Sheet9"/>
      <sheetName val="Income_Statement9"/>
      <sheetName val="Daftar_Karyawan8"/>
      <sheetName val="Customize_Your_Invoice8"/>
      <sheetName val="DB_KPP8"/>
      <sheetName val="S_Balik_WP8"/>
      <sheetName val="S_KPP8"/>
      <sheetName val="S_WP8"/>
      <sheetName val="Lamp_SPUH8"/>
      <sheetName val="26_A8"/>
      <sheetName val="no_SK8"/>
      <sheetName val="Data_Update8"/>
      <sheetName val="fiscal_depr(E)8"/>
      <sheetName val="fiscal_depr_E_8"/>
      <sheetName val="2_25"/>
      <sheetName val="7_125"/>
      <sheetName val="Sheet2_(2)25"/>
      <sheetName val="Purchase_Order_(2)24"/>
      <sheetName val="Customize_Your_Purchase_Order24"/>
      <sheetName val="CIVIC_1_6L(7ｶ国MA輸出)ｺｽﾄ24"/>
      <sheetName val="Master_KKP_Global_423"/>
      <sheetName val="CIVIC_1_6L(7??MA??)???23"/>
      <sheetName val="CIVIC_1_6L(7__MA__)___23"/>
      <sheetName val="pemegang_saham10"/>
      <sheetName val="proses_produksi10"/>
      <sheetName val="tenaga_kerja10"/>
      <sheetName val="Daftar_Pemotong10"/>
      <sheetName val="Analisa_ROA_dll_(2)10"/>
      <sheetName val="Laporan_Laba_rugi10"/>
      <sheetName val="Financial_Analysis2_(2)10"/>
      <sheetName val="Financial_Analysis110"/>
      <sheetName val="PPH_GB10"/>
      <sheetName val="A_p_r10"/>
      <sheetName val="00_received_in_0110"/>
      <sheetName val="F_e_b10"/>
      <sheetName val="Per_GL_J_a_n10"/>
      <sheetName val="J_u_l10"/>
      <sheetName val="detial_TSA10"/>
      <sheetName val="Balance_Sheet10"/>
      <sheetName val="Income_Statement10"/>
      <sheetName val="Daftar_Karyawan9"/>
      <sheetName val="Customize_Your_Invoice9"/>
      <sheetName val="DB_KPP9"/>
      <sheetName val="S_Balik_WP9"/>
      <sheetName val="S_KPP9"/>
      <sheetName val="S_WP9"/>
      <sheetName val="Lamp_SPUH9"/>
      <sheetName val="26_A9"/>
      <sheetName val="no_SK9"/>
      <sheetName val="Data_Update9"/>
      <sheetName val="fiscal_depr(E)9"/>
      <sheetName val="fiscal_depr_E_9"/>
      <sheetName val="Intang Amortization by Qtr"/>
      <sheetName val="lpp"/>
      <sheetName val="VENDOR - CROSS CLIENT INFO "/>
      <sheetName val="Account Code"/>
      <sheetName val="Permanent info"/>
      <sheetName val="Checker"/>
      <sheetName val="bag"/>
      <sheetName val="Raw data"/>
      <sheetName val="BACK DATA"/>
      <sheetName val="TB 06"/>
      <sheetName val="DataC&amp;S"/>
      <sheetName val="Not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5">
          <cell r="I5">
            <v>5</v>
          </cell>
        </row>
      </sheetData>
      <sheetData sheetId="12" refreshError="1">
        <row r="5">
          <cell r="I5">
            <v>5</v>
          </cell>
        </row>
        <row r="12">
          <cell r="G12">
            <v>1997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条件シート（結果）"/>
      <sheetName val="条件シート（実行）"/>
      <sheetName val="目標パターン（参照）"/>
      <sheetName val="マスタシート"/>
      <sheetName val="AutoexecSQL"/>
      <sheetName val="Config"/>
      <sheetName val="販売経過月別推移表"/>
      <sheetName val="ODYSSEY_1999(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B2" t="str">
            <v>SYSTEM</v>
          </cell>
          <cell r="C2" t="str">
            <v>SYSTEM</v>
          </cell>
          <cell r="D2" t="str">
            <v>HNJ_SYS</v>
          </cell>
        </row>
        <row r="3">
          <cell r="B3" t="str">
            <v>MANAGER</v>
          </cell>
          <cell r="C3" t="str">
            <v>MANAGER</v>
          </cell>
          <cell r="D3" t="str">
            <v>HNJ_SYS</v>
          </cell>
        </row>
        <row r="4">
          <cell r="B4" t="str">
            <v>PV5000</v>
          </cell>
          <cell r="C4" t="str">
            <v>PV5000</v>
          </cell>
          <cell r="D4" t="str">
            <v>PV5000</v>
          </cell>
        </row>
      </sheetData>
      <sheetData sheetId="6" refreshError="1"/>
      <sheetData sheetId="7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0000001"/>
      <sheetName val="SALES"/>
      <sheetName val="PGCOM USD"/>
      <sheetName val="FDM"/>
      <sheetName val="FD Interconnect"/>
      <sheetName val="PGCOM YEN"/>
      <sheetName val="TANASHIN"/>
      <sheetName val="EPSON"/>
      <sheetName val="JVC"/>
      <sheetName val="FUJI FINE(YEN)"/>
      <sheetName val="MKI"/>
      <sheetName val="NSS"/>
      <sheetName val="FD JAPAN"/>
      <sheetName val="FUJI FINE(IDR)"/>
      <sheetName val="PT SONY"/>
      <sheetName val="SHARP"/>
      <sheetName val="NOBLE(BATAM)"/>
      <sheetName val="OMRON"/>
      <sheetName val="EWINDO"/>
      <sheetName val="SANDEN"/>
      <sheetName val="REPORT-PR12 (2)"/>
      <sheetName val="SANWA"/>
      <sheetName val="NAKAJIMA"/>
      <sheetName val="REPORT-PR12"/>
      <sheetName val="Account Code"/>
      <sheetName val="SONY"/>
      <sheetName val="JVC COMMISSION"/>
      <sheetName val="Permanent info"/>
      <sheetName val="H7.1"/>
      <sheetName val="PRODUKSI"/>
      <sheetName val="5"/>
      <sheetName val="PIK_QUO"/>
      <sheetName val="PGCOM_USD"/>
      <sheetName val="FD_Interconnect"/>
      <sheetName val="PGCOM_YEN"/>
      <sheetName val="FUJI_FINE(YEN)"/>
      <sheetName val="FD_JAPAN"/>
      <sheetName val="FUJI_FINE(IDR)"/>
      <sheetName val="PT_SONY"/>
      <sheetName val="REPORT-PR12_(2)"/>
      <sheetName val="Account_Code"/>
      <sheetName val="JVC_COMMISSION"/>
      <sheetName val="Permanent_info"/>
      <sheetName val="Sheet5"/>
      <sheetName val="#REF"/>
      <sheetName val="PGCOM_USD1"/>
      <sheetName val="FD_Interconnect1"/>
      <sheetName val="PGCOM_YEN1"/>
      <sheetName val="FUJI_FINE(YEN)1"/>
      <sheetName val="FD_JAPAN1"/>
      <sheetName val="FUJI_FINE(IDR)1"/>
      <sheetName val="PT_SONY1"/>
      <sheetName val="REPORT-PR12_(2)1"/>
      <sheetName val="Account_Code1"/>
      <sheetName val="JVC_COMMISSION1"/>
      <sheetName val="Permanent_info1"/>
      <sheetName val="H7_1"/>
      <sheetName val="FE-1770-I"/>
      <sheetName val="FE-1770.P1"/>
      <sheetName val="Sheet2"/>
      <sheetName val="WBS - ASSETS"/>
      <sheetName val="PDPC0908"/>
      <sheetName val="PT Sales Day Book-PR'01"/>
      <sheetName val="KLHT"/>
      <sheetName val="fiscal depr(E)"/>
      <sheetName val="U2.2"/>
      <sheetName val="A1-B ASSET"/>
      <sheetName val="N2"/>
      <sheetName val="Q2"/>
      <sheetName val="MTO REV.2(ARMOR)"/>
      <sheetName val="Identitas"/>
      <sheetName val="สมมติฐาน"/>
      <sheetName val="F-3"/>
      <sheetName val="F-2"/>
      <sheetName val="General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0000001"/>
      <sheetName val="CArriage In"/>
      <sheetName val="FDM"/>
      <sheetName val="UNIAIR"/>
      <sheetName val="TAUPIK"/>
      <sheetName val="FUJI FINE(YEN)"/>
      <sheetName val="PRIMA"/>
      <sheetName val="PTSONY"/>
      <sheetName val="NSS"/>
      <sheetName val="FD JAPAN"/>
      <sheetName val="FUJI FINE(IDR)"/>
      <sheetName val="PT SONY"/>
      <sheetName val="SHARP"/>
      <sheetName val="NOBLE(BATAM)"/>
      <sheetName val="OMRON"/>
      <sheetName val="PT. PG COM"/>
      <sheetName val="SANDEN"/>
      <sheetName val="REPORT-PR12 (2)"/>
      <sheetName val="REPORT-PR12"/>
      <sheetName val="Account Code"/>
      <sheetName val="JVC COMMISSION"/>
      <sheetName val="TB"/>
      <sheetName val="CArriage_In"/>
      <sheetName val="FUJI_FINE(YEN)"/>
      <sheetName val="FD_JAPAN"/>
      <sheetName val="FUJI_FINE(IDR)"/>
      <sheetName val="PT_SONY"/>
      <sheetName val="PT__PG_COM"/>
      <sheetName val="REPORT-PR12_(2)"/>
      <sheetName val="Account_Code"/>
      <sheetName val="JVC_COMMISSION"/>
      <sheetName val="COGM"/>
      <sheetName val="Index"/>
      <sheetName val="CArriage_In1"/>
      <sheetName val="FUJI_FINE(YEN)1"/>
      <sheetName val="FD_JAPAN1"/>
      <sheetName val="FUJI_FINE(IDR)1"/>
      <sheetName val="PT_SONY1"/>
      <sheetName val="PT__PG_COM1"/>
      <sheetName val="REPORT-PR12_(2)1"/>
      <sheetName val="Account_Code1"/>
      <sheetName val="JVC_COMMISSION1"/>
      <sheetName val="Invoice"/>
      <sheetName val="fiscal depr(E)"/>
      <sheetName val="KLHT"/>
      <sheetName val="Marsh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2">
          <cell r="A2" t="str">
            <v>OA001</v>
          </cell>
        </row>
        <row r="3">
          <cell r="A3" t="str">
            <v>OC001</v>
          </cell>
        </row>
        <row r="4">
          <cell r="A4" t="str">
            <v>OC002</v>
          </cell>
        </row>
        <row r="5">
          <cell r="A5" t="str">
            <v>OC003</v>
          </cell>
        </row>
        <row r="6">
          <cell r="A6" t="str">
            <v>OC004</v>
          </cell>
        </row>
        <row r="7">
          <cell r="A7" t="str">
            <v>OE001</v>
          </cell>
        </row>
        <row r="8">
          <cell r="A8" t="str">
            <v>OE002</v>
          </cell>
        </row>
        <row r="9">
          <cell r="A9" t="str">
            <v>OF001</v>
          </cell>
          <cell r="B9" t="str">
            <v>FEDEX</v>
          </cell>
        </row>
        <row r="10">
          <cell r="A10" t="str">
            <v>OF002</v>
          </cell>
        </row>
        <row r="11">
          <cell r="A11" t="str">
            <v>OF003</v>
          </cell>
        </row>
        <row r="12">
          <cell r="A12" t="str">
            <v>OF004</v>
          </cell>
        </row>
        <row r="13">
          <cell r="A13" t="str">
            <v>OF005</v>
          </cell>
        </row>
        <row r="14">
          <cell r="A14" t="str">
            <v>OF006</v>
          </cell>
        </row>
        <row r="15">
          <cell r="A15" t="str">
            <v>OH001</v>
          </cell>
          <cell r="B15" t="str">
            <v>HARTA MAS</v>
          </cell>
        </row>
        <row r="16">
          <cell r="A16" t="str">
            <v>OH002</v>
          </cell>
        </row>
        <row r="17">
          <cell r="A17" t="str">
            <v>OH003</v>
          </cell>
        </row>
        <row r="18">
          <cell r="A18" t="str">
            <v>OJ001</v>
          </cell>
        </row>
        <row r="19">
          <cell r="A19" t="str">
            <v>O002</v>
          </cell>
        </row>
        <row r="20">
          <cell r="A20" t="str">
            <v>OK001</v>
          </cell>
        </row>
        <row r="21">
          <cell r="A21" t="str">
            <v>OM001</v>
          </cell>
        </row>
        <row r="22">
          <cell r="A22" t="str">
            <v>OM002</v>
          </cell>
        </row>
        <row r="23">
          <cell r="A23" t="str">
            <v>ON001</v>
          </cell>
        </row>
        <row r="24">
          <cell r="A24" t="str">
            <v>DN002</v>
          </cell>
        </row>
        <row r="25">
          <cell r="A25" t="str">
            <v>OO001</v>
          </cell>
        </row>
        <row r="26">
          <cell r="A26" t="str">
            <v>OP001</v>
          </cell>
          <cell r="B26" t="str">
            <v>PRIMA</v>
          </cell>
        </row>
        <row r="27">
          <cell r="A27" t="str">
            <v>OP002</v>
          </cell>
          <cell r="B27" t="str">
            <v>PT. UNIAIR</v>
          </cell>
        </row>
        <row r="28">
          <cell r="A28" t="str">
            <v>OR001</v>
          </cell>
          <cell r="B28" t="str">
            <v>RITRA</v>
          </cell>
        </row>
        <row r="29">
          <cell r="A29" t="str">
            <v>OS001</v>
          </cell>
        </row>
        <row r="30">
          <cell r="A30" t="str">
            <v>OS002</v>
          </cell>
        </row>
        <row r="31">
          <cell r="A31" t="str">
            <v>OS003</v>
          </cell>
        </row>
        <row r="32">
          <cell r="A32" t="str">
            <v>OS004</v>
          </cell>
        </row>
        <row r="33">
          <cell r="A33" t="str">
            <v>OS005</v>
          </cell>
        </row>
        <row r="34">
          <cell r="A34" t="str">
            <v>OS006</v>
          </cell>
        </row>
        <row r="35">
          <cell r="A35" t="str">
            <v>OS007</v>
          </cell>
        </row>
        <row r="36">
          <cell r="A36" t="str">
            <v>OS008</v>
          </cell>
        </row>
        <row r="37">
          <cell r="A37" t="str">
            <v>OT001</v>
          </cell>
          <cell r="B37" t="str">
            <v>TRICOR</v>
          </cell>
        </row>
        <row r="38">
          <cell r="A38" t="str">
            <v>OT002</v>
          </cell>
          <cell r="B38" t="str">
            <v xml:space="preserve">TAUPIK </v>
          </cell>
        </row>
        <row r="39">
          <cell r="A39" t="str">
            <v>OT003</v>
          </cell>
        </row>
        <row r="40">
          <cell r="A40" t="str">
            <v>OT004</v>
          </cell>
        </row>
        <row r="41">
          <cell r="A41" t="str">
            <v>OT005</v>
          </cell>
        </row>
        <row r="42">
          <cell r="A42" t="str">
            <v>OT006</v>
          </cell>
        </row>
      </sheetData>
      <sheetData sheetId="21" refreshError="1"/>
      <sheetData sheetId="22" refreshError="1"/>
      <sheetData sheetId="23" refreshError="1"/>
      <sheetData sheetId="24">
        <row r="2">
          <cell r="A2" t="str">
            <v>OA001</v>
          </cell>
        </row>
      </sheetData>
      <sheetData sheetId="25">
        <row r="2">
          <cell r="A2" t="str">
            <v>OA001</v>
          </cell>
        </row>
      </sheetData>
      <sheetData sheetId="26">
        <row r="2">
          <cell r="A2" t="str">
            <v>OA001</v>
          </cell>
        </row>
      </sheetData>
      <sheetData sheetId="27">
        <row r="2">
          <cell r="A2" t="str">
            <v>OA001</v>
          </cell>
        </row>
      </sheetData>
      <sheetData sheetId="28">
        <row r="2">
          <cell r="A2" t="str">
            <v>OA001</v>
          </cell>
        </row>
      </sheetData>
      <sheetData sheetId="29">
        <row r="2">
          <cell r="A2" t="str">
            <v>OA001</v>
          </cell>
        </row>
      </sheetData>
      <sheetData sheetId="30">
        <row r="2">
          <cell r="A2" t="str">
            <v>OA001</v>
          </cell>
        </row>
      </sheetData>
      <sheetData sheetId="31" refreshError="1"/>
      <sheetData sheetId="32" refreshError="1"/>
      <sheetData sheetId="33" refreshError="1"/>
      <sheetData sheetId="34">
        <row r="2">
          <cell r="A2" t="str">
            <v>OA001</v>
          </cell>
        </row>
      </sheetData>
      <sheetData sheetId="35">
        <row r="2">
          <cell r="A2" t="str">
            <v>OA001</v>
          </cell>
        </row>
      </sheetData>
      <sheetData sheetId="36">
        <row r="2">
          <cell r="A2" t="str">
            <v>OA001</v>
          </cell>
        </row>
      </sheetData>
      <sheetData sheetId="37">
        <row r="2">
          <cell r="A2" t="str">
            <v>OA001</v>
          </cell>
        </row>
      </sheetData>
      <sheetData sheetId="38">
        <row r="2">
          <cell r="A2" t="str">
            <v>OA001</v>
          </cell>
        </row>
      </sheetData>
      <sheetData sheetId="39">
        <row r="2">
          <cell r="A2" t="str">
            <v>OA001</v>
          </cell>
        </row>
      </sheetData>
      <sheetData sheetId="40">
        <row r="2">
          <cell r="A2" t="str">
            <v>OA001</v>
          </cell>
        </row>
      </sheetData>
      <sheetData sheetId="41">
        <row r="2">
          <cell r="A2" t="str">
            <v>OA001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Sheet3"/>
      <sheetName val="GeneralInfo"/>
      <sheetName val="3800"/>
      <sheetName val="Permanent info"/>
      <sheetName val="設備費内訳"/>
      <sheetName val="検具"/>
      <sheetName val="仕様確認"/>
      <sheetName val="JUAL_STD"/>
      <sheetName val="fiscal depr(E)"/>
      <sheetName val="Rekap"/>
      <sheetName val="Detail_FA"/>
      <sheetName val="harga"/>
      <sheetName val="WS"/>
      <sheetName val="PPAP2"/>
      <sheetName val="ACT Cashflow"/>
      <sheetName val="PIK_QUO"/>
      <sheetName val="Lookup"/>
      <sheetName val="Vendor List"/>
      <sheetName val="I.4.1 (2)"/>
      <sheetName val="FE-1770.P1"/>
      <sheetName val="FE-1770-I"/>
      <sheetName val="daftar"/>
      <sheetName val="bdrl-usg"/>
      <sheetName val="HQ"/>
      <sheetName val="PEMAKAIAN PAKAN &amp; OBAT"/>
      <sheetName val="BS-RTI"/>
      <sheetName val="COA"/>
      <sheetName val="A1"/>
      <sheetName val="Data"/>
      <sheetName val="Analysis"/>
      <sheetName val="Income Statement"/>
      <sheetName val="Profile"/>
      <sheetName val="Balance Sheet"/>
      <sheetName val="Employees"/>
      <sheetName val="SAA"/>
      <sheetName val="9E1.3"/>
      <sheetName val="U301"/>
      <sheetName val="Data_Umum"/>
      <sheetName val="A6A"/>
      <sheetName val="fixed asset"/>
      <sheetName val="AA.1.1 BNI"/>
      <sheetName val="PL COPA"/>
      <sheetName val="asli"/>
      <sheetName val="Operating Cycle"/>
      <sheetName val="CODE"/>
      <sheetName val="TB2004"/>
      <sheetName val="0"/>
      <sheetName val="Reconcil.bal.sheet(out)"/>
      <sheetName val="Assets"/>
      <sheetName val="1A"/>
      <sheetName val="2100.1 Inventory by item "/>
      <sheetName val="JL_BEL"/>
      <sheetName val="DATA2"/>
      <sheetName val="hitung"/>
      <sheetName val="PDPC0908"/>
      <sheetName val="CRITERIA3"/>
      <sheetName val="Minilink Eqp EAB, CIP"/>
      <sheetName val="Working Paper"/>
      <sheetName val="Resource Costs"/>
      <sheetName val="Work Requirement"/>
      <sheetName val="Jan'09"/>
      <sheetName val="populasi"/>
      <sheetName val="CIP_USD"/>
      <sheetName val="ARPU-override"/>
      <sheetName val="Marshal -1"/>
      <sheetName val="DCF_VDF"/>
      <sheetName val="NOPAT_VDF"/>
      <sheetName val="Invested capital_VDF"/>
      <sheetName val="PV of Op Leases_VDF"/>
      <sheetName val="WACC_VDF"/>
      <sheetName val="Performance Detail SI"/>
      <sheetName val="PIVOT OH"/>
      <sheetName val="TB RBB"/>
      <sheetName val="TBSDW"/>
      <sheetName val="TBSL"/>
      <sheetName val="TB SME"/>
      <sheetName val="TBmaster"/>
      <sheetName val="PIVOT GM"/>
      <sheetName val="tabel"/>
      <sheetName val="Hutang"/>
      <sheetName val="decr_table"/>
      <sheetName val="Benefit_Tab"/>
      <sheetName val="Parameter"/>
      <sheetName val="output"/>
      <sheetName val="cALC"/>
      <sheetName val="PSC_Calc"/>
      <sheetName val="Difference Cons"/>
      <sheetName val="GAJI"/>
      <sheetName val="all data"/>
      <sheetName val="Lap PPh 21"/>
      <sheetName val="Harian"/>
      <sheetName val="Biaya"/>
      <sheetName val="LabaRugi"/>
      <sheetName val="Neraca"/>
      <sheetName val="CD&amp;Stok"/>
      <sheetName val="GL"/>
      <sheetName val="AA.1 BNI"/>
      <sheetName val="dec 09"/>
      <sheetName val="Daily Report"/>
      <sheetName val="DB LR"/>
      <sheetName val="DB Nrc"/>
      <sheetName val="Index"/>
      <sheetName val="Account Code"/>
      <sheetName val="Ex_Rate"/>
      <sheetName val="BELI _SEPTEMBER"/>
      <sheetName val="Lead-New'02"/>
      <sheetName val="Credit-22"/>
      <sheetName val="PROD.FRY-MONODON"/>
      <sheetName val="CRITERIA1"/>
      <sheetName val="JV Form"/>
      <sheetName val="Summary"/>
      <sheetName val="SALES_SUMMARY"/>
      <sheetName val="Instructions"/>
      <sheetName val="ACC_NUM"/>
      <sheetName val="1200-1.1"/>
      <sheetName val="1200-1.3"/>
      <sheetName val="1200-1.4"/>
      <sheetName val="Tes Building"/>
      <sheetName val="1200.5"/>
      <sheetName val="1200_7"/>
      <sheetName val="1200_8"/>
      <sheetName val="PPh Ps.21 Cabang"/>
      <sheetName val="Original"/>
      <sheetName val="Consolidated"/>
      <sheetName val="1200.1.1.1 Detail Mesin PA3"/>
      <sheetName val="AUG02"/>
      <sheetName val="Marshal"/>
      <sheetName val="Danamon LK"/>
      <sheetName val="Daf. KPP"/>
      <sheetName val="WP CF"/>
      <sheetName val="duct"/>
      <sheetName val="Daftmat"/>
      <sheetName val="GLdownload"/>
      <sheetName val="TELKOM"/>
      <sheetName val="Answer"/>
      <sheetName val="AT"/>
      <sheetName val="CH-OV"/>
      <sheetName val="Lamp-14(Manajemen)"/>
      <sheetName val="Pay-0898"/>
      <sheetName val="BAP "/>
      <sheetName val="Sample Confirmation"/>
      <sheetName val="BI Rate"/>
      <sheetName val="L1.1 Lead"/>
      <sheetName val="Department"/>
      <sheetName val="TB"/>
      <sheetName val="#REF"/>
      <sheetName val="date"/>
      <sheetName val="Raw data"/>
      <sheetName val="L12 Akt Tetap"/>
      <sheetName val="NAMA DEPT"/>
      <sheetName val="ASSUM-COMB-Prop"/>
      <sheetName val="HPP Crt"/>
      <sheetName val="data_val"/>
      <sheetName val="Ranges"/>
      <sheetName val="PPH GB"/>
      <sheetName val="Key drivers"/>
      <sheetName val="5"/>
      <sheetName val="koding original"/>
      <sheetName val=" BEP-1999"/>
      <sheetName val="FIXED FLOAT"/>
      <sheetName val="KBB-CIB BANK"/>
      <sheetName val="PRO"/>
      <sheetName val="List-Value"/>
      <sheetName val="volume"/>
      <sheetName val="Data Alat"/>
      <sheetName val="Altman Z Score"/>
      <sheetName val="Allowance"/>
      <sheetName val="Trainer"/>
      <sheetName val="Tabelle1"/>
      <sheetName val="LOADLY"/>
      <sheetName val="table"/>
      <sheetName val="Packing List"/>
      <sheetName val="ytd"/>
      <sheetName val="po 05"/>
      <sheetName val="po 06"/>
      <sheetName val="Staff List"/>
      <sheetName val="des"/>
      <sheetName val="A 3-2"/>
      <sheetName val="COVER"/>
      <sheetName val="PENJ.NERACA"/>
      <sheetName val="MACHINE"/>
      <sheetName val="Other charges _income_"/>
      <sheetName val="Shareholders' Equity"/>
      <sheetName val="RL"/>
      <sheetName val="3800-Interim"/>
      <sheetName val="C_OA"/>
      <sheetName val="kki"/>
      <sheetName val="fin pro centers"/>
      <sheetName val="adj"/>
      <sheetName val="Nursery"/>
      <sheetName val="Breakeven Analysis Data"/>
      <sheetName val="Fak_aktif"/>
      <sheetName val="chemcal"/>
      <sheetName val="FE-1770-II"/>
      <sheetName val="GL (1)"/>
      <sheetName val="DataOR"/>
      <sheetName val="AA_1_1 BNI"/>
      <sheetName val="Forecasts_VDF"/>
      <sheetName val="HS"/>
      <sheetName val="Material&amp;Upah"/>
      <sheetName val="Sum_BD"/>
      <sheetName val="DATA2009"/>
      <sheetName val="design0205-BARU-11-04-05"/>
      <sheetName val="DATAJUNI"/>
      <sheetName val="DATAOKT"/>
      <sheetName val="DIV1"/>
      <sheetName val="Input Data"/>
      <sheetName val="BasicPrice"/>
      <sheetName val="Rincian"/>
      <sheetName val="1200.1.3"/>
      <sheetName val="Bal Sheet"/>
      <sheetName val="WP AKTIVA"/>
      <sheetName val="Serv Jan 12"/>
      <sheetName val="Jun"/>
      <sheetName val="Okt"/>
      <sheetName val="Agt"/>
      <sheetName val="Rkap-07"/>
      <sheetName val="Rkap-08"/>
      <sheetName val="PROG"/>
      <sheetName val="Real-07"/>
      <sheetName val="DataDivisi"/>
      <sheetName val="MENU"/>
      <sheetName val="AP"/>
      <sheetName val="KKN"/>
      <sheetName val="Data Asuransi"/>
      <sheetName val="LS"/>
      <sheetName val="OFF"/>
      <sheetName val="Sens"/>
      <sheetName val="Mkt"/>
      <sheetName val="Trf"/>
      <sheetName val="Opex"/>
      <sheetName val="har-sat"/>
      <sheetName val="Sheet4"/>
      <sheetName val="pesd_bahan"/>
      <sheetName val="WPL"/>
      <sheetName val="MALE"/>
      <sheetName val="IND"/>
      <sheetName val="BPW-Europe"/>
      <sheetName val="Lists"/>
      <sheetName val="PP&amp;E"/>
      <sheetName val="Permanent_info"/>
      <sheetName val="fiscal_depr(E)"/>
      <sheetName val="ACT_Cashflow"/>
      <sheetName val="Vendor_List"/>
      <sheetName val="I_4_1_(2)"/>
      <sheetName val="FE-1770_P1"/>
      <sheetName val="PEMAKAIAN_PAKAN_&amp;_OBAT"/>
      <sheetName val="Income_Statement"/>
      <sheetName val="Balance_Sheet"/>
      <sheetName val="9E1_3"/>
      <sheetName val="fixed_asset"/>
      <sheetName val="AA_1_1_BNI"/>
      <sheetName val="PL_COPA"/>
      <sheetName val="Operating_Cycle"/>
      <sheetName val="Reconcil_bal_sheet(out)"/>
      <sheetName val="2100_1_Inventory_by_item_"/>
      <sheetName val="Minilink_Eqp_EAB,_CIP"/>
      <sheetName val="Working_Paper"/>
      <sheetName val="Resource_Costs"/>
      <sheetName val="Work_Requirement"/>
      <sheetName val="Marshal_-1"/>
      <sheetName val="Invested_capital_VDF"/>
      <sheetName val="PV_of_Op_Leases_VDF"/>
      <sheetName val="Performance_Detail_SI"/>
      <sheetName val="PIVOT_OH"/>
      <sheetName val="TB_RBB"/>
      <sheetName val="TB_SME"/>
      <sheetName val="PIVOT_GM"/>
      <sheetName val="Difference_Cons"/>
      <sheetName val="all_data"/>
      <sheetName val="Lap_PPh_21"/>
      <sheetName val="AA_1_BNI"/>
      <sheetName val="dec_09"/>
      <sheetName val="Daily_Report"/>
      <sheetName val="DB_LR"/>
      <sheetName val="DB_Nrc"/>
      <sheetName val="Account_Code"/>
      <sheetName val="BELI__SEPTEMBER"/>
      <sheetName val="PROD_FRY-MONODON"/>
      <sheetName val="JV_Form"/>
      <sheetName val="1200-1_1"/>
      <sheetName val="1200-1_3"/>
      <sheetName val="1200-1_4"/>
      <sheetName val="Tes_Building"/>
      <sheetName val="1200_5"/>
      <sheetName val="PPh_Ps_21_Cabang"/>
      <sheetName val="Danamon_LK"/>
      <sheetName val="Raw_data"/>
      <sheetName val="WP_CF"/>
      <sheetName val="1200_1_1_1_Detail_Mesin_PA3"/>
      <sheetName val="Daf__KPP"/>
      <sheetName val="L12_Akt_Tetap"/>
      <sheetName val="PENJ_NERACA"/>
      <sheetName val="Other_charges__income_"/>
      <sheetName val="Permanent_info1"/>
      <sheetName val="fiscal_depr(E)1"/>
      <sheetName val="ACT_Cashflow1"/>
      <sheetName val="Vendor_List1"/>
      <sheetName val="I_4_1_(2)1"/>
      <sheetName val="FE-1770_P11"/>
      <sheetName val="PEMAKAIAN_PAKAN_&amp;_OBAT1"/>
      <sheetName val="Income_Statement1"/>
      <sheetName val="Balance_Sheet1"/>
      <sheetName val="9E1_31"/>
      <sheetName val="fixed_asset1"/>
      <sheetName val="AA_1_1_BNI1"/>
      <sheetName val="PL_COPA1"/>
      <sheetName val="Operating_Cycle1"/>
      <sheetName val="Reconcil_bal_sheet(out)1"/>
      <sheetName val="2100_1_Inventory_by_item_1"/>
      <sheetName val="Minilink_Eqp_EAB,_CIP1"/>
      <sheetName val="Working_Paper1"/>
      <sheetName val="Resource_Costs1"/>
      <sheetName val="Work_Requirement1"/>
      <sheetName val="Marshal_-11"/>
      <sheetName val="Invested_capital_VDF1"/>
      <sheetName val="PV_of_Op_Leases_VDF1"/>
      <sheetName val="Performance_Detail_SI1"/>
      <sheetName val="PIVOT_OH1"/>
      <sheetName val="TB_RBB1"/>
      <sheetName val="TB_SME1"/>
      <sheetName val="PIVOT_GM1"/>
      <sheetName val="Difference_Cons1"/>
      <sheetName val="all_data1"/>
      <sheetName val="Lap_PPh_211"/>
      <sheetName val="AA_1_BNI1"/>
      <sheetName val="dec_091"/>
      <sheetName val="Daily_Report1"/>
      <sheetName val="DB_LR1"/>
      <sheetName val="DB_Nrc1"/>
      <sheetName val="Account_Code1"/>
      <sheetName val="BELI__SEPTEMBER1"/>
      <sheetName val="PROD_FRY-MONODON1"/>
      <sheetName val="JV_Form1"/>
      <sheetName val="1200-1_11"/>
      <sheetName val="1200-1_31"/>
      <sheetName val="1200-1_41"/>
      <sheetName val="Tes_Building1"/>
      <sheetName val="1200_51"/>
      <sheetName val="PPh_Ps_21_Cabang1"/>
      <sheetName val="Danamon_LK1"/>
      <sheetName val="Raw_data1"/>
      <sheetName val="WP_CF1"/>
      <sheetName val="1200_1_1_1_Detail_Mesin_PA31"/>
      <sheetName val="Daf__KPP1"/>
      <sheetName val="L12_Akt_Tetap1"/>
      <sheetName val="PENJ_NERACA1"/>
      <sheetName val="Other_charges__income_1"/>
      <sheetName val="Link List"/>
      <sheetName val="se-c"/>
      <sheetName val="Data Base"/>
      <sheetName val="RumusTB 1 bln"/>
      <sheetName val="Permanent_info2"/>
      <sheetName val="fiscal_depr(E)2"/>
      <sheetName val="I_4_1_(2)2"/>
      <sheetName val="ACT_Cashflow2"/>
      <sheetName val="Vendor_List2"/>
      <sheetName val="PEMAKAIAN_PAKAN_&amp;_OBAT2"/>
      <sheetName val="FE-1770_P12"/>
      <sheetName val="AA_1_1_BNI2"/>
      <sheetName val="PL_COPA2"/>
      <sheetName val="fixed_asset2"/>
      <sheetName val="Income_Statement2"/>
      <sheetName val="Operating_Cycle2"/>
      <sheetName val="Reconcil_bal_sheet(out)2"/>
      <sheetName val="Balance_Sheet2"/>
      <sheetName val="9E1_32"/>
      <sheetName val="2100_1_Inventory_by_item_2"/>
      <sheetName val="SSP"/>
      <sheetName val="Komputer"/>
      <sheetName val="exf"/>
      <sheetName val="2-JTW"/>
      <sheetName val="Produksi &amp; Scedule"/>
      <sheetName val="INCOME"/>
      <sheetName val="R_PPTBMALL"/>
      <sheetName val="shipping_program"/>
      <sheetName val="Rekapitulasi"/>
      <sheetName val="Prog Imbalan"/>
      <sheetName val="BQ-Tenis"/>
      <sheetName val="Arsitektur"/>
      <sheetName val="Material"/>
      <sheetName val="BOQ_Aula"/>
      <sheetName val="Prelim"/>
      <sheetName val="DATA21"/>
      <sheetName val="KAS $"/>
      <sheetName val="HITUNG-HPP,25"/>
      <sheetName val="F-2"/>
      <sheetName val="Paring"/>
      <sheetName val="Interacc2"/>
      <sheetName val="Depo"/>
      <sheetName val="Prex"/>
      <sheetName val="UNIT1"/>
      <sheetName val="UNIT2"/>
      <sheetName val="NB UNIT2"/>
    </sheetNames>
    <sheetDataSet>
      <sheetData sheetId="0" refreshError="1">
        <row r="2">
          <cell r="A2" t="str">
            <v>TK/-</v>
          </cell>
          <cell r="B2">
            <v>1</v>
          </cell>
        </row>
        <row r="3">
          <cell r="A3" t="str">
            <v>K/-</v>
          </cell>
          <cell r="B3">
            <v>2</v>
          </cell>
        </row>
        <row r="4">
          <cell r="A4" t="str">
            <v>K/1</v>
          </cell>
          <cell r="B4">
            <v>3</v>
          </cell>
        </row>
        <row r="5">
          <cell r="A5" t="str">
            <v>K/2</v>
          </cell>
          <cell r="B5">
            <v>4</v>
          </cell>
        </row>
        <row r="6">
          <cell r="A6" t="str">
            <v>K/3</v>
          </cell>
          <cell r="B6">
            <v>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Sheet"/>
      <sheetName val="Profit&amp;Loss"/>
      <sheetName val="audit aje"/>
      <sheetName val="sort audit"/>
      <sheetName val="Client AJE"/>
      <sheetName val="sort-client"/>
      <sheetName val="Lead COGS"/>
      <sheetName val="cashflow"/>
      <sheetName val="AJE"/>
      <sheetName val="SUD"/>
      <sheetName val="GT_Custom"/>
      <sheetName val="NAMA DEPT"/>
      <sheetName val="audit_aje2"/>
      <sheetName val="sort_audit2"/>
      <sheetName val="Client_AJE2"/>
      <sheetName val="Lead_COGS2"/>
      <sheetName val="audit_aje"/>
      <sheetName val="sort_audit"/>
      <sheetName val="Client_AJE"/>
      <sheetName val="Lead_COGS"/>
      <sheetName val="audit_aje1"/>
      <sheetName val="sort_audit1"/>
      <sheetName val="Client_AJE1"/>
      <sheetName val="Lead_COGS1"/>
      <sheetName val="audit_aje3"/>
      <sheetName val="sort_audit3"/>
      <sheetName val="Client_AJE3"/>
      <sheetName val="Lead_COGS3"/>
      <sheetName val="audit_aje8"/>
      <sheetName val="sort_audit8"/>
      <sheetName val="Client_AJE8"/>
      <sheetName val="Lead_COGS8"/>
      <sheetName val="audit_aje6"/>
      <sheetName val="sort_audit6"/>
      <sheetName val="Client_AJE6"/>
      <sheetName val="Lead_COGS6"/>
      <sheetName val="audit_aje5"/>
      <sheetName val="sort_audit5"/>
      <sheetName val="Client_AJE5"/>
      <sheetName val="Lead_COGS5"/>
      <sheetName val="audit_aje4"/>
      <sheetName val="sort_audit4"/>
      <sheetName val="Client_AJE4"/>
      <sheetName val="Lead_COGS4"/>
      <sheetName val="audit_aje7"/>
      <sheetName val="sort_audit7"/>
      <sheetName val="Client_AJE7"/>
      <sheetName val="Lead_COGS7"/>
      <sheetName val="audit_aje9"/>
      <sheetName val="sort_audit9"/>
      <sheetName val="Client_AJE9"/>
      <sheetName val="Lead_COGS9"/>
      <sheetName val="audit_aje11"/>
      <sheetName val="sort_audit11"/>
      <sheetName val="Client_AJE11"/>
      <sheetName val="Lead_COGS11"/>
      <sheetName val="audit_aje10"/>
      <sheetName val="sort_audit10"/>
      <sheetName val="Client_AJE10"/>
      <sheetName val="Lead_COGS10"/>
      <sheetName val="audit_aje13"/>
      <sheetName val="sort_audit13"/>
      <sheetName val="Client_AJE13"/>
      <sheetName val="Lead_COGS13"/>
      <sheetName val="NAMA_DEPT1"/>
      <sheetName val="audit_aje12"/>
      <sheetName val="sort_audit12"/>
      <sheetName val="Client_AJE12"/>
      <sheetName val="Lead_COGS12"/>
      <sheetName val="NAMA_DEPT"/>
      <sheetName val="audit_aje17"/>
      <sheetName val="sort_audit17"/>
      <sheetName val="Client_AJE17"/>
      <sheetName val="Lead_COGS17"/>
      <sheetName val="NAMA_DEPT5"/>
      <sheetName val="audit_aje15"/>
      <sheetName val="sort_audit15"/>
      <sheetName val="Client_AJE15"/>
      <sheetName val="Lead_COGS15"/>
      <sheetName val="NAMA_DEPT3"/>
      <sheetName val="audit_aje14"/>
      <sheetName val="sort_audit14"/>
      <sheetName val="Client_AJE14"/>
      <sheetName val="Lead_COGS14"/>
      <sheetName val="NAMA_DEPT2"/>
      <sheetName val="audit_aje16"/>
      <sheetName val="sort_audit16"/>
      <sheetName val="Client_AJE16"/>
      <sheetName val="Lead_COGS16"/>
      <sheetName val="NAMA_DEPT4"/>
      <sheetName val="audit_aje18"/>
      <sheetName val="sort_audit18"/>
      <sheetName val="Client_AJE18"/>
      <sheetName val="Lead_COGS18"/>
      <sheetName val="NAMA_DEPT6"/>
      <sheetName val="audit_aje19"/>
      <sheetName val="sort_audit19"/>
      <sheetName val="Client_AJE19"/>
      <sheetName val="Lead_COGS19"/>
      <sheetName val="NAMA_DEPT7"/>
      <sheetName val="audit_aje32"/>
      <sheetName val="sort_audit32"/>
      <sheetName val="Client_AJE32"/>
      <sheetName val="Lead_COGS32"/>
      <sheetName val="NAMA_DEPT20"/>
      <sheetName val="audit_aje21"/>
      <sheetName val="sort_audit21"/>
      <sheetName val="Client_AJE21"/>
      <sheetName val="Lead_COGS21"/>
      <sheetName val="NAMA_DEPT9"/>
      <sheetName val="audit_aje20"/>
      <sheetName val="sort_audit20"/>
      <sheetName val="Client_AJE20"/>
      <sheetName val="Lead_COGS20"/>
      <sheetName val="NAMA_DEPT8"/>
      <sheetName val="audit_aje25"/>
      <sheetName val="sort_audit25"/>
      <sheetName val="Client_AJE25"/>
      <sheetName val="Lead_COGS25"/>
      <sheetName val="NAMA_DEPT13"/>
      <sheetName val="audit_aje22"/>
      <sheetName val="sort_audit22"/>
      <sheetName val="Client_AJE22"/>
      <sheetName val="Lead_COGS22"/>
      <sheetName val="NAMA_DEPT10"/>
      <sheetName val="audit_aje24"/>
      <sheetName val="sort_audit24"/>
      <sheetName val="Client_AJE24"/>
      <sheetName val="Lead_COGS24"/>
      <sheetName val="NAMA_DEPT12"/>
      <sheetName val="audit_aje23"/>
      <sheetName val="sort_audit23"/>
      <sheetName val="Client_AJE23"/>
      <sheetName val="Lead_COGS23"/>
      <sheetName val="NAMA_DEPT11"/>
      <sheetName val="audit_aje31"/>
      <sheetName val="sort_audit31"/>
      <sheetName val="Client_AJE31"/>
      <sheetName val="Lead_COGS31"/>
      <sheetName val="NAMA_DEPT19"/>
      <sheetName val="audit_aje30"/>
      <sheetName val="sort_audit30"/>
      <sheetName val="Client_AJE30"/>
      <sheetName val="Lead_COGS30"/>
      <sheetName val="NAMA_DEPT18"/>
      <sheetName val="audit_aje27"/>
      <sheetName val="sort_audit27"/>
      <sheetName val="Client_AJE27"/>
      <sheetName val="Lead_COGS27"/>
      <sheetName val="NAMA_DEPT15"/>
      <sheetName val="audit_aje26"/>
      <sheetName val="sort_audit26"/>
      <sheetName val="Client_AJE26"/>
      <sheetName val="Lead_COGS26"/>
      <sheetName val="NAMA_DEPT14"/>
      <sheetName val="audit_aje28"/>
      <sheetName val="sort_audit28"/>
      <sheetName val="Client_AJE28"/>
      <sheetName val="Lead_COGS28"/>
      <sheetName val="NAMA_DEPT16"/>
      <sheetName val="audit_aje29"/>
      <sheetName val="sort_audit29"/>
      <sheetName val="Client_AJE29"/>
      <sheetName val="Lead_COGS29"/>
      <sheetName val="NAMA_DEPT17"/>
      <sheetName val="audit_aje33"/>
      <sheetName val="sort_audit33"/>
      <sheetName val="Client_AJE33"/>
      <sheetName val="Lead_COGS33"/>
      <sheetName val="NAMA_DEPT21"/>
      <sheetName val="audit_aje34"/>
      <sheetName val="sort_audit34"/>
      <sheetName val="Client_AJE34"/>
      <sheetName val="Lead_COGS34"/>
      <sheetName val="NAMA_DEPT22"/>
      <sheetName val="audit_aje38"/>
      <sheetName val="sort_audit38"/>
      <sheetName val="Client_AJE38"/>
      <sheetName val="Lead_COGS38"/>
      <sheetName val="NAMA_DEPT26"/>
      <sheetName val="audit_aje35"/>
      <sheetName val="sort_audit35"/>
      <sheetName val="Client_AJE35"/>
      <sheetName val="Lead_COGS35"/>
      <sheetName val="NAMA_DEPT23"/>
      <sheetName val="audit_aje36"/>
      <sheetName val="sort_audit36"/>
      <sheetName val="Client_AJE36"/>
      <sheetName val="Lead_COGS36"/>
      <sheetName val="NAMA_DEPT24"/>
      <sheetName val="audit_aje37"/>
      <sheetName val="sort_audit37"/>
      <sheetName val="Client_AJE37"/>
      <sheetName val="Lead_COGS37"/>
      <sheetName val="NAMA_DEPT25"/>
      <sheetName val="audit_aje39"/>
      <sheetName val="sort_audit39"/>
      <sheetName val="Client_AJE39"/>
      <sheetName val="Lead_COGS39"/>
      <sheetName val="NAMA_DEPT27"/>
      <sheetName val="audit_aje40"/>
      <sheetName val="sort_audit40"/>
      <sheetName val="Client_AJE40"/>
      <sheetName val="Lead_COGS40"/>
      <sheetName val="NAMA_DEPT28"/>
      <sheetName val="audit_aje41"/>
      <sheetName val="sort_audit41"/>
      <sheetName val="Client_AJE41"/>
      <sheetName val="Lead_COGS41"/>
      <sheetName val="NAMA_DEPT29"/>
      <sheetName val="audit_aje42"/>
      <sheetName val="sort_audit42"/>
      <sheetName val="Client_AJE42"/>
      <sheetName val="Lead_COGS42"/>
      <sheetName val="NAMA_DEPT30"/>
      <sheetName val="audit_aje43"/>
      <sheetName val="sort_audit43"/>
      <sheetName val="Client_AJE43"/>
      <sheetName val="Lead_COGS43"/>
      <sheetName val="NAMA_DEPT31"/>
      <sheetName val="audit_aje45"/>
      <sheetName val="sort_audit45"/>
      <sheetName val="Client_AJE45"/>
      <sheetName val="Lead_COGS45"/>
      <sheetName val="NAMA_DEPT33"/>
      <sheetName val="audit_aje44"/>
      <sheetName val="sort_audit44"/>
      <sheetName val="Client_AJE44"/>
      <sheetName val="Lead_COGS44"/>
      <sheetName val="NAMA_DEPT32"/>
      <sheetName val="audit_aje46"/>
      <sheetName val="sort_audit46"/>
      <sheetName val="Client_AJE46"/>
      <sheetName val="Lead_COGS46"/>
      <sheetName val="NAMA_DEPT34"/>
      <sheetName val="audit_aje48"/>
      <sheetName val="sort_audit48"/>
      <sheetName val="Client_AJE48"/>
      <sheetName val="Lead_COGS48"/>
      <sheetName val="NAMA_DEPT36"/>
      <sheetName val="audit_aje47"/>
      <sheetName val="sort_audit47"/>
      <sheetName val="Client_AJE47"/>
      <sheetName val="Lead_COGS47"/>
      <sheetName val="NAMA_DEPT35"/>
      <sheetName val="audit_aje49"/>
      <sheetName val="sort_audit49"/>
      <sheetName val="Client_AJE49"/>
      <sheetName val="Lead_COGS49"/>
      <sheetName val="NAMA_DEPT37"/>
      <sheetName val="audit_aje51"/>
      <sheetName val="sort_audit51"/>
      <sheetName val="Client_AJE51"/>
      <sheetName val="Lead_COGS51"/>
      <sheetName val="NAMA_DEPT39"/>
      <sheetName val="audit_aje50"/>
      <sheetName val="sort_audit50"/>
      <sheetName val="Client_AJE50"/>
      <sheetName val="Lead_COGS50"/>
      <sheetName val="NAMA_DEPT38"/>
      <sheetName val="audit_aje52"/>
      <sheetName val="sort_audit52"/>
      <sheetName val="Client_AJE52"/>
      <sheetName val="Lead_COGS52"/>
      <sheetName val="NAMA_DEPT40"/>
      <sheetName val="audit_aje54"/>
      <sheetName val="sort_audit54"/>
      <sheetName val="Client_AJE54"/>
      <sheetName val="Lead_COGS54"/>
      <sheetName val="NAMA_DEPT42"/>
      <sheetName val="audit_aje53"/>
      <sheetName val="sort_audit53"/>
      <sheetName val="Client_AJE53"/>
      <sheetName val="Lead_COGS53"/>
      <sheetName val="NAMA_DEPT41"/>
      <sheetName val="audit_aje55"/>
      <sheetName val="sort_audit55"/>
      <sheetName val="Client_AJE55"/>
      <sheetName val="Lead_COGS55"/>
      <sheetName val="NAMA_DEPT43"/>
      <sheetName val="audit_aje57"/>
      <sheetName val="sort_audit57"/>
      <sheetName val="Client_AJE57"/>
      <sheetName val="Lead_COGS57"/>
      <sheetName val="NAMA_DEPT45"/>
      <sheetName val="audit_aje56"/>
      <sheetName val="sort_audit56"/>
      <sheetName val="Client_AJE56"/>
      <sheetName val="Lead_COGS56"/>
      <sheetName val="NAMA_DEPT44"/>
      <sheetName val="audit_aje58"/>
      <sheetName val="sort_audit58"/>
      <sheetName val="Client_AJE58"/>
      <sheetName val="Lead_COGS58"/>
      <sheetName val="NAMA_DEPT46"/>
      <sheetName val="CIP Ledger"/>
      <sheetName val="F1771"/>
      <sheetName val="List"/>
      <sheetName val="GeneralInfo"/>
      <sheetName val="Agu"/>
      <sheetName val="Apr"/>
      <sheetName val="Des"/>
      <sheetName val="Jan"/>
      <sheetName val="Jul"/>
      <sheetName val="Jun"/>
      <sheetName val="Mar"/>
      <sheetName val="Mei"/>
      <sheetName val="Nov"/>
      <sheetName val="Okt"/>
      <sheetName val="Peb"/>
      <sheetName val="Sep"/>
      <sheetName val="5"/>
      <sheetName val="EditInput"/>
      <sheetName val="Deprec"/>
      <sheetName val="FORM 2.3"/>
      <sheetName val="Permanent info"/>
      <sheetName val="Sales Order"/>
      <sheetName val="Sales Order Parts"/>
      <sheetName val="TAKE IN SALES 2019"/>
      <sheetName val="Category Parts 2019"/>
      <sheetName val="TAKE IN SALES 2018"/>
      <sheetName val="Category Parts 2018"/>
      <sheetName val="TAKE IN SALES 2017"/>
      <sheetName val="Category Parts 2017"/>
      <sheetName val="TAKE IN SALES NEW FORMAT 2016"/>
      <sheetName val="Category Parts 2016"/>
      <sheetName val="TAKE IN SALES 2013"/>
      <sheetName val="TAKE IN SALES 2014"/>
      <sheetName val="TAKE IN SALES 2015"/>
      <sheetName val="TAKE IN SALES NEW FORMAT 2015"/>
      <sheetName val="Category Parts 2015"/>
      <sheetName val="Shimpo 2013"/>
      <sheetName val="Sales Order Parts 2013"/>
      <sheetName val="Parts-system proportion"/>
      <sheetName val="Category Parts 2014"/>
      <sheetName val="audit_aje59"/>
      <sheetName val="sort_audit59"/>
      <sheetName val="Client_AJE59"/>
      <sheetName val="Lead_COGS59"/>
      <sheetName val="NAMA_DEPT47"/>
      <sheetName val="CIP_Ledger"/>
      <sheetName val="DEPT"/>
      <sheetName val="Purchase Order (2)"/>
      <sheetName val="Customize Your Purchase Order"/>
      <sheetName val="PRODUKSI"/>
      <sheetName val="H7.1"/>
      <sheetName val="PEMAKAIAN PAKAN _ OBAT"/>
      <sheetName val="Family"/>
      <sheetName val="audit_aje60"/>
      <sheetName val="sort_audit60"/>
      <sheetName val="Client_AJE60"/>
      <sheetName val="Lead_COGS60"/>
      <sheetName val="NAMA_DEPT48"/>
      <sheetName val="CIP_Ledger1"/>
      <sheetName val="FORM_2_3"/>
      <sheetName val="Permanent_info"/>
      <sheetName val="Sales_Order"/>
      <sheetName val="Sales_Order_Parts"/>
      <sheetName val="TAKE_IN_SALES_2019"/>
      <sheetName val="Category_Parts_2019"/>
      <sheetName val="TAKE_IN_SALES_2018"/>
      <sheetName val="Category_Parts_2018"/>
      <sheetName val="TAKE_IN_SALES_2017"/>
      <sheetName val="Category_Parts_2017"/>
      <sheetName val="TAKE_IN_SALES_NEW_FORMAT_2016"/>
      <sheetName val="Category_Parts_2016"/>
      <sheetName val="TAKE_IN_SALES_2013"/>
      <sheetName val="TAKE_IN_SALES_2014"/>
      <sheetName val="TAKE_IN_SALES_2015"/>
      <sheetName val="TAKE_IN_SALES_NEW_FORMAT_2015"/>
      <sheetName val="Category_Parts_2015"/>
      <sheetName val="Shimpo_2013"/>
      <sheetName val="Sales_Order_Parts_2013"/>
      <sheetName val="Parts-system_proportion"/>
      <sheetName val="Category_Parts_2014"/>
      <sheetName val="addl cost"/>
      <sheetName val="accumdeprn"/>
      <sheetName val="PIK_QUO"/>
      <sheetName val="audit_aje61"/>
      <sheetName val="sort_audit61"/>
      <sheetName val="Client_AJE61"/>
      <sheetName val="Lead_COGS61"/>
      <sheetName val="NAMA_DEPT49"/>
      <sheetName val="CIP_Ledger2"/>
      <sheetName val="Permanent_info1"/>
      <sheetName val="FORM_2_31"/>
      <sheetName val="Sales_Order1"/>
      <sheetName val="Sales_Order_Parts1"/>
      <sheetName val="TAKE_IN_SALES_20191"/>
      <sheetName val="Category_Parts_20191"/>
      <sheetName val="TAKE_IN_SALES_20181"/>
      <sheetName val="Category_Parts_20181"/>
      <sheetName val="TAKE_IN_SALES_20171"/>
      <sheetName val="Category_Parts_20171"/>
      <sheetName val="TAKE_IN_SALES_NEW_FORMAT_20161"/>
      <sheetName val="Category_Parts_20161"/>
      <sheetName val="TAKE_IN_SALES_20131"/>
      <sheetName val="TAKE_IN_SALES_20141"/>
      <sheetName val="TAKE_IN_SALES_20151"/>
      <sheetName val="TAKE_IN_SALES_NEW_FORMAT_20151"/>
      <sheetName val="Category_Parts_20151"/>
      <sheetName val="Shimpo_20131"/>
      <sheetName val="Sales_Order_Parts_20131"/>
      <sheetName val="Parts-system_proportion1"/>
      <sheetName val="Category_Parts_20141"/>
      <sheetName val="Purchase_Order_(2)1"/>
      <sheetName val="Customize_Your_Purchase_Order1"/>
      <sheetName val="H7_11"/>
      <sheetName val="Purchase_Order_(2)"/>
      <sheetName val="Customize_Your_Purchase_Order"/>
      <sheetName val="H7_1"/>
      <sheetName val="M-1 Nov"/>
      <sheetName val="Raw data"/>
      <sheetName val="PARAMETER"/>
      <sheetName val="worksheet Asno4"/>
      <sheetName val="Nursery"/>
      <sheetName val="Instructions"/>
      <sheetName val="Department"/>
      <sheetName val="Input Yield"/>
      <sheetName val="PH Data"/>
      <sheetName val="Syarat"/>
      <sheetName val="audit_aje62"/>
      <sheetName val="sort_audit62"/>
      <sheetName val="Client_AJE62"/>
      <sheetName val="Lead_COGS62"/>
      <sheetName val="NAMA_DEPT50"/>
      <sheetName val="CIP_Ledger3"/>
      <sheetName val="FORM_2_32"/>
      <sheetName val="Permanent_info2"/>
      <sheetName val="Sales_Order2"/>
      <sheetName val="Sales_Order_Parts2"/>
      <sheetName val="TAKE_IN_SALES_20192"/>
      <sheetName val="Category_Parts_20192"/>
      <sheetName val="TAKE_IN_SALES_20182"/>
      <sheetName val="Category_Parts_20182"/>
      <sheetName val="TAKE_IN_SALES_20172"/>
      <sheetName val="Category_Parts_20172"/>
      <sheetName val="TAKE_IN_SALES_NEW_FORMAT_20162"/>
      <sheetName val="Category_Parts_20162"/>
      <sheetName val="TAKE_IN_SALES_20132"/>
      <sheetName val="TAKE_IN_SALES_20142"/>
      <sheetName val="TAKE_IN_SALES_20152"/>
      <sheetName val="TAKE_IN_SALES_NEW_FORMAT_20152"/>
      <sheetName val="Category_Parts_20152"/>
      <sheetName val="Shimpo_20132"/>
      <sheetName val="Sales_Order_Parts_20132"/>
      <sheetName val="Parts-system_proportion2"/>
      <sheetName val="Category_Parts_20142"/>
      <sheetName val="Purchase_Order_(2)2"/>
      <sheetName val="Customize_Your_Purchase_Order2"/>
      <sheetName val="H7_12"/>
      <sheetName val="PEMAKAIAN_PAKAN___OBAT"/>
      <sheetName val="addl_cost"/>
      <sheetName val="M-1_Nov"/>
      <sheetName val="Raw_data"/>
      <sheetName val="worksheet_Asno4"/>
      <sheetName val="GLdownl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Q10">
            <v>111.01</v>
          </cell>
          <cell r="R10" t="str">
            <v>Cash</v>
          </cell>
        </row>
        <row r="11">
          <cell r="Q11" t="str">
            <v>111.01.1</v>
          </cell>
          <cell r="R11" t="str">
            <v>Cash on hand</v>
          </cell>
        </row>
        <row r="12">
          <cell r="Q12" t="str">
            <v>111.01.2</v>
          </cell>
          <cell r="R12" t="str">
            <v>Cash Yen</v>
          </cell>
        </row>
        <row r="13">
          <cell r="Q13">
            <v>111.02</v>
          </cell>
          <cell r="R13" t="str">
            <v>Bank</v>
          </cell>
        </row>
        <row r="14">
          <cell r="Q14" t="str">
            <v>111.02.1</v>
          </cell>
          <cell r="R14" t="str">
            <v>Tokai Lippo (A/C 330) (US$ A/C)</v>
          </cell>
        </row>
        <row r="15">
          <cell r="Q15" t="str">
            <v>111.02.2</v>
          </cell>
          <cell r="R15" t="str">
            <v>Tokai Lippo (A/C 330) (Rp A/C)</v>
          </cell>
        </row>
        <row r="16">
          <cell r="Q16" t="str">
            <v>111.02.3</v>
          </cell>
          <cell r="R16" t="str">
            <v>Tokai Lippo (A/C 331) (US$ A/C)</v>
          </cell>
        </row>
        <row r="17">
          <cell r="Q17" t="str">
            <v>111.02.4</v>
          </cell>
          <cell r="R17" t="str">
            <v>Sanwa Indonesia (A/C 4001) (US$ Account)</v>
          </cell>
        </row>
        <row r="18">
          <cell r="Q18" t="str">
            <v>111.02.5</v>
          </cell>
          <cell r="R18" t="str">
            <v>Sanwa Indonesia (A/C 4001) (Rp A/C)</v>
          </cell>
        </row>
        <row r="19">
          <cell r="Q19" t="str">
            <v>111.02.6</v>
          </cell>
          <cell r="R19" t="str">
            <v>MANDIRI - CIKARANG</v>
          </cell>
        </row>
        <row r="20">
          <cell r="Q20" t="str">
            <v>111.02.8</v>
          </cell>
          <cell r="R20" t="str">
            <v>Tokai Lippo (A/C 330) (JPY Account )</v>
          </cell>
        </row>
        <row r="21">
          <cell r="Q21" t="str">
            <v>111.02.9</v>
          </cell>
          <cell r="R21" t="str">
            <v>BII-LIPPO CIKARANG</v>
          </cell>
        </row>
        <row r="22">
          <cell r="Q22">
            <v>112.01</v>
          </cell>
          <cell r="R22" t="str">
            <v>Deposito</v>
          </cell>
        </row>
        <row r="23">
          <cell r="Q23" t="str">
            <v>112.01.1</v>
          </cell>
          <cell r="R23" t="str">
            <v>Bank BNI-Bekasi</v>
          </cell>
        </row>
        <row r="24">
          <cell r="Q24" t="str">
            <v>112.01.2</v>
          </cell>
          <cell r="R24" t="str">
            <v>Bank MANDIRI-CKR</v>
          </cell>
        </row>
        <row r="25">
          <cell r="Q25" t="str">
            <v>112.01.3</v>
          </cell>
          <cell r="R25" t="str">
            <v>Bank DANAMON-PLUIT</v>
          </cell>
        </row>
        <row r="26">
          <cell r="Q26" t="str">
            <v>112.01.4</v>
          </cell>
          <cell r="R26" t="str">
            <v>Bank BALI - LIPPO CKR</v>
          </cell>
        </row>
        <row r="27">
          <cell r="Q27" t="str">
            <v>112.01.5</v>
          </cell>
          <cell r="R27" t="str">
            <v>BII-LIPPO CIKARANG</v>
          </cell>
        </row>
        <row r="28">
          <cell r="Q28" t="str">
            <v>112.01.6</v>
          </cell>
          <cell r="R28" t="str">
            <v>BTN-Bekasi</v>
          </cell>
        </row>
        <row r="29">
          <cell r="Q29" t="str">
            <v>112.01.6</v>
          </cell>
          <cell r="R29" t="str">
            <v>BTN-Bekasi</v>
          </cell>
        </row>
        <row r="30">
          <cell r="Q30">
            <v>113</v>
          </cell>
          <cell r="R30" t="str">
            <v>Trade Receivable</v>
          </cell>
        </row>
        <row r="31">
          <cell r="Q31">
            <v>113.02</v>
          </cell>
          <cell r="R31" t="str">
            <v>Third Parties</v>
          </cell>
        </row>
        <row r="32">
          <cell r="Q32" t="str">
            <v>113.02.1</v>
          </cell>
          <cell r="R32" t="str">
            <v xml:space="preserve">A/R-Toyota Astra Motor          </v>
          </cell>
        </row>
        <row r="33">
          <cell r="Q33" t="str">
            <v>113.02.2</v>
          </cell>
          <cell r="R33" t="str">
            <v>A/R-Yamaha M.I.</v>
          </cell>
        </row>
        <row r="34">
          <cell r="Q34" t="str">
            <v>113.02.3</v>
          </cell>
          <cell r="R34" t="str">
            <v>A/R-Sakura Java Indonesia.</v>
          </cell>
        </row>
        <row r="35">
          <cell r="Q35" t="str">
            <v>113.02.4</v>
          </cell>
          <cell r="R35" t="str">
            <v>A/R-Suzuki Indonesia</v>
          </cell>
        </row>
        <row r="36">
          <cell r="Q36" t="str">
            <v>113.02.5</v>
          </cell>
          <cell r="R36" t="str">
            <v>A/R-Mitsubishi</v>
          </cell>
        </row>
        <row r="37">
          <cell r="Q37" t="str">
            <v>113.02.6</v>
          </cell>
          <cell r="R37" t="str">
            <v>A/R-CSI</v>
          </cell>
        </row>
        <row r="38">
          <cell r="Q38" t="str">
            <v>113.02.7</v>
          </cell>
          <cell r="R38" t="str">
            <v>A/R-Astra Daihatsu Motor</v>
          </cell>
        </row>
        <row r="39">
          <cell r="Q39" t="str">
            <v>113.02.8</v>
          </cell>
          <cell r="R39" t="str">
            <v>A/R-Aisin Indonesia</v>
          </cell>
        </row>
        <row r="40">
          <cell r="Q40" t="str">
            <v>113.02.9</v>
          </cell>
          <cell r="R40" t="str">
            <v>A/R-Other</v>
          </cell>
        </row>
        <row r="41">
          <cell r="Q41" t="str">
            <v>113.02.10</v>
          </cell>
          <cell r="R41" t="str">
            <v>A/R-Pantja Motor</v>
          </cell>
        </row>
        <row r="42">
          <cell r="Q42" t="str">
            <v>113.02.11</v>
          </cell>
          <cell r="R42" t="str">
            <v>A/R-Otics</v>
          </cell>
        </row>
        <row r="43">
          <cell r="Q43" t="str">
            <v>113.02.12</v>
          </cell>
          <cell r="R43" t="str">
            <v>A/R-STEP</v>
          </cell>
        </row>
        <row r="44">
          <cell r="Q44" t="str">
            <v>113.02.13</v>
          </cell>
          <cell r="R44" t="str">
            <v>A/R-PT. IPPI</v>
          </cell>
        </row>
        <row r="45">
          <cell r="Q45" t="str">
            <v>113.02.14</v>
          </cell>
          <cell r="R45" t="str">
            <v xml:space="preserve">A/R-PT. Makoto </v>
          </cell>
        </row>
        <row r="46">
          <cell r="Q46" t="str">
            <v>113.02.15</v>
          </cell>
          <cell r="R46" t="str">
            <v>A/R-PT. Yoska</v>
          </cell>
        </row>
        <row r="47">
          <cell r="Q47" t="str">
            <v>113.02.16</v>
          </cell>
          <cell r="R47" t="str">
            <v>A/R-PT. Komoda</v>
          </cell>
        </row>
        <row r="48">
          <cell r="Q48" t="str">
            <v>113.02.17</v>
          </cell>
          <cell r="R48" t="str">
            <v>A/R-PT. PASACO</v>
          </cell>
        </row>
        <row r="49">
          <cell r="Q49" t="str">
            <v>113.02.18</v>
          </cell>
          <cell r="R49" t="str">
            <v>A/R-PT. Yamani</v>
          </cell>
        </row>
        <row r="50">
          <cell r="Q50" t="str">
            <v>113.02.19</v>
          </cell>
          <cell r="R50" t="str">
            <v xml:space="preserve">A/R-PT. Kadera </v>
          </cell>
        </row>
        <row r="51">
          <cell r="Q51" t="str">
            <v>113.02.20</v>
          </cell>
          <cell r="R51" t="str">
            <v>A/R-PT. Intisurya</v>
          </cell>
        </row>
        <row r="52">
          <cell r="Q52" t="str">
            <v>113.02.21</v>
          </cell>
          <cell r="R52" t="str">
            <v>A/R-PT. Hu Tekindo</v>
          </cell>
        </row>
        <row r="53">
          <cell r="Q53" t="str">
            <v>113.02.22</v>
          </cell>
          <cell r="R53" t="str">
            <v>A/R-PT. Pema Meta Presindo</v>
          </cell>
        </row>
        <row r="54">
          <cell r="Q54" t="str">
            <v>113.02.23</v>
          </cell>
          <cell r="R54" t="str">
            <v>A/R-PT. Standart Industri Ind</v>
          </cell>
        </row>
        <row r="55">
          <cell r="Q55" t="str">
            <v>113.02.24</v>
          </cell>
          <cell r="R55" t="str">
            <v>A/R-PT. WING</v>
          </cell>
        </row>
        <row r="56">
          <cell r="Q56" t="str">
            <v>113.02.25</v>
          </cell>
          <cell r="R56" t="str">
            <v>A/R-PT. Kaji Machinery Indonesia</v>
          </cell>
        </row>
        <row r="57">
          <cell r="Q57" t="str">
            <v>113.02.26</v>
          </cell>
          <cell r="R57" t="str">
            <v>A/R-PT. Sinar Wira Tehnik</v>
          </cell>
        </row>
        <row r="58">
          <cell r="Q58" t="str">
            <v>113.02.27</v>
          </cell>
          <cell r="R58" t="str">
            <v>A/R-PT. Toyo Dies Indonesia</v>
          </cell>
        </row>
        <row r="59">
          <cell r="Q59" t="str">
            <v>113.02.28</v>
          </cell>
          <cell r="R59" t="str">
            <v>A/R-PT. Garuda Maju Sukses</v>
          </cell>
        </row>
        <row r="60">
          <cell r="Q60">
            <v>114</v>
          </cell>
          <cell r="R60" t="str">
            <v>Other receivable</v>
          </cell>
        </row>
        <row r="61">
          <cell r="Q61">
            <v>114.01</v>
          </cell>
          <cell r="R61" t="str">
            <v>Related parties</v>
          </cell>
        </row>
        <row r="62">
          <cell r="Q62" t="str">
            <v>114.01.1</v>
          </cell>
          <cell r="R62" t="str">
            <v>Horie Metal Co. Ltd</v>
          </cell>
        </row>
        <row r="63">
          <cell r="Q63" t="str">
            <v>114.01.2</v>
          </cell>
          <cell r="R63" t="str">
            <v>Sumitomo Corp.</v>
          </cell>
        </row>
        <row r="64">
          <cell r="Q64">
            <v>114.02</v>
          </cell>
          <cell r="R64" t="str">
            <v>Third Parties</v>
          </cell>
        </row>
        <row r="65">
          <cell r="Q65" t="str">
            <v>114.02.1</v>
          </cell>
          <cell r="R65" t="str">
            <v>Refund Tax</v>
          </cell>
        </row>
        <row r="66">
          <cell r="Q66" t="str">
            <v>114.02.9</v>
          </cell>
          <cell r="R66" t="str">
            <v>Other receivable-Other</v>
          </cell>
        </row>
        <row r="67">
          <cell r="Q67">
            <v>115</v>
          </cell>
          <cell r="R67" t="str">
            <v>Inventory</v>
          </cell>
        </row>
        <row r="68">
          <cell r="Q68">
            <v>115.01</v>
          </cell>
          <cell r="R68" t="str">
            <v>Finished goods</v>
          </cell>
        </row>
        <row r="69">
          <cell r="Q69" t="str">
            <v>115.01.1</v>
          </cell>
        </row>
        <row r="70">
          <cell r="Q70">
            <v>115.02</v>
          </cell>
          <cell r="R70" t="str">
            <v>Work in proces</v>
          </cell>
        </row>
        <row r="71">
          <cell r="Q71">
            <v>115.03</v>
          </cell>
          <cell r="R71" t="str">
            <v>Raw material</v>
          </cell>
        </row>
        <row r="72">
          <cell r="Q72" t="str">
            <v>115.03.1</v>
          </cell>
          <cell r="R72" t="str">
            <v xml:space="preserve">Raw material-Pipe </v>
          </cell>
        </row>
        <row r="73">
          <cell r="Q73">
            <v>115.04</v>
          </cell>
          <cell r="R73" t="str">
            <v>Inderect material</v>
          </cell>
        </row>
        <row r="74">
          <cell r="Q74" t="str">
            <v>115.04.1</v>
          </cell>
          <cell r="R74" t="str">
            <v>Indirect materialpChemistry</v>
          </cell>
        </row>
        <row r="75">
          <cell r="Q75" t="str">
            <v>115.04.2</v>
          </cell>
          <cell r="R75" t="str">
            <v>Indirect material-Welding Good</v>
          </cell>
        </row>
        <row r="76">
          <cell r="Q76" t="str">
            <v>115.04.3</v>
          </cell>
          <cell r="R76" t="str">
            <v xml:space="preserve">Plating Other </v>
          </cell>
        </row>
        <row r="77">
          <cell r="Q77" t="str">
            <v>115.04.4</v>
          </cell>
          <cell r="R77" t="str">
            <v>Indirect material-Fuel Tank</v>
          </cell>
        </row>
        <row r="78">
          <cell r="Q78">
            <v>116</v>
          </cell>
          <cell r="R78" t="str">
            <v>Advance payment</v>
          </cell>
        </row>
        <row r="79">
          <cell r="Q79">
            <v>116.02</v>
          </cell>
          <cell r="R79" t="str">
            <v>Equipment</v>
          </cell>
        </row>
        <row r="80">
          <cell r="Q80">
            <v>116.03</v>
          </cell>
          <cell r="R80" t="str">
            <v>Machinery</v>
          </cell>
        </row>
        <row r="81">
          <cell r="Q81">
            <v>116.04</v>
          </cell>
          <cell r="R81" t="str">
            <v>Vehicle</v>
          </cell>
        </row>
        <row r="82">
          <cell r="Q82">
            <v>116.09</v>
          </cell>
          <cell r="R82" t="str">
            <v>Other</v>
          </cell>
        </row>
        <row r="83">
          <cell r="Q83">
            <v>117</v>
          </cell>
          <cell r="R83" t="str">
            <v>Prepaid taxes</v>
          </cell>
        </row>
        <row r="84">
          <cell r="Q84">
            <v>117.01</v>
          </cell>
          <cell r="R84" t="str">
            <v>Prepaid taxes-Income tax - Art 22</v>
          </cell>
        </row>
        <row r="85">
          <cell r="Q85">
            <v>117.02</v>
          </cell>
          <cell r="R85" t="str">
            <v>Prepaid taxes-Income tax - Art 23</v>
          </cell>
        </row>
        <row r="86">
          <cell r="Q86">
            <v>117.09</v>
          </cell>
          <cell r="R86" t="str">
            <v>VAT In</v>
          </cell>
        </row>
        <row r="87">
          <cell r="Q87">
            <v>118</v>
          </cell>
          <cell r="R87" t="str">
            <v>Prepaid expenses</v>
          </cell>
        </row>
        <row r="88">
          <cell r="Q88">
            <v>118.01</v>
          </cell>
          <cell r="R88" t="str">
            <v>Insurance expense</v>
          </cell>
        </row>
        <row r="89">
          <cell r="Q89" t="str">
            <v>118.01.1</v>
          </cell>
          <cell r="R89" t="str">
            <v>Prepaid-Vehicle insurance</v>
          </cell>
        </row>
        <row r="90">
          <cell r="Q90" t="str">
            <v>118.01.2</v>
          </cell>
          <cell r="R90" t="str">
            <v>Prepaid-Building insurance</v>
          </cell>
        </row>
        <row r="91">
          <cell r="Q91" t="str">
            <v>118.01.3</v>
          </cell>
          <cell r="R91" t="str">
            <v>Prepaid-Employee</v>
          </cell>
        </row>
        <row r="92">
          <cell r="Q92">
            <v>118.02</v>
          </cell>
          <cell r="R92" t="str">
            <v>Prepaid-Maintenance charges &amp;  Moving fee</v>
          </cell>
        </row>
        <row r="93">
          <cell r="Q93">
            <v>118.03</v>
          </cell>
          <cell r="R93" t="str">
            <v>Prepaid-Car rental</v>
          </cell>
        </row>
        <row r="94">
          <cell r="Q94">
            <v>118.04</v>
          </cell>
          <cell r="R94" t="str">
            <v xml:space="preserve">Prepaid-Security </v>
          </cell>
        </row>
        <row r="95">
          <cell r="Q95">
            <v>118.05</v>
          </cell>
          <cell r="R95" t="str">
            <v xml:space="preserve">Prepaid-Golf  Member </v>
          </cell>
        </row>
        <row r="96">
          <cell r="Q96">
            <v>118.06</v>
          </cell>
          <cell r="R96" t="str">
            <v xml:space="preserve">Prepaid-Toyota Club </v>
          </cell>
        </row>
        <row r="97">
          <cell r="Q97">
            <v>118.07</v>
          </cell>
          <cell r="R97" t="str">
            <v xml:space="preserve">Prepaid-Advisor </v>
          </cell>
        </row>
        <row r="98">
          <cell r="Q98">
            <v>118.08</v>
          </cell>
          <cell r="R98" t="str">
            <v>Prepaid-Yamaha Club</v>
          </cell>
        </row>
        <row r="99">
          <cell r="Q99">
            <v>118.09</v>
          </cell>
          <cell r="R99" t="str">
            <v>Prepaid-Training</v>
          </cell>
        </row>
        <row r="100">
          <cell r="Q100">
            <v>119</v>
          </cell>
          <cell r="R100" t="str">
            <v>Deposit</v>
          </cell>
        </row>
        <row r="101">
          <cell r="Q101">
            <v>119.01</v>
          </cell>
          <cell r="R101" t="str">
            <v>Electricity</v>
          </cell>
        </row>
        <row r="102">
          <cell r="Q102">
            <v>119.09</v>
          </cell>
          <cell r="R102" t="str">
            <v>Other</v>
          </cell>
        </row>
        <row r="103">
          <cell r="Q103">
            <v>15</v>
          </cell>
          <cell r="R103" t="str">
            <v>Fixed Assets</v>
          </cell>
        </row>
        <row r="104">
          <cell r="Q104">
            <v>150.01</v>
          </cell>
          <cell r="R104" t="str">
            <v>Deffered Taxes - Asset</v>
          </cell>
        </row>
        <row r="105">
          <cell r="Q105">
            <v>151</v>
          </cell>
          <cell r="R105" t="str">
            <v>Fixed asset - at cost</v>
          </cell>
        </row>
        <row r="106">
          <cell r="Q106">
            <v>151.01</v>
          </cell>
          <cell r="R106" t="str">
            <v>Land</v>
          </cell>
        </row>
        <row r="107">
          <cell r="Q107">
            <v>151.02000000000001</v>
          </cell>
          <cell r="R107" t="str">
            <v>Building</v>
          </cell>
        </row>
        <row r="108">
          <cell r="Q108">
            <v>151.03</v>
          </cell>
          <cell r="R108" t="str">
            <v>Machinery &amp; equipment</v>
          </cell>
        </row>
        <row r="109">
          <cell r="Q109" t="str">
            <v>151.03.1</v>
          </cell>
          <cell r="R109" t="str">
            <v>Machinery &amp; equipment-Plating 12 thn</v>
          </cell>
        </row>
        <row r="110">
          <cell r="Q110" t="str">
            <v>151.03.2</v>
          </cell>
          <cell r="R110" t="str">
            <v>Machinery &amp; equipment-Plating 3 thn</v>
          </cell>
        </row>
        <row r="111">
          <cell r="Q111" t="str">
            <v>151.03.4</v>
          </cell>
          <cell r="R111" t="str">
            <v>Machinery &amp; equipment-Welding 7 thn</v>
          </cell>
        </row>
        <row r="112">
          <cell r="Q112" t="str">
            <v>151.03.5</v>
          </cell>
          <cell r="R112" t="str">
            <v>Machinery &amp; Equimpent-Welding 3 thn</v>
          </cell>
        </row>
        <row r="113">
          <cell r="Q113" t="str">
            <v>151.03.6</v>
          </cell>
          <cell r="R113" t="str">
            <v>Machinery &amp; equipment-Tanki 7 thn</v>
          </cell>
        </row>
        <row r="114">
          <cell r="Q114" t="str">
            <v>151.03.7</v>
          </cell>
          <cell r="R114" t="str">
            <v>Machinery &amp; equipmetn-Tanki 3 thn</v>
          </cell>
        </row>
        <row r="115">
          <cell r="Q115">
            <v>151.04</v>
          </cell>
          <cell r="R115" t="str">
            <v>Structure &amp; installation</v>
          </cell>
        </row>
        <row r="116">
          <cell r="Q116">
            <v>151.05000000000001</v>
          </cell>
          <cell r="R116" t="str">
            <v>Furniture &amp; fixture</v>
          </cell>
        </row>
        <row r="118">
          <cell r="Q118" t="str">
            <v>151.05.1</v>
          </cell>
          <cell r="R118" t="str">
            <v>Furniture &amp; fixture-Office</v>
          </cell>
        </row>
        <row r="119">
          <cell r="Q119" t="str">
            <v>151.05.2</v>
          </cell>
          <cell r="R119" t="str">
            <v>Furniture &amp; fixture-Production</v>
          </cell>
        </row>
        <row r="120">
          <cell r="Q120">
            <v>151.06</v>
          </cell>
          <cell r="R120" t="str">
            <v>Vehicle</v>
          </cell>
        </row>
        <row r="121">
          <cell r="Q121" t="str">
            <v>151.06.1</v>
          </cell>
          <cell r="R121" t="str">
            <v>Vehicle-Office</v>
          </cell>
        </row>
        <row r="122">
          <cell r="Q122" t="str">
            <v>151.06.2</v>
          </cell>
          <cell r="R122" t="str">
            <v>Vehicle-Factory</v>
          </cell>
        </row>
        <row r="123">
          <cell r="Q123">
            <v>152</v>
          </cell>
          <cell r="R123" t="str">
            <v>Accumulated depreciation</v>
          </cell>
        </row>
        <row r="124">
          <cell r="Q124">
            <v>152.02000000000001</v>
          </cell>
          <cell r="R124" t="str">
            <v>Acc.dep.building</v>
          </cell>
        </row>
        <row r="125">
          <cell r="Q125">
            <v>152.03</v>
          </cell>
          <cell r="R125" t="str">
            <v>Acc.Dep.machinery &amp; equipment</v>
          </cell>
        </row>
        <row r="126">
          <cell r="Q126" t="str">
            <v>152.03.1</v>
          </cell>
          <cell r="R126" t="str">
            <v>Acc. Dep.machinery &amp; equipment-Plating 12 thn</v>
          </cell>
        </row>
        <row r="127">
          <cell r="Q127" t="str">
            <v>152.03.2</v>
          </cell>
          <cell r="R127" t="str">
            <v>Acc. Dep.machinery &amp; equipment-Plating 3 thn</v>
          </cell>
        </row>
        <row r="129">
          <cell r="Q129" t="str">
            <v>152.03.4</v>
          </cell>
          <cell r="R129" t="str">
            <v>Acc. Dep. Machinery &amp; equipment-Welding 7 thn</v>
          </cell>
        </row>
        <row r="130">
          <cell r="Q130" t="str">
            <v>152.03.5</v>
          </cell>
          <cell r="R130" t="str">
            <v>Acc. Dep. Machinery &amp; equipment-Welding 3 thn</v>
          </cell>
        </row>
        <row r="131">
          <cell r="Q131" t="str">
            <v>152.03.7</v>
          </cell>
          <cell r="R131" t="str">
            <v>Acc. Dep. Machinery &amp; equipment-Tanki 3 thn</v>
          </cell>
        </row>
        <row r="132">
          <cell r="Q132">
            <v>152.04</v>
          </cell>
          <cell r="R132" t="str">
            <v>Acc. Dep. Structure &amp; fixture</v>
          </cell>
        </row>
        <row r="133">
          <cell r="Q133">
            <v>152.05000000000001</v>
          </cell>
          <cell r="R133" t="str">
            <v>Acc. Dep. Furniture &amp; fixture</v>
          </cell>
        </row>
        <row r="134">
          <cell r="Q134" t="str">
            <v>152.05.1</v>
          </cell>
          <cell r="R134" t="str">
            <v>Acc. Dep. Furniture &amp; fixture-Office</v>
          </cell>
        </row>
        <row r="135">
          <cell r="Q135" t="str">
            <v>152.05.2</v>
          </cell>
          <cell r="R135" t="str">
            <v>Acc. Dep. Furniture &amp; ficture-Production</v>
          </cell>
        </row>
        <row r="136">
          <cell r="Q136">
            <v>152.06</v>
          </cell>
          <cell r="R136" t="str">
            <v>Acc. Dep. Vehicle</v>
          </cell>
        </row>
        <row r="137">
          <cell r="Q137" t="str">
            <v>152.06.1</v>
          </cell>
          <cell r="R137" t="str">
            <v>Acc. Dep. Vehicle-Office</v>
          </cell>
        </row>
        <row r="138">
          <cell r="Q138" t="str">
            <v>152.06.2</v>
          </cell>
          <cell r="R138" t="str">
            <v>Acc. Dep. Vehicle-Factory</v>
          </cell>
        </row>
        <row r="145">
          <cell r="Q145">
            <v>19</v>
          </cell>
          <cell r="R145" t="str">
            <v>Other Assets</v>
          </cell>
        </row>
        <row r="146">
          <cell r="Q146">
            <v>191</v>
          </cell>
          <cell r="R146" t="str">
            <v>Pre-operating expenses</v>
          </cell>
        </row>
        <row r="147">
          <cell r="Q147">
            <v>191.01</v>
          </cell>
          <cell r="R147" t="str">
            <v>Training fee</v>
          </cell>
        </row>
        <row r="148">
          <cell r="Q148">
            <v>191.02</v>
          </cell>
          <cell r="R148" t="str">
            <v>Permit expenses</v>
          </cell>
        </row>
        <row r="149">
          <cell r="Q149">
            <v>192</v>
          </cell>
          <cell r="R149" t="str">
            <v>Construction in progres</v>
          </cell>
        </row>
        <row r="150">
          <cell r="Q150">
            <v>192.01</v>
          </cell>
          <cell r="R150" t="str">
            <v>Building</v>
          </cell>
        </row>
        <row r="151">
          <cell r="Q151">
            <v>192.02</v>
          </cell>
          <cell r="R151" t="str">
            <v>Machinery &amp; equipment</v>
          </cell>
        </row>
        <row r="152">
          <cell r="Q152">
            <v>193</v>
          </cell>
          <cell r="R152" t="str">
            <v>Deferred charges</v>
          </cell>
        </row>
        <row r="153">
          <cell r="Q153">
            <v>193.01</v>
          </cell>
          <cell r="R153" t="str">
            <v xml:space="preserve">Uniform </v>
          </cell>
        </row>
        <row r="154">
          <cell r="Q154">
            <v>193.02</v>
          </cell>
          <cell r="R154" t="str">
            <v>Equipment</v>
          </cell>
        </row>
        <row r="155">
          <cell r="Q155">
            <v>193.03</v>
          </cell>
          <cell r="R155" t="str">
            <v xml:space="preserve">Office supply </v>
          </cell>
        </row>
        <row r="156">
          <cell r="Q156">
            <v>193.04</v>
          </cell>
          <cell r="R156" t="str">
            <v xml:space="preserve">Part </v>
          </cell>
        </row>
        <row r="157">
          <cell r="Q157">
            <v>193.05</v>
          </cell>
          <cell r="R157" t="str">
            <v>Repair &amp; Maintenace</v>
          </cell>
        </row>
        <row r="158">
          <cell r="Q158">
            <v>193.06</v>
          </cell>
          <cell r="R158" t="str">
            <v>Platting</v>
          </cell>
        </row>
        <row r="159">
          <cell r="Q159">
            <v>193.07</v>
          </cell>
          <cell r="R159" t="str">
            <v>Other Assets</v>
          </cell>
        </row>
        <row r="160">
          <cell r="Q160">
            <v>2</v>
          </cell>
          <cell r="R160" t="str">
            <v>LIABILITIES &amp; SHAREHOLDER EQUITY</v>
          </cell>
        </row>
        <row r="161">
          <cell r="Q161">
            <v>21</v>
          </cell>
          <cell r="R161" t="str">
            <v>CURRENT LIABILITIES</v>
          </cell>
        </row>
        <row r="162">
          <cell r="Q162">
            <v>213</v>
          </cell>
          <cell r="R162" t="str">
            <v>Trade payable</v>
          </cell>
        </row>
        <row r="163">
          <cell r="Q163">
            <v>213.01</v>
          </cell>
          <cell r="R163" t="str">
            <v>Related parties</v>
          </cell>
        </row>
        <row r="164">
          <cell r="Q164" t="str">
            <v>213.01.1</v>
          </cell>
          <cell r="R164" t="str">
            <v>A/P-PT  Cipta Saksama I</v>
          </cell>
        </row>
        <row r="165">
          <cell r="Q165" t="str">
            <v>213.01.2</v>
          </cell>
          <cell r="R165" t="str">
            <v xml:space="preserve">A/P-PT  Pison Agung </v>
          </cell>
        </row>
        <row r="166">
          <cell r="Q166" t="str">
            <v>213.01.3</v>
          </cell>
          <cell r="R166" t="str">
            <v>A/P-T T C</v>
          </cell>
        </row>
        <row r="167">
          <cell r="Q167" t="str">
            <v>213.01.4</v>
          </cell>
          <cell r="R167" t="str">
            <v>A/P-Sumitomo Corp.</v>
          </cell>
        </row>
        <row r="168">
          <cell r="Q168">
            <v>213.02</v>
          </cell>
          <cell r="R168" t="str">
            <v>Third parties</v>
          </cell>
        </row>
        <row r="169">
          <cell r="Q169" t="str">
            <v>213.02.1</v>
          </cell>
          <cell r="R169" t="str">
            <v>A/P-PT  Metindo Perkasa</v>
          </cell>
        </row>
        <row r="170">
          <cell r="Q170" t="str">
            <v>213.02.2</v>
          </cell>
          <cell r="R170" t="str">
            <v>A/P-PT  ISTW</v>
          </cell>
        </row>
        <row r="171">
          <cell r="Q171" t="str">
            <v>213.02.3</v>
          </cell>
          <cell r="R171" t="str">
            <v>A/P-Gas</v>
          </cell>
        </row>
        <row r="172">
          <cell r="Q172" t="str">
            <v>213.02.4</v>
          </cell>
          <cell r="R172" t="str">
            <v>A/P-Chemistry</v>
          </cell>
        </row>
        <row r="173">
          <cell r="Q173" t="str">
            <v>213.02.5</v>
          </cell>
          <cell r="R173" t="str">
            <v>A/P-PT Intisurya Meganusa</v>
          </cell>
        </row>
        <row r="174">
          <cell r="Q174" t="str">
            <v>213.02.6</v>
          </cell>
          <cell r="R174" t="str">
            <v>A/P-Office Supplies</v>
          </cell>
        </row>
        <row r="175">
          <cell r="Q175" t="str">
            <v>213.02.7</v>
          </cell>
          <cell r="R175" t="str">
            <v xml:space="preserve">A/P-Plating Other </v>
          </cell>
        </row>
        <row r="176">
          <cell r="Q176" t="str">
            <v>213.02.8</v>
          </cell>
          <cell r="R176" t="str">
            <v>A/P-Welding Other</v>
          </cell>
        </row>
        <row r="177">
          <cell r="Q177" t="str">
            <v>213.02.9</v>
          </cell>
          <cell r="R177" t="str">
            <v>A/P-PT. Setia Guna Sejati</v>
          </cell>
        </row>
        <row r="178">
          <cell r="Q178" t="str">
            <v>213.02.10</v>
          </cell>
          <cell r="R178" t="str">
            <v>A/P-PT. Subur Jaya</v>
          </cell>
        </row>
        <row r="179">
          <cell r="Q179" t="str">
            <v>213.02.11</v>
          </cell>
          <cell r="R179" t="str">
            <v>A/P-CV. Gapura Jaya</v>
          </cell>
        </row>
        <row r="180">
          <cell r="Q180" t="str">
            <v>213.02.12</v>
          </cell>
          <cell r="R180" t="str">
            <v>A/P-PT. Saga Tekindo</v>
          </cell>
        </row>
        <row r="181">
          <cell r="Q181" t="str">
            <v>213.02.13</v>
          </cell>
          <cell r="R181" t="str">
            <v>A/P-PT. IWWI</v>
          </cell>
        </row>
        <row r="182">
          <cell r="Q182" t="str">
            <v>213.02.14</v>
          </cell>
          <cell r="R182" t="str">
            <v>A/P-PT. Mesindo Primaduta</v>
          </cell>
        </row>
        <row r="183">
          <cell r="Q183" t="str">
            <v>213.02.15</v>
          </cell>
          <cell r="R183" t="str">
            <v xml:space="preserve">A/P-PT. Guna Senaputra Sejahtera </v>
          </cell>
        </row>
        <row r="184">
          <cell r="Q184" t="str">
            <v>213.02.16</v>
          </cell>
          <cell r="R184" t="str">
            <v>A/P-PT. Sanoh Indonesia</v>
          </cell>
        </row>
        <row r="185">
          <cell r="Q185" t="str">
            <v>213.02.17</v>
          </cell>
          <cell r="R185" t="str">
            <v>A/P-PT. Garuda Maju</v>
          </cell>
        </row>
        <row r="186">
          <cell r="Q186" t="str">
            <v>213.02.18</v>
          </cell>
          <cell r="R186" t="str">
            <v>A/P-PT. RPL</v>
          </cell>
        </row>
        <row r="187">
          <cell r="Q187" t="str">
            <v>213.02.19</v>
          </cell>
          <cell r="R187" t="str">
            <v>A/P-PT. STEP</v>
          </cell>
        </row>
        <row r="188">
          <cell r="Q188" t="str">
            <v>213.02.20</v>
          </cell>
          <cell r="R188" t="str">
            <v>A/P-PT. SASAKURA</v>
          </cell>
        </row>
        <row r="189">
          <cell r="Q189" t="str">
            <v>213.02.21</v>
          </cell>
          <cell r="R189" t="str">
            <v>A/P-PT. Sumatera Inti Persada</v>
          </cell>
        </row>
        <row r="190">
          <cell r="Q190" t="str">
            <v>213.02.22</v>
          </cell>
          <cell r="R190" t="str">
            <v>A/P-PT. Asti Panji Dilatama</v>
          </cell>
        </row>
        <row r="191">
          <cell r="Q191" t="str">
            <v>213.02.23</v>
          </cell>
          <cell r="R191" t="str">
            <v>A/P--PT. Sebastian Jaya Metal</v>
          </cell>
        </row>
        <row r="192">
          <cell r="Q192" t="str">
            <v>213.02.24</v>
          </cell>
          <cell r="R192" t="str">
            <v>A/P-CV. Duta Prima Sejahtera</v>
          </cell>
        </row>
        <row r="193">
          <cell r="Q193" t="str">
            <v>213.02.25</v>
          </cell>
          <cell r="R193" t="str">
            <v>A/P-PT. Pandulima</v>
          </cell>
        </row>
        <row r="194">
          <cell r="Q194" t="str">
            <v>213.02.26</v>
          </cell>
          <cell r="R194" t="str">
            <v>A/P-PT. Elang Kurnia sakti</v>
          </cell>
        </row>
        <row r="195">
          <cell r="Q195" t="str">
            <v>213.02.27</v>
          </cell>
          <cell r="R195" t="str">
            <v>A/P-PT. Halim Sakti</v>
          </cell>
        </row>
        <row r="196">
          <cell r="Q196" t="str">
            <v>213.02.28</v>
          </cell>
          <cell r="R196" t="str">
            <v>A/P-PT. Harapan Mulya</v>
          </cell>
        </row>
        <row r="197">
          <cell r="Q197" t="str">
            <v>213.02.29</v>
          </cell>
          <cell r="R197" t="str">
            <v>A/P-PT. Pantja Kimia</v>
          </cell>
        </row>
        <row r="198">
          <cell r="Q198" t="str">
            <v>213.02.30</v>
          </cell>
          <cell r="R198" t="str">
            <v>A/P-PT. Karunia Prima Kimia</v>
          </cell>
        </row>
        <row r="199">
          <cell r="Q199" t="str">
            <v>213.02.31</v>
          </cell>
          <cell r="R199" t="str">
            <v>A/P-Warna Sari Andal Chemistry</v>
          </cell>
        </row>
        <row r="200">
          <cell r="Q200" t="str">
            <v>213.02.35</v>
          </cell>
          <cell r="R200" t="str">
            <v>A/P-PT. Iwatani</v>
          </cell>
        </row>
        <row r="201">
          <cell r="Q201" t="str">
            <v>213.02.36</v>
          </cell>
          <cell r="R201" t="str">
            <v>A/P-PT. Jaya Tehnik</v>
          </cell>
        </row>
        <row r="202">
          <cell r="Q202" t="str">
            <v>213.02.37</v>
          </cell>
          <cell r="R202" t="str">
            <v>A/P-PT. Pelangi Chemindo</v>
          </cell>
        </row>
        <row r="203">
          <cell r="Q203" t="str">
            <v>213.02.38</v>
          </cell>
          <cell r="R203" t="str">
            <v>A/P-PT. Megah Utama</v>
          </cell>
        </row>
        <row r="204">
          <cell r="Q204" t="str">
            <v>213.02.39</v>
          </cell>
          <cell r="R204" t="str">
            <v>A/P-PT. Mandika tehnik</v>
          </cell>
        </row>
        <row r="205">
          <cell r="Q205" t="str">
            <v>213.02.40</v>
          </cell>
          <cell r="R205" t="str">
            <v>A/P-PT. Nipsea Paint</v>
          </cell>
        </row>
        <row r="206">
          <cell r="Q206" t="str">
            <v>213.02.41</v>
          </cell>
          <cell r="R206" t="str">
            <v>A/P-PT. Danapaints Indonesia</v>
          </cell>
        </row>
        <row r="207">
          <cell r="Q207" t="str">
            <v>213.02.42</v>
          </cell>
          <cell r="R207" t="str">
            <v>A/P-Eka Mulia</v>
          </cell>
        </row>
        <row r="208">
          <cell r="Q208" t="str">
            <v>213.02.99</v>
          </cell>
          <cell r="R208" t="str">
            <v>A/P-Other</v>
          </cell>
        </row>
        <row r="209">
          <cell r="Q209">
            <v>215</v>
          </cell>
          <cell r="R209" t="str">
            <v>Amount due to shareholder</v>
          </cell>
        </row>
        <row r="210">
          <cell r="Q210">
            <v>215.01</v>
          </cell>
          <cell r="R210" t="str">
            <v xml:space="preserve">Due to shareholder-'Horie Metal </v>
          </cell>
        </row>
        <row r="211">
          <cell r="Q211">
            <v>216</v>
          </cell>
          <cell r="R211" t="str">
            <v>Taxes payable</v>
          </cell>
        </row>
        <row r="212">
          <cell r="Q212">
            <v>216.01</v>
          </cell>
          <cell r="R212" t="str">
            <v>Income tax - Art. 21</v>
          </cell>
        </row>
        <row r="213">
          <cell r="Q213">
            <v>216.02</v>
          </cell>
          <cell r="R213" t="str">
            <v>Income tax - Art. 23</v>
          </cell>
        </row>
        <row r="214">
          <cell r="Q214">
            <v>216.03</v>
          </cell>
          <cell r="R214" t="str">
            <v>Income tax - Art. 26</v>
          </cell>
        </row>
        <row r="215">
          <cell r="Q215">
            <v>216.09</v>
          </cell>
          <cell r="R215" t="str">
            <v>VAT Out</v>
          </cell>
        </row>
        <row r="216">
          <cell r="Q216">
            <v>217</v>
          </cell>
          <cell r="R216" t="str">
            <v>Accrued expense</v>
          </cell>
        </row>
        <row r="217">
          <cell r="Q217">
            <v>217.01</v>
          </cell>
          <cell r="R217" t="str">
            <v>Accrued-Interest</v>
          </cell>
        </row>
        <row r="218">
          <cell r="Q218">
            <v>217.03</v>
          </cell>
          <cell r="R218" t="str">
            <v>Accrued-Phone, telex &amp; fax</v>
          </cell>
        </row>
        <row r="219">
          <cell r="Q219">
            <v>217.04</v>
          </cell>
          <cell r="R219" t="str">
            <v>Accrued-Electricity</v>
          </cell>
        </row>
        <row r="220">
          <cell r="Q220">
            <v>217.05</v>
          </cell>
          <cell r="R220" t="str">
            <v>Accrued-Water</v>
          </cell>
        </row>
        <row r="221">
          <cell r="Q221">
            <v>217.06</v>
          </cell>
          <cell r="R221" t="str">
            <v>Accrued-Salary</v>
          </cell>
        </row>
        <row r="222">
          <cell r="Q222">
            <v>217.07</v>
          </cell>
          <cell r="R222" t="str">
            <v>Accrued-Catering</v>
          </cell>
        </row>
        <row r="223">
          <cell r="Q223">
            <v>217.08</v>
          </cell>
          <cell r="R223" t="str">
            <v>Accrude-Transportation</v>
          </cell>
        </row>
        <row r="224">
          <cell r="Q224">
            <v>218</v>
          </cell>
          <cell r="R224" t="str">
            <v>Prepaid Income</v>
          </cell>
        </row>
        <row r="225">
          <cell r="Q225">
            <v>218.01</v>
          </cell>
          <cell r="R225" t="str">
            <v>Unearned Income, PT. KTB</v>
          </cell>
        </row>
        <row r="226">
          <cell r="Q226">
            <v>219</v>
          </cell>
          <cell r="R226" t="str">
            <v>Other liabilities</v>
          </cell>
        </row>
        <row r="227">
          <cell r="Q227">
            <v>219.01</v>
          </cell>
          <cell r="R227" t="str">
            <v>Related parties</v>
          </cell>
        </row>
        <row r="228">
          <cell r="Q228" t="str">
            <v>219.01.1</v>
          </cell>
          <cell r="R228" t="str">
            <v>AP Other-Horie Metal Co.,Ltd</v>
          </cell>
        </row>
        <row r="229">
          <cell r="Q229" t="str">
            <v>219.01.2</v>
          </cell>
          <cell r="R229" t="str">
            <v>AP Other-T. Pison Agung</v>
          </cell>
        </row>
        <row r="230">
          <cell r="Q230">
            <v>219.02</v>
          </cell>
          <cell r="R230" t="str">
            <v>Third Parties</v>
          </cell>
        </row>
        <row r="231">
          <cell r="Q231" t="str">
            <v>219.02.1</v>
          </cell>
          <cell r="R231" t="str">
            <v>AP Other-PT Blue Bird</v>
          </cell>
        </row>
        <row r="232">
          <cell r="Q232" t="str">
            <v>219.02.2</v>
          </cell>
          <cell r="R232" t="str">
            <v>AP Other-ASTEK</v>
          </cell>
        </row>
        <row r="233">
          <cell r="Q233" t="str">
            <v>219.02.3</v>
          </cell>
          <cell r="R233" t="str">
            <v>AP Other-PT. Mori Presisi</v>
          </cell>
        </row>
        <row r="234">
          <cell r="Q234" t="str">
            <v>219.02.4</v>
          </cell>
          <cell r="R234" t="str">
            <v>AP Other-PD. Sarang Material</v>
          </cell>
        </row>
        <row r="235">
          <cell r="Q235" t="str">
            <v>219.02.5</v>
          </cell>
          <cell r="R235" t="str">
            <v>AP Other-PD. Setia Jaya</v>
          </cell>
        </row>
        <row r="236">
          <cell r="Q236" t="str">
            <v>219.02.6</v>
          </cell>
          <cell r="R236" t="str">
            <v>AP Other-CV. Gapura Jaya</v>
          </cell>
        </row>
        <row r="237">
          <cell r="Q237" t="str">
            <v>219.02.7</v>
          </cell>
          <cell r="R237" t="str">
            <v xml:space="preserve">AP Other-Uniform </v>
          </cell>
        </row>
        <row r="238">
          <cell r="Q238" t="str">
            <v>219.02.8</v>
          </cell>
          <cell r="R238" t="str">
            <v xml:space="preserve">AP Other-Office supply </v>
          </cell>
        </row>
        <row r="239">
          <cell r="Q239" t="str">
            <v>219.02.9</v>
          </cell>
          <cell r="R239" t="str">
            <v>AP Other-PT. Asti Panji Dilatama</v>
          </cell>
        </row>
        <row r="240">
          <cell r="Q240" t="str">
            <v>219.02.10</v>
          </cell>
          <cell r="R240" t="str">
            <v>AP Other-UD. Citra Baja</v>
          </cell>
        </row>
        <row r="241">
          <cell r="Q241" t="str">
            <v>219.02.11</v>
          </cell>
          <cell r="R241" t="str">
            <v>AP Other-PT. Horison Prima Tehnik</v>
          </cell>
        </row>
        <row r="242">
          <cell r="Q242" t="str">
            <v>219.02.12</v>
          </cell>
          <cell r="R242" t="str">
            <v>AP Other-PT. Unggul Semesta</v>
          </cell>
        </row>
        <row r="243">
          <cell r="Q243" t="str">
            <v>219.02.13</v>
          </cell>
          <cell r="R243" t="str">
            <v>AP Other-PT. Sebastian Jaya Metal</v>
          </cell>
        </row>
        <row r="244">
          <cell r="Q244" t="str">
            <v>219.02.14</v>
          </cell>
          <cell r="R244" t="str">
            <v>AP Other-PT. Mandika Tehnik</v>
          </cell>
        </row>
        <row r="245">
          <cell r="Q245" t="str">
            <v>219.02.15</v>
          </cell>
          <cell r="R245" t="str">
            <v>AP Other-Toko Jaya Tehnik</v>
          </cell>
        </row>
        <row r="246">
          <cell r="Q246" t="str">
            <v>219.02.16</v>
          </cell>
          <cell r="R246" t="str">
            <v>AP Other-PT. Galaksi Multi Mesindo</v>
          </cell>
        </row>
        <row r="247">
          <cell r="Q247" t="str">
            <v>219.02.17</v>
          </cell>
          <cell r="R247" t="str">
            <v>AP Other-CV. Duta Prima</v>
          </cell>
        </row>
        <row r="248">
          <cell r="Q248" t="str">
            <v>219.02.18</v>
          </cell>
          <cell r="R248" t="str">
            <v>AP Other-Henry Tehnik</v>
          </cell>
        </row>
        <row r="249">
          <cell r="Q249" t="str">
            <v>219.02.19</v>
          </cell>
          <cell r="R249" t="str">
            <v>AP Other-Toko. Mitra Tehnik</v>
          </cell>
        </row>
        <row r="250">
          <cell r="Q250" t="str">
            <v>219.02.20</v>
          </cell>
          <cell r="R250" t="str">
            <v>AP Other-Cikarang Listrik</v>
          </cell>
        </row>
        <row r="251">
          <cell r="Q251" t="str">
            <v>219.02.21</v>
          </cell>
          <cell r="R251" t="str">
            <v>AP Other-Sinar Baru</v>
          </cell>
        </row>
        <row r="252">
          <cell r="Q252" t="str">
            <v>219.02.22</v>
          </cell>
          <cell r="R252" t="str">
            <v>AP Other-Facita Kreasi Muda Mandiri</v>
          </cell>
        </row>
        <row r="253">
          <cell r="Q253" t="str">
            <v>219.02.23</v>
          </cell>
          <cell r="R253" t="str">
            <v>AP Other-Kurnia Percetakan</v>
          </cell>
        </row>
        <row r="254">
          <cell r="Q254" t="str">
            <v>219.02.24</v>
          </cell>
          <cell r="R254" t="str">
            <v>AP Other-Srikandi</v>
          </cell>
        </row>
        <row r="255">
          <cell r="Q255" t="str">
            <v>219.02.25</v>
          </cell>
          <cell r="R255" t="str">
            <v>AP Other-PT. Elang Kurnia</v>
          </cell>
        </row>
        <row r="256">
          <cell r="Q256" t="str">
            <v>219.02.26</v>
          </cell>
          <cell r="R256" t="str">
            <v>AP Other-CV. Macs Tehnik</v>
          </cell>
        </row>
        <row r="257">
          <cell r="Q257" t="str">
            <v>219.02.27</v>
          </cell>
          <cell r="R257" t="str">
            <v>AP Other- Megah Utama</v>
          </cell>
        </row>
        <row r="265">
          <cell r="Q265" t="str">
            <v>219.02.99</v>
          </cell>
          <cell r="R265" t="str">
            <v>AP Other-Other</v>
          </cell>
        </row>
        <row r="274">
          <cell r="Q274">
            <v>29</v>
          </cell>
          <cell r="R274" t="str">
            <v>Shareholder equity</v>
          </cell>
        </row>
        <row r="275">
          <cell r="Q275">
            <v>291</v>
          </cell>
          <cell r="R275" t="str">
            <v>Share capital</v>
          </cell>
        </row>
        <row r="276">
          <cell r="Q276">
            <v>291.01</v>
          </cell>
          <cell r="R276" t="str">
            <v>Horie Metal Co.,Ltd</v>
          </cell>
        </row>
        <row r="277">
          <cell r="Q277">
            <v>291.02</v>
          </cell>
          <cell r="R277" t="str">
            <v>Sumitomo Corporation</v>
          </cell>
        </row>
        <row r="278">
          <cell r="Q278">
            <v>291.02999999999997</v>
          </cell>
          <cell r="R278" t="str">
            <v>Toyota Tsusho Corporation</v>
          </cell>
        </row>
        <row r="279">
          <cell r="Q279">
            <v>291.04000000000002</v>
          </cell>
          <cell r="R279" t="str">
            <v>PT Cipta Saksama Indonesia</v>
          </cell>
        </row>
        <row r="280">
          <cell r="Q280">
            <v>291.05</v>
          </cell>
          <cell r="R280" t="str">
            <v>Additional paid in capital</v>
          </cell>
        </row>
        <row r="281">
          <cell r="Q281">
            <v>292</v>
          </cell>
          <cell r="R281" t="str">
            <v>Advance on equity</v>
          </cell>
        </row>
        <row r="282">
          <cell r="Q282">
            <v>292.01</v>
          </cell>
          <cell r="R282" t="str">
            <v>Advance on equity</v>
          </cell>
        </row>
        <row r="283">
          <cell r="Q283">
            <v>297</v>
          </cell>
          <cell r="R283" t="str">
            <v>Retained earning</v>
          </cell>
        </row>
        <row r="284">
          <cell r="Q284">
            <v>297.01</v>
          </cell>
          <cell r="R284">
            <v>1996</v>
          </cell>
        </row>
        <row r="285">
          <cell r="Q285">
            <v>297.02</v>
          </cell>
          <cell r="R285">
            <v>1997</v>
          </cell>
        </row>
        <row r="286">
          <cell r="Q286">
            <v>297.02999999999997</v>
          </cell>
          <cell r="R286">
            <v>1998</v>
          </cell>
        </row>
        <row r="287">
          <cell r="Q287">
            <v>297.04000000000002</v>
          </cell>
          <cell r="R287">
            <v>1999</v>
          </cell>
        </row>
        <row r="288">
          <cell r="Q288">
            <v>297.05</v>
          </cell>
          <cell r="R288">
            <v>2000</v>
          </cell>
        </row>
        <row r="289">
          <cell r="Q289">
            <v>297.06</v>
          </cell>
          <cell r="R289" t="str">
            <v>R/E-2001</v>
          </cell>
        </row>
        <row r="290">
          <cell r="Q290">
            <v>297.99</v>
          </cell>
          <cell r="R290" t="str">
            <v>Deffered taxes</v>
          </cell>
        </row>
        <row r="291">
          <cell r="Q291">
            <v>298</v>
          </cell>
          <cell r="R291" t="str">
            <v>P/l of the years</v>
          </cell>
        </row>
        <row r="292">
          <cell r="Q292">
            <v>298.01</v>
          </cell>
          <cell r="R292" t="str">
            <v>P/l of the years</v>
          </cell>
        </row>
        <row r="293">
          <cell r="Q293">
            <v>299.01</v>
          </cell>
          <cell r="R293" t="str">
            <v>Cross Account</v>
          </cell>
        </row>
        <row r="295">
          <cell r="Q295">
            <v>0</v>
          </cell>
          <cell r="R295" t="str">
            <v>Profit/ (loss) before tax</v>
          </cell>
        </row>
        <row r="296">
          <cell r="Q296">
            <v>3</v>
          </cell>
          <cell r="R296" t="str">
            <v>Operating profit</v>
          </cell>
        </row>
        <row r="297">
          <cell r="Q297">
            <v>31</v>
          </cell>
          <cell r="R297" t="str">
            <v>Gross profit</v>
          </cell>
        </row>
        <row r="298">
          <cell r="Q298">
            <v>311</v>
          </cell>
          <cell r="R298" t="str">
            <v>Sales (net)</v>
          </cell>
        </row>
        <row r="299">
          <cell r="Q299">
            <v>311.01</v>
          </cell>
          <cell r="R299" t="str">
            <v>Sales</v>
          </cell>
        </row>
        <row r="300">
          <cell r="Q300" t="str">
            <v>311.01.1</v>
          </cell>
          <cell r="R300" t="str">
            <v>Sales-Toyota A.M</v>
          </cell>
        </row>
        <row r="301">
          <cell r="Q301" t="str">
            <v>311.01.2</v>
          </cell>
          <cell r="R301" t="str">
            <v>SalesYamaha M.I</v>
          </cell>
        </row>
        <row r="302">
          <cell r="Q302" t="str">
            <v>311.01.3</v>
          </cell>
          <cell r="R302" t="str">
            <v>Sales-Sakura</v>
          </cell>
        </row>
        <row r="303">
          <cell r="Q303" t="str">
            <v>311.01.4</v>
          </cell>
          <cell r="R303" t="str">
            <v>Sales-Suzuki</v>
          </cell>
        </row>
        <row r="304">
          <cell r="Q304" t="str">
            <v>311.01.5</v>
          </cell>
          <cell r="R304" t="str">
            <v>Sales-Mitsubishi</v>
          </cell>
        </row>
        <row r="305">
          <cell r="Q305" t="str">
            <v>311.01.7</v>
          </cell>
          <cell r="R305" t="str">
            <v>Sales-Astra Daihatsu Motor</v>
          </cell>
        </row>
        <row r="306">
          <cell r="Q306" t="str">
            <v>311.01.8</v>
          </cell>
          <cell r="R306" t="str">
            <v>Sales-Aisin Indonesia</v>
          </cell>
        </row>
        <row r="307">
          <cell r="Q307" t="str">
            <v>311.01.9</v>
          </cell>
          <cell r="R307" t="str">
            <v>Sales-Other</v>
          </cell>
        </row>
        <row r="308">
          <cell r="Q308" t="str">
            <v>311.01.10</v>
          </cell>
          <cell r="R308" t="str">
            <v>Sales-Pantja Motor</v>
          </cell>
        </row>
        <row r="309">
          <cell r="Q309" t="str">
            <v>311.01.11</v>
          </cell>
          <cell r="R309" t="str">
            <v>Sales-Otics</v>
          </cell>
        </row>
        <row r="310">
          <cell r="Q310" t="str">
            <v>311.01.12</v>
          </cell>
          <cell r="R310" t="str">
            <v>Sales-STEP</v>
          </cell>
        </row>
        <row r="311">
          <cell r="Q311" t="str">
            <v>311.01.13</v>
          </cell>
          <cell r="R311" t="str">
            <v>Sales-PT. IPPI</v>
          </cell>
        </row>
        <row r="312">
          <cell r="Q312" t="str">
            <v>311.01.14</v>
          </cell>
          <cell r="R312" t="str">
            <v>Sales-PT. Makoto Jaya Abadi</v>
          </cell>
        </row>
        <row r="313">
          <cell r="Q313" t="str">
            <v>311.01.15</v>
          </cell>
          <cell r="R313" t="str">
            <v xml:space="preserve">Sales-PT. Yoska </v>
          </cell>
        </row>
        <row r="314">
          <cell r="Q314" t="str">
            <v>311.01.16</v>
          </cell>
          <cell r="R314" t="str">
            <v>Sales-PT. Komoda Indonesia</v>
          </cell>
        </row>
        <row r="315">
          <cell r="Q315" t="str">
            <v>311.01.17</v>
          </cell>
          <cell r="R315" t="str">
            <v>Sales-PT. PASACO</v>
          </cell>
        </row>
        <row r="316">
          <cell r="Q316" t="str">
            <v>311.01.18</v>
          </cell>
          <cell r="R316" t="str">
            <v>Sales-PT. Yamani Spring</v>
          </cell>
        </row>
        <row r="317">
          <cell r="Q317" t="str">
            <v>311.01.19</v>
          </cell>
          <cell r="R317" t="str">
            <v>Sales-PT. Kadera - AR</v>
          </cell>
        </row>
        <row r="318">
          <cell r="Q318" t="str">
            <v>311.01.20</v>
          </cell>
          <cell r="R318" t="str">
            <v>Sales-PT. Intisurya Mega Nusa</v>
          </cell>
        </row>
        <row r="319">
          <cell r="Q319" t="str">
            <v>311.01.21</v>
          </cell>
          <cell r="R319" t="str">
            <v>Sales-PT. Hu Tekindo</v>
          </cell>
        </row>
        <row r="320">
          <cell r="Q320" t="str">
            <v>311.01.22</v>
          </cell>
          <cell r="R320" t="str">
            <v>Sales-PT. Pema Meta Presindo</v>
          </cell>
        </row>
        <row r="321">
          <cell r="Q321" t="str">
            <v>311.01.23</v>
          </cell>
          <cell r="R321" t="str">
            <v>Sales-PT. Standart Industry Indonesia</v>
          </cell>
        </row>
        <row r="322">
          <cell r="Q322" t="str">
            <v>311.01.24</v>
          </cell>
          <cell r="R322" t="str">
            <v>Sales-PT. WING</v>
          </cell>
        </row>
        <row r="323">
          <cell r="Q323" t="str">
            <v>311.01.25</v>
          </cell>
          <cell r="R323" t="str">
            <v>Sales-PT. Kaji Machinery Indonesia</v>
          </cell>
        </row>
        <row r="324">
          <cell r="Q324" t="str">
            <v>311.01.26</v>
          </cell>
          <cell r="R324" t="str">
            <v>Sales-PT. Sinar Wira Tehnik</v>
          </cell>
        </row>
        <row r="325">
          <cell r="Q325" t="str">
            <v>311.01.27</v>
          </cell>
          <cell r="R325" t="str">
            <v>Sales-PT. Toyo Dies Indonesia</v>
          </cell>
        </row>
        <row r="326">
          <cell r="Q326" t="str">
            <v>311.01.28</v>
          </cell>
          <cell r="R326" t="str">
            <v>Sales-PT. Garuda Maju Sukses</v>
          </cell>
        </row>
        <row r="327">
          <cell r="Q327">
            <v>315</v>
          </cell>
          <cell r="R327" t="str">
            <v>Cost of good sold</v>
          </cell>
        </row>
        <row r="328">
          <cell r="Q328">
            <v>315.01</v>
          </cell>
          <cell r="R328" t="str">
            <v xml:space="preserve">COGS                    </v>
          </cell>
        </row>
        <row r="329">
          <cell r="Q329">
            <v>32</v>
          </cell>
          <cell r="R329" t="str">
            <v>Operating expenses</v>
          </cell>
        </row>
        <row r="330">
          <cell r="Q330">
            <v>321</v>
          </cell>
          <cell r="R330" t="str">
            <v>Selling expenses</v>
          </cell>
        </row>
        <row r="331">
          <cell r="Q331" t="str">
            <v>321.05.9</v>
          </cell>
          <cell r="R331" t="str">
            <v>Other</v>
          </cell>
        </row>
        <row r="332">
          <cell r="Q332">
            <v>321.06</v>
          </cell>
          <cell r="R332" t="str">
            <v>Freight</v>
          </cell>
        </row>
        <row r="333">
          <cell r="Q333">
            <v>321.08999999999997</v>
          </cell>
          <cell r="R333" t="str">
            <v>Others</v>
          </cell>
        </row>
        <row r="334">
          <cell r="Q334">
            <v>322</v>
          </cell>
          <cell r="R334" t="str">
            <v>General &amp; administration</v>
          </cell>
        </row>
        <row r="335">
          <cell r="Q335">
            <v>322.01</v>
          </cell>
          <cell r="R335" t="str">
            <v>Salaries</v>
          </cell>
        </row>
        <row r="336">
          <cell r="Q336" t="str">
            <v>322.01.1</v>
          </cell>
          <cell r="R336" t="str">
            <v>Salary</v>
          </cell>
        </row>
        <row r="337">
          <cell r="Q337" t="str">
            <v>322.01.2</v>
          </cell>
          <cell r="R337" t="str">
            <v>Transport Allowance</v>
          </cell>
        </row>
        <row r="338">
          <cell r="Q338" t="str">
            <v>322.01.3</v>
          </cell>
          <cell r="R338" t="str">
            <v>Overtime</v>
          </cell>
        </row>
        <row r="339">
          <cell r="Q339" t="str">
            <v>322.01.4</v>
          </cell>
          <cell r="R339" t="str">
            <v>Pesangon</v>
          </cell>
        </row>
        <row r="340">
          <cell r="Q340" t="str">
            <v>322.01.9</v>
          </cell>
          <cell r="R340" t="str">
            <v>THR</v>
          </cell>
        </row>
        <row r="341">
          <cell r="Q341" t="str">
            <v>322.01.10</v>
          </cell>
          <cell r="R341" t="str">
            <v>Thanks Money</v>
          </cell>
        </row>
        <row r="342">
          <cell r="Q342">
            <v>322.02</v>
          </cell>
          <cell r="R342" t="str">
            <v>Allowance expenses</v>
          </cell>
        </row>
        <row r="343">
          <cell r="Q343" t="str">
            <v>322.02.1</v>
          </cell>
          <cell r="R343" t="str">
            <v>Catering</v>
          </cell>
        </row>
        <row r="344">
          <cell r="Q344" t="str">
            <v>322.02.2</v>
          </cell>
          <cell r="R344" t="str">
            <v>Medical Office</v>
          </cell>
        </row>
        <row r="345">
          <cell r="Q345" t="str">
            <v>322.02.3</v>
          </cell>
          <cell r="R345" t="str">
            <v xml:space="preserve">Pantry </v>
          </cell>
        </row>
        <row r="346">
          <cell r="Q346" t="str">
            <v>322.02.4</v>
          </cell>
          <cell r="R346" t="str">
            <v xml:space="preserve">Uniform  </v>
          </cell>
        </row>
        <row r="347">
          <cell r="Q347" t="str">
            <v>322.02.5</v>
          </cell>
          <cell r="R347" t="str">
            <v>Insurance  expense</v>
          </cell>
        </row>
        <row r="348">
          <cell r="Q348">
            <v>322.04000000000002</v>
          </cell>
          <cell r="R348" t="str">
            <v>Design fee</v>
          </cell>
        </row>
        <row r="367">
          <cell r="Q367" t="str">
            <v>322.02.6</v>
          </cell>
          <cell r="R367" t="str">
            <v xml:space="preserve">Trip expense </v>
          </cell>
        </row>
        <row r="368">
          <cell r="Q368" t="str">
            <v>322.02.7</v>
          </cell>
          <cell r="R368" t="str">
            <v xml:space="preserve">Member golf </v>
          </cell>
        </row>
        <row r="369">
          <cell r="Q369" t="str">
            <v>322.02.8</v>
          </cell>
          <cell r="R369" t="str">
            <v>Handphone expenses</v>
          </cell>
        </row>
        <row r="370">
          <cell r="Q370" t="str">
            <v>322.02.9</v>
          </cell>
          <cell r="R370" t="str">
            <v xml:space="preserve">Other </v>
          </cell>
        </row>
        <row r="371">
          <cell r="Q371">
            <v>322.02999999999997</v>
          </cell>
          <cell r="R371" t="str">
            <v>Honorarium</v>
          </cell>
        </row>
        <row r="372">
          <cell r="Q372">
            <v>322.08999999999997</v>
          </cell>
          <cell r="R372" t="str">
            <v>Postage, freight &amp; express</v>
          </cell>
        </row>
        <row r="373">
          <cell r="Q373">
            <v>322.10000000000002</v>
          </cell>
          <cell r="R373" t="str">
            <v>Telepon, Telex &amp; fax expense</v>
          </cell>
        </row>
        <row r="374">
          <cell r="Q374">
            <v>322.11</v>
          </cell>
          <cell r="R374" t="str">
            <v>Electricity</v>
          </cell>
        </row>
        <row r="375">
          <cell r="Q375">
            <v>322.12</v>
          </cell>
          <cell r="R375" t="str">
            <v>Water expense</v>
          </cell>
        </row>
        <row r="376">
          <cell r="Q376">
            <v>322.14999999999998</v>
          </cell>
          <cell r="R376" t="str">
            <v>Supplies expenses</v>
          </cell>
        </row>
        <row r="377">
          <cell r="Q377">
            <v>322.2</v>
          </cell>
          <cell r="R377" t="str">
            <v>Insurance &amp; Security expenses</v>
          </cell>
        </row>
        <row r="378">
          <cell r="Q378" t="str">
            <v>322.20.1</v>
          </cell>
          <cell r="R378" t="str">
            <v>Insurance expenses</v>
          </cell>
        </row>
        <row r="380">
          <cell r="Q380" t="str">
            <v>322.20.2</v>
          </cell>
          <cell r="R380" t="str">
            <v>Security expenses</v>
          </cell>
        </row>
        <row r="381">
          <cell r="Q381">
            <v>322.3</v>
          </cell>
          <cell r="R381" t="str">
            <v>Permit Expense</v>
          </cell>
        </row>
        <row r="382">
          <cell r="Q382">
            <v>322.39999999999998</v>
          </cell>
          <cell r="R382" t="str">
            <v>Entertainment</v>
          </cell>
        </row>
        <row r="384">
          <cell r="Q384">
            <v>322.41000000000003</v>
          </cell>
          <cell r="R384" t="str">
            <v>Donation &amp; Contribution</v>
          </cell>
        </row>
        <row r="385">
          <cell r="Q385">
            <v>322.5</v>
          </cell>
          <cell r="R385" t="str">
            <v>Maintenance expenses</v>
          </cell>
        </row>
        <row r="386">
          <cell r="Q386" t="str">
            <v>322.50.1</v>
          </cell>
          <cell r="R386" t="str">
            <v>Building</v>
          </cell>
        </row>
        <row r="387">
          <cell r="Q387" t="str">
            <v>322.50.2</v>
          </cell>
          <cell r="R387" t="str">
            <v>Machinery &amp; Equip.</v>
          </cell>
        </row>
        <row r="388">
          <cell r="Q388" t="str">
            <v>322.50.3</v>
          </cell>
          <cell r="R388" t="str">
            <v>Vehicle</v>
          </cell>
        </row>
        <row r="389">
          <cell r="Q389" t="str">
            <v>322.50.4</v>
          </cell>
          <cell r="R389" t="str">
            <v>Office Supplies</v>
          </cell>
        </row>
        <row r="390">
          <cell r="Q390" t="str">
            <v>322.50.5</v>
          </cell>
          <cell r="R390" t="str">
            <v>Structure &amp; Installation</v>
          </cell>
        </row>
        <row r="391">
          <cell r="Q391" t="str">
            <v>322.50.9</v>
          </cell>
          <cell r="R391" t="str">
            <v>Other</v>
          </cell>
        </row>
        <row r="392">
          <cell r="Q392">
            <v>322.60000000000002</v>
          </cell>
          <cell r="R392" t="str">
            <v>Depreciation expenses</v>
          </cell>
        </row>
        <row r="393">
          <cell r="Q393" t="str">
            <v>322.60.2</v>
          </cell>
          <cell r="R393" t="str">
            <v>Depreciation Expenses-Building</v>
          </cell>
        </row>
        <row r="394">
          <cell r="Q394" t="str">
            <v>322.60.4</v>
          </cell>
          <cell r="R394" t="str">
            <v>Depreciation Expenses-Structure &amp; Installation</v>
          </cell>
        </row>
        <row r="395">
          <cell r="Q395" t="str">
            <v>322.60.5</v>
          </cell>
          <cell r="R395" t="str">
            <v>Depreciation Expenses-Furniture &amp; fixture</v>
          </cell>
        </row>
        <row r="396">
          <cell r="Q396" t="str">
            <v>322.60.6</v>
          </cell>
          <cell r="R396" t="str">
            <v>Vehicle</v>
          </cell>
        </row>
        <row r="397">
          <cell r="Q397">
            <v>322.7</v>
          </cell>
          <cell r="R397" t="str">
            <v>Amortisation Pre-Operation fee</v>
          </cell>
        </row>
        <row r="398">
          <cell r="Q398">
            <v>322.8</v>
          </cell>
          <cell r="R398" t="str">
            <v>Transportation expense</v>
          </cell>
        </row>
        <row r="399">
          <cell r="Q399">
            <v>322.81</v>
          </cell>
          <cell r="R399" t="str">
            <v>Land&amp;Building Tax(PBB)</v>
          </cell>
        </row>
        <row r="400">
          <cell r="Q400">
            <v>322.82</v>
          </cell>
          <cell r="R400" t="str">
            <v>Tehnical Assistance Fee</v>
          </cell>
        </row>
        <row r="401">
          <cell r="Q401">
            <v>322.85000000000002</v>
          </cell>
          <cell r="R401" t="str">
            <v>Bank charges</v>
          </cell>
        </row>
        <row r="402">
          <cell r="Q402">
            <v>322.99</v>
          </cell>
          <cell r="R402" t="str">
            <v>Other</v>
          </cell>
        </row>
        <row r="403">
          <cell r="Q403">
            <v>33</v>
          </cell>
          <cell r="R403" t="str">
            <v>Other income/ (expenses)</v>
          </cell>
        </row>
        <row r="404">
          <cell r="Q404">
            <v>331</v>
          </cell>
          <cell r="R404" t="str">
            <v>Other Income</v>
          </cell>
        </row>
        <row r="405">
          <cell r="Q405">
            <v>331.02</v>
          </cell>
          <cell r="R405" t="str">
            <v>Interest.</v>
          </cell>
        </row>
        <row r="406">
          <cell r="Q406" t="str">
            <v>331.02.1</v>
          </cell>
          <cell r="R406" t="str">
            <v>Interest - Bank</v>
          </cell>
        </row>
        <row r="407">
          <cell r="Q407" t="str">
            <v>331.02.2</v>
          </cell>
          <cell r="R407" t="str">
            <v>Interest income</v>
          </cell>
        </row>
        <row r="408">
          <cell r="Q408">
            <v>331.03</v>
          </cell>
          <cell r="R408" t="str">
            <v>Exchange rate difference ( Gain )</v>
          </cell>
        </row>
        <row r="409">
          <cell r="Q409">
            <v>331.09</v>
          </cell>
          <cell r="R409" t="str">
            <v>Other Income-Other</v>
          </cell>
        </row>
        <row r="410">
          <cell r="Q410">
            <v>332</v>
          </cell>
          <cell r="R410" t="str">
            <v>Other expenses</v>
          </cell>
        </row>
        <row r="411">
          <cell r="Q411">
            <v>332.01</v>
          </cell>
          <cell r="R411" t="str">
            <v>Interest expenses</v>
          </cell>
        </row>
        <row r="412">
          <cell r="Q412" t="str">
            <v>322.01.2</v>
          </cell>
          <cell r="R412" t="str">
            <v xml:space="preserve">Interest.                    </v>
          </cell>
        </row>
        <row r="413">
          <cell r="Q413">
            <v>332.02</v>
          </cell>
          <cell r="R413" t="str">
            <v>Exchange rate difference ( Loss )</v>
          </cell>
        </row>
        <row r="414">
          <cell r="Q414">
            <v>332.09</v>
          </cell>
          <cell r="R414" t="str">
            <v>Other expenses</v>
          </cell>
        </row>
        <row r="415">
          <cell r="Q415">
            <v>34</v>
          </cell>
          <cell r="R415" t="str">
            <v>Tax</v>
          </cell>
        </row>
        <row r="416">
          <cell r="Q416">
            <v>341</v>
          </cell>
          <cell r="R416" t="str">
            <v>Tax</v>
          </cell>
        </row>
        <row r="417">
          <cell r="Q417">
            <v>342</v>
          </cell>
          <cell r="R417" t="str">
            <v>Tax Benefit</v>
          </cell>
        </row>
        <row r="418">
          <cell r="Q418">
            <v>343</v>
          </cell>
          <cell r="R418" t="str">
            <v>Tax Expense</v>
          </cell>
        </row>
        <row r="419">
          <cell r="Q419">
            <v>344</v>
          </cell>
          <cell r="R419" t="str">
            <v>Tax Refund</v>
          </cell>
        </row>
        <row r="421">
          <cell r="Q421">
            <v>35</v>
          </cell>
          <cell r="R421" t="str">
            <v>Deviden..................................................................................</v>
          </cell>
        </row>
        <row r="422">
          <cell r="Q422">
            <v>351</v>
          </cell>
          <cell r="R422" t="str">
            <v>Deviden..................................................................................</v>
          </cell>
        </row>
        <row r="424">
          <cell r="Q424">
            <v>410</v>
          </cell>
          <cell r="R424" t="str">
            <v>Raw material</v>
          </cell>
        </row>
        <row r="425">
          <cell r="Q425">
            <v>410.01</v>
          </cell>
        </row>
        <row r="426">
          <cell r="Q426">
            <v>420</v>
          </cell>
          <cell r="R426" t="str">
            <v>Direct labour</v>
          </cell>
        </row>
        <row r="427">
          <cell r="Q427">
            <v>420.01</v>
          </cell>
          <cell r="R427" t="str">
            <v>Salaries............................…</v>
          </cell>
        </row>
        <row r="428">
          <cell r="Q428">
            <v>420.02</v>
          </cell>
          <cell r="R428" t="str">
            <v>Transport.........................…</v>
          </cell>
        </row>
        <row r="429">
          <cell r="Q429">
            <v>420.03</v>
          </cell>
          <cell r="R429" t="str">
            <v>Overtime............................</v>
          </cell>
        </row>
        <row r="430">
          <cell r="Q430">
            <v>420.05</v>
          </cell>
          <cell r="R430" t="str">
            <v>THR</v>
          </cell>
        </row>
        <row r="431">
          <cell r="Q431">
            <v>420.06</v>
          </cell>
          <cell r="R431" t="str">
            <v>Pesangon</v>
          </cell>
          <cell r="S431" t="str">
            <v xml:space="preserve">                      ...........................</v>
          </cell>
        </row>
        <row r="432">
          <cell r="Q432">
            <v>420.07</v>
          </cell>
          <cell r="R432" t="str">
            <v>Thanks Money</v>
          </cell>
        </row>
        <row r="433">
          <cell r="Q433">
            <v>430</v>
          </cell>
          <cell r="R433" t="str">
            <v>Factory overhead</v>
          </cell>
        </row>
        <row r="434">
          <cell r="Q434">
            <v>430.1</v>
          </cell>
          <cell r="R434" t="str">
            <v>Inderect material</v>
          </cell>
        </row>
        <row r="435">
          <cell r="Q435" t="str">
            <v>430.10.1</v>
          </cell>
          <cell r="R435" t="str">
            <v>Chemist ...........................</v>
          </cell>
        </row>
        <row r="436">
          <cell r="Q436" t="str">
            <v>430.10.9</v>
          </cell>
          <cell r="R436" t="str">
            <v>Other............................</v>
          </cell>
        </row>
        <row r="437">
          <cell r="Q437">
            <v>430.2</v>
          </cell>
          <cell r="R437" t="str">
            <v>Inderect labour</v>
          </cell>
        </row>
        <row r="438">
          <cell r="Q438" t="str">
            <v>430.20.1</v>
          </cell>
          <cell r="R438" t="str">
            <v>Salaries.................................</v>
          </cell>
        </row>
        <row r="439">
          <cell r="Q439" t="str">
            <v>430.20.2</v>
          </cell>
          <cell r="R439" t="str">
            <v>Transport.................................</v>
          </cell>
        </row>
        <row r="440">
          <cell r="Q440" t="str">
            <v>430.20.3</v>
          </cell>
          <cell r="R440" t="str">
            <v>THR</v>
          </cell>
        </row>
        <row r="441">
          <cell r="Q441">
            <v>430.21</v>
          </cell>
          <cell r="R441" t="str">
            <v>Employee allowance</v>
          </cell>
        </row>
        <row r="442">
          <cell r="Q442" t="str">
            <v>430.21.1</v>
          </cell>
          <cell r="R442" t="str">
            <v>Catering..................................</v>
          </cell>
        </row>
        <row r="443">
          <cell r="Q443" t="str">
            <v>430.21.4</v>
          </cell>
          <cell r="R443" t="str">
            <v>Insurance expense</v>
          </cell>
        </row>
        <row r="444">
          <cell r="Q444" t="str">
            <v>430.21.5</v>
          </cell>
          <cell r="R444" t="str">
            <v>Uniform.......................................</v>
          </cell>
        </row>
        <row r="445">
          <cell r="Q445" t="str">
            <v>430.21.6</v>
          </cell>
          <cell r="R445" t="str">
            <v>Medical...........................</v>
          </cell>
        </row>
        <row r="446">
          <cell r="Q446" t="str">
            <v>430.21.9</v>
          </cell>
          <cell r="R446" t="str">
            <v>Other............................</v>
          </cell>
        </row>
        <row r="447">
          <cell r="Q447">
            <v>430.5</v>
          </cell>
          <cell r="R447" t="str">
            <v>Electricity, power.....................................</v>
          </cell>
        </row>
        <row r="452">
          <cell r="Q452">
            <v>430.52</v>
          </cell>
          <cell r="R452" t="str">
            <v>Water expense</v>
          </cell>
        </row>
        <row r="453">
          <cell r="Q453">
            <v>430.6</v>
          </cell>
          <cell r="R453" t="str">
            <v>Insurance &amp; Security</v>
          </cell>
        </row>
        <row r="454">
          <cell r="Q454" t="str">
            <v>430.60.1</v>
          </cell>
          <cell r="R454" t="str">
            <v>Insurance.....................................</v>
          </cell>
        </row>
        <row r="455">
          <cell r="Q455" t="str">
            <v>430.60.2</v>
          </cell>
          <cell r="R455" t="str">
            <v>Security.................................</v>
          </cell>
        </row>
        <row r="456">
          <cell r="Q456">
            <v>430.7</v>
          </cell>
          <cell r="R456" t="str">
            <v>Transport..........................…</v>
          </cell>
        </row>
        <row r="457">
          <cell r="Q457">
            <v>430.8</v>
          </cell>
          <cell r="R457" t="str">
            <v>Repair &amp; maintenace</v>
          </cell>
        </row>
        <row r="458">
          <cell r="Q458" t="str">
            <v>430.80.1</v>
          </cell>
          <cell r="R458" t="str">
            <v>Building</v>
          </cell>
        </row>
        <row r="459">
          <cell r="Q459" t="str">
            <v>430.80.2</v>
          </cell>
          <cell r="R459" t="str">
            <v>Machinery &amp; equipment</v>
          </cell>
        </row>
        <row r="460">
          <cell r="Q460" t="str">
            <v>430.80.3</v>
          </cell>
          <cell r="R460" t="str">
            <v>Vehicle</v>
          </cell>
        </row>
        <row r="461">
          <cell r="Q461">
            <v>322.86</v>
          </cell>
          <cell r="R461" t="str">
            <v>Current service cost- SGA</v>
          </cell>
        </row>
        <row r="462">
          <cell r="Q462" t="str">
            <v>332.01.03</v>
          </cell>
          <cell r="R462" t="str">
            <v>Interest cost</v>
          </cell>
          <cell r="S462" t="str">
            <v>Transport..........................…</v>
          </cell>
        </row>
        <row r="463">
          <cell r="Q463" t="str">
            <v>322.71.00</v>
          </cell>
          <cell r="R463" t="str">
            <v>Amortization of deferred employee benefit-SGA</v>
          </cell>
          <cell r="S463" t="str">
            <v>Repair &amp; maintenace</v>
          </cell>
        </row>
        <row r="492">
          <cell r="Q492" t="str">
            <v>430.80.5</v>
          </cell>
          <cell r="R492" t="str">
            <v>Structure &amp; installation</v>
          </cell>
        </row>
        <row r="493">
          <cell r="Q493" t="str">
            <v>430.80.9</v>
          </cell>
          <cell r="R493" t="str">
            <v>Other</v>
          </cell>
        </row>
        <row r="494">
          <cell r="Q494">
            <v>430.82</v>
          </cell>
          <cell r="R494" t="str">
            <v>Technical assistance  Fee</v>
          </cell>
        </row>
        <row r="495">
          <cell r="Q495">
            <v>430.85</v>
          </cell>
          <cell r="R495" t="str">
            <v>Land&amp;Building Tax</v>
          </cell>
        </row>
        <row r="592">
          <cell r="Q592">
            <v>430.9</v>
          </cell>
          <cell r="R592" t="str">
            <v>Depreciation</v>
          </cell>
        </row>
        <row r="593">
          <cell r="Q593" t="str">
            <v>430.90.2</v>
          </cell>
          <cell r="R593" t="str">
            <v>Depreciation-Building</v>
          </cell>
        </row>
        <row r="660">
          <cell r="Q660" t="str">
            <v>430.90.3</v>
          </cell>
          <cell r="R660" t="str">
            <v>Depreciation-Machinery &amp; equipment</v>
          </cell>
        </row>
        <row r="661">
          <cell r="Q661" t="str">
            <v>430.90.31</v>
          </cell>
          <cell r="R661" t="str">
            <v>Depreciation-Mach. - Plating  12 thn</v>
          </cell>
        </row>
        <row r="662">
          <cell r="Q662" t="str">
            <v>430.90.32</v>
          </cell>
          <cell r="R662" t="str">
            <v>Depreciation-Mach. - Plating  3 thn</v>
          </cell>
        </row>
        <row r="663">
          <cell r="Q663" t="str">
            <v>430.90.4</v>
          </cell>
          <cell r="R663" t="str">
            <v>Structure &amp; installation</v>
          </cell>
        </row>
        <row r="664">
          <cell r="Q664" t="str">
            <v>430.90.5</v>
          </cell>
          <cell r="R664" t="str">
            <v>Furniture &amp; fixture</v>
          </cell>
        </row>
        <row r="665">
          <cell r="Q665" t="str">
            <v>430.90.6</v>
          </cell>
          <cell r="R665" t="str">
            <v>Vehicle</v>
          </cell>
        </row>
        <row r="666">
          <cell r="Q666">
            <v>430.99</v>
          </cell>
          <cell r="R666" t="str">
            <v>Others</v>
          </cell>
        </row>
        <row r="667">
          <cell r="Q667">
            <v>510</v>
          </cell>
          <cell r="R667" t="str">
            <v>Raw material</v>
          </cell>
        </row>
        <row r="668">
          <cell r="Q668">
            <v>510.01</v>
          </cell>
          <cell r="R668" t="str">
            <v>Pipe</v>
          </cell>
        </row>
        <row r="669">
          <cell r="Q669">
            <v>520</v>
          </cell>
          <cell r="R669" t="str">
            <v>Direct labour</v>
          </cell>
        </row>
        <row r="670">
          <cell r="Q670">
            <v>520.01</v>
          </cell>
          <cell r="R670" t="str">
            <v>Salaries.....................................</v>
          </cell>
        </row>
        <row r="671">
          <cell r="Q671">
            <v>520.02</v>
          </cell>
          <cell r="R671" t="str">
            <v>Transport....................................</v>
          </cell>
        </row>
        <row r="672">
          <cell r="Q672">
            <v>520.03</v>
          </cell>
          <cell r="R672" t="str">
            <v>Overtime...........................</v>
          </cell>
        </row>
        <row r="673">
          <cell r="Q673">
            <v>520.04999999999995</v>
          </cell>
          <cell r="R673" t="str">
            <v>THR</v>
          </cell>
        </row>
        <row r="674">
          <cell r="Q674">
            <v>520.05999999999995</v>
          </cell>
          <cell r="R674" t="str">
            <v>Pesangon</v>
          </cell>
        </row>
        <row r="675">
          <cell r="Q675">
            <v>520.07000000000005</v>
          </cell>
          <cell r="R675" t="str">
            <v>Thanks Money</v>
          </cell>
        </row>
        <row r="676">
          <cell r="Q676">
            <v>520.09</v>
          </cell>
          <cell r="R676" t="str">
            <v>Others............................................</v>
          </cell>
        </row>
        <row r="677">
          <cell r="Q677">
            <v>530</v>
          </cell>
          <cell r="R677" t="str">
            <v>Factory overhead</v>
          </cell>
        </row>
        <row r="678">
          <cell r="Q678">
            <v>530.1</v>
          </cell>
          <cell r="R678" t="str">
            <v>Inderect material</v>
          </cell>
        </row>
        <row r="679">
          <cell r="Q679" t="str">
            <v>530.10.1</v>
          </cell>
        </row>
        <row r="680">
          <cell r="Q680" t="str">
            <v>530.10.99</v>
          </cell>
          <cell r="R680" t="str">
            <v>Other</v>
          </cell>
        </row>
        <row r="681">
          <cell r="Q681">
            <v>530.20000000000005</v>
          </cell>
          <cell r="R681" t="str">
            <v>Inderect labour</v>
          </cell>
        </row>
        <row r="682">
          <cell r="Q682" t="str">
            <v>530.20.1</v>
          </cell>
          <cell r="R682" t="str">
            <v>Salaries.................................</v>
          </cell>
        </row>
        <row r="683">
          <cell r="Q683" t="str">
            <v>530.20.2</v>
          </cell>
          <cell r="R683" t="str">
            <v>Transport.................................</v>
          </cell>
        </row>
        <row r="684">
          <cell r="Q684" t="str">
            <v>530.20.3</v>
          </cell>
          <cell r="R684" t="str">
            <v>THR</v>
          </cell>
        </row>
        <row r="685">
          <cell r="Q685">
            <v>530.21</v>
          </cell>
          <cell r="R685" t="str">
            <v>Employee allowance</v>
          </cell>
          <cell r="T685" t="str">
            <v xml:space="preserve">                      ...........................</v>
          </cell>
        </row>
        <row r="686">
          <cell r="Q686" t="str">
            <v>530.21.1</v>
          </cell>
          <cell r="R686" t="str">
            <v>Catering..................................</v>
          </cell>
        </row>
        <row r="687">
          <cell r="Q687" t="str">
            <v>530.21.3</v>
          </cell>
          <cell r="R687" t="str">
            <v>Education</v>
          </cell>
        </row>
        <row r="688">
          <cell r="Q688" t="str">
            <v>530.21.4</v>
          </cell>
          <cell r="R688" t="str">
            <v>Insurance expense</v>
          </cell>
        </row>
        <row r="689">
          <cell r="Q689" t="str">
            <v>530.21.5</v>
          </cell>
          <cell r="R689" t="str">
            <v>Uniform.......................................</v>
          </cell>
        </row>
        <row r="690">
          <cell r="Q690" t="str">
            <v>530.21.6</v>
          </cell>
          <cell r="R690" t="str">
            <v>Medical.........................</v>
          </cell>
        </row>
        <row r="691">
          <cell r="Q691" t="str">
            <v>530.21.9</v>
          </cell>
          <cell r="R691" t="str">
            <v>Other</v>
          </cell>
        </row>
        <row r="692">
          <cell r="Q692">
            <v>530.29999999999995</v>
          </cell>
          <cell r="R692" t="str">
            <v>Honorarium</v>
          </cell>
        </row>
        <row r="693">
          <cell r="Q693">
            <v>530.5</v>
          </cell>
          <cell r="R693" t="str">
            <v>Electricity, power.....................................</v>
          </cell>
        </row>
        <row r="694">
          <cell r="Q694">
            <v>530.52</v>
          </cell>
          <cell r="R694" t="str">
            <v>Water expense</v>
          </cell>
        </row>
        <row r="695">
          <cell r="Q695">
            <v>530.6</v>
          </cell>
          <cell r="R695" t="str">
            <v>Insurance &amp; Security</v>
          </cell>
        </row>
        <row r="696">
          <cell r="Q696" t="str">
            <v>530.60.1</v>
          </cell>
          <cell r="R696" t="str">
            <v>Building.....................................</v>
          </cell>
        </row>
        <row r="697">
          <cell r="Q697" t="str">
            <v>530.60.2</v>
          </cell>
          <cell r="R697" t="str">
            <v>Security.................................</v>
          </cell>
        </row>
        <row r="698">
          <cell r="Q698">
            <v>530.70000000000005</v>
          </cell>
          <cell r="R698" t="str">
            <v>Transportation</v>
          </cell>
        </row>
        <row r="699">
          <cell r="Q699">
            <v>530.79999999999995</v>
          </cell>
          <cell r="R699" t="str">
            <v>Repair &amp; maintenace</v>
          </cell>
        </row>
        <row r="700">
          <cell r="Q700" t="str">
            <v>530.80.1</v>
          </cell>
          <cell r="R700" t="str">
            <v>Building</v>
          </cell>
        </row>
        <row r="701">
          <cell r="Q701" t="str">
            <v>530.80.2</v>
          </cell>
          <cell r="R701" t="str">
            <v>Repair&amp;maintenance-Machinery &amp; Equipment</v>
          </cell>
        </row>
        <row r="702">
          <cell r="Q702" t="str">
            <v>530.80.3</v>
          </cell>
          <cell r="R702" t="str">
            <v>Vehicle</v>
          </cell>
        </row>
        <row r="703">
          <cell r="Q703" t="str">
            <v>530.80.5</v>
          </cell>
          <cell r="R703" t="str">
            <v>Structure &amp; installation.......................................</v>
          </cell>
        </row>
        <row r="704">
          <cell r="Q704" t="str">
            <v>530.80.9</v>
          </cell>
          <cell r="R704" t="str">
            <v>Other</v>
          </cell>
        </row>
        <row r="705">
          <cell r="Q705">
            <v>530.80999999999995</v>
          </cell>
          <cell r="R705" t="str">
            <v>Tooling Cost</v>
          </cell>
        </row>
        <row r="706">
          <cell r="Q706">
            <v>530.82000000000005</v>
          </cell>
          <cell r="R706" t="str">
            <v>Technicial Assistance Fee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>
        <row r="10">
          <cell r="Q10">
            <v>111.01</v>
          </cell>
        </row>
      </sheetData>
      <sheetData sheetId="21"/>
      <sheetData sheetId="22"/>
      <sheetData sheetId="23"/>
      <sheetData sheetId="24"/>
      <sheetData sheetId="25">
        <row r="10">
          <cell r="Q10">
            <v>111.01</v>
          </cell>
        </row>
      </sheetData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>
        <row r="10">
          <cell r="Q10" t="str">
            <v>Delivery</v>
          </cell>
        </row>
      </sheetData>
      <sheetData sheetId="317">
        <row r="10">
          <cell r="Q10">
            <v>111.01</v>
          </cell>
        </row>
      </sheetData>
      <sheetData sheetId="318">
        <row r="10">
          <cell r="Q10">
            <v>111.01</v>
          </cell>
        </row>
      </sheetData>
      <sheetData sheetId="319">
        <row r="10">
          <cell r="Q10">
            <v>111.01</v>
          </cell>
        </row>
      </sheetData>
      <sheetData sheetId="320">
        <row r="10">
          <cell r="Q10" t="str">
            <v>Delivery</v>
          </cell>
        </row>
      </sheetData>
      <sheetData sheetId="321">
        <row r="10">
          <cell r="Q10" t="str">
            <v>Delivery</v>
          </cell>
        </row>
      </sheetData>
      <sheetData sheetId="322">
        <row r="10">
          <cell r="Q10" t="str">
            <v>Delivery</v>
          </cell>
        </row>
      </sheetData>
      <sheetData sheetId="323">
        <row r="10">
          <cell r="Q10">
            <v>111.01</v>
          </cell>
        </row>
      </sheetData>
      <sheetData sheetId="324">
        <row r="10">
          <cell r="Q10">
            <v>111.01</v>
          </cell>
        </row>
      </sheetData>
      <sheetData sheetId="325">
        <row r="10">
          <cell r="Q10" t="str">
            <v>Delivery</v>
          </cell>
        </row>
      </sheetData>
      <sheetData sheetId="326">
        <row r="10">
          <cell r="Q10" t="str">
            <v>Delivery</v>
          </cell>
        </row>
      </sheetData>
      <sheetData sheetId="327">
        <row r="10">
          <cell r="Q10" t="str">
            <v>Delivery</v>
          </cell>
        </row>
      </sheetData>
      <sheetData sheetId="328">
        <row r="10">
          <cell r="Q10" t="str">
            <v>Delivery</v>
          </cell>
        </row>
      </sheetData>
      <sheetData sheetId="329">
        <row r="10">
          <cell r="Q10" t="str">
            <v>Delivery</v>
          </cell>
        </row>
      </sheetData>
      <sheetData sheetId="330">
        <row r="10">
          <cell r="Q10" t="str">
            <v>Delivery</v>
          </cell>
        </row>
      </sheetData>
      <sheetData sheetId="331">
        <row r="10">
          <cell r="Q10">
            <v>111.01</v>
          </cell>
        </row>
      </sheetData>
      <sheetData sheetId="332">
        <row r="10">
          <cell r="Q10">
            <v>111.01</v>
          </cell>
        </row>
      </sheetData>
      <sheetData sheetId="333">
        <row r="10">
          <cell r="Q10">
            <v>111.01</v>
          </cell>
        </row>
      </sheetData>
      <sheetData sheetId="334">
        <row r="10">
          <cell r="Q10">
            <v>111.01</v>
          </cell>
        </row>
      </sheetData>
      <sheetData sheetId="335" refreshError="1"/>
      <sheetData sheetId="336">
        <row r="10">
          <cell r="Q10">
            <v>111.01</v>
          </cell>
        </row>
      </sheetData>
      <sheetData sheetId="337">
        <row r="10">
          <cell r="Q10">
            <v>111.01</v>
          </cell>
        </row>
      </sheetData>
      <sheetData sheetId="338">
        <row r="10">
          <cell r="Q10">
            <v>111.01</v>
          </cell>
        </row>
      </sheetData>
      <sheetData sheetId="339">
        <row r="10">
          <cell r="Q10">
            <v>111.01</v>
          </cell>
        </row>
      </sheetData>
      <sheetData sheetId="340">
        <row r="10">
          <cell r="Q10" t="str">
            <v>Delivery</v>
          </cell>
        </row>
      </sheetData>
      <sheetData sheetId="341" refreshError="1"/>
      <sheetData sheetId="342" refreshError="1"/>
      <sheetData sheetId="343" refreshError="1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>
        <row r="10">
          <cell r="Q10">
            <v>111.01</v>
          </cell>
        </row>
      </sheetData>
      <sheetData sheetId="379"/>
      <sheetData sheetId="380">
        <row r="10">
          <cell r="Q10">
            <v>111.01</v>
          </cell>
        </row>
      </sheetData>
      <sheetData sheetId="381"/>
      <sheetData sheetId="382">
        <row r="10">
          <cell r="Q10">
            <v>111.01</v>
          </cell>
        </row>
      </sheetData>
      <sheetData sheetId="383"/>
      <sheetData sheetId="384"/>
      <sheetData sheetId="385"/>
      <sheetData sheetId="386"/>
      <sheetData sheetId="387"/>
      <sheetData sheetId="388"/>
      <sheetData sheetId="389"/>
      <sheetData sheetId="390">
        <row r="10">
          <cell r="Q10">
            <v>111.01</v>
          </cell>
        </row>
      </sheetData>
      <sheetData sheetId="391">
        <row r="10">
          <cell r="Q10">
            <v>111.01</v>
          </cell>
        </row>
      </sheetData>
      <sheetData sheetId="392">
        <row r="10">
          <cell r="Q10">
            <v>111.01</v>
          </cell>
        </row>
      </sheetData>
      <sheetData sheetId="393">
        <row r="10">
          <cell r="Q10">
            <v>111.01</v>
          </cell>
        </row>
      </sheetData>
      <sheetData sheetId="394">
        <row r="10">
          <cell r="Q10">
            <v>111.01</v>
          </cell>
        </row>
      </sheetData>
      <sheetData sheetId="395">
        <row r="10">
          <cell r="Q10">
            <v>111.01</v>
          </cell>
        </row>
      </sheetData>
      <sheetData sheetId="396">
        <row r="10">
          <cell r="Q10">
            <v>111.01</v>
          </cell>
        </row>
      </sheetData>
      <sheetData sheetId="397">
        <row r="10">
          <cell r="Q10">
            <v>111.01</v>
          </cell>
        </row>
      </sheetData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Purchase Order (2)"/>
      <sheetName val="Customize Your Purchase Order"/>
      <sheetName val="GeneralInfo"/>
      <sheetName val="Customize Your Invoice"/>
      <sheetName val="Invoice"/>
      <sheetName val="Account Code"/>
      <sheetName val="GLdownload"/>
      <sheetName val="REV_1702"/>
      <sheetName val="AutoOpen_Stub_Data"/>
      <sheetName val="Purchase_Order_(2)"/>
      <sheetName val="Customize_Your_Purchase_Order"/>
      <sheetName val="Agu"/>
      <sheetName val="Apr"/>
      <sheetName val="Des"/>
      <sheetName val="Jan"/>
      <sheetName val="Jul"/>
      <sheetName val="Jun"/>
      <sheetName val="Mar"/>
      <sheetName val="Mei"/>
      <sheetName val="Nov"/>
      <sheetName val="Okt"/>
      <sheetName val="Peb"/>
      <sheetName val="Sep"/>
      <sheetName val="Order"/>
      <sheetName val="Schedule"/>
      <sheetName val="Schedule OK Status"/>
      <sheetName val="AutoOpen_Stub_Data1"/>
      <sheetName val="Purchase_Order_(2)1"/>
      <sheetName val="Customize_Your_Purchase_Order1"/>
      <sheetName val="Customize_Your_Invoice"/>
      <sheetName val="Account_Code"/>
      <sheetName val="5"/>
      <sheetName val="P&amp;L98"/>
      <sheetName val="Name List"/>
      <sheetName val="Purchase Order _2_"/>
      <sheetName val="NAMA DEPT"/>
      <sheetName val="C.2"/>
      <sheetName val="X.1-1"/>
      <sheetName val="Client AJE"/>
      <sheetName val="AutoOpen_Stub_Data7"/>
      <sheetName val="Purchase_Order_(2)7"/>
      <sheetName val="Customize_Your_Purchase_Order7"/>
      <sheetName val="Customize_Your_Invoice6"/>
      <sheetName val="Account_Code6"/>
      <sheetName val="Schedule_OK_Status5"/>
      <sheetName val="Name_List5"/>
      <sheetName val="NAMA_DEPT5"/>
      <sheetName val="C_25"/>
      <sheetName val="X_1-15"/>
      <sheetName val="Purchase_Order__2_5"/>
      <sheetName val="Client_AJE5"/>
      <sheetName val="AutoOpen_Stub_Data2"/>
      <sheetName val="Purchase_Order_(2)2"/>
      <sheetName val="Customize_Your_Purchase_Order2"/>
      <sheetName val="Customize_Your_Invoice1"/>
      <sheetName val="Account_Code1"/>
      <sheetName val="Schedule_OK_Status"/>
      <sheetName val="Name_List"/>
      <sheetName val="NAMA_DEPT"/>
      <sheetName val="C_2"/>
      <sheetName val="X_1-1"/>
      <sheetName val="Purchase_Order__2_"/>
      <sheetName val="Client_AJE"/>
      <sheetName val="AutoOpen_Stub_Data4"/>
      <sheetName val="Purchase_Order_(2)4"/>
      <sheetName val="Customize_Your_Purchase_Order4"/>
      <sheetName val="Customize_Your_Invoice3"/>
      <sheetName val="Account_Code3"/>
      <sheetName val="Schedule_OK_Status2"/>
      <sheetName val="Name_List2"/>
      <sheetName val="NAMA_DEPT2"/>
      <sheetName val="C_22"/>
      <sheetName val="X_1-12"/>
      <sheetName val="Purchase_Order__2_2"/>
      <sheetName val="Client_AJE2"/>
      <sheetName val="AutoOpen_Stub_Data3"/>
      <sheetName val="Purchase_Order_(2)3"/>
      <sheetName val="Customize_Your_Purchase_Order3"/>
      <sheetName val="Customize_Your_Invoice2"/>
      <sheetName val="Account_Code2"/>
      <sheetName val="Schedule_OK_Status1"/>
      <sheetName val="Name_List1"/>
      <sheetName val="NAMA_DEPT1"/>
      <sheetName val="C_21"/>
      <sheetName val="X_1-11"/>
      <sheetName val="Purchase_Order__2_1"/>
      <sheetName val="Client_AJE1"/>
      <sheetName val="AutoOpen_Stub_Data5"/>
      <sheetName val="Purchase_Order_(2)5"/>
      <sheetName val="Customize_Your_Purchase_Order5"/>
      <sheetName val="Customize_Your_Invoice4"/>
      <sheetName val="Account_Code4"/>
      <sheetName val="Schedule_OK_Status3"/>
      <sheetName val="Name_List3"/>
      <sheetName val="NAMA_DEPT3"/>
      <sheetName val="C_23"/>
      <sheetName val="X_1-13"/>
      <sheetName val="Purchase_Order__2_3"/>
      <sheetName val="Client_AJE3"/>
      <sheetName val="AutoOpen_Stub_Data6"/>
      <sheetName val="Purchase_Order_(2)6"/>
      <sheetName val="Customize_Your_Purchase_Order6"/>
      <sheetName val="Customize_Your_Invoice5"/>
      <sheetName val="Account_Code5"/>
      <sheetName val="Schedule_OK_Status4"/>
      <sheetName val="Name_List4"/>
      <sheetName val="NAMA_DEPT4"/>
      <sheetName val="C_24"/>
      <sheetName val="X_1-14"/>
      <sheetName val="Purchase_Order__2_4"/>
      <sheetName val="Client_AJE4"/>
      <sheetName val="AutoOpen_Stub_Data10"/>
      <sheetName val="Purchase_Order_(2)10"/>
      <sheetName val="Customize_Your_Purchase_Order10"/>
      <sheetName val="Customize_Your_Invoice9"/>
      <sheetName val="Account_Code9"/>
      <sheetName val="Schedule_OK_Status8"/>
      <sheetName val="Name_List8"/>
      <sheetName val="NAMA_DEPT8"/>
      <sheetName val="C_28"/>
      <sheetName val="X_1-18"/>
      <sheetName val="Purchase_Order__2_8"/>
      <sheetName val="Client_AJE8"/>
      <sheetName val="AutoOpen_Stub_Data8"/>
      <sheetName val="Purchase_Order_(2)8"/>
      <sheetName val="Customize_Your_Purchase_Order8"/>
      <sheetName val="Customize_Your_Invoice7"/>
      <sheetName val="Account_Code7"/>
      <sheetName val="Schedule_OK_Status6"/>
      <sheetName val="Name_List6"/>
      <sheetName val="NAMA_DEPT6"/>
      <sheetName val="C_26"/>
      <sheetName val="X_1-16"/>
      <sheetName val="Purchase_Order__2_6"/>
      <sheetName val="Client_AJE6"/>
      <sheetName val="AutoOpen_Stub_Data9"/>
      <sheetName val="Purchase_Order_(2)9"/>
      <sheetName val="Customize_Your_Purchase_Order9"/>
      <sheetName val="Customize_Your_Invoice8"/>
      <sheetName val="Account_Code8"/>
      <sheetName val="Schedule_OK_Status7"/>
      <sheetName val="Name_List7"/>
      <sheetName val="NAMA_DEPT7"/>
      <sheetName val="C_27"/>
      <sheetName val="X_1-17"/>
      <sheetName val="Purchase_Order__2_7"/>
      <sheetName val="Client_AJE7"/>
      <sheetName val="MAIN"/>
      <sheetName val="AutoOpen_Stub_Data13"/>
      <sheetName val="Purchase_Order_(2)13"/>
      <sheetName val="Customize_Your_Purchase_Order13"/>
      <sheetName val="Customize_Your_Invoice12"/>
      <sheetName val="Account_Code12"/>
      <sheetName val="Schedule_OK_Status11"/>
      <sheetName val="Name_List11"/>
      <sheetName val="NAMA_DEPT11"/>
      <sheetName val="C_211"/>
      <sheetName val="X_1-111"/>
      <sheetName val="Purchase_Order__2_11"/>
      <sheetName val="Client_AJE11"/>
      <sheetName val="AutoOpen_Stub_Data12"/>
      <sheetName val="Purchase_Order_(2)12"/>
      <sheetName val="Customize_Your_Purchase_Order12"/>
      <sheetName val="Customize_Your_Invoice11"/>
      <sheetName val="Account_Code11"/>
      <sheetName val="Schedule_OK_Status10"/>
      <sheetName val="Name_List10"/>
      <sheetName val="NAMA_DEPT10"/>
      <sheetName val="C_210"/>
      <sheetName val="X_1-110"/>
      <sheetName val="Purchase_Order__2_10"/>
      <sheetName val="Client_AJE10"/>
      <sheetName val="AutoOpen_Stub_Data11"/>
      <sheetName val="Purchase_Order_(2)11"/>
      <sheetName val="Customize_Your_Purchase_Order11"/>
      <sheetName val="Customize_Your_Invoice10"/>
      <sheetName val="Account_Code10"/>
      <sheetName val="Schedule_OK_Status9"/>
      <sheetName val="Name_List9"/>
      <sheetName val="NAMA_DEPT9"/>
      <sheetName val="C_29"/>
      <sheetName val="X_1-19"/>
      <sheetName val="Purchase_Order__2_9"/>
      <sheetName val="Client_AJE9"/>
      <sheetName val="SELISIHKURSSOURCE"/>
      <sheetName val="412"/>
      <sheetName val="AutoOpen_Stub_Data14"/>
      <sheetName val="Purchase_Order_(2)14"/>
      <sheetName val="Customize_Your_Purchase_Order14"/>
      <sheetName val="Customize_Your_Invoice13"/>
      <sheetName val="Account_Code13"/>
      <sheetName val="Schedule_OK_Status12"/>
      <sheetName val="Name_List12"/>
      <sheetName val="NAMA_DEPT12"/>
      <sheetName val="C_212"/>
      <sheetName val="X_1-112"/>
      <sheetName val="Purchase_Order__2_12"/>
      <sheetName val="Client_AJE12"/>
      <sheetName val="1610201000 Mar'08"/>
      <sheetName val="Permanent info"/>
      <sheetName val="#REF"/>
      <sheetName val="BB"/>
      <sheetName val="STKBB"/>
      <sheetName val="desc"/>
      <sheetName val="A"/>
      <sheetName val="Data Update"/>
      <sheetName val="Load to report pajak"/>
      <sheetName val="AutoOpen_Stub_Data15"/>
      <sheetName val="Purchase_Order_(2)15"/>
      <sheetName val="Customize_Your_Purchase_Order15"/>
      <sheetName val="Customize_Your_Invoice14"/>
      <sheetName val="Account_Code14"/>
      <sheetName val="Schedule_OK_Status13"/>
      <sheetName val="Name_List13"/>
      <sheetName val="NAMA_DEPT13"/>
      <sheetName val="C_213"/>
      <sheetName val="X_1-113"/>
      <sheetName val="Client_AJE13"/>
      <sheetName val="Purchase_Order__2_13"/>
      <sheetName val="Permanent_info"/>
      <sheetName val="1610201000_Mar'08"/>
      <sheetName val="Data_Update"/>
      <sheetName val="IS "/>
      <sheetName val="Param"/>
      <sheetName val="Marshal"/>
      <sheetName val="BSAA"/>
      <sheetName val="Chart4"/>
      <sheetName val="Chart3"/>
      <sheetName val="REPORT"/>
      <sheetName val="REPORT (2)"/>
      <sheetName val="REPORT H"/>
      <sheetName val="INPUT"/>
      <sheetName val="Input Horizontal"/>
      <sheetName val="RFP-2019"/>
      <sheetName val="List Invoice Outstanding update"/>
      <sheetName val="MR assigned daily"/>
      <sheetName val="PO Manual Solar"/>
      <sheetName val="List Barang Import"/>
      <sheetName val="Rundown import"/>
      <sheetName val="Sheet1"/>
      <sheetName val="Sheet2"/>
      <sheetName val="Sheet3"/>
      <sheetName val="1610201000_Mar'081"/>
      <sheetName val="P1"/>
      <sheetName val="2002"/>
      <sheetName val="Summary"/>
      <sheetName val="Ex-Rate"/>
      <sheetName val="dt"/>
      <sheetName val="DATANAS_SIDJP_MFPPHB02__spt_thn"/>
      <sheetName val="data"/>
      <sheetName val="AutoOpen_Stub_Data16"/>
      <sheetName val="Purchase_Order_(2)16"/>
      <sheetName val="Customize_Your_Purchase_Order16"/>
      <sheetName val="Customize_Your_Invoice15"/>
      <sheetName val="Account_Code15"/>
      <sheetName val="Schedule_OK_Status14"/>
      <sheetName val="Name_List14"/>
      <sheetName val="Purchase_Order__2_14"/>
      <sheetName val="C_214"/>
      <sheetName val="X_1-114"/>
      <sheetName val="NAMA_DEPT14"/>
      <sheetName val="Client_AJE14"/>
      <sheetName val="Permanent_info1"/>
      <sheetName val="Data_Update1"/>
      <sheetName val="Load_to_report_pajak"/>
      <sheetName val="IS_"/>
      <sheetName val="AutoOpen_Stub_Data17"/>
      <sheetName val="Purchase_Order_(2)17"/>
      <sheetName val="Customize_Your_Purchase_Order17"/>
      <sheetName val="Customize_Your_Invoice16"/>
      <sheetName val="Account_Code16"/>
      <sheetName val="Schedule_OK_Status15"/>
      <sheetName val="Name_List15"/>
      <sheetName val="NAMA_DEPT15"/>
      <sheetName val="C_215"/>
      <sheetName val="X_1-115"/>
      <sheetName val="Purchase_Order__2_15"/>
      <sheetName val="Client_AJE15"/>
      <sheetName val="1610201000_Mar'082"/>
      <sheetName val="Permanent_info2"/>
      <sheetName val="Data_Update2"/>
      <sheetName val="Load_to_report_pajak1"/>
      <sheetName val="IS_1"/>
      <sheetName val="AutoOpen_Stub_Data18"/>
      <sheetName val="Purchase_Order_(2)18"/>
      <sheetName val="Customize_Your_Purchase_Order18"/>
      <sheetName val="Customize_Your_Invoice17"/>
      <sheetName val="Account_Code17"/>
      <sheetName val="Schedule_OK_Status16"/>
      <sheetName val="Name_List16"/>
      <sheetName val="NAMA_DEPT16"/>
      <sheetName val="C_216"/>
      <sheetName val="X_1-116"/>
      <sheetName val="Purchase_Order__2_16"/>
      <sheetName val="Client_AJE16"/>
      <sheetName val="1610201000_Mar'083"/>
      <sheetName val="Permanent_info3"/>
      <sheetName val="Data_Update3"/>
      <sheetName val="Load_to_report_pajak2"/>
      <sheetName val="IS_2"/>
      <sheetName val="AutoOpen_Stub_Data19"/>
      <sheetName val="Purchase_Order_(2)19"/>
      <sheetName val="Customize_Your_Purchase_Order19"/>
      <sheetName val="Customize_Your_Invoice18"/>
      <sheetName val="Account_Code18"/>
      <sheetName val="Schedule_OK_Status17"/>
      <sheetName val="Name_List17"/>
      <sheetName val="NAMA_DEPT17"/>
      <sheetName val="C_217"/>
      <sheetName val="X_1-117"/>
      <sheetName val="Purchase_Order__2_17"/>
      <sheetName val="Client_AJE17"/>
      <sheetName val="1610201000_Mar'084"/>
      <sheetName val="Permanent_info4"/>
      <sheetName val="Data_Update4"/>
      <sheetName val="Load_to_report_pajak3"/>
      <sheetName val="IS_3"/>
      <sheetName val="AutoOpen_Stub_Data23"/>
      <sheetName val="Purchase_Order_(2)23"/>
      <sheetName val="Customize_Your_Purchase_Order23"/>
      <sheetName val="Customize_Your_Invoice22"/>
      <sheetName val="Account_Code22"/>
      <sheetName val="Schedule_OK_Status21"/>
      <sheetName val="Name_List21"/>
      <sheetName val="NAMA_DEPT21"/>
      <sheetName val="C_221"/>
      <sheetName val="X_1-121"/>
      <sheetName val="Purchase_Order__2_21"/>
      <sheetName val="Client_AJE21"/>
      <sheetName val="1610201000_Mar'088"/>
      <sheetName val="Permanent_info8"/>
      <sheetName val="Data_Update8"/>
      <sheetName val="Load_to_report_pajak7"/>
      <sheetName val="IS_7"/>
      <sheetName val="AutoOpen_Stub_Data20"/>
      <sheetName val="Purchase_Order_(2)20"/>
      <sheetName val="Customize_Your_Purchase_Order20"/>
      <sheetName val="Customize_Your_Invoice19"/>
      <sheetName val="Account_Code19"/>
      <sheetName val="Schedule_OK_Status18"/>
      <sheetName val="Name_List18"/>
      <sheetName val="NAMA_DEPT18"/>
      <sheetName val="C_218"/>
      <sheetName val="X_1-118"/>
      <sheetName val="Purchase_Order__2_18"/>
      <sheetName val="Client_AJE18"/>
      <sheetName val="1610201000_Mar'085"/>
      <sheetName val="Permanent_info5"/>
      <sheetName val="Data_Update5"/>
      <sheetName val="Load_to_report_pajak4"/>
      <sheetName val="IS_4"/>
      <sheetName val="AutoOpen_Stub_Data21"/>
      <sheetName val="Purchase_Order_(2)21"/>
      <sheetName val="Customize_Your_Purchase_Order21"/>
      <sheetName val="Customize_Your_Invoice20"/>
      <sheetName val="Account_Code20"/>
      <sheetName val="Schedule_OK_Status19"/>
      <sheetName val="Name_List19"/>
      <sheetName val="NAMA_DEPT19"/>
      <sheetName val="C_219"/>
      <sheetName val="X_1-119"/>
      <sheetName val="Purchase_Order__2_19"/>
      <sheetName val="Client_AJE19"/>
      <sheetName val="1610201000_Mar'086"/>
      <sheetName val="Permanent_info6"/>
      <sheetName val="Data_Update6"/>
      <sheetName val="Load_to_report_pajak5"/>
      <sheetName val="IS_5"/>
      <sheetName val="AutoOpen_Stub_Data22"/>
      <sheetName val="Purchase_Order_(2)22"/>
      <sheetName val="Customize_Your_Purchase_Order22"/>
      <sheetName val="Customize_Your_Invoice21"/>
      <sheetName val="Account_Code21"/>
      <sheetName val="Schedule_OK_Status20"/>
      <sheetName val="Name_List20"/>
      <sheetName val="NAMA_DEPT20"/>
      <sheetName val="C_220"/>
      <sheetName val="X_1-120"/>
      <sheetName val="Purchase_Order__2_20"/>
      <sheetName val="Client_AJE20"/>
      <sheetName val="1610201000_Mar'087"/>
      <sheetName val="Permanent_info7"/>
      <sheetName val="Data_Update7"/>
      <sheetName val="Load_to_report_pajak6"/>
      <sheetName val="IS_6"/>
      <sheetName val="AutoOpen_Stub_Data24"/>
      <sheetName val="Purchase_Order_(2)24"/>
      <sheetName val="Customize_Your_Purchase_Order24"/>
      <sheetName val="Customize_Your_Invoice23"/>
      <sheetName val="Account_Code23"/>
      <sheetName val="Schedule_OK_Status22"/>
      <sheetName val="Name_List22"/>
      <sheetName val="NAMA_DEPT22"/>
      <sheetName val="C_222"/>
      <sheetName val="X_1-122"/>
      <sheetName val="Purchase_Order__2_22"/>
      <sheetName val="Client_AJE22"/>
      <sheetName val="1610201000_Mar'089"/>
      <sheetName val="Permanent_info9"/>
      <sheetName val="Data_Update9"/>
      <sheetName val="Load_to_report_pajak8"/>
      <sheetName val="IS_8"/>
      <sheetName val="AutoOpen_Stub_Data25"/>
      <sheetName val="Purchase_Order_(2)25"/>
      <sheetName val="Customize_Your_Purchase_Order25"/>
      <sheetName val="Customize_Your_Invoice24"/>
      <sheetName val="Account_Code24"/>
      <sheetName val="Schedule_OK_Status23"/>
      <sheetName val="Name_List23"/>
      <sheetName val="NAMA_DEPT23"/>
      <sheetName val="C_223"/>
      <sheetName val="X_1-123"/>
      <sheetName val="Purchase_Order__2_23"/>
      <sheetName val="Client_AJE23"/>
      <sheetName val="1610201000_Mar'0810"/>
      <sheetName val="Permanent_info10"/>
      <sheetName val="Data_Update10"/>
      <sheetName val="Load_to_report_pajak9"/>
      <sheetName val="IS_9"/>
      <sheetName val="i.5 addition"/>
      <sheetName val="data_val"/>
      <sheetName val="Family"/>
      <sheetName val="LOOKUP"/>
      <sheetName val="qryExport_Demand_Commercial"/>
      <sheetName val="손익계산서"/>
      <sheetName val="Dept"/>
      <sheetName val="DAILY BANK"/>
      <sheetName val="Control"/>
      <sheetName val="RATE-NEW"/>
      <sheetName val="Attachement"/>
    </sheetNames>
    <sheetDataSet>
      <sheetData sheetId="0">
        <row r="25">
          <cell r="E25" t="b">
            <v>1</v>
          </cell>
        </row>
      </sheetData>
      <sheetData sheetId="1"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25">
          <cell r="E25" t="b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5">
          <cell r="E25" t="b">
            <v>1</v>
          </cell>
        </row>
      </sheetData>
      <sheetData sheetId="11">
        <row r="25">
          <cell r="E25" t="b">
            <v>1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25">
          <cell r="E25" t="b">
            <v>1</v>
          </cell>
        </row>
      </sheetData>
      <sheetData sheetId="28">
        <row r="25">
          <cell r="E25" t="b">
            <v>1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>
        <row r="25">
          <cell r="E25" t="b">
            <v>1</v>
          </cell>
        </row>
      </sheetData>
      <sheetData sheetId="42">
        <row r="25">
          <cell r="E25" t="b">
            <v>1</v>
          </cell>
        </row>
      </sheetData>
      <sheetData sheetId="43">
        <row r="25">
          <cell r="E25" t="b">
            <v>1</v>
          </cell>
        </row>
      </sheetData>
      <sheetData sheetId="44">
        <row r="25">
          <cell r="E25" t="b">
            <v>1</v>
          </cell>
        </row>
      </sheetData>
      <sheetData sheetId="45">
        <row r="25">
          <cell r="E25" t="b">
            <v>1</v>
          </cell>
        </row>
      </sheetData>
      <sheetData sheetId="46"/>
      <sheetData sheetId="47"/>
      <sheetData sheetId="48"/>
      <sheetData sheetId="49"/>
      <sheetData sheetId="50"/>
      <sheetData sheetId="51">
        <row r="25">
          <cell r="E25" t="b">
            <v>1</v>
          </cell>
        </row>
      </sheetData>
      <sheetData sheetId="52"/>
      <sheetData sheetId="53">
        <row r="25">
          <cell r="E25" t="b">
            <v>1</v>
          </cell>
        </row>
      </sheetData>
      <sheetData sheetId="54">
        <row r="25">
          <cell r="E25" t="b">
            <v>1</v>
          </cell>
        </row>
      </sheetData>
      <sheetData sheetId="55">
        <row r="25">
          <cell r="E25" t="b">
            <v>1</v>
          </cell>
        </row>
      </sheetData>
      <sheetData sheetId="56">
        <row r="25">
          <cell r="E25" t="b">
            <v>1</v>
          </cell>
        </row>
      </sheetData>
      <sheetData sheetId="57"/>
      <sheetData sheetId="58"/>
      <sheetData sheetId="59"/>
      <sheetData sheetId="60"/>
      <sheetData sheetId="61"/>
      <sheetData sheetId="62"/>
      <sheetData sheetId="63">
        <row r="25">
          <cell r="E25" t="b">
            <v>1</v>
          </cell>
        </row>
      </sheetData>
      <sheetData sheetId="64">
        <row r="25">
          <cell r="E25" t="b">
            <v>1</v>
          </cell>
        </row>
      </sheetData>
      <sheetData sheetId="65">
        <row r="25">
          <cell r="E25" t="b">
            <v>1</v>
          </cell>
        </row>
      </sheetData>
      <sheetData sheetId="66">
        <row r="25">
          <cell r="E25" t="b">
            <v>1</v>
          </cell>
        </row>
      </sheetData>
      <sheetData sheetId="67">
        <row r="25">
          <cell r="E25" t="b">
            <v>1</v>
          </cell>
        </row>
      </sheetData>
      <sheetData sheetId="68">
        <row r="25">
          <cell r="E25" t="b">
            <v>1</v>
          </cell>
        </row>
      </sheetData>
      <sheetData sheetId="69">
        <row r="25">
          <cell r="E25" t="b">
            <v>1</v>
          </cell>
        </row>
      </sheetData>
      <sheetData sheetId="70"/>
      <sheetData sheetId="71"/>
      <sheetData sheetId="72"/>
      <sheetData sheetId="73"/>
      <sheetData sheetId="74"/>
      <sheetData sheetId="75">
        <row r="25">
          <cell r="E25" t="b">
            <v>1</v>
          </cell>
        </row>
      </sheetData>
      <sheetData sheetId="76">
        <row r="25">
          <cell r="E25" t="b">
            <v>1</v>
          </cell>
        </row>
      </sheetData>
      <sheetData sheetId="77">
        <row r="25">
          <cell r="E25" t="b">
            <v>1</v>
          </cell>
        </row>
      </sheetData>
      <sheetData sheetId="78">
        <row r="25">
          <cell r="E25" t="b">
            <v>1</v>
          </cell>
        </row>
      </sheetData>
      <sheetData sheetId="79">
        <row r="25">
          <cell r="E25" t="b">
            <v>1</v>
          </cell>
        </row>
      </sheetData>
      <sheetData sheetId="80">
        <row r="25">
          <cell r="E25" t="b">
            <v>1</v>
          </cell>
        </row>
      </sheetData>
      <sheetData sheetId="81">
        <row r="25">
          <cell r="E25" t="b">
            <v>1</v>
          </cell>
        </row>
      </sheetData>
      <sheetData sheetId="82"/>
      <sheetData sheetId="83"/>
      <sheetData sheetId="84"/>
      <sheetData sheetId="85"/>
      <sheetData sheetId="86"/>
      <sheetData sheetId="87">
        <row r="25">
          <cell r="E25" t="b">
            <v>1</v>
          </cell>
        </row>
      </sheetData>
      <sheetData sheetId="88">
        <row r="25">
          <cell r="E25" t="b">
            <v>1</v>
          </cell>
        </row>
      </sheetData>
      <sheetData sheetId="89">
        <row r="25">
          <cell r="E25" t="b">
            <v>1</v>
          </cell>
        </row>
      </sheetData>
      <sheetData sheetId="90">
        <row r="25">
          <cell r="E25" t="b">
            <v>1</v>
          </cell>
        </row>
      </sheetData>
      <sheetData sheetId="91">
        <row r="25">
          <cell r="E25" t="b">
            <v>1</v>
          </cell>
        </row>
      </sheetData>
      <sheetData sheetId="92"/>
      <sheetData sheetId="93"/>
      <sheetData sheetId="94"/>
      <sheetData sheetId="95"/>
      <sheetData sheetId="96"/>
      <sheetData sheetId="97"/>
      <sheetData sheetId="98"/>
      <sheetData sheetId="99">
        <row r="25">
          <cell r="E25" t="b">
            <v>1</v>
          </cell>
        </row>
      </sheetData>
      <sheetData sheetId="100">
        <row r="25">
          <cell r="E25" t="b">
            <v>1</v>
          </cell>
        </row>
      </sheetData>
      <sheetData sheetId="101">
        <row r="25">
          <cell r="E25" t="b">
            <v>1</v>
          </cell>
        </row>
      </sheetData>
      <sheetData sheetId="102">
        <row r="25">
          <cell r="E25" t="b">
            <v>1</v>
          </cell>
        </row>
      </sheetData>
      <sheetData sheetId="103">
        <row r="25">
          <cell r="E25" t="b">
            <v>1</v>
          </cell>
        </row>
      </sheetData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 refreshError="1"/>
      <sheetData sheetId="201" refreshError="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>
        <row r="25">
          <cell r="E25" t="b">
            <v>1</v>
          </cell>
        </row>
      </sheetData>
      <sheetData sheetId="252">
        <row r="40">
          <cell r="E40">
            <v>4</v>
          </cell>
        </row>
      </sheetData>
      <sheetData sheetId="253">
        <row r="23">
          <cell r="F23" t="str">
            <v>State</v>
          </cell>
        </row>
      </sheetData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>
        <row r="25">
          <cell r="E25" t="b">
            <v>1</v>
          </cell>
        </row>
      </sheetData>
      <sheetData sheetId="268">
        <row r="40">
          <cell r="E40">
            <v>4</v>
          </cell>
        </row>
      </sheetData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>
        <row r="25">
          <cell r="E25" t="b">
            <v>1</v>
          </cell>
        </row>
      </sheetData>
      <sheetData sheetId="285">
        <row r="40">
          <cell r="E40">
            <v>4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>
        <row r="25">
          <cell r="E25" t="b">
            <v>1</v>
          </cell>
        </row>
      </sheetData>
      <sheetData sheetId="302">
        <row r="40">
          <cell r="E40">
            <v>4</v>
          </cell>
        </row>
      </sheetData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>
        <row r="25">
          <cell r="E25" t="b">
            <v>1</v>
          </cell>
        </row>
      </sheetData>
      <sheetData sheetId="319">
        <row r="40">
          <cell r="E40">
            <v>4</v>
          </cell>
        </row>
      </sheetData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25">
          <cell r="E25" t="b">
            <v>1</v>
          </cell>
        </row>
      </sheetData>
      <sheetData sheetId="336">
        <row r="40">
          <cell r="E40">
            <v>4</v>
          </cell>
        </row>
      </sheetData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>
        <row r="25">
          <cell r="E25" t="b">
            <v>1</v>
          </cell>
        </row>
      </sheetData>
      <sheetData sheetId="353">
        <row r="40">
          <cell r="E40">
            <v>4</v>
          </cell>
        </row>
      </sheetData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>
        <row r="25">
          <cell r="E25" t="b">
            <v>1</v>
          </cell>
        </row>
      </sheetData>
      <sheetData sheetId="370">
        <row r="40">
          <cell r="E40">
            <v>4</v>
          </cell>
        </row>
      </sheetData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>
        <row r="25">
          <cell r="E25" t="b">
            <v>1</v>
          </cell>
        </row>
      </sheetData>
      <sheetData sheetId="387">
        <row r="40">
          <cell r="E40">
            <v>4</v>
          </cell>
        </row>
      </sheetData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25">
          <cell r="E25" t="b">
            <v>1</v>
          </cell>
        </row>
      </sheetData>
      <sheetData sheetId="404">
        <row r="40">
          <cell r="E40">
            <v>4</v>
          </cell>
        </row>
      </sheetData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Header"/>
      <sheetName val="s20"/>
      <sheetName val="s21"/>
      <sheetName val="s22"/>
      <sheetName val="s23"/>
      <sheetName val="s23a"/>
      <sheetName val="s24"/>
      <sheetName val="s25"/>
      <sheetName val="s26"/>
      <sheetName val="s27"/>
      <sheetName val="s28"/>
      <sheetName val="s29"/>
      <sheetName val="s30"/>
      <sheetName val="s31"/>
      <sheetName val="s32"/>
      <sheetName val="s33"/>
      <sheetName val="s34"/>
      <sheetName val="s35"/>
      <sheetName val="s35a"/>
      <sheetName val="s36"/>
      <sheetName val="s37"/>
      <sheetName val="s38"/>
      <sheetName val="s39"/>
      <sheetName val="s39a"/>
      <sheetName val="s39b"/>
      <sheetName val="s39c"/>
      <sheetName val="s40"/>
      <sheetName val="s41"/>
      <sheetName val="s41a"/>
      <sheetName val="s42"/>
      <sheetName val="s43"/>
      <sheetName val="s44"/>
      <sheetName val="s44a"/>
      <sheetName val="s45a"/>
      <sheetName val="s45b"/>
      <sheetName val="s46"/>
      <sheetName val="s46a"/>
      <sheetName val="s47a"/>
      <sheetName val="s47b"/>
      <sheetName val="s48"/>
      <sheetName val="s49"/>
      <sheetName val="s50"/>
      <sheetName val="s52"/>
      <sheetName val="s53"/>
      <sheetName val="s54"/>
      <sheetName val="s55"/>
      <sheetName val="s56"/>
      <sheetName val="S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"/>
      <sheetName val="PURCH"/>
      <sheetName val="SALES"/>
      <sheetName val="UFJRP0010"/>
      <sheetName val="UFJ$0010"/>
      <sheetName val="UFJYEN0030"/>
      <sheetName val="UFJ$0030"/>
      <sheetName val="UFJRP0030"/>
      <sheetName val="MDR"/>
      <sheetName val="BII"/>
      <sheetName val="CASH"/>
      <sheetName val="CASH$"/>
      <sheetName val="cash yen"/>
      <sheetName val="WS"/>
      <sheetName val="ADJ"/>
      <sheetName val="account"/>
      <sheetName val="data_val"/>
      <sheetName val="Account Code"/>
      <sheetName val="Client AJE"/>
      <sheetName val="WS 02-03 COMBINE-tri"/>
      <sheetName val="VL,NC,MTC"/>
      <sheetName val="dghn"/>
      <sheetName val="Workings"/>
      <sheetName val="合成単価作成・-BLDG"/>
      <sheetName val="C2"/>
      <sheetName val="DATA SLIP"/>
      <sheetName val="Family"/>
      <sheetName val="GeneralInfo"/>
      <sheetName val="Customize Your Purchase Order"/>
      <sheetName val="Lead schedule"/>
      <sheetName val="Statement of Compre. Income"/>
    </sheetNames>
    <sheetDataSet>
      <sheetData sheetId="0" refreshError="1">
        <row r="3">
          <cell r="B3">
            <v>37655</v>
          </cell>
        </row>
        <row r="4">
          <cell r="B4">
            <v>37656</v>
          </cell>
        </row>
        <row r="5">
          <cell r="B5">
            <v>37657</v>
          </cell>
        </row>
        <row r="6">
          <cell r="B6">
            <v>37658</v>
          </cell>
        </row>
        <row r="7">
          <cell r="B7">
            <v>37659</v>
          </cell>
        </row>
        <row r="8">
          <cell r="B8">
            <v>37660</v>
          </cell>
        </row>
        <row r="9">
          <cell r="B9">
            <v>37662</v>
          </cell>
        </row>
        <row r="10">
          <cell r="B10">
            <v>37663</v>
          </cell>
        </row>
        <row r="11">
          <cell r="B11">
            <v>37665</v>
          </cell>
        </row>
        <row r="12">
          <cell r="B12">
            <v>37666</v>
          </cell>
        </row>
        <row r="13">
          <cell r="B13">
            <v>37667</v>
          </cell>
        </row>
        <row r="14">
          <cell r="B14">
            <v>37669</v>
          </cell>
        </row>
        <row r="15">
          <cell r="B15">
            <v>37670</v>
          </cell>
        </row>
        <row r="16">
          <cell r="B16">
            <v>37671</v>
          </cell>
        </row>
        <row r="17">
          <cell r="B17">
            <v>37672</v>
          </cell>
        </row>
        <row r="18">
          <cell r="B18">
            <v>37673</v>
          </cell>
        </row>
        <row r="19">
          <cell r="B19">
            <v>37674</v>
          </cell>
        </row>
        <row r="20">
          <cell r="B20">
            <v>37676</v>
          </cell>
        </row>
        <row r="21">
          <cell r="B21">
            <v>37677</v>
          </cell>
        </row>
        <row r="22">
          <cell r="B22">
            <v>37678</v>
          </cell>
        </row>
        <row r="23">
          <cell r="B23">
            <v>37679</v>
          </cell>
        </row>
        <row r="24">
          <cell r="B24">
            <v>37680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tachement"/>
      <sheetName val="rate"/>
      <sheetName val="Client AJE"/>
      <sheetName val="data_val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mbar"/>
      <sheetName val="ESTIMASI"/>
      <sheetName val="Mingguan"/>
      <sheetName val="prod"/>
      <sheetName val="cust"/>
      <sheetName val="HARIAN"/>
      <sheetName val="NOTA"/>
      <sheetName val="CODE"/>
      <sheetName val="Rekap Piutang Dagang"/>
      <sheetName val="Jabekban"/>
      <sheetName val="Jabar"/>
      <sheetName val="Jateng"/>
      <sheetName val="Jatim"/>
      <sheetName val="Bali"/>
      <sheetName val="Medan"/>
      <sheetName val="Padang"/>
      <sheetName val="Riau"/>
      <sheetName val="Jambi"/>
      <sheetName val="Palembang"/>
      <sheetName val=" BENGKULU"/>
      <sheetName val="Lampung"/>
      <sheetName val="SNC LOMBOK"/>
      <sheetName val="SNS MENADO"/>
      <sheetName val="TNS Makasar"/>
      <sheetName val=" Batam"/>
      <sheetName val="Pangkal Pinang"/>
      <sheetName val=" BANJARMASIN"/>
      <sheetName val=" Balikpapan"/>
      <sheetName val="Laut Timur"/>
      <sheetName val="Kendari"/>
      <sheetName val="multi mandiri"/>
      <sheetName val="Starmara_Tanjung Pinang"/>
      <sheetName val="Sampit"/>
      <sheetName val="Tarakan"/>
      <sheetName val="TERNATE"/>
      <sheetName val="MUJUR"/>
      <sheetName val="Firma"/>
      <sheetName val="Berlian Pacific"/>
      <sheetName val="Mata Nanda"/>
      <sheetName val="Takari international"/>
      <sheetName val="SM Food"/>
      <sheetName val="Brunai"/>
      <sheetName val="JORDAN"/>
      <sheetName val="Israel"/>
      <sheetName val="Philiphine"/>
      <sheetName val="PASTINGGI"/>
      <sheetName val="Subur Makmur"/>
      <sheetName val="RASTILARI-DUBAI"/>
      <sheetName val="Bangladesh"/>
      <sheetName val="gutemala"/>
      <sheetName val="Trus Trading_Libanon"/>
      <sheetName val="Canada"/>
      <sheetName val="Yaman"/>
      <sheetName val="Goberean"/>
      <sheetName val="Ovuike -Nigeria"/>
      <sheetName val="Supply - Australia"/>
      <sheetName val="Kiu Fung -Hongkong"/>
      <sheetName val="GREENWORTH"/>
      <sheetName val="CBC Pakistan"/>
      <sheetName val="africa oilseeds"/>
      <sheetName val="PENJ.NERACA"/>
      <sheetName val="CASH FLOW"/>
      <sheetName val="Rekap"/>
      <sheetName val="DCF_VDF"/>
      <sheetName val="PIK_QUO"/>
      <sheetName val="TableLookup"/>
      <sheetName val="Sheet2"/>
      <sheetName val="Deposit DO"/>
      <sheetName val="U.1.2 Other charges (income)"/>
      <sheetName val="Neraca"/>
      <sheetName val="Beli Mtr"/>
      <sheetName val="Lead"/>
      <sheetName val="Attachement"/>
      <sheetName val="trf multiple dnrks"/>
      <sheetName val="Sheet1"/>
      <sheetName val="pl"/>
      <sheetName val="Sheet8"/>
      <sheetName val="CLC&amp;CLS"/>
      <sheetName val="Komputer"/>
      <sheetName val="Data"/>
      <sheetName val="RumusTB 1 bln"/>
      <sheetName val="Isolasi Luar Dalam"/>
      <sheetName val="Isolasi Luar"/>
      <sheetName val="Fill this out first..."/>
      <sheetName val="GeneralInfo"/>
      <sheetName val="data_val"/>
      <sheetName val="Ex_Rate"/>
      <sheetName val="daftar"/>
      <sheetName val="Family"/>
      <sheetName val="#REF"/>
      <sheetName val="NOPAT_VDF"/>
      <sheetName val="WACC_VDF"/>
      <sheetName val="Summary Page_VDF"/>
      <sheetName val="Invested capital_VDF"/>
      <sheetName val="1195 B1"/>
      <sheetName val="Income Statement_VDF"/>
      <sheetName val="JL_BEL"/>
      <sheetName val="DATA2"/>
      <sheetName val="12"/>
      <sheetName val="Marshal"/>
      <sheetName val="des'07"/>
      <sheetName val="FF-5"/>
      <sheetName val="MMIP(JU)"/>
      <sheetName val="F-1&amp;F-2"/>
      <sheetName val="PBC - Detail BS - 2010"/>
      <sheetName val="Asumsi"/>
      <sheetName val="Permanent info"/>
      <sheetName val="Data_Umum"/>
      <sheetName val="C_TAR"/>
      <sheetName val="Quantitatif"/>
      <sheetName val="Aloha"/>
      <sheetName val="Myk_BS"/>
      <sheetName val="WP AKTIVA"/>
      <sheetName val="WP PASIVA"/>
      <sheetName val="WP LABA RUGI"/>
      <sheetName val="budget idr"/>
      <sheetName val="T.B"/>
      <sheetName val="DSR"/>
      <sheetName val="bobot"/>
      <sheetName val="2Yr"/>
      <sheetName val="AA.1.1 BNI"/>
      <sheetName val="Konfirmasi Transaksi Lama"/>
      <sheetName val="PB(B)"/>
      <sheetName val="Drill&amp;Blast"/>
      <sheetName val="RoadMaint."/>
      <sheetName val="CHIPPING"/>
      <sheetName val="table"/>
      <sheetName val="LABARUGI"/>
      <sheetName val="Consolidated"/>
      <sheetName val="VESLIS97"/>
      <sheetName val="EBITRECS"/>
      <sheetName val="5X3"/>
      <sheetName val="_x0000_D"/>
      <sheetName val="WS"/>
      <sheetName val="Article"/>
      <sheetName val="Price"/>
      <sheetName val="Batam"/>
      <sheetName val="Profit &amp; Loss Account"/>
      <sheetName val="?D"/>
      <sheetName val="RPMCOST"/>
      <sheetName val="JARS"/>
      <sheetName val="LABELS"/>
      <sheetName val="MNHRS"/>
      <sheetName val="RAWMAT"/>
      <sheetName val="JSiar"/>
      <sheetName val="quotation"/>
      <sheetName val="STR"/>
      <sheetName val="BASIC ASSUMPTION"/>
      <sheetName val="#REF!"/>
      <sheetName val="DATA WP"/>
      <sheetName val="NRC_2"/>
      <sheetName val="Ranges"/>
      <sheetName val="Key drivers"/>
      <sheetName val="Valuation"/>
      <sheetName val="CLC_CLS"/>
      <sheetName val="analis"/>
      <sheetName val="F1771-II"/>
      <sheetName val="F1771-III"/>
      <sheetName val="BCE MURNI-QS"/>
      <sheetName val="TM - 1B"/>
      <sheetName val="PV of Op Leases_VDF"/>
      <sheetName val="P12.4"/>
      <sheetName val="SE-C"/>
      <sheetName val="COA"/>
      <sheetName val="Introduction"/>
      <sheetName val="Jul"/>
      <sheetName val="Agt"/>
      <sheetName val="Sep"/>
      <sheetName val="Okt"/>
      <sheetName val="Nop"/>
      <sheetName val="Income Statement"/>
      <sheetName val="Profile"/>
      <sheetName val="Index"/>
      <sheetName val="412"/>
      <sheetName val="SELISIHKURSSOURCE"/>
      <sheetName val="&lt;=Print"/>
      <sheetName val="Master"/>
      <sheetName val="_x005f_x0000_D"/>
      <sheetName val="_D"/>
      <sheetName val=""/>
      <sheetName val="SheetGMP"/>
      <sheetName val="SheetGMT"/>
      <sheetName val="DATA-BASE"/>
      <sheetName val="_x005f_x005f_x005f_x0000_D"/>
      <sheetName val="Markup"/>
      <sheetName val="DOC"/>
      <sheetName val="FEED"/>
      <sheetName val="Equipment"/>
      <sheetName val="Minilink Eqp EAB, CIP"/>
      <sheetName val="Stock"/>
      <sheetName val="SSP"/>
      <sheetName val="OVERHEAD"/>
      <sheetName val="AGM"/>
      <sheetName val="Re-Mill Building  "/>
      <sheetName val="Resource Costs"/>
      <sheetName val="Work Requirement"/>
      <sheetName val="Tanah"/>
      <sheetName val="Income S"/>
      <sheetName val="balance sheet"/>
      <sheetName val="NOA"/>
      <sheetName val="AGG_aggr2"/>
      <sheetName val="AGG_rmc2"/>
      <sheetName val="CEM_cc2"/>
      <sheetName val="AGG_conc2"/>
      <sheetName val="CEM_afr2"/>
      <sheetName val="CEM_mic2"/>
      <sheetName val="CEM_trcem2"/>
      <sheetName val="OPR_open2"/>
      <sheetName val="OPR_spec2"/>
      <sheetName val="OPR_tropr2"/>
      <sheetName val="DATA FORWARDER"/>
      <sheetName val="Daf. KPP"/>
      <sheetName val="Exch Rate"/>
      <sheetName val="150"/>
      <sheetName val="HARVEST02"/>
      <sheetName val="Regulated Tariff"/>
      <sheetName val="HQ-TO"/>
      <sheetName val="Motor Sytem"/>
      <sheetName val="Code05"/>
      <sheetName val="Analysis"/>
      <sheetName val="3M Indonesia (9011-001)"/>
      <sheetName val="populasi"/>
      <sheetName val="LAPIUT"/>
      <sheetName val="_x005f_x005f_x005f_x005f_x005f_x005f_x005f_x0000_D"/>
      <sheetName val="Worksheet-03"/>
      <sheetName val="Ford Options"/>
      <sheetName val="DETAIL"/>
      <sheetName val="duct"/>
      <sheetName val="Daftmat"/>
      <sheetName val="H.KONTRAK"/>
      <sheetName val="Gaji Non Staff"/>
      <sheetName val="Rekap_Piutang_Dagang"/>
      <sheetName val="_BENGKULU"/>
      <sheetName val="SNC_LOMBOK"/>
      <sheetName val="SNS_MENADO"/>
      <sheetName val="TNS_Makasar"/>
      <sheetName val="_Batam"/>
      <sheetName val="Pangkal_Pinang"/>
      <sheetName val="_BANJARMASIN"/>
      <sheetName val="_Balikpapan"/>
      <sheetName val="Laut_Timur"/>
      <sheetName val="multi_mandiri"/>
      <sheetName val="Starmara_Tanjung_Pinang"/>
      <sheetName val="Berlian_Pacific"/>
      <sheetName val="Mata_Nanda"/>
      <sheetName val="Takari_international"/>
      <sheetName val="SM_Food"/>
      <sheetName val="Subur_Makmur"/>
      <sheetName val="Trus_Trading_Libanon"/>
      <sheetName val="Ovuike_-Nigeria"/>
      <sheetName val="Supply_-_Australia"/>
      <sheetName val="Kiu_Fung_-Hongkong"/>
      <sheetName val="CBC_Pakistan"/>
      <sheetName val="africa_oilseeds"/>
      <sheetName val="PENJ_NERACA"/>
      <sheetName val="CASH_FLOW"/>
      <sheetName val="Deposit_DO"/>
      <sheetName val="U_1_2_Other_charges_(income)"/>
      <sheetName val="Beli_Mtr"/>
      <sheetName val="Rekap_Piutang_Dagang1"/>
      <sheetName val="_BENGKULU1"/>
      <sheetName val="SNC_LOMBOK1"/>
      <sheetName val="SNS_MENADO1"/>
      <sheetName val="TNS_Makasar1"/>
      <sheetName val="_Batam1"/>
      <sheetName val="Pangkal_Pinang1"/>
      <sheetName val="_BANJARMASIN1"/>
      <sheetName val="_Balikpapan1"/>
      <sheetName val="Laut_Timur1"/>
      <sheetName val="multi_mandiri1"/>
      <sheetName val="Starmara_Tanjung_Pinang1"/>
      <sheetName val="Berlian_Pacific1"/>
      <sheetName val="Mata_Nanda1"/>
      <sheetName val="Takari_international1"/>
      <sheetName val="SM_Food1"/>
      <sheetName val="Subur_Makmur1"/>
      <sheetName val="Trus_Trading_Libanon1"/>
      <sheetName val="Ovuike_-Nigeria1"/>
      <sheetName val="Supply_-_Australia1"/>
      <sheetName val="Kiu_Fung_-Hongkong1"/>
      <sheetName val="CBC_Pakistan1"/>
      <sheetName val="africa_oilseeds1"/>
      <sheetName val="PENJ_NERACA1"/>
      <sheetName val="CASH_FLOW1"/>
      <sheetName val="Deposit_DO1"/>
      <sheetName val="U_1_2_Other_charges_(income)1"/>
      <sheetName val="Beli_Mtr1"/>
      <sheetName val="Rekap_Piutang_Dagang2"/>
      <sheetName val="_BENGKULU2"/>
      <sheetName val="SNC_LOMBOK2"/>
      <sheetName val="SNS_MENADO2"/>
      <sheetName val="TNS_Makasar2"/>
      <sheetName val="_Batam2"/>
      <sheetName val="Pangkal_Pinang2"/>
      <sheetName val="_BANJARMASIN2"/>
      <sheetName val="_Balikpapan2"/>
      <sheetName val="Laut_Timur2"/>
      <sheetName val="multi_mandiri2"/>
      <sheetName val="Starmara_Tanjung_Pinang2"/>
      <sheetName val="Berlian_Pacific2"/>
      <sheetName val="Mata_Nanda2"/>
      <sheetName val="Takari_international2"/>
      <sheetName val="SM_Food2"/>
      <sheetName val="Subur_Makmur2"/>
      <sheetName val="Trus_Trading_Libanon2"/>
      <sheetName val="Ovuike_-Nigeria2"/>
      <sheetName val="Supply_-_Australia2"/>
      <sheetName val="Kiu_Fung_-Hongkong2"/>
      <sheetName val="CBC_Pakistan2"/>
      <sheetName val="africa_oilseeds2"/>
      <sheetName val="PENJ_NERACA2"/>
      <sheetName val="CASH_FLOW2"/>
      <sheetName val="Deposit_DO2"/>
      <sheetName val="U_1_2_Other_charges_(income)2"/>
      <sheetName val="Beli_Mtr2"/>
      <sheetName val="note_defect"/>
      <sheetName val="Acc. Empolyee"/>
      <sheetName val="COGS"/>
      <sheetName val="Ist"/>
      <sheetName val="Parameter"/>
      <sheetName val="THISWORKSHEET"/>
      <sheetName val="ANALISA-HST"/>
      <sheetName val="RAB"/>
      <sheetName val="Daftar Paket"/>
      <sheetName val="AT"/>
      <sheetName val="Rp Banten"/>
      <sheetName val="dxnsjtempsheet"/>
      <sheetName val="Des"/>
      <sheetName val="Prod-CS"/>
      <sheetName val="NAME"/>
      <sheetName val="tabel"/>
      <sheetName val="NAMES"/>
      <sheetName val="Tabelle1"/>
      <sheetName val="Nomor Id"/>
      <sheetName val="Bal Sheet"/>
      <sheetName val="saklar"/>
      <sheetName val="COMPANY CODE"/>
      <sheetName val="fiscal depr(E)"/>
      <sheetName val="trf_multiple_dnrks"/>
      <sheetName val="RumusTB_1_bln"/>
      <sheetName val="Isolasi_Luar_Dalam"/>
      <sheetName val="Isolasi_Luar"/>
      <sheetName val="Fill_this_out_first___"/>
      <sheetName val="Summary_Page_VDF"/>
      <sheetName val="Invested_capital_VDF"/>
      <sheetName val="1195_B1"/>
      <sheetName val="Income_Statement_VDF"/>
      <sheetName val="BASIC_ASSUMPTION"/>
      <sheetName val="budget_idr"/>
      <sheetName val="Permanent_info"/>
      <sheetName val="P12_4"/>
      <sheetName val="PBC_-_Detail_BS_-_2010"/>
      <sheetName val="Profit_&amp;_Loss_Account"/>
      <sheetName val="Key_drivers"/>
      <sheetName val="Konfirmasi_Transaksi_Lama"/>
      <sheetName val="AA_1_1_BNI"/>
      <sheetName val="BCE_MURNI-QS"/>
      <sheetName val="TM_-_1B"/>
      <sheetName val="PV_of_Op_Leases_VDF"/>
      <sheetName val="D"/>
      <sheetName val="RoadMaint_"/>
      <sheetName val="Income_Statement"/>
      <sheetName val="Re-Mill_Building__"/>
      <sheetName val="Minilink_Eqp_EAB,_CIP"/>
      <sheetName val="Resource_Costs"/>
      <sheetName val="Work_Requirement"/>
      <sheetName val="DATA_WP"/>
      <sheetName val="WP_AKTIVA"/>
      <sheetName val="WP_PASIVA"/>
      <sheetName val="WP_LABA_RUGI"/>
      <sheetName val="DATA_FORWARDER"/>
      <sheetName val="3M_Indonesia_(9011-001)"/>
      <sheetName val="Exch_Rate"/>
      <sheetName val="trf_multiple_dnrks1"/>
      <sheetName val="RumusTB_1_bln1"/>
      <sheetName val="Isolasi_Luar_Dalam1"/>
      <sheetName val="Isolasi_Luar1"/>
      <sheetName val="Fill_this_out_first___1"/>
      <sheetName val="Summary_Page_VDF1"/>
      <sheetName val="Invested_capital_VDF1"/>
      <sheetName val="1195_B11"/>
      <sheetName val="Income_Statement_VDF1"/>
      <sheetName val="BASIC_ASSUMPTION1"/>
      <sheetName val="budget_idr1"/>
      <sheetName val="Permanent_info1"/>
      <sheetName val="P12_41"/>
      <sheetName val="PBC_-_Detail_BS_-_20101"/>
      <sheetName val="Profit_&amp;_Loss_Account1"/>
      <sheetName val="Key_drivers1"/>
      <sheetName val="Konfirmasi_Transaksi_Lama1"/>
      <sheetName val="AA_1_1_BNI1"/>
      <sheetName val="BCE_MURNI-QS1"/>
      <sheetName val="TM_-_1B1"/>
      <sheetName val="PV_of_Op_Leases_VDF1"/>
      <sheetName val="RoadMaint_1"/>
      <sheetName val="Income_Statement1"/>
      <sheetName val="Re-Mill_Building__1"/>
      <sheetName val="Minilink_Eqp_EAB,_CIP1"/>
      <sheetName val="Resource_Costs1"/>
      <sheetName val="Work_Requirement1"/>
      <sheetName val="DATA_WP1"/>
      <sheetName val="WP_AKTIVA1"/>
      <sheetName val="WP_PASIVA1"/>
      <sheetName val="WP_LABA_RUGI1"/>
      <sheetName val="DATA_FORWARDER1"/>
      <sheetName val="3M_Indonesia_(9011-001)1"/>
      <sheetName val="Exch_Rate1"/>
      <sheetName val="trf_multiple_dnrks2"/>
      <sheetName val="RumusTB_1_bln2"/>
      <sheetName val="Isolasi_Luar_Dalam2"/>
      <sheetName val="Isolasi_Luar2"/>
      <sheetName val="Fill_this_out_first___2"/>
      <sheetName val="Summary_Page_VDF2"/>
      <sheetName val="Invested_capital_VDF2"/>
      <sheetName val="1195_B12"/>
      <sheetName val="Income_Statement_VDF2"/>
      <sheetName val="BASIC_ASSUMPTION2"/>
      <sheetName val="budget_idr2"/>
      <sheetName val="Permanent_info2"/>
      <sheetName val="P12_42"/>
      <sheetName val="PBC_-_Detail_BS_-_20102"/>
      <sheetName val="Profit_&amp;_Loss_Account2"/>
      <sheetName val="Key_drivers2"/>
      <sheetName val="Konfirmasi_Transaksi_Lama2"/>
      <sheetName val="AA_1_1_BNI2"/>
      <sheetName val="BCE_MURNI-QS2"/>
      <sheetName val="TM_-_1B2"/>
      <sheetName val="PV_of_Op_Leases_VDF2"/>
      <sheetName val="RoadMaint_2"/>
      <sheetName val="Income_Statement2"/>
      <sheetName val="Re-Mill_Building__2"/>
      <sheetName val="Minilink_Eqp_EAB,_CIP2"/>
      <sheetName val="Resource_Costs2"/>
      <sheetName val="Work_Requirement2"/>
      <sheetName val="DATA_WP2"/>
      <sheetName val="WP_AKTIVA2"/>
      <sheetName val="WP_PASIVA2"/>
      <sheetName val="WP_LABA_RUGI2"/>
      <sheetName val="DATA_FORWARDER2"/>
      <sheetName val="3M_Indonesia_(9011-001)2"/>
      <sheetName val="Exch_Rate2"/>
      <sheetName val="Rekap_Piutang_Dagang3"/>
      <sheetName val="_BENGKULU3"/>
      <sheetName val="SNC_LOMBOK3"/>
      <sheetName val="SNS_MENADO3"/>
      <sheetName val="TNS_Makasar3"/>
      <sheetName val="_Batam3"/>
      <sheetName val="Pangkal_Pinang3"/>
      <sheetName val="_BANJARMASIN3"/>
      <sheetName val="_Balikpapan3"/>
      <sheetName val="Laut_Timur3"/>
      <sheetName val="multi_mandiri3"/>
      <sheetName val="Starmara_Tanjung_Pinang3"/>
      <sheetName val="Berlian_Pacific3"/>
      <sheetName val="Mata_Nanda3"/>
      <sheetName val="Takari_international3"/>
      <sheetName val="SM_Food3"/>
      <sheetName val="Subur_Makmur3"/>
      <sheetName val="Trus_Trading_Libanon3"/>
      <sheetName val="Ovuike_-Nigeria3"/>
      <sheetName val="Supply_-_Australia3"/>
      <sheetName val="Kiu_Fung_-Hongkong3"/>
      <sheetName val="CBC_Pakistan3"/>
      <sheetName val="africa_oilseeds3"/>
      <sheetName val="PENJ_NERACA3"/>
      <sheetName val="CASH_FLOW3"/>
      <sheetName val="Deposit_DO3"/>
      <sheetName val="U_1_2_Other_charges_(income)3"/>
      <sheetName val="Beli_Mtr3"/>
      <sheetName val="trf_multiple_dnrks3"/>
      <sheetName val="RumusTB_1_bln3"/>
      <sheetName val="Isolasi_Luar_Dalam3"/>
      <sheetName val="Isolasi_Luar3"/>
      <sheetName val="Fill_this_out_first___3"/>
      <sheetName val="Summary_Page_VDF3"/>
      <sheetName val="Invested_capital_VDF3"/>
      <sheetName val="1195_B13"/>
      <sheetName val="Income_Statement_VDF3"/>
      <sheetName val="BASIC_ASSUMPTION3"/>
      <sheetName val="budget_idr3"/>
      <sheetName val="Permanent_info3"/>
      <sheetName val="P12_43"/>
      <sheetName val="PBC_-_Detail_BS_-_20103"/>
      <sheetName val="Profit_&amp;_Loss_Account3"/>
      <sheetName val="Key_drivers3"/>
      <sheetName val="Konfirmasi_Transaksi_Lama3"/>
      <sheetName val="AA_1_1_BNI3"/>
      <sheetName val="BCE_MURNI-QS3"/>
      <sheetName val="TM_-_1B3"/>
      <sheetName val="PV_of_Op_Leases_VDF3"/>
      <sheetName val="RoadMaint_3"/>
      <sheetName val="Income_Statement3"/>
      <sheetName val="Re-Mill_Building__3"/>
      <sheetName val="Minilink_Eqp_EAB,_CIP3"/>
      <sheetName val="Resource_Costs3"/>
      <sheetName val="Work_Requirement3"/>
      <sheetName val="DATA_WP3"/>
      <sheetName val="WP_AKTIVA3"/>
      <sheetName val="WP_PASIVA3"/>
      <sheetName val="WP_LABA_RUGI3"/>
      <sheetName val="DATA_FORWARDER3"/>
      <sheetName val="3M_Indonesia_(9011-001)3"/>
      <sheetName val="Exch_Rate3"/>
      <sheetName val="NRO and subs"/>
      <sheetName val="BDG(0302)"/>
      <sheetName val="Trial Bal"/>
      <sheetName val="DEF"/>
      <sheetName val="DPro"/>
      <sheetName val=","/>
      <sheetName val="Daf__KPP"/>
      <sheetName val="Motor_Sytem"/>
      <sheetName val="Income_S"/>
      <sheetName val="balance_sheet"/>
      <sheetName val="Regulated_Tariff"/>
      <sheetName val="FORM-X-1"/>
      <sheetName val="BCT"/>
      <sheetName val="UPAH"/>
      <sheetName val="Data Umum"/>
      <sheetName val="Bahan Mekanikal"/>
      <sheetName val="D &amp; W sizes"/>
      <sheetName val="ASS-UNIT"/>
      <sheetName val="kki"/>
      <sheetName val="fin pro centers"/>
      <sheetName val="SUMMARY"/>
      <sheetName val="Notes"/>
      <sheetName val="output"/>
      <sheetName val="TT"/>
      <sheetName val="Sale_0603"/>
      <sheetName val="_x005f_x005f_x005f_x005f_x005f_x005f_x005f_x005f_x005f_x005f_"/>
      <sheetName val="US"/>
      <sheetName val="Mexico"/>
      <sheetName val="Middle East"/>
      <sheetName val="KKN"/>
      <sheetName val="Check on 8.10.2003"/>
      <sheetName val="_x005f_x005f_x005f_x005F_x005f_x0000_D"/>
      <sheetName val="PRBM0900"/>
      <sheetName val="#Lookup"/>
      <sheetName val="CETAK BUKTI"/>
      <sheetName val="Media2"/>
      <sheetName val="Advanced"/>
      <sheetName val="_x005f"/>
      <sheetName val="INCOME"/>
      <sheetName val="Produksi &amp; Scedule"/>
      <sheetName val="Summary "/>
      <sheetName val="uu13"/>
      <sheetName val="Cellular"/>
      <sheetName val="RESIDU"/>
      <sheetName val="Bill 2.3"/>
      <sheetName val="Bill 2.5B"/>
      <sheetName val="Bill 2.1"/>
      <sheetName val="CUS"/>
      <sheetName val="Input"/>
      <sheetName val="AGUSTUS 2016"/>
      <sheetName val="akun"/>
      <sheetName val="LAMKOM"/>
      <sheetName val="Umum"/>
      <sheetName val="Rek GR"/>
      <sheetName val="harga"/>
      <sheetName val="dkb-rabat"/>
      <sheetName val="Ideal"/>
      <sheetName val="rate"/>
      <sheetName val="Department"/>
      <sheetName val="JURNAL KONSOL"/>
      <sheetName val="Table 1"/>
      <sheetName val="may'03"/>
      <sheetName val="gl"/>
      <sheetName val="alamat"/>
      <sheetName val="BP1_23"/>
      <sheetName val="sort2"/>
      <sheetName val="Performance Detail SI"/>
      <sheetName val="PIVOT OH"/>
      <sheetName val="TB RBB"/>
      <sheetName val="TBSDW"/>
      <sheetName val="TBSL"/>
      <sheetName val="TB SME"/>
      <sheetName val="TBmaster"/>
      <sheetName val="PIVOT GM"/>
      <sheetName val="TBM"/>
      <sheetName val="A"/>
      <sheetName val="R.PIUT. MHS"/>
      <sheetName val="EXPORT TEST CERTIFICATE _EX (1)"/>
      <sheetName val="Depo"/>
      <sheetName val="Interacc2"/>
      <sheetName val="Exc. Rate"/>
      <sheetName val="WPL"/>
      <sheetName val="Receivable (C)"/>
      <sheetName val="KBB-CIB BANK"/>
      <sheetName val="SRI L"/>
      <sheetName val="SING"/>
      <sheetName val="VIET"/>
      <sheetName val="MALE"/>
      <sheetName val="Path List - 300 Macro+28 Inbuil"/>
      <sheetName val="B"/>
      <sheetName val="MasterSheet"/>
      <sheetName val="8400.05-2.T"/>
      <sheetName val="_x005f_x005f_x005F"/>
      <sheetName val="= P &amp; L ="/>
      <sheetName val="_x005f_x005f_x005f_x005f_"/>
      <sheetName val="star prov"/>
      <sheetName val="honey"/>
      <sheetName val="DEP_$"/>
      <sheetName val="AA_1_1 BNI"/>
      <sheetName val="_x005f_x005f_"/>
      <sheetName val="JUAL"/>
      <sheetName val="AR Karyawan"/>
      <sheetName val="Rekap_Piutang_Dagang4"/>
      <sheetName val="_BENGKULU4"/>
      <sheetName val="SNC_LOMBOK4"/>
      <sheetName val="SNS_MENADO4"/>
      <sheetName val="TNS_Makasar4"/>
      <sheetName val="_Batam4"/>
      <sheetName val="Pangkal_Pinang4"/>
      <sheetName val="_BANJARMASIN4"/>
      <sheetName val="_Balikpapan4"/>
      <sheetName val="Laut_Timur4"/>
      <sheetName val="multi_mandiri4"/>
      <sheetName val="Starmara_Tanjung_Pinang4"/>
      <sheetName val="Berlian_Pacific4"/>
      <sheetName val="Mata_Nanda4"/>
      <sheetName val="Takari_international4"/>
      <sheetName val="SM_Food4"/>
      <sheetName val="Subur_Makmur4"/>
      <sheetName val="Trus_Trading_Libanon4"/>
      <sheetName val="Ovuike_-Nigeria4"/>
      <sheetName val="Supply_-_Australia4"/>
      <sheetName val="Kiu_Fung_-Hongkong4"/>
      <sheetName val="CBC_Pakistan4"/>
      <sheetName val="africa_oilseeds4"/>
      <sheetName val="PENJ_NERACA4"/>
      <sheetName val="CASH_FLOW4"/>
      <sheetName val="Deposit_DO4"/>
      <sheetName val="U_1_2_Other_charges_(income)4"/>
      <sheetName val="Beli_Mtr4"/>
      <sheetName val="trf_multiple_dnrks4"/>
      <sheetName val="RumusTB_1_bln4"/>
      <sheetName val="Isolasi_Luar_Dalam4"/>
      <sheetName val="Isolasi_Luar4"/>
      <sheetName val="Fill_this_out_first___4"/>
      <sheetName val="Summary_Page_VDF4"/>
      <sheetName val="Invested_capital_VDF4"/>
      <sheetName val="1195_B14"/>
      <sheetName val="Income_Statement_VDF4"/>
      <sheetName val="Permanent_info4"/>
      <sheetName val="budget_idr4"/>
      <sheetName val="PBC_-_Detail_BS_-_20104"/>
      <sheetName val="Profit_&amp;_Loss_Account4"/>
      <sheetName val="BCE_MURNI-QS4"/>
      <sheetName val="TM_-_1B4"/>
      <sheetName val="BASIC_ASSUMPTION4"/>
      <sheetName val="P12_44"/>
      <sheetName val="Key_drivers4"/>
      <sheetName val="Konfirmasi_Transaksi_Lama4"/>
      <sheetName val="AA_1_1_BNI4"/>
      <sheetName val="PV_of_Op_Leases_VDF4"/>
      <sheetName val="RoadMaint_4"/>
      <sheetName val="Income_Statement4"/>
      <sheetName val="Minilink_Eqp_EAB,_CIP4"/>
      <sheetName val="DATA_WP4"/>
      <sheetName val="Re-Mill_Building__4"/>
      <sheetName val="Resource_Costs4"/>
      <sheetName val="Work_Requirement4"/>
      <sheetName val="WP_AKTIVA4"/>
      <sheetName val="WP_PASIVA4"/>
      <sheetName val="WP_LABA_RUGI4"/>
      <sheetName val="DATA_FORWARDER4"/>
      <sheetName val="Daf__KPP1"/>
      <sheetName val="Exch_Rate4"/>
      <sheetName val="Income_S1"/>
      <sheetName val="balance_sheet1"/>
      <sheetName val="Regulated_Tariff1"/>
      <sheetName val="Motor_Sytem1"/>
      <sheetName val="3M_Indonesia_(9011-001)4"/>
      <sheetName val="Ford_Options"/>
      <sheetName val="T_B"/>
      <sheetName val="COMPANY_CODE"/>
      <sheetName val="Nomor_Id"/>
      <sheetName val="Bal_Sheet"/>
      <sheetName val="fin_pro_centers"/>
      <sheetName val="Data_Umum1"/>
      <sheetName val="Bahan_Mekanikal"/>
      <sheetName val="D_&amp;_W_sizes"/>
      <sheetName val="NRO_and_subs"/>
      <sheetName val="H_KONTRAK"/>
      <sheetName val="Gaji_Non_Staff"/>
      <sheetName val="Middle_East"/>
      <sheetName val="Check_on_8_10_2003"/>
      <sheetName val="fiscal_depr(E)"/>
      <sheetName val="CETAK_BUKTI"/>
      <sheetName val="=_P_&amp;_L_="/>
      <sheetName val="Acc__Empolyee"/>
      <sheetName val="Rp_Banten"/>
      <sheetName val="star_prov"/>
      <sheetName val="Bill_2_3"/>
      <sheetName val="Bill_2_5B"/>
      <sheetName val="Bill_2_1"/>
      <sheetName val="Table_1"/>
      <sheetName val="Trial_Bal"/>
      <sheetName val="JURNAL_KONSOL"/>
      <sheetName val="Produksi_&amp;_Scedule"/>
      <sheetName val="Summary_"/>
      <sheetName val="R_PIUT__MHS"/>
      <sheetName val="EXPORT_TEST_CERTIFICATE__EX_(1)"/>
      <sheetName val="AGUSTUS_2016"/>
      <sheetName val="Rek_GR"/>
      <sheetName val="Rekap_Piutang_Dagang5"/>
      <sheetName val="_BENGKULU5"/>
      <sheetName val="SNC_LOMBOK5"/>
      <sheetName val="SNS_MENADO5"/>
      <sheetName val="TNS_Makasar5"/>
      <sheetName val="_Batam5"/>
      <sheetName val="Pangkal_Pinang5"/>
      <sheetName val="_BANJARMASIN5"/>
      <sheetName val="_Balikpapan5"/>
      <sheetName val="Laut_Timur5"/>
      <sheetName val="multi_mandiri5"/>
      <sheetName val="Starmara_Tanjung_Pinang5"/>
      <sheetName val="Berlian_Pacific5"/>
      <sheetName val="Mata_Nanda5"/>
      <sheetName val="Takari_international5"/>
      <sheetName val="SM_Food5"/>
      <sheetName val="Subur_Makmur5"/>
      <sheetName val="Trus_Trading_Libanon5"/>
      <sheetName val="Ovuike_-Nigeria5"/>
      <sheetName val="Supply_-_Australia5"/>
      <sheetName val="Kiu_Fung_-Hongkong5"/>
      <sheetName val="CBC_Pakistan5"/>
      <sheetName val="africa_oilseeds5"/>
      <sheetName val="PENJ_NERACA5"/>
      <sheetName val="CASH_FLOW5"/>
      <sheetName val="Deposit_DO5"/>
      <sheetName val="U_1_2_Other_charges_(income)5"/>
      <sheetName val="Beli_Mtr5"/>
      <sheetName val="trf_multiple_dnrks5"/>
      <sheetName val="RumusTB_1_bln5"/>
      <sheetName val="Isolasi_Luar_Dalam5"/>
      <sheetName val="Isolasi_Luar5"/>
      <sheetName val="Fill_this_out_first___5"/>
      <sheetName val="Summary_Page_VDF5"/>
      <sheetName val="Invested_capital_VDF5"/>
      <sheetName val="1195_B15"/>
      <sheetName val="Income_Statement_VDF5"/>
      <sheetName val="Permanent_info5"/>
      <sheetName val="budget_idr5"/>
      <sheetName val="PBC_-_Detail_BS_-_20105"/>
      <sheetName val="Profit_&amp;_Loss_Account5"/>
      <sheetName val="BCE_MURNI-QS5"/>
      <sheetName val="TM_-_1B5"/>
      <sheetName val="BASIC_ASSUMPTION5"/>
      <sheetName val="P12_45"/>
      <sheetName val="Key_drivers5"/>
      <sheetName val="Konfirmasi_Transaksi_Lama5"/>
      <sheetName val="AA_1_1_BNI5"/>
      <sheetName val="PV_of_Op_Leases_VDF5"/>
      <sheetName val="RoadMaint_5"/>
      <sheetName val="Income_Statement5"/>
      <sheetName val="Minilink_Eqp_EAB,_CIP5"/>
      <sheetName val="DATA_WP5"/>
      <sheetName val="Re-Mill_Building__5"/>
      <sheetName val="Resource_Costs5"/>
      <sheetName val="Work_Requirement5"/>
      <sheetName val="WP_AKTIVA5"/>
      <sheetName val="WP_PASIVA5"/>
      <sheetName val="WP_LABA_RUGI5"/>
      <sheetName val="DATA_FORWARDER5"/>
      <sheetName val="Daf__KPP2"/>
      <sheetName val="Exch_Rate5"/>
      <sheetName val="Income_S2"/>
      <sheetName val="balance_sheet2"/>
      <sheetName val="Regulated_Tariff2"/>
      <sheetName val="Motor_Sytem2"/>
      <sheetName val="3M_Indonesia_(9011-001)5"/>
      <sheetName val="Ford_Options1"/>
      <sheetName val="T_B1"/>
      <sheetName val="COMPANY_CODE1"/>
      <sheetName val="Nomor_Id1"/>
      <sheetName val="Bal_Sheet1"/>
      <sheetName val="fin_pro_centers1"/>
      <sheetName val="Data_Umum2"/>
      <sheetName val="Bahan_Mekanikal1"/>
      <sheetName val="D_&amp;_W_sizes1"/>
      <sheetName val="NRO_and_subs1"/>
      <sheetName val="H_KONTRAK1"/>
      <sheetName val="Gaji_Non_Staff1"/>
      <sheetName val="Middle_East1"/>
      <sheetName val="Check_on_8_10_20031"/>
      <sheetName val="fiscal_depr(E)1"/>
      <sheetName val="CETAK_BUKTI1"/>
      <sheetName val="=_P_&amp;_L_=1"/>
      <sheetName val="Acc__Empolyee1"/>
      <sheetName val="Rp_Banten1"/>
      <sheetName val="star_prov1"/>
      <sheetName val="Bill_2_31"/>
      <sheetName val="Bill_2_5B1"/>
      <sheetName val="Bill_2_11"/>
      <sheetName val="Table_11"/>
      <sheetName val="Trial_Bal1"/>
      <sheetName val="JURNAL_KONSOL1"/>
      <sheetName val="Produksi_&amp;_Scedule1"/>
      <sheetName val="Summary_1"/>
      <sheetName val="R_PIUT__MHS1"/>
      <sheetName val="EXPORT_TEST_CERTIFICATE__EX_(11"/>
      <sheetName val="AGUSTUS_20161"/>
      <sheetName val="Rek_GR1"/>
      <sheetName val="Rekap_Piutang_Dagang6"/>
      <sheetName val="_BENGKULU6"/>
      <sheetName val="SNC_LOMBOK6"/>
      <sheetName val="SNS_MENADO6"/>
      <sheetName val="TNS_Makasar6"/>
      <sheetName val="_Batam6"/>
      <sheetName val="Pangkal_Pinang6"/>
      <sheetName val="_BANJARMASIN6"/>
      <sheetName val="_Balikpapan6"/>
      <sheetName val="Laut_Timur6"/>
      <sheetName val="multi_mandiri6"/>
      <sheetName val="Starmara_Tanjung_Pinang6"/>
      <sheetName val="Berlian_Pacific6"/>
      <sheetName val="Mata_Nanda6"/>
      <sheetName val="Takari_international6"/>
      <sheetName val="SM_Food6"/>
      <sheetName val="Subur_Makmur6"/>
      <sheetName val="Trus_Trading_Libanon6"/>
      <sheetName val="Ovuike_-Nigeria6"/>
      <sheetName val="Supply_-_Australia6"/>
      <sheetName val="Kiu_Fung_-Hongkong6"/>
      <sheetName val="CBC_Pakistan6"/>
      <sheetName val="africa_oilseeds6"/>
      <sheetName val="PENJ_NERACA6"/>
      <sheetName val="CASH_FLOW6"/>
      <sheetName val="Deposit_DO6"/>
      <sheetName val="U_1_2_Other_charges_(income)6"/>
      <sheetName val="Beli_Mtr6"/>
      <sheetName val="trf_multiple_dnrks6"/>
      <sheetName val="RumusTB_1_bln6"/>
      <sheetName val="Isolasi_Luar_Dalam6"/>
      <sheetName val="Isolasi_Luar6"/>
      <sheetName val="Fill_this_out_first___6"/>
      <sheetName val="Summary_Page_VDF6"/>
      <sheetName val="Invested_capital_VDF6"/>
      <sheetName val="1195_B16"/>
      <sheetName val="Income_Statement_VDF6"/>
      <sheetName val="Permanent_info6"/>
      <sheetName val="budget_idr6"/>
      <sheetName val="PBC_-_Detail_BS_-_20106"/>
      <sheetName val="Profit_&amp;_Loss_Account6"/>
      <sheetName val="BCE_MURNI-QS6"/>
      <sheetName val="TM_-_1B6"/>
      <sheetName val="BASIC_ASSUMPTION6"/>
      <sheetName val="P12_46"/>
      <sheetName val="Key_drivers6"/>
      <sheetName val="Konfirmasi_Transaksi_Lama6"/>
      <sheetName val="AA_1_1_BNI6"/>
      <sheetName val="PV_of_Op_Leases_VDF6"/>
      <sheetName val="RoadMaint_6"/>
      <sheetName val="Income_Statement6"/>
      <sheetName val="Minilink_Eqp_EAB,_CIP6"/>
      <sheetName val="DATA_WP6"/>
      <sheetName val="Re-Mill_Building__6"/>
      <sheetName val="Resource_Costs6"/>
      <sheetName val="Work_Requirement6"/>
      <sheetName val="WP_AKTIVA6"/>
      <sheetName val="WP_PASIVA6"/>
      <sheetName val="WP_LABA_RUGI6"/>
      <sheetName val="DATA_FORWARDER6"/>
      <sheetName val="Daf__KPP3"/>
      <sheetName val="Exch_Rate6"/>
      <sheetName val="Income_S3"/>
      <sheetName val="balance_sheet3"/>
      <sheetName val="Regulated_Tariff3"/>
      <sheetName val="Motor_Sytem3"/>
      <sheetName val="3M_Indonesia_(9011-001)6"/>
      <sheetName val="Ford_Options2"/>
      <sheetName val="T_B2"/>
      <sheetName val="COMPANY_CODE2"/>
      <sheetName val="Nomor_Id2"/>
      <sheetName val="Bal_Sheet2"/>
      <sheetName val="fin_pro_centers2"/>
      <sheetName val="Data_Umum3"/>
      <sheetName val="Bahan_Mekanikal2"/>
      <sheetName val="D_&amp;_W_sizes2"/>
      <sheetName val="NRO_and_subs2"/>
      <sheetName val="H_KONTRAK2"/>
      <sheetName val="Gaji_Non_Staff2"/>
      <sheetName val="Middle_East2"/>
      <sheetName val="Check_on_8_10_20032"/>
      <sheetName val="fiscal_depr(E)2"/>
      <sheetName val="CETAK_BUKTI2"/>
      <sheetName val="=_P_&amp;_L_=2"/>
      <sheetName val="Acc__Empolyee2"/>
      <sheetName val="Rp_Banten2"/>
      <sheetName val="star_prov2"/>
      <sheetName val="Bill_2_32"/>
      <sheetName val="Bill_2_5B2"/>
      <sheetName val="Bill_2_12"/>
      <sheetName val="Table_12"/>
      <sheetName val="Trial_Bal2"/>
      <sheetName val="JURNAL_KONSOL2"/>
      <sheetName val="Produksi_&amp;_Scedule2"/>
      <sheetName val="Summary_2"/>
      <sheetName val="R_PIUT__MHS2"/>
      <sheetName val="EXPORT_TEST_CERTIFICATE__EX_(12"/>
      <sheetName val="AGUSTUS_20162"/>
      <sheetName val="Rek_GR2"/>
      <sheetName val="Rekap_Piutang_Dagang7"/>
      <sheetName val="_BENGKULU7"/>
      <sheetName val="SNC_LOMBOK7"/>
      <sheetName val="SNS_MENADO7"/>
      <sheetName val="TNS_Makasar7"/>
      <sheetName val="_Batam7"/>
      <sheetName val="Pangkal_Pinang7"/>
      <sheetName val="_BANJARMASIN7"/>
      <sheetName val="_Balikpapan7"/>
      <sheetName val="Laut_Timur7"/>
      <sheetName val="multi_mandiri7"/>
      <sheetName val="Starmara_Tanjung_Pinang7"/>
      <sheetName val="Berlian_Pacific7"/>
      <sheetName val="Mata_Nanda7"/>
      <sheetName val="Takari_international7"/>
      <sheetName val="SM_Food7"/>
      <sheetName val="Subur_Makmur7"/>
      <sheetName val="Trus_Trading_Libanon7"/>
      <sheetName val="Ovuike_-Nigeria7"/>
      <sheetName val="Supply_-_Australia7"/>
      <sheetName val="Kiu_Fung_-Hongkong7"/>
      <sheetName val="CBC_Pakistan7"/>
      <sheetName val="africa_oilseeds7"/>
      <sheetName val="PENJ_NERACA7"/>
      <sheetName val="CASH_FLOW7"/>
      <sheetName val="Deposit_DO7"/>
      <sheetName val="U_1_2_Other_charges_(income)7"/>
      <sheetName val="Beli_Mtr7"/>
      <sheetName val="trf_multiple_dnrks7"/>
      <sheetName val="RumusTB_1_bln7"/>
      <sheetName val="Isolasi_Luar_Dalam7"/>
      <sheetName val="Isolasi_Luar7"/>
      <sheetName val="Fill_this_out_first___7"/>
      <sheetName val="Summary_Page_VDF7"/>
      <sheetName val="Invested_capital_VDF7"/>
      <sheetName val="1195_B17"/>
      <sheetName val="Income_Statement_VDF7"/>
      <sheetName val="Permanent_info7"/>
      <sheetName val="budget_idr7"/>
      <sheetName val="PBC_-_Detail_BS_-_20107"/>
      <sheetName val="Profit_&amp;_Loss_Account7"/>
      <sheetName val="BCE_MURNI-QS7"/>
      <sheetName val="TM_-_1B7"/>
      <sheetName val="BASIC_ASSUMPTION7"/>
      <sheetName val="P12_47"/>
      <sheetName val="Key_drivers7"/>
      <sheetName val="Konfirmasi_Transaksi_Lama7"/>
      <sheetName val="AA_1_1_BNI7"/>
      <sheetName val="PV_of_Op_Leases_VDF7"/>
      <sheetName val="RoadMaint_7"/>
      <sheetName val="Income_Statement7"/>
      <sheetName val="Minilink_Eqp_EAB,_CIP7"/>
      <sheetName val="DATA_WP7"/>
      <sheetName val="Re-Mill_Building__7"/>
      <sheetName val="Resource_Costs7"/>
      <sheetName val="Work_Requirement7"/>
      <sheetName val="WP_AKTIVA7"/>
      <sheetName val="WP_PASIVA7"/>
      <sheetName val="WP_LABA_RUGI7"/>
      <sheetName val="DATA_FORWARDER7"/>
      <sheetName val="Daf__KPP4"/>
      <sheetName val="Exch_Rate7"/>
      <sheetName val="Income_S4"/>
      <sheetName val="balance_sheet4"/>
      <sheetName val="Regulated_Tariff4"/>
      <sheetName val="Motor_Sytem4"/>
      <sheetName val="3M_Indonesia_(9011-001)7"/>
      <sheetName val="Ford_Options3"/>
      <sheetName val="T_B3"/>
      <sheetName val="COMPANY_CODE3"/>
      <sheetName val="Nomor_Id3"/>
      <sheetName val="Bal_Sheet3"/>
      <sheetName val="fin_pro_centers3"/>
      <sheetName val="Data_Umum4"/>
      <sheetName val="Bahan_Mekanikal3"/>
      <sheetName val="D_&amp;_W_sizes3"/>
      <sheetName val="NRO_and_subs3"/>
      <sheetName val="H_KONTRAK3"/>
      <sheetName val="Gaji_Non_Staff3"/>
      <sheetName val="Middle_East3"/>
      <sheetName val="Check_on_8_10_20033"/>
      <sheetName val="fiscal_depr(E)3"/>
      <sheetName val="CETAK_BUKTI3"/>
      <sheetName val="=_P_&amp;_L_=3"/>
      <sheetName val="Acc__Empolyee3"/>
      <sheetName val="Rp_Banten3"/>
      <sheetName val="star_prov3"/>
      <sheetName val="Bill_2_33"/>
      <sheetName val="Bill_2_5B3"/>
      <sheetName val="Bill_2_13"/>
      <sheetName val="Table_13"/>
      <sheetName val="Trial_Bal3"/>
      <sheetName val="JURNAL_KONSOL3"/>
      <sheetName val="Produksi_&amp;_Scedule3"/>
      <sheetName val="Summary_3"/>
      <sheetName val="R_PIUT__MHS3"/>
      <sheetName val="EXPORT_TEST_CERTIFICATE__EX_(13"/>
      <sheetName val="AGUSTUS_20163"/>
      <sheetName val="Rek_GR3"/>
      <sheetName val="Rekap_Piutang_Dagang8"/>
      <sheetName val="_BENGKULU8"/>
      <sheetName val="SNC_LOMBOK8"/>
      <sheetName val="SNS_MENADO8"/>
      <sheetName val="TNS_Makasar8"/>
      <sheetName val="_Batam8"/>
      <sheetName val="Pangkal_Pinang8"/>
      <sheetName val="_BANJARMASIN8"/>
      <sheetName val="_Balikpapan8"/>
      <sheetName val="Laut_Timur8"/>
      <sheetName val="multi_mandiri8"/>
      <sheetName val="Starmara_Tanjung_Pinang8"/>
      <sheetName val="Berlian_Pacific8"/>
      <sheetName val="Mata_Nanda8"/>
      <sheetName val="Takari_international8"/>
      <sheetName val="SM_Food8"/>
      <sheetName val="Subur_Makmur8"/>
      <sheetName val="Trus_Trading_Libanon8"/>
      <sheetName val="Ovuike_-Nigeria8"/>
      <sheetName val="Supply_-_Australia8"/>
      <sheetName val="Kiu_Fung_-Hongkong8"/>
      <sheetName val="CBC_Pakistan8"/>
      <sheetName val="africa_oilseeds8"/>
      <sheetName val="PENJ_NERACA8"/>
      <sheetName val="CASH_FLOW8"/>
      <sheetName val="Deposit_DO8"/>
      <sheetName val="U_1_2_Other_charges_(income)8"/>
      <sheetName val="Beli_Mtr8"/>
      <sheetName val="trf_multiple_dnrks8"/>
      <sheetName val="RumusTB_1_bln8"/>
      <sheetName val="Isolasi_Luar_Dalam8"/>
      <sheetName val="Isolasi_Luar8"/>
      <sheetName val="Fill_this_out_first___8"/>
      <sheetName val="Summary_Page_VDF8"/>
      <sheetName val="Invested_capital_VDF8"/>
      <sheetName val="1195_B18"/>
      <sheetName val="Income_Statement_VDF8"/>
      <sheetName val="Permanent_info8"/>
      <sheetName val="budget_idr8"/>
      <sheetName val="PBC_-_Detail_BS_-_20108"/>
      <sheetName val="Profit_&amp;_Loss_Account8"/>
      <sheetName val="BCE_MURNI-QS8"/>
      <sheetName val="TM_-_1B8"/>
      <sheetName val="BASIC_ASSUMPTION8"/>
      <sheetName val="P12_48"/>
      <sheetName val="Key_drivers8"/>
      <sheetName val="Konfirmasi_Transaksi_Lama8"/>
      <sheetName val="AA_1_1_BNI8"/>
      <sheetName val="PV_of_Op_Leases_VDF8"/>
      <sheetName val="RoadMaint_8"/>
      <sheetName val="Income_Statement8"/>
      <sheetName val="Minilink_Eqp_EAB,_CIP8"/>
      <sheetName val="DATA_WP8"/>
      <sheetName val="Re-Mill_Building__8"/>
      <sheetName val="Resource_Costs8"/>
      <sheetName val="Work_Requirement8"/>
      <sheetName val="WP_AKTIVA8"/>
      <sheetName val="WP_PASIVA8"/>
      <sheetName val="WP_LABA_RUGI8"/>
      <sheetName val="DATA_FORWARDER8"/>
      <sheetName val="Daf__KPP5"/>
      <sheetName val="Exch_Rate8"/>
      <sheetName val="Income_S5"/>
      <sheetName val="balance_sheet5"/>
      <sheetName val="Regulated_Tariff5"/>
      <sheetName val="Motor_Sytem5"/>
      <sheetName val="3M_Indonesia_(9011-001)8"/>
      <sheetName val="Ford_Options4"/>
      <sheetName val="T_B4"/>
      <sheetName val="COMPANY_CODE4"/>
      <sheetName val="Nomor_Id4"/>
      <sheetName val="Bal_Sheet4"/>
      <sheetName val="fin_pro_centers4"/>
      <sheetName val="Data_Umum5"/>
      <sheetName val="Bahan_Mekanikal4"/>
      <sheetName val="D_&amp;_W_sizes4"/>
      <sheetName val="NRO_and_subs4"/>
      <sheetName val="H_KONTRAK4"/>
      <sheetName val="Gaji_Non_Staff4"/>
      <sheetName val="Middle_East4"/>
      <sheetName val="Check_on_8_10_20034"/>
      <sheetName val="fiscal_depr(E)4"/>
      <sheetName val="CETAK_BUKTI4"/>
      <sheetName val="=_P_&amp;_L_=4"/>
      <sheetName val="Acc__Empolyee4"/>
      <sheetName val="Rp_Banten4"/>
      <sheetName val="star_prov4"/>
      <sheetName val="Bill_2_34"/>
      <sheetName val="Bill_2_5B4"/>
      <sheetName val="Bill_2_14"/>
      <sheetName val="Table_14"/>
      <sheetName val="Trial_Bal4"/>
      <sheetName val="JURNAL_KONSOL4"/>
      <sheetName val="Produksi_&amp;_Scedule4"/>
      <sheetName val="Summary_4"/>
      <sheetName val="R_PIUT__MHS4"/>
      <sheetName val="EXPORT_TEST_CERTIFICATE__EX_(14"/>
      <sheetName val="AGUSTUS_20164"/>
      <sheetName val="Rek_GR4"/>
      <sheetName val="Rekap_Piutang_Dagang9"/>
      <sheetName val="_BENGKULU9"/>
      <sheetName val="SNC_LOMBOK9"/>
      <sheetName val="SNS_MENADO9"/>
      <sheetName val="TNS_Makasar9"/>
      <sheetName val="_Batam9"/>
      <sheetName val="Pangkal_Pinang9"/>
      <sheetName val="_BANJARMASIN9"/>
      <sheetName val="_Balikpapan9"/>
      <sheetName val="Laut_Timur9"/>
      <sheetName val="multi_mandiri9"/>
      <sheetName val="Starmara_Tanjung_Pinang9"/>
      <sheetName val="Berlian_Pacific9"/>
      <sheetName val="Mata_Nanda9"/>
      <sheetName val="Takari_international9"/>
      <sheetName val="SM_Food9"/>
      <sheetName val="Subur_Makmur9"/>
      <sheetName val="Trus_Trading_Libanon9"/>
      <sheetName val="Ovuike_-Nigeria9"/>
      <sheetName val="Supply_-_Australia9"/>
      <sheetName val="Kiu_Fung_-Hongkong9"/>
      <sheetName val="CBC_Pakistan9"/>
      <sheetName val="africa_oilseeds9"/>
      <sheetName val="PENJ_NERACA9"/>
      <sheetName val="CASH_FLOW9"/>
      <sheetName val="Deposit_DO9"/>
      <sheetName val="U_1_2_Other_charges_(income)9"/>
      <sheetName val="Beli_Mtr9"/>
      <sheetName val="trf_multiple_dnrks9"/>
      <sheetName val="RumusTB_1_bln9"/>
      <sheetName val="Isolasi_Luar_Dalam9"/>
      <sheetName val="Isolasi_Luar9"/>
      <sheetName val="Fill_this_out_first___9"/>
      <sheetName val="Summary_Page_VDF9"/>
      <sheetName val="Invested_capital_VDF9"/>
      <sheetName val="1195_B19"/>
      <sheetName val="Income_Statement_VDF9"/>
      <sheetName val="Permanent_info9"/>
      <sheetName val="budget_idr9"/>
      <sheetName val="PBC_-_Detail_BS_-_20109"/>
      <sheetName val="Profit_&amp;_Loss_Account9"/>
      <sheetName val="BCE_MURNI-QS9"/>
      <sheetName val="TM_-_1B9"/>
      <sheetName val="BASIC_ASSUMPTION9"/>
      <sheetName val="P12_49"/>
      <sheetName val="Key_drivers9"/>
      <sheetName val="Konfirmasi_Transaksi_Lama9"/>
      <sheetName val="AA_1_1_BNI9"/>
      <sheetName val="PV_of_Op_Leases_VDF9"/>
      <sheetName val="RoadMaint_9"/>
      <sheetName val="Income_Statement9"/>
      <sheetName val="Minilink_Eqp_EAB,_CIP9"/>
      <sheetName val="DATA_WP9"/>
      <sheetName val="Re-Mill_Building__9"/>
      <sheetName val="Resource_Costs9"/>
      <sheetName val="Work_Requirement9"/>
      <sheetName val="WP_AKTIVA9"/>
      <sheetName val="WP_PASIVA9"/>
      <sheetName val="WP_LABA_RUGI9"/>
      <sheetName val="DATA_FORWARDER9"/>
      <sheetName val="Daf__KPP6"/>
      <sheetName val="Exch_Rate9"/>
      <sheetName val="Income_S6"/>
      <sheetName val="balance_sheet6"/>
      <sheetName val="Regulated_Tariff6"/>
      <sheetName val="Motor_Sytem6"/>
      <sheetName val="3M_Indonesia_(9011-001)9"/>
      <sheetName val="Ford_Options5"/>
      <sheetName val="T_B5"/>
      <sheetName val="COMPANY_CODE5"/>
      <sheetName val="Nomor_Id5"/>
      <sheetName val="Bal_Sheet5"/>
      <sheetName val="fin_pro_centers5"/>
      <sheetName val="Data_Umum6"/>
      <sheetName val="Bahan_Mekanikal5"/>
      <sheetName val="D_&amp;_W_sizes5"/>
      <sheetName val="NRO_and_subs5"/>
      <sheetName val="H_KONTRAK5"/>
      <sheetName val="Gaji_Non_Staff5"/>
      <sheetName val="Middle_East5"/>
      <sheetName val="Check_on_8_10_20035"/>
      <sheetName val="fiscal_depr(E)5"/>
      <sheetName val="CETAK_BUKTI5"/>
      <sheetName val="=_P_&amp;_L_=5"/>
      <sheetName val="Acc__Empolyee5"/>
      <sheetName val="Rp_Banten5"/>
      <sheetName val="star_prov5"/>
      <sheetName val="Bill_2_35"/>
      <sheetName val="Bill_2_5B5"/>
      <sheetName val="Bill_2_15"/>
      <sheetName val="Table_15"/>
      <sheetName val="Trial_Bal5"/>
      <sheetName val="JURNAL_KONSOL5"/>
      <sheetName val="Produksi_&amp;_Scedule5"/>
      <sheetName val="Summary_5"/>
      <sheetName val="R_PIUT__MHS5"/>
      <sheetName val="EXPORT_TEST_CERTIFICATE__EX_(15"/>
      <sheetName val="AGUSTUS_20165"/>
      <sheetName val="Rek_GR5"/>
      <sheetName val="Rekap_Piutang_Dagang10"/>
      <sheetName val="_BENGKULU10"/>
      <sheetName val="SNC_LOMBOK10"/>
      <sheetName val="SNS_MENADO10"/>
      <sheetName val="TNS_Makasar10"/>
      <sheetName val="_Batam10"/>
      <sheetName val="Pangkal_Pinang10"/>
      <sheetName val="_BANJARMASIN10"/>
      <sheetName val="_Balikpapan10"/>
      <sheetName val="Laut_Timur10"/>
      <sheetName val="multi_mandiri10"/>
      <sheetName val="Starmara_Tanjung_Pinang10"/>
      <sheetName val="Berlian_Pacific10"/>
      <sheetName val="Mata_Nanda10"/>
      <sheetName val="Takari_international10"/>
      <sheetName val="SM_Food10"/>
      <sheetName val="Subur_Makmur10"/>
      <sheetName val="Trus_Trading_Libanon10"/>
      <sheetName val="Ovuike_-Nigeria10"/>
      <sheetName val="Supply_-_Australia10"/>
      <sheetName val="Kiu_Fung_-Hongkong10"/>
      <sheetName val="CBC_Pakistan10"/>
      <sheetName val="africa_oilseeds10"/>
      <sheetName val="PENJ_NERACA10"/>
      <sheetName val="CASH_FLOW10"/>
      <sheetName val="Deposit_DO10"/>
      <sheetName val="U_1_2_Other_charges_(income)10"/>
      <sheetName val="Beli_Mtr10"/>
      <sheetName val="trf_multiple_dnrks10"/>
      <sheetName val="RumusTB_1_bln10"/>
      <sheetName val="Isolasi_Luar_Dalam10"/>
      <sheetName val="Isolasi_Luar10"/>
      <sheetName val="Fill_this_out_first___10"/>
      <sheetName val="Summary_Page_VDF10"/>
      <sheetName val="Invested_capital_VDF10"/>
      <sheetName val="1195_B110"/>
      <sheetName val="Income_Statement_VDF10"/>
      <sheetName val="Permanent_info10"/>
      <sheetName val="budget_idr10"/>
      <sheetName val="PBC_-_Detail_BS_-_201010"/>
      <sheetName val="Profit_&amp;_Loss_Account10"/>
      <sheetName val="BCE_MURNI-QS10"/>
      <sheetName val="TM_-_1B10"/>
      <sheetName val="BASIC_ASSUMPTION10"/>
      <sheetName val="P12_410"/>
      <sheetName val="Key_drivers10"/>
      <sheetName val="Konfirmasi_Transaksi_Lama10"/>
      <sheetName val="AA_1_1_BNI10"/>
      <sheetName val="PV_of_Op_Leases_VDF10"/>
      <sheetName val="RoadMaint_10"/>
      <sheetName val="Income_Statement10"/>
      <sheetName val="Minilink_Eqp_EAB,_CIP10"/>
      <sheetName val="DATA_WP10"/>
      <sheetName val="Re-Mill_Building__10"/>
      <sheetName val="Resource_Costs10"/>
      <sheetName val="Work_Requirement10"/>
      <sheetName val="WP_AKTIVA10"/>
      <sheetName val="WP_PASIVA10"/>
      <sheetName val="WP_LABA_RUGI10"/>
      <sheetName val="DATA_FORWARDER10"/>
      <sheetName val="Daf__KPP7"/>
      <sheetName val="Exch_Rate10"/>
      <sheetName val="Income_S7"/>
      <sheetName val="balance_sheet7"/>
      <sheetName val="Regulated_Tariff7"/>
      <sheetName val="Motor_Sytem7"/>
      <sheetName val="3M_Indonesia_(9011-001)10"/>
      <sheetName val="Ford_Options6"/>
      <sheetName val="T_B6"/>
      <sheetName val="COMPANY_CODE6"/>
      <sheetName val="Nomor_Id6"/>
      <sheetName val="Bal_Sheet6"/>
      <sheetName val="fin_pro_centers6"/>
      <sheetName val="Data_Umum7"/>
      <sheetName val="Bahan_Mekanikal6"/>
      <sheetName val="D_&amp;_W_sizes6"/>
      <sheetName val="NRO_and_subs6"/>
      <sheetName val="H_KONTRAK6"/>
      <sheetName val="Gaji_Non_Staff6"/>
      <sheetName val="Middle_East6"/>
      <sheetName val="Check_on_8_10_20036"/>
      <sheetName val="fiscal_depr(E)6"/>
      <sheetName val="CETAK_BUKTI6"/>
      <sheetName val="=_P_&amp;_L_=6"/>
      <sheetName val="Acc__Empolyee6"/>
      <sheetName val="Rp_Banten6"/>
      <sheetName val="star_prov6"/>
      <sheetName val="Bill_2_36"/>
      <sheetName val="Bill_2_5B6"/>
      <sheetName val="Bill_2_16"/>
      <sheetName val="Table_16"/>
      <sheetName val="Trial_Bal6"/>
      <sheetName val="JURNAL_KONSOL6"/>
      <sheetName val="Produksi_&amp;_Scedule6"/>
      <sheetName val="Summary_6"/>
      <sheetName val="R_PIUT__MHS6"/>
      <sheetName val="EXPORT_TEST_CERTIFICATE__EX_(16"/>
      <sheetName val="Rekap_Piutang_Dagang11"/>
      <sheetName val="_BENGKULU11"/>
      <sheetName val="SNC_LOMBOK11"/>
      <sheetName val="SNS_MENADO11"/>
      <sheetName val="TNS_Makasar11"/>
      <sheetName val="_Batam11"/>
      <sheetName val="Pangkal_Pinang11"/>
      <sheetName val="_BANJARMASIN11"/>
      <sheetName val="_Balikpapan11"/>
      <sheetName val="Laut_Timur11"/>
      <sheetName val="multi_mandiri11"/>
      <sheetName val="Starmara_Tanjung_Pinang11"/>
      <sheetName val="Berlian_Pacific11"/>
      <sheetName val="Mata_Nanda11"/>
      <sheetName val="Takari_international11"/>
      <sheetName val="SM_Food11"/>
      <sheetName val="Subur_Makmur11"/>
      <sheetName val="Trus_Trading_Libanon11"/>
      <sheetName val="Ovuike_-Nigeria11"/>
      <sheetName val="Supply_-_Australia11"/>
      <sheetName val="Kiu_Fung_-Hongkong11"/>
      <sheetName val="CBC_Pakistan11"/>
      <sheetName val="africa_oilseeds11"/>
      <sheetName val="PENJ_NERACA11"/>
      <sheetName val="CASH_FLOW11"/>
      <sheetName val="Deposit_DO11"/>
      <sheetName val="U_1_2_Other_charges_(income)11"/>
      <sheetName val="Beli_Mtr11"/>
      <sheetName val="trf_multiple_dnrks11"/>
      <sheetName val="RumusTB_1_bln11"/>
      <sheetName val="Isolasi_Luar_Dalam11"/>
      <sheetName val="Isolasi_Luar11"/>
      <sheetName val="Fill_this_out_first___11"/>
      <sheetName val="Summary_Page_VDF11"/>
      <sheetName val="Invested_capital_VDF11"/>
      <sheetName val="1195_B111"/>
      <sheetName val="Income_Statement_VDF11"/>
      <sheetName val="Permanent_info11"/>
      <sheetName val="budget_idr11"/>
      <sheetName val="PBC_-_Detail_BS_-_201011"/>
      <sheetName val="Profit_&amp;_Loss_Account11"/>
      <sheetName val="BCE_MURNI-QS11"/>
      <sheetName val="TM_-_1B11"/>
      <sheetName val="BASIC_ASSUMPTION11"/>
      <sheetName val="P12_411"/>
      <sheetName val="Key_drivers11"/>
      <sheetName val="Konfirmasi_Transaksi_Lama11"/>
      <sheetName val="AA_1_1_BNI11"/>
      <sheetName val="PV_of_Op_Leases_VDF11"/>
      <sheetName val="RoadMaint_11"/>
      <sheetName val="Income_Statement11"/>
      <sheetName val="Minilink_Eqp_EAB,_CIP11"/>
      <sheetName val="DATA_WP11"/>
      <sheetName val="Re-Mill_Building__11"/>
      <sheetName val="Resource_Costs11"/>
      <sheetName val="Work_Requirement11"/>
      <sheetName val="WP_AKTIVA11"/>
      <sheetName val="WP_PASIVA11"/>
      <sheetName val="WP_LABA_RUGI11"/>
      <sheetName val="DATA_FORWARDER11"/>
      <sheetName val="Daf__KPP8"/>
      <sheetName val="Exch_Rate11"/>
      <sheetName val="Income_S8"/>
      <sheetName val="balance_sheet8"/>
      <sheetName val="Regulated_Tariff8"/>
      <sheetName val="Motor_Sytem8"/>
      <sheetName val="3M_Indonesia_(9011-001)11"/>
      <sheetName val="Ford_Options7"/>
      <sheetName val="T_B7"/>
      <sheetName val="COMPANY_CODE7"/>
      <sheetName val="Nomor_Id7"/>
      <sheetName val="Bal_Sheet7"/>
      <sheetName val="fin_pro_centers7"/>
      <sheetName val="Data_Umum8"/>
      <sheetName val="Bahan_Mekanikal7"/>
      <sheetName val="D_&amp;_W_sizes7"/>
      <sheetName val="NRO_and_subs7"/>
      <sheetName val="H_KONTRAK7"/>
      <sheetName val="Gaji_Non_Staff7"/>
      <sheetName val="Middle_East7"/>
      <sheetName val="Check_on_8_10_20037"/>
      <sheetName val="fiscal_depr(E)7"/>
      <sheetName val="CETAK_BUKTI7"/>
      <sheetName val="=_P_&amp;_L_=7"/>
      <sheetName val="Acc__Empolyee7"/>
      <sheetName val="Rp_Banten7"/>
      <sheetName val="star_prov7"/>
      <sheetName val="Bill_2_37"/>
      <sheetName val="Bill_2_5B7"/>
      <sheetName val="Bill_2_17"/>
      <sheetName val="Table_17"/>
      <sheetName val="Trial_Bal7"/>
      <sheetName val="JURNAL_KONSOL7"/>
      <sheetName val="Produksi_&amp;_Scedule7"/>
      <sheetName val="Summary_7"/>
      <sheetName val="R_PIUT__MHS7"/>
      <sheetName val="EXPORT_TEST_CERTIFICATE__EX_(17"/>
      <sheetName val="AGUSTUS_20166"/>
      <sheetName val="Rek_GR6"/>
      <sheetName val="Rekap_Piutang_Dagang12"/>
      <sheetName val="_BENGKULU12"/>
      <sheetName val="SNC_LOMBOK12"/>
      <sheetName val="SNS_MENADO12"/>
      <sheetName val="TNS_Makasar12"/>
      <sheetName val="_Batam12"/>
      <sheetName val="Pangkal_Pinang12"/>
      <sheetName val="_BANJARMASIN12"/>
      <sheetName val="_Balikpapan12"/>
      <sheetName val="Laut_Timur12"/>
      <sheetName val="multi_mandiri12"/>
      <sheetName val="Starmara_Tanjung_Pinang12"/>
      <sheetName val="Berlian_Pacific12"/>
      <sheetName val="Mata_Nanda12"/>
      <sheetName val="Takari_international12"/>
      <sheetName val="SM_Food12"/>
      <sheetName val="Subur_Makmur12"/>
      <sheetName val="Trus_Trading_Libanon12"/>
      <sheetName val="Ovuike_-Nigeria12"/>
      <sheetName val="Supply_-_Australia12"/>
      <sheetName val="Kiu_Fung_-Hongkong12"/>
      <sheetName val="CBC_Pakistan12"/>
      <sheetName val="africa_oilseeds12"/>
      <sheetName val="PENJ_NERACA12"/>
      <sheetName val="CASH_FLOW12"/>
      <sheetName val="Deposit_DO12"/>
      <sheetName val="U_1_2_Other_charges_(income)12"/>
      <sheetName val="Beli_Mtr12"/>
      <sheetName val="trf_multiple_dnrks12"/>
      <sheetName val="RumusTB_1_bln12"/>
      <sheetName val="Isolasi_Luar_Dalam12"/>
      <sheetName val="Isolasi_Luar12"/>
      <sheetName val="Fill_this_out_first___12"/>
      <sheetName val="Summary_Page_VDF12"/>
      <sheetName val="Invested_capital_VDF12"/>
      <sheetName val="1195_B112"/>
      <sheetName val="Income_Statement_VDF12"/>
      <sheetName val="Permanent_info12"/>
      <sheetName val="budget_idr12"/>
      <sheetName val="PBC_-_Detail_BS_-_201012"/>
      <sheetName val="Profit_&amp;_Loss_Account12"/>
      <sheetName val="BCE_MURNI-QS12"/>
      <sheetName val="TM_-_1B12"/>
      <sheetName val="BASIC_ASSUMPTION12"/>
      <sheetName val="P12_412"/>
      <sheetName val="Key_drivers12"/>
      <sheetName val="Konfirmasi_Transaksi_Lama12"/>
      <sheetName val="AA_1_1_BNI12"/>
      <sheetName val="PV_of_Op_Leases_VDF12"/>
      <sheetName val="RoadMaint_12"/>
      <sheetName val="Income_Statement12"/>
      <sheetName val="Minilink_Eqp_EAB,_CIP12"/>
      <sheetName val="DATA_WP12"/>
      <sheetName val="Re-Mill_Building__12"/>
      <sheetName val="Resource_Costs12"/>
      <sheetName val="Work_Requirement12"/>
      <sheetName val="WP_AKTIVA12"/>
      <sheetName val="WP_PASIVA12"/>
      <sheetName val="WP_LABA_RUGI12"/>
      <sheetName val="DATA_FORWARDER12"/>
      <sheetName val="Daf__KPP9"/>
      <sheetName val="Exch_Rate12"/>
      <sheetName val="Income_S9"/>
      <sheetName val="balance_sheet9"/>
      <sheetName val="Regulated_Tariff9"/>
      <sheetName val="Motor_Sytem9"/>
      <sheetName val="3M_Indonesia_(9011-001)12"/>
      <sheetName val="Ford_Options8"/>
      <sheetName val="T_B8"/>
      <sheetName val="COMPANY_CODE8"/>
      <sheetName val="Nomor_Id8"/>
      <sheetName val="Bal_Sheet8"/>
      <sheetName val="fin_pro_centers8"/>
      <sheetName val="Data_Umum9"/>
      <sheetName val="Bahan_Mekanikal8"/>
      <sheetName val="D_&amp;_W_sizes8"/>
      <sheetName val="NRO_and_subs8"/>
      <sheetName val="H_KONTRAK8"/>
      <sheetName val="Gaji_Non_Staff8"/>
      <sheetName val="Middle_East8"/>
      <sheetName val="Check_on_8_10_20038"/>
      <sheetName val="fiscal_depr(E)8"/>
      <sheetName val="CETAK_BUKTI8"/>
      <sheetName val="=_P_&amp;_L_=8"/>
      <sheetName val="Acc__Empolyee8"/>
      <sheetName val="Rp_Banten8"/>
      <sheetName val="star_prov8"/>
      <sheetName val="Bill_2_38"/>
      <sheetName val="Bill_2_5B8"/>
      <sheetName val="Bill_2_18"/>
      <sheetName val="Table_18"/>
      <sheetName val="Trial_Bal8"/>
      <sheetName val="JURNAL_KONSOL8"/>
      <sheetName val="Produksi_&amp;_Scedule8"/>
      <sheetName val="Summary_8"/>
      <sheetName val="R_PIUT__MHS8"/>
      <sheetName val="EXPORT_TEST_CERTIFICATE__EX_(18"/>
      <sheetName val="AGUSTUS_20167"/>
      <sheetName val="Rek_GR7"/>
      <sheetName val="Rekap_Piutang_Dagang13"/>
      <sheetName val="_BENGKULU13"/>
      <sheetName val="SNC_LOMBOK13"/>
      <sheetName val="SNS_MENADO13"/>
      <sheetName val="TNS_Makasar13"/>
      <sheetName val="_Batam13"/>
      <sheetName val="Pangkal_Pinang13"/>
      <sheetName val="_BANJARMASIN13"/>
      <sheetName val="_Balikpapan13"/>
      <sheetName val="Laut_Timur13"/>
      <sheetName val="multi_mandiri13"/>
      <sheetName val="Starmara_Tanjung_Pinang13"/>
      <sheetName val="Berlian_Pacific13"/>
      <sheetName val="Mata_Nanda13"/>
      <sheetName val="Takari_international13"/>
      <sheetName val="SM_Food13"/>
      <sheetName val="Subur_Makmur13"/>
      <sheetName val="Trus_Trading_Libanon13"/>
      <sheetName val="Ovuike_-Nigeria13"/>
      <sheetName val="Supply_-_Australia13"/>
      <sheetName val="Kiu_Fung_-Hongkong13"/>
      <sheetName val="CBC_Pakistan13"/>
      <sheetName val="africa_oilseeds13"/>
      <sheetName val="PENJ_NERACA13"/>
      <sheetName val="CASH_FLOW13"/>
      <sheetName val="Deposit_DO13"/>
      <sheetName val="U_1_2_Other_charges_(income)13"/>
      <sheetName val="Beli_Mtr13"/>
      <sheetName val="trf_multiple_dnrks13"/>
      <sheetName val="RumusTB_1_bln13"/>
      <sheetName val="Isolasi_Luar_Dalam13"/>
      <sheetName val="Isolasi_Luar13"/>
      <sheetName val="Fill_this_out_first___13"/>
      <sheetName val="Summary_Page_VDF13"/>
      <sheetName val="Invested_capital_VDF13"/>
      <sheetName val="1195_B113"/>
      <sheetName val="Income_Statement_VDF13"/>
      <sheetName val="Permanent_info13"/>
      <sheetName val="budget_idr13"/>
      <sheetName val="PBC_-_Detail_BS_-_201013"/>
      <sheetName val="Profit_&amp;_Loss_Account13"/>
      <sheetName val="BCE_MURNI-QS13"/>
      <sheetName val="TM_-_1B13"/>
      <sheetName val="BASIC_ASSUMPTION13"/>
      <sheetName val="P12_413"/>
      <sheetName val="Key_drivers13"/>
      <sheetName val="Konfirmasi_Transaksi_Lama13"/>
      <sheetName val="AA_1_1_BNI13"/>
      <sheetName val="PV_of_Op_Leases_VDF13"/>
      <sheetName val="RoadMaint_13"/>
      <sheetName val="Income_Statement13"/>
      <sheetName val="Minilink_Eqp_EAB,_CIP13"/>
      <sheetName val="DATA_WP13"/>
      <sheetName val="Re-Mill_Building__13"/>
      <sheetName val="Resource_Costs13"/>
      <sheetName val="Work_Requirement13"/>
      <sheetName val="WP_AKTIVA13"/>
      <sheetName val="WP_PASIVA13"/>
      <sheetName val="WP_LABA_RUGI13"/>
      <sheetName val="DATA_FORWARDER13"/>
      <sheetName val="Daf__KPP10"/>
      <sheetName val="Exch_Rate13"/>
      <sheetName val="Income_S10"/>
      <sheetName val="balance_sheet10"/>
      <sheetName val="Regulated_Tariff10"/>
      <sheetName val="Motor_Sytem10"/>
      <sheetName val="3M_Indonesia_(9011-001)13"/>
      <sheetName val="Ford_Options9"/>
      <sheetName val="T_B9"/>
      <sheetName val="COMPANY_CODE9"/>
      <sheetName val="Nomor_Id9"/>
      <sheetName val="Bal_Sheet9"/>
      <sheetName val="fin_pro_centers9"/>
      <sheetName val="Data_Umum10"/>
      <sheetName val="Bahan_Mekanikal9"/>
      <sheetName val="D_&amp;_W_sizes9"/>
      <sheetName val="NRO_and_subs9"/>
      <sheetName val="H_KONTRAK9"/>
      <sheetName val="Gaji_Non_Staff9"/>
      <sheetName val="Middle_East9"/>
      <sheetName val="Check_on_8_10_20039"/>
      <sheetName val="fiscal_depr(E)9"/>
      <sheetName val="CETAK_BUKTI9"/>
      <sheetName val="=_P_&amp;_L_=9"/>
      <sheetName val="Acc__Empolyee9"/>
      <sheetName val="Rp_Banten9"/>
      <sheetName val="star_prov9"/>
      <sheetName val="Bill_2_39"/>
      <sheetName val="Bill_2_5B9"/>
      <sheetName val="Bill_2_19"/>
      <sheetName val="Table_19"/>
      <sheetName val="Trial_Bal9"/>
      <sheetName val="JURNAL_KONSOL9"/>
      <sheetName val="Produksi_&amp;_Scedule9"/>
      <sheetName val="Summary_9"/>
      <sheetName val="R_PIUT__MHS9"/>
      <sheetName val="EXPORT_TEST_CERTIFICATE__EX_(19"/>
      <sheetName val="AGUSTUS_20168"/>
      <sheetName val="Rek_GR8"/>
      <sheetName val="Rekap_Piutang_Dagang14"/>
      <sheetName val="_BENGKULU14"/>
      <sheetName val="SNC_LOMBOK14"/>
      <sheetName val="SNS_MENADO14"/>
      <sheetName val="TNS_Makasar14"/>
      <sheetName val="_Batam14"/>
      <sheetName val="Pangkal_Pinang14"/>
      <sheetName val="_BANJARMASIN14"/>
      <sheetName val="_Balikpapan14"/>
      <sheetName val="Laut_Timur14"/>
      <sheetName val="multi_mandiri14"/>
      <sheetName val="Starmara_Tanjung_Pinang14"/>
      <sheetName val="Berlian_Pacific14"/>
      <sheetName val="Mata_Nanda14"/>
      <sheetName val="Takari_international14"/>
      <sheetName val="SM_Food14"/>
      <sheetName val="Subur_Makmur14"/>
      <sheetName val="Trus_Trading_Libanon14"/>
      <sheetName val="Ovuike_-Nigeria14"/>
      <sheetName val="Supply_-_Australia14"/>
      <sheetName val="Kiu_Fung_-Hongkong14"/>
      <sheetName val="CBC_Pakistan14"/>
      <sheetName val="africa_oilseeds14"/>
      <sheetName val="PENJ_NERACA14"/>
      <sheetName val="CASH_FLOW14"/>
      <sheetName val="Deposit_DO14"/>
      <sheetName val="U_1_2_Other_charges_(income)14"/>
      <sheetName val="Beli_Mtr14"/>
      <sheetName val="trf_multiple_dnrks14"/>
      <sheetName val="RumusTB_1_bln14"/>
      <sheetName val="Isolasi_Luar_Dalam14"/>
      <sheetName val="Isolasi_Luar14"/>
      <sheetName val="Fill_this_out_first___14"/>
      <sheetName val="Summary_Page_VDF14"/>
      <sheetName val="Invested_capital_VDF14"/>
      <sheetName val="1195_B114"/>
      <sheetName val="Income_Statement_VDF14"/>
      <sheetName val="Permanent_info14"/>
      <sheetName val="budget_idr14"/>
      <sheetName val="PBC_-_Detail_BS_-_201014"/>
      <sheetName val="Profit_&amp;_Loss_Account14"/>
      <sheetName val="BCE_MURNI-QS14"/>
      <sheetName val="TM_-_1B14"/>
      <sheetName val="BASIC_ASSUMPTION14"/>
      <sheetName val="P12_414"/>
      <sheetName val="Key_drivers14"/>
      <sheetName val="Konfirmasi_Transaksi_Lama14"/>
      <sheetName val="AA_1_1_BNI14"/>
      <sheetName val="PV_of_Op_Leases_VDF14"/>
      <sheetName val="RoadMaint_14"/>
      <sheetName val="Income_Statement14"/>
      <sheetName val="Minilink_Eqp_EAB,_CIP14"/>
      <sheetName val="DATA_WP14"/>
      <sheetName val="Re-Mill_Building__14"/>
      <sheetName val="Resource_Costs14"/>
      <sheetName val="Work_Requirement14"/>
      <sheetName val="WP_AKTIVA14"/>
      <sheetName val="WP_PASIVA14"/>
      <sheetName val="WP_LABA_RUGI14"/>
      <sheetName val="DATA_FORWARDER14"/>
      <sheetName val="Daf__KPP11"/>
      <sheetName val="Exch_Rate14"/>
      <sheetName val="Income_S11"/>
      <sheetName val="balance_sheet11"/>
      <sheetName val="Regulated_Tariff11"/>
      <sheetName val="Motor_Sytem11"/>
      <sheetName val="3M_Indonesia_(9011-001)14"/>
      <sheetName val="Ford_Options10"/>
      <sheetName val="T_B10"/>
      <sheetName val="COMPANY_CODE10"/>
      <sheetName val="Nomor_Id10"/>
      <sheetName val="Bal_Sheet10"/>
      <sheetName val="fin_pro_centers10"/>
      <sheetName val="Data_Umum11"/>
      <sheetName val="Bahan_Mekanikal10"/>
      <sheetName val="D_&amp;_W_sizes10"/>
      <sheetName val="NRO_and_subs10"/>
      <sheetName val="H_KONTRAK10"/>
      <sheetName val="Gaji_Non_Staff10"/>
      <sheetName val="Middle_East10"/>
      <sheetName val="Check_on_8_10_200310"/>
      <sheetName val="fiscal_depr(E)10"/>
      <sheetName val="CETAK_BUKTI10"/>
      <sheetName val="=_P_&amp;_L_=10"/>
      <sheetName val="Acc__Empolyee10"/>
      <sheetName val="Rp_Banten10"/>
      <sheetName val="star_prov10"/>
      <sheetName val="Bill_2_310"/>
      <sheetName val="Bill_2_5B10"/>
      <sheetName val="Bill_2_110"/>
      <sheetName val="Table_110"/>
      <sheetName val="Trial_Bal10"/>
      <sheetName val="JURNAL_KONSOL10"/>
      <sheetName val="Produksi_&amp;_Scedule10"/>
      <sheetName val="Summary_10"/>
      <sheetName val="R_PIUT__MHS10"/>
      <sheetName val="EXPORT_TEST_CERTIFICATE__EX_(10"/>
      <sheetName val="AGUSTUS_20169"/>
      <sheetName val="Rek_GR9"/>
      <sheetName val="Rekap_Piutang_Dagang15"/>
      <sheetName val="_BENGKULU15"/>
      <sheetName val="SNC_LOMBOK15"/>
      <sheetName val="SNS_MENADO15"/>
      <sheetName val="TNS_Makasar15"/>
      <sheetName val="_Batam15"/>
      <sheetName val="Pangkal_Pinang15"/>
      <sheetName val="_BANJARMASIN15"/>
      <sheetName val="_Balikpapan15"/>
      <sheetName val="Laut_Timur15"/>
      <sheetName val="multi_mandiri15"/>
      <sheetName val="Starmara_Tanjung_Pinang15"/>
      <sheetName val="Berlian_Pacific15"/>
      <sheetName val="Mata_Nanda15"/>
      <sheetName val="Takari_international15"/>
      <sheetName val="SM_Food15"/>
      <sheetName val="Subur_Makmur15"/>
      <sheetName val="Trus_Trading_Libanon15"/>
      <sheetName val="Ovuike_-Nigeria15"/>
      <sheetName val="Supply_-_Australia15"/>
      <sheetName val="Kiu_Fung_-Hongkong15"/>
      <sheetName val="CBC_Pakistan15"/>
      <sheetName val="africa_oilseeds15"/>
      <sheetName val="PENJ_NERACA15"/>
      <sheetName val="CASH_FLOW15"/>
      <sheetName val="Deposit_DO15"/>
      <sheetName val="U_1_2_Other_charges_(income)15"/>
      <sheetName val="Beli_Mtr15"/>
      <sheetName val="trf_multiple_dnrks15"/>
      <sheetName val="RumusTB_1_bln15"/>
      <sheetName val="Isolasi_Luar_Dalam15"/>
      <sheetName val="Isolasi_Luar15"/>
      <sheetName val="Fill_this_out_first___15"/>
      <sheetName val="Summary_Page_VDF15"/>
      <sheetName val="Invested_capital_VDF15"/>
      <sheetName val="1195_B115"/>
      <sheetName val="Income_Statement_VDF15"/>
      <sheetName val="Permanent_info15"/>
      <sheetName val="budget_idr15"/>
      <sheetName val="PBC_-_Detail_BS_-_201015"/>
      <sheetName val="Profit_&amp;_Loss_Account15"/>
      <sheetName val="BCE_MURNI-QS15"/>
      <sheetName val="TM_-_1B15"/>
      <sheetName val="BASIC_ASSUMPTION15"/>
      <sheetName val="P12_415"/>
      <sheetName val="Key_drivers15"/>
      <sheetName val="Konfirmasi_Transaksi_Lama15"/>
      <sheetName val="AA_1_1_BNI15"/>
      <sheetName val="PV_of_Op_Leases_VDF15"/>
      <sheetName val="RoadMaint_15"/>
      <sheetName val="Income_Statement15"/>
      <sheetName val="Minilink_Eqp_EAB,_CIP15"/>
      <sheetName val="DATA_WP15"/>
      <sheetName val="Re-Mill_Building__15"/>
      <sheetName val="Resource_Costs15"/>
      <sheetName val="Work_Requirement15"/>
      <sheetName val="WP_AKTIVA15"/>
      <sheetName val="WP_PASIVA15"/>
      <sheetName val="WP_LABA_RUGI15"/>
      <sheetName val="DATA_FORWARDER15"/>
      <sheetName val="Daf__KPP12"/>
      <sheetName val="Exch_Rate15"/>
      <sheetName val="Income_S12"/>
      <sheetName val="balance_sheet12"/>
      <sheetName val="Regulated_Tariff12"/>
      <sheetName val="Motor_Sytem12"/>
      <sheetName val="3M_Indonesia_(9011-001)15"/>
      <sheetName val="Ford_Options11"/>
      <sheetName val="T_B11"/>
      <sheetName val="COMPANY_CODE11"/>
      <sheetName val="Nomor_Id11"/>
      <sheetName val="Bal_Sheet11"/>
      <sheetName val="fin_pro_centers11"/>
      <sheetName val="Data_Umum12"/>
      <sheetName val="Bahan_Mekanikal11"/>
      <sheetName val="D_&amp;_W_sizes11"/>
      <sheetName val="NRO_and_subs11"/>
      <sheetName val="H_KONTRAK11"/>
      <sheetName val="Gaji_Non_Staff11"/>
      <sheetName val="Middle_East11"/>
      <sheetName val="Check_on_8_10_200311"/>
      <sheetName val="fiscal_depr(E)11"/>
      <sheetName val="CETAK_BUKTI11"/>
      <sheetName val="=_P_&amp;_L_=11"/>
      <sheetName val="Acc__Empolyee11"/>
      <sheetName val="Rp_Banten11"/>
      <sheetName val="star_prov11"/>
      <sheetName val="Bill_2_311"/>
      <sheetName val="Bill_2_5B11"/>
      <sheetName val="Bill_2_111"/>
      <sheetName val="Table_111"/>
      <sheetName val="Trial_Bal11"/>
      <sheetName val="JURNAL_KONSOL11"/>
      <sheetName val="Produksi_&amp;_Scedule11"/>
      <sheetName val="Summary_11"/>
      <sheetName val="R_PIUT__MHS11"/>
      <sheetName val="EXPORT_TEST_CERTIFICATE__EX_(20"/>
      <sheetName val="AGUSTUS_201610"/>
      <sheetName val="Rek_GR10"/>
      <sheetName val="Rekap_Piutang_Dagang16"/>
      <sheetName val="_BENGKULU16"/>
      <sheetName val="SNC_LOMBOK16"/>
      <sheetName val="SNS_MENADO16"/>
      <sheetName val="TNS_Makasar16"/>
      <sheetName val="_Batam16"/>
      <sheetName val="Pangkal_Pinang16"/>
      <sheetName val="_BANJARMASIN16"/>
      <sheetName val="_Balikpapan16"/>
      <sheetName val="Laut_Timur16"/>
      <sheetName val="multi_mandiri16"/>
      <sheetName val="Starmara_Tanjung_Pinang16"/>
      <sheetName val="Berlian_Pacific16"/>
      <sheetName val="Mata_Nanda16"/>
      <sheetName val="Takari_international16"/>
      <sheetName val="SM_Food16"/>
      <sheetName val="Subur_Makmur16"/>
      <sheetName val="Trus_Trading_Libanon16"/>
      <sheetName val="Ovuike_-Nigeria16"/>
      <sheetName val="Supply_-_Australia16"/>
      <sheetName val="Kiu_Fung_-Hongkong16"/>
      <sheetName val="CBC_Pakistan16"/>
      <sheetName val="africa_oilseeds16"/>
      <sheetName val="PENJ_NERACA16"/>
      <sheetName val="CASH_FLOW16"/>
      <sheetName val="Deposit_DO16"/>
      <sheetName val="U_1_2_Other_charges_(income)16"/>
      <sheetName val="Beli_Mtr16"/>
      <sheetName val="trf_multiple_dnrks16"/>
      <sheetName val="RumusTB_1_bln16"/>
      <sheetName val="Isolasi_Luar_Dalam16"/>
      <sheetName val="Isolasi_Luar16"/>
      <sheetName val="Fill_this_out_first___16"/>
      <sheetName val="Summary_Page_VDF16"/>
      <sheetName val="Invested_capital_VDF16"/>
      <sheetName val="1195_B116"/>
      <sheetName val="Income_Statement_VDF16"/>
      <sheetName val="Permanent_info16"/>
      <sheetName val="budget_idr16"/>
      <sheetName val="PBC_-_Detail_BS_-_201016"/>
      <sheetName val="Profit_&amp;_Loss_Account16"/>
      <sheetName val="BCE_MURNI-QS16"/>
      <sheetName val="TM_-_1B16"/>
      <sheetName val="BASIC_ASSUMPTION16"/>
      <sheetName val="P12_416"/>
      <sheetName val="Key_drivers16"/>
      <sheetName val="Konfirmasi_Transaksi_Lama16"/>
      <sheetName val="AA_1_1_BNI16"/>
      <sheetName val="PV_of_Op_Leases_VDF16"/>
      <sheetName val="RoadMaint_16"/>
      <sheetName val="Income_Statement16"/>
      <sheetName val="Minilink_Eqp_EAB,_CIP16"/>
      <sheetName val="DATA_WP16"/>
      <sheetName val="Re-Mill_Building__16"/>
      <sheetName val="Resource_Costs16"/>
      <sheetName val="Work_Requirement16"/>
      <sheetName val="WP_AKTIVA16"/>
      <sheetName val="WP_PASIVA16"/>
      <sheetName val="WP_LABA_RUGI16"/>
      <sheetName val="DATA_FORWARDER16"/>
      <sheetName val="Daf__KPP13"/>
      <sheetName val="Exch_Rate16"/>
      <sheetName val="Income_S13"/>
      <sheetName val="balance_sheet13"/>
      <sheetName val="Regulated_Tariff13"/>
      <sheetName val="Motor_Sytem13"/>
      <sheetName val="3M_Indonesia_(9011-001)16"/>
      <sheetName val="Ford_Options12"/>
      <sheetName val="T_B12"/>
      <sheetName val="COMPANY_CODE12"/>
      <sheetName val="Nomor_Id12"/>
      <sheetName val="Bal_Sheet12"/>
      <sheetName val="fin_pro_centers12"/>
      <sheetName val="Data_Umum13"/>
      <sheetName val="Bahan_Mekanikal12"/>
      <sheetName val="D_&amp;_W_sizes12"/>
      <sheetName val="NRO_and_subs12"/>
      <sheetName val="H_KONTRAK12"/>
      <sheetName val="Gaji_Non_Staff12"/>
      <sheetName val="Middle_East12"/>
      <sheetName val="Check_on_8_10_200312"/>
      <sheetName val="fiscal_depr(E)12"/>
      <sheetName val="CETAK_BUKTI12"/>
      <sheetName val="=_P_&amp;_L_=12"/>
      <sheetName val="Acc__Empolyee12"/>
      <sheetName val="Rp_Banten12"/>
      <sheetName val="star_prov12"/>
      <sheetName val="Bill_2_312"/>
      <sheetName val="Bill_2_5B12"/>
      <sheetName val="Bill_2_112"/>
      <sheetName val="Table_112"/>
      <sheetName val="Trial_Bal12"/>
      <sheetName val="JURNAL_KONSOL12"/>
      <sheetName val="Produksi_&amp;_Scedule12"/>
      <sheetName val="Summary_12"/>
      <sheetName val="R_PIUT__MHS12"/>
      <sheetName val="EXPORT_TEST_CERTIFICATE__EX_(21"/>
      <sheetName val="AGUSTUS_201611"/>
      <sheetName val="Rek_GR11"/>
      <sheetName val="Rekap_Piutang_Dagang17"/>
      <sheetName val="_BENGKULU17"/>
      <sheetName val="SNC_LOMBOK17"/>
      <sheetName val="SNS_MENADO17"/>
      <sheetName val="TNS_Makasar17"/>
      <sheetName val="_Batam17"/>
      <sheetName val="Pangkal_Pinang17"/>
      <sheetName val="_BANJARMASIN17"/>
      <sheetName val="_Balikpapan17"/>
      <sheetName val="Laut_Timur17"/>
      <sheetName val="multi_mandiri17"/>
      <sheetName val="Starmara_Tanjung_Pinang17"/>
      <sheetName val="Berlian_Pacific17"/>
      <sheetName val="Mata_Nanda17"/>
      <sheetName val="Takari_international17"/>
      <sheetName val="SM_Food17"/>
      <sheetName val="Subur_Makmur17"/>
      <sheetName val="Trus_Trading_Libanon17"/>
      <sheetName val="Ovuike_-Nigeria17"/>
      <sheetName val="Supply_-_Australia17"/>
      <sheetName val="Kiu_Fung_-Hongkong17"/>
      <sheetName val="CBC_Pakistan17"/>
      <sheetName val="africa_oilseeds17"/>
      <sheetName val="PENJ_NERACA17"/>
      <sheetName val="CASH_FLOW17"/>
      <sheetName val="Deposit_DO17"/>
      <sheetName val="U_1_2_Other_charges_(income)17"/>
      <sheetName val="Beli_Mtr17"/>
      <sheetName val="trf_multiple_dnrks17"/>
      <sheetName val="RumusTB_1_bln17"/>
      <sheetName val="Isolasi_Luar_Dalam17"/>
      <sheetName val="Isolasi_Luar17"/>
      <sheetName val="Fill_this_out_first___17"/>
      <sheetName val="Summary_Page_VDF17"/>
      <sheetName val="Invested_capital_VDF17"/>
      <sheetName val="1195_B117"/>
      <sheetName val="Income_Statement_VDF17"/>
      <sheetName val="Permanent_info17"/>
      <sheetName val="budget_idr17"/>
      <sheetName val="PBC_-_Detail_BS_-_201017"/>
      <sheetName val="Profit_&amp;_Loss_Account17"/>
      <sheetName val="BCE_MURNI-QS17"/>
      <sheetName val="TM_-_1B17"/>
      <sheetName val="BASIC_ASSUMPTION17"/>
      <sheetName val="P12_417"/>
      <sheetName val="Key_drivers17"/>
      <sheetName val="Konfirmasi_Transaksi_Lama17"/>
      <sheetName val="AA_1_1_BNI17"/>
      <sheetName val="PV_of_Op_Leases_VDF17"/>
      <sheetName val="RoadMaint_17"/>
      <sheetName val="Income_Statement17"/>
      <sheetName val="Minilink_Eqp_EAB,_CIP17"/>
      <sheetName val="DATA_WP17"/>
      <sheetName val="Re-Mill_Building__17"/>
      <sheetName val="Resource_Costs17"/>
      <sheetName val="Work_Requirement17"/>
      <sheetName val="WP_AKTIVA17"/>
      <sheetName val="WP_PASIVA17"/>
      <sheetName val="WP_LABA_RUGI17"/>
      <sheetName val="DATA_FORWARDER17"/>
      <sheetName val="Daf__KPP14"/>
      <sheetName val="Exch_Rate17"/>
      <sheetName val="Income_S14"/>
      <sheetName val="balance_sheet14"/>
      <sheetName val="Regulated_Tariff14"/>
      <sheetName val="Motor_Sytem14"/>
      <sheetName val="3M_Indonesia_(9011-001)17"/>
      <sheetName val="Ford_Options13"/>
      <sheetName val="T_B13"/>
      <sheetName val="COMPANY_CODE13"/>
      <sheetName val="NRO_and_subs13"/>
      <sheetName val="Data_Umum14"/>
      <sheetName val="Bahan_Mekanikal13"/>
      <sheetName val="D_&amp;_W_sizes13"/>
      <sheetName val="Nomor_Id13"/>
      <sheetName val="Bal_Sheet13"/>
      <sheetName val="fin_pro_centers13"/>
      <sheetName val="H_KONTRAK13"/>
      <sheetName val="Gaji_Non_Staff13"/>
      <sheetName val="Middle_East13"/>
      <sheetName val="Check_on_8_10_200313"/>
      <sheetName val="fiscal_depr(E)13"/>
      <sheetName val="CETAK_BUKTI13"/>
      <sheetName val="=_P_&amp;_L_=13"/>
      <sheetName val="Acc__Empolyee13"/>
      <sheetName val="Rp_Banten13"/>
      <sheetName val="star_prov13"/>
      <sheetName val="Bill_2_313"/>
      <sheetName val="Bill_2_5B13"/>
      <sheetName val="Bill_2_113"/>
      <sheetName val="Table_113"/>
      <sheetName val="Trial_Bal13"/>
      <sheetName val="JURNAL_KONSOL13"/>
      <sheetName val="Produksi_&amp;_Scedule13"/>
      <sheetName val="Summary_13"/>
      <sheetName val="R_PIUT__MHS13"/>
      <sheetName val="EXPORT_TEST_CERTIFICATE__EX_(22"/>
      <sheetName val="AGUSTUS_201612"/>
      <sheetName val="Rek_GR12"/>
      <sheetName val="Rekap_Piutang_Dagang18"/>
      <sheetName val="_BENGKULU18"/>
      <sheetName val="SNC_LOMBOK18"/>
      <sheetName val="SNS_MENADO18"/>
      <sheetName val="TNS_Makasar18"/>
      <sheetName val="_Batam18"/>
      <sheetName val="Pangkal_Pinang18"/>
      <sheetName val="_BANJARMASIN18"/>
      <sheetName val="_Balikpapan18"/>
      <sheetName val="Laut_Timur18"/>
      <sheetName val="multi_mandiri18"/>
      <sheetName val="Starmara_Tanjung_Pinang18"/>
      <sheetName val="Berlian_Pacific18"/>
      <sheetName val="Mata_Nanda18"/>
      <sheetName val="Takari_international18"/>
      <sheetName val="SM_Food18"/>
      <sheetName val="Subur_Makmur18"/>
      <sheetName val="Trus_Trading_Libanon18"/>
      <sheetName val="Ovuike_-Nigeria18"/>
      <sheetName val="Supply_-_Australia18"/>
      <sheetName val="Kiu_Fung_-Hongkong18"/>
      <sheetName val="CBC_Pakistan18"/>
      <sheetName val="africa_oilseeds18"/>
      <sheetName val="PENJ_NERACA18"/>
      <sheetName val="CASH_FLOW18"/>
      <sheetName val="Deposit_DO18"/>
      <sheetName val="U_1_2_Other_charges_(income)18"/>
      <sheetName val="Beli_Mtr18"/>
      <sheetName val="trf_multiple_dnrks18"/>
      <sheetName val="RumusTB_1_bln18"/>
      <sheetName val="Isolasi_Luar_Dalam18"/>
      <sheetName val="Isolasi_Luar18"/>
      <sheetName val="Fill_this_out_first___18"/>
      <sheetName val="Summary_Page_VDF18"/>
      <sheetName val="Invested_capital_VDF18"/>
      <sheetName val="1195_B118"/>
      <sheetName val="Income_Statement_VDF18"/>
      <sheetName val="Permanent_info18"/>
      <sheetName val="budget_idr18"/>
      <sheetName val="PBC_-_Detail_BS_-_201018"/>
      <sheetName val="Profit_&amp;_Loss_Account18"/>
      <sheetName val="BCE_MURNI-QS18"/>
      <sheetName val="TM_-_1B18"/>
      <sheetName val="BASIC_ASSUMPTION18"/>
      <sheetName val="P12_418"/>
      <sheetName val="Key_drivers18"/>
      <sheetName val="Konfirmasi_Transaksi_Lama18"/>
      <sheetName val="AA_1_1_BNI18"/>
      <sheetName val="PV_of_Op_Leases_VDF18"/>
      <sheetName val="RoadMaint_18"/>
      <sheetName val="Income_Statement18"/>
      <sheetName val="Minilink_Eqp_EAB,_CIP18"/>
      <sheetName val="DATA_WP18"/>
      <sheetName val="Re-Mill_Building__18"/>
      <sheetName val="Resource_Costs18"/>
      <sheetName val="Work_Requirement18"/>
      <sheetName val="WP_AKTIVA18"/>
      <sheetName val="WP_PASIVA18"/>
      <sheetName val="WP_LABA_RUGI18"/>
      <sheetName val="DATA_FORWARDER18"/>
      <sheetName val="Daf__KPP15"/>
      <sheetName val="Exch_Rate18"/>
      <sheetName val="Income_S15"/>
      <sheetName val="balance_sheet15"/>
      <sheetName val="Regulated_Tariff15"/>
      <sheetName val="Motor_Sytem15"/>
      <sheetName val="3M_Indonesia_(9011-001)18"/>
      <sheetName val="Ford_Options14"/>
      <sheetName val="T_B14"/>
      <sheetName val="COMPANY_CODE14"/>
      <sheetName val="NRO_and_subs14"/>
      <sheetName val="Data_Umum15"/>
      <sheetName val="Bahan_Mekanikal14"/>
      <sheetName val="D_&amp;_W_sizes14"/>
      <sheetName val="Nomor_Id14"/>
      <sheetName val="Bal_Sheet14"/>
      <sheetName val="fin_pro_centers14"/>
      <sheetName val="H_KONTRAK14"/>
      <sheetName val="Gaji_Non_Staff14"/>
      <sheetName val="Middle_East14"/>
      <sheetName val="Check_on_8_10_200314"/>
      <sheetName val="fiscal_depr(E)14"/>
      <sheetName val="CETAK_BUKTI14"/>
      <sheetName val="=_P_&amp;_L_=14"/>
      <sheetName val="Acc__Empolyee14"/>
      <sheetName val="Rp_Banten14"/>
      <sheetName val="star_prov14"/>
      <sheetName val="Bill_2_314"/>
      <sheetName val="Bill_2_5B14"/>
      <sheetName val="Bill_2_114"/>
      <sheetName val="Table_114"/>
      <sheetName val="Trial_Bal14"/>
      <sheetName val="JURNAL_KONSOL14"/>
      <sheetName val="Produksi_&amp;_Scedule14"/>
      <sheetName val="Summary_14"/>
      <sheetName val="R_PIUT__MHS14"/>
      <sheetName val="EXPORT_TEST_CERTIFICATE__EX_(23"/>
      <sheetName val="AGUSTUS_201613"/>
      <sheetName val="Rek_GR13"/>
      <sheetName val="Rekap_Piutang_Dagang21"/>
      <sheetName val="_BENGKULU21"/>
      <sheetName val="SNC_LOMBOK21"/>
      <sheetName val="SNS_MENADO21"/>
      <sheetName val="TNS_Makasar21"/>
      <sheetName val="_Batam21"/>
      <sheetName val="Pangkal_Pinang21"/>
      <sheetName val="_BANJARMASIN21"/>
      <sheetName val="_Balikpapan21"/>
      <sheetName val="Laut_Timur21"/>
      <sheetName val="multi_mandiri21"/>
      <sheetName val="Starmara_Tanjung_Pinang21"/>
      <sheetName val="Berlian_Pacific21"/>
      <sheetName val="Mata_Nanda21"/>
      <sheetName val="Takari_international21"/>
      <sheetName val="SM_Food21"/>
      <sheetName val="Subur_Makmur21"/>
      <sheetName val="Trus_Trading_Libanon21"/>
      <sheetName val="Ovuike_-Nigeria21"/>
      <sheetName val="Supply_-_Australia21"/>
      <sheetName val="Kiu_Fung_-Hongkong21"/>
      <sheetName val="CBC_Pakistan21"/>
      <sheetName val="africa_oilseeds21"/>
      <sheetName val="PENJ_NERACA21"/>
      <sheetName val="CASH_FLOW21"/>
      <sheetName val="Deposit_DO21"/>
      <sheetName val="U_1_2_Other_charges_(income)21"/>
      <sheetName val="Beli_Mtr21"/>
      <sheetName val="trf_multiple_dnrks21"/>
      <sheetName val="RumusTB_1_bln21"/>
      <sheetName val="Isolasi_Luar_Dalam21"/>
      <sheetName val="Isolasi_Luar21"/>
      <sheetName val="Fill_this_out_first___21"/>
      <sheetName val="Summary_Page_VDF21"/>
      <sheetName val="Invested_capital_VDF21"/>
      <sheetName val="1195_B121"/>
      <sheetName val="Income_Statement_VDF21"/>
      <sheetName val="Permanent_info21"/>
      <sheetName val="budget_idr21"/>
      <sheetName val="PBC_-_Detail_BS_-_201021"/>
      <sheetName val="Profit_&amp;_Loss_Account21"/>
      <sheetName val="BCE_MURNI-QS21"/>
      <sheetName val="TM_-_1B21"/>
      <sheetName val="BASIC_ASSUMPTION21"/>
      <sheetName val="P12_421"/>
      <sheetName val="Key_drivers21"/>
      <sheetName val="Konfirmasi_Transaksi_Lama21"/>
      <sheetName val="AA_1_1_BNI21"/>
      <sheetName val="PV_of_Op_Leases_VDF21"/>
      <sheetName val="RoadMaint_21"/>
      <sheetName val="Income_Statement21"/>
      <sheetName val="Minilink_Eqp_EAB,_CIP21"/>
      <sheetName val="DATA_WP21"/>
      <sheetName val="Re-Mill_Building__21"/>
      <sheetName val="Resource_Costs21"/>
      <sheetName val="Work_Requirement21"/>
      <sheetName val="WP_AKTIVA21"/>
      <sheetName val="WP_PASIVA21"/>
      <sheetName val="WP_LABA_RUGI21"/>
      <sheetName val="DATA_FORWARDER21"/>
      <sheetName val="Daf__KPP18"/>
      <sheetName val="Exch_Rate21"/>
      <sheetName val="Income_S18"/>
      <sheetName val="balance_sheet18"/>
      <sheetName val="Regulated_Tariff18"/>
      <sheetName val="Motor_Sytem18"/>
      <sheetName val="3M_Indonesia_(9011-001)21"/>
      <sheetName val="Ford_Options17"/>
      <sheetName val="T_B17"/>
      <sheetName val="COMPANY_CODE17"/>
      <sheetName val="NRO_and_subs17"/>
      <sheetName val="Data_Umum18"/>
      <sheetName val="Bahan_Mekanikal17"/>
      <sheetName val="D_&amp;_W_sizes17"/>
      <sheetName val="Nomor_Id17"/>
      <sheetName val="Bal_Sheet17"/>
      <sheetName val="fin_pro_centers17"/>
      <sheetName val="H_KONTRAK17"/>
      <sheetName val="Gaji_Non_Staff17"/>
      <sheetName val="Middle_East17"/>
      <sheetName val="Check_on_8_10_200317"/>
      <sheetName val="fiscal_depr(E)17"/>
      <sheetName val="CETAK_BUKTI17"/>
      <sheetName val="=_P_&amp;_L_=17"/>
      <sheetName val="Acc__Empolyee17"/>
      <sheetName val="Rp_Banten17"/>
      <sheetName val="star_prov17"/>
      <sheetName val="Bill_2_317"/>
      <sheetName val="Bill_2_5B17"/>
      <sheetName val="Bill_2_117"/>
      <sheetName val="Table_117"/>
      <sheetName val="Trial_Bal17"/>
      <sheetName val="JURNAL_KONSOL17"/>
      <sheetName val="Produksi_&amp;_Scedule17"/>
      <sheetName val="Summary_17"/>
      <sheetName val="R_PIUT__MHS17"/>
      <sheetName val="EXPORT_TEST_CERTIFICATE__EX_(26"/>
      <sheetName val="AGUSTUS_201616"/>
      <sheetName val="Rek_GR16"/>
      <sheetName val="Rekap_Piutang_Dagang19"/>
      <sheetName val="_BENGKULU19"/>
      <sheetName val="SNC_LOMBOK19"/>
      <sheetName val="SNS_MENADO19"/>
      <sheetName val="TNS_Makasar19"/>
      <sheetName val="_Batam19"/>
      <sheetName val="Pangkal_Pinang19"/>
      <sheetName val="_BANJARMASIN19"/>
      <sheetName val="_Balikpapan19"/>
      <sheetName val="Laut_Timur19"/>
      <sheetName val="multi_mandiri19"/>
      <sheetName val="Starmara_Tanjung_Pinang19"/>
      <sheetName val="Berlian_Pacific19"/>
      <sheetName val="Mata_Nanda19"/>
      <sheetName val="Takari_international19"/>
      <sheetName val="SM_Food19"/>
      <sheetName val="Subur_Makmur19"/>
      <sheetName val="Trus_Trading_Libanon19"/>
      <sheetName val="Ovuike_-Nigeria19"/>
      <sheetName val="Supply_-_Australia19"/>
      <sheetName val="Kiu_Fung_-Hongkong19"/>
      <sheetName val="CBC_Pakistan19"/>
      <sheetName val="africa_oilseeds19"/>
      <sheetName val="PENJ_NERACA19"/>
      <sheetName val="CASH_FLOW19"/>
      <sheetName val="Deposit_DO19"/>
      <sheetName val="U_1_2_Other_charges_(income)19"/>
      <sheetName val="Beli_Mtr19"/>
      <sheetName val="trf_multiple_dnrks19"/>
      <sheetName val="RumusTB_1_bln19"/>
      <sheetName val="Isolasi_Luar_Dalam19"/>
      <sheetName val="Isolasi_Luar19"/>
      <sheetName val="Fill_this_out_first___19"/>
      <sheetName val="Summary_Page_VDF19"/>
      <sheetName val="Invested_capital_VDF19"/>
      <sheetName val="1195_B119"/>
      <sheetName val="Income_Statement_VDF19"/>
      <sheetName val="Permanent_info19"/>
      <sheetName val="budget_idr19"/>
      <sheetName val="PBC_-_Detail_BS_-_201019"/>
      <sheetName val="Profit_&amp;_Loss_Account19"/>
      <sheetName val="BCE_MURNI-QS19"/>
      <sheetName val="TM_-_1B19"/>
      <sheetName val="BASIC_ASSUMPTION19"/>
      <sheetName val="P12_419"/>
      <sheetName val="Key_drivers19"/>
      <sheetName val="Konfirmasi_Transaksi_Lama19"/>
      <sheetName val="AA_1_1_BNI19"/>
      <sheetName val="PV_of_Op_Leases_VDF19"/>
      <sheetName val="RoadMaint_19"/>
      <sheetName val="Income_Statement19"/>
      <sheetName val="Minilink_Eqp_EAB,_CIP19"/>
      <sheetName val="DATA_WP19"/>
      <sheetName val="Re-Mill_Building__19"/>
      <sheetName val="Resource_Costs19"/>
      <sheetName val="Work_Requirement19"/>
      <sheetName val="WP_AKTIVA19"/>
      <sheetName val="WP_PASIVA19"/>
      <sheetName val="WP_LABA_RUGI19"/>
      <sheetName val="DATA_FORWARDER19"/>
      <sheetName val="Daf__KPP16"/>
      <sheetName val="Exch_Rate19"/>
      <sheetName val="Income_S16"/>
      <sheetName val="balance_sheet16"/>
      <sheetName val="Regulated_Tariff16"/>
      <sheetName val="Motor_Sytem16"/>
      <sheetName val="3M_Indonesia_(9011-001)19"/>
      <sheetName val="Ford_Options15"/>
      <sheetName val="T_B15"/>
      <sheetName val="COMPANY_CODE15"/>
      <sheetName val="NRO_and_subs15"/>
      <sheetName val="Data_Umum16"/>
      <sheetName val="Bahan_Mekanikal15"/>
      <sheetName val="D_&amp;_W_sizes15"/>
      <sheetName val="Nomor_Id15"/>
      <sheetName val="Bal_Sheet15"/>
      <sheetName val="fin_pro_centers15"/>
      <sheetName val="H_KONTRAK15"/>
      <sheetName val="Gaji_Non_Staff15"/>
      <sheetName val="Middle_East15"/>
      <sheetName val="Check_on_8_10_200315"/>
      <sheetName val="fiscal_depr(E)15"/>
      <sheetName val="CETAK_BUKTI15"/>
      <sheetName val="=_P_&amp;_L_=15"/>
      <sheetName val="Acc__Empolyee15"/>
      <sheetName val="Rp_Banten15"/>
      <sheetName val="star_prov15"/>
      <sheetName val="Bill_2_315"/>
      <sheetName val="Bill_2_5B15"/>
      <sheetName val="Bill_2_115"/>
      <sheetName val="Table_115"/>
      <sheetName val="Trial_Bal15"/>
      <sheetName val="JURNAL_KONSOL15"/>
      <sheetName val="Produksi_&amp;_Scedule15"/>
      <sheetName val="Summary_15"/>
      <sheetName val="R_PIUT__MHS15"/>
      <sheetName val="EXPORT_TEST_CERTIFICATE__EX_(24"/>
      <sheetName val="AGUSTUS_201614"/>
      <sheetName val="Rek_GR14"/>
      <sheetName val="Rekap_Piutang_Dagang20"/>
      <sheetName val="_BENGKULU20"/>
      <sheetName val="SNC_LOMBOK20"/>
      <sheetName val="SNS_MENADO20"/>
      <sheetName val="TNS_Makasar20"/>
      <sheetName val="_Batam20"/>
      <sheetName val="Pangkal_Pinang20"/>
      <sheetName val="_BANJARMASIN20"/>
      <sheetName val="_Balikpapan20"/>
      <sheetName val="Laut_Timur20"/>
      <sheetName val="multi_mandiri20"/>
      <sheetName val="Starmara_Tanjung_Pinang20"/>
      <sheetName val="Berlian_Pacific20"/>
      <sheetName val="Mata_Nanda20"/>
      <sheetName val="Takari_international20"/>
      <sheetName val="SM_Food20"/>
      <sheetName val="Subur_Makmur20"/>
      <sheetName val="Trus_Trading_Libanon20"/>
      <sheetName val="Ovuike_-Nigeria20"/>
      <sheetName val="Supply_-_Australia20"/>
      <sheetName val="Kiu_Fung_-Hongkong20"/>
      <sheetName val="CBC_Pakistan20"/>
      <sheetName val="africa_oilseeds20"/>
      <sheetName val="PENJ_NERACA20"/>
      <sheetName val="CASH_FLOW20"/>
      <sheetName val="Deposit_DO20"/>
      <sheetName val="U_1_2_Other_charges_(income)20"/>
      <sheetName val="Beli_Mtr20"/>
      <sheetName val="trf_multiple_dnrks20"/>
      <sheetName val="RumusTB_1_bln20"/>
      <sheetName val="Isolasi_Luar_Dalam20"/>
      <sheetName val="Isolasi_Luar20"/>
      <sheetName val="Fill_this_out_first___20"/>
      <sheetName val="Summary_Page_VDF20"/>
      <sheetName val="Invested_capital_VDF20"/>
      <sheetName val="1195_B120"/>
      <sheetName val="Income_Statement_VDF20"/>
      <sheetName val="Permanent_info20"/>
      <sheetName val="budget_idr20"/>
      <sheetName val="PBC_-_Detail_BS_-_201020"/>
      <sheetName val="Profit_&amp;_Loss_Account20"/>
      <sheetName val="BCE_MURNI-QS20"/>
      <sheetName val="TM_-_1B20"/>
      <sheetName val="BASIC_ASSUMPTION20"/>
      <sheetName val="P12_420"/>
      <sheetName val="Key_drivers20"/>
      <sheetName val="Konfirmasi_Transaksi_Lama20"/>
      <sheetName val="AA_1_1_BNI20"/>
      <sheetName val="PV_of_Op_Leases_VDF20"/>
      <sheetName val="RoadMaint_20"/>
      <sheetName val="Income_Statement20"/>
      <sheetName val="Minilink_Eqp_EAB,_CIP20"/>
      <sheetName val="DATA_WP20"/>
      <sheetName val="Re-Mill_Building__20"/>
      <sheetName val="Resource_Costs20"/>
      <sheetName val="Work_Requirement20"/>
      <sheetName val="WP_AKTIVA20"/>
      <sheetName val="WP_PASIVA20"/>
      <sheetName val="WP_LABA_RUGI20"/>
      <sheetName val="DATA_FORWARDER20"/>
      <sheetName val="Daf__KPP17"/>
      <sheetName val="Exch_Rate20"/>
      <sheetName val="Income_S17"/>
      <sheetName val="balance_sheet17"/>
      <sheetName val="Regulated_Tariff17"/>
      <sheetName val="Motor_Sytem17"/>
      <sheetName val="3M_Indonesia_(9011-001)20"/>
      <sheetName val="Ford_Options16"/>
      <sheetName val="T_B16"/>
      <sheetName val="COMPANY_CODE16"/>
      <sheetName val="NRO_and_subs16"/>
      <sheetName val="Data_Umum17"/>
      <sheetName val="Bahan_Mekanikal16"/>
      <sheetName val="D_&amp;_W_sizes16"/>
      <sheetName val="Nomor_Id16"/>
      <sheetName val="Bal_Sheet16"/>
      <sheetName val="fin_pro_centers16"/>
      <sheetName val="H_KONTRAK16"/>
      <sheetName val="Gaji_Non_Staff16"/>
      <sheetName val="Middle_East16"/>
      <sheetName val="Check_on_8_10_200316"/>
      <sheetName val="fiscal_depr(E)16"/>
      <sheetName val="CETAK_BUKTI16"/>
      <sheetName val="=_P_&amp;_L_=16"/>
      <sheetName val="Acc__Empolyee16"/>
      <sheetName val="Rp_Banten16"/>
      <sheetName val="star_prov16"/>
      <sheetName val="Bill_2_316"/>
      <sheetName val="Bill_2_5B16"/>
      <sheetName val="Bill_2_116"/>
      <sheetName val="Table_116"/>
      <sheetName val="Trial_Bal16"/>
      <sheetName val="JURNAL_KONSOL16"/>
      <sheetName val="Produksi_&amp;_Scedule16"/>
      <sheetName val="Summary_16"/>
      <sheetName val="R_PIUT__MHS16"/>
      <sheetName val="EXPORT_TEST_CERTIFICATE__EX_(25"/>
      <sheetName val="AGUSTUS_201615"/>
      <sheetName val="Rek_GR15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RECON"/>
      <sheetName val="Note"/>
      <sheetName val="G101"/>
      <sheetName val="P&amp;L"/>
      <sheetName val="Gross-Up"/>
      <sheetName val="Art 23"/>
      <sheetName val="Resume"/>
      <sheetName val="3-3 P&amp;L FORECAST BY QUARTER(ME)"/>
      <sheetName val="dwa-01"/>
      <sheetName val="NPasiva"/>
      <sheetName val="Variabel"/>
      <sheetName val="Type"/>
      <sheetName val="Bukti Memorial"/>
      <sheetName val="Daftar Piutang"/>
      <sheetName val="HUTANG"/>
      <sheetName val="PENDAPATAN"/>
      <sheetName val="Bi oprsl bgkl"/>
      <sheetName val="PER-HP"/>
      <sheetName val="volume"/>
      <sheetName val="DATA_JUALAN"/>
      <sheetName val="Monthly"/>
      <sheetName val="STOCK_AWAL"/>
      <sheetName val="HPP_JUNI"/>
      <sheetName val="Detail Piutang"/>
      <sheetName val="Perm. Test"/>
      <sheetName val="bq"/>
      <sheetName val="Oct 03"/>
      <sheetName val="discount tables"/>
      <sheetName val="verdi-sce1"/>
      <sheetName val="Sheet1 "/>
      <sheetName val="2016"/>
      <sheetName val="REKAP HU 2017"/>
      <sheetName val="microprognosa"/>
      <sheetName val="sepdua"/>
      <sheetName val="E"/>
      <sheetName val="F"/>
      <sheetName val="G"/>
      <sheetName val="H"/>
      <sheetName val="I"/>
      <sheetName val="J"/>
      <sheetName val="K"/>
      <sheetName val="L"/>
      <sheetName val="M"/>
      <sheetName val="_x0000_"/>
      <sheetName val="GS Tanah Kalimas Baru (2)"/>
      <sheetName val="Workload"/>
      <sheetName val="KKP 01 Audit"/>
      <sheetName val="CURAH HUJAN"/>
      <sheetName val="RANGE"/>
      <sheetName val="Dosis"/>
      <sheetName val="Material"/>
      <sheetName val="Hua Yang Quarterly"/>
      <sheetName val="WBS L"/>
      <sheetName val="PL 4"/>
      <sheetName val="PB_B_"/>
      <sheetName val="List"/>
      <sheetName val="HSBU ANA"/>
      <sheetName val="_x005f_x0000_"/>
      <sheetName val=" INCOME STATEMENT"/>
      <sheetName val="9"/>
      <sheetName val="Kode"/>
      <sheetName val="JURNAL"/>
      <sheetName val="Contractual Terms"/>
      <sheetName val="CE"/>
      <sheetName val="XLS Avg Rev"/>
      <sheetName val="XLS_Avg_Rev"/>
      <sheetName val="Input Log. Set-up"/>
      <sheetName val="1.6 trs data"/>
      <sheetName val="Effort.P"/>
      <sheetName val="Daftar Saldo Piutang"/>
      <sheetName val="PABRIK (2)"/>
      <sheetName val="PO"/>
      <sheetName val="IS"/>
      <sheetName val="BS"/>
      <sheetName val="UshDeb00"/>
      <sheetName val="bg hsb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>
        <row r="1">
          <cell r="A1" t="str">
            <v>Code</v>
          </cell>
          <cell r="B1" t="str">
            <v>Items</v>
          </cell>
          <cell r="C1" t="str">
            <v>Isi</v>
          </cell>
          <cell r="D1" t="str">
            <v>Gr</v>
          </cell>
          <cell r="E1" t="str">
            <v>Ket</v>
          </cell>
        </row>
        <row r="2">
          <cell r="A2">
            <v>1</v>
          </cell>
          <cell r="B2" t="str">
            <v>SC2</v>
          </cell>
          <cell r="C2">
            <v>6</v>
          </cell>
          <cell r="D2">
            <v>3.9</v>
          </cell>
          <cell r="E2" t="str">
            <v>Lokal</v>
          </cell>
        </row>
        <row r="3">
          <cell r="A3">
            <v>2</v>
          </cell>
          <cell r="B3" t="str">
            <v>SC5P</v>
          </cell>
          <cell r="C3">
            <v>30</v>
          </cell>
          <cell r="D3">
            <v>1.59</v>
          </cell>
          <cell r="E3" t="str">
            <v>Lokal</v>
          </cell>
        </row>
        <row r="4">
          <cell r="A4">
            <v>3</v>
          </cell>
          <cell r="B4" t="str">
            <v>SC5M</v>
          </cell>
          <cell r="C4">
            <v>50</v>
          </cell>
          <cell r="D4">
            <v>2</v>
          </cell>
          <cell r="E4" t="str">
            <v>Lokal</v>
          </cell>
        </row>
        <row r="5">
          <cell r="A5">
            <v>4</v>
          </cell>
          <cell r="B5" t="str">
            <v>WLC2</v>
          </cell>
          <cell r="C5">
            <v>144</v>
          </cell>
          <cell r="D5">
            <v>1.44</v>
          </cell>
          <cell r="E5" t="str">
            <v>Lokal</v>
          </cell>
        </row>
        <row r="6">
          <cell r="A6">
            <v>5</v>
          </cell>
          <cell r="B6" t="str">
            <v>WLCS</v>
          </cell>
          <cell r="C6">
            <v>24</v>
          </cell>
          <cell r="D6">
            <v>1.68</v>
          </cell>
          <cell r="E6" t="str">
            <v>Lokal</v>
          </cell>
        </row>
        <row r="7">
          <cell r="A7">
            <v>6</v>
          </cell>
          <cell r="B7" t="str">
            <v>WLCM</v>
          </cell>
          <cell r="C7">
            <v>12</v>
          </cell>
          <cell r="D7">
            <v>3.6</v>
          </cell>
          <cell r="E7" t="str">
            <v>Lokal</v>
          </cell>
        </row>
        <row r="8">
          <cell r="A8">
            <v>7</v>
          </cell>
          <cell r="B8" t="str">
            <v>WPR4</v>
          </cell>
          <cell r="C8">
            <v>144</v>
          </cell>
          <cell r="D8">
            <v>2.5920000000000001</v>
          </cell>
          <cell r="E8" t="str">
            <v>Premium</v>
          </cell>
        </row>
        <row r="9">
          <cell r="A9">
            <v>8</v>
          </cell>
          <cell r="B9" t="str">
            <v>WPR5</v>
          </cell>
          <cell r="C9">
            <v>144</v>
          </cell>
          <cell r="D9">
            <v>2.16</v>
          </cell>
          <cell r="E9" t="str">
            <v>Premium</v>
          </cell>
        </row>
        <row r="10">
          <cell r="A10">
            <v>9</v>
          </cell>
          <cell r="B10" t="str">
            <v>WPR6</v>
          </cell>
          <cell r="C10">
            <v>144</v>
          </cell>
          <cell r="D10">
            <v>2.16</v>
          </cell>
          <cell r="E10" t="str">
            <v>Premium</v>
          </cell>
        </row>
        <row r="11">
          <cell r="A11">
            <v>10</v>
          </cell>
          <cell r="B11" t="str">
            <v>WLCK</v>
          </cell>
          <cell r="C11">
            <v>6</v>
          </cell>
          <cell r="D11">
            <v>3.9</v>
          </cell>
          <cell r="E11" t="str">
            <v>Premium</v>
          </cell>
        </row>
        <row r="12">
          <cell r="A12">
            <v>11</v>
          </cell>
          <cell r="B12" t="str">
            <v>DC1</v>
          </cell>
          <cell r="C12">
            <v>144</v>
          </cell>
          <cell r="D12">
            <v>3.6</v>
          </cell>
          <cell r="E12" t="str">
            <v>Premium</v>
          </cell>
        </row>
        <row r="13">
          <cell r="A13">
            <v>12</v>
          </cell>
          <cell r="B13" t="str">
            <v>DC1A</v>
          </cell>
          <cell r="C13">
            <v>72</v>
          </cell>
          <cell r="D13">
            <v>1.8</v>
          </cell>
          <cell r="E13" t="str">
            <v>Premium</v>
          </cell>
        </row>
        <row r="14">
          <cell r="A14">
            <v>13</v>
          </cell>
          <cell r="B14" t="str">
            <v>DCM</v>
          </cell>
          <cell r="C14">
            <v>144</v>
          </cell>
          <cell r="D14">
            <v>3.6</v>
          </cell>
          <cell r="E14" t="str">
            <v>Premium</v>
          </cell>
        </row>
        <row r="15">
          <cell r="A15">
            <v>14</v>
          </cell>
          <cell r="B15" t="str">
            <v>DCM1A</v>
          </cell>
          <cell r="C15">
            <v>72</v>
          </cell>
          <cell r="D15">
            <v>1.8</v>
          </cell>
          <cell r="E15" t="str">
            <v>Premium</v>
          </cell>
        </row>
        <row r="16">
          <cell r="A16">
            <v>15</v>
          </cell>
          <cell r="B16" t="str">
            <v>DRC</v>
          </cell>
          <cell r="C16">
            <v>120</v>
          </cell>
          <cell r="D16">
            <v>1.2</v>
          </cell>
          <cell r="E16" t="str">
            <v>Lokal</v>
          </cell>
        </row>
        <row r="17">
          <cell r="A17">
            <v>16</v>
          </cell>
          <cell r="B17" t="str">
            <v>DBC</v>
          </cell>
          <cell r="C17">
            <v>144</v>
          </cell>
          <cell r="D17">
            <v>1.91</v>
          </cell>
          <cell r="E17" t="str">
            <v>Premium</v>
          </cell>
        </row>
        <row r="18">
          <cell r="A18">
            <v>17</v>
          </cell>
          <cell r="B18" t="str">
            <v>CLCL</v>
          </cell>
          <cell r="C18">
            <v>6</v>
          </cell>
          <cell r="D18">
            <v>3</v>
          </cell>
          <cell r="E18" t="str">
            <v>Lokal</v>
          </cell>
        </row>
        <row r="19">
          <cell r="A19">
            <v>18</v>
          </cell>
          <cell r="B19" t="str">
            <v>CLC4</v>
          </cell>
          <cell r="C19">
            <v>144</v>
          </cell>
          <cell r="D19">
            <v>2.88</v>
          </cell>
          <cell r="E19" t="str">
            <v>Premium</v>
          </cell>
        </row>
        <row r="20">
          <cell r="A20">
            <v>19</v>
          </cell>
          <cell r="B20" t="str">
            <v>WPC5</v>
          </cell>
          <cell r="C20">
            <v>144</v>
          </cell>
          <cell r="D20">
            <v>2.16</v>
          </cell>
          <cell r="E20" t="str">
            <v>Premium</v>
          </cell>
        </row>
        <row r="21">
          <cell r="A21">
            <v>20</v>
          </cell>
          <cell r="B21" t="str">
            <v>WPC4</v>
          </cell>
          <cell r="C21">
            <v>144</v>
          </cell>
          <cell r="D21">
            <v>2.5920000000000001</v>
          </cell>
          <cell r="E21" t="str">
            <v>Premium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 refreshError="1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 refreshError="1"/>
      <sheetData sheetId="371" refreshError="1"/>
      <sheetData sheetId="372" refreshError="1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"/>
      <sheetName val="PB(B)"/>
      <sheetName val="CODE"/>
      <sheetName val="Exc. Rate"/>
      <sheetName val="Ex_Rate"/>
      <sheetName val="CRA-Detail"/>
      <sheetName val="Assump"/>
      <sheetName val="Attachement"/>
      <sheetName val="AA.1.1 BNI"/>
      <sheetName val="Master"/>
      <sheetName val="F1771-II"/>
      <sheetName val="F1771-III"/>
      <sheetName val="GeneralInfo"/>
      <sheetName val="F1771-IV"/>
      <sheetName val="F1771-V"/>
      <sheetName val="Lead"/>
      <sheetName val="Menu"/>
      <sheetName val="Option List"/>
      <sheetName val="Other charges (income)"/>
      <sheetName val="Marshal -1"/>
      <sheetName val="Combine 31-12-2006"/>
      <sheetName val="data_val"/>
      <sheetName val="WBS1"/>
      <sheetName val="WPL"/>
      <sheetName val="OH"/>
      <sheetName val="total GA per dept"/>
      <sheetName val="Ex-Rate"/>
      <sheetName val="C1 NOV"/>
      <sheetName val="trf multiple dnrks"/>
      <sheetName val="Invoice"/>
      <sheetName val="CLC&amp;CLS"/>
      <sheetName val="12"/>
      <sheetName val="AGM"/>
      <sheetName val="Data_Umum"/>
      <sheetName val="PIK_QUO"/>
      <sheetName val="Ranges"/>
      <sheetName val="DOC"/>
      <sheetName val="FEED"/>
      <sheetName val="Equipment"/>
      <sheetName val="A"/>
      <sheetName val="Links"/>
      <sheetName val="Trial"/>
      <sheetName val="Permanent info"/>
      <sheetName val="1771"/>
      <sheetName val="1771-1"/>
      <sheetName val="1771-2"/>
      <sheetName val="1771-3"/>
      <sheetName val="1771-4"/>
      <sheetName val="1171-5"/>
      <sheetName val="1771-6"/>
      <sheetName val="Depreciation  schedule"/>
      <sheetName val="GainLoss"/>
      <sheetName val="labaRugi"/>
      <sheetName val="La-gi-Engl"/>
      <sheetName val="Depr-fiskal"/>
      <sheetName val="fiscal depr"/>
      <sheetName val="Rekon-FA"/>
      <sheetName val="Rekon-Engl"/>
      <sheetName val="Additional-FA"/>
      <sheetName val="Add-FA-Eng"/>
      <sheetName val="Dftlamp"/>
      <sheetName val="dftr-Engl"/>
      <sheetName val="Int-exp"/>
      <sheetName val="Lampiran"/>
      <sheetName val="positivecorr"/>
      <sheetName val="pstv-Engl"/>
      <sheetName val="korfis"/>
      <sheetName val="korfis-Eng"/>
      <sheetName val="PENJ.NERACA"/>
      <sheetName val="CASH FLOW"/>
      <sheetName val="Basic"/>
      <sheetName val="Family"/>
      <sheetName val="OFF"/>
      <sheetName val="JUAL_STD"/>
      <sheetName val="TableLookup"/>
      <sheetName val="AA_1_1_BNI"/>
      <sheetName val="Exc__Rate"/>
      <sheetName val="Option_List"/>
      <sheetName val="CE"/>
      <sheetName val="AUG02"/>
      <sheetName val="Sheet2"/>
      <sheetName val="Konfirmasi Transaksi Lama"/>
      <sheetName val="Asumsi"/>
      <sheetName val="9"/>
      <sheetName val="DSR"/>
      <sheetName val="EBITRECS"/>
      <sheetName val="5X3"/>
      <sheetName val="AA_1_1_BNI1"/>
      <sheetName val="Exc__Rate1"/>
      <sheetName val="Option_List1"/>
      <sheetName val="CHIPPING"/>
      <sheetName val="Erlang_table"/>
      <sheetName val="Batam"/>
      <sheetName val="DATA-BASE"/>
      <sheetName val="Ref"/>
      <sheetName val="Other_charges_(income)"/>
      <sheetName val="Marshal_-1"/>
      <sheetName val="total_GA_per_dept"/>
      <sheetName val="C1_NOV"/>
      <sheetName val="Combine_31-12-2006"/>
      <sheetName val="trf_multiple_dnrks"/>
      <sheetName val="Konfirmasi_Transaksi_Lama"/>
      <sheetName val="TBM"/>
      <sheetName val="SheetGMP"/>
      <sheetName val="SheetGMT"/>
      <sheetName val="Sheet1"/>
      <sheetName val="budget idr"/>
      <sheetName val="AA_1_1_BNI2"/>
      <sheetName val="Exc__Rate2"/>
      <sheetName val="Option_List2"/>
      <sheetName val="Other_charges_(income)1"/>
      <sheetName val="Marshal_-11"/>
      <sheetName val="total_GA_per_dept1"/>
      <sheetName val="C1_NOV1"/>
      <sheetName val="Combine_31-12-20061"/>
      <sheetName val="trf_multiple_dnrks1"/>
      <sheetName val="Konfirmasi_Transaksi_Lama1"/>
      <sheetName val="Acc. Empolyee"/>
      <sheetName val="Jurnal"/>
      <sheetName val="Excess Calc"/>
      <sheetName val="GJ"/>
      <sheetName val="Calculation"/>
      <sheetName val="data"/>
      <sheetName val="JWT Adforce-2"/>
      <sheetName val="TBS1"/>
      <sheetName val="A.4.3"/>
      <sheetName val="A.4.2"/>
      <sheetName val="DATA2009"/>
      <sheetName val="DATA_DES"/>
      <sheetName val="NOPAT_VDF"/>
      <sheetName val="WACC_VDF"/>
      <sheetName val="Summary Page_VDF"/>
      <sheetName val="Invested capital_VDF"/>
      <sheetName val="FullYear"/>
      <sheetName val="HPP_18_"/>
      <sheetName val="Stock"/>
      <sheetName val="RPMCOST"/>
      <sheetName val="JARS"/>
      <sheetName val="LABELS"/>
      <sheetName val="MNHRS"/>
      <sheetName val="RAWMAT"/>
      <sheetName val="JSiar"/>
      <sheetName val="Isolasi Luar Dalam"/>
      <sheetName val="Isolasi Luar"/>
      <sheetName val="Hrg_elemen"/>
      <sheetName val="H_Satuan"/>
      <sheetName val="Analysis"/>
      <sheetName val="As"/>
      <sheetName val="Assumption"/>
      <sheetName val="SSP"/>
      <sheetName val="Spacenet Inc"/>
      <sheetName val="France"/>
      <sheetName val="PBC - Detail BS - 2010"/>
      <sheetName val="Article"/>
      <sheetName val="budget_idr"/>
      <sheetName val="Permanent_info"/>
      <sheetName val="Depreciation__schedule"/>
      <sheetName val="fiscal_depr"/>
      <sheetName val="PENJ_NERACA"/>
      <sheetName val="CASH_FLOW"/>
      <sheetName val="#REF"/>
      <sheetName val="Valuation"/>
      <sheetName val="F1771_IV"/>
      <sheetName val="F1771_V"/>
      <sheetName val="WP AKTIVA"/>
      <sheetName val="WP PASIVA"/>
      <sheetName val="WP LABA RUGI"/>
      <sheetName val="Prod-CS"/>
      <sheetName val="NAME"/>
      <sheetName val="tabel"/>
      <sheetName val="table"/>
      <sheetName val="NAMES"/>
      <sheetName val="populasi"/>
      <sheetName val="Tabelle1"/>
      <sheetName val="Nomor Id"/>
      <sheetName val="daftar"/>
      <sheetName val="Bal Sheet"/>
      <sheetName val="Income Statement"/>
      <sheetName val="Introduction"/>
      <sheetName val="Profile"/>
      <sheetName val="kki"/>
      <sheetName val="fin pro centers"/>
      <sheetName val="SUMMARY"/>
      <sheetName val="Markup"/>
      <sheetName val="Jagorawi"/>
      <sheetName val="Cellular"/>
      <sheetName val="harga"/>
      <sheetName val="COA"/>
      <sheetName val="MAP"/>
      <sheetName val="SELISIHKURSSOURCE"/>
      <sheetName val="412"/>
      <sheetName val="RetPlan"/>
      <sheetName val="Office_Rent"/>
      <sheetName val="SALARY"/>
      <sheetName val="RMS FUNGSIONAL"/>
      <sheetName val="Frontsheet "/>
      <sheetName val="UPH,BHN,ALT"/>
      <sheetName val="Exc__Rate3"/>
      <sheetName val="AA_1_1_BNI3"/>
      <sheetName val="Option_List3"/>
      <sheetName val="Other_charges_(income)2"/>
      <sheetName val="Marshal_-12"/>
      <sheetName val="Combine_31-12-20062"/>
      <sheetName val="total_GA_per_dept2"/>
      <sheetName val="C1_NOV2"/>
      <sheetName val="trf_multiple_dnrks2"/>
      <sheetName val="Konfirmasi_Transaksi_Lama2"/>
      <sheetName val="Acc__Empolyee"/>
      <sheetName val="Exc__Rate4"/>
      <sheetName val="AA_1_1_BNI4"/>
      <sheetName val="Option_List4"/>
      <sheetName val="Other_charges_(income)3"/>
      <sheetName val="Marshal_-13"/>
      <sheetName val="Combine_31-12-20063"/>
      <sheetName val="total_GA_per_dept3"/>
      <sheetName val="C1_NOV3"/>
      <sheetName val="trf_multiple_dnrks3"/>
      <sheetName val="Konfirmasi_Transaksi_Lama3"/>
      <sheetName val="Permanent_info1"/>
      <sheetName val="Depreciation__schedule1"/>
      <sheetName val="fiscal_depr1"/>
      <sheetName val="PENJ_NERACA1"/>
      <sheetName val="CASH_FLOW1"/>
      <sheetName val="budget_idr1"/>
      <sheetName val="Acc__Empolyee1"/>
      <sheetName val="terbilang"/>
      <sheetName val="Assumptions"/>
      <sheetName val="Danamon LK"/>
      <sheetName val="61006"/>
      <sheetName val="岩性"/>
      <sheetName val="BP1_23"/>
      <sheetName val="Neraca"/>
      <sheetName val="Rugilaba"/>
      <sheetName val="JURNAL KONSOL"/>
      <sheetName val="NR KONSOL"/>
      <sheetName val="NR BAV"/>
      <sheetName val="PL KONSOL"/>
      <sheetName val="CF "/>
      <sheetName val="DATA FORWARDER"/>
      <sheetName val="DT-BAR"/>
      <sheetName val="Exc__Rate7"/>
      <sheetName val="AA_1_1_BNI7"/>
      <sheetName val="Option_List7"/>
      <sheetName val="Other_charges_(income)6"/>
      <sheetName val="Marshal_-16"/>
      <sheetName val="Combine_31-12-20066"/>
      <sheetName val="total_GA_per_dept6"/>
      <sheetName val="C1_NOV6"/>
      <sheetName val="trf_multiple_dnrks6"/>
      <sheetName val="Konfirmasi_Transaksi_Lama6"/>
      <sheetName val="Permanent_info4"/>
      <sheetName val="Depreciation__schedule4"/>
      <sheetName val="fiscal_depr4"/>
      <sheetName val="PENJ_NERACA4"/>
      <sheetName val="CASH_FLOW4"/>
      <sheetName val="budget_idr4"/>
      <sheetName val="Acc__Empolyee4"/>
      <sheetName val="Exc__Rate5"/>
      <sheetName val="AA_1_1_BNI5"/>
      <sheetName val="Option_List5"/>
      <sheetName val="Other_charges_(income)4"/>
      <sheetName val="Marshal_-14"/>
      <sheetName val="Combine_31-12-20064"/>
      <sheetName val="total_GA_per_dept4"/>
      <sheetName val="C1_NOV4"/>
      <sheetName val="trf_multiple_dnrks4"/>
      <sheetName val="Konfirmasi_Transaksi_Lama4"/>
      <sheetName val="Permanent_info2"/>
      <sheetName val="Depreciation__schedule2"/>
      <sheetName val="fiscal_depr2"/>
      <sheetName val="PENJ_NERACA2"/>
      <sheetName val="CASH_FLOW2"/>
      <sheetName val="budget_idr2"/>
      <sheetName val="Acc__Empolyee2"/>
      <sheetName val="Exc__Rate6"/>
      <sheetName val="AA_1_1_BNI6"/>
      <sheetName val="Option_List6"/>
      <sheetName val="Other_charges_(income)5"/>
      <sheetName val="Marshal_-15"/>
      <sheetName val="Combine_31-12-20065"/>
      <sheetName val="total_GA_per_dept5"/>
      <sheetName val="C1_NOV5"/>
      <sheetName val="trf_multiple_dnrks5"/>
      <sheetName val="Konfirmasi_Transaksi_Lama5"/>
      <sheetName val="Permanent_info3"/>
      <sheetName val="Depreciation__schedule3"/>
      <sheetName val="fiscal_depr3"/>
      <sheetName val="PENJ_NERACA3"/>
      <sheetName val="CASH_FLOW3"/>
      <sheetName val="budget_idr3"/>
      <sheetName val="Acc__Empolyee3"/>
      <sheetName val="Ana"/>
      <sheetName val="Analisa K"/>
      <sheetName val="Data-Masukan"/>
      <sheetName val="Alat"/>
      <sheetName val="RKP"/>
      <sheetName val="rab"/>
      <sheetName val="harsat"/>
      <sheetName val="MasterSheet"/>
      <sheetName val="OwnEq"/>
      <sheetName val="Basic Price"/>
      <sheetName val="ANALISA-HST"/>
      <sheetName val="BH"/>
      <sheetName val="DaftarHarga"/>
      <sheetName val="Monitor"/>
      <sheetName val="HS"/>
      <sheetName val="H.Satuan"/>
      <sheetName val="duct"/>
      <sheetName val="PL"/>
      <sheetName val="KKN"/>
      <sheetName val="REKAP IDR"/>
      <sheetName val="Criteria"/>
      <sheetName val="JWT%20Adforce-2.xls"/>
      <sheetName val="P&amp;L"/>
      <sheetName val="Desc "/>
      <sheetName val="Check on 8.10.2003"/>
      <sheetName val="JWT Adforce-2.xls"/>
      <sheetName val="Fill this out first___"/>
      <sheetName val="Ideal"/>
      <sheetName val="Cover Sheet"/>
      <sheetName val="PRO"/>
      <sheetName val="PNT"/>
      <sheetName val="Customize Your Purchase Order"/>
      <sheetName val="Agustus"/>
      <sheetName val="RincianQ3_Q4"/>
      <sheetName val="BGT"/>
      <sheetName val="PriceList"/>
      <sheetName val="input data umum"/>
      <sheetName val="MAP GAB"/>
      <sheetName val="BAG-III"/>
      <sheetName val="Div2"/>
      <sheetName val="PRIST LIST"/>
      <sheetName val="D &amp; W sizes"/>
      <sheetName val="Parameter"/>
      <sheetName val="telp"/>
      <sheetName val="Input"/>
      <sheetName val="ED-PROD.01"/>
      <sheetName val="C2"/>
      <sheetName val="G2.01"/>
      <sheetName val="Q2"/>
      <sheetName val="I.2"/>
      <sheetName val="KAS $"/>
      <sheetName val="Analisa"/>
      <sheetName val="PRY 01-8"/>
      <sheetName val="RKP-1"/>
      <sheetName val="PRY 01-3"/>
      <sheetName val="5.1-5.4(1)-5.4(2)"/>
      <sheetName val="Informasi"/>
      <sheetName val="DATAOKT"/>
      <sheetName val="DKH-S3"/>
      <sheetName val="Waktu"/>
      <sheetName val="Anls"/>
      <sheetName val="DIV1"/>
      <sheetName val="Account Code"/>
      <sheetName val="COVER"/>
      <sheetName val="Master Schedule"/>
      <sheetName val="STOK MAT"/>
      <sheetName val="Master 1.0"/>
      <sheetName val="DATA_2015"/>
      <sheetName val="Income Statement_VDF"/>
      <sheetName val="HPP_20_"/>
      <sheetName val="Source"/>
      <sheetName val="Art 23"/>
      <sheetName val="TM - 1B"/>
      <sheetName val="BARS"/>
      <sheetName val="D5"/>
      <sheetName val="ws`3xx`140,1xx"/>
      <sheetName val="margin nbbm"/>
      <sheetName val="OVERHEAD"/>
      <sheetName val="Detail BNI"/>
      <sheetName val="Workload"/>
      <sheetName val="C_TAR"/>
      <sheetName val="Excess_Calc"/>
      <sheetName val="Summary_Page_VDF"/>
      <sheetName val="Invested_capital_VDF"/>
      <sheetName val="Spacenet_Inc"/>
      <sheetName val="PBC_-_Detail_BS_-_2010"/>
      <sheetName val="RMS_FUNGSIONAL"/>
      <sheetName val="JWT_Adforce-2"/>
      <sheetName val="Art_23"/>
      <sheetName val="TM_-_1B"/>
      <sheetName val="A_4_3"/>
      <sheetName val="A_4_2"/>
      <sheetName val="margin_nbbm"/>
      <sheetName val="JURNAL_KONSOL"/>
      <sheetName val="NR_KONSOL"/>
      <sheetName val="NR_BAV"/>
      <sheetName val="PL_KONSOL"/>
      <sheetName val="CF_"/>
      <sheetName val="DATA_FORWARDER"/>
      <sheetName val="WP_AKTIVA"/>
      <sheetName val="WP_PASIVA"/>
      <sheetName val="WP_LABA_RUGI"/>
      <sheetName val="Income_Statement_VDF"/>
      <sheetName val="Frontsheet_"/>
      <sheetName val="Nomor_Id"/>
      <sheetName val="Bal_Sheet"/>
      <sheetName val="Income_Statement"/>
      <sheetName val="Detail_BNI"/>
      <sheetName val="DIMLIST"/>
      <sheetName val="SUPPORT"/>
      <sheetName val="Kantor Pusat"/>
      <sheetName val="NOA"/>
      <sheetName val="AGG_aggr2"/>
      <sheetName val="AGG_rmc2"/>
      <sheetName val="CEM_cc2"/>
      <sheetName val="AGG_conc2"/>
      <sheetName val="CEM_afr2"/>
      <sheetName val="CEM_mic2"/>
      <sheetName val="CEM_trcem2"/>
      <sheetName val="OPR_open2"/>
      <sheetName val="OPR_spec2"/>
      <sheetName val="OPR_tropr2"/>
      <sheetName val="CIP_USD"/>
      <sheetName val="TB Sort"/>
      <sheetName val="Daftar Paket"/>
      <sheetName val="PENNER"/>
      <sheetName val="Rate"/>
      <sheetName val="pivot1"/>
      <sheetName val="Pricing"/>
      <sheetName val="AT"/>
      <sheetName val="edited"/>
      <sheetName val="2016"/>
      <sheetName val="REKAP HU 2017"/>
      <sheetName val="microprognosa"/>
      <sheetName val="UshDeb00"/>
      <sheetName val="Department"/>
      <sheetName val="WBS L"/>
      <sheetName val="PL 4"/>
      <sheetName val="TblPajak"/>
      <sheetName val="trf multiple"/>
      <sheetName val="trfakt sgl"/>
      <sheetName val="VAT out"/>
      <sheetName val="Material&amp;Alat"/>
      <sheetName val="bq"/>
      <sheetName val="Sheet3"/>
      <sheetName val="hasat"/>
      <sheetName val="sdm"/>
      <sheetName val="RPP01 6"/>
      <sheetName val="DAF-BAHAN"/>
      <sheetName val="DAF-UPAH"/>
      <sheetName val="Unit Rate"/>
      <sheetName val="AKTEP 4"/>
      <sheetName val="BANTU"/>
      <sheetName val="bahan"/>
      <sheetName val="Quantity"/>
      <sheetName val="Variabel"/>
      <sheetName val="Analis harga"/>
      <sheetName val="DATA PROYEK"/>
      <sheetName val="C"/>
      <sheetName val="ytd _dept_"/>
      <sheetName val="Smbr-Tknk-DsrHkm"/>
      <sheetName val="AGUSTUS 2016"/>
      <sheetName val="SchC"/>
      <sheetName val="AnAlat"/>
      <sheetName val="10"/>
      <sheetName val="5"/>
      <sheetName val="rate-alat"/>
      <sheetName val="Earthwork"/>
      <sheetName val="Exchange Rates"/>
      <sheetName val="PROJ CASH"/>
      <sheetName val="hsat-SD"/>
      <sheetName val="FIFO SIKA 8088"/>
      <sheetName val="FIFO BESI D25 MM CBS 1"/>
      <sheetName val="Anal"/>
      <sheetName val="Analisa &amp; Upah"/>
      <sheetName val="Sales Rental"/>
      <sheetName val="HB ARSITEKTUR"/>
      <sheetName val="HB STRUKTUR"/>
      <sheetName val="UPAH"/>
      <sheetName val="PROD"/>
      <sheetName val="HARGADASAR"/>
      <sheetName val="pol"/>
      <sheetName val="BasicPrice"/>
      <sheetName val="An_pdkg"/>
      <sheetName val="S.BAHAN"/>
      <sheetName val="H-Dasar"/>
      <sheetName val="BOQ"/>
      <sheetName val="D.BOARD"/>
      <sheetName val="HARGA MATERIAL"/>
      <sheetName val="TABEL-DETASIR"/>
      <sheetName val="Analisa 2"/>
      <sheetName val="PERALATAN PROYEK GOL III A"/>
      <sheetName val="BQ-IABK"/>
      <sheetName val="DbCost"/>
      <sheetName val="SUMBER"/>
      <sheetName val="Bekisting"/>
      <sheetName val="Galian"/>
      <sheetName val="ANAL_2.1"/>
      <sheetName val="VOL_1"/>
      <sheetName val="LAMP_2.2"/>
      <sheetName val="610.05"/>
      <sheetName val="AN-MAJOR"/>
      <sheetName val="h90-160 (penebalan)"/>
      <sheetName val="BHN-ALAT"/>
      <sheetName val="MAPP"/>
      <sheetName val="Bab10"/>
      <sheetName val="01Reg3"/>
      <sheetName val="Perm. Test"/>
      <sheetName val="DATA 2009"/>
      <sheetName val="TARGET RAKER "/>
      <sheetName val="target raker 1"/>
      <sheetName val="61005"/>
      <sheetName val="61007"/>
      <sheetName val="HS-1"/>
      <sheetName val="REKAPITULASI"/>
      <sheetName val="Bill 2.3"/>
      <sheetName val="Bill 2.5B"/>
      <sheetName val="Bill 2.1"/>
      <sheetName val="合成単価作成表-BLDG"/>
      <sheetName val="EVALUASI"/>
      <sheetName val="Hsatuan-OK"/>
      <sheetName val="HR Detail"/>
      <sheetName val="harga sat"/>
      <sheetName val="HRPar"/>
      <sheetName val="Material&amp;Upah"/>
      <sheetName val="Agregat Halus &amp; Kasar"/>
      <sheetName val="Param"/>
      <sheetName val="Target"/>
      <sheetName val="Budget"/>
      <sheetName val="RAP"/>
      <sheetName val="NAMA DEPT"/>
      <sheetName val="TAGIHAN"/>
      <sheetName val="Bekis"/>
      <sheetName val="ANAL.BOW"/>
      <sheetName val="gvl"/>
      <sheetName val="Purchase Order (2)"/>
      <sheetName val="Cash2"/>
      <sheetName val="Z"/>
      <sheetName val="igp-03"/>
      <sheetName val="HS Dasar "/>
      <sheetName val="Sumber Daya"/>
      <sheetName val="COVER-01"/>
      <sheetName val="bialangsung"/>
      <sheetName val="bd"/>
      <sheetName val="Agu"/>
      <sheetName val="Apr"/>
      <sheetName val="Des"/>
      <sheetName val="Jan"/>
      <sheetName val="Jul"/>
      <sheetName val="Jun"/>
      <sheetName val="Mar"/>
      <sheetName val="Mei"/>
      <sheetName val="Nov"/>
      <sheetName val="Okt"/>
      <sheetName val="Peb"/>
      <sheetName val="Sep"/>
      <sheetName val="Schedule 11a"/>
      <sheetName val="Temporary"/>
      <sheetName val="Septick tank"/>
      <sheetName val="Subkon"/>
      <sheetName val="KONS2008"/>
      <sheetName val="DATA_2018"/>
      <sheetName val="DATA_2016"/>
      <sheetName val="DKH SN1-A"/>
      <sheetName val="BGT 07"/>
      <sheetName val="TRIWULAN 3"/>
      <sheetName val="BASIC-PRICE"/>
      <sheetName val="HSATUAN"/>
      <sheetName val="An-str(krgnyr)"/>
      <sheetName val="SUB &amp; mandor"/>
      <sheetName val="TEKNIS"/>
      <sheetName val="TOTAL UPAH"/>
      <sheetName val="Mainlead Parent Only"/>
      <sheetName val="DATAJUNI"/>
      <sheetName val="Analisa Harga Satuan"/>
      <sheetName val="anal-drainase,tanah&amp;ps batu"/>
      <sheetName val="anal-beton"/>
      <sheetName val="anal-aspal"/>
      <sheetName val="anal-mos"/>
      <sheetName val="REKAP"/>
      <sheetName val="mob-demob"/>
      <sheetName val="BAU"/>
      <sheetName val="Support Data"/>
      <sheetName val="Pricing Support Data"/>
      <sheetName val="Factor"/>
      <sheetName val="basic MCS 06"/>
      <sheetName val="Res-AF"/>
      <sheetName val="CUS"/>
      <sheetName val="Target Raker TW III"/>
      <sheetName val="Monthly"/>
      <sheetName val="Tanggal"/>
      <sheetName val="AA_1_1 BNI"/>
      <sheetName val="DPro"/>
      <sheetName val="TotalBi"/>
      <sheetName val="BiSales"/>
      <sheetName val="BiPart"/>
      <sheetName val="BiServis"/>
      <sheetName val="BiAdm"/>
      <sheetName val="Account Payable"/>
      <sheetName val="Revenue (10)"/>
      <sheetName val="corp tax"/>
      <sheetName val="COCD"/>
      <sheetName val="TB_Sort"/>
      <sheetName val="SKK"/>
      <sheetName val="Account No"/>
      <sheetName val="VAL List Ref"/>
      <sheetName val="Consol GL"/>
      <sheetName val="BalSheet"/>
      <sheetName val="W-RATE"/>
      <sheetName val="jvr"/>
      <sheetName val="SALES JUN07"/>
      <sheetName val="SALES APR07"/>
      <sheetName val="SALES FEB07"/>
      <sheetName val="SALES JAN07"/>
      <sheetName val="SALES MEI07"/>
      <sheetName val="SALES MAR07"/>
      <sheetName val="note_defect"/>
      <sheetName val="FIXED FLOAT"/>
      <sheetName val="Module2"/>
      <sheetName val="DES 02"/>
      <sheetName val="All IntExp2001"/>
      <sheetName val="Sch 16.1"/>
      <sheetName val="Sch 17.1"/>
      <sheetName val="Sch 14.2"/>
      <sheetName val="Sch 22.2"/>
      <sheetName val="Sch 22.4"/>
      <sheetName val="Sch 3.1"/>
      <sheetName val="SALESJAN'03"/>
      <sheetName val="SALESMRT'03"/>
      <sheetName val="G-Lead"/>
      <sheetName val="Journal Template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AGING"/>
      <sheetName val="TAX LIST"/>
      <sheetName val="K 2.1"/>
      <sheetName val="Kantor_Pusat"/>
      <sheetName val="KASUS3"/>
      <sheetName val="ms3"/>
      <sheetName val="laporan"/>
      <sheetName val="RL-ALL"/>
      <sheetName val="Mutasi"/>
      <sheetName val="Hutang"/>
      <sheetName val="output"/>
      <sheetName val="Resume"/>
      <sheetName val="FE-1770.P1"/>
      <sheetName val="FE-1770-I"/>
      <sheetName val="FE-1770-II"/>
      <sheetName val="COGS"/>
      <sheetName val="Isolasi_Luar_Dalam"/>
      <sheetName val="Isolasi_Luar"/>
      <sheetName val="fin_pro_centers"/>
      <sheetName val="JWT%20Adforce-2_xls"/>
      <sheetName val="Check_on_8_10_2003"/>
      <sheetName val="JWT_Adforce-2_xls"/>
      <sheetName val="Desc_"/>
      <sheetName val="Summary_Page_VDF1"/>
      <sheetName val="Invested_capital_VDF1"/>
      <sheetName val="Excess_Calc1"/>
      <sheetName val="Spacenet_Inc1"/>
      <sheetName val="PBC_-_Detail_BS_-_20101"/>
      <sheetName val="RMS_FUNGSIONAL1"/>
      <sheetName val="Summary_Page_VDF3"/>
      <sheetName val="Invested_capital_VDF3"/>
      <sheetName val="Excess_Calc3"/>
      <sheetName val="Spacenet_Inc3"/>
      <sheetName val="PBC_-_Detail_BS_-_20103"/>
      <sheetName val="RMS_FUNGSIONAL3"/>
      <sheetName val="JWT_Adforce-21"/>
      <sheetName val="WP_AKTIVA1"/>
      <sheetName val="WP_PASIVA1"/>
      <sheetName val="WP_LABA_RUGI1"/>
      <sheetName val="Nomor_Id1"/>
      <sheetName val="Bal_Sheet1"/>
      <sheetName val="Income_Statement1"/>
      <sheetName val="fin_pro_centers1"/>
      <sheetName val="Income_Statement_VDF1"/>
      <sheetName val="Frontsheet_1"/>
      <sheetName val="Summary_Page_VDF2"/>
      <sheetName val="Invested_capital_VDF2"/>
      <sheetName val="Excess_Calc2"/>
      <sheetName val="Spacenet_Inc2"/>
      <sheetName val="PBC_-_Detail_BS_-_20102"/>
      <sheetName val="RMS_FUNGSIONAL2"/>
      <sheetName val="budget_idr5"/>
      <sheetName val="Permanent_info5"/>
      <sheetName val="Depreciation__schedule5"/>
      <sheetName val="fiscal_depr5"/>
      <sheetName val="PENJ_NERACA5"/>
      <sheetName val="CASH_FLOW5"/>
      <sheetName val="Summary_Page_VDF4"/>
      <sheetName val="Invested_capital_VDF4"/>
      <sheetName val="Excess_Calc4"/>
      <sheetName val="Spacenet_Inc4"/>
      <sheetName val="PBC_-_Detail_BS_-_20104"/>
      <sheetName val="RMS_FUNGSIONAL4"/>
      <sheetName val="JWT_Adforce-22"/>
      <sheetName val="WP_AKTIVA2"/>
      <sheetName val="WP_PASIVA2"/>
      <sheetName val="WP_LABA_RUGI2"/>
      <sheetName val="Nomor_Id2"/>
      <sheetName val="Bal_Sheet2"/>
      <sheetName val="Income_Statement2"/>
      <sheetName val="fin_pro_centers2"/>
      <sheetName val="Income_Statement_VDF2"/>
      <sheetName val="Frontsheet_2"/>
      <sheetName val="AA_1_1_BNI8"/>
      <sheetName val="Exc__Rate8"/>
      <sheetName val="Marshal_-17"/>
      <sheetName val="Other_charges_(income)7"/>
      <sheetName val="Combine_31-12-20067"/>
      <sheetName val="total_GA_per_dept7"/>
      <sheetName val="C1_NOV7"/>
      <sheetName val="trf_multiple_dnrks7"/>
      <sheetName val="Konfirmasi_Transaksi_Lama7"/>
      <sheetName val="budget_idr6"/>
      <sheetName val="Option_List8"/>
      <sheetName val="Permanent_info6"/>
      <sheetName val="Depreciation__schedule6"/>
      <sheetName val="fiscal_depr6"/>
      <sheetName val="PENJ_NERACA6"/>
      <sheetName val="CASH_FLOW6"/>
      <sheetName val="Acc__Empolyee5"/>
      <sheetName val="Summary_Page_VDF5"/>
      <sheetName val="Invested_capital_VDF5"/>
      <sheetName val="Excess_Calc5"/>
      <sheetName val="Spacenet_Inc5"/>
      <sheetName val="PBC_-_Detail_BS_-_20105"/>
      <sheetName val="RMS_FUNGSIONAL5"/>
      <sheetName val="JWT_Adforce-23"/>
      <sheetName val="WP_AKTIVA3"/>
      <sheetName val="WP_PASIVA3"/>
      <sheetName val="WP_LABA_RUGI3"/>
      <sheetName val="Nomor_Id3"/>
      <sheetName val="Bal_Sheet3"/>
      <sheetName val="Income_Statement3"/>
      <sheetName val="fin_pro_centers3"/>
      <sheetName val="Income_Statement_VDF3"/>
      <sheetName val="Frontsheet_3"/>
      <sheetName val="FA-HTP (Fiskal) "/>
      <sheetName val="#REF!"/>
      <sheetName val="Adj"/>
      <sheetName val="KASUS5"/>
      <sheetName val="WBS"/>
      <sheetName val="BRAND"/>
      <sheetName val="DAFTAR HARGA"/>
      <sheetName val="IS033106"/>
      <sheetName val="hitung"/>
      <sheetName val="ACC_NUM"/>
      <sheetName val="Tes Building"/>
      <sheetName val="1.laba.rugi"/>
      <sheetName val="Art_231"/>
      <sheetName val="TM_-_1B1"/>
      <sheetName val="A_4_31"/>
      <sheetName val="A_4_21"/>
      <sheetName val="margin_nbbm1"/>
      <sheetName val="JURNAL_KONSOL1"/>
      <sheetName val="NR_KONSOL1"/>
      <sheetName val="NR_BAV1"/>
      <sheetName val="PL_KONSOL1"/>
      <sheetName val="CF_1"/>
      <sheetName val="DATA_FORWARDER1"/>
      <sheetName val="Check_on_8_10_20031"/>
      <sheetName val="Kantor_Pusat1"/>
      <sheetName val="Art_232"/>
      <sheetName val="TM_-_1B2"/>
      <sheetName val="A_4_32"/>
      <sheetName val="A_4_22"/>
      <sheetName val="margin_nbbm2"/>
      <sheetName val="JURNAL_KONSOL2"/>
      <sheetName val="NR_KONSOL2"/>
      <sheetName val="NR_BAV2"/>
      <sheetName val="PL_KONSOL2"/>
      <sheetName val="CF_2"/>
      <sheetName val="DATA_FORWARDER2"/>
      <sheetName val="Check_on_8_10_20032"/>
      <sheetName val="Kantor_Pusat2"/>
      <sheetName val="AA_1_1_BNI9"/>
      <sheetName val="AA_1_1_BNI10"/>
      <sheetName val="Art_233"/>
      <sheetName val="TM_-_1B3"/>
      <sheetName val="A_4_33"/>
      <sheetName val="A_4_23"/>
      <sheetName val="margin_nbbm3"/>
      <sheetName val="JURNAL_KONSOL3"/>
      <sheetName val="NR_KONSOL3"/>
      <sheetName val="NR_BAV3"/>
      <sheetName val="PL_KONSOL3"/>
      <sheetName val="CF_3"/>
      <sheetName val="DATA_FORWARDER3"/>
      <sheetName val="Check_on_8_10_20033"/>
      <sheetName val="Kantor_Pusat3"/>
    </sheetNames>
    <sheetDataSet>
      <sheetData sheetId="0" refreshError="1">
        <row r="236">
          <cell r="E236">
            <v>19803299929.549999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/>
      <sheetData sheetId="575"/>
      <sheetData sheetId="576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/>
      <sheetData sheetId="694"/>
      <sheetData sheetId="695"/>
      <sheetData sheetId="696"/>
      <sheetData sheetId="697"/>
      <sheetData sheetId="698"/>
      <sheetData sheetId="699"/>
      <sheetData sheetId="700" refreshError="1"/>
      <sheetData sheetId="701"/>
      <sheetData sheetId="702"/>
      <sheetData sheetId="703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/>
      <sheetData sheetId="727"/>
      <sheetData sheetId="728"/>
      <sheetData sheetId="729"/>
      <sheetData sheetId="730"/>
      <sheetData sheetId="731"/>
      <sheetData sheetId="732"/>
      <sheetData sheetId="733" refreshError="1"/>
      <sheetData sheetId="734"/>
      <sheetData sheetId="735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SELISIH KURSSOURCE2"/>
      <sheetName val="Sheet4"/>
      <sheetName val="x8"/>
      <sheetName val="531x"/>
      <sheetName val="53x"/>
      <sheetName val="531xx"/>
      <sheetName val="531xxx"/>
      <sheetName val="531xxxx"/>
      <sheetName val="2y"/>
      <sheetName val="521x"/>
      <sheetName val="Sheet1"/>
      <sheetName val="Sheet2"/>
      <sheetName val="Sheet3"/>
      <sheetName val="21"/>
      <sheetName val="RKDUS$"/>
      <sheetName val="Sheet1 (2)"/>
      <sheetName val="penj"/>
      <sheetName val="412EKS"/>
      <sheetName val="N.BANDING"/>
      <sheetName val="RL.BANDING"/>
      <sheetName val="Sheet2 (2)"/>
      <sheetName val="Sheet1 (3)"/>
      <sheetName val="21XX"/>
      <sheetName val="412ex"/>
      <sheetName val="412src2"/>
      <sheetName val="412src"/>
      <sheetName val="531sc"/>
      <sheetName val="sourcerekap"/>
      <sheetName val="rekap"/>
      <sheetName val="21SRC"/>
      <sheetName val="21ex"/>
      <sheetName val="SELISIHKURSSOURCE"/>
      <sheetName val="SKURS"/>
      <sheetName val="21barusrc"/>
      <sheetName val="PENINVSORT"/>
      <sheetName val="peninv"/>
      <sheetName val="sourceinv"/>
      <sheetName val="211"/>
      <sheetName val="412"/>
      <sheetName val="4111"/>
      <sheetName val="Sheet6"/>
      <sheetName val="42"/>
      <sheetName val="421"/>
      <sheetName val="422"/>
      <sheetName val="PEMAKAIAN PAKAN &amp; OBAT"/>
      <sheetName val="Attachement"/>
      <sheetName val="SELISIH_KURSSOURCE2"/>
      <sheetName val="Sheet1_(2)"/>
      <sheetName val="N_BANDING"/>
      <sheetName val="RL_BANDING"/>
      <sheetName val="Sheet2_(2)"/>
      <sheetName val="Sheet1_(3)"/>
      <sheetName val="Family"/>
      <sheetName val="SELISIH_KURSSOURCE21"/>
      <sheetName val="Sheet1_(2)1"/>
      <sheetName val="N_BANDING1"/>
      <sheetName val="RL_BANDING1"/>
      <sheetName val="Sheet2_(2)1"/>
      <sheetName val="Sheet1_(3)1"/>
      <sheetName val="PEMAKAIAN_PAKAN_&amp;_OBAT"/>
      <sheetName val="Customize Your Purchase Order"/>
      <sheetName val="Marshal"/>
      <sheetName val="F1771-IV"/>
      <sheetName val="F1771-V"/>
      <sheetName val="CODE"/>
      <sheetName val="5100"/>
      <sheetName val="5500"/>
      <sheetName val="6100"/>
      <sheetName val="5200"/>
      <sheetName val="7000"/>
      <sheetName val="5300 &amp; 6400"/>
      <sheetName val="5400"/>
      <sheetName val="Rate"/>
      <sheetName val="SELISIH_KURSSOURCE27"/>
      <sheetName val="Sheet1_(2)7"/>
      <sheetName val="N_BANDING7"/>
      <sheetName val="RL_BANDING7"/>
      <sheetName val="Sheet2_(2)7"/>
      <sheetName val="Sheet1_(3)7"/>
      <sheetName val="PEMAKAIAN_PAKAN_&amp;_OBAT6"/>
      <sheetName val="Customize_Your_Purchase_Order5"/>
      <sheetName val="5300_&amp;_64005"/>
      <sheetName val="SELISIH_KURSSOURCE22"/>
      <sheetName val="Sheet1_(2)2"/>
      <sheetName val="N_BANDING2"/>
      <sheetName val="RL_BANDING2"/>
      <sheetName val="Sheet2_(2)2"/>
      <sheetName val="Sheet1_(3)2"/>
      <sheetName val="PEMAKAIAN_PAKAN_&amp;_OBAT1"/>
      <sheetName val="Customize_Your_Purchase_Order"/>
      <sheetName val="5300_&amp;_6400"/>
      <sheetName val="SELISIH_KURSSOURCE24"/>
      <sheetName val="Sheet1_(2)4"/>
      <sheetName val="N_BANDING4"/>
      <sheetName val="RL_BANDING4"/>
      <sheetName val="Sheet2_(2)4"/>
      <sheetName val="Sheet1_(3)4"/>
      <sheetName val="PEMAKAIAN_PAKAN_&amp;_OBAT3"/>
      <sheetName val="Customize_Your_Purchase_Order2"/>
      <sheetName val="5300_&amp;_64002"/>
      <sheetName val="SELISIH_KURSSOURCE23"/>
      <sheetName val="Sheet1_(2)3"/>
      <sheetName val="N_BANDING3"/>
      <sheetName val="RL_BANDING3"/>
      <sheetName val="Sheet2_(2)3"/>
      <sheetName val="Sheet1_(3)3"/>
      <sheetName val="PEMAKAIAN_PAKAN_&amp;_OBAT2"/>
      <sheetName val="Customize_Your_Purchase_Order1"/>
      <sheetName val="5300_&amp;_64001"/>
      <sheetName val="SELISIH_KURSSOURCE25"/>
      <sheetName val="Sheet1_(2)5"/>
      <sheetName val="N_BANDING5"/>
      <sheetName val="RL_BANDING5"/>
      <sheetName val="Sheet2_(2)5"/>
      <sheetName val="Sheet1_(3)5"/>
      <sheetName val="PEMAKAIAN_PAKAN_&amp;_OBAT4"/>
      <sheetName val="Customize_Your_Purchase_Order3"/>
      <sheetName val="5300_&amp;_64003"/>
      <sheetName val="SELISIH_KURSSOURCE26"/>
      <sheetName val="Sheet1_(2)6"/>
      <sheetName val="N_BANDING6"/>
      <sheetName val="RL_BANDING6"/>
      <sheetName val="Sheet2_(2)6"/>
      <sheetName val="Sheet1_(3)6"/>
      <sheetName val="PEMAKAIAN_PAKAN_&amp;_OBAT5"/>
      <sheetName val="Customize_Your_Purchase_Order4"/>
      <sheetName val="5300_&amp;_64004"/>
      <sheetName val="SELISIH_KURSSOURCE210"/>
      <sheetName val="Sheet1_(2)10"/>
      <sheetName val="N_BANDING10"/>
      <sheetName val="RL_BANDING10"/>
      <sheetName val="Sheet2_(2)10"/>
      <sheetName val="Sheet1_(3)10"/>
      <sheetName val="PEMAKAIAN_PAKAN_&amp;_OBAT9"/>
      <sheetName val="Customize_Your_Purchase_Order8"/>
      <sheetName val="5300_&amp;_64008"/>
      <sheetName val="SELISIH_KURSSOURCE28"/>
      <sheetName val="Sheet1_(2)8"/>
      <sheetName val="N_BANDING8"/>
      <sheetName val="RL_BANDING8"/>
      <sheetName val="Sheet2_(2)8"/>
      <sheetName val="Sheet1_(3)8"/>
      <sheetName val="PEMAKAIAN_PAKAN_&amp;_OBAT7"/>
      <sheetName val="Customize_Your_Purchase_Order6"/>
      <sheetName val="5300_&amp;_64006"/>
      <sheetName val="SELISIH_KURSSOURCE29"/>
      <sheetName val="Sheet1_(2)9"/>
      <sheetName val="N_BANDING9"/>
      <sheetName val="RL_BANDING9"/>
      <sheetName val="Sheet2_(2)9"/>
      <sheetName val="Sheet1_(3)9"/>
      <sheetName val="PEMAKAIAN_PAKAN_&amp;_OBAT8"/>
      <sheetName val="Customize_Your_Purchase_Order7"/>
      <sheetName val="5300_&amp;_64007"/>
      <sheetName val="List PT"/>
      <sheetName val="SELISIH_KURSSOURCE213"/>
      <sheetName val="Sheet1_(2)13"/>
      <sheetName val="N_BANDING13"/>
      <sheetName val="RL_BANDING13"/>
      <sheetName val="Sheet2_(2)13"/>
      <sheetName val="Sheet1_(3)13"/>
      <sheetName val="PEMAKAIAN_PAKAN_&amp;_OBAT12"/>
      <sheetName val="Customize_Your_Purchase_Order11"/>
      <sheetName val="5300_&amp;_640011"/>
      <sheetName val="SELISIH_KURSSOURCE212"/>
      <sheetName val="Sheet1_(2)12"/>
      <sheetName val="N_BANDING12"/>
      <sheetName val="RL_BANDING12"/>
      <sheetName val="Sheet2_(2)12"/>
      <sheetName val="Sheet1_(3)12"/>
      <sheetName val="PEMAKAIAN_PAKAN_&amp;_OBAT11"/>
      <sheetName val="Customize_Your_Purchase_Order10"/>
      <sheetName val="5300_&amp;_640010"/>
      <sheetName val="SELISIH_KURSSOURCE211"/>
      <sheetName val="Sheet1_(2)11"/>
      <sheetName val="N_BANDING11"/>
      <sheetName val="RL_BANDING11"/>
      <sheetName val="Sheet2_(2)11"/>
      <sheetName val="Sheet1_(3)11"/>
      <sheetName val="PEMAKAIAN_PAKAN_&amp;_OBAT10"/>
      <sheetName val="Customize_Your_Purchase_Order9"/>
      <sheetName val="5300_&amp;_64009"/>
      <sheetName val="Effort.P"/>
      <sheetName val="SELISIH_KURSSOURCE214"/>
      <sheetName val="Sheet1_(2)14"/>
      <sheetName val="N_BANDING14"/>
      <sheetName val="RL_BANDING14"/>
      <sheetName val="Sheet2_(2)14"/>
      <sheetName val="Sheet1_(3)14"/>
      <sheetName val="PEMAKAIAN_PAKAN_&amp;_OBAT13"/>
      <sheetName val="Customize_Your_Purchase_Order12"/>
      <sheetName val="5300_&amp;_640012"/>
      <sheetName val="gl"/>
      <sheetName val="loading"/>
      <sheetName val="laporan"/>
      <sheetName val="P1.01"/>
      <sheetName val="BASE GRAPHE"/>
      <sheetName val="GLdownload"/>
      <sheetName val="Purchase Order (2)"/>
      <sheetName val="SAHAM"/>
      <sheetName val="3-3 P&amp;L FORECAST BY QUARTER(ME)"/>
      <sheetName val="Scenarios&amp;Sensitivities"/>
      <sheetName val="Scenarios_Sensitivities"/>
      <sheetName val="CIP_USD"/>
      <sheetName val="JobDetails"/>
      <sheetName val="SELISIH_KURSSOURCE215"/>
      <sheetName val="Sheet1_(2)15"/>
      <sheetName val="N_BANDING15"/>
      <sheetName val="RL_BANDING15"/>
      <sheetName val="Sheet2_(2)15"/>
      <sheetName val="Sheet1_(3)15"/>
      <sheetName val="PEMAKAIAN_PAKAN_&amp;_OBAT14"/>
      <sheetName val="Customize_Your_Purchase_Order13"/>
      <sheetName val="5300_&amp;_640013"/>
      <sheetName val="List_PT"/>
      <sheetName val="Effort_P"/>
      <sheetName val="P1_01"/>
      <sheetName val="BASE_GRAPHE"/>
      <sheetName val="Purchase_Order_(2)"/>
      <sheetName val="GeneralInfo"/>
      <sheetName val="ASSUM-COMB-Prop"/>
      <sheetName val="Work Code"/>
      <sheetName val="Coal"/>
      <sheetName val="Client AJE"/>
      <sheetName val="Analytical Review"/>
      <sheetName val="Permanent info"/>
      <sheetName val="F1771-II"/>
      <sheetName val="F1771-III"/>
      <sheetName val="5"/>
      <sheetName val="ST"/>
      <sheetName val="3800"/>
      <sheetName val="設備費内訳"/>
      <sheetName val="検具"/>
      <sheetName val="仕様確認"/>
      <sheetName val="JUAL_STD"/>
      <sheetName val="fiscal depr(E)"/>
      <sheetName val="WS"/>
      <sheetName val="Detail_FA"/>
      <sheetName val="harga"/>
      <sheetName val="I.4.1 (2)"/>
      <sheetName val="PPAP2"/>
      <sheetName val="ACT Cashflow"/>
      <sheetName val="PIK_QUO"/>
      <sheetName val="Lookup"/>
      <sheetName val="Vendor List"/>
      <sheetName val="U301"/>
      <sheetName val="Data_Umum"/>
      <sheetName val="FE-1770.P1"/>
      <sheetName val="FE-1770-I"/>
      <sheetName val="daftar"/>
      <sheetName val="bdrl-usg"/>
      <sheetName val="HQ"/>
      <sheetName val="AA.1.1 BNI"/>
      <sheetName val="Data"/>
      <sheetName val="PL COPA"/>
      <sheetName val="fixed asset"/>
      <sheetName val="Income Statement"/>
      <sheetName val="Operating Cycle"/>
      <sheetName val="BS-RTI"/>
      <sheetName val="TB2004"/>
      <sheetName val="0"/>
      <sheetName val="Reconcil.bal.sheet(out)"/>
      <sheetName val="Assets"/>
      <sheetName val="1A"/>
      <sheetName val="asli"/>
      <sheetName val="COA"/>
      <sheetName val="Analysis"/>
      <sheetName val="Profile"/>
      <sheetName val="Balance Sheet"/>
      <sheetName val="Employees"/>
      <sheetName val="SAA"/>
      <sheetName val="A1"/>
      <sheetName val="9E1.3"/>
      <sheetName val="A6A"/>
      <sheetName val="2100.1 Inventory by item "/>
      <sheetName val="JL_BEL"/>
      <sheetName val="DATA2"/>
      <sheetName val="hitung"/>
      <sheetName val="PDPC0908"/>
      <sheetName val="CRITERIA3"/>
      <sheetName val="Minilink Eqp EAB, CIP"/>
      <sheetName val="Working Paper"/>
      <sheetName val="Resource Costs"/>
      <sheetName val="Work Requirement"/>
      <sheetName val="Jan'09"/>
      <sheetName val="populasi"/>
      <sheetName val="ARPU-override"/>
      <sheetName val="Marshal -1"/>
      <sheetName val="DCF_VDF"/>
      <sheetName val="NOPAT_VDF"/>
      <sheetName val="Invested capital_VDF"/>
      <sheetName val="PV of Op Leases_VDF"/>
      <sheetName val="WACC_VDF"/>
      <sheetName val="Performance Detail SI"/>
      <sheetName val="PIVOT OH"/>
      <sheetName val="TB RBB"/>
      <sheetName val="TBSDW"/>
      <sheetName val="TBSL"/>
      <sheetName val="TB SME"/>
      <sheetName val="TBmaster"/>
      <sheetName val="PIVOT GM"/>
      <sheetName val="tabel"/>
      <sheetName val="Hutang"/>
      <sheetName val="decr_table"/>
      <sheetName val="Benefit_Tab"/>
      <sheetName val="Parameter"/>
      <sheetName val="output"/>
      <sheetName val="cALC"/>
      <sheetName val="PSC_Calc"/>
      <sheetName val="Difference Cons"/>
      <sheetName val="GAJI"/>
      <sheetName val="all data"/>
      <sheetName val="Lap PPh 21"/>
      <sheetName val="Harian"/>
      <sheetName val="Biaya"/>
      <sheetName val="LabaRugi"/>
      <sheetName val="Neraca"/>
      <sheetName val="CD&amp;Stok"/>
      <sheetName val="AA.1 BNI"/>
      <sheetName val="dec 09"/>
      <sheetName val="Daily Report"/>
      <sheetName val="DB LR"/>
      <sheetName val="DB Nrc"/>
      <sheetName val="Index"/>
      <sheetName val="Account Code"/>
      <sheetName val="Ex_Rate"/>
      <sheetName val="BELI _SEPTEMBER"/>
      <sheetName val="Lead-New'02"/>
      <sheetName val="Credit-22"/>
      <sheetName val="PROD.FRY-MONODON"/>
      <sheetName val="CRITERIA1"/>
      <sheetName val="JV Form"/>
      <sheetName val="ACC_NUM"/>
      <sheetName val="1200-1.1"/>
      <sheetName val="1200-1.3"/>
      <sheetName val="1200-1.4"/>
      <sheetName val="Tes Building"/>
      <sheetName val="1200.5"/>
      <sheetName val="1200_7"/>
      <sheetName val="1200_8"/>
      <sheetName val="PPh Ps.21 Cabang"/>
      <sheetName val="Original"/>
      <sheetName val="Danamon LK"/>
      <sheetName val="date"/>
      <sheetName val="Raw data"/>
      <sheetName val="WP CF"/>
      <sheetName val="1200.1.1.1 Detail Mesin PA3"/>
      <sheetName val="AUG02"/>
      <sheetName val="Consolidated"/>
      <sheetName val="Daf. KPP"/>
      <sheetName val="duct"/>
      <sheetName val="Daftmat"/>
      <sheetName val="L12 Akt Tetap"/>
      <sheetName val="PENJ.NERACA"/>
      <sheetName val="MACHINE"/>
      <sheetName val="Other charges _income_"/>
      <sheetName val="Permanent_info"/>
      <sheetName val="fiscal_depr(E)"/>
      <sheetName val="ACT_Cashflow"/>
      <sheetName val="Vendor_List"/>
      <sheetName val="I_4_1_(2)"/>
      <sheetName val="FE-1770_P1"/>
      <sheetName val="Income_Statement"/>
      <sheetName val="Balance_Sheet"/>
      <sheetName val="9E1_3"/>
      <sheetName val="fixed_asset"/>
      <sheetName val="AA_1_1_BNI"/>
      <sheetName val="PL_COPA"/>
      <sheetName val="Operating_Cycle"/>
      <sheetName val="Reconcil_bal_sheet(out)"/>
      <sheetName val="2100_1_Inventory_by_item_"/>
      <sheetName val="Minilink_Eqp_EAB,_CIP"/>
      <sheetName val="Working_Paper"/>
      <sheetName val="Resource_Costs"/>
      <sheetName val="Work_Requirement"/>
      <sheetName val="Marshal_-1"/>
      <sheetName val="Invested_capital_VDF"/>
      <sheetName val="PV_of_Op_Leases_VDF"/>
      <sheetName val="Performance_Detail_SI"/>
      <sheetName val="PIVOT_OH"/>
      <sheetName val="TB_RBB"/>
      <sheetName val="TB_SME"/>
      <sheetName val="PIVOT_GM"/>
      <sheetName val="Difference_Cons"/>
      <sheetName val="all_data"/>
      <sheetName val="Lap_PPh_21"/>
      <sheetName val="AA_1_BNI"/>
      <sheetName val="dec_09"/>
      <sheetName val="Daily_Report"/>
      <sheetName val="DB_LR"/>
      <sheetName val="DB_Nrc"/>
      <sheetName val="Account_Code"/>
      <sheetName val="BELI__SEPTEMBER"/>
      <sheetName val="PROD_FRY-MONODON"/>
      <sheetName val="JV_Form"/>
      <sheetName val="1200-1_1"/>
      <sheetName val="1200-1_3"/>
      <sheetName val="1200-1_4"/>
      <sheetName val="Tes_Building"/>
      <sheetName val="1200_5"/>
      <sheetName val="PPh_Ps_21_Cabang"/>
      <sheetName val="Danamon_LK"/>
      <sheetName val="Raw_data"/>
      <sheetName val="WP_CF"/>
      <sheetName val="1200_1_1_1_Detail_Mesin_PA3"/>
      <sheetName val="Daf__KPP"/>
      <sheetName val="L12_Akt_Tetap"/>
      <sheetName val="PENJ_NERACA"/>
      <sheetName val="Other_charges__income_"/>
      <sheetName val="23000 07"/>
      <sheetName val="N25"/>
      <sheetName val="Ref"/>
      <sheetName val="MATERIAL REPORT 2003"/>
      <sheetName val="Data Update"/>
      <sheetName val="A"/>
      <sheetName val="SELISIH_KURSSOURCE216"/>
      <sheetName val="Sheet1_(2)16"/>
      <sheetName val="N_BANDING16"/>
      <sheetName val="RL_BANDING16"/>
      <sheetName val="Sheet2_(2)16"/>
      <sheetName val="Sheet1_(3)16"/>
      <sheetName val="PEMAKAIAN_PAKAN_&amp;_OBAT15"/>
      <sheetName val="Customize_Your_Purchase_Order14"/>
      <sheetName val="5300_&amp;_640014"/>
      <sheetName val="List_PT1"/>
      <sheetName val="Effort_P1"/>
      <sheetName val="P1_011"/>
      <sheetName val="FF-3"/>
      <sheetName val="BASE_GRAPHE1"/>
      <sheetName val="Purchase_Order_(2)1"/>
      <sheetName val="3-3_P&amp;L_FORECAST_BY_QUARTER(ME)"/>
      <sheetName val="Client_AJE"/>
      <sheetName val="Analytical_Review"/>
      <sheetName val="Work_Code"/>
      <sheetName val="SELISIH_KURSSOURCE217"/>
      <sheetName val="Sheet1_(2)17"/>
      <sheetName val="N_BANDING17"/>
      <sheetName val="RL_BANDING17"/>
      <sheetName val="Sheet2_(2)17"/>
      <sheetName val="Sheet1_(3)17"/>
      <sheetName val="PEMAKAIAN_PAKAN_&amp;_OBAT16"/>
      <sheetName val="Customize_Your_Purchase_Order15"/>
      <sheetName val="5300_&amp;_640015"/>
      <sheetName val="List_PT2"/>
      <sheetName val="Effort_P2"/>
      <sheetName val="P1_012"/>
      <sheetName val="BASE_GRAPHE2"/>
      <sheetName val="Purchase_Order_(2)2"/>
      <sheetName val="3-3_P&amp;L_FORECAST_BY_QUARTER(ME1"/>
      <sheetName val="Client_AJE1"/>
      <sheetName val="Analytical_Review1"/>
      <sheetName val="Work_Code1"/>
      <sheetName val="Permanent_info1"/>
      <sheetName val="SELISIH_KURSSOURCE218"/>
      <sheetName val="Sheet1_(2)18"/>
      <sheetName val="N_BANDING18"/>
      <sheetName val="RL_BANDING18"/>
      <sheetName val="Sheet2_(2)18"/>
      <sheetName val="Sheet1_(3)18"/>
      <sheetName val="PEMAKAIAN_PAKAN_&amp;_OBAT17"/>
      <sheetName val="Customize_Your_Purchase_Order16"/>
      <sheetName val="5300_&amp;_640016"/>
      <sheetName val="List_PT3"/>
      <sheetName val="Effort_P3"/>
      <sheetName val="P1_013"/>
      <sheetName val="BASE_GRAPHE3"/>
      <sheetName val="Purchase_Order_(2)3"/>
      <sheetName val="3-3_P&amp;L_FORECAST_BY_QUARTER(ME2"/>
      <sheetName val="Client_AJE2"/>
      <sheetName val="Analytical_Review2"/>
      <sheetName val="Work_Code2"/>
      <sheetName val="Permanent_info2"/>
      <sheetName val="SELISIH_KURSSOURCE219"/>
      <sheetName val="Sheet1_(2)19"/>
      <sheetName val="N_BANDING19"/>
      <sheetName val="RL_BANDING19"/>
      <sheetName val="Sheet2_(2)19"/>
      <sheetName val="Sheet1_(3)19"/>
      <sheetName val="PEMAKAIAN_PAKAN_&amp;_OBAT18"/>
      <sheetName val="Customize_Your_Purchase_Order17"/>
      <sheetName val="5300_&amp;_640017"/>
      <sheetName val="List_PT4"/>
      <sheetName val="Effort_P4"/>
      <sheetName val="P1_014"/>
      <sheetName val="BASE_GRAPHE4"/>
      <sheetName val="Purchase_Order_(2)4"/>
      <sheetName val="3-3_P&amp;L_FORECAST_BY_QUARTER(ME3"/>
      <sheetName val="Client_AJE3"/>
      <sheetName val="Analytical_Review3"/>
      <sheetName val="Work_Code3"/>
      <sheetName val="Permanent_info3"/>
      <sheetName val="SELISIH_KURSSOURCE223"/>
      <sheetName val="Sheet1_(2)23"/>
      <sheetName val="N_BANDING23"/>
      <sheetName val="RL_BANDING23"/>
      <sheetName val="Sheet2_(2)23"/>
      <sheetName val="Sheet1_(3)23"/>
      <sheetName val="PEMAKAIAN_PAKAN_&amp;_OBAT22"/>
      <sheetName val="Customize_Your_Purchase_Order21"/>
      <sheetName val="5300_&amp;_640021"/>
      <sheetName val="List_PT8"/>
      <sheetName val="Effort_P8"/>
      <sheetName val="P1_018"/>
      <sheetName val="BASE_GRAPHE8"/>
      <sheetName val="Purchase_Order_(2)8"/>
      <sheetName val="3-3_P&amp;L_FORECAST_BY_QUARTER(ME7"/>
      <sheetName val="Client_AJE7"/>
      <sheetName val="Analytical_Review7"/>
      <sheetName val="Work_Code7"/>
      <sheetName val="Permanent_info7"/>
      <sheetName val="SELISIH_KURSSOURCE220"/>
      <sheetName val="Sheet1_(2)20"/>
      <sheetName val="N_BANDING20"/>
      <sheetName val="RL_BANDING20"/>
      <sheetName val="Sheet2_(2)20"/>
      <sheetName val="Sheet1_(3)20"/>
      <sheetName val="PEMAKAIAN_PAKAN_&amp;_OBAT19"/>
      <sheetName val="Customize_Your_Purchase_Order18"/>
      <sheetName val="5300_&amp;_640018"/>
      <sheetName val="List_PT5"/>
      <sheetName val="Effort_P5"/>
      <sheetName val="P1_015"/>
      <sheetName val="BASE_GRAPHE5"/>
      <sheetName val="Purchase_Order_(2)5"/>
      <sheetName val="3-3_P&amp;L_FORECAST_BY_QUARTER(ME4"/>
      <sheetName val="Client_AJE4"/>
      <sheetName val="Analytical_Review4"/>
      <sheetName val="Work_Code4"/>
      <sheetName val="Permanent_info4"/>
      <sheetName val="SELISIH_KURSSOURCE221"/>
      <sheetName val="Sheet1_(2)21"/>
      <sheetName val="N_BANDING21"/>
      <sheetName val="RL_BANDING21"/>
      <sheetName val="Sheet2_(2)21"/>
      <sheetName val="Sheet1_(3)21"/>
      <sheetName val="PEMAKAIAN_PAKAN_&amp;_OBAT20"/>
      <sheetName val="Customize_Your_Purchase_Order19"/>
      <sheetName val="5300_&amp;_640019"/>
      <sheetName val="List_PT6"/>
      <sheetName val="Effort_P6"/>
      <sheetName val="P1_016"/>
      <sheetName val="BASE_GRAPHE6"/>
      <sheetName val="Purchase_Order_(2)6"/>
      <sheetName val="3-3_P&amp;L_FORECAST_BY_QUARTER(ME5"/>
      <sheetName val="Client_AJE5"/>
      <sheetName val="Analytical_Review5"/>
      <sheetName val="Work_Code5"/>
      <sheetName val="Permanent_info5"/>
      <sheetName val="SELISIH_KURSSOURCE222"/>
      <sheetName val="Sheet1_(2)22"/>
      <sheetName val="N_BANDING22"/>
      <sheetName val="RL_BANDING22"/>
      <sheetName val="Sheet2_(2)22"/>
      <sheetName val="Sheet1_(3)22"/>
      <sheetName val="PEMAKAIAN_PAKAN_&amp;_OBAT21"/>
      <sheetName val="Customize_Your_Purchase_Order20"/>
      <sheetName val="5300_&amp;_640020"/>
      <sheetName val="List_PT7"/>
      <sheetName val="Effort_P7"/>
      <sheetName val="P1_017"/>
      <sheetName val="BASE_GRAPHE7"/>
      <sheetName val="Purchase_Order_(2)7"/>
      <sheetName val="3-3_P&amp;L_FORECAST_BY_QUARTER(ME6"/>
      <sheetName val="Client_AJE6"/>
      <sheetName val="Analytical_Review6"/>
      <sheetName val="Work_Code6"/>
      <sheetName val="Permanent_info6"/>
      <sheetName val="SELISIH_KURSSOURCE224"/>
      <sheetName val="Sheet1_(2)24"/>
      <sheetName val="N_BANDING24"/>
      <sheetName val="RL_BANDING24"/>
      <sheetName val="Sheet2_(2)24"/>
      <sheetName val="Sheet1_(3)24"/>
      <sheetName val="PEMAKAIAN_PAKAN_&amp;_OBAT23"/>
      <sheetName val="Customize_Your_Purchase_Order22"/>
      <sheetName val="5300_&amp;_640022"/>
      <sheetName val="List_PT9"/>
      <sheetName val="Effort_P9"/>
      <sheetName val="P1_019"/>
      <sheetName val="BASE_GRAPHE9"/>
      <sheetName val="Purchase_Order_(2)9"/>
      <sheetName val="3-3_P&amp;L_FORECAST_BY_QUARTER(ME8"/>
      <sheetName val="Client_AJE8"/>
      <sheetName val="Analytical_Review8"/>
      <sheetName val="Work_Code8"/>
      <sheetName val="Permanent_info8"/>
      <sheetName val="SELISIH_KURSSOURCE225"/>
      <sheetName val="Sheet1_(2)25"/>
      <sheetName val="N_BANDING25"/>
      <sheetName val="RL_BANDING25"/>
      <sheetName val="Sheet2_(2)25"/>
      <sheetName val="Sheet1_(3)25"/>
      <sheetName val="PEMAKAIAN_PAKAN_&amp;_OBAT24"/>
      <sheetName val="Customize_Your_Purchase_Order23"/>
      <sheetName val="5300_&amp;_640023"/>
      <sheetName val="List_PT10"/>
      <sheetName val="Effort_P10"/>
      <sheetName val="P1_0110"/>
      <sheetName val="BASE_GRAPHE10"/>
      <sheetName val="Purchase_Order_(2)10"/>
      <sheetName val="3-3_P&amp;L_FORECAST_BY_QUARTER(ME9"/>
      <sheetName val="Client_AJE9"/>
      <sheetName val="Analytical_Review9"/>
      <sheetName val="Work_Code9"/>
      <sheetName val="Permanent_info9"/>
      <sheetName val="Factor"/>
      <sheetName val="PL"/>
      <sheetName val="DACS"/>
      <sheetName val="off"/>
      <sheetName val="shareholders"/>
      <sheetName val="Vehicles"/>
      <sheetName val="JVFORM"/>
      <sheetName val="KAS $"/>
      <sheetName val="KAS_$"/>
      <sheetName val="MEMORY"/>
      <sheetName val="CMGRPM20"/>
      <sheetName val="data_val"/>
      <sheetName val="table"/>
      <sheetName val="kp-kom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411">
          <cell r="J411">
            <v>7651125000</v>
          </cell>
        </row>
        <row r="868">
          <cell r="D868" t="str">
            <v>Pencairan LTL From MBB 6409 to BOTM</v>
          </cell>
        </row>
        <row r="930">
          <cell r="D930" t="str">
            <v>LTL MBB $ 3.375.000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>
        <row r="411">
          <cell r="J411">
            <v>7651125000</v>
          </cell>
        </row>
        <row r="447">
          <cell r="J447">
            <v>5680428847.4690199</v>
          </cell>
        </row>
        <row r="525">
          <cell r="J525">
            <v>7932198330.3483706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iod"/>
      <sheetName val="Recap"/>
      <sheetName val="Med Claim"/>
      <sheetName val="PMTForm"/>
      <sheetName val="Client AJE"/>
      <sheetName val="JobDesc"/>
      <sheetName val="3800-Interim"/>
      <sheetName val="GeneralInfo"/>
      <sheetName val="Biaya Departemen"/>
      <sheetName val="Permanent info"/>
      <sheetName val="Attachement"/>
      <sheetName val="ASSUM-COMB-Prop"/>
    </sheetNames>
    <sheetDataSet>
      <sheetData sheetId="0"/>
      <sheetData sheetId="1">
        <row r="5">
          <cell r="C5" t="str">
            <v>Uswatun Khasanah</v>
          </cell>
        </row>
        <row r="6">
          <cell r="C6" t="str">
            <v>Alex Antonia</v>
          </cell>
        </row>
        <row r="7">
          <cell r="C7" t="str">
            <v>Sri Ida Oktivira</v>
          </cell>
        </row>
        <row r="8">
          <cell r="C8" t="str">
            <v>Sukandar</v>
          </cell>
        </row>
        <row r="9">
          <cell r="C9" t="str">
            <v>Arie Surachmin</v>
          </cell>
        </row>
        <row r="10">
          <cell r="C10" t="str">
            <v>Mardais Firmansyah</v>
          </cell>
        </row>
        <row r="11">
          <cell r="C11" t="str">
            <v>Tatang</v>
          </cell>
        </row>
        <row r="12">
          <cell r="C12" t="str">
            <v>Roycah</v>
          </cell>
        </row>
        <row r="13">
          <cell r="C13" t="str">
            <v>Nasrudin</v>
          </cell>
        </row>
        <row r="14">
          <cell r="C14" t="str">
            <v>Ahmad Wasli</v>
          </cell>
        </row>
        <row r="15">
          <cell r="C15" t="str">
            <v>Ingeu Kusuma Wardhani</v>
          </cell>
        </row>
        <row r="16">
          <cell r="C16" t="str">
            <v>Kurniadi W. Soetopo</v>
          </cell>
        </row>
        <row r="17">
          <cell r="C17" t="str">
            <v>Sukadji Yusup</v>
          </cell>
        </row>
        <row r="18">
          <cell r="C18" t="str">
            <v>Suwardi</v>
          </cell>
        </row>
        <row r="19">
          <cell r="C19" t="str">
            <v>Agus Gunawan</v>
          </cell>
        </row>
        <row r="20">
          <cell r="C20" t="str">
            <v>Sanen Riadi</v>
          </cell>
        </row>
        <row r="21">
          <cell r="C21" t="str">
            <v>Wahidin</v>
          </cell>
        </row>
        <row r="22">
          <cell r="C22" t="str">
            <v>Rahmat Arifin</v>
          </cell>
        </row>
        <row r="23">
          <cell r="C23" t="str">
            <v>Ajid Bin Omo</v>
          </cell>
        </row>
        <row r="24">
          <cell r="C24" t="str">
            <v>Indarto Krisna</v>
          </cell>
        </row>
        <row r="25">
          <cell r="C25" t="str">
            <v>Edy Joni</v>
          </cell>
        </row>
        <row r="26">
          <cell r="C26" t="str">
            <v>Nurul Komar</v>
          </cell>
        </row>
        <row r="27">
          <cell r="C27" t="str">
            <v>Sairin Bin Uminta</v>
          </cell>
        </row>
        <row r="28">
          <cell r="C28" t="str">
            <v>Muhammad Khairumnas</v>
          </cell>
        </row>
        <row r="29">
          <cell r="C29" t="str">
            <v>Riski Sri Wulandari</v>
          </cell>
        </row>
        <row r="30">
          <cell r="C30" t="str">
            <v>Risma Oktaviani Nasution</v>
          </cell>
        </row>
        <row r="31">
          <cell r="C31" t="str">
            <v>Dedi Haryadi</v>
          </cell>
        </row>
        <row r="32">
          <cell r="C32" t="str">
            <v>Peronema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e"/>
      <sheetName val="Daftar"/>
      <sheetName val="RENCdanREAL"/>
      <sheetName val="Penerimaan"/>
      <sheetName val="Rekap"/>
      <sheetName val="Per Jenis Pajak"/>
      <sheetName val="Jan"/>
      <sheetName val="Peb"/>
      <sheetName val="Mar"/>
      <sheetName val="Apr"/>
      <sheetName val="Mei"/>
      <sheetName val="Jun"/>
      <sheetName val="Jul"/>
      <sheetName val="Agu"/>
      <sheetName val="Sep"/>
      <sheetName val="Okt"/>
      <sheetName val="Nov"/>
      <sheetName val="Des"/>
      <sheetName val="ASSUM-COMB-Prop"/>
      <sheetName val="412"/>
      <sheetName val="SELISIHKURSSOURCE"/>
      <sheetName val="A1-B ASSET"/>
      <sheetName val="Per_Jenis_Pajak"/>
      <sheetName val="C.1 CASH"/>
      <sheetName val="IBSSEC"/>
      <sheetName val="Per_Jenis_Pajak1"/>
      <sheetName val="A1-B_ASSET"/>
      <sheetName val="TB"/>
      <sheetName val="Spacenet Inc"/>
      <sheetName val="France"/>
      <sheetName val="Worksheet-03"/>
      <sheetName val="Customize Your Purchase Order"/>
      <sheetName val="Per_Jenis_Pajak7"/>
      <sheetName val="A1-B_ASSET6"/>
      <sheetName val="C_1_CASH5"/>
      <sheetName val="Spacenet_Inc5"/>
      <sheetName val="Customize_Your_Purchase_Order5"/>
      <sheetName val="Per_Jenis_Pajak2"/>
      <sheetName val="A1-B_ASSET1"/>
      <sheetName val="C_1_CASH"/>
      <sheetName val="Spacenet_Inc"/>
      <sheetName val="Customize_Your_Purchase_Order"/>
      <sheetName val="Per_Jenis_Pajak4"/>
      <sheetName val="A1-B_ASSET3"/>
      <sheetName val="C_1_CASH2"/>
      <sheetName val="Spacenet_Inc2"/>
      <sheetName val="Customize_Your_Purchase_Order2"/>
      <sheetName val="Per_Jenis_Pajak3"/>
      <sheetName val="A1-B_ASSET2"/>
      <sheetName val="C_1_CASH1"/>
      <sheetName val="Spacenet_Inc1"/>
      <sheetName val="Customize_Your_Purchase_Order1"/>
      <sheetName val="Per_Jenis_Pajak5"/>
      <sheetName val="A1-B_ASSET4"/>
      <sheetName val="C_1_CASH3"/>
      <sheetName val="Spacenet_Inc3"/>
      <sheetName val="Customize_Your_Purchase_Order3"/>
      <sheetName val="Per_Jenis_Pajak6"/>
      <sheetName val="A1-B_ASSET5"/>
      <sheetName val="C_1_CASH4"/>
      <sheetName val="Spacenet_Inc4"/>
      <sheetName val="Customize_Your_Purchase_Order4"/>
      <sheetName val="Per_Jenis_Pajak10"/>
      <sheetName val="A1-B_ASSET9"/>
      <sheetName val="C_1_CASH8"/>
      <sheetName val="Spacenet_Inc8"/>
      <sheetName val="Customize_Your_Purchase_Order8"/>
      <sheetName val="Per_Jenis_Pajak8"/>
      <sheetName val="A1-B_ASSET7"/>
      <sheetName val="C_1_CASH6"/>
      <sheetName val="Spacenet_Inc6"/>
      <sheetName val="Customize_Your_Purchase_Order6"/>
      <sheetName val="Per_Jenis_Pajak9"/>
      <sheetName val="A1-B_ASSET8"/>
      <sheetName val="C_1_CASH7"/>
      <sheetName val="Spacenet_Inc7"/>
      <sheetName val="Customize_Your_Purchase_Order7"/>
      <sheetName val="Per_Jenis_Pajak13"/>
      <sheetName val="A1-B_ASSET12"/>
      <sheetName val="C_1_CASH11"/>
      <sheetName val="Spacenet_Inc11"/>
      <sheetName val="Customize_Your_Purchase_Order11"/>
      <sheetName val="Per_Jenis_Pajak12"/>
      <sheetName val="A1-B_ASSET11"/>
      <sheetName val="C_1_CASH10"/>
      <sheetName val="Spacenet_Inc10"/>
      <sheetName val="Customize_Your_Purchase_Order10"/>
      <sheetName val="Per_Jenis_Pajak11"/>
      <sheetName val="A1-B_ASSET10"/>
      <sheetName val="C_1_CASH9"/>
      <sheetName val="Spacenet_Inc9"/>
      <sheetName val="Customize_Your_Purchase_Order9"/>
      <sheetName val="Per_Jenis_Pajak14"/>
      <sheetName val="A1-B_ASSET13"/>
      <sheetName val="C_1_CASH12"/>
      <sheetName val="Spacenet_Inc12"/>
      <sheetName val="Customize_Your_Purchase_Order12"/>
      <sheetName val="Recap"/>
      <sheetName val="Setup"/>
      <sheetName val="Marshal"/>
      <sheetName val="F1771-IV"/>
      <sheetName val="F1771-V"/>
      <sheetName val="Drop Down"/>
      <sheetName val="instalasi disp Mei"/>
      <sheetName val="View-Assumption"/>
      <sheetName val="Menu"/>
      <sheetName val="Per_Jenis_Pajak15"/>
      <sheetName val="A1-B_ASSET14"/>
      <sheetName val="C_1_CASH13"/>
      <sheetName val="Spacenet_Inc13"/>
      <sheetName val="Customize_Your_Purchase_Order13"/>
      <sheetName val="Drop_Down"/>
      <sheetName val="instalasi_disp_Mei"/>
      <sheetName val="PEMAKAIAN PAKAN &amp; OBAT"/>
      <sheetName val="412src2"/>
      <sheetName val="Tab.Daten"/>
      <sheetName val="MetaData"/>
      <sheetName val="LIST"/>
      <sheetName val="US_TIMECAT_7Q"/>
      <sheetName val="K2-FA"/>
      <sheetName val="cons workpapers"/>
      <sheetName val="Scenarios&amp;Sensitivities"/>
      <sheetName val="Scenarios_Sensitivities"/>
      <sheetName val="EMN KPI's "/>
      <sheetName val="MK(7ｶ国+5,7,12万台)"/>
      <sheetName val="GeneralInfo"/>
      <sheetName val="Sheet5"/>
      <sheetName val="BS-Lampiran 1"/>
      <sheetName val="A"/>
      <sheetName val="B"/>
      <sheetName val="Attachment"/>
      <sheetName val="Lampiran"/>
      <sheetName val="Summary of Fiscal Depreciations"/>
      <sheetName val="Penyusutan - E"/>
      <sheetName val="MArshall-E"/>
      <sheetName val="Lampiran2000"/>
      <sheetName val="Attachment2000"/>
      <sheetName val="PPH 17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I-1771-VI"/>
      <sheetName val="FE-1771-VI"/>
      <sheetName val="Sheet2"/>
      <sheetName val="Permanent info"/>
      <sheetName val="Sheet1"/>
      <sheetName val="JUAL_STD"/>
      <sheetName val="Currency"/>
      <sheetName val="DropDown"/>
      <sheetName val="B25-95"/>
      <sheetName val="Irregular Income"/>
      <sheetName val="FE-1770.P1"/>
      <sheetName val="Rugilaba"/>
      <sheetName val="Desc "/>
      <sheetName val="System"/>
      <sheetName val="CIP_USD"/>
      <sheetName val="Loan"/>
      <sheetName val="Fin Exp"/>
      <sheetName val="Ex_Rate"/>
      <sheetName val="Lead-New'02"/>
      <sheetName val="VALUE_SET"/>
      <sheetName val="PENJ.NERACA"/>
      <sheetName val="fiscal depr(E)"/>
      <sheetName val="Family"/>
      <sheetName val="Recov"/>
      <sheetName val="Ex-Rate"/>
      <sheetName val="CCtr"/>
      <sheetName val="B_Spareparts"/>
      <sheetName val="SCEN"/>
      <sheetName val="FF-3"/>
      <sheetName val="data"/>
      <sheetName val="F1771"/>
      <sheetName val="FE-1770-I"/>
      <sheetName val="FE-1770-II"/>
      <sheetName val="PTCI Alyui Bay Exp -  2004 (Rp)"/>
      <sheetName val="FF-5"/>
      <sheetName val="MMIP(JU)"/>
      <sheetName val="F-1&amp;F-2"/>
      <sheetName val="WPL"/>
      <sheetName val="NAMA DEPT"/>
      <sheetName val="RWP 33"/>
      <sheetName val="#REF"/>
      <sheetName val="Macro5"/>
      <sheetName val="dectbl"/>
      <sheetName val="MONTH"/>
      <sheetName val="5"/>
      <sheetName val="addition"/>
      <sheetName val="Attachement"/>
      <sheetName val="3800-Interim"/>
      <sheetName val="kary21"/>
      <sheetName val="Per_Jenis_Pajak16"/>
      <sheetName val="A1-B_ASSET15"/>
      <sheetName val="C_1_CASH14"/>
      <sheetName val="Spacenet_Inc14"/>
      <sheetName val="Customize_Your_Purchase_Order14"/>
      <sheetName val="Invoice"/>
      <sheetName val="Customize Your Invoice"/>
      <sheetName val="Drop_Down1"/>
      <sheetName val="instalasi_disp_Mei1"/>
      <sheetName val="PEMAKAIAN_PAKAN_&amp;_OBAT"/>
      <sheetName val="Tab_Daten"/>
      <sheetName val="Per_Jenis_Pajak17"/>
      <sheetName val="A1-B_ASSET16"/>
      <sheetName val="C_1_CASH15"/>
      <sheetName val="Spacenet_Inc15"/>
      <sheetName val="Customize_Your_Purchase_Order15"/>
      <sheetName val="Drop_Down2"/>
      <sheetName val="instalasi_disp_Mei2"/>
      <sheetName val="PEMAKAIAN_PAKAN_&amp;_OBAT1"/>
      <sheetName val="Tab_Daten1"/>
      <sheetName val="Per_Jenis_Pajak18"/>
      <sheetName val="A1-B_ASSET17"/>
      <sheetName val="C_1_CASH16"/>
      <sheetName val="Spacenet_Inc16"/>
      <sheetName val="Customize_Your_Purchase_Order16"/>
      <sheetName val="Drop_Down3"/>
      <sheetName val="instalasi_disp_Mei3"/>
      <sheetName val="PEMAKAIAN_PAKAN_&amp;_OBAT2"/>
      <sheetName val="Tab_Daten2"/>
      <sheetName val="Per_Jenis_Pajak19"/>
      <sheetName val="A1-B_ASSET18"/>
      <sheetName val="C_1_CASH17"/>
      <sheetName val="Spacenet_Inc17"/>
      <sheetName val="Customize_Your_Purchase_Order17"/>
      <sheetName val="Drop_Down4"/>
      <sheetName val="instalasi_disp_Mei4"/>
      <sheetName val="PEMAKAIAN_PAKAN_&amp;_OBAT3"/>
      <sheetName val="Tab_Daten3"/>
      <sheetName val="Per_Jenis_Pajak23"/>
      <sheetName val="A1-B_ASSET22"/>
      <sheetName val="C_1_CASH21"/>
      <sheetName val="Spacenet_Inc21"/>
      <sheetName val="Customize_Your_Purchase_Order21"/>
      <sheetName val="Drop_Down8"/>
      <sheetName val="instalasi_disp_Mei8"/>
      <sheetName val="PEMAKAIAN_PAKAN_&amp;_OBAT7"/>
      <sheetName val="Tab_Daten7"/>
      <sheetName val="Per_Jenis_Pajak20"/>
      <sheetName val="A1-B_ASSET19"/>
      <sheetName val="C_1_CASH18"/>
      <sheetName val="Spacenet_Inc18"/>
      <sheetName val="Customize_Your_Purchase_Order18"/>
      <sheetName val="Drop_Down5"/>
      <sheetName val="instalasi_disp_Mei5"/>
      <sheetName val="PEMAKAIAN_PAKAN_&amp;_OBAT4"/>
      <sheetName val="Tab_Daten4"/>
      <sheetName val="Per_Jenis_Pajak21"/>
      <sheetName val="A1-B_ASSET20"/>
      <sheetName val="C_1_CASH19"/>
      <sheetName val="Spacenet_Inc19"/>
      <sheetName val="Customize_Your_Purchase_Order19"/>
      <sheetName val="Drop_Down6"/>
      <sheetName val="instalasi_disp_Mei6"/>
      <sheetName val="PEMAKAIAN_PAKAN_&amp;_OBAT5"/>
      <sheetName val="Tab_Daten5"/>
      <sheetName val="Per_Jenis_Pajak22"/>
      <sheetName val="A1-B_ASSET21"/>
      <sheetName val="C_1_CASH20"/>
      <sheetName val="Spacenet_Inc20"/>
      <sheetName val="Customize_Your_Purchase_Order20"/>
      <sheetName val="Drop_Down7"/>
      <sheetName val="instalasi_disp_Mei7"/>
      <sheetName val="PEMAKAIAN_PAKAN_&amp;_OBAT6"/>
      <sheetName val="Tab_Daten6"/>
      <sheetName val="Per_Jenis_Pajak24"/>
      <sheetName val="A1-B_ASSET23"/>
      <sheetName val="C_1_CASH22"/>
      <sheetName val="Spacenet_Inc22"/>
      <sheetName val="Customize_Your_Purchase_Order22"/>
      <sheetName val="Drop_Down9"/>
      <sheetName val="instalasi_disp_Mei9"/>
      <sheetName val="PEMAKAIAN_PAKAN_&amp;_OBAT8"/>
      <sheetName val="Tab_Daten8"/>
      <sheetName val="Per_Jenis_Pajak25"/>
      <sheetName val="A1-B_ASSET24"/>
      <sheetName val="C_1_CASH23"/>
      <sheetName val="Spacenet_Inc23"/>
      <sheetName val="Customize_Your_Purchase_Order23"/>
      <sheetName val="Drop_Down10"/>
      <sheetName val="instalasi_disp_Mei10"/>
      <sheetName val="PEMAKAIAN_PAKAN_&amp;_OBAT9"/>
      <sheetName val="Tab_Daten9"/>
      <sheetName val="E.AUDIT"/>
      <sheetName val="PKP-FINAL(17073)"/>
      <sheetName val="TMMK Vehicle Data"/>
      <sheetName val="TMMC Vehicle Data"/>
      <sheetName val="Comparison data"/>
      <sheetName val="Wages"/>
      <sheetName val="loading"/>
      <sheetName val="167"/>
      <sheetName val="trading statement"/>
      <sheetName val="harvest02"/>
      <sheetName val="adj"/>
      <sheetName val="JVFORM"/>
      <sheetName val="Checker"/>
      <sheetName val="Permanent_info"/>
      <sheetName val="G4"/>
      <sheetName val="kurs"/>
      <sheetName val="PDPC0908"/>
      <sheetName val="JobDetails"/>
    </sheetNames>
    <sheetDataSet>
      <sheetData sheetId="0">
        <row r="3">
          <cell r="P3" t="str">
            <v>Januari</v>
          </cell>
        </row>
      </sheetData>
      <sheetData sheetId="1" refreshError="1">
        <row r="3">
          <cell r="P3" t="str">
            <v>Januari</v>
          </cell>
        </row>
        <row r="4">
          <cell r="P4" t="str">
            <v>Pebruari</v>
          </cell>
        </row>
        <row r="5">
          <cell r="P5" t="str">
            <v>Maret</v>
          </cell>
        </row>
        <row r="6">
          <cell r="P6" t="str">
            <v>April</v>
          </cell>
        </row>
        <row r="7">
          <cell r="P7" t="str">
            <v>Mei</v>
          </cell>
        </row>
        <row r="8">
          <cell r="P8" t="str">
            <v>Juni</v>
          </cell>
        </row>
        <row r="9">
          <cell r="P9" t="str">
            <v>Juli</v>
          </cell>
        </row>
        <row r="10">
          <cell r="P10" t="str">
            <v>Agustus</v>
          </cell>
        </row>
        <row r="11">
          <cell r="P11" t="str">
            <v>September</v>
          </cell>
        </row>
        <row r="12">
          <cell r="P12" t="str">
            <v>Oktober</v>
          </cell>
        </row>
        <row r="13">
          <cell r="P13" t="str">
            <v>November</v>
          </cell>
        </row>
        <row r="14">
          <cell r="P14" t="str">
            <v>Desember</v>
          </cell>
        </row>
        <row r="15">
          <cell r="P15">
            <v>4</v>
          </cell>
          <cell r="Q15">
            <v>12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 refreshError="1"/>
      <sheetData sheetId="303" refreshError="1"/>
      <sheetData sheetId="304" refreshError="1"/>
      <sheetData sheetId="305" refreshError="1"/>
      <sheetData sheetId="306"/>
      <sheetData sheetId="307" refreshError="1"/>
      <sheetData sheetId="308" refreshError="1"/>
      <sheetData sheetId="309" refreshError="1"/>
      <sheetData sheetId="310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M"/>
      <sheetName val="Ranges"/>
    </sheetNames>
    <sheetDataSet>
      <sheetData sheetId="0" refreshError="1"/>
      <sheetData sheetId="1">
        <row r="5">
          <cell r="C5" t="str">
            <v>Atlas Steels - Elimination</v>
          </cell>
          <cell r="H5" t="str">
            <v>Opening Balance</v>
          </cell>
          <cell r="L5" t="str">
            <v>FY 2001 - Actual</v>
          </cell>
        </row>
        <row r="6">
          <cell r="C6" t="str">
            <v>Atlas Steels - New South Wales</v>
          </cell>
          <cell r="H6" t="str">
            <v>July</v>
          </cell>
          <cell r="L6" t="str">
            <v>FY 2002 - Actual</v>
          </cell>
        </row>
        <row r="7">
          <cell r="C7" t="str">
            <v>Atlas Steels - Queensland</v>
          </cell>
          <cell r="H7" t="str">
            <v>August</v>
          </cell>
          <cell r="L7" t="str">
            <v>FY 2003 - Actual</v>
          </cell>
        </row>
        <row r="8">
          <cell r="C8" t="str">
            <v>Atlas Steels - Victoria/Tasmania</v>
          </cell>
          <cell r="H8" t="str">
            <v>September</v>
          </cell>
          <cell r="L8" t="str">
            <v>FY 2004 - Actual</v>
          </cell>
        </row>
        <row r="9">
          <cell r="C9" t="str">
            <v>Atlas Steels - South Australia</v>
          </cell>
          <cell r="H9" t="str">
            <v>October</v>
          </cell>
          <cell r="L9" t="str">
            <v>FY 2004 - Actual/Forecast</v>
          </cell>
        </row>
        <row r="10">
          <cell r="C10" t="str">
            <v>Atlas Steels - Western Australia</v>
          </cell>
          <cell r="H10" t="str">
            <v>November</v>
          </cell>
          <cell r="L10" t="str">
            <v>FY 2004 - Prior Month Forecast</v>
          </cell>
        </row>
        <row r="11">
          <cell r="C11" t="str">
            <v>Atlas Steels - Stainless Bar</v>
          </cell>
          <cell r="H11" t="str">
            <v>December</v>
          </cell>
          <cell r="L11" t="str">
            <v>FY 2004 - Budget Open Bal</v>
          </cell>
        </row>
        <row r="12">
          <cell r="C12" t="str">
            <v>Atlas Steels - Head Office</v>
          </cell>
          <cell r="H12" t="str">
            <v>January</v>
          </cell>
          <cell r="L12" t="str">
            <v>FY 2004 - Original Budget</v>
          </cell>
        </row>
        <row r="13">
          <cell r="C13" t="str">
            <v>Atlas Steels - Head Office Adjustment</v>
          </cell>
          <cell r="H13" t="str">
            <v>February</v>
          </cell>
          <cell r="L13" t="str">
            <v>FY 2003 - Budget</v>
          </cell>
        </row>
        <row r="14">
          <cell r="C14" t="str">
            <v>Atlas Steels - Wire Mill</v>
          </cell>
          <cell r="H14" t="str">
            <v>March</v>
          </cell>
          <cell r="L14" t="str">
            <v>FY 2004 - Budget</v>
          </cell>
        </row>
        <row r="15">
          <cell r="C15" t="str">
            <v>Atlas Steels - PSP</v>
          </cell>
          <cell r="H15" t="str">
            <v>April</v>
          </cell>
          <cell r="L15" t="str">
            <v>FY 2005 - Forecast</v>
          </cell>
        </row>
        <row r="16">
          <cell r="C16" t="str">
            <v>Atlas Steels - New Zealand</v>
          </cell>
          <cell r="H16" t="str">
            <v>May</v>
          </cell>
          <cell r="L16" t="str">
            <v>FY 2005 - Prior Month Forecast</v>
          </cell>
        </row>
        <row r="17">
          <cell r="C17" t="str">
            <v>Gilbert Lodge NZ Limited</v>
          </cell>
          <cell r="H17" t="str">
            <v>Jun</v>
          </cell>
          <cell r="L17" t="str">
            <v>Budget: FY 2002 - Actual</v>
          </cell>
        </row>
        <row r="18">
          <cell r="C18" t="str">
            <v>Bisalloy Steels - Australia</v>
          </cell>
          <cell r="L18" t="str">
            <v>Budget: FY 2003 - Budget</v>
          </cell>
        </row>
        <row r="19">
          <cell r="C19" t="str">
            <v>PT Bima Bisalloy</v>
          </cell>
          <cell r="L19" t="str">
            <v>Budget: FY 2003 - Forecast</v>
          </cell>
        </row>
        <row r="20">
          <cell r="C20" t="str">
            <v>Bisalloy Steels - Malaysia</v>
          </cell>
          <cell r="L20" t="str">
            <v>Budget: FY 2004 - Budget Open Bal</v>
          </cell>
        </row>
        <row r="21">
          <cell r="C21" t="str">
            <v>Bisalloy Steels - Asia Holdings</v>
          </cell>
        </row>
        <row r="22">
          <cell r="C22" t="str">
            <v>Bisalloy Steels - Thailand</v>
          </cell>
        </row>
        <row r="23">
          <cell r="C23" t="str">
            <v>Bisalloy Steels - Adjustment</v>
          </cell>
        </row>
        <row r="24">
          <cell r="C24" t="str">
            <v>Atlas Steels Group Pty Ltd</v>
          </cell>
        </row>
        <row r="25">
          <cell r="C25" t="str">
            <v>Atlas Steels Group Pty Ltd - Elim</v>
          </cell>
        </row>
        <row r="26">
          <cell r="C26" t="str">
            <v>Atlas Alloys Pty Limited</v>
          </cell>
        </row>
        <row r="27">
          <cell r="C27" t="str">
            <v>Stainless Bar Co Pty Limited</v>
          </cell>
        </row>
        <row r="28">
          <cell r="C28" t="str">
            <v>PSP (MI) - New South Wales</v>
          </cell>
        </row>
        <row r="29">
          <cell r="C29" t="str">
            <v>Atlas Steels - Elimination 1</v>
          </cell>
        </row>
        <row r="30">
          <cell r="C30" t="str">
            <v>Atlas Steels - Cardiff  Newcastle</v>
          </cell>
        </row>
        <row r="31">
          <cell r="C31" t="str">
            <v>Atlas Steels - Homebush Sydney</v>
          </cell>
        </row>
        <row r="32">
          <cell r="C32" t="str">
            <v>Atlas Steels - Bohle Townsville</v>
          </cell>
        </row>
        <row r="33">
          <cell r="C33" t="str">
            <v>Atlas Steels - Mackay</v>
          </cell>
        </row>
        <row r="34">
          <cell r="C34" t="str">
            <v>Atlas Steels - Wacol Brisbane</v>
          </cell>
        </row>
        <row r="35">
          <cell r="C35" t="str">
            <v>Atlas Steels - Gladstone</v>
          </cell>
        </row>
        <row r="36">
          <cell r="C36" t="str">
            <v>Atlas Steels - Altona Melbourne</v>
          </cell>
        </row>
        <row r="37">
          <cell r="C37" t="str">
            <v>Atlas Steels - Mowbray Launceston</v>
          </cell>
        </row>
        <row r="38">
          <cell r="C38" t="str">
            <v>Atlas Steels - Wodonga</v>
          </cell>
        </row>
        <row r="39">
          <cell r="C39" t="str">
            <v>Atlas Steels - Wingfield Adelaide</v>
          </cell>
        </row>
        <row r="40">
          <cell r="C40" t="str">
            <v>Atlas Steels - Balcatta Perth</v>
          </cell>
        </row>
        <row r="41">
          <cell r="C41" t="str">
            <v>Atlas Steels - Kewdale Perth</v>
          </cell>
        </row>
        <row r="42">
          <cell r="C42" t="str">
            <v>Atlas Steels - Darwin</v>
          </cell>
        </row>
        <row r="43">
          <cell r="C43" t="str">
            <v>Atlas Steels - Stainless Bar 1</v>
          </cell>
        </row>
        <row r="44">
          <cell r="C44" t="str">
            <v>Atlas Steels - Head Office 1</v>
          </cell>
        </row>
        <row r="45">
          <cell r="C45" t="str">
            <v>Atlas Steels - Adjustment 1</v>
          </cell>
        </row>
        <row r="46">
          <cell r="C46" t="str">
            <v>Atlas Steels - Wire Mill 1</v>
          </cell>
        </row>
        <row r="47">
          <cell r="C47" t="str">
            <v>Atlas Steels - PSP 1</v>
          </cell>
        </row>
        <row r="48">
          <cell r="C48" t="str">
            <v>Atlas Steels - Auckland</v>
          </cell>
        </row>
        <row r="49">
          <cell r="C49" t="str">
            <v>Atlas Steels - Christchurch</v>
          </cell>
        </row>
        <row r="50">
          <cell r="C50" t="str">
            <v>Atlas Steels - Dunedin</v>
          </cell>
        </row>
        <row r="51">
          <cell r="C51" t="str">
            <v>Atlas Steels - Wellington</v>
          </cell>
        </row>
        <row r="52">
          <cell r="C52" t="str">
            <v>Bisalloy Steels - Australia 1</v>
          </cell>
        </row>
        <row r="53">
          <cell r="C53" t="str">
            <v>Bisalloy Steels - Indonesia 1</v>
          </cell>
        </row>
        <row r="54">
          <cell r="C54" t="str">
            <v>Bisallloy Steels - Malaysia 1</v>
          </cell>
        </row>
        <row r="55">
          <cell r="C55" t="str">
            <v>Bisalloy Steels - Asia Holdings 1</v>
          </cell>
        </row>
        <row r="56">
          <cell r="C56" t="str">
            <v>Bisalloy Steels - Thailand 1</v>
          </cell>
        </row>
        <row r="57">
          <cell r="C57" t="str">
            <v>Bisalloy Steels - Adjustment 1</v>
          </cell>
        </row>
        <row r="58">
          <cell r="C58" t="str">
            <v>Atlas Steels Group Pty Ltd 1</v>
          </cell>
        </row>
        <row r="59">
          <cell r="C59" t="str">
            <v>Atlas Steels Group pty Ltd - Elim 1</v>
          </cell>
        </row>
        <row r="60">
          <cell r="C60" t="str">
            <v>Atlas Alloys Pty Limited 1</v>
          </cell>
        </row>
        <row r="61">
          <cell r="C61" t="str">
            <v>Stainless Bar Co Pty Limited 1</v>
          </cell>
        </row>
        <row r="62">
          <cell r="C62" t="str">
            <v>PSP (MI) - New South Wales 1</v>
          </cell>
        </row>
        <row r="63">
          <cell r="C63" t="str">
            <v>Gilbert Lodge NZ Limited 1</v>
          </cell>
        </row>
      </sheetData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ily"/>
      <sheetName val="Scope"/>
      <sheetName val="ข้อมูลลูกค้า"/>
      <sheetName val="แผนรวม"/>
      <sheetName val="วิธีการควบคุม"/>
      <sheetName val="FinalChk"/>
      <sheetName val="Permanent file"/>
      <sheetName val="mat-1"/>
      <sheetName val="mat-2"/>
      <sheetName val="table"/>
      <sheetName val="Index"/>
      <sheetName val="File_lable"/>
      <sheetName val="data"/>
      <sheetName val="Comf"/>
    </sheetNames>
    <sheetDataSet>
      <sheetData sheetId="0"/>
      <sheetData sheetId="1"/>
      <sheetData sheetId="2"/>
      <sheetData sheetId="3">
        <row r="131">
          <cell r="J131">
            <v>934002</v>
          </cell>
        </row>
        <row r="133">
          <cell r="J133">
            <v>211339</v>
          </cell>
        </row>
        <row r="153">
          <cell r="J153">
            <v>670837</v>
          </cell>
        </row>
        <row r="165">
          <cell r="J165">
            <v>311000</v>
          </cell>
        </row>
        <row r="166">
          <cell r="J166">
            <v>235741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BOOK DEPN-027"/>
      <sheetName val="JVFORM"/>
      <sheetName val="Daftar"/>
      <sheetName val="5"/>
      <sheetName val="BOOK_DEPN-027"/>
      <sheetName val="Ideal"/>
      <sheetName val="BOOK_DEPN-0271"/>
      <sheetName val="Ranges"/>
      <sheetName val="AGING"/>
      <sheetName val="BOOK_DEPN-0277"/>
      <sheetName val="BOOK_DEPN-0272"/>
      <sheetName val="BOOK_DEPN-0274"/>
      <sheetName val="BOOK_DEPN-0273"/>
      <sheetName val="BOOK_DEPN-0275"/>
      <sheetName val="BOOK_DEPN-0276"/>
      <sheetName val="BOOK_DEPN-02710"/>
      <sheetName val="BOOK_DEPN-0278"/>
      <sheetName val="BOOK_DEPN-0279"/>
      <sheetName val="Informatique"/>
      <sheetName val="BOOK_DEPN-02713"/>
      <sheetName val="BOOK_DEPN-02712"/>
      <sheetName val="BOOK_DEPN-02711"/>
      <sheetName val="BOOK_DEPN-02714"/>
      <sheetName val="K.6DEPOSIT"/>
      <sheetName val="A$"/>
      <sheetName val="GLdownload"/>
      <sheetName val="SetUp Data"/>
      <sheetName val="Input Areas"/>
      <sheetName val="UK GAAP Adjustments"/>
      <sheetName val="UK GAAP Purchase Price"/>
      <sheetName val="Cover"/>
      <sheetName val="Info"/>
      <sheetName val="Equipment"/>
      <sheetName val="Package"/>
      <sheetName val="Param"/>
      <sheetName val="INVES"/>
      <sheetName val="laporan96"/>
      <sheetName val="laporan"/>
      <sheetName val="TB"/>
      <sheetName val="Drawdowns"/>
      <sheetName val="Input Param"/>
      <sheetName val="des"/>
      <sheetName val="BOOK_DEPN-02715"/>
      <sheetName val="K_6DEPOSIT"/>
      <sheetName val="SetUp_Data"/>
      <sheetName val="Input_Areas"/>
      <sheetName val="UK_GAAP_Adjustments"/>
      <sheetName val="UK_GAAP_Purchase_Price"/>
      <sheetName val="412"/>
      <sheetName val="SELISIHKURSSOURCE"/>
      <sheetName val="LIST FA-1296"/>
      <sheetName val="Assum"/>
      <sheetName val="3-3 P&amp;L FORECAST BY QUARTER"/>
      <sheetName val="Danamon LK"/>
      <sheetName val="Permanent info"/>
      <sheetName val="gg_1"/>
      <sheetName val="gg_3"/>
      <sheetName val="Executive Summary"/>
      <sheetName val="PPA 3 (3)"/>
      <sheetName val="償却費計算"/>
      <sheetName val="生産量Qtrly"/>
      <sheetName val="生産量Monthly"/>
      <sheetName val="Valuation Summary P1"/>
      <sheetName val="Valuation Summary P2"/>
      <sheetName val="Senoro調整"/>
      <sheetName val="Lematang調整"/>
      <sheetName val="CF Oman Oil"/>
      <sheetName val="PPA 1"/>
      <sheetName val="PPA 2"/>
      <sheetName val="PPA 3 Revise"/>
      <sheetName val="PPA 3"/>
      <sheetName val="PPA 4"/>
      <sheetName val="PPA 5"/>
      <sheetName val="PPA 6"/>
      <sheetName val="PPA 7"/>
      <sheetName val="PPA 8"/>
      <sheetName val="PPA 9"/>
      <sheetName val="Recap"/>
      <sheetName val="K2"/>
      <sheetName val="Amor1"/>
      <sheetName val="gg.1"/>
      <sheetName val="FE-1770-I"/>
      <sheetName val="FE-1770.P1"/>
      <sheetName val="F H"/>
      <sheetName val="fiscal depr(E)"/>
      <sheetName val="Marshal"/>
      <sheetName val="F1771_IV"/>
      <sheetName val="F1771_V"/>
      <sheetName val="instalasi disp Mei"/>
      <sheetName val="unpaid"/>
      <sheetName val="BOOK_DEPN-02716"/>
      <sheetName val="K_6DEPOSIT1"/>
      <sheetName val="JobDetails"/>
      <sheetName val="VAT OUT GL"/>
      <sheetName val="EQUALISASI"/>
      <sheetName val="UPAH DAN BAHAN"/>
      <sheetName val="SetUp_Data1"/>
      <sheetName val="Input_Areas1"/>
      <sheetName val="UK_GAAP_Adjustments1"/>
      <sheetName val="UK_GAAP_Purchase_Price1"/>
      <sheetName val="Input_Param"/>
      <sheetName val="Danamon_LK"/>
      <sheetName val="3-3_P&amp;L_FORECAST_BY_QUARTER"/>
      <sheetName val="LIST_FA-1296"/>
      <sheetName val="Permanent_info"/>
      <sheetName val="BOOK_DEPN-02717"/>
      <sheetName val="K_6DEPOSIT2"/>
      <sheetName val="SetUp_Data2"/>
      <sheetName val="Input_Areas2"/>
      <sheetName val="UK_GAAP_Adjustments2"/>
      <sheetName val="UK_GAAP_Purchase_Price2"/>
      <sheetName val="Input_Param1"/>
      <sheetName val="Danamon_LK1"/>
      <sheetName val="3-3_P&amp;L_FORECAST_BY_QUARTER1"/>
      <sheetName val="LIST_FA-12961"/>
      <sheetName val="Permanent_info1"/>
      <sheetName val="BOOK_DEPN-02718"/>
      <sheetName val="K_6DEPOSIT3"/>
      <sheetName val="SetUp_Data3"/>
      <sheetName val="Input_Areas3"/>
      <sheetName val="UK_GAAP_Adjustments3"/>
      <sheetName val="UK_GAAP_Purchase_Price3"/>
      <sheetName val="Input_Param2"/>
      <sheetName val="Danamon_LK2"/>
      <sheetName val="3-3_P&amp;L_FORECAST_BY_QUARTER2"/>
      <sheetName val="LIST_FA-12962"/>
      <sheetName val="Permanent_info2"/>
      <sheetName val="BOOK_DEPN-02719"/>
      <sheetName val="K_6DEPOSIT4"/>
      <sheetName val="SetUp_Data4"/>
      <sheetName val="Input_Areas4"/>
      <sheetName val="UK_GAAP_Adjustments4"/>
      <sheetName val="UK_GAAP_Purchase_Price4"/>
      <sheetName val="Input_Param3"/>
      <sheetName val="Danamon_LK3"/>
      <sheetName val="3-3_P&amp;L_FORECAST_BY_QUARTER3"/>
      <sheetName val="LIST_FA-12963"/>
      <sheetName val="Permanent_info3"/>
      <sheetName val="BOOK_DEPN-02723"/>
      <sheetName val="K_6DEPOSIT8"/>
      <sheetName val="SetUp_Data8"/>
      <sheetName val="Input_Areas8"/>
      <sheetName val="UK_GAAP_Adjustments8"/>
      <sheetName val="UK_GAAP_Purchase_Price8"/>
      <sheetName val="Input_Param7"/>
      <sheetName val="Danamon_LK7"/>
      <sheetName val="3-3_P&amp;L_FORECAST_BY_QUARTER7"/>
      <sheetName val="LIST_FA-12967"/>
      <sheetName val="Permanent_info7"/>
      <sheetName val="BOOK_DEPN-02720"/>
      <sheetName val="K_6DEPOSIT5"/>
      <sheetName val="SetUp_Data5"/>
      <sheetName val="Input_Areas5"/>
      <sheetName val="UK_GAAP_Adjustments5"/>
      <sheetName val="UK_GAAP_Purchase_Price5"/>
      <sheetName val="Input_Param4"/>
      <sheetName val="Danamon_LK4"/>
      <sheetName val="3-3_P&amp;L_FORECAST_BY_QUARTER4"/>
      <sheetName val="LIST_FA-12964"/>
      <sheetName val="Permanent_info4"/>
      <sheetName val="BOOK_DEPN-02721"/>
      <sheetName val="K_6DEPOSIT6"/>
      <sheetName val="SetUp_Data6"/>
      <sheetName val="Input_Areas6"/>
      <sheetName val="UK_GAAP_Adjustments6"/>
      <sheetName val="UK_GAAP_Purchase_Price6"/>
      <sheetName val="Input_Param5"/>
      <sheetName val="Danamon_LK5"/>
      <sheetName val="3-3_P&amp;L_FORECAST_BY_QUARTER5"/>
      <sheetName val="LIST_FA-12965"/>
      <sheetName val="Permanent_info5"/>
      <sheetName val="BOOK_DEPN-02722"/>
      <sheetName val="K_6DEPOSIT7"/>
      <sheetName val="SetUp_Data7"/>
      <sheetName val="Input_Areas7"/>
      <sheetName val="UK_GAAP_Adjustments7"/>
      <sheetName val="UK_GAAP_Purchase_Price7"/>
      <sheetName val="Input_Param6"/>
      <sheetName val="Danamon_LK6"/>
      <sheetName val="3-3_P&amp;L_FORECAST_BY_QUARTER6"/>
      <sheetName val="LIST_FA-12966"/>
      <sheetName val="Permanent_info6"/>
      <sheetName val="BOOK_DEPN-02724"/>
      <sheetName val="K_6DEPOSIT9"/>
      <sheetName val="SetUp_Data9"/>
      <sheetName val="Input_Areas9"/>
      <sheetName val="UK_GAAP_Adjustments9"/>
      <sheetName val="UK_GAAP_Purchase_Price9"/>
      <sheetName val="Input_Param8"/>
      <sheetName val="Danamon_LK8"/>
      <sheetName val="3-3_P&amp;L_FORECAST_BY_QUARTER8"/>
      <sheetName val="LIST_FA-12968"/>
      <sheetName val="Permanent_info8"/>
      <sheetName val="BOOK_DEPN-02725"/>
      <sheetName val="K_6DEPOSIT10"/>
      <sheetName val="SetUp_Data10"/>
      <sheetName val="Input_Areas10"/>
      <sheetName val="UK_GAAP_Adjustments10"/>
      <sheetName val="UK_GAAP_Purchase_Price10"/>
      <sheetName val="Input_Param9"/>
      <sheetName val="Danamon_LK9"/>
      <sheetName val="3-3_P&amp;L_FORECAST_BY_QUARTER9"/>
      <sheetName val="LIST_FA-12969"/>
      <sheetName val="Permanent_info9"/>
      <sheetName val="ASSUM-COMB-Prop"/>
      <sheetName val="Variable"/>
      <sheetName val="IS PER MONTH"/>
      <sheetName val="BF Database"/>
      <sheetName val="Account Code"/>
      <sheetName val="Invoice"/>
      <sheetName val="Customize Your Invoice"/>
      <sheetName val="DEPK2003"/>
      <sheetName val="Sheet1"/>
      <sheetName val="GeneralInfo"/>
      <sheetName val="APRIL'02"/>
      <sheetName val="Account_Code"/>
      <sheetName val="Customize_Your_Invoice"/>
      <sheetName val="fiscal_depr(E)"/>
      <sheetName val="data_val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hange rate delta"/>
      <sheetName val="Summary"/>
      <sheetName val="Base Data"/>
      <sheetName val="Rates Semac"/>
      <sheetName val="Surveys"/>
      <sheetName val="Ploughing"/>
      <sheetName val="Stabilisation works"/>
      <sheetName val="Crew Castoro 2"/>
      <sheetName val="Crew SEMAC"/>
      <sheetName val="Rates Castoro 2"/>
      <sheetName val="Management"/>
      <sheetName val="Manag-resources"/>
      <sheetName val="Inspection resources"/>
      <sheetName val="Engineering"/>
      <sheetName val="Transfer C2"/>
      <sheetName val="Preparation C2"/>
      <sheetName val="Transfer Semac"/>
      <sheetName val="Preparation Semac"/>
      <sheetName val="Transit C2"/>
      <sheetName val="Transit Semac"/>
      <sheetName val="Laying C2"/>
      <sheetName val="RISERS Instal"/>
      <sheetName val="Laying Semac"/>
      <sheetName val="AW Tie in"/>
      <sheetName val="AW Tie in (Option)"/>
      <sheetName val="Consumables BASE"/>
      <sheetName val="Line pipe tripsC2"/>
      <sheetName val="Pipe transpC2"/>
      <sheetName val="Line pipe tripssemac"/>
      <sheetName val="Pipe transpsemac"/>
      <sheetName val="Onshore laying"/>
      <sheetName val="PROCUREMENT"/>
      <sheetName val="Materials"/>
      <sheetName val="Shore Approach"/>
      <sheetName val="Hydrotesting"/>
      <sheetName val="Duties Taxes"/>
    </sheetNames>
    <sheetDataSet>
      <sheetData sheetId="0"/>
      <sheetData sheetId="1"/>
      <sheetData sheetId="2">
        <row r="6">
          <cell r="C6">
            <v>1.06</v>
          </cell>
        </row>
        <row r="7">
          <cell r="C7">
            <v>42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load (2)"/>
      <sheetName val="BSnew"/>
      <sheetName val="infBSnew"/>
      <sheetName val="PLnew"/>
      <sheetName val="tbnew"/>
      <sheetName val="sortjurn"/>
      <sheetName val="Adj"/>
      <sheetName val="akt"/>
      <sheetName val="PE-ADV-DPST"/>
      <sheetName val="add"/>
      <sheetName val="rate09"/>
      <sheetName val="rate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IAN"/>
      <sheetName val="TAX RESUME"/>
      <sheetName val="SOP"/>
      <sheetName val="REKAP PPH"/>
      <sheetName val="JAN"/>
      <sheetName val="PPh 21(JAC)"/>
      <sheetName val="Jamsostek November"/>
      <sheetName val="JMSTK-Jan 11"/>
      <sheetName val="Regular time (OPR)"/>
      <sheetName val="Slip Gaji (OPR)"/>
      <sheetName val="Over time (OPR) "/>
      <sheetName val="Regular time (Staf)"/>
      <sheetName val="Over time (Staf)"/>
      <sheetName val="Sheet1"/>
      <sheetName val="C1"/>
      <sheetName val="Account Code"/>
      <sheetName val="TAX_RESUME"/>
      <sheetName val="REKAP_PPH"/>
      <sheetName val="PPh_21(JAC)"/>
      <sheetName val="Jamsostek_November"/>
      <sheetName val="JMSTK-Jan_11"/>
      <sheetName val="Regular_time_(OPR)"/>
      <sheetName val="Slip_Gaji_(OPR)"/>
      <sheetName val="Over_time_(OPR)_"/>
      <sheetName val="Regular_time_(Staf)"/>
      <sheetName val="Over_time_(Staf)"/>
      <sheetName val="JVFORM"/>
      <sheetName val="PEMAKAIAN PAKAN &amp; OBAT"/>
      <sheetName val="TAX_RESUME1"/>
      <sheetName val="REKAP_PPH1"/>
      <sheetName val="PPh_21(JAC)1"/>
      <sheetName val="Jamsostek_November1"/>
      <sheetName val="JMSTK-Jan_111"/>
      <sheetName val="Regular_time_(OPR)1"/>
      <sheetName val="Slip_Gaji_(OPR)1"/>
      <sheetName val="Over_time_(OPR)_1"/>
      <sheetName val="Regular_time_(Staf)1"/>
      <sheetName val="Over_time_(Staf)1"/>
      <sheetName val="Account_Code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RClajur-jkt"/>
    </sheetNames>
    <sheetDataSet>
      <sheetData sheetId="0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.mgmt"/>
      <sheetName val="Survey &amp; Post."/>
      <sheetName val="Testing"/>
      <sheetName val="p.consumables"/>
      <sheetName val="Layest C5 "/>
      <sheetName val="C5 risers &amp; spool"/>
      <sheetName val="transport"/>
      <sheetName val="transport sime"/>
      <sheetName val="pm estimate"/>
      <sheetName val="pm riser install"/>
      <sheetName val="Stinger &amp; Pipes trans"/>
      <sheetName val="p.mgmt duration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bgj"/>
      <sheetName val="jkt160"/>
      <sheetName val="32a (2)"/>
      <sheetName val="32a"/>
      <sheetName val="gajipeg"/>
      <sheetName val="tm_unit_kerja"/>
      <sheetName val="Sheet1"/>
    </sheetNames>
    <sheetDataSet>
      <sheetData sheetId="0">
        <row r="2">
          <cell r="A2" t="str">
            <v>P50729</v>
          </cell>
          <cell r="B2" t="str">
            <v>SUMANTO HADI, SE., MM</v>
          </cell>
          <cell r="C2" t="str">
            <v>00010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45000000</v>
          </cell>
          <cell r="I2">
            <v>0</v>
          </cell>
          <cell r="J2">
            <v>0</v>
          </cell>
        </row>
        <row r="3">
          <cell r="A3" t="str">
            <v>P62713</v>
          </cell>
          <cell r="B3" t="str">
            <v>MOCH. EDY PRAYITNO,SE,MBA,MH</v>
          </cell>
          <cell r="C3" t="str">
            <v>00010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45000000</v>
          </cell>
          <cell r="I3">
            <v>0</v>
          </cell>
          <cell r="J3">
            <v>0</v>
          </cell>
        </row>
        <row r="4">
          <cell r="A4" t="str">
            <v>P71548</v>
          </cell>
          <cell r="B4" t="str">
            <v>BUDIYANTO, SE., MM.</v>
          </cell>
          <cell r="C4" t="str">
            <v>00010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45000000</v>
          </cell>
          <cell r="I4">
            <v>0</v>
          </cell>
          <cell r="J4">
            <v>0</v>
          </cell>
        </row>
        <row r="5">
          <cell r="A5" t="str">
            <v>P71549</v>
          </cell>
          <cell r="B5" t="str">
            <v>Ir. WASIS DJUHAR, M.M.</v>
          </cell>
          <cell r="C5" t="str">
            <v>00010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45000000</v>
          </cell>
          <cell r="I5">
            <v>0</v>
          </cell>
          <cell r="J5">
            <v>0</v>
          </cell>
        </row>
        <row r="6">
          <cell r="A6" t="str">
            <v>P83047</v>
          </cell>
          <cell r="B6" t="str">
            <v>DRS. CHANDRA PURNAMA, MBA.</v>
          </cell>
          <cell r="C6" t="str">
            <v>00010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50000000</v>
          </cell>
          <cell r="I6">
            <v>0</v>
          </cell>
          <cell r="J6">
            <v>0</v>
          </cell>
        </row>
        <row r="7">
          <cell r="A7" t="str">
            <v>P01837</v>
          </cell>
          <cell r="B7" t="str">
            <v>BAMBANG PRAJITNO, S.H.,M.M</v>
          </cell>
          <cell r="C7" t="str">
            <v>00020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18000000</v>
          </cell>
          <cell r="I7">
            <v>0</v>
          </cell>
          <cell r="J7">
            <v>0</v>
          </cell>
        </row>
        <row r="8">
          <cell r="A8" t="str">
            <v>P09DPP</v>
          </cell>
          <cell r="B8" t="str">
            <v>RAKSAKA MAHI</v>
          </cell>
          <cell r="C8" t="str">
            <v>00020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18000000</v>
          </cell>
          <cell r="I8">
            <v>0</v>
          </cell>
          <cell r="J8">
            <v>0</v>
          </cell>
        </row>
        <row r="9">
          <cell r="A9" t="str">
            <v>P30599</v>
          </cell>
          <cell r="B9" t="str">
            <v>Drs. SISWO SUYANTO</v>
          </cell>
          <cell r="C9" t="str">
            <v>00020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18000000</v>
          </cell>
          <cell r="I9">
            <v>0</v>
          </cell>
          <cell r="J9">
            <v>0</v>
          </cell>
        </row>
        <row r="10">
          <cell r="A10" t="str">
            <v>P34422</v>
          </cell>
          <cell r="B10" t="str">
            <v>SUHADI HADIWIJOYO, Drs</v>
          </cell>
          <cell r="C10" t="str">
            <v>00020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20000000</v>
          </cell>
          <cell r="I10">
            <v>0</v>
          </cell>
          <cell r="J10">
            <v>0</v>
          </cell>
        </row>
        <row r="11">
          <cell r="A11" t="str">
            <v>P71550</v>
          </cell>
          <cell r="B11" t="str">
            <v>KETUT SETHYON, SE. MM</v>
          </cell>
          <cell r="C11" t="str">
            <v>00020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18000000</v>
          </cell>
          <cell r="I11">
            <v>0</v>
          </cell>
          <cell r="J11">
            <v>0</v>
          </cell>
        </row>
        <row r="12">
          <cell r="A12" t="str">
            <v>P89846</v>
          </cell>
          <cell r="B12" t="str">
            <v>BAMBANG RISWANDA, SE</v>
          </cell>
          <cell r="C12" t="str">
            <v>00020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7500000</v>
          </cell>
          <cell r="I12">
            <v>0</v>
          </cell>
          <cell r="J12">
            <v>0</v>
          </cell>
        </row>
        <row r="13">
          <cell r="A13" t="str">
            <v>P52912</v>
          </cell>
          <cell r="B13" t="str">
            <v>YUDAS ISMADI,DRS, MM</v>
          </cell>
          <cell r="C13" t="str">
            <v>00030</v>
          </cell>
          <cell r="D13">
            <v>2522000</v>
          </cell>
          <cell r="E13">
            <v>252200</v>
          </cell>
          <cell r="F13">
            <v>126100</v>
          </cell>
          <cell r="G13">
            <v>225000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P53192</v>
          </cell>
          <cell r="B14" t="str">
            <v>SANDJOKO, Drs.MM</v>
          </cell>
          <cell r="C14" t="str">
            <v>00030</v>
          </cell>
          <cell r="D14">
            <v>2605000</v>
          </cell>
          <cell r="E14">
            <v>260500</v>
          </cell>
          <cell r="F14">
            <v>260500</v>
          </cell>
          <cell r="G14">
            <v>300000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P54162</v>
          </cell>
          <cell r="B15" t="str">
            <v>MARTIAS, SE, MM</v>
          </cell>
          <cell r="C15" t="str">
            <v>00030</v>
          </cell>
          <cell r="D15">
            <v>2442000</v>
          </cell>
          <cell r="E15">
            <v>244200</v>
          </cell>
          <cell r="F15">
            <v>244200</v>
          </cell>
          <cell r="G15">
            <v>300000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P54485</v>
          </cell>
          <cell r="B16" t="str">
            <v>SUTARTO,SE.</v>
          </cell>
          <cell r="C16" t="str">
            <v>00030</v>
          </cell>
          <cell r="D16">
            <v>2442000</v>
          </cell>
          <cell r="E16">
            <v>244200</v>
          </cell>
          <cell r="F16">
            <v>244200</v>
          </cell>
          <cell r="G16">
            <v>300000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P79482</v>
          </cell>
          <cell r="B17" t="str">
            <v>SETRA YUDIYANTO, S.E.</v>
          </cell>
          <cell r="C17" t="str">
            <v>00030</v>
          </cell>
          <cell r="D17">
            <v>1686000</v>
          </cell>
          <cell r="E17">
            <v>168600</v>
          </cell>
          <cell r="F17">
            <v>84300</v>
          </cell>
          <cell r="G17">
            <v>225000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P79483</v>
          </cell>
          <cell r="B18" t="str">
            <v>SETIYAWAN ENDRATARI, SE.</v>
          </cell>
          <cell r="C18" t="str">
            <v>00030</v>
          </cell>
          <cell r="D18">
            <v>1686000</v>
          </cell>
          <cell r="E18">
            <v>0</v>
          </cell>
          <cell r="F18">
            <v>0</v>
          </cell>
          <cell r="G18">
            <v>75000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P81108</v>
          </cell>
          <cell r="B19" t="str">
            <v>AMBAR SULISTYANINGSIH, SE</v>
          </cell>
          <cell r="C19" t="str">
            <v>00030</v>
          </cell>
          <cell r="D19">
            <v>1523000</v>
          </cell>
          <cell r="E19">
            <v>152300</v>
          </cell>
          <cell r="F19">
            <v>152300</v>
          </cell>
          <cell r="G19">
            <v>300000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P50693</v>
          </cell>
          <cell r="B20" t="str">
            <v>HERIYANTO,S.E.MM</v>
          </cell>
          <cell r="C20" t="str">
            <v>00040</v>
          </cell>
          <cell r="D20">
            <v>2522000</v>
          </cell>
          <cell r="E20">
            <v>252200</v>
          </cell>
          <cell r="F20">
            <v>252200</v>
          </cell>
          <cell r="G20">
            <v>300000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P51711</v>
          </cell>
          <cell r="B21" t="str">
            <v>J. REINHARD PARIELA, DRS.</v>
          </cell>
          <cell r="C21" t="str">
            <v>00040</v>
          </cell>
          <cell r="D21">
            <v>2364000</v>
          </cell>
          <cell r="E21">
            <v>236400</v>
          </cell>
          <cell r="F21">
            <v>0</v>
          </cell>
          <cell r="G21">
            <v>150000</v>
          </cell>
          <cell r="H21">
            <v>1500000</v>
          </cell>
          <cell r="I21">
            <v>0</v>
          </cell>
          <cell r="J21">
            <v>3289000</v>
          </cell>
        </row>
        <row r="22">
          <cell r="A22" t="str">
            <v>P50694</v>
          </cell>
          <cell r="B22" t="str">
            <v>WAHJUDI BUDIJANTO, DRS.</v>
          </cell>
          <cell r="C22" t="str">
            <v>00050</v>
          </cell>
          <cell r="D22">
            <v>2610000</v>
          </cell>
          <cell r="E22">
            <v>261000</v>
          </cell>
          <cell r="F22">
            <v>261000</v>
          </cell>
          <cell r="G22">
            <v>300000</v>
          </cell>
          <cell r="H22">
            <v>2700000</v>
          </cell>
          <cell r="I22">
            <v>0</v>
          </cell>
          <cell r="J22">
            <v>4402000</v>
          </cell>
        </row>
        <row r="23">
          <cell r="A23" t="str">
            <v>P54435</v>
          </cell>
          <cell r="B23" t="str">
            <v>SUYONO, SE</v>
          </cell>
          <cell r="C23" t="str">
            <v>00050</v>
          </cell>
          <cell r="D23">
            <v>2446000</v>
          </cell>
          <cell r="E23">
            <v>244600</v>
          </cell>
          <cell r="F23">
            <v>122300</v>
          </cell>
          <cell r="G23">
            <v>225000</v>
          </cell>
          <cell r="H23">
            <v>2100000</v>
          </cell>
          <cell r="I23">
            <v>0</v>
          </cell>
          <cell r="J23">
            <v>4505000</v>
          </cell>
        </row>
        <row r="24">
          <cell r="A24" t="str">
            <v>P54458</v>
          </cell>
          <cell r="B24" t="str">
            <v>EDI SUPENDI,BC.AN</v>
          </cell>
          <cell r="C24" t="str">
            <v>00050</v>
          </cell>
          <cell r="D24">
            <v>2364000</v>
          </cell>
          <cell r="E24">
            <v>236400</v>
          </cell>
          <cell r="F24">
            <v>0</v>
          </cell>
          <cell r="G24">
            <v>150000</v>
          </cell>
          <cell r="H24">
            <v>1600000</v>
          </cell>
          <cell r="I24">
            <v>0</v>
          </cell>
          <cell r="J24">
            <v>3861000</v>
          </cell>
        </row>
        <row r="25">
          <cell r="A25" t="str">
            <v>P77235</v>
          </cell>
          <cell r="B25" t="str">
            <v>SAMANHUDI, S.E</v>
          </cell>
          <cell r="C25" t="str">
            <v>00050</v>
          </cell>
          <cell r="D25">
            <v>1861000</v>
          </cell>
          <cell r="E25">
            <v>186100</v>
          </cell>
          <cell r="F25">
            <v>186100</v>
          </cell>
          <cell r="G25">
            <v>300000</v>
          </cell>
          <cell r="H25">
            <v>1500000</v>
          </cell>
          <cell r="I25">
            <v>0</v>
          </cell>
          <cell r="J25">
            <v>3289000</v>
          </cell>
        </row>
        <row r="26">
          <cell r="A26" t="str">
            <v>P79460</v>
          </cell>
          <cell r="B26" t="str">
            <v>RIAS SRIHARTINI, S.E.</v>
          </cell>
          <cell r="C26" t="str">
            <v>00050</v>
          </cell>
          <cell r="D26">
            <v>2060000</v>
          </cell>
          <cell r="E26">
            <v>0</v>
          </cell>
          <cell r="F26">
            <v>206000</v>
          </cell>
          <cell r="G26">
            <v>225000</v>
          </cell>
          <cell r="H26">
            <v>1500000</v>
          </cell>
          <cell r="I26">
            <v>0</v>
          </cell>
          <cell r="J26">
            <v>3289000</v>
          </cell>
        </row>
        <row r="27">
          <cell r="A27" t="str">
            <v>P79611</v>
          </cell>
          <cell r="B27" t="str">
            <v>WIROGO LISTYO DARYONO, SE,M.M.</v>
          </cell>
          <cell r="C27" t="str">
            <v>00050</v>
          </cell>
          <cell r="D27">
            <v>2128000</v>
          </cell>
          <cell r="E27">
            <v>212800</v>
          </cell>
          <cell r="F27">
            <v>212800</v>
          </cell>
          <cell r="G27">
            <v>300000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P80527</v>
          </cell>
          <cell r="B28" t="str">
            <v>MENIEK NURSARASTUTI, S.Kom</v>
          </cell>
          <cell r="C28" t="str">
            <v>00050</v>
          </cell>
          <cell r="D28">
            <v>1682000</v>
          </cell>
          <cell r="E28">
            <v>168200</v>
          </cell>
          <cell r="F28">
            <v>0</v>
          </cell>
          <cell r="G28">
            <v>150000</v>
          </cell>
          <cell r="H28">
            <v>1500000</v>
          </cell>
          <cell r="I28">
            <v>0</v>
          </cell>
          <cell r="J28">
            <v>3289000</v>
          </cell>
        </row>
        <row r="29">
          <cell r="A29" t="str">
            <v>P47414</v>
          </cell>
          <cell r="B29" t="str">
            <v>SITI SARININGSIH</v>
          </cell>
          <cell r="C29" t="str">
            <v>00140</v>
          </cell>
          <cell r="D29">
            <v>2010000</v>
          </cell>
          <cell r="E29">
            <v>0</v>
          </cell>
          <cell r="F29">
            <v>201000</v>
          </cell>
          <cell r="G29">
            <v>225000</v>
          </cell>
          <cell r="H29">
            <v>0</v>
          </cell>
          <cell r="I29">
            <v>0</v>
          </cell>
          <cell r="J29">
            <v>2203000</v>
          </cell>
        </row>
        <row r="30">
          <cell r="A30" t="str">
            <v>P50728</v>
          </cell>
          <cell r="B30" t="str">
            <v>AGUS SUPRIYONO, SE,MM</v>
          </cell>
          <cell r="C30" t="str">
            <v>00140</v>
          </cell>
          <cell r="D30">
            <v>2527000</v>
          </cell>
          <cell r="E30">
            <v>252700</v>
          </cell>
          <cell r="F30">
            <v>252700</v>
          </cell>
          <cell r="G30">
            <v>300000</v>
          </cell>
          <cell r="H30">
            <v>4800000</v>
          </cell>
          <cell r="I30">
            <v>0</v>
          </cell>
          <cell r="J30">
            <v>6221000</v>
          </cell>
        </row>
        <row r="31">
          <cell r="A31" t="str">
            <v>P54163</v>
          </cell>
          <cell r="B31" t="str">
            <v>UDIN SUNARDHI, SE, MM</v>
          </cell>
          <cell r="C31" t="str">
            <v>00140</v>
          </cell>
          <cell r="D31">
            <v>2442000</v>
          </cell>
          <cell r="E31">
            <v>244200</v>
          </cell>
          <cell r="F31">
            <v>122100</v>
          </cell>
          <cell r="G31">
            <v>225000</v>
          </cell>
          <cell r="H31">
            <v>2100000</v>
          </cell>
          <cell r="I31">
            <v>0</v>
          </cell>
          <cell r="J31">
            <v>4505000</v>
          </cell>
        </row>
        <row r="32">
          <cell r="A32" t="str">
            <v>P71261</v>
          </cell>
          <cell r="B32" t="str">
            <v>SRI PURWANTI HARTATI, S.PD</v>
          </cell>
          <cell r="C32" t="str">
            <v>00140</v>
          </cell>
          <cell r="D32">
            <v>2068000</v>
          </cell>
          <cell r="E32">
            <v>206800</v>
          </cell>
          <cell r="F32">
            <v>206800</v>
          </cell>
          <cell r="G32">
            <v>300000</v>
          </cell>
          <cell r="H32">
            <v>1500000</v>
          </cell>
          <cell r="I32">
            <v>0</v>
          </cell>
          <cell r="J32">
            <v>3289000</v>
          </cell>
        </row>
        <row r="33">
          <cell r="A33" t="str">
            <v>P77334</v>
          </cell>
          <cell r="B33" t="str">
            <v>MUHIDIN</v>
          </cell>
          <cell r="C33" t="str">
            <v>00140</v>
          </cell>
          <cell r="D33">
            <v>1689000</v>
          </cell>
          <cell r="E33">
            <v>168900</v>
          </cell>
          <cell r="F33">
            <v>168900</v>
          </cell>
          <cell r="G33">
            <v>300000</v>
          </cell>
          <cell r="H33">
            <v>0</v>
          </cell>
          <cell r="I33">
            <v>352000</v>
          </cell>
          <cell r="J33">
            <v>2281000</v>
          </cell>
        </row>
        <row r="34">
          <cell r="A34" t="str">
            <v>P77336</v>
          </cell>
          <cell r="B34" t="str">
            <v>DYAH WOROSIH YUNIASTUTI, S.E.</v>
          </cell>
          <cell r="C34" t="str">
            <v>00140</v>
          </cell>
          <cell r="D34">
            <v>1744000</v>
          </cell>
          <cell r="E34">
            <v>174400</v>
          </cell>
          <cell r="F34">
            <v>87200</v>
          </cell>
          <cell r="G34">
            <v>225000</v>
          </cell>
          <cell r="H34">
            <v>0</v>
          </cell>
          <cell r="I34">
            <v>0</v>
          </cell>
          <cell r="J34">
            <v>2360000</v>
          </cell>
        </row>
        <row r="35">
          <cell r="A35" t="str">
            <v>P78668</v>
          </cell>
          <cell r="B35" t="str">
            <v>RUDY HARTANTO, SE</v>
          </cell>
          <cell r="C35" t="str">
            <v>00140</v>
          </cell>
          <cell r="D35">
            <v>1930000</v>
          </cell>
          <cell r="E35">
            <v>193000</v>
          </cell>
          <cell r="F35">
            <v>193000</v>
          </cell>
          <cell r="G35">
            <v>300000</v>
          </cell>
          <cell r="H35">
            <v>1500000</v>
          </cell>
          <cell r="I35">
            <v>0</v>
          </cell>
          <cell r="J35">
            <v>3289000</v>
          </cell>
        </row>
        <row r="36">
          <cell r="A36" t="str">
            <v>P79457</v>
          </cell>
          <cell r="B36" t="str">
            <v>ACHMAD BUSYRA ABDU, S.E.</v>
          </cell>
          <cell r="C36" t="str">
            <v>00140</v>
          </cell>
          <cell r="D36">
            <v>2060000</v>
          </cell>
          <cell r="E36">
            <v>206000</v>
          </cell>
          <cell r="F36">
            <v>206000</v>
          </cell>
          <cell r="G36">
            <v>300000</v>
          </cell>
          <cell r="H36">
            <v>1500000</v>
          </cell>
          <cell r="I36">
            <v>0</v>
          </cell>
          <cell r="J36">
            <v>3289000</v>
          </cell>
        </row>
        <row r="37">
          <cell r="A37" t="str">
            <v>P79487</v>
          </cell>
          <cell r="B37" t="str">
            <v>ASIH DWIYANTHI, S.E.</v>
          </cell>
          <cell r="C37" t="str">
            <v>00140</v>
          </cell>
          <cell r="D37">
            <v>1686000</v>
          </cell>
          <cell r="E37">
            <v>168600</v>
          </cell>
          <cell r="F37">
            <v>84300</v>
          </cell>
          <cell r="G37">
            <v>225000</v>
          </cell>
          <cell r="H37">
            <v>0</v>
          </cell>
          <cell r="I37">
            <v>0</v>
          </cell>
          <cell r="J37">
            <v>2360000</v>
          </cell>
        </row>
        <row r="38">
          <cell r="A38" t="str">
            <v>P79869</v>
          </cell>
          <cell r="B38" t="str">
            <v>RITTA KARUNIAWATI, S.E., AK.</v>
          </cell>
          <cell r="C38" t="str">
            <v>00140</v>
          </cell>
          <cell r="D38">
            <v>2128000</v>
          </cell>
          <cell r="E38">
            <v>212800</v>
          </cell>
          <cell r="F38">
            <v>212800</v>
          </cell>
          <cell r="G38">
            <v>300000</v>
          </cell>
          <cell r="H38">
            <v>2100000</v>
          </cell>
          <cell r="I38">
            <v>0</v>
          </cell>
          <cell r="J38">
            <v>4505000</v>
          </cell>
        </row>
        <row r="39">
          <cell r="A39" t="str">
            <v>P80052</v>
          </cell>
          <cell r="B39" t="str">
            <v>LUH PUTU ANDARINI, SE.AK.</v>
          </cell>
          <cell r="C39" t="str">
            <v>00140</v>
          </cell>
          <cell r="D39">
            <v>1802000</v>
          </cell>
          <cell r="E39">
            <v>180200</v>
          </cell>
          <cell r="F39">
            <v>90100</v>
          </cell>
          <cell r="G39">
            <v>225000</v>
          </cell>
          <cell r="H39">
            <v>1500000</v>
          </cell>
          <cell r="I39">
            <v>0</v>
          </cell>
          <cell r="J39">
            <v>3289000</v>
          </cell>
        </row>
        <row r="40">
          <cell r="A40" t="str">
            <v>P80053</v>
          </cell>
          <cell r="B40" t="str">
            <v>RUDIMAN SITUMORANG, SE.AK</v>
          </cell>
          <cell r="C40" t="str">
            <v>00140</v>
          </cell>
          <cell r="D40">
            <v>1802000</v>
          </cell>
          <cell r="E40">
            <v>180200</v>
          </cell>
          <cell r="F40">
            <v>180200</v>
          </cell>
          <cell r="G40">
            <v>300000</v>
          </cell>
          <cell r="H40">
            <v>1500000</v>
          </cell>
          <cell r="I40">
            <v>0</v>
          </cell>
          <cell r="J40">
            <v>3289000</v>
          </cell>
        </row>
        <row r="41">
          <cell r="A41" t="str">
            <v>P80055</v>
          </cell>
          <cell r="B41" t="str">
            <v>TOZA ANINDYA, SE.</v>
          </cell>
          <cell r="C41" t="str">
            <v>00140</v>
          </cell>
          <cell r="D41">
            <v>1744000</v>
          </cell>
          <cell r="E41">
            <v>174400</v>
          </cell>
          <cell r="F41">
            <v>174400</v>
          </cell>
          <cell r="G41">
            <v>300000</v>
          </cell>
          <cell r="H41">
            <v>1500000</v>
          </cell>
          <cell r="I41">
            <v>0</v>
          </cell>
          <cell r="J41">
            <v>3289000</v>
          </cell>
        </row>
        <row r="42">
          <cell r="A42" t="str">
            <v>P82307</v>
          </cell>
          <cell r="B42" t="str">
            <v>YUDI SAPUTRA, S.KOM.</v>
          </cell>
          <cell r="C42" t="str">
            <v>00140</v>
          </cell>
          <cell r="D42">
            <v>1377000</v>
          </cell>
          <cell r="E42">
            <v>0</v>
          </cell>
          <cell r="F42">
            <v>0</v>
          </cell>
          <cell r="G42">
            <v>75000</v>
          </cell>
          <cell r="H42">
            <v>0</v>
          </cell>
          <cell r="I42">
            <v>0</v>
          </cell>
          <cell r="J42">
            <v>2203000</v>
          </cell>
        </row>
        <row r="43">
          <cell r="A43" t="str">
            <v>P82529</v>
          </cell>
          <cell r="B43" t="str">
            <v>NILA YULIASARI, S.E, Ak.</v>
          </cell>
          <cell r="C43" t="str">
            <v>00140</v>
          </cell>
          <cell r="D43">
            <v>1422000</v>
          </cell>
          <cell r="E43">
            <v>142200</v>
          </cell>
          <cell r="F43">
            <v>71100</v>
          </cell>
          <cell r="G43">
            <v>225000</v>
          </cell>
          <cell r="H43">
            <v>0</v>
          </cell>
          <cell r="I43">
            <v>0</v>
          </cell>
          <cell r="J43">
            <v>2281000</v>
          </cell>
        </row>
        <row r="44">
          <cell r="A44" t="str">
            <v>P50695</v>
          </cell>
          <cell r="B44" t="str">
            <v>DRS.H. SIPON BUDIJONO, BSC.,MBA.</v>
          </cell>
          <cell r="C44" t="str">
            <v>00150</v>
          </cell>
          <cell r="D44">
            <v>2527000</v>
          </cell>
          <cell r="E44">
            <v>252700</v>
          </cell>
          <cell r="F44">
            <v>126350</v>
          </cell>
          <cell r="G44">
            <v>225000</v>
          </cell>
          <cell r="H44">
            <v>2100000</v>
          </cell>
          <cell r="I44">
            <v>0</v>
          </cell>
          <cell r="J44">
            <v>4505000</v>
          </cell>
        </row>
        <row r="45">
          <cell r="A45" t="str">
            <v>P53277</v>
          </cell>
          <cell r="B45" t="str">
            <v>NIMROT HUTABARAT, SE.</v>
          </cell>
          <cell r="C45" t="str">
            <v>00150</v>
          </cell>
          <cell r="D45">
            <v>2615000</v>
          </cell>
          <cell r="E45">
            <v>261500</v>
          </cell>
          <cell r="F45">
            <v>0</v>
          </cell>
          <cell r="G45">
            <v>150000</v>
          </cell>
          <cell r="H45">
            <v>2100000</v>
          </cell>
          <cell r="I45">
            <v>0</v>
          </cell>
          <cell r="J45">
            <v>4505000</v>
          </cell>
        </row>
        <row r="46">
          <cell r="A46" t="str">
            <v>P63248</v>
          </cell>
          <cell r="B46" t="str">
            <v>NUR DJUNAEDI, S.E.MM</v>
          </cell>
          <cell r="C46" t="str">
            <v>00150</v>
          </cell>
          <cell r="D46">
            <v>2354000</v>
          </cell>
          <cell r="E46">
            <v>235400</v>
          </cell>
          <cell r="F46">
            <v>235400</v>
          </cell>
          <cell r="G46">
            <v>300000</v>
          </cell>
          <cell r="H46">
            <v>4800000</v>
          </cell>
          <cell r="I46">
            <v>0</v>
          </cell>
          <cell r="J46">
            <v>6221000</v>
          </cell>
        </row>
        <row r="47">
          <cell r="A47" t="str">
            <v>P71269</v>
          </cell>
          <cell r="B47" t="str">
            <v>LISNUR, S.E</v>
          </cell>
          <cell r="C47" t="str">
            <v>00150</v>
          </cell>
          <cell r="D47">
            <v>2215000</v>
          </cell>
          <cell r="E47">
            <v>221500</v>
          </cell>
          <cell r="F47">
            <v>110750</v>
          </cell>
          <cell r="G47">
            <v>225000</v>
          </cell>
          <cell r="H47">
            <v>1500000</v>
          </cell>
          <cell r="I47">
            <v>0</v>
          </cell>
          <cell r="J47">
            <v>3289000</v>
          </cell>
        </row>
        <row r="48">
          <cell r="A48" t="str">
            <v>P77241</v>
          </cell>
          <cell r="B48" t="str">
            <v>TRI WAHYOGI, SE</v>
          </cell>
          <cell r="C48" t="str">
            <v>00150</v>
          </cell>
          <cell r="D48">
            <v>1861000</v>
          </cell>
          <cell r="E48">
            <v>186100</v>
          </cell>
          <cell r="F48">
            <v>186100</v>
          </cell>
          <cell r="G48">
            <v>300000</v>
          </cell>
          <cell r="H48">
            <v>1500000</v>
          </cell>
          <cell r="I48">
            <v>0</v>
          </cell>
          <cell r="J48">
            <v>3289000</v>
          </cell>
        </row>
        <row r="49">
          <cell r="A49" t="str">
            <v>P77267</v>
          </cell>
          <cell r="B49" t="str">
            <v>LUCIA RETNA WIDARTI, S.Sos.</v>
          </cell>
          <cell r="C49" t="str">
            <v>00150</v>
          </cell>
          <cell r="D49">
            <v>1865000</v>
          </cell>
          <cell r="E49">
            <v>186500</v>
          </cell>
          <cell r="F49">
            <v>186500</v>
          </cell>
          <cell r="G49">
            <v>300000</v>
          </cell>
          <cell r="H49">
            <v>1500000</v>
          </cell>
          <cell r="I49">
            <v>0</v>
          </cell>
          <cell r="J49">
            <v>3289000</v>
          </cell>
        </row>
        <row r="50">
          <cell r="A50" t="str">
            <v>P79471</v>
          </cell>
          <cell r="B50" t="str">
            <v>YESSI MINORA, S.SOS.</v>
          </cell>
          <cell r="C50" t="str">
            <v>00150</v>
          </cell>
          <cell r="D50">
            <v>1927000</v>
          </cell>
          <cell r="E50">
            <v>192700</v>
          </cell>
          <cell r="F50">
            <v>192700</v>
          </cell>
          <cell r="G50">
            <v>300000</v>
          </cell>
          <cell r="H50">
            <v>1500000</v>
          </cell>
          <cell r="I50">
            <v>0</v>
          </cell>
          <cell r="J50">
            <v>3289000</v>
          </cell>
        </row>
        <row r="51">
          <cell r="A51" t="str">
            <v>P79559</v>
          </cell>
          <cell r="B51" t="str">
            <v>HERIYANTO, S.E. M.SI</v>
          </cell>
          <cell r="C51" t="str">
            <v>00150</v>
          </cell>
          <cell r="D51">
            <v>1990000</v>
          </cell>
          <cell r="E51">
            <v>199000</v>
          </cell>
          <cell r="F51">
            <v>199000</v>
          </cell>
          <cell r="G51">
            <v>300000</v>
          </cell>
          <cell r="H51">
            <v>2100000</v>
          </cell>
          <cell r="I51">
            <v>0</v>
          </cell>
          <cell r="J51">
            <v>4505000</v>
          </cell>
        </row>
        <row r="52">
          <cell r="A52" t="str">
            <v>P79693</v>
          </cell>
          <cell r="B52" t="str">
            <v>ENGGAR PANGRUKTI, S.E</v>
          </cell>
          <cell r="C52" t="str">
            <v>00150</v>
          </cell>
          <cell r="D52">
            <v>2060000</v>
          </cell>
          <cell r="E52">
            <v>206000</v>
          </cell>
          <cell r="F52">
            <v>206000</v>
          </cell>
          <cell r="G52">
            <v>300000</v>
          </cell>
          <cell r="H52">
            <v>1500000</v>
          </cell>
          <cell r="I52">
            <v>0</v>
          </cell>
          <cell r="J52">
            <v>3289000</v>
          </cell>
        </row>
        <row r="53">
          <cell r="A53" t="str">
            <v>P80057</v>
          </cell>
          <cell r="B53" t="str">
            <v>UDIN SALAHUDIN, S.E.AKT.</v>
          </cell>
          <cell r="C53" t="str">
            <v>00150</v>
          </cell>
          <cell r="D53">
            <v>1861000</v>
          </cell>
          <cell r="E53">
            <v>186100</v>
          </cell>
          <cell r="F53">
            <v>186100</v>
          </cell>
          <cell r="G53">
            <v>300000</v>
          </cell>
          <cell r="H53">
            <v>1500000</v>
          </cell>
          <cell r="I53">
            <v>0</v>
          </cell>
          <cell r="J53">
            <v>3289000</v>
          </cell>
        </row>
        <row r="54">
          <cell r="A54" t="str">
            <v>P80066</v>
          </cell>
          <cell r="B54" t="str">
            <v>AGUSTINA SETIAWATI</v>
          </cell>
          <cell r="C54" t="str">
            <v>00150</v>
          </cell>
          <cell r="D54">
            <v>1744000</v>
          </cell>
          <cell r="E54">
            <v>0</v>
          </cell>
          <cell r="F54">
            <v>0</v>
          </cell>
          <cell r="G54">
            <v>75000</v>
          </cell>
          <cell r="H54">
            <v>1500000</v>
          </cell>
          <cell r="I54">
            <v>0</v>
          </cell>
          <cell r="J54">
            <v>3289000</v>
          </cell>
        </row>
        <row r="55">
          <cell r="A55" t="str">
            <v>P80214</v>
          </cell>
          <cell r="B55" t="str">
            <v>Dra.LISTYORINI, M.Com</v>
          </cell>
          <cell r="C55" t="str">
            <v>00150</v>
          </cell>
          <cell r="D55">
            <v>1990000</v>
          </cell>
          <cell r="E55">
            <v>0</v>
          </cell>
          <cell r="F55">
            <v>0</v>
          </cell>
          <cell r="G55">
            <v>75000</v>
          </cell>
          <cell r="H55">
            <v>1500000</v>
          </cell>
          <cell r="I55">
            <v>0</v>
          </cell>
          <cell r="J55">
            <v>3289000</v>
          </cell>
        </row>
        <row r="56">
          <cell r="A56" t="str">
            <v>P82276</v>
          </cell>
          <cell r="B56" t="str">
            <v>MIRA SUSANTI, SE.,AK.</v>
          </cell>
          <cell r="C56" t="str">
            <v>00150</v>
          </cell>
          <cell r="D56">
            <v>1377000</v>
          </cell>
          <cell r="E56">
            <v>137700</v>
          </cell>
          <cell r="F56">
            <v>68850</v>
          </cell>
          <cell r="G56">
            <v>225000</v>
          </cell>
          <cell r="H56">
            <v>0</v>
          </cell>
          <cell r="I56">
            <v>0</v>
          </cell>
          <cell r="J56">
            <v>2203000</v>
          </cell>
        </row>
        <row r="57">
          <cell r="A57" t="str">
            <v>P82503</v>
          </cell>
          <cell r="B57" t="str">
            <v>FRANSISKUS ZIESCO YOGA SULISTYO</v>
          </cell>
          <cell r="C57" t="str">
            <v>00150</v>
          </cell>
          <cell r="D57">
            <v>1204000</v>
          </cell>
          <cell r="E57">
            <v>0</v>
          </cell>
          <cell r="F57">
            <v>0</v>
          </cell>
          <cell r="G57">
            <v>75000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P82528</v>
          </cell>
          <cell r="B58" t="str">
            <v>NURRAHMI FEBRIANA, S.E.</v>
          </cell>
          <cell r="C58" t="str">
            <v>00150</v>
          </cell>
          <cell r="D58">
            <v>1422000</v>
          </cell>
          <cell r="E58">
            <v>142200</v>
          </cell>
          <cell r="F58">
            <v>0</v>
          </cell>
          <cell r="G58">
            <v>150000</v>
          </cell>
          <cell r="H58">
            <v>0</v>
          </cell>
          <cell r="I58">
            <v>0</v>
          </cell>
          <cell r="J58">
            <v>2281000</v>
          </cell>
        </row>
        <row r="59">
          <cell r="A59" t="str">
            <v>P82541</v>
          </cell>
          <cell r="B59" t="str">
            <v>INSANTI KAMILIA, S.E.</v>
          </cell>
          <cell r="C59" t="str">
            <v>00150</v>
          </cell>
          <cell r="D59">
            <v>1422000</v>
          </cell>
          <cell r="E59">
            <v>142200</v>
          </cell>
          <cell r="F59">
            <v>0</v>
          </cell>
          <cell r="G59">
            <v>150000</v>
          </cell>
          <cell r="H59">
            <v>0</v>
          </cell>
          <cell r="I59">
            <v>803000</v>
          </cell>
          <cell r="J59">
            <v>2281000</v>
          </cell>
        </row>
        <row r="60">
          <cell r="A60" t="str">
            <v>P54174</v>
          </cell>
          <cell r="B60" t="str">
            <v>DRS. SUTEDJO</v>
          </cell>
          <cell r="C60" t="str">
            <v>00240</v>
          </cell>
          <cell r="D60">
            <v>2364000</v>
          </cell>
          <cell r="E60">
            <v>236400</v>
          </cell>
          <cell r="F60">
            <v>236400</v>
          </cell>
          <cell r="G60">
            <v>300000</v>
          </cell>
          <cell r="H60">
            <v>1500000</v>
          </cell>
          <cell r="I60">
            <v>0</v>
          </cell>
          <cell r="J60">
            <v>3289000</v>
          </cell>
        </row>
        <row r="61">
          <cell r="A61" t="str">
            <v>P54286</v>
          </cell>
          <cell r="B61" t="str">
            <v>MASFUR MUFTI, SH, MH.</v>
          </cell>
          <cell r="C61" t="str">
            <v>00240</v>
          </cell>
          <cell r="D61">
            <v>2442000</v>
          </cell>
          <cell r="E61">
            <v>0</v>
          </cell>
          <cell r="F61">
            <v>244200</v>
          </cell>
          <cell r="G61">
            <v>225000</v>
          </cell>
          <cell r="H61">
            <v>2100000</v>
          </cell>
          <cell r="I61">
            <v>0</v>
          </cell>
          <cell r="J61">
            <v>4505000</v>
          </cell>
        </row>
        <row r="62">
          <cell r="A62" t="str">
            <v>P54383</v>
          </cell>
          <cell r="B62" t="str">
            <v>ANDREAS HARJITO, SH, MH</v>
          </cell>
          <cell r="C62" t="str">
            <v>00240</v>
          </cell>
          <cell r="D62">
            <v>2522000</v>
          </cell>
          <cell r="E62">
            <v>252200</v>
          </cell>
          <cell r="F62">
            <v>252200</v>
          </cell>
          <cell r="G62">
            <v>300000</v>
          </cell>
          <cell r="H62">
            <v>2700000</v>
          </cell>
          <cell r="I62">
            <v>0</v>
          </cell>
          <cell r="J62">
            <v>5077000</v>
          </cell>
        </row>
        <row r="63">
          <cell r="A63" t="str">
            <v>P70750</v>
          </cell>
          <cell r="B63" t="str">
            <v>CARYONO, S.E.</v>
          </cell>
          <cell r="C63" t="str">
            <v>00240</v>
          </cell>
          <cell r="D63">
            <v>1802000</v>
          </cell>
          <cell r="E63">
            <v>180200</v>
          </cell>
          <cell r="F63">
            <v>180200</v>
          </cell>
          <cell r="G63">
            <v>300000</v>
          </cell>
          <cell r="H63">
            <v>1500000</v>
          </cell>
          <cell r="I63">
            <v>0</v>
          </cell>
          <cell r="J63">
            <v>3289000</v>
          </cell>
        </row>
        <row r="64">
          <cell r="A64" t="str">
            <v>P76651</v>
          </cell>
          <cell r="B64" t="str">
            <v>WIYANTO, S.SOS.</v>
          </cell>
          <cell r="C64" t="str">
            <v>00240</v>
          </cell>
          <cell r="D64">
            <v>1748000</v>
          </cell>
          <cell r="E64">
            <v>174800</v>
          </cell>
          <cell r="F64">
            <v>174800</v>
          </cell>
          <cell r="G64">
            <v>300000</v>
          </cell>
          <cell r="H64">
            <v>0</v>
          </cell>
          <cell r="I64">
            <v>0</v>
          </cell>
          <cell r="J64">
            <v>2281000</v>
          </cell>
        </row>
        <row r="65">
          <cell r="A65" t="str">
            <v>P79467</v>
          </cell>
          <cell r="B65" t="str">
            <v>ENDANG SRI LESTARININGSIH,SE</v>
          </cell>
          <cell r="C65" t="str">
            <v>00240</v>
          </cell>
          <cell r="D65">
            <v>2060000</v>
          </cell>
          <cell r="E65">
            <v>206000</v>
          </cell>
          <cell r="F65">
            <v>206000</v>
          </cell>
          <cell r="G65">
            <v>300000</v>
          </cell>
          <cell r="H65">
            <v>1500000</v>
          </cell>
          <cell r="I65">
            <v>0</v>
          </cell>
          <cell r="J65">
            <v>4095000</v>
          </cell>
        </row>
        <row r="66">
          <cell r="A66" t="str">
            <v>P79846</v>
          </cell>
          <cell r="B66" t="str">
            <v>HERTIN MAULIDA RAHMI, S.E.</v>
          </cell>
          <cell r="C66" t="str">
            <v>00240</v>
          </cell>
          <cell r="D66">
            <v>2060000</v>
          </cell>
          <cell r="E66">
            <v>206000</v>
          </cell>
          <cell r="F66">
            <v>206000</v>
          </cell>
          <cell r="G66">
            <v>300000</v>
          </cell>
          <cell r="H66">
            <v>2100000</v>
          </cell>
          <cell r="I66">
            <v>0</v>
          </cell>
          <cell r="J66">
            <v>4505000</v>
          </cell>
        </row>
        <row r="67">
          <cell r="A67" t="str">
            <v>P71546</v>
          </cell>
          <cell r="B67" t="str">
            <v>HARI YUWONO, SE, MM</v>
          </cell>
          <cell r="C67" t="str">
            <v>00250</v>
          </cell>
          <cell r="D67">
            <v>2691000</v>
          </cell>
          <cell r="E67">
            <v>269100</v>
          </cell>
          <cell r="F67">
            <v>269100</v>
          </cell>
          <cell r="G67">
            <v>300000</v>
          </cell>
          <cell r="H67">
            <v>4800000</v>
          </cell>
          <cell r="I67">
            <v>0</v>
          </cell>
          <cell r="J67">
            <v>6221000</v>
          </cell>
        </row>
        <row r="68">
          <cell r="A68" t="str">
            <v>P79327</v>
          </cell>
          <cell r="B68" t="str">
            <v>NGADENAN, S.E.,  M.M.</v>
          </cell>
          <cell r="C68" t="str">
            <v>00250</v>
          </cell>
          <cell r="D68">
            <v>1927000</v>
          </cell>
          <cell r="E68">
            <v>192700</v>
          </cell>
          <cell r="F68">
            <v>192700</v>
          </cell>
          <cell r="G68">
            <v>300000</v>
          </cell>
          <cell r="H68">
            <v>2100000</v>
          </cell>
          <cell r="I68">
            <v>0</v>
          </cell>
          <cell r="J68">
            <v>4505000</v>
          </cell>
        </row>
        <row r="69">
          <cell r="A69" t="str">
            <v>P79369</v>
          </cell>
          <cell r="B69" t="str">
            <v>DAMAR LATRI SETIAWAN, S.E., M.M.</v>
          </cell>
          <cell r="C69" t="str">
            <v>00250</v>
          </cell>
          <cell r="D69">
            <v>1927000</v>
          </cell>
          <cell r="E69">
            <v>192700</v>
          </cell>
          <cell r="F69">
            <v>192700</v>
          </cell>
          <cell r="G69">
            <v>300000</v>
          </cell>
          <cell r="H69">
            <v>2100000</v>
          </cell>
          <cell r="I69">
            <v>0</v>
          </cell>
          <cell r="J69">
            <v>4505000</v>
          </cell>
        </row>
        <row r="70">
          <cell r="A70" t="str">
            <v>P79466</v>
          </cell>
          <cell r="B70" t="str">
            <v>IWAN ARISWANDI, SE.</v>
          </cell>
          <cell r="C70" t="str">
            <v>00250</v>
          </cell>
          <cell r="D70">
            <v>1990000</v>
          </cell>
          <cell r="E70">
            <v>199000</v>
          </cell>
          <cell r="F70">
            <v>199000</v>
          </cell>
          <cell r="G70">
            <v>300000</v>
          </cell>
          <cell r="H70">
            <v>1500000</v>
          </cell>
          <cell r="I70">
            <v>0</v>
          </cell>
          <cell r="J70">
            <v>3289000</v>
          </cell>
        </row>
        <row r="71">
          <cell r="A71" t="str">
            <v>P79810</v>
          </cell>
          <cell r="B71" t="str">
            <v>DYAH CAHYANINGSIH, S.E.</v>
          </cell>
          <cell r="C71" t="str">
            <v>00250</v>
          </cell>
          <cell r="D71">
            <v>1629000</v>
          </cell>
          <cell r="E71">
            <v>0</v>
          </cell>
          <cell r="F71">
            <v>81450</v>
          </cell>
          <cell r="G71">
            <v>150000</v>
          </cell>
          <cell r="H71">
            <v>900000</v>
          </cell>
          <cell r="I71">
            <v>0</v>
          </cell>
          <cell r="J71">
            <v>2990000</v>
          </cell>
        </row>
        <row r="72">
          <cell r="A72" t="str">
            <v>P79997</v>
          </cell>
          <cell r="B72" t="str">
            <v>MUH. ARIYADI PURWANTO, SE</v>
          </cell>
          <cell r="C72" t="str">
            <v>00250</v>
          </cell>
          <cell r="D72">
            <v>1802000</v>
          </cell>
          <cell r="E72">
            <v>180200</v>
          </cell>
          <cell r="F72">
            <v>180200</v>
          </cell>
          <cell r="G72">
            <v>300000</v>
          </cell>
          <cell r="H72">
            <v>1500000</v>
          </cell>
          <cell r="I72">
            <v>0</v>
          </cell>
          <cell r="J72">
            <v>3289000</v>
          </cell>
        </row>
        <row r="73">
          <cell r="A73" t="str">
            <v>P80351</v>
          </cell>
          <cell r="B73" t="str">
            <v>EKO SUPRIYANTO,SE</v>
          </cell>
          <cell r="C73" t="str">
            <v>00250</v>
          </cell>
          <cell r="D73">
            <v>1686000</v>
          </cell>
          <cell r="E73">
            <v>168600</v>
          </cell>
          <cell r="F73">
            <v>84300</v>
          </cell>
          <cell r="G73">
            <v>225000</v>
          </cell>
          <cell r="H73">
            <v>1500000</v>
          </cell>
          <cell r="I73">
            <v>0</v>
          </cell>
          <cell r="J73">
            <v>3289000</v>
          </cell>
        </row>
        <row r="74">
          <cell r="A74" t="str">
            <v>P45328</v>
          </cell>
          <cell r="B74" t="str">
            <v>SURTIANAH</v>
          </cell>
          <cell r="C74" t="str">
            <v>00260</v>
          </cell>
          <cell r="D74">
            <v>2621000</v>
          </cell>
          <cell r="E74">
            <v>262100</v>
          </cell>
          <cell r="F74">
            <v>131050</v>
          </cell>
          <cell r="G74">
            <v>225000</v>
          </cell>
          <cell r="H74">
            <v>1500000</v>
          </cell>
          <cell r="I74">
            <v>0</v>
          </cell>
          <cell r="J74">
            <v>3289000</v>
          </cell>
        </row>
        <row r="75">
          <cell r="A75" t="str">
            <v>P47430</v>
          </cell>
          <cell r="B75" t="str">
            <v>DJUMROH</v>
          </cell>
          <cell r="C75" t="str">
            <v>00260</v>
          </cell>
          <cell r="D75">
            <v>2215000</v>
          </cell>
          <cell r="E75">
            <v>0</v>
          </cell>
          <cell r="F75">
            <v>0</v>
          </cell>
          <cell r="G75">
            <v>75000</v>
          </cell>
          <cell r="H75">
            <v>0</v>
          </cell>
          <cell r="I75">
            <v>0</v>
          </cell>
          <cell r="J75">
            <v>2439000</v>
          </cell>
        </row>
        <row r="76">
          <cell r="A76" t="str">
            <v>P47605</v>
          </cell>
          <cell r="B76" t="str">
            <v>HADI SUMITRO</v>
          </cell>
          <cell r="C76" t="str">
            <v>00260</v>
          </cell>
          <cell r="D76">
            <v>2446000</v>
          </cell>
          <cell r="E76">
            <v>244600</v>
          </cell>
          <cell r="F76">
            <v>244600</v>
          </cell>
          <cell r="G76">
            <v>300000</v>
          </cell>
          <cell r="H76">
            <v>1500000</v>
          </cell>
          <cell r="I76">
            <v>0</v>
          </cell>
          <cell r="J76">
            <v>3289000</v>
          </cell>
        </row>
        <row r="77">
          <cell r="A77" t="str">
            <v>P53283</v>
          </cell>
          <cell r="B77" t="str">
            <v>BAMBANG SURYO EDY</v>
          </cell>
          <cell r="C77" t="str">
            <v>00260</v>
          </cell>
          <cell r="D77">
            <v>2002000</v>
          </cell>
          <cell r="E77">
            <v>0</v>
          </cell>
          <cell r="F77">
            <v>0</v>
          </cell>
          <cell r="G77">
            <v>75000</v>
          </cell>
          <cell r="H77">
            <v>0</v>
          </cell>
          <cell r="I77">
            <v>0</v>
          </cell>
          <cell r="J77">
            <v>2360000</v>
          </cell>
        </row>
        <row r="78">
          <cell r="A78" t="str">
            <v>P62941</v>
          </cell>
          <cell r="B78" t="str">
            <v>DIJONO, SH.MM</v>
          </cell>
          <cell r="C78" t="str">
            <v>00260</v>
          </cell>
          <cell r="D78">
            <v>2359000</v>
          </cell>
          <cell r="E78">
            <v>235900</v>
          </cell>
          <cell r="F78">
            <v>235900</v>
          </cell>
          <cell r="G78">
            <v>300000</v>
          </cell>
          <cell r="H78">
            <v>4800000</v>
          </cell>
          <cell r="I78">
            <v>0</v>
          </cell>
          <cell r="J78">
            <v>6221000</v>
          </cell>
        </row>
        <row r="79">
          <cell r="A79" t="str">
            <v>P66195</v>
          </cell>
          <cell r="B79" t="str">
            <v>EDI PRAJITNO,SE</v>
          </cell>
          <cell r="C79" t="str">
            <v>00260</v>
          </cell>
          <cell r="D79">
            <v>2136000</v>
          </cell>
          <cell r="E79">
            <v>213600</v>
          </cell>
          <cell r="F79">
            <v>106800</v>
          </cell>
          <cell r="G79">
            <v>225000</v>
          </cell>
          <cell r="H79">
            <v>1500000</v>
          </cell>
          <cell r="I79">
            <v>0</v>
          </cell>
          <cell r="J79">
            <v>3289000</v>
          </cell>
        </row>
        <row r="80">
          <cell r="A80" t="str">
            <v>P77396</v>
          </cell>
          <cell r="B80" t="str">
            <v>MOCHAMAD HILMAN</v>
          </cell>
          <cell r="C80" t="str">
            <v>00260</v>
          </cell>
          <cell r="D80">
            <v>1806000</v>
          </cell>
          <cell r="E80">
            <v>180600</v>
          </cell>
          <cell r="F80">
            <v>90300</v>
          </cell>
          <cell r="G80">
            <v>225000</v>
          </cell>
          <cell r="H80">
            <v>0</v>
          </cell>
          <cell r="I80">
            <v>0</v>
          </cell>
          <cell r="J80">
            <v>2360000</v>
          </cell>
        </row>
        <row r="81">
          <cell r="A81" t="str">
            <v>P78598</v>
          </cell>
          <cell r="B81" t="str">
            <v>DIDIK DJADMIKO, SE, MM</v>
          </cell>
          <cell r="C81" t="str">
            <v>00260</v>
          </cell>
          <cell r="D81">
            <v>1994000</v>
          </cell>
          <cell r="E81">
            <v>199400</v>
          </cell>
          <cell r="F81">
            <v>199400</v>
          </cell>
          <cell r="G81">
            <v>300000</v>
          </cell>
          <cell r="H81">
            <v>2100000</v>
          </cell>
          <cell r="I81">
            <v>0</v>
          </cell>
          <cell r="J81">
            <v>4505000</v>
          </cell>
        </row>
        <row r="82">
          <cell r="A82" t="str">
            <v>P78611</v>
          </cell>
          <cell r="B82" t="str">
            <v>DRA. HENING CAHYANI</v>
          </cell>
          <cell r="C82" t="str">
            <v>00260</v>
          </cell>
          <cell r="D82">
            <v>2202000</v>
          </cell>
          <cell r="E82">
            <v>0</v>
          </cell>
          <cell r="F82">
            <v>0</v>
          </cell>
          <cell r="G82">
            <v>75000</v>
          </cell>
          <cell r="H82">
            <v>2100000</v>
          </cell>
          <cell r="I82">
            <v>0</v>
          </cell>
          <cell r="J82">
            <v>4505000</v>
          </cell>
        </row>
        <row r="83">
          <cell r="A83" t="str">
            <v>P78622</v>
          </cell>
          <cell r="B83" t="str">
            <v>YUL AFIAN, SE, MM</v>
          </cell>
          <cell r="C83" t="str">
            <v>00260</v>
          </cell>
          <cell r="D83">
            <v>1930000</v>
          </cell>
          <cell r="E83">
            <v>193000</v>
          </cell>
          <cell r="F83">
            <v>193000</v>
          </cell>
          <cell r="G83">
            <v>300000</v>
          </cell>
          <cell r="H83">
            <v>2100000</v>
          </cell>
          <cell r="I83">
            <v>0</v>
          </cell>
          <cell r="J83">
            <v>4505000</v>
          </cell>
        </row>
        <row r="84">
          <cell r="A84" t="str">
            <v>P78956</v>
          </cell>
          <cell r="B84" t="str">
            <v>HENDRA HERMAWANTO,SE</v>
          </cell>
          <cell r="C84" t="str">
            <v>00260</v>
          </cell>
          <cell r="D84">
            <v>1865000</v>
          </cell>
          <cell r="E84">
            <v>186500</v>
          </cell>
          <cell r="F84">
            <v>186500</v>
          </cell>
          <cell r="G84">
            <v>300000</v>
          </cell>
          <cell r="H84">
            <v>1500000</v>
          </cell>
          <cell r="I84">
            <v>0</v>
          </cell>
          <cell r="J84">
            <v>3289000</v>
          </cell>
        </row>
        <row r="85">
          <cell r="A85" t="str">
            <v>P79462</v>
          </cell>
          <cell r="B85" t="str">
            <v>TAMSIL, S.E.</v>
          </cell>
          <cell r="C85" t="str">
            <v>00260</v>
          </cell>
          <cell r="D85">
            <v>1994000</v>
          </cell>
          <cell r="E85">
            <v>199400</v>
          </cell>
          <cell r="F85">
            <v>199400</v>
          </cell>
          <cell r="G85">
            <v>300000</v>
          </cell>
          <cell r="H85">
            <v>1500000</v>
          </cell>
          <cell r="I85">
            <v>0</v>
          </cell>
          <cell r="J85">
            <v>3289000</v>
          </cell>
        </row>
        <row r="86">
          <cell r="A86" t="str">
            <v>P80017</v>
          </cell>
          <cell r="B86" t="str">
            <v>SINGKAT BERNHARD SANTOSO S</v>
          </cell>
          <cell r="C86" t="str">
            <v>00260</v>
          </cell>
          <cell r="D86">
            <v>1990000</v>
          </cell>
          <cell r="E86">
            <v>199000</v>
          </cell>
          <cell r="F86">
            <v>199000</v>
          </cell>
          <cell r="G86">
            <v>300000</v>
          </cell>
          <cell r="H86">
            <v>2100000</v>
          </cell>
          <cell r="I86">
            <v>0</v>
          </cell>
          <cell r="J86">
            <v>4505000</v>
          </cell>
        </row>
        <row r="87">
          <cell r="A87" t="str">
            <v>P80060</v>
          </cell>
          <cell r="B87" t="str">
            <v>AGUS AULIA HAKIIM,SST,AK</v>
          </cell>
          <cell r="C87" t="str">
            <v>00260</v>
          </cell>
          <cell r="D87">
            <v>1802000</v>
          </cell>
          <cell r="E87">
            <v>0</v>
          </cell>
          <cell r="F87">
            <v>0</v>
          </cell>
          <cell r="G87">
            <v>75000</v>
          </cell>
          <cell r="H87">
            <v>1500000</v>
          </cell>
          <cell r="I87">
            <v>0</v>
          </cell>
          <cell r="J87">
            <v>3289000</v>
          </cell>
        </row>
        <row r="88">
          <cell r="A88" t="str">
            <v>P80490</v>
          </cell>
          <cell r="B88" t="str">
            <v>UNTUNG PUSPITO, S.T.</v>
          </cell>
          <cell r="C88" t="str">
            <v>00260</v>
          </cell>
          <cell r="D88">
            <v>1799000</v>
          </cell>
          <cell r="E88">
            <v>179900</v>
          </cell>
          <cell r="F88">
            <v>179900</v>
          </cell>
          <cell r="G88">
            <v>300000</v>
          </cell>
          <cell r="H88">
            <v>1500000</v>
          </cell>
          <cell r="I88">
            <v>0</v>
          </cell>
          <cell r="J88">
            <v>3289000</v>
          </cell>
        </row>
        <row r="89">
          <cell r="A89" t="str">
            <v>P80491</v>
          </cell>
          <cell r="B89" t="str">
            <v>FAUZY  RASJID, SE, MM</v>
          </cell>
          <cell r="C89" t="str">
            <v>00260</v>
          </cell>
          <cell r="D89">
            <v>1799000</v>
          </cell>
          <cell r="E89">
            <v>179900</v>
          </cell>
          <cell r="F89">
            <v>179900</v>
          </cell>
          <cell r="G89">
            <v>300000</v>
          </cell>
          <cell r="H89">
            <v>1500000</v>
          </cell>
          <cell r="I89">
            <v>0</v>
          </cell>
          <cell r="J89">
            <v>3289000</v>
          </cell>
        </row>
        <row r="90">
          <cell r="A90" t="str">
            <v>P80528</v>
          </cell>
          <cell r="B90" t="str">
            <v>INDRA FIRMANSYAH, S.KOM., SST.AK.</v>
          </cell>
          <cell r="C90" t="str">
            <v>00260</v>
          </cell>
          <cell r="D90">
            <v>1629000</v>
          </cell>
          <cell r="E90">
            <v>162900</v>
          </cell>
          <cell r="F90">
            <v>162900</v>
          </cell>
          <cell r="G90">
            <v>300000</v>
          </cell>
          <cell r="H90">
            <v>1500000</v>
          </cell>
          <cell r="I90">
            <v>0</v>
          </cell>
          <cell r="J90">
            <v>3289000</v>
          </cell>
        </row>
        <row r="91">
          <cell r="A91" t="str">
            <v>P81039</v>
          </cell>
          <cell r="B91" t="str">
            <v>DANAN ZURRIYAT, S.KOM</v>
          </cell>
          <cell r="C91" t="str">
            <v>00260</v>
          </cell>
          <cell r="D91">
            <v>1625000</v>
          </cell>
          <cell r="E91">
            <v>162500</v>
          </cell>
          <cell r="F91">
            <v>162500</v>
          </cell>
          <cell r="G91">
            <v>300000</v>
          </cell>
          <cell r="H91">
            <v>1500000</v>
          </cell>
          <cell r="I91">
            <v>0</v>
          </cell>
          <cell r="J91">
            <v>3289000</v>
          </cell>
        </row>
        <row r="92">
          <cell r="A92" t="str">
            <v>P82544</v>
          </cell>
          <cell r="B92" t="str">
            <v>WISNU NURCAHYO HARTONO, S.E.</v>
          </cell>
          <cell r="C92" t="str">
            <v>00260</v>
          </cell>
          <cell r="D92">
            <v>1422000</v>
          </cell>
          <cell r="E92">
            <v>142200</v>
          </cell>
          <cell r="F92">
            <v>0</v>
          </cell>
          <cell r="G92">
            <v>150000</v>
          </cell>
          <cell r="H92">
            <v>0</v>
          </cell>
          <cell r="I92">
            <v>803000</v>
          </cell>
          <cell r="J92">
            <v>2281000</v>
          </cell>
        </row>
        <row r="93">
          <cell r="A93" t="str">
            <v>P62990</v>
          </cell>
          <cell r="B93" t="str">
            <v>SUHARDJO, S.H., M.M.</v>
          </cell>
          <cell r="C93" t="str">
            <v>00270</v>
          </cell>
          <cell r="D93">
            <v>2359000</v>
          </cell>
          <cell r="E93">
            <v>235900</v>
          </cell>
          <cell r="F93">
            <v>353850</v>
          </cell>
          <cell r="G93">
            <v>375000</v>
          </cell>
          <cell r="H93">
            <v>4800000</v>
          </cell>
          <cell r="I93">
            <v>0</v>
          </cell>
          <cell r="J93">
            <v>6221000</v>
          </cell>
        </row>
        <row r="94">
          <cell r="A94" t="str">
            <v>P77225</v>
          </cell>
          <cell r="B94" t="str">
            <v>SITI MUSALMAH MUFTI, SH</v>
          </cell>
          <cell r="C94" t="str">
            <v>00270</v>
          </cell>
          <cell r="D94">
            <v>1927000</v>
          </cell>
          <cell r="E94">
            <v>192700</v>
          </cell>
          <cell r="F94">
            <v>192700</v>
          </cell>
          <cell r="G94">
            <v>300000</v>
          </cell>
          <cell r="H94">
            <v>1500000</v>
          </cell>
          <cell r="I94">
            <v>0</v>
          </cell>
          <cell r="J94">
            <v>3289000</v>
          </cell>
        </row>
        <row r="95">
          <cell r="A95" t="str">
            <v>P78927</v>
          </cell>
          <cell r="B95" t="str">
            <v>RUDY KURNIAWAN, SE</v>
          </cell>
          <cell r="C95" t="str">
            <v>00270</v>
          </cell>
          <cell r="D95">
            <v>1865000</v>
          </cell>
          <cell r="E95">
            <v>186500</v>
          </cell>
          <cell r="F95">
            <v>186500</v>
          </cell>
          <cell r="G95">
            <v>300000</v>
          </cell>
          <cell r="H95">
            <v>1600000</v>
          </cell>
          <cell r="I95">
            <v>0</v>
          </cell>
          <cell r="J95">
            <v>4095000</v>
          </cell>
        </row>
        <row r="96">
          <cell r="A96" t="str">
            <v>P78953</v>
          </cell>
          <cell r="B96" t="str">
            <v>RULLY YUSUF, S.E</v>
          </cell>
          <cell r="C96" t="str">
            <v>00270</v>
          </cell>
          <cell r="D96">
            <v>1865000</v>
          </cell>
          <cell r="E96">
            <v>186500</v>
          </cell>
          <cell r="F96">
            <v>186500</v>
          </cell>
          <cell r="G96">
            <v>300000</v>
          </cell>
          <cell r="H96">
            <v>2100000</v>
          </cell>
          <cell r="I96">
            <v>0</v>
          </cell>
          <cell r="J96">
            <v>4505000</v>
          </cell>
        </row>
        <row r="97">
          <cell r="A97" t="str">
            <v>P80056</v>
          </cell>
          <cell r="B97" t="str">
            <v>CUT YUSNIDAR, SE.AK</v>
          </cell>
          <cell r="C97" t="str">
            <v>00270</v>
          </cell>
          <cell r="D97">
            <v>1802000</v>
          </cell>
          <cell r="E97">
            <v>180200</v>
          </cell>
          <cell r="F97">
            <v>90100</v>
          </cell>
          <cell r="G97">
            <v>225000</v>
          </cell>
          <cell r="H97">
            <v>1500000</v>
          </cell>
          <cell r="I97">
            <v>0</v>
          </cell>
          <cell r="J97">
            <v>3289000</v>
          </cell>
        </row>
        <row r="98">
          <cell r="A98" t="str">
            <v>P80062</v>
          </cell>
          <cell r="B98" t="str">
            <v>MOHAMAD IHSAN PALALOI, SE</v>
          </cell>
          <cell r="C98" t="str">
            <v>00270</v>
          </cell>
          <cell r="D98">
            <v>1802000</v>
          </cell>
          <cell r="E98">
            <v>180200</v>
          </cell>
          <cell r="F98">
            <v>180200</v>
          </cell>
          <cell r="G98">
            <v>300000</v>
          </cell>
          <cell r="H98">
            <v>1500000</v>
          </cell>
          <cell r="I98">
            <v>0</v>
          </cell>
          <cell r="J98">
            <v>3289000</v>
          </cell>
        </row>
        <row r="99">
          <cell r="A99" t="str">
            <v>P80191</v>
          </cell>
          <cell r="B99" t="str">
            <v>YULY ARSIANTY, SE</v>
          </cell>
          <cell r="C99" t="str">
            <v>00270</v>
          </cell>
          <cell r="D99">
            <v>1802000</v>
          </cell>
          <cell r="E99">
            <v>180200</v>
          </cell>
          <cell r="F99">
            <v>180200</v>
          </cell>
          <cell r="G99">
            <v>300000</v>
          </cell>
          <cell r="H99">
            <v>1500000</v>
          </cell>
          <cell r="I99">
            <v>0</v>
          </cell>
          <cell r="J99">
            <v>3289000</v>
          </cell>
        </row>
        <row r="100">
          <cell r="A100" t="str">
            <v>P45128</v>
          </cell>
          <cell r="B100" t="str">
            <v>KASIMIN</v>
          </cell>
          <cell r="C100" t="str">
            <v>00340</v>
          </cell>
          <cell r="D100">
            <v>2010000</v>
          </cell>
          <cell r="E100">
            <v>201000</v>
          </cell>
          <cell r="F100">
            <v>0</v>
          </cell>
          <cell r="G100">
            <v>150000</v>
          </cell>
          <cell r="H100">
            <v>0</v>
          </cell>
          <cell r="I100">
            <v>0</v>
          </cell>
          <cell r="J100">
            <v>2203000</v>
          </cell>
        </row>
        <row r="101">
          <cell r="A101" t="str">
            <v>P47402</v>
          </cell>
          <cell r="B101" t="str">
            <v>SITI ROHAYA</v>
          </cell>
          <cell r="C101" t="str">
            <v>00340</v>
          </cell>
          <cell r="D101">
            <v>2144000</v>
          </cell>
          <cell r="E101">
            <v>214400</v>
          </cell>
          <cell r="F101">
            <v>107200</v>
          </cell>
          <cell r="G101">
            <v>225000</v>
          </cell>
          <cell r="H101">
            <v>0</v>
          </cell>
          <cell r="I101">
            <v>0</v>
          </cell>
          <cell r="J101">
            <v>2360000</v>
          </cell>
        </row>
        <row r="102">
          <cell r="A102" t="str">
            <v>P47748</v>
          </cell>
          <cell r="B102" t="str">
            <v>NURAINI SIAHAAN</v>
          </cell>
          <cell r="C102" t="str">
            <v>00340</v>
          </cell>
          <cell r="D102">
            <v>2144000</v>
          </cell>
          <cell r="E102">
            <v>214400</v>
          </cell>
          <cell r="F102">
            <v>0</v>
          </cell>
          <cell r="G102">
            <v>150000</v>
          </cell>
          <cell r="H102">
            <v>0</v>
          </cell>
          <cell r="I102">
            <v>0</v>
          </cell>
          <cell r="J102">
            <v>2360000</v>
          </cell>
        </row>
        <row r="103">
          <cell r="A103" t="str">
            <v>P53891</v>
          </cell>
          <cell r="B103" t="str">
            <v>HADI SUSANTO, B.AC.</v>
          </cell>
          <cell r="C103" t="str">
            <v>00340</v>
          </cell>
          <cell r="D103">
            <v>2364000</v>
          </cell>
          <cell r="E103">
            <v>236400</v>
          </cell>
          <cell r="F103">
            <v>118200</v>
          </cell>
          <cell r="G103">
            <v>225000</v>
          </cell>
          <cell r="H103">
            <v>1500000</v>
          </cell>
          <cell r="I103">
            <v>0</v>
          </cell>
          <cell r="J103">
            <v>3289000</v>
          </cell>
        </row>
        <row r="104">
          <cell r="A104" t="str">
            <v>P54328</v>
          </cell>
          <cell r="B104" t="str">
            <v>BUDI SUPENO, S.E.</v>
          </cell>
          <cell r="C104" t="str">
            <v>00340</v>
          </cell>
          <cell r="D104">
            <v>2364000</v>
          </cell>
          <cell r="E104">
            <v>236400</v>
          </cell>
          <cell r="F104">
            <v>236400</v>
          </cell>
          <cell r="G104">
            <v>300000</v>
          </cell>
          <cell r="H104">
            <v>1500000</v>
          </cell>
          <cell r="I104">
            <v>0</v>
          </cell>
          <cell r="J104">
            <v>3289000</v>
          </cell>
        </row>
        <row r="105">
          <cell r="A105" t="str">
            <v>P54385</v>
          </cell>
          <cell r="B105" t="str">
            <v>AKHYAR, B.BA.</v>
          </cell>
          <cell r="C105" t="str">
            <v>00340</v>
          </cell>
          <cell r="D105">
            <v>2364000</v>
          </cell>
          <cell r="E105">
            <v>0</v>
          </cell>
          <cell r="F105">
            <v>0</v>
          </cell>
          <cell r="G105">
            <v>75000</v>
          </cell>
          <cell r="H105">
            <v>1500000</v>
          </cell>
          <cell r="I105">
            <v>0</v>
          </cell>
          <cell r="J105">
            <v>3289000</v>
          </cell>
        </row>
        <row r="106">
          <cell r="A106" t="str">
            <v>P55226</v>
          </cell>
          <cell r="B106" t="str">
            <v>ELISAR HUTAGALUNG, DRS</v>
          </cell>
          <cell r="C106" t="str">
            <v>00340</v>
          </cell>
          <cell r="D106">
            <v>2442000</v>
          </cell>
          <cell r="E106">
            <v>244200</v>
          </cell>
          <cell r="F106">
            <v>244200</v>
          </cell>
          <cell r="G106">
            <v>300000</v>
          </cell>
          <cell r="H106">
            <v>2100000</v>
          </cell>
          <cell r="I106">
            <v>0</v>
          </cell>
          <cell r="J106">
            <v>4505000</v>
          </cell>
        </row>
        <row r="107">
          <cell r="A107" t="str">
            <v>P62802</v>
          </cell>
          <cell r="B107" t="str">
            <v>SUCIPTO, DRS.,M.M.</v>
          </cell>
          <cell r="C107" t="str">
            <v>00340</v>
          </cell>
          <cell r="D107">
            <v>2279000</v>
          </cell>
          <cell r="E107">
            <v>227900</v>
          </cell>
          <cell r="F107">
            <v>227900</v>
          </cell>
          <cell r="G107">
            <v>300000</v>
          </cell>
          <cell r="H107">
            <v>2100000</v>
          </cell>
          <cell r="I107">
            <v>0</v>
          </cell>
          <cell r="J107">
            <v>4505000</v>
          </cell>
        </row>
        <row r="108">
          <cell r="A108" t="str">
            <v>P66192</v>
          </cell>
          <cell r="B108" t="str">
            <v>AGUSTIN SYARIF</v>
          </cell>
          <cell r="C108" t="str">
            <v>00340</v>
          </cell>
          <cell r="D108">
            <v>2211000</v>
          </cell>
          <cell r="E108">
            <v>221100</v>
          </cell>
          <cell r="F108">
            <v>221100</v>
          </cell>
          <cell r="G108">
            <v>300000</v>
          </cell>
          <cell r="H108">
            <v>1500000</v>
          </cell>
          <cell r="I108">
            <v>0</v>
          </cell>
          <cell r="J108">
            <v>3289000</v>
          </cell>
        </row>
        <row r="109">
          <cell r="A109" t="str">
            <v>P66194</v>
          </cell>
          <cell r="B109" t="str">
            <v>TURMI</v>
          </cell>
          <cell r="C109" t="str">
            <v>00340</v>
          </cell>
          <cell r="D109">
            <v>2072000</v>
          </cell>
          <cell r="E109">
            <v>207200</v>
          </cell>
          <cell r="F109">
            <v>103600</v>
          </cell>
          <cell r="G109">
            <v>225000</v>
          </cell>
          <cell r="H109">
            <v>0</v>
          </cell>
          <cell r="I109">
            <v>0</v>
          </cell>
          <cell r="J109">
            <v>2360000</v>
          </cell>
        </row>
        <row r="110">
          <cell r="A110" t="str">
            <v>P66197</v>
          </cell>
          <cell r="B110" t="str">
            <v>SUKRESNO</v>
          </cell>
          <cell r="C110" t="str">
            <v>00340</v>
          </cell>
          <cell r="D110">
            <v>2211000</v>
          </cell>
          <cell r="E110">
            <v>221100</v>
          </cell>
          <cell r="F110">
            <v>110550</v>
          </cell>
          <cell r="G110">
            <v>225000</v>
          </cell>
          <cell r="H110">
            <v>1500000</v>
          </cell>
          <cell r="I110">
            <v>0</v>
          </cell>
          <cell r="J110">
            <v>3289000</v>
          </cell>
        </row>
        <row r="111">
          <cell r="A111" t="str">
            <v>P66285</v>
          </cell>
          <cell r="B111" t="str">
            <v>IR. MOH. DJAFAR</v>
          </cell>
          <cell r="C111" t="str">
            <v>00340</v>
          </cell>
          <cell r="D111">
            <v>2284000</v>
          </cell>
          <cell r="E111">
            <v>228400</v>
          </cell>
          <cell r="F111">
            <v>228400</v>
          </cell>
          <cell r="G111">
            <v>300000</v>
          </cell>
          <cell r="H111">
            <v>2100000</v>
          </cell>
          <cell r="I111">
            <v>0</v>
          </cell>
          <cell r="J111">
            <v>4505000</v>
          </cell>
        </row>
        <row r="112">
          <cell r="A112" t="str">
            <v>P70770</v>
          </cell>
          <cell r="B112" t="str">
            <v>DALSRI BASUKI</v>
          </cell>
          <cell r="C112" t="str">
            <v>00340</v>
          </cell>
          <cell r="D112">
            <v>1748000</v>
          </cell>
          <cell r="E112">
            <v>174800</v>
          </cell>
          <cell r="F112">
            <v>262200</v>
          </cell>
          <cell r="G112">
            <v>375000</v>
          </cell>
          <cell r="H112">
            <v>0</v>
          </cell>
          <cell r="I112">
            <v>0</v>
          </cell>
          <cell r="J112">
            <v>2281000</v>
          </cell>
        </row>
        <row r="113">
          <cell r="A113" t="str">
            <v>P71553</v>
          </cell>
          <cell r="B113" t="str">
            <v>R. SETYO BUDI, SH. M.M.</v>
          </cell>
          <cell r="C113" t="str">
            <v>00340</v>
          </cell>
          <cell r="D113">
            <v>2605000</v>
          </cell>
          <cell r="E113">
            <v>0</v>
          </cell>
          <cell r="F113">
            <v>0</v>
          </cell>
          <cell r="G113">
            <v>75000</v>
          </cell>
          <cell r="H113">
            <v>4800000</v>
          </cell>
          <cell r="I113">
            <v>0</v>
          </cell>
          <cell r="J113">
            <v>6221000</v>
          </cell>
        </row>
        <row r="114">
          <cell r="A114" t="str">
            <v>P76649</v>
          </cell>
          <cell r="B114" t="str">
            <v>AHMAD</v>
          </cell>
          <cell r="C114" t="str">
            <v>00340</v>
          </cell>
          <cell r="D114">
            <v>1632000</v>
          </cell>
          <cell r="E114">
            <v>163200</v>
          </cell>
          <cell r="F114">
            <v>163200</v>
          </cell>
          <cell r="G114">
            <v>300000</v>
          </cell>
          <cell r="H114">
            <v>0</v>
          </cell>
          <cell r="I114">
            <v>0</v>
          </cell>
          <cell r="J114">
            <v>2281000</v>
          </cell>
        </row>
        <row r="115">
          <cell r="A115" t="str">
            <v>P76652</v>
          </cell>
          <cell r="B115" t="str">
            <v>SUBOWO</v>
          </cell>
          <cell r="C115" t="str">
            <v>00340</v>
          </cell>
          <cell r="D115">
            <v>1809000</v>
          </cell>
          <cell r="E115">
            <v>180900</v>
          </cell>
          <cell r="F115">
            <v>0</v>
          </cell>
          <cell r="G115">
            <v>150000</v>
          </cell>
          <cell r="H115">
            <v>0</v>
          </cell>
          <cell r="I115">
            <v>0</v>
          </cell>
          <cell r="J115">
            <v>2281000</v>
          </cell>
        </row>
        <row r="116">
          <cell r="A116" t="str">
            <v>P76695</v>
          </cell>
          <cell r="B116" t="str">
            <v>DAMUD</v>
          </cell>
          <cell r="C116" t="str">
            <v>00340</v>
          </cell>
          <cell r="D116">
            <v>1592000</v>
          </cell>
          <cell r="E116">
            <v>159200</v>
          </cell>
          <cell r="F116">
            <v>159200</v>
          </cell>
          <cell r="G116">
            <v>300000</v>
          </cell>
          <cell r="H116">
            <v>0</v>
          </cell>
          <cell r="I116">
            <v>0</v>
          </cell>
          <cell r="J116">
            <v>2045000</v>
          </cell>
        </row>
        <row r="117">
          <cell r="A117" t="str">
            <v>P76923</v>
          </cell>
          <cell r="B117" t="str">
            <v>SUPRIYONO</v>
          </cell>
          <cell r="C117" t="str">
            <v>00340</v>
          </cell>
          <cell r="D117">
            <v>1632000</v>
          </cell>
          <cell r="E117">
            <v>163200</v>
          </cell>
          <cell r="F117">
            <v>163200</v>
          </cell>
          <cell r="G117">
            <v>300000</v>
          </cell>
          <cell r="H117">
            <v>0</v>
          </cell>
          <cell r="I117">
            <v>0</v>
          </cell>
          <cell r="J117">
            <v>2281000</v>
          </cell>
        </row>
        <row r="118">
          <cell r="A118" t="str">
            <v>P77004</v>
          </cell>
          <cell r="B118" t="str">
            <v>B. NGATIMIN</v>
          </cell>
          <cell r="C118" t="str">
            <v>00340</v>
          </cell>
          <cell r="D118">
            <v>1580000</v>
          </cell>
          <cell r="E118">
            <v>158000</v>
          </cell>
          <cell r="F118">
            <v>79000</v>
          </cell>
          <cell r="G118">
            <v>225000</v>
          </cell>
          <cell r="H118">
            <v>0</v>
          </cell>
          <cell r="I118">
            <v>0</v>
          </cell>
          <cell r="J118">
            <v>2203000</v>
          </cell>
        </row>
        <row r="119">
          <cell r="A119" t="str">
            <v>P77013</v>
          </cell>
          <cell r="B119" t="str">
            <v>ASEP SURYANA</v>
          </cell>
          <cell r="C119" t="str">
            <v>00340</v>
          </cell>
          <cell r="D119">
            <v>1486000</v>
          </cell>
          <cell r="E119">
            <v>0</v>
          </cell>
          <cell r="F119">
            <v>74300</v>
          </cell>
          <cell r="G119">
            <v>150000</v>
          </cell>
          <cell r="H119">
            <v>0</v>
          </cell>
          <cell r="I119">
            <v>0</v>
          </cell>
          <cell r="J119">
            <v>2045000</v>
          </cell>
        </row>
        <row r="120">
          <cell r="A120" t="str">
            <v>P77018</v>
          </cell>
          <cell r="B120" t="str">
            <v>SUHARNO</v>
          </cell>
          <cell r="C120" t="str">
            <v>00340</v>
          </cell>
          <cell r="D120">
            <v>1580000</v>
          </cell>
          <cell r="E120">
            <v>158000</v>
          </cell>
          <cell r="F120">
            <v>158000</v>
          </cell>
          <cell r="G120">
            <v>300000</v>
          </cell>
          <cell r="H120">
            <v>0</v>
          </cell>
          <cell r="I120">
            <v>0</v>
          </cell>
          <cell r="J120">
            <v>2203000</v>
          </cell>
        </row>
        <row r="121">
          <cell r="A121" t="str">
            <v>P77403</v>
          </cell>
          <cell r="B121" t="str">
            <v>SAADIH,S.Sos</v>
          </cell>
          <cell r="C121" t="str">
            <v>00340</v>
          </cell>
          <cell r="D121">
            <v>1861000</v>
          </cell>
          <cell r="E121">
            <v>186100</v>
          </cell>
          <cell r="F121">
            <v>186100</v>
          </cell>
          <cell r="G121">
            <v>300000</v>
          </cell>
          <cell r="H121">
            <v>1500000</v>
          </cell>
          <cell r="I121">
            <v>0</v>
          </cell>
          <cell r="J121">
            <v>3289000</v>
          </cell>
        </row>
        <row r="122">
          <cell r="A122" t="str">
            <v>P80522</v>
          </cell>
          <cell r="B122" t="str">
            <v>ARIS BOBBY GUNADHI</v>
          </cell>
          <cell r="C122" t="str">
            <v>00340</v>
          </cell>
          <cell r="D122">
            <v>1629000</v>
          </cell>
          <cell r="E122">
            <v>162900</v>
          </cell>
          <cell r="F122">
            <v>81450</v>
          </cell>
          <cell r="G122">
            <v>225000</v>
          </cell>
          <cell r="H122">
            <v>0</v>
          </cell>
          <cell r="I122">
            <v>803000</v>
          </cell>
          <cell r="J122">
            <v>2360000</v>
          </cell>
        </row>
        <row r="123">
          <cell r="A123" t="str">
            <v>P80523</v>
          </cell>
          <cell r="B123" t="str">
            <v>ANTONIUS BAGUS KURNIAWAN, A.MD.</v>
          </cell>
          <cell r="C123" t="str">
            <v>00340</v>
          </cell>
          <cell r="D123">
            <v>1577000</v>
          </cell>
          <cell r="E123">
            <v>0</v>
          </cell>
          <cell r="F123">
            <v>0</v>
          </cell>
          <cell r="G123">
            <v>75000</v>
          </cell>
          <cell r="H123">
            <v>0</v>
          </cell>
          <cell r="I123">
            <v>0</v>
          </cell>
          <cell r="J123">
            <v>2281000</v>
          </cell>
        </row>
        <row r="124">
          <cell r="A124" t="str">
            <v>P81038</v>
          </cell>
          <cell r="B124" t="str">
            <v>MAGDALENA SILALAHI, S.KOM</v>
          </cell>
          <cell r="C124" t="str">
            <v>00340</v>
          </cell>
          <cell r="D124">
            <v>1625000</v>
          </cell>
          <cell r="E124">
            <v>0</v>
          </cell>
          <cell r="F124">
            <v>0</v>
          </cell>
          <cell r="G124">
            <v>75000</v>
          </cell>
          <cell r="H124">
            <v>1500000</v>
          </cell>
          <cell r="I124">
            <v>0</v>
          </cell>
          <cell r="J124">
            <v>3289000</v>
          </cell>
        </row>
        <row r="125">
          <cell r="A125" t="str">
            <v>P82559</v>
          </cell>
          <cell r="B125" t="str">
            <v>YULIA PRIMA PUTRI, S.T.</v>
          </cell>
          <cell r="C125" t="str">
            <v>00340</v>
          </cell>
          <cell r="D125">
            <v>1422000</v>
          </cell>
          <cell r="E125">
            <v>0</v>
          </cell>
          <cell r="F125">
            <v>0</v>
          </cell>
          <cell r="G125">
            <v>75000</v>
          </cell>
          <cell r="H125">
            <v>0</v>
          </cell>
          <cell r="I125">
            <v>803000</v>
          </cell>
          <cell r="J125">
            <v>2281000</v>
          </cell>
        </row>
        <row r="126">
          <cell r="A126" t="str">
            <v>P45104</v>
          </cell>
          <cell r="B126" t="str">
            <v>ARIE SUNARTI</v>
          </cell>
          <cell r="C126" t="str">
            <v>00350</v>
          </cell>
          <cell r="D126">
            <v>2707000</v>
          </cell>
          <cell r="E126">
            <v>270700</v>
          </cell>
          <cell r="F126">
            <v>0</v>
          </cell>
          <cell r="G126">
            <v>150000</v>
          </cell>
          <cell r="H126">
            <v>1500000</v>
          </cell>
          <cell r="I126">
            <v>0</v>
          </cell>
          <cell r="J126">
            <v>3289000</v>
          </cell>
        </row>
        <row r="127">
          <cell r="A127" t="str">
            <v>P46632</v>
          </cell>
          <cell r="B127" t="str">
            <v>SUBARI</v>
          </cell>
          <cell r="C127" t="str">
            <v>00350</v>
          </cell>
          <cell r="D127">
            <v>2080000</v>
          </cell>
          <cell r="E127">
            <v>208000</v>
          </cell>
          <cell r="F127">
            <v>0</v>
          </cell>
          <cell r="G127">
            <v>150000</v>
          </cell>
          <cell r="H127">
            <v>0</v>
          </cell>
          <cell r="I127">
            <v>0</v>
          </cell>
          <cell r="J127">
            <v>2203000</v>
          </cell>
        </row>
        <row r="128">
          <cell r="A128" t="str">
            <v>P47393</v>
          </cell>
          <cell r="B128" t="str">
            <v>SRIYATI</v>
          </cell>
          <cell r="C128" t="str">
            <v>00350</v>
          </cell>
          <cell r="D128">
            <v>2144000</v>
          </cell>
          <cell r="E128">
            <v>0</v>
          </cell>
          <cell r="F128">
            <v>0</v>
          </cell>
          <cell r="G128">
            <v>75000</v>
          </cell>
          <cell r="H128">
            <v>0</v>
          </cell>
          <cell r="I128">
            <v>0</v>
          </cell>
          <cell r="J128">
            <v>2360000</v>
          </cell>
        </row>
        <row r="129">
          <cell r="A129" t="str">
            <v>P50813</v>
          </cell>
          <cell r="B129" t="str">
            <v>SAMSUDIN, SE,M.M</v>
          </cell>
          <cell r="C129" t="str">
            <v>00350</v>
          </cell>
          <cell r="D129">
            <v>2522000</v>
          </cell>
          <cell r="E129">
            <v>252200</v>
          </cell>
          <cell r="F129">
            <v>252200</v>
          </cell>
          <cell r="G129">
            <v>300000</v>
          </cell>
          <cell r="H129">
            <v>4800000</v>
          </cell>
          <cell r="I129">
            <v>0</v>
          </cell>
          <cell r="J129">
            <v>6221000</v>
          </cell>
        </row>
        <row r="130">
          <cell r="A130" t="str">
            <v>P52486</v>
          </cell>
          <cell r="B130" t="str">
            <v>SUTARNO, SE, MM</v>
          </cell>
          <cell r="C130" t="str">
            <v>00350</v>
          </cell>
          <cell r="D130">
            <v>2610000</v>
          </cell>
          <cell r="E130">
            <v>261000</v>
          </cell>
          <cell r="F130">
            <v>261000</v>
          </cell>
          <cell r="G130">
            <v>300000</v>
          </cell>
          <cell r="H130">
            <v>2100000</v>
          </cell>
          <cell r="I130">
            <v>0</v>
          </cell>
          <cell r="J130">
            <v>4505000</v>
          </cell>
        </row>
        <row r="131">
          <cell r="A131" t="str">
            <v>P53301</v>
          </cell>
          <cell r="B131" t="str">
            <v>ISMANTO, DRS. SM.HK</v>
          </cell>
          <cell r="C131" t="str">
            <v>00350</v>
          </cell>
          <cell r="D131">
            <v>2442000</v>
          </cell>
          <cell r="E131">
            <v>244200</v>
          </cell>
          <cell r="F131">
            <v>122100</v>
          </cell>
          <cell r="G131">
            <v>225000</v>
          </cell>
          <cell r="H131">
            <v>2100000</v>
          </cell>
          <cell r="I131">
            <v>0</v>
          </cell>
          <cell r="J131">
            <v>4505000</v>
          </cell>
        </row>
        <row r="132">
          <cell r="A132" t="str">
            <v>P70749</v>
          </cell>
          <cell r="B132" t="str">
            <v>RUSLAN, S.H.</v>
          </cell>
          <cell r="C132" t="str">
            <v>00350</v>
          </cell>
          <cell r="D132">
            <v>1748000</v>
          </cell>
          <cell r="E132">
            <v>174800</v>
          </cell>
          <cell r="F132">
            <v>174800</v>
          </cell>
          <cell r="G132">
            <v>300000</v>
          </cell>
          <cell r="H132">
            <v>0</v>
          </cell>
          <cell r="I132">
            <v>203500</v>
          </cell>
          <cell r="J132">
            <v>2281000</v>
          </cell>
        </row>
        <row r="133">
          <cell r="A133" t="str">
            <v>P77238</v>
          </cell>
          <cell r="B133" t="str">
            <v>JOHAN INDRA, SH</v>
          </cell>
          <cell r="C133" t="str">
            <v>00350</v>
          </cell>
          <cell r="D133">
            <v>1689000</v>
          </cell>
          <cell r="E133">
            <v>168900</v>
          </cell>
          <cell r="F133">
            <v>84450</v>
          </cell>
          <cell r="G133">
            <v>225000</v>
          </cell>
          <cell r="H133">
            <v>0</v>
          </cell>
          <cell r="I133">
            <v>0</v>
          </cell>
          <cell r="J133">
            <v>2281000</v>
          </cell>
        </row>
        <row r="134">
          <cell r="A134" t="str">
            <v>P77273</v>
          </cell>
          <cell r="B134" t="str">
            <v>SUGENG SURATNO, SE.,MM</v>
          </cell>
          <cell r="C134" t="str">
            <v>00350</v>
          </cell>
          <cell r="D134">
            <v>1861000</v>
          </cell>
          <cell r="E134">
            <v>186100</v>
          </cell>
          <cell r="F134">
            <v>186100</v>
          </cell>
          <cell r="G134">
            <v>300000</v>
          </cell>
          <cell r="H134">
            <v>2100000</v>
          </cell>
          <cell r="I134">
            <v>0</v>
          </cell>
          <cell r="J134">
            <v>4505000</v>
          </cell>
        </row>
        <row r="135">
          <cell r="A135" t="str">
            <v>P77343</v>
          </cell>
          <cell r="B135" t="str">
            <v>AHPAS,SE</v>
          </cell>
          <cell r="C135" t="str">
            <v>00350</v>
          </cell>
          <cell r="D135">
            <v>1744000</v>
          </cell>
          <cell r="E135">
            <v>174400</v>
          </cell>
          <cell r="F135">
            <v>174400</v>
          </cell>
          <cell r="G135">
            <v>300000</v>
          </cell>
          <cell r="H135">
            <v>1500000</v>
          </cell>
          <cell r="I135">
            <v>0</v>
          </cell>
          <cell r="J135">
            <v>3427000</v>
          </cell>
        </row>
        <row r="136">
          <cell r="A136" t="str">
            <v>P79144</v>
          </cell>
          <cell r="B136" t="str">
            <v>AGUS MULYANA, SH.</v>
          </cell>
          <cell r="C136" t="str">
            <v>00350</v>
          </cell>
          <cell r="D136">
            <v>1744000</v>
          </cell>
          <cell r="E136">
            <v>174400</v>
          </cell>
          <cell r="F136">
            <v>174400</v>
          </cell>
          <cell r="G136">
            <v>300000</v>
          </cell>
          <cell r="H136">
            <v>1500000</v>
          </cell>
          <cell r="I136">
            <v>0</v>
          </cell>
          <cell r="J136">
            <v>3427000</v>
          </cell>
        </row>
        <row r="137">
          <cell r="A137" t="str">
            <v>P79470</v>
          </cell>
          <cell r="B137" t="str">
            <v>SITI MU'AZIZAH,S.SOS</v>
          </cell>
          <cell r="C137" t="str">
            <v>00350</v>
          </cell>
          <cell r="D137">
            <v>1927000</v>
          </cell>
          <cell r="E137">
            <v>192700</v>
          </cell>
          <cell r="F137">
            <v>192700</v>
          </cell>
          <cell r="G137">
            <v>300000</v>
          </cell>
          <cell r="H137">
            <v>1500000</v>
          </cell>
          <cell r="I137">
            <v>0</v>
          </cell>
          <cell r="J137">
            <v>3289000</v>
          </cell>
        </row>
        <row r="138">
          <cell r="A138" t="str">
            <v>P79484</v>
          </cell>
          <cell r="B138" t="str">
            <v>TRI YUNI ARDIATI, SE</v>
          </cell>
          <cell r="C138" t="str">
            <v>00350</v>
          </cell>
          <cell r="D138">
            <v>1686000</v>
          </cell>
          <cell r="E138">
            <v>0</v>
          </cell>
          <cell r="F138">
            <v>168600</v>
          </cell>
          <cell r="G138">
            <v>225000</v>
          </cell>
          <cell r="H138">
            <v>0</v>
          </cell>
          <cell r="I138">
            <v>0</v>
          </cell>
          <cell r="J138">
            <v>2360000</v>
          </cell>
        </row>
        <row r="139">
          <cell r="A139" t="str">
            <v>P79486</v>
          </cell>
          <cell r="B139" t="str">
            <v>IMAN SUKMANA</v>
          </cell>
          <cell r="C139" t="str">
            <v>00350</v>
          </cell>
          <cell r="D139">
            <v>1686000</v>
          </cell>
          <cell r="E139">
            <v>168600</v>
          </cell>
          <cell r="F139">
            <v>168600</v>
          </cell>
          <cell r="G139">
            <v>300000</v>
          </cell>
          <cell r="H139">
            <v>0</v>
          </cell>
          <cell r="I139">
            <v>0</v>
          </cell>
          <cell r="J139">
            <v>2360000</v>
          </cell>
        </row>
        <row r="140">
          <cell r="A140" t="str">
            <v>P79696</v>
          </cell>
          <cell r="B140" t="str">
            <v>RUSWIDATI, S.IP</v>
          </cell>
          <cell r="C140" t="str">
            <v>00350</v>
          </cell>
          <cell r="D140">
            <v>1686000</v>
          </cell>
          <cell r="E140">
            <v>168600</v>
          </cell>
          <cell r="F140">
            <v>168600</v>
          </cell>
          <cell r="G140">
            <v>300000</v>
          </cell>
          <cell r="H140">
            <v>0</v>
          </cell>
          <cell r="I140">
            <v>0</v>
          </cell>
          <cell r="J140">
            <v>2360000</v>
          </cell>
        </row>
        <row r="141">
          <cell r="A141" t="str">
            <v>P79774</v>
          </cell>
          <cell r="B141" t="str">
            <v>RUSITAWATY, SE</v>
          </cell>
          <cell r="C141" t="str">
            <v>00350</v>
          </cell>
          <cell r="D141">
            <v>2060000</v>
          </cell>
          <cell r="E141">
            <v>206000</v>
          </cell>
          <cell r="F141">
            <v>206000</v>
          </cell>
          <cell r="G141">
            <v>300000</v>
          </cell>
          <cell r="H141">
            <v>1500000</v>
          </cell>
          <cell r="I141">
            <v>0</v>
          </cell>
          <cell r="J141">
            <v>3289000</v>
          </cell>
        </row>
        <row r="142">
          <cell r="A142" t="str">
            <v>P79889</v>
          </cell>
          <cell r="B142" t="str">
            <v>KARSIH, S.E.</v>
          </cell>
          <cell r="C142" t="str">
            <v>00350</v>
          </cell>
          <cell r="D142">
            <v>1686000</v>
          </cell>
          <cell r="E142">
            <v>0</v>
          </cell>
          <cell r="F142">
            <v>0</v>
          </cell>
          <cell r="G142">
            <v>75000</v>
          </cell>
          <cell r="H142">
            <v>0</v>
          </cell>
          <cell r="I142">
            <v>0</v>
          </cell>
          <cell r="J142">
            <v>2360000</v>
          </cell>
        </row>
        <row r="143">
          <cell r="A143" t="str">
            <v>P80172</v>
          </cell>
          <cell r="B143" t="str">
            <v>SUWARNO, SE</v>
          </cell>
          <cell r="C143" t="str">
            <v>00350</v>
          </cell>
          <cell r="D143">
            <v>1744000</v>
          </cell>
          <cell r="E143">
            <v>174400</v>
          </cell>
          <cell r="F143">
            <v>0</v>
          </cell>
          <cell r="G143">
            <v>150000</v>
          </cell>
          <cell r="H143">
            <v>900000</v>
          </cell>
          <cell r="I143">
            <v>0</v>
          </cell>
          <cell r="J143">
            <v>2990000</v>
          </cell>
        </row>
        <row r="144">
          <cell r="A144" t="str">
            <v>P80221</v>
          </cell>
          <cell r="B144" t="str">
            <v>DARMAWAN SETIADI, DRS. PSI.</v>
          </cell>
          <cell r="C144" t="str">
            <v>00350</v>
          </cell>
          <cell r="D144">
            <v>1990000</v>
          </cell>
          <cell r="E144">
            <v>199000</v>
          </cell>
          <cell r="F144">
            <v>199000</v>
          </cell>
          <cell r="G144">
            <v>300000</v>
          </cell>
          <cell r="H144">
            <v>2100000</v>
          </cell>
          <cell r="I144">
            <v>0</v>
          </cell>
          <cell r="J144">
            <v>4505000</v>
          </cell>
        </row>
        <row r="145">
          <cell r="A145" t="str">
            <v>P80233</v>
          </cell>
          <cell r="B145" t="str">
            <v>DRA.NITA RAHMAWATI</v>
          </cell>
          <cell r="C145" t="str">
            <v>00350</v>
          </cell>
          <cell r="D145">
            <v>1861000</v>
          </cell>
          <cell r="E145">
            <v>186100</v>
          </cell>
          <cell r="F145">
            <v>186100</v>
          </cell>
          <cell r="G145">
            <v>300000</v>
          </cell>
          <cell r="H145">
            <v>1500000</v>
          </cell>
          <cell r="I145">
            <v>0</v>
          </cell>
          <cell r="J145">
            <v>3289000</v>
          </cell>
        </row>
        <row r="146">
          <cell r="A146" t="str">
            <v>P81022</v>
          </cell>
          <cell r="B146" t="str">
            <v>YUSRA HARMINA, SH</v>
          </cell>
          <cell r="C146" t="str">
            <v>00350</v>
          </cell>
          <cell r="D146">
            <v>1625000</v>
          </cell>
          <cell r="E146">
            <v>162500</v>
          </cell>
          <cell r="F146">
            <v>81250</v>
          </cell>
          <cell r="G146">
            <v>225000</v>
          </cell>
          <cell r="H146">
            <v>1500000</v>
          </cell>
          <cell r="I146">
            <v>0</v>
          </cell>
          <cell r="J146">
            <v>3289000</v>
          </cell>
        </row>
        <row r="147">
          <cell r="A147" t="str">
            <v>P82533</v>
          </cell>
          <cell r="B147" t="str">
            <v>BUDIMAN, S.H.</v>
          </cell>
          <cell r="C147" t="str">
            <v>00350</v>
          </cell>
          <cell r="D147">
            <v>1422000</v>
          </cell>
          <cell r="E147">
            <v>142200</v>
          </cell>
          <cell r="F147">
            <v>0</v>
          </cell>
          <cell r="G147">
            <v>150000</v>
          </cell>
          <cell r="H147">
            <v>0</v>
          </cell>
          <cell r="I147">
            <v>803000</v>
          </cell>
          <cell r="J147">
            <v>2377000</v>
          </cell>
        </row>
        <row r="148">
          <cell r="A148" t="str">
            <v>P82555</v>
          </cell>
          <cell r="B148" t="str">
            <v>LIYA IBADATI, SE.</v>
          </cell>
          <cell r="C148" t="str">
            <v>00350</v>
          </cell>
          <cell r="D148">
            <v>1422000</v>
          </cell>
          <cell r="E148">
            <v>0</v>
          </cell>
          <cell r="F148">
            <v>0</v>
          </cell>
          <cell r="G148">
            <v>75000</v>
          </cell>
          <cell r="H148">
            <v>0</v>
          </cell>
          <cell r="I148">
            <v>803000</v>
          </cell>
          <cell r="J148">
            <v>2281000</v>
          </cell>
        </row>
        <row r="149">
          <cell r="A149" t="str">
            <v>P82647</v>
          </cell>
          <cell r="B149" t="str">
            <v>HANDININGRUM HARI SATUTI, S.H.</v>
          </cell>
          <cell r="C149" t="str">
            <v>00350</v>
          </cell>
          <cell r="D149">
            <v>1183000</v>
          </cell>
          <cell r="E149">
            <v>0</v>
          </cell>
          <cell r="F149">
            <v>0</v>
          </cell>
          <cell r="G149">
            <v>75000</v>
          </cell>
          <cell r="H149">
            <v>0</v>
          </cell>
          <cell r="I149">
            <v>0</v>
          </cell>
          <cell r="J149">
            <v>2124000</v>
          </cell>
        </row>
        <row r="150">
          <cell r="A150" t="str">
            <v>P45700</v>
          </cell>
          <cell r="B150" t="str">
            <v>ASMAD MAULANA</v>
          </cell>
          <cell r="C150" t="str">
            <v>00430</v>
          </cell>
          <cell r="D150">
            <v>2368000</v>
          </cell>
          <cell r="E150">
            <v>236800</v>
          </cell>
          <cell r="F150">
            <v>236800</v>
          </cell>
          <cell r="G150">
            <v>300000</v>
          </cell>
          <cell r="H150">
            <v>1500000</v>
          </cell>
          <cell r="I150">
            <v>0</v>
          </cell>
          <cell r="J150">
            <v>2852000</v>
          </cell>
        </row>
        <row r="151">
          <cell r="A151" t="str">
            <v>P47463</v>
          </cell>
          <cell r="B151" t="str">
            <v>FERDINAN MANURUNG, B.A.</v>
          </cell>
          <cell r="C151" t="str">
            <v>00430</v>
          </cell>
          <cell r="D151">
            <v>2532000</v>
          </cell>
          <cell r="E151">
            <v>253200</v>
          </cell>
          <cell r="F151">
            <v>379800</v>
          </cell>
          <cell r="G151">
            <v>375000</v>
          </cell>
          <cell r="H151">
            <v>1500000</v>
          </cell>
          <cell r="I151">
            <v>0</v>
          </cell>
          <cell r="J151">
            <v>3289000</v>
          </cell>
        </row>
        <row r="152">
          <cell r="A152" t="str">
            <v>P47665</v>
          </cell>
          <cell r="B152" t="str">
            <v>SUPRAPTININGTIWI</v>
          </cell>
          <cell r="C152" t="str">
            <v>00430</v>
          </cell>
          <cell r="D152">
            <v>2293000</v>
          </cell>
          <cell r="E152">
            <v>229300</v>
          </cell>
          <cell r="F152">
            <v>0</v>
          </cell>
          <cell r="G152">
            <v>150000</v>
          </cell>
          <cell r="H152">
            <v>1500000</v>
          </cell>
          <cell r="I152">
            <v>0</v>
          </cell>
          <cell r="J152">
            <v>2852000</v>
          </cell>
        </row>
        <row r="153">
          <cell r="A153" t="str">
            <v>P52496</v>
          </cell>
          <cell r="B153" t="str">
            <v>BUDIJONO,  SE.MM</v>
          </cell>
          <cell r="C153" t="str">
            <v>00430</v>
          </cell>
          <cell r="D153">
            <v>2610000</v>
          </cell>
          <cell r="E153">
            <v>261000</v>
          </cell>
          <cell r="F153">
            <v>130500</v>
          </cell>
          <cell r="G153">
            <v>225000</v>
          </cell>
          <cell r="H153">
            <v>4800000</v>
          </cell>
          <cell r="I153">
            <v>0</v>
          </cell>
          <cell r="J153">
            <v>6221000</v>
          </cell>
        </row>
        <row r="154">
          <cell r="A154" t="str">
            <v>P54405</v>
          </cell>
          <cell r="B154" t="str">
            <v>SLAMET GORI, SE</v>
          </cell>
          <cell r="C154" t="str">
            <v>00430</v>
          </cell>
          <cell r="D154">
            <v>2442000</v>
          </cell>
          <cell r="E154">
            <v>244200</v>
          </cell>
          <cell r="F154">
            <v>244200</v>
          </cell>
          <cell r="G154">
            <v>300000</v>
          </cell>
          <cell r="H154">
            <v>2100000</v>
          </cell>
          <cell r="I154">
            <v>0</v>
          </cell>
          <cell r="J154">
            <v>4505000</v>
          </cell>
        </row>
        <row r="155">
          <cell r="A155" t="str">
            <v>P70816</v>
          </cell>
          <cell r="B155" t="str">
            <v>SUNGKONO</v>
          </cell>
          <cell r="C155" t="str">
            <v>00430</v>
          </cell>
          <cell r="D155">
            <v>1748000</v>
          </cell>
          <cell r="E155">
            <v>174800</v>
          </cell>
          <cell r="F155">
            <v>0</v>
          </cell>
          <cell r="G155">
            <v>150000</v>
          </cell>
          <cell r="H155">
            <v>0</v>
          </cell>
          <cell r="I155">
            <v>0</v>
          </cell>
          <cell r="J155">
            <v>2281000</v>
          </cell>
        </row>
        <row r="156">
          <cell r="A156" t="str">
            <v>P76750</v>
          </cell>
          <cell r="B156" t="str">
            <v>SUTEDJO WIDI YEPRIANTO, SE</v>
          </cell>
          <cell r="C156" t="str">
            <v>00430</v>
          </cell>
          <cell r="D156">
            <v>1632000</v>
          </cell>
          <cell r="E156">
            <v>163200</v>
          </cell>
          <cell r="F156">
            <v>0</v>
          </cell>
          <cell r="G156">
            <v>150000</v>
          </cell>
          <cell r="H156">
            <v>0</v>
          </cell>
          <cell r="I156">
            <v>0</v>
          </cell>
          <cell r="J156">
            <v>2281000</v>
          </cell>
        </row>
        <row r="157">
          <cell r="A157" t="str">
            <v>P77239</v>
          </cell>
          <cell r="B157" t="str">
            <v>JOKO SUWARTO.  S.Ag.</v>
          </cell>
          <cell r="C157" t="str">
            <v>00430</v>
          </cell>
          <cell r="D157">
            <v>1744000</v>
          </cell>
          <cell r="E157">
            <v>174400</v>
          </cell>
          <cell r="F157">
            <v>174400</v>
          </cell>
          <cell r="G157">
            <v>300000</v>
          </cell>
          <cell r="H157">
            <v>0</v>
          </cell>
          <cell r="I157">
            <v>0</v>
          </cell>
          <cell r="J157">
            <v>2360000</v>
          </cell>
        </row>
        <row r="158">
          <cell r="A158" t="str">
            <v>P77266</v>
          </cell>
          <cell r="B158" t="str">
            <v>YULIATI SETYANINGSIH, SSOS</v>
          </cell>
          <cell r="C158" t="str">
            <v>00430</v>
          </cell>
          <cell r="D158">
            <v>1927000</v>
          </cell>
          <cell r="E158">
            <v>0</v>
          </cell>
          <cell r="F158">
            <v>0</v>
          </cell>
          <cell r="G158">
            <v>75000</v>
          </cell>
          <cell r="H158">
            <v>900000</v>
          </cell>
          <cell r="I158">
            <v>0</v>
          </cell>
          <cell r="J158">
            <v>2990000</v>
          </cell>
        </row>
        <row r="159">
          <cell r="A159" t="str">
            <v>P78616</v>
          </cell>
          <cell r="B159" t="str">
            <v>SURYANTO</v>
          </cell>
          <cell r="C159" t="str">
            <v>00430</v>
          </cell>
          <cell r="D159">
            <v>1580000</v>
          </cell>
          <cell r="E159">
            <v>158000</v>
          </cell>
          <cell r="F159">
            <v>158000</v>
          </cell>
          <cell r="G159">
            <v>300000</v>
          </cell>
          <cell r="H159">
            <v>0</v>
          </cell>
          <cell r="I159">
            <v>0</v>
          </cell>
          <cell r="J159">
            <v>2203000</v>
          </cell>
        </row>
        <row r="160">
          <cell r="A160" t="str">
            <v>P79331</v>
          </cell>
          <cell r="B160" t="str">
            <v>ROFIQ AFIV AZIZ, S.E.</v>
          </cell>
          <cell r="C160" t="str">
            <v>00430</v>
          </cell>
          <cell r="D160">
            <v>1861000</v>
          </cell>
          <cell r="E160">
            <v>186100</v>
          </cell>
          <cell r="F160">
            <v>0</v>
          </cell>
          <cell r="G160">
            <v>150000</v>
          </cell>
          <cell r="H160">
            <v>2100000</v>
          </cell>
          <cell r="I160">
            <v>0</v>
          </cell>
          <cell r="J160">
            <v>4694000</v>
          </cell>
        </row>
        <row r="161">
          <cell r="A161" t="str">
            <v>P79485</v>
          </cell>
          <cell r="B161" t="str">
            <v>NILA SOPHIA, S.H.</v>
          </cell>
          <cell r="C161" t="str">
            <v>00430</v>
          </cell>
          <cell r="D161">
            <v>1686000</v>
          </cell>
          <cell r="E161">
            <v>168600</v>
          </cell>
          <cell r="F161">
            <v>168600</v>
          </cell>
          <cell r="G161">
            <v>300000</v>
          </cell>
          <cell r="H161">
            <v>1500000</v>
          </cell>
          <cell r="I161">
            <v>0</v>
          </cell>
          <cell r="J161">
            <v>3289000</v>
          </cell>
        </row>
        <row r="162">
          <cell r="A162" t="str">
            <v>P80489</v>
          </cell>
          <cell r="B162" t="str">
            <v>SIYAM SUZANI, S.Si.</v>
          </cell>
          <cell r="C162" t="str">
            <v>00430</v>
          </cell>
          <cell r="D162">
            <v>1799000</v>
          </cell>
          <cell r="E162">
            <v>179900</v>
          </cell>
          <cell r="F162">
            <v>179900</v>
          </cell>
          <cell r="G162">
            <v>300000</v>
          </cell>
          <cell r="H162">
            <v>1500000</v>
          </cell>
          <cell r="I162">
            <v>0</v>
          </cell>
          <cell r="J162">
            <v>3427000</v>
          </cell>
        </row>
        <row r="163">
          <cell r="A163" t="str">
            <v>P45073</v>
          </cell>
          <cell r="B163" t="str">
            <v>WELASTRI</v>
          </cell>
          <cell r="C163" t="str">
            <v>00500</v>
          </cell>
          <cell r="D163">
            <v>2153000</v>
          </cell>
          <cell r="E163">
            <v>0</v>
          </cell>
          <cell r="F163">
            <v>0</v>
          </cell>
          <cell r="G163">
            <v>75000</v>
          </cell>
          <cell r="H163">
            <v>0</v>
          </cell>
          <cell r="I163">
            <v>0</v>
          </cell>
          <cell r="J163">
            <v>2203000</v>
          </cell>
        </row>
        <row r="164">
          <cell r="A164" t="str">
            <v>P47403</v>
          </cell>
          <cell r="B164" t="str">
            <v>SRI HARDANINGSIH</v>
          </cell>
          <cell r="C164" t="str">
            <v>00500</v>
          </cell>
          <cell r="D164">
            <v>2219000</v>
          </cell>
          <cell r="E164">
            <v>221900</v>
          </cell>
          <cell r="F164">
            <v>110950</v>
          </cell>
          <cell r="G164">
            <v>225000</v>
          </cell>
          <cell r="H164">
            <v>0</v>
          </cell>
          <cell r="I164">
            <v>0</v>
          </cell>
          <cell r="J164">
            <v>2360000</v>
          </cell>
        </row>
        <row r="165">
          <cell r="A165" t="str">
            <v>P50734</v>
          </cell>
          <cell r="B165" t="str">
            <v>SLAMET MULYATNO,DRS. MBA.</v>
          </cell>
          <cell r="C165" t="str">
            <v>00500</v>
          </cell>
          <cell r="D165">
            <v>2691000</v>
          </cell>
          <cell r="E165">
            <v>269100</v>
          </cell>
          <cell r="F165">
            <v>134550</v>
          </cell>
          <cell r="G165">
            <v>225000</v>
          </cell>
          <cell r="H165">
            <v>4800000</v>
          </cell>
          <cell r="I165">
            <v>0</v>
          </cell>
          <cell r="J165">
            <v>6793000</v>
          </cell>
        </row>
        <row r="166">
          <cell r="A166" t="str">
            <v>P55334</v>
          </cell>
          <cell r="B166" t="str">
            <v>H. ARIE PUTRA BENYAMIN, SE, MM.</v>
          </cell>
          <cell r="C166" t="str">
            <v>00500</v>
          </cell>
          <cell r="D166">
            <v>2605000</v>
          </cell>
          <cell r="E166">
            <v>260500</v>
          </cell>
          <cell r="F166">
            <v>260500</v>
          </cell>
          <cell r="G166">
            <v>300000</v>
          </cell>
          <cell r="H166">
            <v>4800000</v>
          </cell>
          <cell r="I166">
            <v>0</v>
          </cell>
          <cell r="J166">
            <v>5363000</v>
          </cell>
        </row>
        <row r="167">
          <cell r="A167" t="str">
            <v>P71555</v>
          </cell>
          <cell r="B167" t="str">
            <v>ARIE SETIAWAN, SH.MBA</v>
          </cell>
          <cell r="C167" t="str">
            <v>00500</v>
          </cell>
          <cell r="D167">
            <v>2522000</v>
          </cell>
          <cell r="E167">
            <v>252200</v>
          </cell>
          <cell r="F167">
            <v>252200</v>
          </cell>
          <cell r="G167">
            <v>300000</v>
          </cell>
          <cell r="H167">
            <v>4800000</v>
          </cell>
          <cell r="I167">
            <v>0</v>
          </cell>
          <cell r="J167">
            <v>5363000</v>
          </cell>
        </row>
        <row r="168">
          <cell r="A168" t="str">
            <v>P71559</v>
          </cell>
          <cell r="B168" t="str">
            <v>TATANG KOESNARYA, S.H.</v>
          </cell>
          <cell r="C168" t="str">
            <v>00500</v>
          </cell>
          <cell r="D168">
            <v>2605000</v>
          </cell>
          <cell r="E168">
            <v>260500</v>
          </cell>
          <cell r="F168">
            <v>130250</v>
          </cell>
          <cell r="G168">
            <v>225000</v>
          </cell>
          <cell r="H168">
            <v>4800000</v>
          </cell>
          <cell r="I168">
            <v>0</v>
          </cell>
          <cell r="J168">
            <v>5363000</v>
          </cell>
        </row>
        <row r="169">
          <cell r="A169" t="str">
            <v>P80016</v>
          </cell>
          <cell r="B169" t="str">
            <v>TOPAN REDDA HASANUDDIN, S.E.</v>
          </cell>
          <cell r="C169" t="str">
            <v>00500</v>
          </cell>
          <cell r="D169">
            <v>1990000</v>
          </cell>
          <cell r="E169">
            <v>199000</v>
          </cell>
          <cell r="F169">
            <v>199000</v>
          </cell>
          <cell r="G169">
            <v>300000</v>
          </cell>
          <cell r="H169">
            <v>2100000</v>
          </cell>
          <cell r="I169">
            <v>0</v>
          </cell>
          <cell r="J169">
            <v>3906000</v>
          </cell>
        </row>
        <row r="170">
          <cell r="A170" t="str">
            <v>P80371</v>
          </cell>
          <cell r="B170" t="str">
            <v>AGUNG SUNARA,SE</v>
          </cell>
          <cell r="C170" t="str">
            <v>00500</v>
          </cell>
          <cell r="D170">
            <v>1686000</v>
          </cell>
          <cell r="E170">
            <v>168600</v>
          </cell>
          <cell r="F170">
            <v>168600</v>
          </cell>
          <cell r="G170">
            <v>300000</v>
          </cell>
          <cell r="H170">
            <v>1500000</v>
          </cell>
          <cell r="I170">
            <v>0</v>
          </cell>
          <cell r="J170">
            <v>3289000</v>
          </cell>
        </row>
        <row r="171">
          <cell r="A171" t="str">
            <v>P81032</v>
          </cell>
          <cell r="B171" t="str">
            <v>THOMAS AQUINAS ANITYO WIBOWO,SH</v>
          </cell>
          <cell r="C171" t="str">
            <v>00500</v>
          </cell>
          <cell r="D171">
            <v>1625000</v>
          </cell>
          <cell r="E171">
            <v>162500</v>
          </cell>
          <cell r="F171">
            <v>162500</v>
          </cell>
          <cell r="G171">
            <v>300000</v>
          </cell>
          <cell r="H171">
            <v>1500000</v>
          </cell>
          <cell r="I171">
            <v>0</v>
          </cell>
          <cell r="J171">
            <v>3289000</v>
          </cell>
        </row>
        <row r="172">
          <cell r="A172" t="str">
            <v>P81174</v>
          </cell>
          <cell r="B172" t="str">
            <v>SIDI MUSTIKASYAH, SE.</v>
          </cell>
          <cell r="C172" t="str">
            <v>00500</v>
          </cell>
          <cell r="D172">
            <v>1738000</v>
          </cell>
          <cell r="E172">
            <v>173800</v>
          </cell>
          <cell r="F172">
            <v>260700</v>
          </cell>
          <cell r="G172">
            <v>375000</v>
          </cell>
          <cell r="H172">
            <v>1500000</v>
          </cell>
          <cell r="I172">
            <v>0</v>
          </cell>
          <cell r="J172">
            <v>3289000</v>
          </cell>
        </row>
        <row r="173">
          <cell r="A173" t="str">
            <v>P45332</v>
          </cell>
          <cell r="B173" t="str">
            <v>NARDIYAH, B.Sc</v>
          </cell>
          <cell r="C173" t="str">
            <v>00600</v>
          </cell>
          <cell r="D173">
            <v>2796000</v>
          </cell>
          <cell r="E173">
            <v>279600</v>
          </cell>
          <cell r="F173">
            <v>139800</v>
          </cell>
          <cell r="G173">
            <v>225000</v>
          </cell>
          <cell r="H173">
            <v>2100000</v>
          </cell>
          <cell r="I173">
            <v>0</v>
          </cell>
          <cell r="J173">
            <v>4505000</v>
          </cell>
        </row>
        <row r="174">
          <cell r="A174" t="str">
            <v>P47415</v>
          </cell>
          <cell r="B174" t="str">
            <v>SUNI</v>
          </cell>
          <cell r="C174" t="str">
            <v>00600</v>
          </cell>
          <cell r="D174">
            <v>2288000</v>
          </cell>
          <cell r="E174">
            <v>228800</v>
          </cell>
          <cell r="F174">
            <v>0</v>
          </cell>
          <cell r="G174">
            <v>150000</v>
          </cell>
          <cell r="H174">
            <v>1500000</v>
          </cell>
          <cell r="I174">
            <v>0</v>
          </cell>
          <cell r="J174">
            <v>2852000</v>
          </cell>
        </row>
        <row r="175">
          <cell r="A175" t="str">
            <v>P51707</v>
          </cell>
          <cell r="B175" t="str">
            <v>KISPRIYONO, SH, MM.</v>
          </cell>
          <cell r="C175" t="str">
            <v>00600</v>
          </cell>
          <cell r="D175">
            <v>2442000</v>
          </cell>
          <cell r="E175">
            <v>244200</v>
          </cell>
          <cell r="F175">
            <v>122100</v>
          </cell>
          <cell r="G175">
            <v>225000</v>
          </cell>
          <cell r="H175">
            <v>4800000</v>
          </cell>
          <cell r="I175">
            <v>0</v>
          </cell>
          <cell r="J175">
            <v>6221000</v>
          </cell>
        </row>
        <row r="176">
          <cell r="A176" t="str">
            <v>P77222</v>
          </cell>
          <cell r="B176" t="str">
            <v>A. HENING TJAHJONO, S.KOM.</v>
          </cell>
          <cell r="C176" t="str">
            <v>00600</v>
          </cell>
          <cell r="D176">
            <v>1927000</v>
          </cell>
          <cell r="E176">
            <v>192700</v>
          </cell>
          <cell r="F176">
            <v>192700</v>
          </cell>
          <cell r="G176">
            <v>300000</v>
          </cell>
          <cell r="H176">
            <v>1500000</v>
          </cell>
          <cell r="I176">
            <v>0</v>
          </cell>
          <cell r="J176">
            <v>4095000</v>
          </cell>
        </row>
        <row r="177">
          <cell r="A177" t="str">
            <v>P79435</v>
          </cell>
          <cell r="B177" t="str">
            <v>PRABOWO JADI SUBROTO, SE.</v>
          </cell>
          <cell r="C177" t="str">
            <v>00600</v>
          </cell>
          <cell r="D177">
            <v>1865000</v>
          </cell>
          <cell r="E177">
            <v>186500</v>
          </cell>
          <cell r="F177">
            <v>186500</v>
          </cell>
          <cell r="G177">
            <v>300000</v>
          </cell>
          <cell r="H177">
            <v>1500000</v>
          </cell>
          <cell r="I177">
            <v>0</v>
          </cell>
          <cell r="J177">
            <v>4095000</v>
          </cell>
        </row>
        <row r="178">
          <cell r="A178" t="str">
            <v>P79847</v>
          </cell>
          <cell r="B178" t="str">
            <v>HARI SUBUR TJAHJO, SE</v>
          </cell>
          <cell r="C178" t="str">
            <v>00600</v>
          </cell>
          <cell r="D178">
            <v>1686000</v>
          </cell>
          <cell r="E178">
            <v>168600</v>
          </cell>
          <cell r="F178">
            <v>168600</v>
          </cell>
          <cell r="G178">
            <v>300000</v>
          </cell>
          <cell r="H178">
            <v>900000</v>
          </cell>
          <cell r="I178">
            <v>0</v>
          </cell>
          <cell r="J178">
            <v>2990000</v>
          </cell>
        </row>
        <row r="179">
          <cell r="A179" t="str">
            <v>P80525</v>
          </cell>
          <cell r="B179" t="str">
            <v>TEGUH BUDI ISMANTO, S.Kom.</v>
          </cell>
          <cell r="C179" t="str">
            <v>00600</v>
          </cell>
          <cell r="D179">
            <v>1799000</v>
          </cell>
          <cell r="E179">
            <v>179900</v>
          </cell>
          <cell r="F179">
            <v>179900</v>
          </cell>
          <cell r="G179">
            <v>300000</v>
          </cell>
          <cell r="H179">
            <v>1500000</v>
          </cell>
          <cell r="I179">
            <v>0</v>
          </cell>
          <cell r="J179">
            <v>3289000</v>
          </cell>
        </row>
        <row r="180">
          <cell r="A180" t="str">
            <v>P80529</v>
          </cell>
          <cell r="B180" t="str">
            <v>ACHMAD FAHRUDIN FURQON, S.KOM.</v>
          </cell>
          <cell r="C180" t="str">
            <v>00600</v>
          </cell>
          <cell r="D180">
            <v>1523000</v>
          </cell>
          <cell r="E180">
            <v>152300</v>
          </cell>
          <cell r="F180">
            <v>152300</v>
          </cell>
          <cell r="G180">
            <v>300000</v>
          </cell>
          <cell r="H180">
            <v>0</v>
          </cell>
          <cell r="I180">
            <v>803000</v>
          </cell>
          <cell r="J180">
            <v>2281000</v>
          </cell>
        </row>
        <row r="181">
          <cell r="A181" t="str">
            <v>P81035</v>
          </cell>
          <cell r="B181" t="str">
            <v>YUNI MUGIARTO, S.Kom</v>
          </cell>
          <cell r="C181" t="str">
            <v>00600</v>
          </cell>
          <cell r="D181">
            <v>1625000</v>
          </cell>
          <cell r="E181">
            <v>162500</v>
          </cell>
          <cell r="F181">
            <v>162500</v>
          </cell>
          <cell r="G181">
            <v>300000</v>
          </cell>
          <cell r="H181">
            <v>1500000</v>
          </cell>
          <cell r="I181">
            <v>0</v>
          </cell>
          <cell r="J181">
            <v>3289000</v>
          </cell>
        </row>
        <row r="182">
          <cell r="A182" t="str">
            <v>P82303</v>
          </cell>
          <cell r="B182" t="str">
            <v>IRFAN MAHENDRA, M.KOM</v>
          </cell>
          <cell r="C182" t="str">
            <v>00600</v>
          </cell>
          <cell r="D182">
            <v>1377000</v>
          </cell>
          <cell r="E182">
            <v>137700</v>
          </cell>
          <cell r="F182">
            <v>68850</v>
          </cell>
          <cell r="G182">
            <v>225000</v>
          </cell>
          <cell r="H182">
            <v>0</v>
          </cell>
          <cell r="I182">
            <v>803000</v>
          </cell>
          <cell r="J182">
            <v>2203000</v>
          </cell>
        </row>
        <row r="183">
          <cell r="A183" t="str">
            <v>P82556</v>
          </cell>
          <cell r="B183" t="str">
            <v>EKO WAHYUDIHARTO, S.KOM.</v>
          </cell>
          <cell r="C183" t="str">
            <v>00600</v>
          </cell>
          <cell r="D183">
            <v>1422000</v>
          </cell>
          <cell r="E183">
            <v>142200</v>
          </cell>
          <cell r="F183">
            <v>71100</v>
          </cell>
          <cell r="G183">
            <v>225000</v>
          </cell>
          <cell r="H183">
            <v>0</v>
          </cell>
          <cell r="I183">
            <v>803000</v>
          </cell>
          <cell r="J183">
            <v>2281000</v>
          </cell>
        </row>
        <row r="184">
          <cell r="A184" t="str">
            <v>P82557</v>
          </cell>
          <cell r="B184" t="str">
            <v>VONA YUFANITA, S.KOM.</v>
          </cell>
          <cell r="C184" t="str">
            <v>00600</v>
          </cell>
          <cell r="D184">
            <v>1422000</v>
          </cell>
          <cell r="E184">
            <v>0</v>
          </cell>
          <cell r="F184">
            <v>0</v>
          </cell>
          <cell r="G184">
            <v>75000</v>
          </cell>
          <cell r="H184">
            <v>0</v>
          </cell>
          <cell r="I184">
            <v>803000</v>
          </cell>
          <cell r="J184">
            <v>2281000</v>
          </cell>
        </row>
        <row r="185">
          <cell r="A185" t="str">
            <v>P45620</v>
          </cell>
          <cell r="B185" t="str">
            <v>SUPRIJONO</v>
          </cell>
          <cell r="C185" t="str">
            <v>00700</v>
          </cell>
          <cell r="D185">
            <v>2219000</v>
          </cell>
          <cell r="E185">
            <v>221900</v>
          </cell>
          <cell r="F185">
            <v>110950</v>
          </cell>
          <cell r="G185">
            <v>225000</v>
          </cell>
          <cell r="H185">
            <v>0</v>
          </cell>
          <cell r="I185">
            <v>0</v>
          </cell>
          <cell r="J185">
            <v>2360000</v>
          </cell>
        </row>
        <row r="186">
          <cell r="A186" t="str">
            <v>P45724</v>
          </cell>
          <cell r="B186" t="str">
            <v>SUYUD</v>
          </cell>
          <cell r="C186" t="str">
            <v>00700</v>
          </cell>
          <cell r="D186">
            <v>1891000</v>
          </cell>
          <cell r="E186">
            <v>189100</v>
          </cell>
          <cell r="F186">
            <v>94550</v>
          </cell>
          <cell r="G186">
            <v>225000</v>
          </cell>
          <cell r="H186">
            <v>0</v>
          </cell>
          <cell r="I186">
            <v>0</v>
          </cell>
          <cell r="J186">
            <v>2045000</v>
          </cell>
        </row>
        <row r="187">
          <cell r="A187" t="str">
            <v>P47361</v>
          </cell>
          <cell r="B187" t="str">
            <v>MOHAMAD WAHJUDIN</v>
          </cell>
          <cell r="C187" t="str">
            <v>00700</v>
          </cell>
          <cell r="D187">
            <v>2621000</v>
          </cell>
          <cell r="E187">
            <v>262100</v>
          </cell>
          <cell r="F187">
            <v>131050</v>
          </cell>
          <cell r="G187">
            <v>225000</v>
          </cell>
          <cell r="H187">
            <v>1500000</v>
          </cell>
          <cell r="I187">
            <v>0</v>
          </cell>
          <cell r="J187">
            <v>2852000</v>
          </cell>
        </row>
        <row r="188">
          <cell r="A188" t="str">
            <v>P47420</v>
          </cell>
          <cell r="B188" t="str">
            <v>CHAIRUL BIN NURDIN</v>
          </cell>
          <cell r="C188" t="str">
            <v>00700</v>
          </cell>
          <cell r="D188">
            <v>2010000</v>
          </cell>
          <cell r="E188">
            <v>201000</v>
          </cell>
          <cell r="F188">
            <v>100500</v>
          </cell>
          <cell r="G188">
            <v>225000</v>
          </cell>
          <cell r="H188">
            <v>0</v>
          </cell>
          <cell r="I188">
            <v>0</v>
          </cell>
          <cell r="J188">
            <v>2203000</v>
          </cell>
        </row>
        <row r="189">
          <cell r="A189" t="str">
            <v>P47582</v>
          </cell>
          <cell r="B189" t="str">
            <v>NENENG SULASTRI</v>
          </cell>
          <cell r="C189" t="str">
            <v>00700</v>
          </cell>
          <cell r="D189">
            <v>2532000</v>
          </cell>
          <cell r="E189">
            <v>0</v>
          </cell>
          <cell r="F189">
            <v>0</v>
          </cell>
          <cell r="G189">
            <v>75000</v>
          </cell>
          <cell r="H189">
            <v>1500000</v>
          </cell>
          <cell r="I189">
            <v>0</v>
          </cell>
          <cell r="J189">
            <v>3289000</v>
          </cell>
        </row>
        <row r="190">
          <cell r="A190" t="str">
            <v>P52629</v>
          </cell>
          <cell r="B190" t="str">
            <v>SUPARMAN</v>
          </cell>
          <cell r="C190" t="str">
            <v>00700</v>
          </cell>
          <cell r="D190">
            <v>2072000</v>
          </cell>
          <cell r="E190">
            <v>207200</v>
          </cell>
          <cell r="F190">
            <v>207200</v>
          </cell>
          <cell r="G190">
            <v>300000</v>
          </cell>
          <cell r="H190">
            <v>0</v>
          </cell>
          <cell r="I190">
            <v>0</v>
          </cell>
          <cell r="J190">
            <v>2360000</v>
          </cell>
        </row>
        <row r="191">
          <cell r="A191" t="str">
            <v>P52917</v>
          </cell>
          <cell r="B191" t="str">
            <v>DRS.EDDY SUPRIJOSO, MBA</v>
          </cell>
          <cell r="C191" t="str">
            <v>00700</v>
          </cell>
          <cell r="D191">
            <v>2605000</v>
          </cell>
          <cell r="E191">
            <v>260500</v>
          </cell>
          <cell r="F191">
            <v>130250</v>
          </cell>
          <cell r="G191">
            <v>225000</v>
          </cell>
          <cell r="H191">
            <v>4800000</v>
          </cell>
          <cell r="I191">
            <v>0</v>
          </cell>
          <cell r="J191">
            <v>5394000</v>
          </cell>
        </row>
        <row r="192">
          <cell r="A192" t="str">
            <v>P53278</v>
          </cell>
          <cell r="B192" t="str">
            <v>PUDJIONO, SH.</v>
          </cell>
          <cell r="C192" t="str">
            <v>00700</v>
          </cell>
          <cell r="D192">
            <v>2364000</v>
          </cell>
          <cell r="E192">
            <v>236400</v>
          </cell>
          <cell r="F192">
            <v>236400</v>
          </cell>
          <cell r="G192">
            <v>300000</v>
          </cell>
          <cell r="H192">
            <v>1500000</v>
          </cell>
          <cell r="I192">
            <v>0</v>
          </cell>
          <cell r="J192">
            <v>3289000</v>
          </cell>
        </row>
        <row r="193">
          <cell r="A193" t="str">
            <v>P54336</v>
          </cell>
          <cell r="B193" t="str">
            <v>YEPI TAUFIKURRAHMAN, Sm.Hk.</v>
          </cell>
          <cell r="C193" t="str">
            <v>00700</v>
          </cell>
          <cell r="D193">
            <v>2364000</v>
          </cell>
          <cell r="E193">
            <v>236400</v>
          </cell>
          <cell r="F193">
            <v>236400</v>
          </cell>
          <cell r="G193">
            <v>300000</v>
          </cell>
          <cell r="H193">
            <v>1500000</v>
          </cell>
          <cell r="I193">
            <v>0</v>
          </cell>
          <cell r="J193">
            <v>3289000</v>
          </cell>
        </row>
        <row r="194">
          <cell r="A194" t="str">
            <v>P54378</v>
          </cell>
          <cell r="B194" t="str">
            <v>Drs. BUNYAMIN, MM</v>
          </cell>
          <cell r="C194" t="str">
            <v>00700</v>
          </cell>
          <cell r="D194">
            <v>2442000</v>
          </cell>
          <cell r="E194">
            <v>244200</v>
          </cell>
          <cell r="F194">
            <v>122100</v>
          </cell>
          <cell r="G194">
            <v>225000</v>
          </cell>
          <cell r="H194">
            <v>2100000</v>
          </cell>
          <cell r="I194">
            <v>0</v>
          </cell>
          <cell r="J194">
            <v>4505000</v>
          </cell>
        </row>
        <row r="195">
          <cell r="A195" t="str">
            <v>P54414</v>
          </cell>
          <cell r="B195" t="str">
            <v>IRIANTO, DRS.</v>
          </cell>
          <cell r="C195" t="str">
            <v>00700</v>
          </cell>
          <cell r="D195">
            <v>2442000</v>
          </cell>
          <cell r="E195">
            <v>244200</v>
          </cell>
          <cell r="F195">
            <v>244200</v>
          </cell>
          <cell r="G195">
            <v>300000</v>
          </cell>
          <cell r="H195">
            <v>2100000</v>
          </cell>
          <cell r="I195">
            <v>0</v>
          </cell>
          <cell r="J195">
            <v>4505000</v>
          </cell>
        </row>
        <row r="196">
          <cell r="A196" t="str">
            <v>P63240</v>
          </cell>
          <cell r="B196" t="str">
            <v>GULADI AKSIONO, S.H.</v>
          </cell>
          <cell r="C196" t="str">
            <v>00700</v>
          </cell>
          <cell r="D196">
            <v>2359000</v>
          </cell>
          <cell r="E196">
            <v>235900</v>
          </cell>
          <cell r="F196">
            <v>235900</v>
          </cell>
          <cell r="G196">
            <v>300000</v>
          </cell>
          <cell r="H196">
            <v>2100000</v>
          </cell>
          <cell r="I196">
            <v>0</v>
          </cell>
          <cell r="J196">
            <v>4505000</v>
          </cell>
        </row>
        <row r="197">
          <cell r="A197" t="str">
            <v>P66130</v>
          </cell>
          <cell r="B197" t="str">
            <v>MATSANI,SE</v>
          </cell>
          <cell r="C197" t="str">
            <v>00700</v>
          </cell>
          <cell r="D197">
            <v>1865000</v>
          </cell>
          <cell r="E197">
            <v>186500</v>
          </cell>
          <cell r="F197">
            <v>186500</v>
          </cell>
          <cell r="G197">
            <v>300000</v>
          </cell>
          <cell r="H197">
            <v>1500000</v>
          </cell>
          <cell r="I197">
            <v>0</v>
          </cell>
          <cell r="J197">
            <v>3289000</v>
          </cell>
        </row>
        <row r="198">
          <cell r="A198" t="str">
            <v>P66328</v>
          </cell>
          <cell r="B198" t="str">
            <v>BAMBANG SUGIHARTO, B.AC.</v>
          </cell>
          <cell r="C198" t="str">
            <v>00700</v>
          </cell>
          <cell r="D198">
            <v>2076000</v>
          </cell>
          <cell r="E198">
            <v>207600</v>
          </cell>
          <cell r="F198">
            <v>103800</v>
          </cell>
          <cell r="G198">
            <v>225000</v>
          </cell>
          <cell r="H198">
            <v>0</v>
          </cell>
          <cell r="I198">
            <v>0</v>
          </cell>
          <cell r="J198">
            <v>2281000</v>
          </cell>
        </row>
        <row r="199">
          <cell r="A199" t="str">
            <v>P71556</v>
          </cell>
          <cell r="B199" t="str">
            <v>EDDY PRAWARA, S.E., M.B.A</v>
          </cell>
          <cell r="C199" t="str">
            <v>00700</v>
          </cell>
          <cell r="D199">
            <v>2605000</v>
          </cell>
          <cell r="E199">
            <v>260500</v>
          </cell>
          <cell r="F199">
            <v>130250</v>
          </cell>
          <cell r="G199">
            <v>225000</v>
          </cell>
          <cell r="H199">
            <v>4800000</v>
          </cell>
          <cell r="I199">
            <v>0</v>
          </cell>
          <cell r="J199">
            <v>6221000</v>
          </cell>
        </row>
        <row r="200">
          <cell r="A200" t="str">
            <v>P76143</v>
          </cell>
          <cell r="B200" t="str">
            <v>RR. ENDANG EKO WIDIJANTI</v>
          </cell>
          <cell r="C200" t="str">
            <v>00700</v>
          </cell>
          <cell r="D200">
            <v>1934000</v>
          </cell>
          <cell r="E200">
            <v>0</v>
          </cell>
          <cell r="F200">
            <v>0</v>
          </cell>
          <cell r="G200">
            <v>75000</v>
          </cell>
          <cell r="H200">
            <v>0</v>
          </cell>
          <cell r="I200">
            <v>0</v>
          </cell>
          <cell r="J200">
            <v>2360000</v>
          </cell>
        </row>
        <row r="201">
          <cell r="A201" t="str">
            <v>P77224</v>
          </cell>
          <cell r="B201" t="str">
            <v>SURYANI, S.SOS</v>
          </cell>
          <cell r="C201" t="str">
            <v>00700</v>
          </cell>
          <cell r="D201">
            <v>1865000</v>
          </cell>
          <cell r="E201">
            <v>186500</v>
          </cell>
          <cell r="F201">
            <v>186500</v>
          </cell>
          <cell r="G201">
            <v>300000</v>
          </cell>
          <cell r="H201">
            <v>1500000</v>
          </cell>
          <cell r="I201">
            <v>0</v>
          </cell>
          <cell r="J201">
            <v>3289000</v>
          </cell>
        </row>
        <row r="202">
          <cell r="A202" t="str">
            <v>P77228</v>
          </cell>
          <cell r="B202" t="str">
            <v>RUKMY WIDHYASTUTI, S.SOS.</v>
          </cell>
          <cell r="C202" t="str">
            <v>00700</v>
          </cell>
          <cell r="D202">
            <v>1865000</v>
          </cell>
          <cell r="E202">
            <v>186500</v>
          </cell>
          <cell r="F202">
            <v>186500</v>
          </cell>
          <cell r="G202">
            <v>300000</v>
          </cell>
          <cell r="H202">
            <v>1500000</v>
          </cell>
          <cell r="I202">
            <v>0</v>
          </cell>
          <cell r="J202">
            <v>3289000</v>
          </cell>
        </row>
        <row r="203">
          <cell r="A203" t="str">
            <v>P77263</v>
          </cell>
          <cell r="B203" t="str">
            <v>YULITASARI, S.H.</v>
          </cell>
          <cell r="C203" t="str">
            <v>00700</v>
          </cell>
          <cell r="D203">
            <v>1927000</v>
          </cell>
          <cell r="E203">
            <v>192700</v>
          </cell>
          <cell r="F203">
            <v>192700</v>
          </cell>
          <cell r="G203">
            <v>300000</v>
          </cell>
          <cell r="H203">
            <v>1500000</v>
          </cell>
          <cell r="I203">
            <v>0</v>
          </cell>
          <cell r="J203">
            <v>3289000</v>
          </cell>
        </row>
        <row r="204">
          <cell r="A204" t="str">
            <v>P77270</v>
          </cell>
          <cell r="B204" t="str">
            <v>EKO SUDARYANTO, S.Sos</v>
          </cell>
          <cell r="C204" t="str">
            <v>00700</v>
          </cell>
          <cell r="D204">
            <v>1865000</v>
          </cell>
          <cell r="E204">
            <v>186500</v>
          </cell>
          <cell r="F204">
            <v>186500</v>
          </cell>
          <cell r="G204">
            <v>300000</v>
          </cell>
          <cell r="H204">
            <v>0</v>
          </cell>
          <cell r="I204">
            <v>0</v>
          </cell>
          <cell r="J204">
            <v>2439000</v>
          </cell>
        </row>
        <row r="205">
          <cell r="A205" t="str">
            <v>P77287</v>
          </cell>
          <cell r="B205" t="str">
            <v>SUPENTI SYARIEF, S.SOS</v>
          </cell>
          <cell r="C205" t="str">
            <v>00700</v>
          </cell>
          <cell r="D205">
            <v>1865000</v>
          </cell>
          <cell r="E205">
            <v>186500</v>
          </cell>
          <cell r="F205">
            <v>93250</v>
          </cell>
          <cell r="G205">
            <v>225000</v>
          </cell>
          <cell r="H205">
            <v>0</v>
          </cell>
          <cell r="I205">
            <v>803000</v>
          </cell>
          <cell r="J205">
            <v>2439000</v>
          </cell>
        </row>
        <row r="206">
          <cell r="A206" t="str">
            <v>P79340</v>
          </cell>
          <cell r="B206" t="str">
            <v>EDI SARWONO, S.SOS, SH, MH</v>
          </cell>
          <cell r="C206" t="str">
            <v>00700</v>
          </cell>
          <cell r="D206">
            <v>1927000</v>
          </cell>
          <cell r="E206">
            <v>192700</v>
          </cell>
          <cell r="F206">
            <v>192700</v>
          </cell>
          <cell r="G206">
            <v>300000</v>
          </cell>
          <cell r="H206">
            <v>1500000</v>
          </cell>
          <cell r="I206">
            <v>0</v>
          </cell>
          <cell r="J206">
            <v>3289000</v>
          </cell>
        </row>
        <row r="207">
          <cell r="A207" t="str">
            <v>P79480</v>
          </cell>
          <cell r="B207" t="str">
            <v>ENDAH RESTYANINGRUM, S.Sos.</v>
          </cell>
          <cell r="C207" t="str">
            <v>00700</v>
          </cell>
          <cell r="D207">
            <v>1686000</v>
          </cell>
          <cell r="E207">
            <v>0</v>
          </cell>
          <cell r="F207">
            <v>84300</v>
          </cell>
          <cell r="G207">
            <v>150000</v>
          </cell>
          <cell r="H207">
            <v>0</v>
          </cell>
          <cell r="I207">
            <v>803000</v>
          </cell>
          <cell r="J207">
            <v>2360000</v>
          </cell>
        </row>
        <row r="208">
          <cell r="A208" t="str">
            <v>P79817</v>
          </cell>
          <cell r="B208" t="str">
            <v>HOLILURROHMAN, SH,MH</v>
          </cell>
          <cell r="C208" t="str">
            <v>00700</v>
          </cell>
          <cell r="D208">
            <v>1741000</v>
          </cell>
          <cell r="E208">
            <v>174100</v>
          </cell>
          <cell r="F208">
            <v>174100</v>
          </cell>
          <cell r="G208">
            <v>300000</v>
          </cell>
          <cell r="H208">
            <v>1500000</v>
          </cell>
          <cell r="I208">
            <v>0</v>
          </cell>
          <cell r="J208">
            <v>3289000</v>
          </cell>
        </row>
        <row r="209">
          <cell r="A209" t="str">
            <v>P79860</v>
          </cell>
          <cell r="B209" t="str">
            <v>DIYAH INDRIYAWATI, SE</v>
          </cell>
          <cell r="C209" t="str">
            <v>00700</v>
          </cell>
          <cell r="D209">
            <v>1629000</v>
          </cell>
          <cell r="E209">
            <v>162900</v>
          </cell>
          <cell r="F209">
            <v>81450</v>
          </cell>
          <cell r="G209">
            <v>225000</v>
          </cell>
          <cell r="H209">
            <v>900000</v>
          </cell>
          <cell r="I209">
            <v>0</v>
          </cell>
          <cell r="J209">
            <v>2990000</v>
          </cell>
        </row>
        <row r="210">
          <cell r="A210" t="str">
            <v>P80223</v>
          </cell>
          <cell r="B210" t="str">
            <v>Dra.CHRISTINA R PARAMAYANTI</v>
          </cell>
          <cell r="C210" t="str">
            <v>00700</v>
          </cell>
          <cell r="D210">
            <v>1861000</v>
          </cell>
          <cell r="E210">
            <v>186100</v>
          </cell>
          <cell r="F210">
            <v>186100</v>
          </cell>
          <cell r="G210">
            <v>300000</v>
          </cell>
          <cell r="H210">
            <v>1500000</v>
          </cell>
          <cell r="I210">
            <v>0</v>
          </cell>
          <cell r="J210">
            <v>3289000</v>
          </cell>
        </row>
        <row r="211">
          <cell r="A211" t="str">
            <v>P80530</v>
          </cell>
          <cell r="B211" t="str">
            <v>KASTYAWATI</v>
          </cell>
          <cell r="C211" t="str">
            <v>00700</v>
          </cell>
          <cell r="D211">
            <v>1425000</v>
          </cell>
          <cell r="E211">
            <v>142500</v>
          </cell>
          <cell r="F211">
            <v>71250</v>
          </cell>
          <cell r="G211">
            <v>225000</v>
          </cell>
          <cell r="H211">
            <v>0</v>
          </cell>
          <cell r="I211">
            <v>803000</v>
          </cell>
          <cell r="J211">
            <v>2203000</v>
          </cell>
        </row>
        <row r="212">
          <cell r="A212" t="str">
            <v>P81020</v>
          </cell>
          <cell r="B212" t="str">
            <v>NUR IMAMAH, SE</v>
          </cell>
          <cell r="C212" t="str">
            <v>00700</v>
          </cell>
          <cell r="D212">
            <v>1625000</v>
          </cell>
          <cell r="E212">
            <v>0</v>
          </cell>
          <cell r="F212">
            <v>0</v>
          </cell>
          <cell r="G212">
            <v>75000</v>
          </cell>
          <cell r="H212">
            <v>0</v>
          </cell>
          <cell r="I212">
            <v>803000</v>
          </cell>
          <cell r="J212">
            <v>2439000</v>
          </cell>
        </row>
        <row r="213">
          <cell r="A213" t="str">
            <v>P81133</v>
          </cell>
          <cell r="B213" t="str">
            <v>MERRY OCTAVIA</v>
          </cell>
          <cell r="C213" t="str">
            <v>00700</v>
          </cell>
          <cell r="D213">
            <v>1377000</v>
          </cell>
          <cell r="E213">
            <v>137700</v>
          </cell>
          <cell r="F213">
            <v>137700</v>
          </cell>
          <cell r="G213">
            <v>300000</v>
          </cell>
          <cell r="H213">
            <v>0</v>
          </cell>
          <cell r="I213">
            <v>803000</v>
          </cell>
          <cell r="J213">
            <v>2203000</v>
          </cell>
        </row>
        <row r="214">
          <cell r="A214" t="str">
            <v>P50108</v>
          </cell>
          <cell r="B214" t="str">
            <v>HUSODO,DRS</v>
          </cell>
          <cell r="C214" t="str">
            <v>00800</v>
          </cell>
          <cell r="D214">
            <v>2610000</v>
          </cell>
          <cell r="E214">
            <v>261000</v>
          </cell>
          <cell r="F214">
            <v>261000</v>
          </cell>
          <cell r="G214">
            <v>300000</v>
          </cell>
          <cell r="H214">
            <v>2100000</v>
          </cell>
          <cell r="I214">
            <v>0</v>
          </cell>
          <cell r="J214">
            <v>4505000</v>
          </cell>
        </row>
        <row r="215">
          <cell r="A215" t="str">
            <v>P54452</v>
          </cell>
          <cell r="B215" t="str">
            <v>H.SASMITO SETYO WIDODO, SH, MM</v>
          </cell>
          <cell r="C215" t="str">
            <v>00800</v>
          </cell>
          <cell r="D215">
            <v>2442000</v>
          </cell>
          <cell r="E215">
            <v>244200</v>
          </cell>
          <cell r="F215">
            <v>122100</v>
          </cell>
          <cell r="G215">
            <v>225000</v>
          </cell>
          <cell r="H215">
            <v>2100000</v>
          </cell>
          <cell r="I215">
            <v>0</v>
          </cell>
          <cell r="J215">
            <v>4505000</v>
          </cell>
        </row>
        <row r="216">
          <cell r="A216" t="str">
            <v>P76249</v>
          </cell>
          <cell r="B216" t="str">
            <v>BUDI HARTONO BERNARDINUS, S.IP.</v>
          </cell>
          <cell r="C216" t="str">
            <v>00800</v>
          </cell>
          <cell r="D216">
            <v>2064000</v>
          </cell>
          <cell r="E216">
            <v>206400</v>
          </cell>
          <cell r="F216">
            <v>103200</v>
          </cell>
          <cell r="G216">
            <v>225000</v>
          </cell>
          <cell r="H216">
            <v>1500000</v>
          </cell>
          <cell r="I216">
            <v>0</v>
          </cell>
          <cell r="J216">
            <v>3289000</v>
          </cell>
        </row>
        <row r="217">
          <cell r="A217" t="str">
            <v>P79384</v>
          </cell>
          <cell r="B217" t="str">
            <v>YUDI SADONO, S.E</v>
          </cell>
          <cell r="C217" t="str">
            <v>00800</v>
          </cell>
          <cell r="D217">
            <v>1865000</v>
          </cell>
          <cell r="E217">
            <v>186500</v>
          </cell>
          <cell r="F217">
            <v>186500</v>
          </cell>
          <cell r="G217">
            <v>300000</v>
          </cell>
          <cell r="H217">
            <v>1500000</v>
          </cell>
          <cell r="I217">
            <v>0</v>
          </cell>
          <cell r="J217">
            <v>3289000</v>
          </cell>
        </row>
        <row r="218">
          <cell r="A218" t="str">
            <v>P79936</v>
          </cell>
          <cell r="B218" t="str">
            <v>BONDAN SURYATMOJO, S.E.</v>
          </cell>
          <cell r="C218" t="str">
            <v>00800</v>
          </cell>
          <cell r="D218">
            <v>1802000</v>
          </cell>
          <cell r="E218">
            <v>180200</v>
          </cell>
          <cell r="F218">
            <v>180200</v>
          </cell>
          <cell r="G218">
            <v>300000</v>
          </cell>
          <cell r="H218">
            <v>1500000</v>
          </cell>
          <cell r="I218">
            <v>0</v>
          </cell>
          <cell r="J218">
            <v>3289000</v>
          </cell>
        </row>
        <row r="219">
          <cell r="A219" t="str">
            <v>P80177</v>
          </cell>
          <cell r="B219" t="str">
            <v>TITA AGUSTINI, SE, MM</v>
          </cell>
          <cell r="C219" t="str">
            <v>00800</v>
          </cell>
          <cell r="D219">
            <v>1802000</v>
          </cell>
          <cell r="E219">
            <v>0</v>
          </cell>
          <cell r="F219">
            <v>0</v>
          </cell>
          <cell r="G219">
            <v>75000</v>
          </cell>
          <cell r="H219">
            <v>1500000</v>
          </cell>
          <cell r="I219">
            <v>0</v>
          </cell>
          <cell r="J219">
            <v>3289000</v>
          </cell>
        </row>
        <row r="220">
          <cell r="A220" t="str">
            <v>P50078</v>
          </cell>
          <cell r="B220" t="str">
            <v>DRS. BUDIYONO, MM.</v>
          </cell>
          <cell r="C220" t="str">
            <v>00850</v>
          </cell>
          <cell r="D220">
            <v>2610000</v>
          </cell>
          <cell r="E220">
            <v>261000</v>
          </cell>
          <cell r="F220">
            <v>391500</v>
          </cell>
          <cell r="G220">
            <v>375000</v>
          </cell>
          <cell r="H220">
            <v>4800000</v>
          </cell>
          <cell r="I220">
            <v>0</v>
          </cell>
          <cell r="J220">
            <v>6221000</v>
          </cell>
        </row>
        <row r="221">
          <cell r="A221" t="str">
            <v>P50730</v>
          </cell>
          <cell r="B221" t="str">
            <v>RICHARDUS SUKIJO, SE</v>
          </cell>
          <cell r="C221" t="str">
            <v>00850</v>
          </cell>
          <cell r="D221">
            <v>2368000</v>
          </cell>
          <cell r="E221">
            <v>236800</v>
          </cell>
          <cell r="F221">
            <v>0</v>
          </cell>
          <cell r="G221">
            <v>150000</v>
          </cell>
          <cell r="H221">
            <v>1500000</v>
          </cell>
          <cell r="I221">
            <v>0</v>
          </cell>
          <cell r="J221">
            <v>3289000</v>
          </cell>
        </row>
        <row r="222">
          <cell r="A222" t="str">
            <v>P54409</v>
          </cell>
          <cell r="B222" t="str">
            <v>M. TAUFIK, Drs.</v>
          </cell>
          <cell r="C222" t="str">
            <v>00850</v>
          </cell>
          <cell r="D222">
            <v>2442000</v>
          </cell>
          <cell r="E222">
            <v>244200</v>
          </cell>
          <cell r="F222">
            <v>366300</v>
          </cell>
          <cell r="G222">
            <v>375000</v>
          </cell>
          <cell r="H222">
            <v>2100000</v>
          </cell>
          <cell r="I222">
            <v>0</v>
          </cell>
          <cell r="J222">
            <v>4505000</v>
          </cell>
        </row>
        <row r="223">
          <cell r="A223" t="str">
            <v>P78639</v>
          </cell>
          <cell r="B223" t="str">
            <v>MOH FUAD IMAM SANTOSA, SE</v>
          </cell>
          <cell r="C223" t="str">
            <v>00850</v>
          </cell>
          <cell r="D223">
            <v>1994000</v>
          </cell>
          <cell r="E223">
            <v>199400</v>
          </cell>
          <cell r="F223">
            <v>199400</v>
          </cell>
          <cell r="G223">
            <v>300000</v>
          </cell>
          <cell r="H223">
            <v>1500000</v>
          </cell>
          <cell r="I223">
            <v>0</v>
          </cell>
          <cell r="J223">
            <v>3289000</v>
          </cell>
        </row>
        <row r="224">
          <cell r="A224" t="str">
            <v>P79319</v>
          </cell>
          <cell r="B224" t="str">
            <v>TENGKU DONA HANDAYANI, SE</v>
          </cell>
          <cell r="C224" t="str">
            <v>00850</v>
          </cell>
          <cell r="D224">
            <v>1927000</v>
          </cell>
          <cell r="E224">
            <v>0</v>
          </cell>
          <cell r="F224">
            <v>0</v>
          </cell>
          <cell r="G224">
            <v>75000</v>
          </cell>
          <cell r="H224">
            <v>1500000</v>
          </cell>
          <cell r="I224">
            <v>0</v>
          </cell>
          <cell r="J224">
            <v>3289000</v>
          </cell>
        </row>
        <row r="225">
          <cell r="A225" t="str">
            <v>P79339</v>
          </cell>
          <cell r="B225" t="str">
            <v>HERI SUSIANTO, SE</v>
          </cell>
          <cell r="C225" t="str">
            <v>00850</v>
          </cell>
          <cell r="D225">
            <v>1865000</v>
          </cell>
          <cell r="E225">
            <v>186500</v>
          </cell>
          <cell r="F225">
            <v>186500</v>
          </cell>
          <cell r="G225">
            <v>300000</v>
          </cell>
          <cell r="H225">
            <v>1500000</v>
          </cell>
          <cell r="I225">
            <v>0</v>
          </cell>
          <cell r="J225">
            <v>3289000</v>
          </cell>
        </row>
        <row r="226">
          <cell r="A226" t="str">
            <v>P80014</v>
          </cell>
          <cell r="B226" t="str">
            <v>EKO WIDJATMIKO, S.E.</v>
          </cell>
          <cell r="C226" t="str">
            <v>00850</v>
          </cell>
          <cell r="D226">
            <v>1990000</v>
          </cell>
          <cell r="E226">
            <v>199000</v>
          </cell>
          <cell r="F226">
            <v>199000</v>
          </cell>
          <cell r="G226">
            <v>300000</v>
          </cell>
          <cell r="H226">
            <v>2100000</v>
          </cell>
          <cell r="I226">
            <v>0</v>
          </cell>
          <cell r="J226">
            <v>4694000</v>
          </cell>
        </row>
        <row r="227">
          <cell r="A227" t="str">
            <v>P80021</v>
          </cell>
          <cell r="B227" t="str">
            <v>AGUS PRIYABODO, SE.</v>
          </cell>
          <cell r="C227" t="str">
            <v>00850</v>
          </cell>
          <cell r="D227">
            <v>2056000</v>
          </cell>
          <cell r="E227">
            <v>205600</v>
          </cell>
          <cell r="F227">
            <v>102800</v>
          </cell>
          <cell r="G227">
            <v>225000</v>
          </cell>
          <cell r="H227">
            <v>2100000</v>
          </cell>
          <cell r="I227">
            <v>0</v>
          </cell>
          <cell r="J227">
            <v>4694000</v>
          </cell>
        </row>
        <row r="228">
          <cell r="A228" t="str">
            <v>P80059</v>
          </cell>
          <cell r="B228" t="str">
            <v>DIDIK SUHARYOGI, SE, MM</v>
          </cell>
          <cell r="C228" t="str">
            <v>00850</v>
          </cell>
          <cell r="D228">
            <v>1802000</v>
          </cell>
          <cell r="E228">
            <v>180200</v>
          </cell>
          <cell r="F228">
            <v>180200</v>
          </cell>
          <cell r="G228">
            <v>300000</v>
          </cell>
          <cell r="H228">
            <v>1500000</v>
          </cell>
          <cell r="I228">
            <v>0</v>
          </cell>
          <cell r="J228">
            <v>3289000</v>
          </cell>
        </row>
        <row r="229">
          <cell r="A229" t="str">
            <v>P80137</v>
          </cell>
          <cell r="B229" t="str">
            <v>MUFRIYANDI, SE</v>
          </cell>
          <cell r="C229" t="str">
            <v>00850</v>
          </cell>
          <cell r="D229">
            <v>1741000</v>
          </cell>
          <cell r="E229">
            <v>174100</v>
          </cell>
          <cell r="F229">
            <v>174100</v>
          </cell>
          <cell r="G229">
            <v>300000</v>
          </cell>
          <cell r="H229">
            <v>1500000</v>
          </cell>
          <cell r="I229">
            <v>0</v>
          </cell>
          <cell r="J229">
            <v>3289000</v>
          </cell>
        </row>
        <row r="230">
          <cell r="A230" t="str">
            <v>P82537</v>
          </cell>
          <cell r="B230" t="str">
            <v>MUHAMMAD MUSTHOFA KAMAL, SE.</v>
          </cell>
          <cell r="C230" t="str">
            <v>00850</v>
          </cell>
          <cell r="D230">
            <v>1422000</v>
          </cell>
          <cell r="E230">
            <v>142200</v>
          </cell>
          <cell r="F230">
            <v>0</v>
          </cell>
          <cell r="G230">
            <v>150000</v>
          </cell>
          <cell r="H230">
            <v>0</v>
          </cell>
          <cell r="I230">
            <v>803000</v>
          </cell>
          <cell r="J230">
            <v>2281000</v>
          </cell>
        </row>
        <row r="231">
          <cell r="A231" t="str">
            <v>P51492</v>
          </cell>
          <cell r="B231" t="str">
            <v>DRS. MOKH. MUNTAKI</v>
          </cell>
          <cell r="C231" t="str">
            <v>01000</v>
          </cell>
          <cell r="D231">
            <v>2610000</v>
          </cell>
          <cell r="E231">
            <v>261000</v>
          </cell>
          <cell r="F231">
            <v>391500</v>
          </cell>
          <cell r="G231">
            <v>375000</v>
          </cell>
          <cell r="H231">
            <v>4800000</v>
          </cell>
          <cell r="I231">
            <v>0</v>
          </cell>
          <cell r="J231">
            <v>5742000</v>
          </cell>
        </row>
        <row r="232">
          <cell r="A232" t="str">
            <v>P53901</v>
          </cell>
          <cell r="B232" t="str">
            <v>DRS. WIKMAN ARITONANG</v>
          </cell>
          <cell r="C232" t="str">
            <v>01000</v>
          </cell>
          <cell r="D232">
            <v>2364000</v>
          </cell>
          <cell r="E232">
            <v>236400</v>
          </cell>
          <cell r="F232">
            <v>236400</v>
          </cell>
          <cell r="G232">
            <v>300000</v>
          </cell>
          <cell r="H232">
            <v>1500000</v>
          </cell>
          <cell r="I232">
            <v>0</v>
          </cell>
          <cell r="J232">
            <v>3036000</v>
          </cell>
        </row>
        <row r="233">
          <cell r="A233" t="str">
            <v>P54176</v>
          </cell>
          <cell r="B233" t="str">
            <v>DRS. MARULI SIAGIAN</v>
          </cell>
          <cell r="C233" t="str">
            <v>01000</v>
          </cell>
          <cell r="D233">
            <v>2364000</v>
          </cell>
          <cell r="E233">
            <v>236400</v>
          </cell>
          <cell r="F233">
            <v>236400</v>
          </cell>
          <cell r="G233">
            <v>300000</v>
          </cell>
          <cell r="H233">
            <v>1500000</v>
          </cell>
          <cell r="I233">
            <v>0</v>
          </cell>
          <cell r="J233">
            <v>3036000</v>
          </cell>
        </row>
        <row r="234">
          <cell r="A234" t="str">
            <v>P54354</v>
          </cell>
          <cell r="B234" t="str">
            <v>LUKMAN SIAHAAN, SE.</v>
          </cell>
          <cell r="C234" t="str">
            <v>01000</v>
          </cell>
          <cell r="D234">
            <v>2211000</v>
          </cell>
          <cell r="E234">
            <v>221100</v>
          </cell>
          <cell r="F234">
            <v>221100</v>
          </cell>
          <cell r="G234">
            <v>300000</v>
          </cell>
          <cell r="H234">
            <v>2100000</v>
          </cell>
          <cell r="I234">
            <v>0</v>
          </cell>
          <cell r="J234">
            <v>3623000</v>
          </cell>
        </row>
        <row r="235">
          <cell r="A235" t="str">
            <v>P77202</v>
          </cell>
          <cell r="B235" t="str">
            <v>TONNY L. SIDAURUK, SE</v>
          </cell>
          <cell r="C235" t="str">
            <v>01000</v>
          </cell>
          <cell r="D235">
            <v>1927000</v>
          </cell>
          <cell r="E235">
            <v>192700</v>
          </cell>
          <cell r="F235">
            <v>192700</v>
          </cell>
          <cell r="G235">
            <v>300000</v>
          </cell>
          <cell r="H235">
            <v>0</v>
          </cell>
          <cell r="I235">
            <v>0</v>
          </cell>
          <cell r="J235">
            <v>2324000</v>
          </cell>
        </row>
        <row r="236">
          <cell r="A236" t="str">
            <v>P77339</v>
          </cell>
          <cell r="B236" t="str">
            <v>SURYO WIDARTO, S.KOM</v>
          </cell>
          <cell r="C236" t="str">
            <v>01000</v>
          </cell>
          <cell r="D236">
            <v>1689000</v>
          </cell>
          <cell r="E236">
            <v>168900</v>
          </cell>
          <cell r="F236">
            <v>253350</v>
          </cell>
          <cell r="G236">
            <v>375000</v>
          </cell>
          <cell r="H236">
            <v>900000</v>
          </cell>
          <cell r="I236">
            <v>0</v>
          </cell>
          <cell r="J236">
            <v>2783000</v>
          </cell>
        </row>
        <row r="237">
          <cell r="A237" t="str">
            <v>P77386</v>
          </cell>
          <cell r="B237" t="str">
            <v>ZULKARNAEN</v>
          </cell>
          <cell r="C237" t="str">
            <v>01000</v>
          </cell>
          <cell r="D237">
            <v>1865000</v>
          </cell>
          <cell r="E237">
            <v>186500</v>
          </cell>
          <cell r="F237">
            <v>186500</v>
          </cell>
          <cell r="G237">
            <v>300000</v>
          </cell>
          <cell r="H237">
            <v>1500000</v>
          </cell>
          <cell r="I237">
            <v>0</v>
          </cell>
          <cell r="J237">
            <v>3575000</v>
          </cell>
        </row>
        <row r="238">
          <cell r="A238" t="str">
            <v>P77388</v>
          </cell>
          <cell r="B238" t="str">
            <v>ANDRIAS SUKANTA</v>
          </cell>
          <cell r="C238" t="str">
            <v>01000</v>
          </cell>
          <cell r="D238">
            <v>1806000</v>
          </cell>
          <cell r="E238">
            <v>180600</v>
          </cell>
          <cell r="F238">
            <v>180600</v>
          </cell>
          <cell r="G238">
            <v>300000</v>
          </cell>
          <cell r="H238">
            <v>0</v>
          </cell>
          <cell r="I238">
            <v>0</v>
          </cell>
          <cell r="J238">
            <v>2178000</v>
          </cell>
        </row>
        <row r="239">
          <cell r="A239" t="str">
            <v>P77402</v>
          </cell>
          <cell r="B239" t="str">
            <v>SARDI SAMOSIR, SE</v>
          </cell>
          <cell r="C239" t="str">
            <v>01000</v>
          </cell>
          <cell r="D239">
            <v>1689000</v>
          </cell>
          <cell r="E239">
            <v>168900</v>
          </cell>
          <cell r="F239">
            <v>168900</v>
          </cell>
          <cell r="G239">
            <v>300000</v>
          </cell>
          <cell r="H239">
            <v>900000</v>
          </cell>
          <cell r="I239">
            <v>0</v>
          </cell>
          <cell r="J239">
            <v>2783000</v>
          </cell>
        </row>
        <row r="240">
          <cell r="A240" t="str">
            <v>P77422</v>
          </cell>
          <cell r="B240" t="str">
            <v>FAJRIR KHALIDI, SE</v>
          </cell>
          <cell r="C240" t="str">
            <v>01000</v>
          </cell>
          <cell r="D240">
            <v>1927000</v>
          </cell>
          <cell r="E240">
            <v>192700</v>
          </cell>
          <cell r="F240">
            <v>192700</v>
          </cell>
          <cell r="G240">
            <v>300000</v>
          </cell>
          <cell r="H240">
            <v>1500000</v>
          </cell>
          <cell r="I240">
            <v>0</v>
          </cell>
          <cell r="J240">
            <v>3036000</v>
          </cell>
        </row>
        <row r="241">
          <cell r="A241" t="str">
            <v>P77985</v>
          </cell>
          <cell r="B241" t="str">
            <v>IR. MANGANDAR HUTABARAT</v>
          </cell>
          <cell r="C241" t="str">
            <v>01000</v>
          </cell>
          <cell r="D241">
            <v>1526000</v>
          </cell>
          <cell r="E241">
            <v>152600</v>
          </cell>
          <cell r="F241">
            <v>152600</v>
          </cell>
          <cell r="G241">
            <v>300000</v>
          </cell>
          <cell r="H241">
            <v>0</v>
          </cell>
          <cell r="I241">
            <v>0</v>
          </cell>
          <cell r="J241">
            <v>2033000</v>
          </cell>
        </row>
        <row r="242">
          <cell r="A242" t="str">
            <v>P79010</v>
          </cell>
          <cell r="B242" t="str">
            <v>ELWITA, SE</v>
          </cell>
          <cell r="C242" t="str">
            <v>01000</v>
          </cell>
          <cell r="D242">
            <v>1744000</v>
          </cell>
          <cell r="E242">
            <v>174400</v>
          </cell>
          <cell r="F242">
            <v>0</v>
          </cell>
          <cell r="G242">
            <v>150000</v>
          </cell>
          <cell r="H242">
            <v>0</v>
          </cell>
          <cell r="I242">
            <v>0</v>
          </cell>
          <cell r="J242">
            <v>2178000</v>
          </cell>
        </row>
        <row r="243">
          <cell r="A243" t="str">
            <v>P79035</v>
          </cell>
          <cell r="B243" t="str">
            <v>RIENTHA PININTA SIREGAR, SE</v>
          </cell>
          <cell r="C243" t="str">
            <v>01000</v>
          </cell>
          <cell r="D243">
            <v>1744000</v>
          </cell>
          <cell r="E243">
            <v>0</v>
          </cell>
          <cell r="F243">
            <v>0</v>
          </cell>
          <cell r="G243">
            <v>75000</v>
          </cell>
          <cell r="H243">
            <v>0</v>
          </cell>
          <cell r="I243">
            <v>0</v>
          </cell>
          <cell r="J243">
            <v>2178000</v>
          </cell>
        </row>
        <row r="244">
          <cell r="A244" t="str">
            <v>P79105</v>
          </cell>
          <cell r="B244" t="str">
            <v>JUNASRI SAMAD EKA PUTRA,S.KOM.</v>
          </cell>
          <cell r="C244" t="str">
            <v>01000</v>
          </cell>
          <cell r="D244">
            <v>1744000</v>
          </cell>
          <cell r="E244">
            <v>174400</v>
          </cell>
          <cell r="F244">
            <v>174400</v>
          </cell>
          <cell r="G244">
            <v>300000</v>
          </cell>
          <cell r="H244">
            <v>0</v>
          </cell>
          <cell r="I244">
            <v>803000</v>
          </cell>
          <cell r="J244">
            <v>2178000</v>
          </cell>
        </row>
        <row r="245">
          <cell r="A245" t="str">
            <v>P79463</v>
          </cell>
          <cell r="B245" t="str">
            <v>LINTONG P. PANJAITAN, SE</v>
          </cell>
          <cell r="C245" t="str">
            <v>01000</v>
          </cell>
          <cell r="D245">
            <v>1990000</v>
          </cell>
          <cell r="E245">
            <v>199000</v>
          </cell>
          <cell r="F245">
            <v>199000</v>
          </cell>
          <cell r="G245">
            <v>300000</v>
          </cell>
          <cell r="H245">
            <v>1500000</v>
          </cell>
          <cell r="I245">
            <v>0</v>
          </cell>
          <cell r="J245">
            <v>3036000</v>
          </cell>
        </row>
        <row r="246">
          <cell r="A246" t="str">
            <v>P79498</v>
          </cell>
          <cell r="B246" t="str">
            <v>ANGGIAT ARITONANG, SE</v>
          </cell>
          <cell r="C246" t="str">
            <v>01000</v>
          </cell>
          <cell r="D246">
            <v>2060000</v>
          </cell>
          <cell r="E246">
            <v>206000</v>
          </cell>
          <cell r="F246">
            <v>206000</v>
          </cell>
          <cell r="G246">
            <v>300000</v>
          </cell>
          <cell r="H246">
            <v>2100000</v>
          </cell>
          <cell r="I246">
            <v>0</v>
          </cell>
          <cell r="J246">
            <v>4158000</v>
          </cell>
        </row>
        <row r="247">
          <cell r="A247" t="str">
            <v>P80205</v>
          </cell>
          <cell r="B247" t="str">
            <v>DIDIK SUTRISNOKO, SE.</v>
          </cell>
          <cell r="C247" t="str">
            <v>01000</v>
          </cell>
          <cell r="D247">
            <v>1427000</v>
          </cell>
          <cell r="E247">
            <v>0</v>
          </cell>
          <cell r="F247">
            <v>0</v>
          </cell>
          <cell r="G247">
            <v>75000</v>
          </cell>
          <cell r="H247">
            <v>0</v>
          </cell>
          <cell r="I247">
            <v>803000</v>
          </cell>
          <cell r="J247">
            <v>1886000</v>
          </cell>
        </row>
        <row r="248">
          <cell r="A248" t="str">
            <v>P80239</v>
          </cell>
          <cell r="B248" t="str">
            <v>IMANUEL GIRALD S.PANDIA, SE</v>
          </cell>
          <cell r="C248" t="str">
            <v>01000</v>
          </cell>
          <cell r="D248">
            <v>1861000</v>
          </cell>
          <cell r="E248">
            <v>186100</v>
          </cell>
          <cell r="F248">
            <v>93050</v>
          </cell>
          <cell r="G248">
            <v>225000</v>
          </cell>
          <cell r="H248">
            <v>1500000</v>
          </cell>
          <cell r="I248">
            <v>0</v>
          </cell>
          <cell r="J248">
            <v>3036000</v>
          </cell>
        </row>
        <row r="249">
          <cell r="A249" t="str">
            <v>P80244</v>
          </cell>
          <cell r="B249" t="str">
            <v>JANSEN SIAHAAN, SE</v>
          </cell>
          <cell r="C249" t="str">
            <v>01000</v>
          </cell>
          <cell r="D249">
            <v>1923000</v>
          </cell>
          <cell r="E249">
            <v>192300</v>
          </cell>
          <cell r="F249">
            <v>192300</v>
          </cell>
          <cell r="G249">
            <v>300000</v>
          </cell>
          <cell r="H249">
            <v>2100000</v>
          </cell>
          <cell r="I249">
            <v>0</v>
          </cell>
          <cell r="J249">
            <v>4158000</v>
          </cell>
        </row>
        <row r="250">
          <cell r="A250" t="str">
            <v>P80425</v>
          </cell>
          <cell r="B250" t="str">
            <v>IIN YUSFINA, SE</v>
          </cell>
          <cell r="C250" t="str">
            <v>01000</v>
          </cell>
          <cell r="D250">
            <v>1861000</v>
          </cell>
          <cell r="E250">
            <v>0</v>
          </cell>
          <cell r="F250">
            <v>0</v>
          </cell>
          <cell r="G250">
            <v>75000</v>
          </cell>
          <cell r="H250">
            <v>1500000</v>
          </cell>
          <cell r="I250">
            <v>0</v>
          </cell>
          <cell r="J250">
            <v>3036000</v>
          </cell>
        </row>
        <row r="251">
          <cell r="A251" t="str">
            <v>P80426</v>
          </cell>
          <cell r="B251" t="str">
            <v>I. ANHAR NASUTION, SE</v>
          </cell>
          <cell r="C251" t="str">
            <v>01000</v>
          </cell>
          <cell r="D251">
            <v>1861000</v>
          </cell>
          <cell r="E251">
            <v>186100</v>
          </cell>
          <cell r="F251">
            <v>186100</v>
          </cell>
          <cell r="G251">
            <v>300000</v>
          </cell>
          <cell r="H251">
            <v>1600000</v>
          </cell>
          <cell r="I251">
            <v>0</v>
          </cell>
          <cell r="J251">
            <v>3812000</v>
          </cell>
        </row>
        <row r="252">
          <cell r="A252" t="str">
            <v>P80512</v>
          </cell>
          <cell r="B252" t="str">
            <v>KUNCORO PRASOJO, SE, AK.</v>
          </cell>
          <cell r="C252" t="str">
            <v>01000</v>
          </cell>
          <cell r="D252">
            <v>1799000</v>
          </cell>
          <cell r="E252">
            <v>179900</v>
          </cell>
          <cell r="F252">
            <v>179900</v>
          </cell>
          <cell r="G252">
            <v>300000</v>
          </cell>
          <cell r="H252">
            <v>1500000</v>
          </cell>
          <cell r="I252">
            <v>0</v>
          </cell>
          <cell r="J252">
            <v>3036000</v>
          </cell>
        </row>
        <row r="253">
          <cell r="A253" t="str">
            <v>P80534</v>
          </cell>
          <cell r="B253" t="str">
            <v>BUDI IRAWAN, SE</v>
          </cell>
          <cell r="C253" t="str">
            <v>01000</v>
          </cell>
          <cell r="D253">
            <v>1738000</v>
          </cell>
          <cell r="E253">
            <v>173800</v>
          </cell>
          <cell r="F253">
            <v>173800</v>
          </cell>
          <cell r="G253">
            <v>300000</v>
          </cell>
          <cell r="H253">
            <v>1500000</v>
          </cell>
          <cell r="I253">
            <v>0</v>
          </cell>
          <cell r="J253">
            <v>2921000</v>
          </cell>
        </row>
        <row r="254">
          <cell r="A254" t="str">
            <v>P80540</v>
          </cell>
          <cell r="B254" t="str">
            <v>BASARIA PARULIAN MANURUNG, SE</v>
          </cell>
          <cell r="C254" t="str">
            <v>01000</v>
          </cell>
          <cell r="D254">
            <v>1523000</v>
          </cell>
          <cell r="E254">
            <v>152300</v>
          </cell>
          <cell r="F254">
            <v>0</v>
          </cell>
          <cell r="G254">
            <v>150000</v>
          </cell>
          <cell r="H254">
            <v>0</v>
          </cell>
          <cell r="I254">
            <v>0</v>
          </cell>
          <cell r="J254">
            <v>2106000</v>
          </cell>
        </row>
        <row r="255">
          <cell r="A255" t="str">
            <v>P80543</v>
          </cell>
          <cell r="B255" t="str">
            <v>DEWI YULIANINGSIH, S.E</v>
          </cell>
          <cell r="C255" t="str">
            <v>01000</v>
          </cell>
          <cell r="D255">
            <v>1523000</v>
          </cell>
          <cell r="E255">
            <v>152300</v>
          </cell>
          <cell r="F255">
            <v>76150</v>
          </cell>
          <cell r="G255">
            <v>225000</v>
          </cell>
          <cell r="H255">
            <v>0</v>
          </cell>
          <cell r="I255">
            <v>0</v>
          </cell>
          <cell r="J255">
            <v>2106000</v>
          </cell>
        </row>
        <row r="256">
          <cell r="A256" t="str">
            <v>P80546</v>
          </cell>
          <cell r="B256" t="str">
            <v>SAMI MARICE MANURUNG, SE</v>
          </cell>
          <cell r="C256" t="str">
            <v>01000</v>
          </cell>
          <cell r="D256">
            <v>1523000</v>
          </cell>
          <cell r="E256">
            <v>0</v>
          </cell>
          <cell r="F256">
            <v>0</v>
          </cell>
          <cell r="G256">
            <v>75000</v>
          </cell>
          <cell r="H256">
            <v>0</v>
          </cell>
          <cell r="I256">
            <v>0</v>
          </cell>
          <cell r="J256">
            <v>2106000</v>
          </cell>
        </row>
        <row r="257">
          <cell r="A257" t="str">
            <v>P80549</v>
          </cell>
          <cell r="B257" t="str">
            <v>MISRIANI</v>
          </cell>
          <cell r="C257" t="str">
            <v>01000</v>
          </cell>
          <cell r="D257">
            <v>1425000</v>
          </cell>
          <cell r="E257">
            <v>142500</v>
          </cell>
          <cell r="F257">
            <v>142500</v>
          </cell>
          <cell r="G257">
            <v>300000</v>
          </cell>
          <cell r="H257">
            <v>0</v>
          </cell>
          <cell r="I257">
            <v>0</v>
          </cell>
          <cell r="J257">
            <v>2033000</v>
          </cell>
        </row>
        <row r="258">
          <cell r="A258" t="str">
            <v>P80569</v>
          </cell>
          <cell r="B258" t="str">
            <v>ISKANDAR ZULKARNAIN</v>
          </cell>
          <cell r="C258" t="str">
            <v>01000</v>
          </cell>
          <cell r="D258">
            <v>1425000</v>
          </cell>
          <cell r="E258">
            <v>142500</v>
          </cell>
          <cell r="F258">
            <v>142500</v>
          </cell>
          <cell r="G258">
            <v>300000</v>
          </cell>
          <cell r="H258">
            <v>0</v>
          </cell>
          <cell r="I258">
            <v>0</v>
          </cell>
          <cell r="J258">
            <v>2033000</v>
          </cell>
        </row>
        <row r="259">
          <cell r="A259" t="str">
            <v>P80570</v>
          </cell>
          <cell r="B259" t="str">
            <v>MULYADI</v>
          </cell>
          <cell r="C259" t="str">
            <v>01000</v>
          </cell>
          <cell r="D259">
            <v>1425000</v>
          </cell>
          <cell r="E259">
            <v>142500</v>
          </cell>
          <cell r="F259">
            <v>142500</v>
          </cell>
          <cell r="G259">
            <v>300000</v>
          </cell>
          <cell r="H259">
            <v>0</v>
          </cell>
          <cell r="I259">
            <v>330000</v>
          </cell>
          <cell r="J259">
            <v>2033000</v>
          </cell>
        </row>
        <row r="260">
          <cell r="A260" t="str">
            <v>P80572</v>
          </cell>
          <cell r="B260" t="str">
            <v>NURMA ROSDIANA, SE</v>
          </cell>
          <cell r="C260" t="str">
            <v>01000</v>
          </cell>
          <cell r="D260">
            <v>1425000</v>
          </cell>
          <cell r="E260">
            <v>142500</v>
          </cell>
          <cell r="F260">
            <v>142500</v>
          </cell>
          <cell r="G260">
            <v>300000</v>
          </cell>
          <cell r="H260">
            <v>0</v>
          </cell>
          <cell r="I260">
            <v>495000</v>
          </cell>
          <cell r="J260">
            <v>2033000</v>
          </cell>
        </row>
        <row r="261">
          <cell r="A261" t="str">
            <v>P80575</v>
          </cell>
          <cell r="B261" t="str">
            <v>RISMAWATI ERLINA PANGGABEAN, SE</v>
          </cell>
          <cell r="C261" t="str">
            <v>01000</v>
          </cell>
          <cell r="D261">
            <v>1425000</v>
          </cell>
          <cell r="E261">
            <v>142500</v>
          </cell>
          <cell r="F261">
            <v>71250</v>
          </cell>
          <cell r="G261">
            <v>225000</v>
          </cell>
          <cell r="H261">
            <v>0</v>
          </cell>
          <cell r="I261">
            <v>0</v>
          </cell>
          <cell r="J261">
            <v>2033000</v>
          </cell>
        </row>
        <row r="262">
          <cell r="A262" t="str">
            <v>P54172</v>
          </cell>
          <cell r="B262" t="str">
            <v>BAHARUDIN MANURUNG,DRS</v>
          </cell>
          <cell r="C262" t="str">
            <v>01005</v>
          </cell>
          <cell r="D262">
            <v>2522000</v>
          </cell>
          <cell r="E262">
            <v>252200</v>
          </cell>
          <cell r="F262">
            <v>378300</v>
          </cell>
          <cell r="G262">
            <v>375000</v>
          </cell>
          <cell r="H262">
            <v>2100000</v>
          </cell>
          <cell r="I262">
            <v>0</v>
          </cell>
          <cell r="J262">
            <v>4158000</v>
          </cell>
        </row>
        <row r="263">
          <cell r="A263" t="str">
            <v>P80012</v>
          </cell>
          <cell r="B263" t="str">
            <v>SYAHRUL RUSLI, S.E., MM</v>
          </cell>
          <cell r="C263" t="str">
            <v>01005</v>
          </cell>
          <cell r="D263">
            <v>1990000</v>
          </cell>
          <cell r="E263">
            <v>199000</v>
          </cell>
          <cell r="F263">
            <v>199000</v>
          </cell>
          <cell r="G263">
            <v>300000</v>
          </cell>
          <cell r="H263">
            <v>2700000</v>
          </cell>
          <cell r="I263">
            <v>0</v>
          </cell>
          <cell r="J263">
            <v>4686000</v>
          </cell>
        </row>
        <row r="264">
          <cell r="A264" t="str">
            <v>P80029</v>
          </cell>
          <cell r="B264" t="str">
            <v>BERNHARD TAMPUBOLON, SE</v>
          </cell>
          <cell r="C264" t="str">
            <v>01005</v>
          </cell>
          <cell r="D264">
            <v>1990000</v>
          </cell>
          <cell r="E264">
            <v>199000</v>
          </cell>
          <cell r="F264">
            <v>199000</v>
          </cell>
          <cell r="G264">
            <v>300000</v>
          </cell>
          <cell r="H264">
            <v>2100000</v>
          </cell>
          <cell r="I264">
            <v>0</v>
          </cell>
          <cell r="J264">
            <v>4158000</v>
          </cell>
        </row>
        <row r="265">
          <cell r="A265" t="str">
            <v>P80335</v>
          </cell>
          <cell r="B265" t="str">
            <v>M. ARIES AVIANI NUGROHO, SE.</v>
          </cell>
          <cell r="C265" t="str">
            <v>01005</v>
          </cell>
          <cell r="D265">
            <v>1686000</v>
          </cell>
          <cell r="E265">
            <v>168600</v>
          </cell>
          <cell r="F265">
            <v>168600</v>
          </cell>
          <cell r="G265">
            <v>300000</v>
          </cell>
          <cell r="H265">
            <v>1500000</v>
          </cell>
          <cell r="I265">
            <v>0</v>
          </cell>
          <cell r="J265">
            <v>3036000</v>
          </cell>
        </row>
        <row r="266">
          <cell r="A266" t="str">
            <v>P80905</v>
          </cell>
          <cell r="B266" t="str">
            <v>DHOPI PRAWATA, SE</v>
          </cell>
          <cell r="C266" t="str">
            <v>01005</v>
          </cell>
          <cell r="D266">
            <v>1738000</v>
          </cell>
          <cell r="E266">
            <v>173800</v>
          </cell>
          <cell r="F266">
            <v>86900</v>
          </cell>
          <cell r="G266">
            <v>225000</v>
          </cell>
          <cell r="H266">
            <v>1500000</v>
          </cell>
          <cell r="I266">
            <v>0</v>
          </cell>
          <cell r="J266">
            <v>3036000</v>
          </cell>
        </row>
        <row r="267">
          <cell r="A267" t="str">
            <v>P80125</v>
          </cell>
          <cell r="B267" t="str">
            <v>KUSNADI, S.E.</v>
          </cell>
          <cell r="C267" t="str">
            <v>01006</v>
          </cell>
          <cell r="D267">
            <v>1744000</v>
          </cell>
          <cell r="E267">
            <v>174400</v>
          </cell>
          <cell r="F267">
            <v>174400</v>
          </cell>
          <cell r="G267">
            <v>300000</v>
          </cell>
          <cell r="H267">
            <v>1500000</v>
          </cell>
          <cell r="I267">
            <v>0</v>
          </cell>
          <cell r="J267">
            <v>2967000</v>
          </cell>
        </row>
        <row r="268">
          <cell r="A268" t="str">
            <v>P80256</v>
          </cell>
          <cell r="B268" t="str">
            <v>MASDAR HELMI SOFIAN, SE</v>
          </cell>
          <cell r="C268" t="str">
            <v>01006</v>
          </cell>
          <cell r="D268">
            <v>1923000</v>
          </cell>
          <cell r="E268">
            <v>0</v>
          </cell>
          <cell r="F268">
            <v>0</v>
          </cell>
          <cell r="G268">
            <v>75000</v>
          </cell>
          <cell r="H268">
            <v>2100000</v>
          </cell>
          <cell r="I268">
            <v>0</v>
          </cell>
          <cell r="J268">
            <v>4064000</v>
          </cell>
        </row>
        <row r="269">
          <cell r="A269" t="str">
            <v>P80030</v>
          </cell>
          <cell r="B269" t="str">
            <v>MULIA MANAF, SE</v>
          </cell>
          <cell r="C269" t="str">
            <v>01007</v>
          </cell>
          <cell r="D269">
            <v>1990000</v>
          </cell>
          <cell r="E269">
            <v>199000</v>
          </cell>
          <cell r="F269">
            <v>99500</v>
          </cell>
          <cell r="G269">
            <v>225000</v>
          </cell>
          <cell r="H269">
            <v>2100000</v>
          </cell>
          <cell r="I269">
            <v>0</v>
          </cell>
          <cell r="J269">
            <v>4505000</v>
          </cell>
        </row>
        <row r="270">
          <cell r="A270" t="str">
            <v>P80861</v>
          </cell>
          <cell r="B270" t="str">
            <v>HUSNI AMRI, S.E.</v>
          </cell>
          <cell r="C270" t="str">
            <v>01007</v>
          </cell>
          <cell r="D270">
            <v>1738000</v>
          </cell>
          <cell r="E270">
            <v>173800</v>
          </cell>
          <cell r="F270">
            <v>173800</v>
          </cell>
          <cell r="G270">
            <v>300000</v>
          </cell>
          <cell r="H270">
            <v>1500000</v>
          </cell>
          <cell r="I270">
            <v>0</v>
          </cell>
          <cell r="J270">
            <v>3289000</v>
          </cell>
        </row>
        <row r="271">
          <cell r="A271" t="str">
            <v>P77322</v>
          </cell>
          <cell r="B271" t="str">
            <v>ABNER LUMBAN GAOL, SH</v>
          </cell>
          <cell r="C271" t="str">
            <v>01010</v>
          </cell>
          <cell r="D271">
            <v>1927000</v>
          </cell>
          <cell r="E271">
            <v>192700</v>
          </cell>
          <cell r="F271">
            <v>192700</v>
          </cell>
          <cell r="G271">
            <v>300000</v>
          </cell>
          <cell r="H271">
            <v>0</v>
          </cell>
          <cell r="I271">
            <v>825000</v>
          </cell>
          <cell r="J271">
            <v>2440000</v>
          </cell>
        </row>
        <row r="272">
          <cell r="A272" t="str">
            <v>P78945</v>
          </cell>
          <cell r="B272" t="str">
            <v>AGUS PRAMONO</v>
          </cell>
          <cell r="C272" t="str">
            <v>01010</v>
          </cell>
          <cell r="D272">
            <v>1865000</v>
          </cell>
          <cell r="E272">
            <v>186500</v>
          </cell>
          <cell r="F272">
            <v>186500</v>
          </cell>
          <cell r="G272">
            <v>300000</v>
          </cell>
          <cell r="H272">
            <v>1500000</v>
          </cell>
          <cell r="I272">
            <v>0</v>
          </cell>
          <cell r="J272">
            <v>3683000</v>
          </cell>
        </row>
        <row r="273">
          <cell r="A273" t="str">
            <v>P79917</v>
          </cell>
          <cell r="B273" t="str">
            <v>SURIPTO,SE</v>
          </cell>
          <cell r="C273" t="str">
            <v>01010</v>
          </cell>
          <cell r="D273">
            <v>1802000</v>
          </cell>
          <cell r="E273">
            <v>180200</v>
          </cell>
          <cell r="F273">
            <v>180200</v>
          </cell>
          <cell r="G273">
            <v>300000</v>
          </cell>
          <cell r="H273">
            <v>1500000</v>
          </cell>
          <cell r="I273">
            <v>0</v>
          </cell>
          <cell r="J273">
            <v>3168000</v>
          </cell>
        </row>
        <row r="274">
          <cell r="A274" t="str">
            <v>P80542</v>
          </cell>
          <cell r="B274" t="str">
            <v>RINI PELITA SUHARTI, SE</v>
          </cell>
          <cell r="C274" t="str">
            <v>01010</v>
          </cell>
          <cell r="D274">
            <v>1523000</v>
          </cell>
          <cell r="E274">
            <v>152300</v>
          </cell>
          <cell r="F274">
            <v>152300</v>
          </cell>
          <cell r="G274">
            <v>300000</v>
          </cell>
          <cell r="H274">
            <v>0</v>
          </cell>
          <cell r="I274">
            <v>352000</v>
          </cell>
          <cell r="J274">
            <v>2222000</v>
          </cell>
        </row>
        <row r="275">
          <cell r="A275" t="str">
            <v>P81160</v>
          </cell>
          <cell r="B275" t="str">
            <v>MARTIUS, SH</v>
          </cell>
          <cell r="C275" t="str">
            <v>01010</v>
          </cell>
          <cell r="D275">
            <v>1523000</v>
          </cell>
          <cell r="E275">
            <v>152300</v>
          </cell>
          <cell r="F275">
            <v>152300</v>
          </cell>
          <cell r="G275">
            <v>300000</v>
          </cell>
          <cell r="H275">
            <v>0</v>
          </cell>
          <cell r="I275">
            <v>825000</v>
          </cell>
          <cell r="J275">
            <v>2222000</v>
          </cell>
        </row>
        <row r="276">
          <cell r="A276" t="str">
            <v>P81270</v>
          </cell>
          <cell r="B276" t="str">
            <v>KARNEN RIFAI</v>
          </cell>
          <cell r="C276" t="str">
            <v>01010</v>
          </cell>
          <cell r="D276">
            <v>1168000</v>
          </cell>
          <cell r="E276">
            <v>116800</v>
          </cell>
          <cell r="F276">
            <v>116800</v>
          </cell>
          <cell r="G276">
            <v>300000</v>
          </cell>
          <cell r="H276">
            <v>0</v>
          </cell>
          <cell r="I276">
            <v>297000</v>
          </cell>
          <cell r="J276">
            <v>1859000</v>
          </cell>
        </row>
        <row r="277">
          <cell r="A277" t="str">
            <v>P82873</v>
          </cell>
          <cell r="B277" t="str">
            <v>NOVRYANDI</v>
          </cell>
          <cell r="C277" t="str">
            <v>01010</v>
          </cell>
          <cell r="D277">
            <v>1145000</v>
          </cell>
          <cell r="E277">
            <v>0</v>
          </cell>
          <cell r="F277">
            <v>0</v>
          </cell>
          <cell r="G277">
            <v>75000</v>
          </cell>
          <cell r="H277">
            <v>0</v>
          </cell>
          <cell r="I277">
            <v>495000</v>
          </cell>
          <cell r="J277">
            <v>2004000</v>
          </cell>
        </row>
        <row r="278">
          <cell r="A278" t="str">
            <v>P83502</v>
          </cell>
          <cell r="B278" t="str">
            <v>MUHAMMAD NOVAR NASUTION,S.E</v>
          </cell>
          <cell r="C278" t="str">
            <v>01010</v>
          </cell>
          <cell r="D278">
            <v>946400</v>
          </cell>
          <cell r="E278">
            <v>0</v>
          </cell>
          <cell r="F278">
            <v>0</v>
          </cell>
          <cell r="G278">
            <v>75000</v>
          </cell>
          <cell r="H278">
            <v>0</v>
          </cell>
          <cell r="I278">
            <v>0</v>
          </cell>
          <cell r="J278">
            <v>1447200</v>
          </cell>
        </row>
        <row r="279">
          <cell r="A279" t="str">
            <v>Q00069</v>
          </cell>
          <cell r="B279" t="str">
            <v>NOVRIANTI PUTRI</v>
          </cell>
          <cell r="C279" t="str">
            <v>01010</v>
          </cell>
          <cell r="D279">
            <v>935000</v>
          </cell>
          <cell r="E279">
            <v>0</v>
          </cell>
          <cell r="F279">
            <v>0</v>
          </cell>
          <cell r="G279">
            <v>75000</v>
          </cell>
          <cell r="H279">
            <v>0</v>
          </cell>
          <cell r="I279">
            <v>0</v>
          </cell>
          <cell r="J279">
            <v>1150000</v>
          </cell>
        </row>
        <row r="280">
          <cell r="A280" t="str">
            <v>Q00134</v>
          </cell>
          <cell r="B280" t="str">
            <v>VERA SM TOGATOROP</v>
          </cell>
          <cell r="C280" t="str">
            <v>01010</v>
          </cell>
          <cell r="D280">
            <v>935000</v>
          </cell>
          <cell r="E280">
            <v>0</v>
          </cell>
          <cell r="F280">
            <v>0</v>
          </cell>
          <cell r="G280">
            <v>75000</v>
          </cell>
          <cell r="H280">
            <v>0</v>
          </cell>
          <cell r="I280">
            <v>0</v>
          </cell>
          <cell r="J280">
            <v>1150000</v>
          </cell>
        </row>
        <row r="281">
          <cell r="A281" t="str">
            <v>P76706</v>
          </cell>
          <cell r="B281" t="str">
            <v>SAIMIN</v>
          </cell>
          <cell r="C281" t="str">
            <v>01020</v>
          </cell>
          <cell r="D281">
            <v>1538000</v>
          </cell>
          <cell r="E281">
            <v>153800</v>
          </cell>
          <cell r="F281">
            <v>230700</v>
          </cell>
          <cell r="G281">
            <v>375000</v>
          </cell>
          <cell r="H281">
            <v>0</v>
          </cell>
          <cell r="I281">
            <v>0</v>
          </cell>
          <cell r="J281">
            <v>2004000</v>
          </cell>
        </row>
        <row r="282">
          <cell r="A282" t="str">
            <v>P77318</v>
          </cell>
          <cell r="B282" t="str">
            <v>EFENDI SITORUS</v>
          </cell>
          <cell r="C282" t="str">
            <v>01020</v>
          </cell>
          <cell r="D282">
            <v>1806000</v>
          </cell>
          <cell r="E282">
            <v>180600</v>
          </cell>
          <cell r="F282">
            <v>180600</v>
          </cell>
          <cell r="G282">
            <v>300000</v>
          </cell>
          <cell r="H282">
            <v>0</v>
          </cell>
          <cell r="I282">
            <v>583000</v>
          </cell>
          <cell r="J282">
            <v>2295000</v>
          </cell>
        </row>
        <row r="283">
          <cell r="A283" t="str">
            <v>P77979</v>
          </cell>
          <cell r="B283" t="str">
            <v>DJABANGUN NAINGGOLAN</v>
          </cell>
          <cell r="C283" t="str">
            <v>01020</v>
          </cell>
          <cell r="D283">
            <v>1436000</v>
          </cell>
          <cell r="E283">
            <v>143600</v>
          </cell>
          <cell r="F283">
            <v>143600</v>
          </cell>
          <cell r="G283">
            <v>300000</v>
          </cell>
          <cell r="H283">
            <v>0</v>
          </cell>
          <cell r="I283">
            <v>0</v>
          </cell>
          <cell r="J283">
            <v>2004000</v>
          </cell>
        </row>
        <row r="284">
          <cell r="A284" t="str">
            <v>P78749</v>
          </cell>
          <cell r="B284" t="str">
            <v>BISTON PANJAITAN, SE</v>
          </cell>
          <cell r="C284" t="str">
            <v>01020</v>
          </cell>
          <cell r="D284">
            <v>1526000</v>
          </cell>
          <cell r="E284">
            <v>152600</v>
          </cell>
          <cell r="F284">
            <v>152600</v>
          </cell>
          <cell r="G284">
            <v>300000</v>
          </cell>
          <cell r="H284">
            <v>0</v>
          </cell>
          <cell r="I284">
            <v>0</v>
          </cell>
          <cell r="J284">
            <v>2149000</v>
          </cell>
        </row>
        <row r="285">
          <cell r="A285" t="str">
            <v>P79057</v>
          </cell>
          <cell r="B285" t="str">
            <v>JANNES SIMANJUNTAK, SE</v>
          </cell>
          <cell r="C285" t="str">
            <v>01020</v>
          </cell>
          <cell r="D285">
            <v>1744000</v>
          </cell>
          <cell r="E285">
            <v>174400</v>
          </cell>
          <cell r="F285">
            <v>174400</v>
          </cell>
          <cell r="G285">
            <v>300000</v>
          </cell>
          <cell r="H285">
            <v>0</v>
          </cell>
          <cell r="I285">
            <v>825000</v>
          </cell>
          <cell r="J285">
            <v>2295000</v>
          </cell>
        </row>
        <row r="286">
          <cell r="A286" t="str">
            <v>P79791</v>
          </cell>
          <cell r="B286" t="str">
            <v>MARGONO, SE.MM</v>
          </cell>
          <cell r="C286" t="str">
            <v>01020</v>
          </cell>
          <cell r="D286">
            <v>1799000</v>
          </cell>
          <cell r="E286">
            <v>179900</v>
          </cell>
          <cell r="F286">
            <v>89950</v>
          </cell>
          <cell r="G286">
            <v>225000</v>
          </cell>
          <cell r="H286">
            <v>900000</v>
          </cell>
          <cell r="I286">
            <v>0</v>
          </cell>
          <cell r="J286">
            <v>3175000</v>
          </cell>
        </row>
        <row r="287">
          <cell r="A287" t="str">
            <v>P81273</v>
          </cell>
          <cell r="B287" t="str">
            <v>MUTIARA SINAGA</v>
          </cell>
          <cell r="C287" t="str">
            <v>01020</v>
          </cell>
          <cell r="D287">
            <v>1207000</v>
          </cell>
          <cell r="E287">
            <v>0</v>
          </cell>
          <cell r="F287">
            <v>0</v>
          </cell>
          <cell r="G287">
            <v>75000</v>
          </cell>
          <cell r="H287">
            <v>0</v>
          </cell>
          <cell r="I287">
            <v>330000</v>
          </cell>
          <cell r="J287">
            <v>1932000</v>
          </cell>
        </row>
        <row r="288">
          <cell r="A288" t="str">
            <v>P82867</v>
          </cell>
          <cell r="B288" t="str">
            <v>TENGKU DIMAS PRAMANA</v>
          </cell>
          <cell r="C288" t="str">
            <v>01020</v>
          </cell>
          <cell r="D288">
            <v>1145000</v>
          </cell>
          <cell r="E288">
            <v>0</v>
          </cell>
          <cell r="F288">
            <v>0</v>
          </cell>
          <cell r="G288">
            <v>75000</v>
          </cell>
          <cell r="H288">
            <v>0</v>
          </cell>
          <cell r="I288">
            <v>495000</v>
          </cell>
          <cell r="J288">
            <v>2004000</v>
          </cell>
        </row>
        <row r="289">
          <cell r="A289" t="str">
            <v>P83504</v>
          </cell>
          <cell r="B289" t="str">
            <v>DANIA AINI,A.MD</v>
          </cell>
          <cell r="C289" t="str">
            <v>01020</v>
          </cell>
          <cell r="D289">
            <v>946400</v>
          </cell>
          <cell r="E289">
            <v>0</v>
          </cell>
          <cell r="F289">
            <v>0</v>
          </cell>
          <cell r="G289">
            <v>75000</v>
          </cell>
          <cell r="H289">
            <v>0</v>
          </cell>
          <cell r="I289">
            <v>297000</v>
          </cell>
          <cell r="J289">
            <v>1447200</v>
          </cell>
        </row>
        <row r="290">
          <cell r="A290" t="str">
            <v>Q00126</v>
          </cell>
          <cell r="B290" t="str">
            <v>MAYANTI JUMIAHARI HARAHAP</v>
          </cell>
          <cell r="C290" t="str">
            <v>01020</v>
          </cell>
          <cell r="D290">
            <v>935000</v>
          </cell>
          <cell r="E290">
            <v>0</v>
          </cell>
          <cell r="F290">
            <v>0</v>
          </cell>
          <cell r="G290">
            <v>75000</v>
          </cell>
          <cell r="H290">
            <v>0</v>
          </cell>
          <cell r="I290">
            <v>0</v>
          </cell>
          <cell r="J290">
            <v>1150000</v>
          </cell>
        </row>
        <row r="291">
          <cell r="A291" t="str">
            <v>Q00153</v>
          </cell>
          <cell r="B291" t="str">
            <v>IKHSAN AZWARI</v>
          </cell>
          <cell r="C291" t="str">
            <v>01020</v>
          </cell>
          <cell r="D291">
            <v>935000</v>
          </cell>
          <cell r="E291">
            <v>0</v>
          </cell>
          <cell r="F291">
            <v>0</v>
          </cell>
          <cell r="G291">
            <v>75000</v>
          </cell>
          <cell r="H291">
            <v>0</v>
          </cell>
          <cell r="I291">
            <v>319000</v>
          </cell>
          <cell r="J291">
            <v>1150000</v>
          </cell>
        </row>
        <row r="292">
          <cell r="A292" t="str">
            <v>P55225</v>
          </cell>
          <cell r="B292" t="str">
            <v>SOTER SIJABAT</v>
          </cell>
          <cell r="C292" t="str">
            <v>01030</v>
          </cell>
          <cell r="D292">
            <v>2288000</v>
          </cell>
          <cell r="E292">
            <v>228800</v>
          </cell>
          <cell r="F292">
            <v>343200</v>
          </cell>
          <cell r="G292">
            <v>375000</v>
          </cell>
          <cell r="H292">
            <v>1500000</v>
          </cell>
          <cell r="I292">
            <v>0</v>
          </cell>
          <cell r="J292">
            <v>3225000</v>
          </cell>
        </row>
        <row r="293">
          <cell r="A293" t="str">
            <v>P77964</v>
          </cell>
          <cell r="B293" t="str">
            <v>SUPIANTA SEMBIRING</v>
          </cell>
          <cell r="C293" t="str">
            <v>01030</v>
          </cell>
          <cell r="D293">
            <v>1580000</v>
          </cell>
          <cell r="E293">
            <v>0</v>
          </cell>
          <cell r="F293">
            <v>0</v>
          </cell>
          <cell r="G293">
            <v>75000</v>
          </cell>
          <cell r="H293">
            <v>0</v>
          </cell>
          <cell r="I293">
            <v>407000</v>
          </cell>
          <cell r="J293">
            <v>2149000</v>
          </cell>
        </row>
        <row r="294">
          <cell r="A294" t="str">
            <v>P78826</v>
          </cell>
          <cell r="B294" t="str">
            <v>MUHAMMAD YUSUF</v>
          </cell>
          <cell r="C294" t="str">
            <v>01030</v>
          </cell>
          <cell r="D294">
            <v>1486000</v>
          </cell>
          <cell r="E294">
            <v>148600</v>
          </cell>
          <cell r="F294">
            <v>74300</v>
          </cell>
          <cell r="G294">
            <v>225000</v>
          </cell>
          <cell r="H294">
            <v>0</v>
          </cell>
          <cell r="I294">
            <v>0</v>
          </cell>
          <cell r="J294">
            <v>1959000</v>
          </cell>
        </row>
        <row r="295">
          <cell r="A295" t="str">
            <v>P80538</v>
          </cell>
          <cell r="B295" t="str">
            <v>ZULKARNAIN SIREGAR,SE</v>
          </cell>
          <cell r="C295" t="str">
            <v>01030</v>
          </cell>
          <cell r="D295">
            <v>1625000</v>
          </cell>
          <cell r="E295">
            <v>162500</v>
          </cell>
          <cell r="F295">
            <v>162500</v>
          </cell>
          <cell r="G295">
            <v>300000</v>
          </cell>
          <cell r="H295">
            <v>0</v>
          </cell>
          <cell r="I295">
            <v>0</v>
          </cell>
          <cell r="J295">
            <v>2313000</v>
          </cell>
        </row>
        <row r="296">
          <cell r="A296" t="str">
            <v>P80563</v>
          </cell>
          <cell r="B296" t="str">
            <v>RUSMIDA HUTAPEA, S.Sos</v>
          </cell>
          <cell r="C296" t="str">
            <v>01030</v>
          </cell>
          <cell r="D296">
            <v>1425000</v>
          </cell>
          <cell r="E296">
            <v>0</v>
          </cell>
          <cell r="F296">
            <v>0</v>
          </cell>
          <cell r="G296">
            <v>75000</v>
          </cell>
          <cell r="H296">
            <v>0</v>
          </cell>
          <cell r="I296">
            <v>0</v>
          </cell>
          <cell r="J296">
            <v>2101000</v>
          </cell>
        </row>
        <row r="297">
          <cell r="A297" t="str">
            <v>Q00068</v>
          </cell>
          <cell r="B297" t="str">
            <v>RENI LILIACE ARITONANG</v>
          </cell>
          <cell r="C297" t="str">
            <v>01030</v>
          </cell>
          <cell r="D297">
            <v>935000</v>
          </cell>
          <cell r="E297">
            <v>0</v>
          </cell>
          <cell r="F297">
            <v>0</v>
          </cell>
          <cell r="G297">
            <v>75000</v>
          </cell>
          <cell r="H297">
            <v>0</v>
          </cell>
          <cell r="I297">
            <v>0</v>
          </cell>
          <cell r="J297">
            <v>1120000</v>
          </cell>
        </row>
        <row r="298">
          <cell r="A298" t="str">
            <v>Q00127</v>
          </cell>
          <cell r="B298" t="str">
            <v>ADE REZEKI HUTAGAOL</v>
          </cell>
          <cell r="C298" t="str">
            <v>01030</v>
          </cell>
          <cell r="D298">
            <v>935000</v>
          </cell>
          <cell r="E298">
            <v>0</v>
          </cell>
          <cell r="F298">
            <v>0</v>
          </cell>
          <cell r="G298">
            <v>75000</v>
          </cell>
          <cell r="H298">
            <v>0</v>
          </cell>
          <cell r="I298">
            <v>297000</v>
          </cell>
          <cell r="J298">
            <v>1120000</v>
          </cell>
        </row>
        <row r="299">
          <cell r="A299" t="str">
            <v>P78819</v>
          </cell>
          <cell r="B299" t="str">
            <v>KAREL BANJARNAHOR</v>
          </cell>
          <cell r="C299" t="str">
            <v>01040</v>
          </cell>
          <cell r="D299">
            <v>1436000</v>
          </cell>
          <cell r="E299">
            <v>143600</v>
          </cell>
          <cell r="F299">
            <v>143600</v>
          </cell>
          <cell r="G299">
            <v>300000</v>
          </cell>
          <cell r="H299">
            <v>0</v>
          </cell>
          <cell r="I299">
            <v>0</v>
          </cell>
          <cell r="J299">
            <v>1959000</v>
          </cell>
        </row>
        <row r="300">
          <cell r="A300" t="str">
            <v>P79052</v>
          </cell>
          <cell r="B300" t="str">
            <v>AHMAD SOFYAN</v>
          </cell>
          <cell r="C300" t="str">
            <v>01040</v>
          </cell>
          <cell r="D300">
            <v>1744000</v>
          </cell>
          <cell r="E300">
            <v>174400</v>
          </cell>
          <cell r="F300">
            <v>174400</v>
          </cell>
          <cell r="G300">
            <v>300000</v>
          </cell>
          <cell r="H300">
            <v>1500000</v>
          </cell>
          <cell r="I300">
            <v>0</v>
          </cell>
          <cell r="J300">
            <v>3225000</v>
          </cell>
        </row>
        <row r="301">
          <cell r="A301" t="str">
            <v>P80573</v>
          </cell>
          <cell r="B301" t="str">
            <v>SARMAULI LUMBAN GAOL</v>
          </cell>
          <cell r="C301" t="str">
            <v>01040</v>
          </cell>
          <cell r="D301">
            <v>1425000</v>
          </cell>
          <cell r="E301">
            <v>142500</v>
          </cell>
          <cell r="F301">
            <v>142500</v>
          </cell>
          <cell r="G301">
            <v>300000</v>
          </cell>
          <cell r="H301">
            <v>0</v>
          </cell>
          <cell r="I301">
            <v>825000</v>
          </cell>
          <cell r="J301">
            <v>2101000</v>
          </cell>
        </row>
        <row r="302">
          <cell r="A302" t="str">
            <v>P80582</v>
          </cell>
          <cell r="B302" t="str">
            <v>RIZKY ZULKARNAIN</v>
          </cell>
          <cell r="C302" t="str">
            <v>01040</v>
          </cell>
          <cell r="D302">
            <v>1295000</v>
          </cell>
          <cell r="E302">
            <v>129500</v>
          </cell>
          <cell r="F302">
            <v>129500</v>
          </cell>
          <cell r="G302">
            <v>300000</v>
          </cell>
          <cell r="H302">
            <v>0</v>
          </cell>
          <cell r="I302">
            <v>407000</v>
          </cell>
          <cell r="J302">
            <v>1959000</v>
          </cell>
        </row>
        <row r="303">
          <cell r="A303" t="str">
            <v>P81784</v>
          </cell>
          <cell r="B303" t="str">
            <v>TINUR HAYATI SIHOMBING</v>
          </cell>
          <cell r="C303" t="str">
            <v>01040</v>
          </cell>
          <cell r="D303">
            <v>1207000</v>
          </cell>
          <cell r="E303">
            <v>120700</v>
          </cell>
          <cell r="F303">
            <v>60350</v>
          </cell>
          <cell r="G303">
            <v>225000</v>
          </cell>
          <cell r="H303">
            <v>0</v>
          </cell>
          <cell r="I303">
            <v>297000</v>
          </cell>
          <cell r="J303">
            <v>1888000</v>
          </cell>
        </row>
        <row r="304">
          <cell r="A304" t="str">
            <v>P82338</v>
          </cell>
          <cell r="B304" t="str">
            <v>DARMA SATRIA</v>
          </cell>
          <cell r="C304" t="str">
            <v>01040</v>
          </cell>
          <cell r="D304">
            <v>1244000</v>
          </cell>
          <cell r="E304">
            <v>0</v>
          </cell>
          <cell r="F304">
            <v>0</v>
          </cell>
          <cell r="G304">
            <v>75000</v>
          </cell>
          <cell r="H304">
            <v>0</v>
          </cell>
          <cell r="I304">
            <v>583000</v>
          </cell>
          <cell r="J304">
            <v>2030000</v>
          </cell>
        </row>
        <row r="305">
          <cell r="A305" t="str">
            <v>Q00095</v>
          </cell>
          <cell r="B305" t="str">
            <v>HEMA KRISTINA TAMBUN</v>
          </cell>
          <cell r="C305" t="str">
            <v>01040</v>
          </cell>
          <cell r="D305">
            <v>935000</v>
          </cell>
          <cell r="E305">
            <v>0</v>
          </cell>
          <cell r="F305">
            <v>0</v>
          </cell>
          <cell r="G305">
            <v>75000</v>
          </cell>
          <cell r="H305">
            <v>0</v>
          </cell>
          <cell r="I305">
            <v>0</v>
          </cell>
          <cell r="J305">
            <v>1120000</v>
          </cell>
        </row>
        <row r="306">
          <cell r="A306" t="str">
            <v>Q00133</v>
          </cell>
          <cell r="B306" t="str">
            <v>IRMA MUFIDA</v>
          </cell>
          <cell r="C306" t="str">
            <v>01040</v>
          </cell>
          <cell r="D306">
            <v>935000</v>
          </cell>
          <cell r="E306">
            <v>0</v>
          </cell>
          <cell r="F306">
            <v>0</v>
          </cell>
          <cell r="G306">
            <v>75000</v>
          </cell>
          <cell r="H306">
            <v>0</v>
          </cell>
          <cell r="I306">
            <v>297000</v>
          </cell>
          <cell r="J306">
            <v>1120000</v>
          </cell>
        </row>
        <row r="307">
          <cell r="A307" t="str">
            <v>Q00142</v>
          </cell>
          <cell r="B307" t="str">
            <v>RASMERANI PERANGINANGIN</v>
          </cell>
          <cell r="C307" t="str">
            <v>01040</v>
          </cell>
          <cell r="D307">
            <v>935000</v>
          </cell>
          <cell r="E307">
            <v>0</v>
          </cell>
          <cell r="F307">
            <v>0</v>
          </cell>
          <cell r="G307">
            <v>75000</v>
          </cell>
          <cell r="H307">
            <v>0</v>
          </cell>
          <cell r="I307">
            <v>0</v>
          </cell>
          <cell r="J307">
            <v>1120000</v>
          </cell>
        </row>
        <row r="308">
          <cell r="A308" t="str">
            <v>P80240</v>
          </cell>
          <cell r="B308" t="str">
            <v>SYAMSULSYAH RIZAL, SE</v>
          </cell>
          <cell r="C308" t="str">
            <v>01060</v>
          </cell>
          <cell r="D308">
            <v>1861000</v>
          </cell>
          <cell r="E308">
            <v>186100</v>
          </cell>
          <cell r="F308">
            <v>186100</v>
          </cell>
          <cell r="G308">
            <v>300000</v>
          </cell>
          <cell r="H308">
            <v>1500000</v>
          </cell>
          <cell r="I308">
            <v>0</v>
          </cell>
          <cell r="J308">
            <v>3225000</v>
          </cell>
        </row>
        <row r="309">
          <cell r="A309" t="str">
            <v>P80560</v>
          </cell>
          <cell r="B309" t="str">
            <v>JUSTER PANJAITAN, S.SOS</v>
          </cell>
          <cell r="C309" t="str">
            <v>01060</v>
          </cell>
          <cell r="D309">
            <v>1425000</v>
          </cell>
          <cell r="E309">
            <v>142500</v>
          </cell>
          <cell r="F309">
            <v>71250</v>
          </cell>
          <cell r="G309">
            <v>225000</v>
          </cell>
          <cell r="H309">
            <v>0</v>
          </cell>
          <cell r="I309">
            <v>297000</v>
          </cell>
          <cell r="J309">
            <v>2101000</v>
          </cell>
        </row>
        <row r="310">
          <cell r="A310" t="str">
            <v>P80592</v>
          </cell>
          <cell r="B310" t="str">
            <v>MUHAMMAD YUNUS, SE</v>
          </cell>
          <cell r="C310" t="str">
            <v>01060</v>
          </cell>
          <cell r="D310">
            <v>1333000</v>
          </cell>
          <cell r="E310">
            <v>133300</v>
          </cell>
          <cell r="F310">
            <v>133300</v>
          </cell>
          <cell r="G310">
            <v>300000</v>
          </cell>
          <cell r="H310">
            <v>0</v>
          </cell>
          <cell r="I310">
            <v>0</v>
          </cell>
          <cell r="J310">
            <v>2030000</v>
          </cell>
        </row>
        <row r="311">
          <cell r="A311" t="str">
            <v>P82345</v>
          </cell>
          <cell r="B311" t="str">
            <v>MUHAMMAD TRISNA ANUGRAH</v>
          </cell>
          <cell r="C311" t="str">
            <v>01060</v>
          </cell>
          <cell r="D311">
            <v>1244000</v>
          </cell>
          <cell r="E311">
            <v>0</v>
          </cell>
          <cell r="F311">
            <v>0</v>
          </cell>
          <cell r="G311">
            <v>75000</v>
          </cell>
          <cell r="H311">
            <v>0</v>
          </cell>
          <cell r="I311">
            <v>0</v>
          </cell>
          <cell r="J311">
            <v>2030000</v>
          </cell>
        </row>
        <row r="312">
          <cell r="A312" t="str">
            <v>P82858</v>
          </cell>
          <cell r="B312" t="str">
            <v>RAHADIAN NUR MAULANA</v>
          </cell>
          <cell r="C312" t="str">
            <v>01060</v>
          </cell>
          <cell r="D312">
            <v>1145000</v>
          </cell>
          <cell r="E312">
            <v>0</v>
          </cell>
          <cell r="F312">
            <v>0</v>
          </cell>
          <cell r="G312">
            <v>75000</v>
          </cell>
          <cell r="H312">
            <v>0</v>
          </cell>
          <cell r="I312">
            <v>0</v>
          </cell>
          <cell r="J312">
            <v>1959000</v>
          </cell>
        </row>
        <row r="313">
          <cell r="A313" t="str">
            <v>P83530</v>
          </cell>
          <cell r="B313" t="str">
            <v>ANISMA ZULFIANI,S.SOS</v>
          </cell>
          <cell r="C313" t="str">
            <v>01060</v>
          </cell>
          <cell r="D313">
            <v>946400</v>
          </cell>
          <cell r="E313">
            <v>0</v>
          </cell>
          <cell r="F313">
            <v>0</v>
          </cell>
          <cell r="G313">
            <v>75000</v>
          </cell>
          <cell r="H313">
            <v>0</v>
          </cell>
          <cell r="I313">
            <v>0</v>
          </cell>
          <cell r="J313">
            <v>1409600</v>
          </cell>
        </row>
        <row r="314">
          <cell r="A314" t="str">
            <v>Q00074</v>
          </cell>
          <cell r="B314" t="str">
            <v>PRISKA WULANDARI</v>
          </cell>
          <cell r="C314" t="str">
            <v>01060</v>
          </cell>
          <cell r="D314">
            <v>935000</v>
          </cell>
          <cell r="E314">
            <v>0</v>
          </cell>
          <cell r="F314">
            <v>0</v>
          </cell>
          <cell r="G314">
            <v>75000</v>
          </cell>
          <cell r="H314">
            <v>0</v>
          </cell>
          <cell r="I314">
            <v>0</v>
          </cell>
          <cell r="J314">
            <v>1120000</v>
          </cell>
        </row>
        <row r="315">
          <cell r="A315" t="str">
            <v>Q00111</v>
          </cell>
          <cell r="B315" t="str">
            <v>ERVINA ADELINA NABABAN</v>
          </cell>
          <cell r="C315" t="str">
            <v>01060</v>
          </cell>
          <cell r="D315">
            <v>935000</v>
          </cell>
          <cell r="E315">
            <v>0</v>
          </cell>
          <cell r="F315">
            <v>0</v>
          </cell>
          <cell r="G315">
            <v>75000</v>
          </cell>
          <cell r="H315">
            <v>0</v>
          </cell>
          <cell r="I315">
            <v>0</v>
          </cell>
          <cell r="J315">
            <v>1120000</v>
          </cell>
        </row>
        <row r="316">
          <cell r="A316" t="str">
            <v>P77421</v>
          </cell>
          <cell r="B316" t="str">
            <v>DAINAL ILHAM</v>
          </cell>
          <cell r="C316" t="str">
            <v>01070</v>
          </cell>
          <cell r="D316">
            <v>1806000</v>
          </cell>
          <cell r="E316">
            <v>180600</v>
          </cell>
          <cell r="F316">
            <v>180600</v>
          </cell>
          <cell r="G316">
            <v>300000</v>
          </cell>
          <cell r="H316">
            <v>0</v>
          </cell>
          <cell r="I316">
            <v>583000</v>
          </cell>
          <cell r="J316">
            <v>2243000</v>
          </cell>
        </row>
        <row r="317">
          <cell r="A317" t="str">
            <v>P79047</v>
          </cell>
          <cell r="B317" t="str">
            <v>ERNAWATI</v>
          </cell>
          <cell r="C317" t="str">
            <v>01070</v>
          </cell>
          <cell r="D317">
            <v>1744000</v>
          </cell>
          <cell r="E317">
            <v>174400</v>
          </cell>
          <cell r="F317">
            <v>174400</v>
          </cell>
          <cell r="G317">
            <v>300000</v>
          </cell>
          <cell r="H317">
            <v>0</v>
          </cell>
          <cell r="I317">
            <v>825000</v>
          </cell>
          <cell r="J317">
            <v>2243000</v>
          </cell>
        </row>
        <row r="318">
          <cell r="A318" t="str">
            <v>P80238</v>
          </cell>
          <cell r="B318" t="str">
            <v>SYAHRAM AL MAUDUDI, SE</v>
          </cell>
          <cell r="C318" t="str">
            <v>01070</v>
          </cell>
          <cell r="D318">
            <v>1923000</v>
          </cell>
          <cell r="E318">
            <v>192300</v>
          </cell>
          <cell r="F318">
            <v>192300</v>
          </cell>
          <cell r="G318">
            <v>300000</v>
          </cell>
          <cell r="H318">
            <v>1500000</v>
          </cell>
          <cell r="I318">
            <v>0</v>
          </cell>
          <cell r="J318">
            <v>3225000</v>
          </cell>
        </row>
        <row r="319">
          <cell r="A319" t="str">
            <v>P80584</v>
          </cell>
          <cell r="B319" t="str">
            <v>KAHAR MASYITHA, SE</v>
          </cell>
          <cell r="C319" t="str">
            <v>01070</v>
          </cell>
          <cell r="D319">
            <v>1333000</v>
          </cell>
          <cell r="E319">
            <v>133300</v>
          </cell>
          <cell r="F319">
            <v>133300</v>
          </cell>
          <cell r="G319">
            <v>300000</v>
          </cell>
          <cell r="H319">
            <v>0</v>
          </cell>
          <cell r="I319">
            <v>0</v>
          </cell>
          <cell r="J319">
            <v>2030000</v>
          </cell>
        </row>
        <row r="320">
          <cell r="A320" t="str">
            <v>P82018</v>
          </cell>
          <cell r="B320" t="str">
            <v>FIQH SUDIBIYO</v>
          </cell>
          <cell r="C320" t="str">
            <v>01070</v>
          </cell>
          <cell r="D320">
            <v>1164000</v>
          </cell>
          <cell r="E320">
            <v>116400</v>
          </cell>
          <cell r="F320">
            <v>58200</v>
          </cell>
          <cell r="G320">
            <v>225000</v>
          </cell>
          <cell r="H320">
            <v>0</v>
          </cell>
          <cell r="I320">
            <v>407000</v>
          </cell>
          <cell r="J320">
            <v>1959000</v>
          </cell>
        </row>
        <row r="321">
          <cell r="A321" t="str">
            <v>P82337</v>
          </cell>
          <cell r="B321" t="str">
            <v>ANGGARA SULISTIO</v>
          </cell>
          <cell r="C321" t="str">
            <v>01070</v>
          </cell>
          <cell r="D321">
            <v>1244000</v>
          </cell>
          <cell r="E321">
            <v>0</v>
          </cell>
          <cell r="F321">
            <v>0</v>
          </cell>
          <cell r="G321">
            <v>75000</v>
          </cell>
          <cell r="H321">
            <v>0</v>
          </cell>
          <cell r="I321">
            <v>0</v>
          </cell>
          <cell r="J321">
            <v>2030000</v>
          </cell>
        </row>
        <row r="322">
          <cell r="A322" t="str">
            <v>P83507</v>
          </cell>
          <cell r="B322" t="str">
            <v>MONAYANTI ULI SIMANGUNSONG,A.MD</v>
          </cell>
          <cell r="C322" t="str">
            <v>01070</v>
          </cell>
          <cell r="D322">
            <v>946400</v>
          </cell>
          <cell r="E322">
            <v>0</v>
          </cell>
          <cell r="F322">
            <v>0</v>
          </cell>
          <cell r="G322">
            <v>75000</v>
          </cell>
          <cell r="H322">
            <v>0</v>
          </cell>
          <cell r="I322">
            <v>0</v>
          </cell>
          <cell r="J322">
            <v>1409600</v>
          </cell>
        </row>
        <row r="323">
          <cell r="A323" t="str">
            <v>Q00075</v>
          </cell>
          <cell r="B323" t="str">
            <v>TANTRI KURNIA NINGTIYAS</v>
          </cell>
          <cell r="C323" t="str">
            <v>01070</v>
          </cell>
          <cell r="D323">
            <v>935000</v>
          </cell>
          <cell r="E323">
            <v>0</v>
          </cell>
          <cell r="F323">
            <v>0</v>
          </cell>
          <cell r="G323">
            <v>75000</v>
          </cell>
          <cell r="H323">
            <v>0</v>
          </cell>
          <cell r="I323">
            <v>0</v>
          </cell>
          <cell r="J323">
            <v>1120000</v>
          </cell>
        </row>
        <row r="324">
          <cell r="A324" t="str">
            <v>Q00112</v>
          </cell>
          <cell r="B324" t="str">
            <v>ERWINANDA</v>
          </cell>
          <cell r="C324" t="str">
            <v>01070</v>
          </cell>
          <cell r="D324">
            <v>935000</v>
          </cell>
          <cell r="E324">
            <v>0</v>
          </cell>
          <cell r="F324">
            <v>0</v>
          </cell>
          <cell r="G324">
            <v>75000</v>
          </cell>
          <cell r="H324">
            <v>0</v>
          </cell>
          <cell r="I324">
            <v>0</v>
          </cell>
          <cell r="J324">
            <v>1120000</v>
          </cell>
        </row>
        <row r="325">
          <cell r="A325" t="str">
            <v>P77317</v>
          </cell>
          <cell r="B325" t="str">
            <v>GELORINA GINTING, SE</v>
          </cell>
          <cell r="C325" t="str">
            <v>01080</v>
          </cell>
          <cell r="D325">
            <v>1865000</v>
          </cell>
          <cell r="E325">
            <v>186500</v>
          </cell>
          <cell r="F325">
            <v>186500</v>
          </cell>
          <cell r="G325">
            <v>300000</v>
          </cell>
          <cell r="H325">
            <v>1500000</v>
          </cell>
          <cell r="I325">
            <v>0</v>
          </cell>
          <cell r="J325">
            <v>3354000</v>
          </cell>
        </row>
        <row r="326">
          <cell r="A326" t="str">
            <v>P77981</v>
          </cell>
          <cell r="B326" t="str">
            <v>SUGIARTO</v>
          </cell>
          <cell r="C326" t="str">
            <v>01080</v>
          </cell>
          <cell r="D326">
            <v>1526000</v>
          </cell>
          <cell r="E326">
            <v>152600</v>
          </cell>
          <cell r="F326">
            <v>228900</v>
          </cell>
          <cell r="G326">
            <v>375000</v>
          </cell>
          <cell r="H326">
            <v>0</v>
          </cell>
          <cell r="I326">
            <v>605000</v>
          </cell>
          <cell r="J326">
            <v>2101000</v>
          </cell>
        </row>
        <row r="327">
          <cell r="A327" t="str">
            <v>P79018</v>
          </cell>
          <cell r="B327" t="str">
            <v>SENTOT SUNARSO,SE</v>
          </cell>
          <cell r="C327" t="str">
            <v>01080</v>
          </cell>
          <cell r="D327">
            <v>1744000</v>
          </cell>
          <cell r="E327">
            <v>174400</v>
          </cell>
          <cell r="F327">
            <v>174400</v>
          </cell>
          <cell r="G327">
            <v>300000</v>
          </cell>
          <cell r="H327">
            <v>0</v>
          </cell>
          <cell r="I327">
            <v>583000</v>
          </cell>
          <cell r="J327">
            <v>2243000</v>
          </cell>
        </row>
        <row r="328">
          <cell r="A328" t="str">
            <v>P79046</v>
          </cell>
          <cell r="B328" t="str">
            <v>ROSMAWATI MARPAUNG</v>
          </cell>
          <cell r="C328" t="str">
            <v>01080</v>
          </cell>
          <cell r="D328">
            <v>1580000</v>
          </cell>
          <cell r="E328">
            <v>158000</v>
          </cell>
          <cell r="F328">
            <v>158000</v>
          </cell>
          <cell r="G328">
            <v>300000</v>
          </cell>
          <cell r="H328">
            <v>0</v>
          </cell>
          <cell r="I328">
            <v>825000</v>
          </cell>
          <cell r="J328">
            <v>1824000</v>
          </cell>
        </row>
        <row r="329">
          <cell r="A329" t="str">
            <v>P82339</v>
          </cell>
          <cell r="B329" t="str">
            <v>DESVIALDY</v>
          </cell>
          <cell r="C329" t="str">
            <v>01080</v>
          </cell>
          <cell r="D329">
            <v>1244000</v>
          </cell>
          <cell r="E329">
            <v>0</v>
          </cell>
          <cell r="F329">
            <v>0</v>
          </cell>
          <cell r="G329">
            <v>75000</v>
          </cell>
          <cell r="H329">
            <v>0</v>
          </cell>
          <cell r="I329">
            <v>330000</v>
          </cell>
          <cell r="J329">
            <v>2030000</v>
          </cell>
        </row>
        <row r="330">
          <cell r="A330" t="str">
            <v>P83526</v>
          </cell>
          <cell r="B330" t="str">
            <v>RANITA MAGDALENA FITRIANI SITANGGANG,S.E</v>
          </cell>
          <cell r="C330" t="str">
            <v>01080</v>
          </cell>
          <cell r="D330">
            <v>946400</v>
          </cell>
          <cell r="E330">
            <v>0</v>
          </cell>
          <cell r="F330">
            <v>0</v>
          </cell>
          <cell r="G330">
            <v>75000</v>
          </cell>
          <cell r="H330">
            <v>0</v>
          </cell>
          <cell r="I330">
            <v>0</v>
          </cell>
          <cell r="J330">
            <v>1409600</v>
          </cell>
        </row>
        <row r="331">
          <cell r="A331" t="str">
            <v>Q00070</v>
          </cell>
          <cell r="B331" t="str">
            <v>VIRSA ROSADYA BANGUN</v>
          </cell>
          <cell r="C331" t="str">
            <v>01080</v>
          </cell>
          <cell r="D331">
            <v>935000</v>
          </cell>
          <cell r="E331">
            <v>0</v>
          </cell>
          <cell r="F331">
            <v>0</v>
          </cell>
          <cell r="G331">
            <v>75000</v>
          </cell>
          <cell r="H331">
            <v>0</v>
          </cell>
          <cell r="I331">
            <v>0</v>
          </cell>
          <cell r="J331">
            <v>1120000</v>
          </cell>
        </row>
        <row r="332">
          <cell r="A332" t="str">
            <v>Q00079</v>
          </cell>
          <cell r="B332" t="str">
            <v>DEVI ANDRIA SARI</v>
          </cell>
          <cell r="C332" t="str">
            <v>01080</v>
          </cell>
          <cell r="D332">
            <v>935000</v>
          </cell>
          <cell r="E332">
            <v>0</v>
          </cell>
          <cell r="F332">
            <v>0</v>
          </cell>
          <cell r="G332">
            <v>75000</v>
          </cell>
          <cell r="H332">
            <v>0</v>
          </cell>
          <cell r="I332">
            <v>297000</v>
          </cell>
          <cell r="J332">
            <v>1120000</v>
          </cell>
        </row>
        <row r="333">
          <cell r="A333" t="str">
            <v>Q00157</v>
          </cell>
          <cell r="B333" t="str">
            <v>RANI YULIA SARI GINTING</v>
          </cell>
          <cell r="C333" t="str">
            <v>01080</v>
          </cell>
          <cell r="D333">
            <v>935000</v>
          </cell>
          <cell r="E333">
            <v>0</v>
          </cell>
          <cell r="F333">
            <v>0</v>
          </cell>
          <cell r="G333">
            <v>75000</v>
          </cell>
          <cell r="H333">
            <v>0</v>
          </cell>
          <cell r="I333">
            <v>0</v>
          </cell>
          <cell r="J333">
            <v>1120000</v>
          </cell>
        </row>
        <row r="334">
          <cell r="A334" t="str">
            <v>P45123</v>
          </cell>
          <cell r="B334" t="str">
            <v>SINUR SINURAT, S.Ip</v>
          </cell>
          <cell r="C334" t="str">
            <v>01200</v>
          </cell>
          <cell r="D334">
            <v>2446000</v>
          </cell>
          <cell r="E334">
            <v>244600</v>
          </cell>
          <cell r="F334">
            <v>122300</v>
          </cell>
          <cell r="G334">
            <v>225000</v>
          </cell>
          <cell r="H334">
            <v>1500000</v>
          </cell>
          <cell r="I334">
            <v>0</v>
          </cell>
          <cell r="J334">
            <v>3096000</v>
          </cell>
        </row>
        <row r="335">
          <cell r="A335" t="str">
            <v>P77389</v>
          </cell>
          <cell r="B335" t="str">
            <v>MARINA SEBAYANG</v>
          </cell>
          <cell r="C335" t="str">
            <v>01200</v>
          </cell>
          <cell r="D335">
            <v>1806000</v>
          </cell>
          <cell r="E335">
            <v>0</v>
          </cell>
          <cell r="F335">
            <v>0</v>
          </cell>
          <cell r="G335">
            <v>75000</v>
          </cell>
          <cell r="H335">
            <v>0</v>
          </cell>
          <cell r="I335">
            <v>825000</v>
          </cell>
          <cell r="J335">
            <v>2243000</v>
          </cell>
        </row>
        <row r="336">
          <cell r="A336" t="str">
            <v>P77982</v>
          </cell>
          <cell r="B336" t="str">
            <v>OPIAN LAWDEWEEK</v>
          </cell>
          <cell r="C336" t="str">
            <v>01200</v>
          </cell>
          <cell r="D336">
            <v>1436000</v>
          </cell>
          <cell r="E336">
            <v>143600</v>
          </cell>
          <cell r="F336">
            <v>143600</v>
          </cell>
          <cell r="G336">
            <v>300000</v>
          </cell>
          <cell r="H336">
            <v>0</v>
          </cell>
          <cell r="I336">
            <v>0</v>
          </cell>
          <cell r="J336">
            <v>1959000</v>
          </cell>
        </row>
        <row r="337">
          <cell r="A337" t="str">
            <v>P78753</v>
          </cell>
          <cell r="B337" t="str">
            <v>JUNAIDI</v>
          </cell>
          <cell r="C337" t="str">
            <v>01200</v>
          </cell>
          <cell r="D337">
            <v>1436000</v>
          </cell>
          <cell r="E337">
            <v>143600</v>
          </cell>
          <cell r="F337">
            <v>143600</v>
          </cell>
          <cell r="G337">
            <v>300000</v>
          </cell>
          <cell r="H337">
            <v>0</v>
          </cell>
          <cell r="I337">
            <v>374000</v>
          </cell>
          <cell r="J337">
            <v>1959000</v>
          </cell>
        </row>
        <row r="338">
          <cell r="A338" t="str">
            <v>P79019</v>
          </cell>
          <cell r="B338" t="str">
            <v>ISMAIL</v>
          </cell>
          <cell r="C338" t="str">
            <v>01200</v>
          </cell>
          <cell r="D338">
            <v>1806000</v>
          </cell>
          <cell r="E338">
            <v>180600</v>
          </cell>
          <cell r="F338">
            <v>180600</v>
          </cell>
          <cell r="G338">
            <v>300000</v>
          </cell>
          <cell r="H338">
            <v>1500000</v>
          </cell>
          <cell r="I338">
            <v>0</v>
          </cell>
          <cell r="J338">
            <v>3096000</v>
          </cell>
        </row>
        <row r="339">
          <cell r="A339" t="str">
            <v>P79026</v>
          </cell>
          <cell r="B339" t="str">
            <v>HERMINA AGUSTINA</v>
          </cell>
          <cell r="C339" t="str">
            <v>01200</v>
          </cell>
          <cell r="D339">
            <v>1744000</v>
          </cell>
          <cell r="E339">
            <v>174400</v>
          </cell>
          <cell r="F339">
            <v>174400</v>
          </cell>
          <cell r="G339">
            <v>300000</v>
          </cell>
          <cell r="H339">
            <v>0</v>
          </cell>
          <cell r="I339">
            <v>715000</v>
          </cell>
          <cell r="J339">
            <v>2243000</v>
          </cell>
        </row>
        <row r="340">
          <cell r="A340" t="str">
            <v>P79132</v>
          </cell>
          <cell r="B340" t="str">
            <v>HOLTEN BARMEN OGIVAL SITORUS</v>
          </cell>
          <cell r="C340" t="str">
            <v>01200</v>
          </cell>
          <cell r="D340">
            <v>1689000</v>
          </cell>
          <cell r="E340">
            <v>168900</v>
          </cell>
          <cell r="F340">
            <v>168900</v>
          </cell>
          <cell r="G340">
            <v>300000</v>
          </cell>
          <cell r="H340">
            <v>0</v>
          </cell>
          <cell r="I340">
            <v>0</v>
          </cell>
          <cell r="J340">
            <v>2172000</v>
          </cell>
        </row>
        <row r="341">
          <cell r="A341" t="str">
            <v>P79566</v>
          </cell>
          <cell r="B341" t="str">
            <v>SISWO SUMARSONO, S.E</v>
          </cell>
          <cell r="C341" t="str">
            <v>01200</v>
          </cell>
          <cell r="D341">
            <v>1990000</v>
          </cell>
          <cell r="E341">
            <v>199000</v>
          </cell>
          <cell r="F341">
            <v>199000</v>
          </cell>
          <cell r="G341">
            <v>300000</v>
          </cell>
          <cell r="H341">
            <v>1600000</v>
          </cell>
          <cell r="I341">
            <v>0</v>
          </cell>
          <cell r="J341">
            <v>4243500</v>
          </cell>
        </row>
        <row r="342">
          <cell r="A342" t="str">
            <v>P80585</v>
          </cell>
          <cell r="B342" t="str">
            <v>SETIOKO</v>
          </cell>
          <cell r="C342" t="str">
            <v>01200</v>
          </cell>
          <cell r="D342">
            <v>1333000</v>
          </cell>
          <cell r="E342">
            <v>133300</v>
          </cell>
          <cell r="F342">
            <v>133300</v>
          </cell>
          <cell r="G342">
            <v>300000</v>
          </cell>
          <cell r="H342">
            <v>0</v>
          </cell>
          <cell r="I342">
            <v>319000</v>
          </cell>
          <cell r="J342">
            <v>2030000</v>
          </cell>
        </row>
        <row r="343">
          <cell r="A343" t="str">
            <v>P82346</v>
          </cell>
          <cell r="B343" t="str">
            <v>REZA AHMAD AFANDI HARAHAP</v>
          </cell>
          <cell r="C343" t="str">
            <v>01200</v>
          </cell>
          <cell r="D343">
            <v>1244000</v>
          </cell>
          <cell r="E343">
            <v>0</v>
          </cell>
          <cell r="F343">
            <v>0</v>
          </cell>
          <cell r="G343">
            <v>75000</v>
          </cell>
          <cell r="H343">
            <v>0</v>
          </cell>
          <cell r="I343">
            <v>825000</v>
          </cell>
          <cell r="J343">
            <v>2030000</v>
          </cell>
        </row>
        <row r="344">
          <cell r="A344" t="str">
            <v>P82682</v>
          </cell>
          <cell r="B344" t="str">
            <v>TOGI DARWAN MANURUNG, SE.</v>
          </cell>
          <cell r="C344" t="str">
            <v>01200</v>
          </cell>
          <cell r="D344">
            <v>1052000</v>
          </cell>
          <cell r="E344">
            <v>0</v>
          </cell>
          <cell r="F344">
            <v>0</v>
          </cell>
          <cell r="G344">
            <v>75000</v>
          </cell>
          <cell r="H344">
            <v>0</v>
          </cell>
          <cell r="I344">
            <v>550000</v>
          </cell>
          <cell r="J344">
            <v>1888000</v>
          </cell>
        </row>
        <row r="345">
          <cell r="A345" t="str">
            <v>P83525</v>
          </cell>
          <cell r="B345" t="str">
            <v>FRISKA MARIATY</v>
          </cell>
          <cell r="C345" t="str">
            <v>01200</v>
          </cell>
          <cell r="D345">
            <v>946400</v>
          </cell>
          <cell r="E345">
            <v>0</v>
          </cell>
          <cell r="F345">
            <v>0</v>
          </cell>
          <cell r="G345">
            <v>75000</v>
          </cell>
          <cell r="H345">
            <v>0</v>
          </cell>
          <cell r="I345">
            <v>0</v>
          </cell>
          <cell r="J345">
            <v>1409600</v>
          </cell>
        </row>
        <row r="346">
          <cell r="A346" t="str">
            <v>Q00136</v>
          </cell>
          <cell r="B346" t="str">
            <v>DESI KURNIATY GINTING</v>
          </cell>
          <cell r="C346" t="str">
            <v>01200</v>
          </cell>
          <cell r="D346">
            <v>935000</v>
          </cell>
          <cell r="E346">
            <v>0</v>
          </cell>
          <cell r="F346">
            <v>0</v>
          </cell>
          <cell r="G346">
            <v>75000</v>
          </cell>
          <cell r="H346">
            <v>0</v>
          </cell>
          <cell r="I346">
            <v>0</v>
          </cell>
          <cell r="J346">
            <v>1120000</v>
          </cell>
        </row>
        <row r="347">
          <cell r="A347" t="str">
            <v>P66283</v>
          </cell>
          <cell r="B347" t="str">
            <v>MAROJAHAN PANJAITAN</v>
          </cell>
          <cell r="C347" t="str">
            <v>01210</v>
          </cell>
          <cell r="D347">
            <v>1748000</v>
          </cell>
          <cell r="E347">
            <v>174800</v>
          </cell>
          <cell r="F347">
            <v>262200</v>
          </cell>
          <cell r="G347">
            <v>375000</v>
          </cell>
          <cell r="H347">
            <v>0</v>
          </cell>
          <cell r="I347">
            <v>583000</v>
          </cell>
          <cell r="J347">
            <v>2071000</v>
          </cell>
        </row>
        <row r="348">
          <cell r="A348" t="str">
            <v>P77384</v>
          </cell>
          <cell r="B348" t="str">
            <v>THOMAS SURBAKTI</v>
          </cell>
          <cell r="C348" t="str">
            <v>01210</v>
          </cell>
          <cell r="D348">
            <v>1806000</v>
          </cell>
          <cell r="E348">
            <v>180600</v>
          </cell>
          <cell r="F348">
            <v>180600</v>
          </cell>
          <cell r="G348">
            <v>300000</v>
          </cell>
          <cell r="H348">
            <v>0</v>
          </cell>
          <cell r="I348">
            <v>825000</v>
          </cell>
          <cell r="J348">
            <v>2243000</v>
          </cell>
        </row>
        <row r="349">
          <cell r="A349" t="str">
            <v>P79043</v>
          </cell>
          <cell r="B349" t="str">
            <v>PITTA RAHMADANI HUTASUHUT</v>
          </cell>
          <cell r="C349" t="str">
            <v>01210</v>
          </cell>
          <cell r="D349">
            <v>1744000</v>
          </cell>
          <cell r="E349">
            <v>0</v>
          </cell>
          <cell r="F349">
            <v>0</v>
          </cell>
          <cell r="G349">
            <v>75000</v>
          </cell>
          <cell r="H349">
            <v>1500000</v>
          </cell>
          <cell r="I349">
            <v>0</v>
          </cell>
          <cell r="J349">
            <v>3225000</v>
          </cell>
        </row>
        <row r="350">
          <cell r="A350" t="str">
            <v>P81277</v>
          </cell>
          <cell r="B350" t="str">
            <v>KARYAWANI</v>
          </cell>
          <cell r="C350" t="str">
            <v>01210</v>
          </cell>
          <cell r="D350">
            <v>1129000</v>
          </cell>
          <cell r="E350">
            <v>0</v>
          </cell>
          <cell r="F350">
            <v>0</v>
          </cell>
          <cell r="G350">
            <v>75000</v>
          </cell>
          <cell r="H350">
            <v>0</v>
          </cell>
          <cell r="I350">
            <v>0</v>
          </cell>
          <cell r="J350">
            <v>1577000</v>
          </cell>
        </row>
        <row r="351">
          <cell r="A351" t="str">
            <v>P83523</v>
          </cell>
          <cell r="B351" t="str">
            <v>RAKHMAD HIDAYAT NASUTION</v>
          </cell>
          <cell r="C351" t="str">
            <v>01210</v>
          </cell>
          <cell r="D351">
            <v>946400</v>
          </cell>
          <cell r="E351">
            <v>0</v>
          </cell>
          <cell r="F351">
            <v>0</v>
          </cell>
          <cell r="G351">
            <v>75000</v>
          </cell>
          <cell r="H351">
            <v>0</v>
          </cell>
          <cell r="I351">
            <v>0</v>
          </cell>
          <cell r="J351">
            <v>1409600</v>
          </cell>
        </row>
        <row r="352">
          <cell r="A352" t="str">
            <v>Q00131</v>
          </cell>
          <cell r="B352" t="str">
            <v>OCTO VRENKY SIAHAAN</v>
          </cell>
          <cell r="C352" t="str">
            <v>01210</v>
          </cell>
          <cell r="D352">
            <v>935000</v>
          </cell>
          <cell r="E352">
            <v>0</v>
          </cell>
          <cell r="F352">
            <v>0</v>
          </cell>
          <cell r="G352">
            <v>75000</v>
          </cell>
          <cell r="H352">
            <v>0</v>
          </cell>
          <cell r="I352">
            <v>297000</v>
          </cell>
          <cell r="J352">
            <v>1120000</v>
          </cell>
        </row>
        <row r="353">
          <cell r="A353" t="str">
            <v>P77311</v>
          </cell>
          <cell r="B353" t="str">
            <v>JAMES MANIK, SE</v>
          </cell>
          <cell r="C353" t="str">
            <v>01220</v>
          </cell>
          <cell r="D353">
            <v>1806000</v>
          </cell>
          <cell r="E353">
            <v>180600</v>
          </cell>
          <cell r="F353">
            <v>90300</v>
          </cell>
          <cell r="G353">
            <v>225000</v>
          </cell>
          <cell r="H353">
            <v>0</v>
          </cell>
          <cell r="I353">
            <v>0</v>
          </cell>
          <cell r="J353">
            <v>3225000</v>
          </cell>
        </row>
        <row r="354">
          <cell r="A354" t="str">
            <v>P80871</v>
          </cell>
          <cell r="B354" t="str">
            <v>FEBRITA TRIBUANA, S.E.</v>
          </cell>
          <cell r="C354" t="str">
            <v>01220</v>
          </cell>
          <cell r="D354">
            <v>1682000</v>
          </cell>
          <cell r="E354">
            <v>0</v>
          </cell>
          <cell r="F354">
            <v>0</v>
          </cell>
          <cell r="G354">
            <v>75000</v>
          </cell>
          <cell r="H354">
            <v>0</v>
          </cell>
          <cell r="I354">
            <v>825000</v>
          </cell>
          <cell r="J354">
            <v>2313000</v>
          </cell>
        </row>
        <row r="355">
          <cell r="A355" t="str">
            <v>P81275</v>
          </cell>
          <cell r="B355" t="str">
            <v>HERMANSYAH</v>
          </cell>
          <cell r="C355" t="str">
            <v>01220</v>
          </cell>
          <cell r="D355">
            <v>1207000</v>
          </cell>
          <cell r="E355">
            <v>120700</v>
          </cell>
          <cell r="F355">
            <v>120700</v>
          </cell>
          <cell r="G355">
            <v>300000</v>
          </cell>
          <cell r="H355">
            <v>0</v>
          </cell>
          <cell r="I355">
            <v>319000</v>
          </cell>
          <cell r="J355">
            <v>1932000</v>
          </cell>
        </row>
        <row r="356">
          <cell r="A356" t="str">
            <v>Q00120</v>
          </cell>
          <cell r="B356" t="str">
            <v>DARWIN ERIXSON HUTAGAOL</v>
          </cell>
          <cell r="C356" t="str">
            <v>01220</v>
          </cell>
          <cell r="D356">
            <v>935000</v>
          </cell>
          <cell r="E356">
            <v>0</v>
          </cell>
          <cell r="F356">
            <v>0</v>
          </cell>
          <cell r="G356">
            <v>75000</v>
          </cell>
          <cell r="H356">
            <v>0</v>
          </cell>
          <cell r="I356">
            <v>0</v>
          </cell>
          <cell r="J356">
            <v>1120000</v>
          </cell>
        </row>
        <row r="357">
          <cell r="A357" t="str">
            <v>Q00140</v>
          </cell>
          <cell r="B357" t="str">
            <v>MUHAMMAD AGUNG SUPRAYOGI</v>
          </cell>
          <cell r="C357" t="str">
            <v>01220</v>
          </cell>
          <cell r="D357">
            <v>935000</v>
          </cell>
          <cell r="E357">
            <v>0</v>
          </cell>
          <cell r="F357">
            <v>0</v>
          </cell>
          <cell r="G357">
            <v>75000</v>
          </cell>
          <cell r="H357">
            <v>0</v>
          </cell>
          <cell r="I357">
            <v>297000</v>
          </cell>
          <cell r="J357">
            <v>1120000</v>
          </cell>
        </row>
        <row r="358">
          <cell r="A358" t="str">
            <v>P76528</v>
          </cell>
          <cell r="B358" t="str">
            <v>MIDUK HUTAPEA</v>
          </cell>
          <cell r="C358" t="str">
            <v>01230</v>
          </cell>
          <cell r="D358">
            <v>1583000</v>
          </cell>
          <cell r="E358">
            <v>158300</v>
          </cell>
          <cell r="F358">
            <v>158300</v>
          </cell>
          <cell r="G358">
            <v>300000</v>
          </cell>
          <cell r="H358">
            <v>0</v>
          </cell>
          <cell r="I358">
            <v>0</v>
          </cell>
          <cell r="J358">
            <v>2030000</v>
          </cell>
        </row>
        <row r="359">
          <cell r="A359" t="str">
            <v>P77387</v>
          </cell>
          <cell r="B359" t="str">
            <v>IRWANSYAH</v>
          </cell>
          <cell r="C359" t="str">
            <v>01230</v>
          </cell>
          <cell r="D359">
            <v>1806000</v>
          </cell>
          <cell r="E359">
            <v>180600</v>
          </cell>
          <cell r="F359">
            <v>180600</v>
          </cell>
          <cell r="G359">
            <v>300000</v>
          </cell>
          <cell r="H359">
            <v>1500000</v>
          </cell>
          <cell r="I359">
            <v>0</v>
          </cell>
          <cell r="J359">
            <v>3225000</v>
          </cell>
        </row>
        <row r="360">
          <cell r="A360" t="str">
            <v>P78003</v>
          </cell>
          <cell r="B360" t="str">
            <v>MIZALUDDIN</v>
          </cell>
          <cell r="C360" t="str">
            <v>01230</v>
          </cell>
          <cell r="D360">
            <v>1486000</v>
          </cell>
          <cell r="E360">
            <v>148600</v>
          </cell>
          <cell r="F360">
            <v>222900</v>
          </cell>
          <cell r="G360">
            <v>375000</v>
          </cell>
          <cell r="H360">
            <v>0</v>
          </cell>
          <cell r="I360">
            <v>0</v>
          </cell>
          <cell r="J360">
            <v>1959000</v>
          </cell>
        </row>
        <row r="361">
          <cell r="A361" t="str">
            <v>P80545</v>
          </cell>
          <cell r="B361" t="str">
            <v>ROMAULI OMPUSUNGGU</v>
          </cell>
          <cell r="C361" t="str">
            <v>01230</v>
          </cell>
          <cell r="D361">
            <v>1523000</v>
          </cell>
          <cell r="E361">
            <v>0</v>
          </cell>
          <cell r="F361">
            <v>0</v>
          </cell>
          <cell r="G361">
            <v>75000</v>
          </cell>
          <cell r="H361">
            <v>0</v>
          </cell>
          <cell r="I361">
            <v>583000</v>
          </cell>
          <cell r="J361">
            <v>2172000</v>
          </cell>
        </row>
        <row r="362">
          <cell r="A362" t="str">
            <v>P80577</v>
          </cell>
          <cell r="B362" t="str">
            <v>AMILIN TELAUMBANUA</v>
          </cell>
          <cell r="C362" t="str">
            <v>01230</v>
          </cell>
          <cell r="D362">
            <v>1425000</v>
          </cell>
          <cell r="E362">
            <v>142500</v>
          </cell>
          <cell r="F362">
            <v>71250</v>
          </cell>
          <cell r="G362">
            <v>225000</v>
          </cell>
          <cell r="H362">
            <v>0</v>
          </cell>
          <cell r="I362">
            <v>825000</v>
          </cell>
          <cell r="J362">
            <v>2101000</v>
          </cell>
        </row>
        <row r="363">
          <cell r="A363" t="str">
            <v>P82022</v>
          </cell>
          <cell r="B363" t="str">
            <v>EDY SYAHPUTRA</v>
          </cell>
          <cell r="C363" t="str">
            <v>01230</v>
          </cell>
          <cell r="D363">
            <v>1164000</v>
          </cell>
          <cell r="E363">
            <v>116400</v>
          </cell>
          <cell r="F363">
            <v>116400</v>
          </cell>
          <cell r="G363">
            <v>300000</v>
          </cell>
          <cell r="H363">
            <v>0</v>
          </cell>
          <cell r="I363">
            <v>297000</v>
          </cell>
          <cell r="J363">
            <v>1959000</v>
          </cell>
        </row>
        <row r="364">
          <cell r="A364" t="str">
            <v>P83511</v>
          </cell>
          <cell r="B364" t="str">
            <v>RAMADHONA SIREGAR</v>
          </cell>
          <cell r="C364" t="str">
            <v>01230</v>
          </cell>
          <cell r="D364">
            <v>946400</v>
          </cell>
          <cell r="E364">
            <v>0</v>
          </cell>
          <cell r="F364">
            <v>0</v>
          </cell>
          <cell r="G364">
            <v>75000</v>
          </cell>
          <cell r="H364">
            <v>0</v>
          </cell>
          <cell r="I364">
            <v>0</v>
          </cell>
          <cell r="J364">
            <v>1409600</v>
          </cell>
        </row>
        <row r="365">
          <cell r="A365" t="str">
            <v>Q00076</v>
          </cell>
          <cell r="B365" t="str">
            <v>ROSDEWATI HUTAGALUNG</v>
          </cell>
          <cell r="C365" t="str">
            <v>01230</v>
          </cell>
          <cell r="D365">
            <v>935000</v>
          </cell>
          <cell r="E365">
            <v>0</v>
          </cell>
          <cell r="F365">
            <v>0</v>
          </cell>
          <cell r="G365">
            <v>75000</v>
          </cell>
          <cell r="H365">
            <v>0</v>
          </cell>
          <cell r="I365">
            <v>0</v>
          </cell>
          <cell r="J365">
            <v>1120000</v>
          </cell>
        </row>
        <row r="366">
          <cell r="A366" t="str">
            <v>Q00147</v>
          </cell>
          <cell r="B366" t="str">
            <v>MARULITUA NAIBAHO</v>
          </cell>
          <cell r="C366" t="str">
            <v>01230</v>
          </cell>
          <cell r="D366">
            <v>935000</v>
          </cell>
          <cell r="E366">
            <v>0</v>
          </cell>
          <cell r="F366">
            <v>0</v>
          </cell>
          <cell r="G366">
            <v>75000</v>
          </cell>
          <cell r="H366">
            <v>0</v>
          </cell>
          <cell r="I366">
            <v>0</v>
          </cell>
          <cell r="J366">
            <v>1120000</v>
          </cell>
        </row>
        <row r="367">
          <cell r="A367" t="str">
            <v>P77312</v>
          </cell>
          <cell r="B367" t="str">
            <v>ROMMEL SITUMORANG</v>
          </cell>
          <cell r="C367" t="str">
            <v>01240</v>
          </cell>
          <cell r="D367">
            <v>1806000</v>
          </cell>
          <cell r="E367">
            <v>180600</v>
          </cell>
          <cell r="F367">
            <v>270900</v>
          </cell>
          <cell r="G367">
            <v>375000</v>
          </cell>
          <cell r="H367">
            <v>0</v>
          </cell>
          <cell r="I367">
            <v>825000</v>
          </cell>
          <cell r="J367">
            <v>2243000</v>
          </cell>
        </row>
        <row r="368">
          <cell r="A368" t="str">
            <v>P80535</v>
          </cell>
          <cell r="B368" t="str">
            <v>ZAINUL ASRI NASUTION, SE</v>
          </cell>
          <cell r="C368" t="str">
            <v>01240</v>
          </cell>
          <cell r="D368">
            <v>1738000</v>
          </cell>
          <cell r="E368">
            <v>173800</v>
          </cell>
          <cell r="F368">
            <v>173800</v>
          </cell>
          <cell r="G368">
            <v>300000</v>
          </cell>
          <cell r="H368">
            <v>1500000</v>
          </cell>
          <cell r="I368">
            <v>0</v>
          </cell>
          <cell r="J368">
            <v>3354000</v>
          </cell>
        </row>
        <row r="369">
          <cell r="A369" t="str">
            <v>P80551</v>
          </cell>
          <cell r="B369" t="str">
            <v>MALADI LUMBAN BATU, SE</v>
          </cell>
          <cell r="C369" t="str">
            <v>01240</v>
          </cell>
          <cell r="D369">
            <v>1425000</v>
          </cell>
          <cell r="E369">
            <v>0</v>
          </cell>
          <cell r="F369">
            <v>0</v>
          </cell>
          <cell r="G369">
            <v>75000</v>
          </cell>
          <cell r="H369">
            <v>0</v>
          </cell>
          <cell r="I369">
            <v>583000</v>
          </cell>
          <cell r="J369">
            <v>2101000</v>
          </cell>
        </row>
        <row r="370">
          <cell r="A370" t="str">
            <v>P80581</v>
          </cell>
          <cell r="B370" t="str">
            <v>ABDUL HALIM</v>
          </cell>
          <cell r="C370" t="str">
            <v>01240</v>
          </cell>
          <cell r="D370">
            <v>1425000</v>
          </cell>
          <cell r="E370">
            <v>142500</v>
          </cell>
          <cell r="F370">
            <v>142500</v>
          </cell>
          <cell r="G370">
            <v>300000</v>
          </cell>
          <cell r="H370">
            <v>0</v>
          </cell>
          <cell r="I370">
            <v>319000</v>
          </cell>
          <cell r="J370">
            <v>2101000</v>
          </cell>
        </row>
        <row r="371">
          <cell r="A371" t="str">
            <v>P80884</v>
          </cell>
          <cell r="B371" t="str">
            <v>SUBHAN,SE</v>
          </cell>
          <cell r="C371" t="str">
            <v>01240</v>
          </cell>
          <cell r="D371">
            <v>1475000</v>
          </cell>
          <cell r="E371">
            <v>147500</v>
          </cell>
          <cell r="F371">
            <v>147500</v>
          </cell>
          <cell r="G371">
            <v>300000</v>
          </cell>
          <cell r="H371">
            <v>0</v>
          </cell>
          <cell r="I371">
            <v>825000</v>
          </cell>
          <cell r="J371">
            <v>2101000</v>
          </cell>
        </row>
        <row r="372">
          <cell r="A372" t="str">
            <v>P82679</v>
          </cell>
          <cell r="B372" t="str">
            <v>DANNI LIN HASUDUNGAN H., SE.</v>
          </cell>
          <cell r="C372" t="str">
            <v>01240</v>
          </cell>
          <cell r="D372">
            <v>1052000</v>
          </cell>
          <cell r="E372">
            <v>105200</v>
          </cell>
          <cell r="F372">
            <v>0</v>
          </cell>
          <cell r="G372">
            <v>150000</v>
          </cell>
          <cell r="H372">
            <v>0</v>
          </cell>
          <cell r="I372">
            <v>407000</v>
          </cell>
          <cell r="J372">
            <v>1800000</v>
          </cell>
        </row>
        <row r="373">
          <cell r="A373" t="str">
            <v>Q00113</v>
          </cell>
          <cell r="B373" t="str">
            <v>LINDA HERAWATY SIREGAR</v>
          </cell>
          <cell r="C373" t="str">
            <v>01240</v>
          </cell>
          <cell r="D373">
            <v>935000</v>
          </cell>
          <cell r="E373">
            <v>0</v>
          </cell>
          <cell r="F373">
            <v>0</v>
          </cell>
          <cell r="G373">
            <v>75000</v>
          </cell>
          <cell r="H373">
            <v>0</v>
          </cell>
          <cell r="I373">
            <v>0</v>
          </cell>
          <cell r="J373">
            <v>1120000</v>
          </cell>
        </row>
        <row r="374">
          <cell r="A374" t="str">
            <v>Q00139</v>
          </cell>
          <cell r="B374" t="str">
            <v>NELLY ERLINA</v>
          </cell>
          <cell r="C374" t="str">
            <v>01240</v>
          </cell>
          <cell r="D374">
            <v>935000</v>
          </cell>
          <cell r="E374">
            <v>0</v>
          </cell>
          <cell r="F374">
            <v>0</v>
          </cell>
          <cell r="G374">
            <v>75000</v>
          </cell>
          <cell r="H374">
            <v>0</v>
          </cell>
          <cell r="I374">
            <v>0</v>
          </cell>
          <cell r="J374">
            <v>1120000</v>
          </cell>
        </row>
        <row r="375">
          <cell r="A375" t="str">
            <v>P77962</v>
          </cell>
          <cell r="B375" t="str">
            <v>HASOLOAN HUTABARAT</v>
          </cell>
          <cell r="C375" t="str">
            <v>01250</v>
          </cell>
          <cell r="D375">
            <v>1538000</v>
          </cell>
          <cell r="E375">
            <v>153800</v>
          </cell>
          <cell r="F375">
            <v>153800</v>
          </cell>
          <cell r="G375">
            <v>300000</v>
          </cell>
          <cell r="H375">
            <v>0</v>
          </cell>
          <cell r="I375">
            <v>0</v>
          </cell>
          <cell r="J375">
            <v>1959000</v>
          </cell>
        </row>
        <row r="376">
          <cell r="A376" t="str">
            <v>P79027</v>
          </cell>
          <cell r="B376" t="str">
            <v>DARWIN OMPUSUNGGU</v>
          </cell>
          <cell r="C376" t="str">
            <v>01250</v>
          </cell>
          <cell r="D376">
            <v>1744000</v>
          </cell>
          <cell r="E376">
            <v>174400</v>
          </cell>
          <cell r="F376">
            <v>174400</v>
          </cell>
          <cell r="G376">
            <v>300000</v>
          </cell>
          <cell r="H376">
            <v>0</v>
          </cell>
          <cell r="I376">
            <v>825000</v>
          </cell>
          <cell r="J376">
            <v>2243000</v>
          </cell>
        </row>
        <row r="377">
          <cell r="A377" t="str">
            <v>P79556</v>
          </cell>
          <cell r="B377" t="str">
            <v>RINALDY, S.SOS</v>
          </cell>
          <cell r="C377" t="str">
            <v>01250</v>
          </cell>
          <cell r="D377">
            <v>1686000</v>
          </cell>
          <cell r="E377">
            <v>168600</v>
          </cell>
          <cell r="F377">
            <v>168600</v>
          </cell>
          <cell r="G377">
            <v>300000</v>
          </cell>
          <cell r="H377">
            <v>900000</v>
          </cell>
          <cell r="I377">
            <v>0</v>
          </cell>
          <cell r="J377">
            <v>3075000</v>
          </cell>
        </row>
        <row r="378">
          <cell r="A378" t="str">
            <v>P80875</v>
          </cell>
          <cell r="B378" t="str">
            <v>LEONARD PANUSUNAN MANIK,SE</v>
          </cell>
          <cell r="C378" t="str">
            <v>01250</v>
          </cell>
          <cell r="D378">
            <v>1523000</v>
          </cell>
          <cell r="E378">
            <v>0</v>
          </cell>
          <cell r="F378">
            <v>0</v>
          </cell>
          <cell r="G378">
            <v>75000</v>
          </cell>
          <cell r="H378">
            <v>0</v>
          </cell>
          <cell r="I378">
            <v>0</v>
          </cell>
          <cell r="J378">
            <v>2172000</v>
          </cell>
        </row>
        <row r="379">
          <cell r="A379" t="str">
            <v>P81267</v>
          </cell>
          <cell r="B379" t="str">
            <v>PARLAUNGAN SIAGIAN</v>
          </cell>
          <cell r="C379" t="str">
            <v>01250</v>
          </cell>
          <cell r="D379">
            <v>1168000</v>
          </cell>
          <cell r="E379">
            <v>116800</v>
          </cell>
          <cell r="F379">
            <v>116800</v>
          </cell>
          <cell r="G379">
            <v>300000</v>
          </cell>
          <cell r="H379">
            <v>0</v>
          </cell>
          <cell r="I379">
            <v>0</v>
          </cell>
          <cell r="J379">
            <v>1817000</v>
          </cell>
        </row>
        <row r="380">
          <cell r="A380" t="str">
            <v>P82019</v>
          </cell>
          <cell r="B380" t="str">
            <v>SAUT LUMBAN GAOL</v>
          </cell>
          <cell r="C380" t="str">
            <v>01250</v>
          </cell>
          <cell r="D380">
            <v>1164000</v>
          </cell>
          <cell r="E380">
            <v>116400</v>
          </cell>
          <cell r="F380">
            <v>116400</v>
          </cell>
          <cell r="G380">
            <v>300000</v>
          </cell>
          <cell r="H380">
            <v>0</v>
          </cell>
          <cell r="I380">
            <v>407000</v>
          </cell>
          <cell r="J380">
            <v>1959000</v>
          </cell>
        </row>
        <row r="381">
          <cell r="A381" t="str">
            <v>P82344</v>
          </cell>
          <cell r="B381" t="str">
            <v>MARTUA PASARIBU</v>
          </cell>
          <cell r="C381" t="str">
            <v>01250</v>
          </cell>
          <cell r="D381">
            <v>1244000</v>
          </cell>
          <cell r="E381">
            <v>0</v>
          </cell>
          <cell r="F381">
            <v>0</v>
          </cell>
          <cell r="G381">
            <v>75000</v>
          </cell>
          <cell r="H381">
            <v>0</v>
          </cell>
          <cell r="I381">
            <v>825000</v>
          </cell>
          <cell r="J381">
            <v>2030000</v>
          </cell>
        </row>
        <row r="382">
          <cell r="A382" t="str">
            <v>P83535</v>
          </cell>
          <cell r="B382" t="str">
            <v>KRISTO SITEPU,S.SOS</v>
          </cell>
          <cell r="C382" t="str">
            <v>01250</v>
          </cell>
          <cell r="D382">
            <v>946400</v>
          </cell>
          <cell r="E382">
            <v>0</v>
          </cell>
          <cell r="F382">
            <v>0</v>
          </cell>
          <cell r="G382">
            <v>75000</v>
          </cell>
          <cell r="H382">
            <v>0</v>
          </cell>
          <cell r="I382">
            <v>297000</v>
          </cell>
          <cell r="J382">
            <v>1409600</v>
          </cell>
        </row>
        <row r="383">
          <cell r="A383" t="str">
            <v>Q00085</v>
          </cell>
          <cell r="B383" t="str">
            <v>LAURA SRI LESTARI SIHOMBING</v>
          </cell>
          <cell r="C383" t="str">
            <v>01250</v>
          </cell>
          <cell r="D383">
            <v>935000</v>
          </cell>
          <cell r="E383">
            <v>0</v>
          </cell>
          <cell r="F383">
            <v>0</v>
          </cell>
          <cell r="G383">
            <v>75000</v>
          </cell>
          <cell r="H383">
            <v>0</v>
          </cell>
          <cell r="I383">
            <v>0</v>
          </cell>
          <cell r="J383">
            <v>1120000</v>
          </cell>
        </row>
        <row r="384">
          <cell r="A384" t="str">
            <v>Q00132</v>
          </cell>
          <cell r="B384" t="str">
            <v>SEPLINA SIANIPAR</v>
          </cell>
          <cell r="C384" t="str">
            <v>01250</v>
          </cell>
          <cell r="D384">
            <v>935000</v>
          </cell>
          <cell r="E384">
            <v>0</v>
          </cell>
          <cell r="F384">
            <v>0</v>
          </cell>
          <cell r="G384">
            <v>75000</v>
          </cell>
          <cell r="H384">
            <v>0</v>
          </cell>
          <cell r="I384">
            <v>297000</v>
          </cell>
          <cell r="J384">
            <v>1120000</v>
          </cell>
        </row>
        <row r="385">
          <cell r="A385" t="str">
            <v>P79014</v>
          </cell>
          <cell r="B385" t="str">
            <v>SAUT LUMBAN GAOL</v>
          </cell>
          <cell r="C385" t="str">
            <v>01260</v>
          </cell>
          <cell r="D385">
            <v>1865000</v>
          </cell>
          <cell r="E385">
            <v>186500</v>
          </cell>
          <cell r="F385">
            <v>186500</v>
          </cell>
          <cell r="G385">
            <v>300000</v>
          </cell>
          <cell r="H385">
            <v>1500000</v>
          </cell>
          <cell r="I385">
            <v>0</v>
          </cell>
          <cell r="J385">
            <v>3354000</v>
          </cell>
        </row>
        <row r="386">
          <cell r="A386" t="str">
            <v>P79041</v>
          </cell>
          <cell r="B386" t="str">
            <v>OTOMOSI ZEGA</v>
          </cell>
          <cell r="C386" t="str">
            <v>01260</v>
          </cell>
          <cell r="D386">
            <v>1744000</v>
          </cell>
          <cell r="E386">
            <v>174400</v>
          </cell>
          <cell r="F386">
            <v>174400</v>
          </cell>
          <cell r="G386">
            <v>300000</v>
          </cell>
          <cell r="H386">
            <v>0</v>
          </cell>
          <cell r="I386">
            <v>330000</v>
          </cell>
          <cell r="J386">
            <v>2243000</v>
          </cell>
        </row>
        <row r="387">
          <cell r="A387" t="str">
            <v>P80586</v>
          </cell>
          <cell r="B387" t="str">
            <v>HEZEKIELI HIA</v>
          </cell>
          <cell r="C387" t="str">
            <v>01260</v>
          </cell>
          <cell r="D387">
            <v>1333000</v>
          </cell>
          <cell r="E387">
            <v>133300</v>
          </cell>
          <cell r="F387">
            <v>133300</v>
          </cell>
          <cell r="G387">
            <v>300000</v>
          </cell>
          <cell r="H387">
            <v>0</v>
          </cell>
          <cell r="I387">
            <v>583000</v>
          </cell>
          <cell r="J387">
            <v>2030000</v>
          </cell>
        </row>
        <row r="388">
          <cell r="A388" t="str">
            <v>P81276</v>
          </cell>
          <cell r="B388" t="str">
            <v>USMAN PANDIANGAN</v>
          </cell>
          <cell r="C388" t="str">
            <v>01260</v>
          </cell>
          <cell r="D388">
            <v>1168000</v>
          </cell>
          <cell r="E388">
            <v>116800</v>
          </cell>
          <cell r="F388">
            <v>116800</v>
          </cell>
          <cell r="G388">
            <v>300000</v>
          </cell>
          <cell r="H388">
            <v>0</v>
          </cell>
          <cell r="I388">
            <v>319000</v>
          </cell>
          <cell r="J388">
            <v>1817000</v>
          </cell>
        </row>
        <row r="389">
          <cell r="A389" t="str">
            <v>P83527</v>
          </cell>
          <cell r="B389" t="str">
            <v>RIKARDO SINAGA</v>
          </cell>
          <cell r="C389" t="str">
            <v>01260</v>
          </cell>
          <cell r="D389">
            <v>946400</v>
          </cell>
          <cell r="E389">
            <v>0</v>
          </cell>
          <cell r="F389">
            <v>0</v>
          </cell>
          <cell r="G389">
            <v>75000</v>
          </cell>
          <cell r="H389">
            <v>0</v>
          </cell>
          <cell r="I389">
            <v>0</v>
          </cell>
          <cell r="J389">
            <v>1409600</v>
          </cell>
        </row>
        <row r="390">
          <cell r="A390" t="str">
            <v>P77963</v>
          </cell>
          <cell r="B390" t="str">
            <v>DJUSMAN</v>
          </cell>
          <cell r="C390" t="str">
            <v>01270</v>
          </cell>
          <cell r="D390">
            <v>1486000</v>
          </cell>
          <cell r="E390">
            <v>0</v>
          </cell>
          <cell r="F390">
            <v>0</v>
          </cell>
          <cell r="G390">
            <v>75000</v>
          </cell>
          <cell r="H390">
            <v>0</v>
          </cell>
          <cell r="I390">
            <v>0</v>
          </cell>
          <cell r="J390">
            <v>1868000</v>
          </cell>
        </row>
        <row r="391">
          <cell r="A391" t="str">
            <v>P79020</v>
          </cell>
          <cell r="B391" t="str">
            <v>ERIKA MA'RUF</v>
          </cell>
          <cell r="C391" t="str">
            <v>01270</v>
          </cell>
          <cell r="D391">
            <v>1744000</v>
          </cell>
          <cell r="E391">
            <v>174400</v>
          </cell>
          <cell r="F391">
            <v>174400</v>
          </cell>
          <cell r="G391">
            <v>300000</v>
          </cell>
          <cell r="H391">
            <v>1500000</v>
          </cell>
          <cell r="I391">
            <v>0</v>
          </cell>
          <cell r="J391">
            <v>3225000</v>
          </cell>
        </row>
        <row r="392">
          <cell r="A392" t="str">
            <v>P82021</v>
          </cell>
          <cell r="B392" t="str">
            <v>HERDIANTO, SE</v>
          </cell>
          <cell r="C392" t="str">
            <v>01270</v>
          </cell>
          <cell r="D392">
            <v>1164000</v>
          </cell>
          <cell r="E392">
            <v>116400</v>
          </cell>
          <cell r="F392">
            <v>58200</v>
          </cell>
          <cell r="G392">
            <v>225000</v>
          </cell>
          <cell r="H392">
            <v>0</v>
          </cell>
          <cell r="I392">
            <v>407000</v>
          </cell>
          <cell r="J392">
            <v>1959000</v>
          </cell>
        </row>
        <row r="393">
          <cell r="A393" t="str">
            <v>Q00105</v>
          </cell>
          <cell r="B393" t="str">
            <v>FITRA FORIANA TINDAON</v>
          </cell>
          <cell r="C393" t="str">
            <v>01270</v>
          </cell>
          <cell r="D393">
            <v>935000</v>
          </cell>
          <cell r="E393">
            <v>0</v>
          </cell>
          <cell r="F393">
            <v>0</v>
          </cell>
          <cell r="G393">
            <v>75000</v>
          </cell>
          <cell r="H393">
            <v>0</v>
          </cell>
          <cell r="I393">
            <v>297000</v>
          </cell>
          <cell r="J393">
            <v>1120000</v>
          </cell>
        </row>
        <row r="394">
          <cell r="A394" t="str">
            <v>Q00129</v>
          </cell>
          <cell r="B394" t="str">
            <v>EKALINA SIMANIHURUK</v>
          </cell>
          <cell r="C394" t="str">
            <v>01270</v>
          </cell>
          <cell r="D394">
            <v>935000</v>
          </cell>
          <cell r="E394">
            <v>0</v>
          </cell>
          <cell r="F394">
            <v>0</v>
          </cell>
          <cell r="G394">
            <v>75000</v>
          </cell>
          <cell r="H394">
            <v>0</v>
          </cell>
          <cell r="I394">
            <v>0</v>
          </cell>
          <cell r="J394">
            <v>1120000</v>
          </cell>
        </row>
        <row r="395">
          <cell r="A395" t="str">
            <v>P76263</v>
          </cell>
          <cell r="B395" t="str">
            <v>HALOMOAN HARIANJA</v>
          </cell>
          <cell r="C395" t="str">
            <v>01280</v>
          </cell>
          <cell r="D395">
            <v>1592000</v>
          </cell>
          <cell r="E395">
            <v>159200</v>
          </cell>
          <cell r="F395">
            <v>159200</v>
          </cell>
          <cell r="G395">
            <v>300000</v>
          </cell>
          <cell r="H395">
            <v>0</v>
          </cell>
          <cell r="I395">
            <v>0</v>
          </cell>
          <cell r="J395">
            <v>1959000</v>
          </cell>
        </row>
        <row r="396">
          <cell r="A396" t="str">
            <v>P77406</v>
          </cell>
          <cell r="B396" t="str">
            <v>AKAR MUDA SIREGAR</v>
          </cell>
          <cell r="C396" t="str">
            <v>01280</v>
          </cell>
          <cell r="D396">
            <v>1806000</v>
          </cell>
          <cell r="E396">
            <v>180600</v>
          </cell>
          <cell r="F396">
            <v>180600</v>
          </cell>
          <cell r="G396">
            <v>300000</v>
          </cell>
          <cell r="H396">
            <v>0</v>
          </cell>
          <cell r="I396">
            <v>297000</v>
          </cell>
          <cell r="J396">
            <v>2243000</v>
          </cell>
        </row>
        <row r="397">
          <cell r="A397" t="str">
            <v>P78748</v>
          </cell>
          <cell r="B397" t="str">
            <v>PARTOGI HASUDUNGAN GULTOM</v>
          </cell>
          <cell r="C397" t="str">
            <v>01280</v>
          </cell>
          <cell r="D397">
            <v>1526000</v>
          </cell>
          <cell r="E397">
            <v>152600</v>
          </cell>
          <cell r="F397">
            <v>0</v>
          </cell>
          <cell r="G397">
            <v>150000</v>
          </cell>
          <cell r="H397">
            <v>0</v>
          </cell>
          <cell r="I397">
            <v>297000</v>
          </cell>
          <cell r="J397">
            <v>2101000</v>
          </cell>
        </row>
        <row r="398">
          <cell r="A398" t="str">
            <v>P79013</v>
          </cell>
          <cell r="B398" t="str">
            <v>ROSALINA BETTI PURBA</v>
          </cell>
          <cell r="C398" t="str">
            <v>01280</v>
          </cell>
          <cell r="D398">
            <v>1865000</v>
          </cell>
          <cell r="E398">
            <v>186500</v>
          </cell>
          <cell r="F398">
            <v>93250</v>
          </cell>
          <cell r="G398">
            <v>225000</v>
          </cell>
          <cell r="H398">
            <v>1500000</v>
          </cell>
          <cell r="I398">
            <v>0</v>
          </cell>
          <cell r="J398">
            <v>3225000</v>
          </cell>
        </row>
        <row r="399">
          <cell r="A399" t="str">
            <v>P80890</v>
          </cell>
          <cell r="B399" t="str">
            <v>YUSTIKA AGUSTINA</v>
          </cell>
          <cell r="C399" t="str">
            <v>01280</v>
          </cell>
          <cell r="D399">
            <v>1377000</v>
          </cell>
          <cell r="E399">
            <v>0</v>
          </cell>
          <cell r="F399">
            <v>0</v>
          </cell>
          <cell r="G399">
            <v>75000</v>
          </cell>
          <cell r="H399">
            <v>0</v>
          </cell>
          <cell r="I399">
            <v>825000</v>
          </cell>
          <cell r="J399">
            <v>2101000</v>
          </cell>
        </row>
        <row r="400">
          <cell r="A400" t="str">
            <v>P80896</v>
          </cell>
          <cell r="B400" t="str">
            <v>PARLUASAN SINAGA</v>
          </cell>
          <cell r="C400" t="str">
            <v>01280</v>
          </cell>
          <cell r="D400">
            <v>1377000</v>
          </cell>
          <cell r="E400">
            <v>137700</v>
          </cell>
          <cell r="F400">
            <v>137700</v>
          </cell>
          <cell r="G400">
            <v>300000</v>
          </cell>
          <cell r="H400">
            <v>0</v>
          </cell>
          <cell r="I400">
            <v>0</v>
          </cell>
          <cell r="J400">
            <v>2033000</v>
          </cell>
        </row>
        <row r="401">
          <cell r="A401" t="str">
            <v>P83506</v>
          </cell>
          <cell r="B401" t="str">
            <v>EKO SYAHRI ISKANDAR</v>
          </cell>
          <cell r="C401" t="str">
            <v>01280</v>
          </cell>
          <cell r="D401">
            <v>946400</v>
          </cell>
          <cell r="E401">
            <v>0</v>
          </cell>
          <cell r="F401">
            <v>0</v>
          </cell>
          <cell r="G401">
            <v>75000</v>
          </cell>
          <cell r="H401">
            <v>0</v>
          </cell>
          <cell r="I401">
            <v>0</v>
          </cell>
          <cell r="J401">
            <v>1409600</v>
          </cell>
        </row>
        <row r="402">
          <cell r="A402" t="str">
            <v>Q00156</v>
          </cell>
          <cell r="B402" t="str">
            <v>PARLIN SIMATUPANG</v>
          </cell>
          <cell r="C402" t="str">
            <v>01280</v>
          </cell>
          <cell r="D402">
            <v>935000</v>
          </cell>
          <cell r="E402">
            <v>0</v>
          </cell>
          <cell r="F402">
            <v>0</v>
          </cell>
          <cell r="G402">
            <v>75000</v>
          </cell>
          <cell r="H402">
            <v>0</v>
          </cell>
          <cell r="I402">
            <v>0</v>
          </cell>
          <cell r="J402">
            <v>1120000</v>
          </cell>
        </row>
        <row r="403">
          <cell r="A403" t="str">
            <v>P47694</v>
          </cell>
          <cell r="B403" t="str">
            <v>JUKARIL TAMPUBOLON</v>
          </cell>
          <cell r="C403" t="str">
            <v>01290</v>
          </cell>
          <cell r="D403">
            <v>2006000</v>
          </cell>
          <cell r="E403">
            <v>200600</v>
          </cell>
          <cell r="F403">
            <v>0</v>
          </cell>
          <cell r="G403">
            <v>150000</v>
          </cell>
          <cell r="H403">
            <v>1500000</v>
          </cell>
          <cell r="I403">
            <v>0</v>
          </cell>
          <cell r="J403">
            <v>3354000</v>
          </cell>
        </row>
        <row r="404">
          <cell r="A404" t="str">
            <v>P77259</v>
          </cell>
          <cell r="B404" t="str">
            <v>NURMAYA SITUMORANG</v>
          </cell>
          <cell r="C404" t="str">
            <v>01290</v>
          </cell>
          <cell r="D404">
            <v>1689000</v>
          </cell>
          <cell r="E404">
            <v>168900</v>
          </cell>
          <cell r="F404">
            <v>253350</v>
          </cell>
          <cell r="G404">
            <v>375000</v>
          </cell>
          <cell r="H404">
            <v>0</v>
          </cell>
          <cell r="I404">
            <v>0</v>
          </cell>
          <cell r="J404">
            <v>2071000</v>
          </cell>
        </row>
        <row r="405">
          <cell r="A405" t="str">
            <v>P80872</v>
          </cell>
          <cell r="B405" t="str">
            <v>TUMPAL FRANS REYDON SIREGAR, S.H.</v>
          </cell>
          <cell r="C405" t="str">
            <v>01290</v>
          </cell>
          <cell r="D405">
            <v>1625000</v>
          </cell>
          <cell r="E405">
            <v>162500</v>
          </cell>
          <cell r="F405">
            <v>162500</v>
          </cell>
          <cell r="G405">
            <v>300000</v>
          </cell>
          <cell r="H405">
            <v>0</v>
          </cell>
          <cell r="I405">
            <v>0</v>
          </cell>
          <cell r="J405">
            <v>2313000</v>
          </cell>
        </row>
        <row r="406">
          <cell r="A406" t="str">
            <v>P82343</v>
          </cell>
          <cell r="B406" t="str">
            <v>MUHAMMAD RIKI ERVANDO</v>
          </cell>
          <cell r="C406" t="str">
            <v>01290</v>
          </cell>
          <cell r="D406">
            <v>1244000</v>
          </cell>
          <cell r="E406">
            <v>0</v>
          </cell>
          <cell r="F406">
            <v>0</v>
          </cell>
          <cell r="G406">
            <v>75000</v>
          </cell>
          <cell r="H406">
            <v>0</v>
          </cell>
          <cell r="I406">
            <v>583000</v>
          </cell>
          <cell r="J406">
            <v>2030000</v>
          </cell>
        </row>
        <row r="407">
          <cell r="A407" t="str">
            <v>P82677</v>
          </cell>
          <cell r="B407" t="str">
            <v>SUMANDAR MARTIN H. SITUMORANG</v>
          </cell>
          <cell r="C407" t="str">
            <v>01290</v>
          </cell>
          <cell r="D407">
            <v>1052000</v>
          </cell>
          <cell r="E407">
            <v>0</v>
          </cell>
          <cell r="F407">
            <v>0</v>
          </cell>
          <cell r="G407">
            <v>75000</v>
          </cell>
          <cell r="H407">
            <v>0</v>
          </cell>
          <cell r="I407">
            <v>330000</v>
          </cell>
          <cell r="J407">
            <v>1888000</v>
          </cell>
        </row>
        <row r="408">
          <cell r="A408" t="str">
            <v>P83516</v>
          </cell>
          <cell r="B408" t="str">
            <v>JULITA</v>
          </cell>
          <cell r="C408" t="str">
            <v>01290</v>
          </cell>
          <cell r="D408">
            <v>946400</v>
          </cell>
          <cell r="E408">
            <v>0</v>
          </cell>
          <cell r="F408">
            <v>0</v>
          </cell>
          <cell r="G408">
            <v>75000</v>
          </cell>
          <cell r="H408">
            <v>0</v>
          </cell>
          <cell r="I408">
            <v>0</v>
          </cell>
          <cell r="J408">
            <v>1409600</v>
          </cell>
        </row>
        <row r="409">
          <cell r="A409" t="str">
            <v>Q00109</v>
          </cell>
          <cell r="B409" t="str">
            <v>REIZA FACHROZIE SIREGAR</v>
          </cell>
          <cell r="C409" t="str">
            <v>01290</v>
          </cell>
          <cell r="D409">
            <v>935000</v>
          </cell>
          <cell r="E409">
            <v>0</v>
          </cell>
          <cell r="F409">
            <v>0</v>
          </cell>
          <cell r="G409">
            <v>75000</v>
          </cell>
          <cell r="H409">
            <v>0</v>
          </cell>
          <cell r="I409">
            <v>319000</v>
          </cell>
          <cell r="J409">
            <v>1120000</v>
          </cell>
        </row>
        <row r="410">
          <cell r="A410" t="str">
            <v>Q00141</v>
          </cell>
          <cell r="B410" t="str">
            <v>HERRYANTO N</v>
          </cell>
          <cell r="C410" t="str">
            <v>01290</v>
          </cell>
          <cell r="D410">
            <v>935000</v>
          </cell>
          <cell r="E410">
            <v>0</v>
          </cell>
          <cell r="F410">
            <v>0</v>
          </cell>
          <cell r="G410">
            <v>75000</v>
          </cell>
          <cell r="H410">
            <v>0</v>
          </cell>
          <cell r="I410">
            <v>0</v>
          </cell>
          <cell r="J410">
            <v>1120000</v>
          </cell>
        </row>
        <row r="411">
          <cell r="A411" t="str">
            <v>P55228</v>
          </cell>
          <cell r="B411" t="str">
            <v>MARTOGI SIDABUTAR</v>
          </cell>
          <cell r="C411" t="str">
            <v>01300</v>
          </cell>
          <cell r="D411">
            <v>2288000</v>
          </cell>
          <cell r="E411">
            <v>228800</v>
          </cell>
          <cell r="F411">
            <v>228800</v>
          </cell>
          <cell r="G411">
            <v>300000</v>
          </cell>
          <cell r="H411">
            <v>1500000</v>
          </cell>
          <cell r="I411">
            <v>0</v>
          </cell>
          <cell r="J411">
            <v>3225000</v>
          </cell>
        </row>
        <row r="412">
          <cell r="A412" t="str">
            <v>P76264</v>
          </cell>
          <cell r="B412" t="str">
            <v>SIHOL GULTOM</v>
          </cell>
          <cell r="C412" t="str">
            <v>01300</v>
          </cell>
          <cell r="D412">
            <v>1583000</v>
          </cell>
          <cell r="E412">
            <v>158300</v>
          </cell>
          <cell r="F412">
            <v>0</v>
          </cell>
          <cell r="G412">
            <v>150000</v>
          </cell>
          <cell r="H412">
            <v>0</v>
          </cell>
          <cell r="I412">
            <v>0</v>
          </cell>
          <cell r="J412">
            <v>1935000</v>
          </cell>
        </row>
        <row r="413">
          <cell r="A413" t="str">
            <v>P78823</v>
          </cell>
          <cell r="B413" t="str">
            <v>SAIMAN</v>
          </cell>
          <cell r="C413" t="str">
            <v>01300</v>
          </cell>
          <cell r="D413">
            <v>1436000</v>
          </cell>
          <cell r="E413">
            <v>143600</v>
          </cell>
          <cell r="F413">
            <v>143600</v>
          </cell>
          <cell r="G413">
            <v>300000</v>
          </cell>
          <cell r="H413">
            <v>0</v>
          </cell>
          <cell r="I413">
            <v>0</v>
          </cell>
          <cell r="J413">
            <v>1868000</v>
          </cell>
        </row>
        <row r="414">
          <cell r="A414" t="str">
            <v>P80888</v>
          </cell>
          <cell r="B414" t="str">
            <v>AGUS ALEXANDER YEREMIA</v>
          </cell>
          <cell r="C414" t="str">
            <v>01300</v>
          </cell>
          <cell r="D414">
            <v>1523000</v>
          </cell>
          <cell r="E414">
            <v>152300</v>
          </cell>
          <cell r="F414">
            <v>152300</v>
          </cell>
          <cell r="G414">
            <v>300000</v>
          </cell>
          <cell r="H414">
            <v>0</v>
          </cell>
          <cell r="I414">
            <v>407000</v>
          </cell>
          <cell r="J414">
            <v>2172000</v>
          </cell>
        </row>
        <row r="415">
          <cell r="A415" t="str">
            <v>P81280</v>
          </cell>
          <cell r="B415" t="str">
            <v>MARTHA THERESIA SIHOMBING</v>
          </cell>
          <cell r="C415" t="str">
            <v>01300</v>
          </cell>
          <cell r="D415">
            <v>1168000</v>
          </cell>
          <cell r="E415">
            <v>0</v>
          </cell>
          <cell r="F415">
            <v>0</v>
          </cell>
          <cell r="G415">
            <v>75000</v>
          </cell>
          <cell r="H415">
            <v>0</v>
          </cell>
          <cell r="I415">
            <v>297000</v>
          </cell>
          <cell r="J415">
            <v>1817000</v>
          </cell>
        </row>
        <row r="416">
          <cell r="A416" t="str">
            <v>P82017</v>
          </cell>
          <cell r="B416" t="str">
            <v>SUMARDI</v>
          </cell>
          <cell r="C416" t="str">
            <v>01300</v>
          </cell>
          <cell r="D416">
            <v>1164000</v>
          </cell>
          <cell r="E416">
            <v>116400</v>
          </cell>
          <cell r="F416">
            <v>116400</v>
          </cell>
          <cell r="G416">
            <v>300000</v>
          </cell>
          <cell r="H416">
            <v>0</v>
          </cell>
          <cell r="I416">
            <v>0</v>
          </cell>
          <cell r="J416">
            <v>1959000</v>
          </cell>
        </row>
        <row r="417">
          <cell r="A417" t="str">
            <v>P83503</v>
          </cell>
          <cell r="B417" t="str">
            <v>GOPHER MANURUNG</v>
          </cell>
          <cell r="C417" t="str">
            <v>01300</v>
          </cell>
          <cell r="D417">
            <v>946400</v>
          </cell>
          <cell r="E417">
            <v>0</v>
          </cell>
          <cell r="F417">
            <v>0</v>
          </cell>
          <cell r="G417">
            <v>75000</v>
          </cell>
          <cell r="H417">
            <v>0</v>
          </cell>
          <cell r="I417">
            <v>0</v>
          </cell>
          <cell r="J417">
            <v>1409600</v>
          </cell>
        </row>
        <row r="418">
          <cell r="A418" t="str">
            <v>Q00125</v>
          </cell>
          <cell r="B418" t="str">
            <v>MAYA SARI LUMBAN TOBING</v>
          </cell>
          <cell r="C418" t="str">
            <v>01300</v>
          </cell>
          <cell r="D418">
            <v>935000</v>
          </cell>
          <cell r="E418">
            <v>0</v>
          </cell>
          <cell r="F418">
            <v>0</v>
          </cell>
          <cell r="G418">
            <v>75000</v>
          </cell>
          <cell r="H418">
            <v>0</v>
          </cell>
          <cell r="I418">
            <v>0</v>
          </cell>
          <cell r="J418">
            <v>1120000</v>
          </cell>
        </row>
        <row r="419">
          <cell r="A419" t="str">
            <v>P77984</v>
          </cell>
          <cell r="B419" t="str">
            <v>ALI AZHAR</v>
          </cell>
          <cell r="C419" t="str">
            <v>01310</v>
          </cell>
          <cell r="D419">
            <v>1486000</v>
          </cell>
          <cell r="E419">
            <v>148600</v>
          </cell>
          <cell r="F419">
            <v>0</v>
          </cell>
          <cell r="G419">
            <v>150000</v>
          </cell>
          <cell r="H419">
            <v>0</v>
          </cell>
          <cell r="I419">
            <v>0</v>
          </cell>
          <cell r="J419">
            <v>1868000</v>
          </cell>
        </row>
        <row r="420">
          <cell r="A420" t="str">
            <v>P79032</v>
          </cell>
          <cell r="B420" t="str">
            <v>MALA KARTIKA, SE</v>
          </cell>
          <cell r="C420" t="str">
            <v>01310</v>
          </cell>
          <cell r="D420">
            <v>1744000</v>
          </cell>
          <cell r="E420">
            <v>174400</v>
          </cell>
          <cell r="F420">
            <v>174400</v>
          </cell>
          <cell r="G420">
            <v>300000</v>
          </cell>
          <cell r="H420">
            <v>1500000</v>
          </cell>
          <cell r="I420">
            <v>0</v>
          </cell>
          <cell r="J420">
            <v>3225000</v>
          </cell>
        </row>
        <row r="421">
          <cell r="A421" t="str">
            <v>P79050</v>
          </cell>
          <cell r="B421" t="str">
            <v>M A S R I Z A L, SE</v>
          </cell>
          <cell r="C421" t="str">
            <v>01310</v>
          </cell>
          <cell r="D421">
            <v>1689000</v>
          </cell>
          <cell r="E421">
            <v>168900</v>
          </cell>
          <cell r="F421">
            <v>168900</v>
          </cell>
          <cell r="G421">
            <v>300000</v>
          </cell>
          <cell r="H421">
            <v>0</v>
          </cell>
          <cell r="I421">
            <v>825000</v>
          </cell>
          <cell r="J421">
            <v>2172000</v>
          </cell>
        </row>
        <row r="422">
          <cell r="A422" t="str">
            <v>P80211</v>
          </cell>
          <cell r="B422" t="str">
            <v>ZULMASLAN</v>
          </cell>
          <cell r="C422" t="str">
            <v>01310</v>
          </cell>
          <cell r="D422">
            <v>1387000</v>
          </cell>
          <cell r="E422">
            <v>138700</v>
          </cell>
          <cell r="F422">
            <v>138700</v>
          </cell>
          <cell r="G422">
            <v>300000</v>
          </cell>
          <cell r="H422">
            <v>0</v>
          </cell>
          <cell r="I422">
            <v>297000</v>
          </cell>
          <cell r="J422">
            <v>1868000</v>
          </cell>
        </row>
        <row r="423">
          <cell r="A423" t="str">
            <v>P81278</v>
          </cell>
          <cell r="B423" t="str">
            <v>AIDA HARIANI</v>
          </cell>
          <cell r="C423" t="str">
            <v>01310</v>
          </cell>
          <cell r="D423">
            <v>1207000</v>
          </cell>
          <cell r="E423">
            <v>120700</v>
          </cell>
          <cell r="F423">
            <v>120700</v>
          </cell>
          <cell r="G423">
            <v>300000</v>
          </cell>
          <cell r="H423">
            <v>0</v>
          </cell>
          <cell r="I423">
            <v>0</v>
          </cell>
          <cell r="J423">
            <v>1800000</v>
          </cell>
        </row>
        <row r="424">
          <cell r="A424" t="str">
            <v>P77419</v>
          </cell>
          <cell r="B424" t="str">
            <v>ANNA SUHARTI</v>
          </cell>
          <cell r="C424" t="str">
            <v>01320</v>
          </cell>
          <cell r="D424">
            <v>1865000</v>
          </cell>
          <cell r="E424">
            <v>0</v>
          </cell>
          <cell r="F424">
            <v>0</v>
          </cell>
          <cell r="G424">
            <v>75000</v>
          </cell>
          <cell r="H424">
            <v>1500000</v>
          </cell>
          <cell r="I424">
            <v>0</v>
          </cell>
          <cell r="J424">
            <v>3225000</v>
          </cell>
        </row>
        <row r="425">
          <cell r="A425" t="str">
            <v>P78498</v>
          </cell>
          <cell r="B425" t="str">
            <v>SABARUDDIN LUMBAN TOBING</v>
          </cell>
          <cell r="C425" t="str">
            <v>01320</v>
          </cell>
          <cell r="D425">
            <v>1477000</v>
          </cell>
          <cell r="E425">
            <v>147700</v>
          </cell>
          <cell r="F425">
            <v>147700</v>
          </cell>
          <cell r="G425">
            <v>300000</v>
          </cell>
          <cell r="H425">
            <v>0</v>
          </cell>
          <cell r="I425">
            <v>0</v>
          </cell>
          <cell r="J425">
            <v>1935000</v>
          </cell>
        </row>
        <row r="426">
          <cell r="A426" t="str">
            <v>P78818</v>
          </cell>
          <cell r="B426" t="str">
            <v>SABAR GULTOM,SE</v>
          </cell>
          <cell r="C426" t="str">
            <v>01320</v>
          </cell>
          <cell r="D426">
            <v>1477000</v>
          </cell>
          <cell r="E426">
            <v>147700</v>
          </cell>
          <cell r="F426">
            <v>147700</v>
          </cell>
          <cell r="G426">
            <v>300000</v>
          </cell>
          <cell r="H426">
            <v>0</v>
          </cell>
          <cell r="I426">
            <v>407000</v>
          </cell>
          <cell r="J426">
            <v>2030000</v>
          </cell>
        </row>
        <row r="427">
          <cell r="A427" t="str">
            <v>P80588</v>
          </cell>
          <cell r="B427" t="str">
            <v>AHMAD BAWAIS,SH</v>
          </cell>
          <cell r="C427" t="str">
            <v>01320</v>
          </cell>
          <cell r="D427">
            <v>1333000</v>
          </cell>
          <cell r="E427">
            <v>133300</v>
          </cell>
          <cell r="F427">
            <v>133300</v>
          </cell>
          <cell r="G427">
            <v>300000</v>
          </cell>
          <cell r="H427">
            <v>0</v>
          </cell>
          <cell r="I427">
            <v>583000</v>
          </cell>
          <cell r="J427">
            <v>2030000</v>
          </cell>
        </row>
        <row r="428">
          <cell r="A428" t="str">
            <v>P80876</v>
          </cell>
          <cell r="B428" t="str">
            <v>MORIS HASIHOLAN SITUMORANG,SH</v>
          </cell>
          <cell r="C428" t="str">
            <v>01320</v>
          </cell>
          <cell r="D428">
            <v>1523000</v>
          </cell>
          <cell r="E428">
            <v>152300</v>
          </cell>
          <cell r="F428">
            <v>76150</v>
          </cell>
          <cell r="G428">
            <v>225000</v>
          </cell>
          <cell r="H428">
            <v>0</v>
          </cell>
          <cell r="I428">
            <v>825000</v>
          </cell>
          <cell r="J428">
            <v>2172000</v>
          </cell>
        </row>
        <row r="429">
          <cell r="A429" t="str">
            <v>P83515</v>
          </cell>
          <cell r="B429" t="str">
            <v>AUDI YULIAN MAHDI</v>
          </cell>
          <cell r="C429" t="str">
            <v>01320</v>
          </cell>
          <cell r="D429">
            <v>946400</v>
          </cell>
          <cell r="E429">
            <v>0</v>
          </cell>
          <cell r="F429">
            <v>0</v>
          </cell>
          <cell r="G429">
            <v>75000</v>
          </cell>
          <cell r="H429">
            <v>0</v>
          </cell>
          <cell r="I429">
            <v>0</v>
          </cell>
          <cell r="J429">
            <v>1409600</v>
          </cell>
        </row>
        <row r="430">
          <cell r="A430" t="str">
            <v>P77965</v>
          </cell>
          <cell r="B430" t="str">
            <v>NGADIMIN</v>
          </cell>
          <cell r="C430" t="str">
            <v>01340</v>
          </cell>
          <cell r="D430">
            <v>1486000</v>
          </cell>
          <cell r="E430">
            <v>148600</v>
          </cell>
          <cell r="F430">
            <v>148600</v>
          </cell>
          <cell r="G430">
            <v>300000</v>
          </cell>
          <cell r="H430">
            <v>0</v>
          </cell>
          <cell r="I430">
            <v>297000</v>
          </cell>
          <cell r="J430">
            <v>1959000</v>
          </cell>
        </row>
        <row r="431">
          <cell r="A431" t="str">
            <v>P78816</v>
          </cell>
          <cell r="B431" t="str">
            <v>JAHIDIN SITORUS</v>
          </cell>
          <cell r="C431" t="str">
            <v>01340</v>
          </cell>
          <cell r="D431">
            <v>1342000</v>
          </cell>
          <cell r="E431">
            <v>0</v>
          </cell>
          <cell r="F431">
            <v>0</v>
          </cell>
          <cell r="G431">
            <v>75000</v>
          </cell>
          <cell r="H431">
            <v>0</v>
          </cell>
          <cell r="I431">
            <v>0</v>
          </cell>
          <cell r="J431">
            <v>1732000</v>
          </cell>
        </row>
        <row r="432">
          <cell r="A432" t="str">
            <v>P79044</v>
          </cell>
          <cell r="B432" t="str">
            <v>TUMPAL MAROJAHAN SITORUS</v>
          </cell>
          <cell r="C432" t="str">
            <v>01340</v>
          </cell>
          <cell r="D432">
            <v>1744000</v>
          </cell>
          <cell r="E432">
            <v>174400</v>
          </cell>
          <cell r="F432">
            <v>174400</v>
          </cell>
          <cell r="G432">
            <v>300000</v>
          </cell>
          <cell r="H432">
            <v>0</v>
          </cell>
          <cell r="I432">
            <v>583000</v>
          </cell>
          <cell r="J432">
            <v>2243000</v>
          </cell>
        </row>
        <row r="433">
          <cell r="A433" t="str">
            <v>P80241</v>
          </cell>
          <cell r="B433" t="str">
            <v>I S W A N D Y,SE</v>
          </cell>
          <cell r="C433" t="str">
            <v>01340</v>
          </cell>
          <cell r="D433">
            <v>1923000</v>
          </cell>
          <cell r="E433">
            <v>192300</v>
          </cell>
          <cell r="F433">
            <v>192300</v>
          </cell>
          <cell r="G433">
            <v>300000</v>
          </cell>
          <cell r="H433">
            <v>1600000</v>
          </cell>
          <cell r="I433">
            <v>0</v>
          </cell>
          <cell r="J433">
            <v>3741000</v>
          </cell>
        </row>
        <row r="434">
          <cell r="A434" t="str">
            <v>P80566</v>
          </cell>
          <cell r="B434" t="str">
            <v>HERNETTI LUBIS</v>
          </cell>
          <cell r="C434" t="str">
            <v>01340</v>
          </cell>
          <cell r="D434">
            <v>1425000</v>
          </cell>
          <cell r="E434">
            <v>0</v>
          </cell>
          <cell r="F434">
            <v>0</v>
          </cell>
          <cell r="G434">
            <v>75000</v>
          </cell>
          <cell r="H434">
            <v>0</v>
          </cell>
          <cell r="I434">
            <v>605000</v>
          </cell>
          <cell r="J434">
            <v>2101000</v>
          </cell>
        </row>
        <row r="435">
          <cell r="A435" t="str">
            <v>P80883</v>
          </cell>
          <cell r="B435" t="str">
            <v>ROMADIANA,SE</v>
          </cell>
          <cell r="C435" t="str">
            <v>01340</v>
          </cell>
          <cell r="D435">
            <v>1523000</v>
          </cell>
          <cell r="E435">
            <v>0</v>
          </cell>
          <cell r="F435">
            <v>0</v>
          </cell>
          <cell r="G435">
            <v>75000</v>
          </cell>
          <cell r="H435">
            <v>0</v>
          </cell>
          <cell r="I435">
            <v>825000</v>
          </cell>
          <cell r="J435">
            <v>2172000</v>
          </cell>
        </row>
        <row r="436">
          <cell r="A436" t="str">
            <v>P81268</v>
          </cell>
          <cell r="B436" t="str">
            <v>IRSAL</v>
          </cell>
          <cell r="C436" t="str">
            <v>01340</v>
          </cell>
          <cell r="D436">
            <v>1207000</v>
          </cell>
          <cell r="E436">
            <v>120700</v>
          </cell>
          <cell r="F436">
            <v>120700</v>
          </cell>
          <cell r="G436">
            <v>300000</v>
          </cell>
          <cell r="H436">
            <v>0</v>
          </cell>
          <cell r="I436">
            <v>495000</v>
          </cell>
          <cell r="J436">
            <v>1888000</v>
          </cell>
        </row>
        <row r="437">
          <cell r="A437" t="str">
            <v>P81308</v>
          </cell>
          <cell r="B437" t="str">
            <v>MARENTINA, SE</v>
          </cell>
          <cell r="C437" t="str">
            <v>01340</v>
          </cell>
          <cell r="D437">
            <v>1207000</v>
          </cell>
          <cell r="E437">
            <v>0</v>
          </cell>
          <cell r="F437">
            <v>60350</v>
          </cell>
          <cell r="G437">
            <v>150000</v>
          </cell>
          <cell r="H437">
            <v>0</v>
          </cell>
          <cell r="I437">
            <v>352000</v>
          </cell>
          <cell r="J437">
            <v>1888000</v>
          </cell>
        </row>
        <row r="438">
          <cell r="A438" t="str">
            <v>P83518</v>
          </cell>
          <cell r="B438" t="str">
            <v>IWAN SETIAWAN</v>
          </cell>
          <cell r="C438" t="str">
            <v>01340</v>
          </cell>
          <cell r="D438">
            <v>946400</v>
          </cell>
          <cell r="E438">
            <v>0</v>
          </cell>
          <cell r="F438">
            <v>0</v>
          </cell>
          <cell r="G438">
            <v>75000</v>
          </cell>
          <cell r="H438">
            <v>0</v>
          </cell>
          <cell r="I438">
            <v>0</v>
          </cell>
          <cell r="J438">
            <v>1409600</v>
          </cell>
        </row>
        <row r="439">
          <cell r="A439" t="str">
            <v>P83534</v>
          </cell>
          <cell r="B439" t="str">
            <v>RUDI ERNAWAN</v>
          </cell>
          <cell r="C439" t="str">
            <v>01340</v>
          </cell>
          <cell r="D439">
            <v>946400</v>
          </cell>
          <cell r="E439">
            <v>0</v>
          </cell>
          <cell r="F439">
            <v>0</v>
          </cell>
          <cell r="G439">
            <v>75000</v>
          </cell>
          <cell r="H439">
            <v>0</v>
          </cell>
          <cell r="I439">
            <v>0</v>
          </cell>
          <cell r="J439">
            <v>1409600</v>
          </cell>
        </row>
        <row r="440">
          <cell r="A440" t="str">
            <v>Q00078</v>
          </cell>
          <cell r="B440" t="str">
            <v>IRENE</v>
          </cell>
          <cell r="C440" t="str">
            <v>01340</v>
          </cell>
          <cell r="D440">
            <v>935000</v>
          </cell>
          <cell r="E440">
            <v>0</v>
          </cell>
          <cell r="F440">
            <v>0</v>
          </cell>
          <cell r="G440">
            <v>75000</v>
          </cell>
          <cell r="H440">
            <v>0</v>
          </cell>
          <cell r="I440">
            <v>352000</v>
          </cell>
          <cell r="J440">
            <v>1120000</v>
          </cell>
        </row>
        <row r="441">
          <cell r="A441" t="str">
            <v>Q00144</v>
          </cell>
          <cell r="B441" t="str">
            <v>SORI TUA SIREGAR</v>
          </cell>
          <cell r="C441" t="str">
            <v>01340</v>
          </cell>
          <cell r="D441">
            <v>935000</v>
          </cell>
          <cell r="E441">
            <v>0</v>
          </cell>
          <cell r="F441">
            <v>0</v>
          </cell>
          <cell r="G441">
            <v>75000</v>
          </cell>
          <cell r="H441">
            <v>0</v>
          </cell>
          <cell r="I441">
            <v>352000</v>
          </cell>
          <cell r="J441">
            <v>1120000</v>
          </cell>
        </row>
        <row r="442">
          <cell r="A442" t="str">
            <v>P77391</v>
          </cell>
          <cell r="B442" t="str">
            <v>ROMBEL LUMBAN GAOL</v>
          </cell>
          <cell r="C442" t="str">
            <v>01360</v>
          </cell>
          <cell r="D442">
            <v>1865000</v>
          </cell>
          <cell r="E442">
            <v>0</v>
          </cell>
          <cell r="F442">
            <v>0</v>
          </cell>
          <cell r="G442">
            <v>75000</v>
          </cell>
          <cell r="H442">
            <v>1500000</v>
          </cell>
          <cell r="I442">
            <v>0</v>
          </cell>
          <cell r="J442">
            <v>3168000</v>
          </cell>
        </row>
        <row r="443">
          <cell r="A443" t="str">
            <v>P79042</v>
          </cell>
          <cell r="B443" t="str">
            <v>RUSYDI TANJUNG, SE,MH.</v>
          </cell>
          <cell r="C443" t="str">
            <v>01360</v>
          </cell>
          <cell r="D443">
            <v>1802000</v>
          </cell>
          <cell r="E443">
            <v>180200</v>
          </cell>
          <cell r="F443">
            <v>180200</v>
          </cell>
          <cell r="G443">
            <v>300000</v>
          </cell>
          <cell r="H443">
            <v>1500000</v>
          </cell>
          <cell r="I443">
            <v>0</v>
          </cell>
          <cell r="J443">
            <v>4554000</v>
          </cell>
        </row>
        <row r="444">
          <cell r="A444" t="str">
            <v>P80544</v>
          </cell>
          <cell r="B444" t="str">
            <v>SILVA YUANITA</v>
          </cell>
          <cell r="C444" t="str">
            <v>01360</v>
          </cell>
          <cell r="D444">
            <v>1523000</v>
          </cell>
          <cell r="E444">
            <v>152300</v>
          </cell>
          <cell r="F444">
            <v>152300</v>
          </cell>
          <cell r="G444">
            <v>300000</v>
          </cell>
          <cell r="H444">
            <v>0</v>
          </cell>
          <cell r="I444">
            <v>374000</v>
          </cell>
          <cell r="J444">
            <v>2222000</v>
          </cell>
        </row>
        <row r="445">
          <cell r="A445" t="str">
            <v>P80548</v>
          </cell>
          <cell r="B445" t="str">
            <v>TENGKU NAMIRA</v>
          </cell>
          <cell r="C445" t="str">
            <v>01360</v>
          </cell>
          <cell r="D445">
            <v>1425000</v>
          </cell>
          <cell r="E445">
            <v>142500</v>
          </cell>
          <cell r="F445">
            <v>142500</v>
          </cell>
          <cell r="G445">
            <v>300000</v>
          </cell>
          <cell r="H445">
            <v>0</v>
          </cell>
          <cell r="I445">
            <v>825000</v>
          </cell>
          <cell r="J445">
            <v>2149000</v>
          </cell>
        </row>
        <row r="446">
          <cell r="A446" t="str">
            <v>P82680</v>
          </cell>
          <cell r="B446" t="str">
            <v>RENNY LIA RINI SIAHAAN</v>
          </cell>
          <cell r="C446" t="str">
            <v>01360</v>
          </cell>
          <cell r="D446">
            <v>1145000</v>
          </cell>
          <cell r="E446">
            <v>0</v>
          </cell>
          <cell r="F446">
            <v>0</v>
          </cell>
          <cell r="G446">
            <v>75000</v>
          </cell>
          <cell r="H446">
            <v>0</v>
          </cell>
          <cell r="I446">
            <v>374000</v>
          </cell>
          <cell r="J446">
            <v>2004000</v>
          </cell>
        </row>
        <row r="447">
          <cell r="A447" t="str">
            <v>P82861</v>
          </cell>
          <cell r="B447" t="str">
            <v>SURYADI MANDALA</v>
          </cell>
          <cell r="C447" t="str">
            <v>01360</v>
          </cell>
          <cell r="D447">
            <v>1145000</v>
          </cell>
          <cell r="E447">
            <v>0</v>
          </cell>
          <cell r="F447">
            <v>0</v>
          </cell>
          <cell r="G447">
            <v>75000</v>
          </cell>
          <cell r="H447">
            <v>0</v>
          </cell>
          <cell r="I447">
            <v>0</v>
          </cell>
          <cell r="J447">
            <v>2004000</v>
          </cell>
        </row>
        <row r="448">
          <cell r="A448" t="str">
            <v>P83528</v>
          </cell>
          <cell r="B448" t="str">
            <v>BRAM MARETTA,S.E</v>
          </cell>
          <cell r="C448" t="str">
            <v>01360</v>
          </cell>
          <cell r="D448">
            <v>946400</v>
          </cell>
          <cell r="E448">
            <v>0</v>
          </cell>
          <cell r="F448">
            <v>0</v>
          </cell>
          <cell r="G448">
            <v>75000</v>
          </cell>
          <cell r="H448">
            <v>0</v>
          </cell>
          <cell r="I448">
            <v>0</v>
          </cell>
          <cell r="J448">
            <v>1447200</v>
          </cell>
        </row>
        <row r="449">
          <cell r="A449" t="str">
            <v>Q00096</v>
          </cell>
          <cell r="B449" t="str">
            <v>EKA PURWANTI HUTAPEA</v>
          </cell>
          <cell r="C449" t="str">
            <v>01360</v>
          </cell>
          <cell r="D449">
            <v>935000</v>
          </cell>
          <cell r="E449">
            <v>0</v>
          </cell>
          <cell r="F449">
            <v>0</v>
          </cell>
          <cell r="G449">
            <v>75000</v>
          </cell>
          <cell r="H449">
            <v>0</v>
          </cell>
          <cell r="I449">
            <v>0</v>
          </cell>
          <cell r="J449">
            <v>1150000</v>
          </cell>
        </row>
        <row r="450">
          <cell r="A450" t="str">
            <v>Q00143</v>
          </cell>
          <cell r="B450" t="str">
            <v>SHASTRI YULANI</v>
          </cell>
          <cell r="C450" t="str">
            <v>01360</v>
          </cell>
          <cell r="D450">
            <v>935000</v>
          </cell>
          <cell r="E450">
            <v>0</v>
          </cell>
          <cell r="F450">
            <v>0</v>
          </cell>
          <cell r="G450">
            <v>75000</v>
          </cell>
          <cell r="H450">
            <v>0</v>
          </cell>
          <cell r="I450">
            <v>0</v>
          </cell>
          <cell r="J450">
            <v>1150000</v>
          </cell>
        </row>
        <row r="451">
          <cell r="A451" t="str">
            <v>Q00145</v>
          </cell>
          <cell r="B451" t="str">
            <v>ANITA DEWI SIRAIT</v>
          </cell>
          <cell r="C451" t="str">
            <v>01360</v>
          </cell>
          <cell r="D451">
            <v>935000</v>
          </cell>
          <cell r="E451">
            <v>0</v>
          </cell>
          <cell r="F451">
            <v>0</v>
          </cell>
          <cell r="G451">
            <v>75000</v>
          </cell>
          <cell r="H451">
            <v>0</v>
          </cell>
          <cell r="I451">
            <v>0</v>
          </cell>
          <cell r="J451">
            <v>1150000</v>
          </cell>
        </row>
        <row r="452">
          <cell r="A452" t="str">
            <v>P78006</v>
          </cell>
          <cell r="B452" t="str">
            <v>DODI GUSTIAN</v>
          </cell>
          <cell r="C452" t="str">
            <v>01370</v>
          </cell>
          <cell r="D452">
            <v>1529000</v>
          </cell>
          <cell r="E452">
            <v>152900</v>
          </cell>
          <cell r="F452">
            <v>152900</v>
          </cell>
          <cell r="G452">
            <v>300000</v>
          </cell>
          <cell r="H452">
            <v>0</v>
          </cell>
          <cell r="I452">
            <v>352000</v>
          </cell>
          <cell r="J452">
            <v>2077000</v>
          </cell>
        </row>
        <row r="453">
          <cell r="A453" t="str">
            <v>P78930</v>
          </cell>
          <cell r="B453" t="str">
            <v>ARIEF RINARDI SUNARDI. S.Sos., MM.</v>
          </cell>
          <cell r="C453" t="str">
            <v>01370</v>
          </cell>
          <cell r="D453">
            <v>1927000</v>
          </cell>
          <cell r="E453">
            <v>192700</v>
          </cell>
          <cell r="F453">
            <v>192700</v>
          </cell>
          <cell r="G453">
            <v>300000</v>
          </cell>
          <cell r="H453">
            <v>1500000</v>
          </cell>
          <cell r="I453">
            <v>0</v>
          </cell>
          <cell r="J453">
            <v>3683000</v>
          </cell>
        </row>
        <row r="454">
          <cell r="A454" t="str">
            <v>P80539</v>
          </cell>
          <cell r="B454" t="str">
            <v>ONGGUNG RAJAGUKGUK, SE</v>
          </cell>
          <cell r="C454" t="str">
            <v>01370</v>
          </cell>
          <cell r="D454">
            <v>1523000</v>
          </cell>
          <cell r="E454">
            <v>152300</v>
          </cell>
          <cell r="F454">
            <v>76150</v>
          </cell>
          <cell r="G454">
            <v>225000</v>
          </cell>
          <cell r="H454">
            <v>0</v>
          </cell>
          <cell r="I454">
            <v>583000</v>
          </cell>
          <cell r="J454">
            <v>2222000</v>
          </cell>
        </row>
        <row r="455">
          <cell r="A455" t="str">
            <v>P80594</v>
          </cell>
          <cell r="B455" t="str">
            <v>NURUL ASNIAR, SE</v>
          </cell>
          <cell r="C455" t="str">
            <v>01370</v>
          </cell>
          <cell r="D455">
            <v>1425000</v>
          </cell>
          <cell r="E455">
            <v>142500</v>
          </cell>
          <cell r="F455">
            <v>71250</v>
          </cell>
          <cell r="G455">
            <v>225000</v>
          </cell>
          <cell r="H455">
            <v>0</v>
          </cell>
          <cell r="I455">
            <v>825000</v>
          </cell>
          <cell r="J455">
            <v>2149000</v>
          </cell>
        </row>
        <row r="456">
          <cell r="A456" t="str">
            <v>P80892</v>
          </cell>
          <cell r="B456" t="str">
            <v>MARISI FATMAWATI TAMBUNAN, SE</v>
          </cell>
          <cell r="C456" t="str">
            <v>01370</v>
          </cell>
          <cell r="D456">
            <v>1377000</v>
          </cell>
          <cell r="E456">
            <v>0</v>
          </cell>
          <cell r="F456">
            <v>0</v>
          </cell>
          <cell r="G456">
            <v>75000</v>
          </cell>
          <cell r="H456">
            <v>0</v>
          </cell>
          <cell r="I456">
            <v>495000</v>
          </cell>
          <cell r="J456">
            <v>2149000</v>
          </cell>
        </row>
        <row r="457">
          <cell r="A457" t="str">
            <v>P82347</v>
          </cell>
          <cell r="B457" t="str">
            <v>RINALDI LUBIS</v>
          </cell>
          <cell r="C457" t="str">
            <v>01370</v>
          </cell>
          <cell r="D457">
            <v>1244000</v>
          </cell>
          <cell r="E457">
            <v>0</v>
          </cell>
          <cell r="F457">
            <v>0</v>
          </cell>
          <cell r="G457">
            <v>75000</v>
          </cell>
          <cell r="H457">
            <v>0</v>
          </cell>
          <cell r="I457">
            <v>495000</v>
          </cell>
          <cell r="J457">
            <v>2077000</v>
          </cell>
        </row>
        <row r="458">
          <cell r="A458" t="str">
            <v>P82683</v>
          </cell>
          <cell r="B458" t="str">
            <v>HASBI YUSUF</v>
          </cell>
          <cell r="C458" t="str">
            <v>01370</v>
          </cell>
          <cell r="D458">
            <v>1052000</v>
          </cell>
          <cell r="E458">
            <v>105200</v>
          </cell>
          <cell r="F458">
            <v>105200</v>
          </cell>
          <cell r="G458">
            <v>300000</v>
          </cell>
          <cell r="H458">
            <v>0</v>
          </cell>
          <cell r="I458">
            <v>352000</v>
          </cell>
          <cell r="J458">
            <v>1932000</v>
          </cell>
        </row>
        <row r="459">
          <cell r="A459" t="str">
            <v>P83508</v>
          </cell>
          <cell r="B459" t="str">
            <v>AGUSTIAN REINALDO SIAHAAN,A.MD</v>
          </cell>
          <cell r="C459" t="str">
            <v>01370</v>
          </cell>
          <cell r="D459">
            <v>946400</v>
          </cell>
          <cell r="E459">
            <v>0</v>
          </cell>
          <cell r="F459">
            <v>0</v>
          </cell>
          <cell r="G459">
            <v>75000</v>
          </cell>
          <cell r="H459">
            <v>0</v>
          </cell>
          <cell r="I459">
            <v>0</v>
          </cell>
          <cell r="J459">
            <v>1447200</v>
          </cell>
        </row>
        <row r="460">
          <cell r="A460" t="str">
            <v>Q00091</v>
          </cell>
          <cell r="B460" t="str">
            <v>FAUZIAH HUSNA GINTING</v>
          </cell>
          <cell r="C460" t="str">
            <v>01370</v>
          </cell>
          <cell r="D460">
            <v>935000</v>
          </cell>
          <cell r="E460">
            <v>0</v>
          </cell>
          <cell r="F460">
            <v>0</v>
          </cell>
          <cell r="G460">
            <v>75000</v>
          </cell>
          <cell r="H460">
            <v>0</v>
          </cell>
          <cell r="I460">
            <v>0</v>
          </cell>
          <cell r="J460">
            <v>1150000</v>
          </cell>
        </row>
        <row r="461">
          <cell r="A461" t="str">
            <v>Q00110</v>
          </cell>
          <cell r="B461" t="str">
            <v>MUHAMMAD AZHAR HASIBUAN</v>
          </cell>
          <cell r="C461" t="str">
            <v>01370</v>
          </cell>
          <cell r="D461">
            <v>935000</v>
          </cell>
          <cell r="E461">
            <v>0</v>
          </cell>
          <cell r="F461">
            <v>0</v>
          </cell>
          <cell r="G461">
            <v>75000</v>
          </cell>
          <cell r="H461">
            <v>0</v>
          </cell>
          <cell r="I461">
            <v>297000</v>
          </cell>
          <cell r="J461">
            <v>1150000</v>
          </cell>
        </row>
        <row r="462">
          <cell r="A462" t="str">
            <v>P77418</v>
          </cell>
          <cell r="B462" t="str">
            <v>KOMOMAINI</v>
          </cell>
          <cell r="C462" t="str">
            <v>01380</v>
          </cell>
          <cell r="D462">
            <v>1806000</v>
          </cell>
          <cell r="E462">
            <v>180600</v>
          </cell>
          <cell r="F462">
            <v>180600</v>
          </cell>
          <cell r="G462">
            <v>300000</v>
          </cell>
          <cell r="H462">
            <v>0</v>
          </cell>
          <cell r="I462">
            <v>495000</v>
          </cell>
          <cell r="J462">
            <v>2295000</v>
          </cell>
        </row>
        <row r="463">
          <cell r="A463" t="str">
            <v>P79012</v>
          </cell>
          <cell r="B463" t="str">
            <v>BAKARA GINSON LUMBAN GAOL, SE</v>
          </cell>
          <cell r="C463" t="str">
            <v>01380</v>
          </cell>
          <cell r="D463">
            <v>1861000</v>
          </cell>
          <cell r="E463">
            <v>186100</v>
          </cell>
          <cell r="F463">
            <v>186100</v>
          </cell>
          <cell r="G463">
            <v>300000</v>
          </cell>
          <cell r="H463">
            <v>1500000</v>
          </cell>
          <cell r="I463">
            <v>0</v>
          </cell>
          <cell r="J463">
            <v>3828000</v>
          </cell>
        </row>
        <row r="464">
          <cell r="A464" t="str">
            <v>P79059</v>
          </cell>
          <cell r="B464" t="str">
            <v>SAMSUL BAHRI</v>
          </cell>
          <cell r="C464" t="str">
            <v>01380</v>
          </cell>
          <cell r="D464">
            <v>1744000</v>
          </cell>
          <cell r="E464">
            <v>0</v>
          </cell>
          <cell r="F464">
            <v>0</v>
          </cell>
          <cell r="G464">
            <v>75000</v>
          </cell>
          <cell r="H464">
            <v>0</v>
          </cell>
          <cell r="I464">
            <v>583000</v>
          </cell>
          <cell r="J464">
            <v>2295000</v>
          </cell>
        </row>
        <row r="465">
          <cell r="A465" t="str">
            <v>P81274</v>
          </cell>
          <cell r="B465" t="str">
            <v>MERITA PANGGABEAN, SH</v>
          </cell>
          <cell r="C465" t="str">
            <v>01380</v>
          </cell>
          <cell r="D465">
            <v>1207000</v>
          </cell>
          <cell r="E465">
            <v>120700</v>
          </cell>
          <cell r="F465">
            <v>0</v>
          </cell>
          <cell r="G465">
            <v>150000</v>
          </cell>
          <cell r="H465">
            <v>0</v>
          </cell>
          <cell r="I465">
            <v>297000</v>
          </cell>
          <cell r="J465">
            <v>1932000</v>
          </cell>
        </row>
        <row r="466">
          <cell r="A466" t="str">
            <v>P82024</v>
          </cell>
          <cell r="B466" t="str">
            <v>JHON PELITA, SH</v>
          </cell>
          <cell r="C466" t="str">
            <v>01380</v>
          </cell>
          <cell r="D466">
            <v>1126000</v>
          </cell>
          <cell r="E466">
            <v>112600</v>
          </cell>
          <cell r="F466">
            <v>112600</v>
          </cell>
          <cell r="G466">
            <v>300000</v>
          </cell>
          <cell r="H466">
            <v>0</v>
          </cell>
          <cell r="I466">
            <v>495000</v>
          </cell>
          <cell r="J466">
            <v>1932000</v>
          </cell>
        </row>
        <row r="467">
          <cell r="A467" t="str">
            <v>P82341</v>
          </cell>
          <cell r="B467" t="str">
            <v>FERI ANDIKA SYAH PUTRA PELAWI</v>
          </cell>
          <cell r="C467" t="str">
            <v>01380</v>
          </cell>
          <cell r="D467">
            <v>1244000</v>
          </cell>
          <cell r="E467">
            <v>0</v>
          </cell>
          <cell r="F467">
            <v>0</v>
          </cell>
          <cell r="G467">
            <v>75000</v>
          </cell>
          <cell r="H467">
            <v>0</v>
          </cell>
          <cell r="I467">
            <v>825000</v>
          </cell>
          <cell r="J467">
            <v>2077000</v>
          </cell>
        </row>
        <row r="468">
          <cell r="A468" t="str">
            <v>P83512</v>
          </cell>
          <cell r="B468" t="str">
            <v>ZEFRI ANDIKA SIAGIAN,S.E</v>
          </cell>
          <cell r="C468" t="str">
            <v>01380</v>
          </cell>
          <cell r="D468">
            <v>946400</v>
          </cell>
          <cell r="E468">
            <v>0</v>
          </cell>
          <cell r="F468">
            <v>0</v>
          </cell>
          <cell r="G468">
            <v>75000</v>
          </cell>
          <cell r="H468">
            <v>0</v>
          </cell>
          <cell r="I468">
            <v>0</v>
          </cell>
          <cell r="J468">
            <v>1447200</v>
          </cell>
        </row>
        <row r="469">
          <cell r="A469" t="str">
            <v>Q00090</v>
          </cell>
          <cell r="B469" t="str">
            <v>FITRIANI</v>
          </cell>
          <cell r="C469" t="str">
            <v>01380</v>
          </cell>
          <cell r="D469">
            <v>935000</v>
          </cell>
          <cell r="E469">
            <v>0</v>
          </cell>
          <cell r="F469">
            <v>0</v>
          </cell>
          <cell r="G469">
            <v>75000</v>
          </cell>
          <cell r="H469">
            <v>0</v>
          </cell>
          <cell r="I469">
            <v>352000</v>
          </cell>
          <cell r="J469">
            <v>1150000</v>
          </cell>
        </row>
        <row r="470">
          <cell r="A470" t="str">
            <v>Q00097</v>
          </cell>
          <cell r="B470" t="str">
            <v>VICKY LARRIVA SEPTIHADI</v>
          </cell>
          <cell r="C470" t="str">
            <v>01380</v>
          </cell>
          <cell r="D470">
            <v>935000</v>
          </cell>
          <cell r="E470">
            <v>0</v>
          </cell>
          <cell r="F470">
            <v>0</v>
          </cell>
          <cell r="G470">
            <v>75000</v>
          </cell>
          <cell r="H470">
            <v>0</v>
          </cell>
          <cell r="I470">
            <v>297000</v>
          </cell>
          <cell r="J470">
            <v>1150000</v>
          </cell>
        </row>
        <row r="471">
          <cell r="A471" t="str">
            <v>P77385</v>
          </cell>
          <cell r="B471" t="str">
            <v>ERZAL</v>
          </cell>
          <cell r="C471" t="str">
            <v>01390</v>
          </cell>
          <cell r="D471">
            <v>1865000</v>
          </cell>
          <cell r="E471">
            <v>186500</v>
          </cell>
          <cell r="F471">
            <v>93250</v>
          </cell>
          <cell r="G471">
            <v>225000</v>
          </cell>
          <cell r="H471">
            <v>1500000</v>
          </cell>
          <cell r="I471">
            <v>0</v>
          </cell>
          <cell r="J471">
            <v>3432000</v>
          </cell>
        </row>
        <row r="472">
          <cell r="A472" t="str">
            <v>P79033</v>
          </cell>
          <cell r="B472" t="str">
            <v>ELVI KRISTINA OMPUSUNGGU</v>
          </cell>
          <cell r="C472" t="str">
            <v>01390</v>
          </cell>
          <cell r="D472">
            <v>1744000</v>
          </cell>
          <cell r="E472">
            <v>0</v>
          </cell>
          <cell r="F472">
            <v>0</v>
          </cell>
          <cell r="G472">
            <v>75000</v>
          </cell>
          <cell r="H472">
            <v>0</v>
          </cell>
          <cell r="I472">
            <v>825000</v>
          </cell>
          <cell r="J472">
            <v>2295000</v>
          </cell>
        </row>
        <row r="473">
          <cell r="A473" t="str">
            <v>P80206</v>
          </cell>
          <cell r="B473" t="str">
            <v>SAWALUDDIN</v>
          </cell>
          <cell r="C473" t="str">
            <v>01390</v>
          </cell>
          <cell r="D473">
            <v>1427000</v>
          </cell>
          <cell r="E473">
            <v>142700</v>
          </cell>
          <cell r="F473">
            <v>142700</v>
          </cell>
          <cell r="G473">
            <v>300000</v>
          </cell>
          <cell r="H473">
            <v>0</v>
          </cell>
          <cell r="I473">
            <v>330000</v>
          </cell>
          <cell r="J473">
            <v>2077000</v>
          </cell>
        </row>
        <row r="474">
          <cell r="A474" t="str">
            <v>P80593</v>
          </cell>
          <cell r="B474" t="str">
            <v>LUKMAN NUR HAKIM</v>
          </cell>
          <cell r="C474" t="str">
            <v>01390</v>
          </cell>
          <cell r="D474">
            <v>1333000</v>
          </cell>
          <cell r="E474">
            <v>133300</v>
          </cell>
          <cell r="F474">
            <v>133300</v>
          </cell>
          <cell r="G474">
            <v>300000</v>
          </cell>
          <cell r="H474">
            <v>0</v>
          </cell>
          <cell r="I474">
            <v>583000</v>
          </cell>
          <cell r="J474">
            <v>2077000</v>
          </cell>
        </row>
        <row r="475">
          <cell r="A475" t="str">
            <v>P80867</v>
          </cell>
          <cell r="B475" t="str">
            <v>ROSMA SRIYANTI PAKPAHAN, S.E.</v>
          </cell>
          <cell r="C475" t="str">
            <v>01390</v>
          </cell>
          <cell r="D475">
            <v>1738000</v>
          </cell>
          <cell r="E475">
            <v>173800</v>
          </cell>
          <cell r="F475">
            <v>173800</v>
          </cell>
          <cell r="G475">
            <v>300000</v>
          </cell>
          <cell r="H475">
            <v>0</v>
          </cell>
          <cell r="I475">
            <v>825000</v>
          </cell>
          <cell r="J475">
            <v>2440000</v>
          </cell>
        </row>
        <row r="476">
          <cell r="A476" t="str">
            <v>P82881</v>
          </cell>
          <cell r="B476" t="str">
            <v>MARZUKI</v>
          </cell>
          <cell r="C476" t="str">
            <v>01390</v>
          </cell>
          <cell r="D476">
            <v>1145000</v>
          </cell>
          <cell r="E476">
            <v>0</v>
          </cell>
          <cell r="F476">
            <v>0</v>
          </cell>
          <cell r="G476">
            <v>75000</v>
          </cell>
          <cell r="H476">
            <v>0</v>
          </cell>
          <cell r="I476">
            <v>495000</v>
          </cell>
          <cell r="J476">
            <v>2004000</v>
          </cell>
        </row>
        <row r="477">
          <cell r="A477" t="str">
            <v>P83533</v>
          </cell>
          <cell r="B477" t="str">
            <v>ROI SIRMAN MARBUN,S.P</v>
          </cell>
          <cell r="C477" t="str">
            <v>01390</v>
          </cell>
          <cell r="D477">
            <v>946400</v>
          </cell>
          <cell r="E477">
            <v>0</v>
          </cell>
          <cell r="F477">
            <v>0</v>
          </cell>
          <cell r="G477">
            <v>75000</v>
          </cell>
          <cell r="H477">
            <v>0</v>
          </cell>
          <cell r="I477">
            <v>0</v>
          </cell>
          <cell r="J477">
            <v>1447200</v>
          </cell>
        </row>
        <row r="478">
          <cell r="A478" t="str">
            <v>Q00088</v>
          </cell>
          <cell r="B478" t="str">
            <v>AWALINA FEBRIANI LUBIS</v>
          </cell>
          <cell r="C478" t="str">
            <v>01390</v>
          </cell>
          <cell r="D478">
            <v>935000</v>
          </cell>
          <cell r="E478">
            <v>0</v>
          </cell>
          <cell r="F478">
            <v>0</v>
          </cell>
          <cell r="G478">
            <v>75000</v>
          </cell>
          <cell r="H478">
            <v>0</v>
          </cell>
          <cell r="I478">
            <v>0</v>
          </cell>
          <cell r="J478">
            <v>1150000</v>
          </cell>
        </row>
        <row r="479">
          <cell r="A479" t="str">
            <v>Q00117</v>
          </cell>
          <cell r="B479" t="str">
            <v>LASMIDA DERMAWAN SIAHAAN</v>
          </cell>
          <cell r="C479" t="str">
            <v>01390</v>
          </cell>
          <cell r="D479">
            <v>935000</v>
          </cell>
          <cell r="E479">
            <v>0</v>
          </cell>
          <cell r="F479">
            <v>0</v>
          </cell>
          <cell r="G479">
            <v>75000</v>
          </cell>
          <cell r="H479">
            <v>0</v>
          </cell>
          <cell r="I479">
            <v>297000</v>
          </cell>
          <cell r="J479">
            <v>1150000</v>
          </cell>
        </row>
        <row r="480">
          <cell r="A480" t="str">
            <v>P77321</v>
          </cell>
          <cell r="B480" t="str">
            <v>T. PARULIAN SIHOMBING</v>
          </cell>
          <cell r="C480" t="str">
            <v>01400</v>
          </cell>
          <cell r="D480">
            <v>1806000</v>
          </cell>
          <cell r="E480">
            <v>180600</v>
          </cell>
          <cell r="F480">
            <v>90300</v>
          </cell>
          <cell r="G480">
            <v>225000</v>
          </cell>
          <cell r="H480">
            <v>0</v>
          </cell>
          <cell r="I480">
            <v>407000</v>
          </cell>
          <cell r="J480">
            <v>2138000</v>
          </cell>
        </row>
        <row r="481">
          <cell r="A481" t="str">
            <v>P79037</v>
          </cell>
          <cell r="B481" t="str">
            <v>DIWANTO PINEM</v>
          </cell>
          <cell r="C481" t="str">
            <v>01400</v>
          </cell>
          <cell r="D481">
            <v>1744000</v>
          </cell>
          <cell r="E481">
            <v>174400</v>
          </cell>
          <cell r="F481">
            <v>0</v>
          </cell>
          <cell r="G481">
            <v>150000</v>
          </cell>
          <cell r="H481">
            <v>0</v>
          </cell>
          <cell r="I481">
            <v>825000</v>
          </cell>
          <cell r="J481">
            <v>2138000</v>
          </cell>
        </row>
        <row r="482">
          <cell r="A482" t="str">
            <v>P80430</v>
          </cell>
          <cell r="B482" t="str">
            <v>RESMIN NADEAK, S.H.</v>
          </cell>
          <cell r="C482" t="str">
            <v>01400</v>
          </cell>
          <cell r="D482">
            <v>1741000</v>
          </cell>
          <cell r="E482">
            <v>174100</v>
          </cell>
          <cell r="F482">
            <v>174100</v>
          </cell>
          <cell r="G482">
            <v>300000</v>
          </cell>
          <cell r="H482">
            <v>0</v>
          </cell>
          <cell r="I482">
            <v>0</v>
          </cell>
          <cell r="J482">
            <v>3225000</v>
          </cell>
        </row>
        <row r="483">
          <cell r="A483" t="str">
            <v>P83517</v>
          </cell>
          <cell r="B483" t="str">
            <v>RISA NOVITA SITORUS,S.SOS</v>
          </cell>
          <cell r="C483" t="str">
            <v>01400</v>
          </cell>
          <cell r="D483">
            <v>946400</v>
          </cell>
          <cell r="E483">
            <v>0</v>
          </cell>
          <cell r="F483">
            <v>0</v>
          </cell>
          <cell r="G483">
            <v>75000</v>
          </cell>
          <cell r="H483">
            <v>0</v>
          </cell>
          <cell r="I483">
            <v>0</v>
          </cell>
          <cell r="J483">
            <v>1409600</v>
          </cell>
        </row>
        <row r="484">
          <cell r="A484" t="str">
            <v>Q00137</v>
          </cell>
          <cell r="B484" t="str">
            <v>IRDA CHAIRANI</v>
          </cell>
          <cell r="C484" t="str">
            <v>01400</v>
          </cell>
          <cell r="D484">
            <v>935000</v>
          </cell>
          <cell r="E484">
            <v>0</v>
          </cell>
          <cell r="F484">
            <v>0</v>
          </cell>
          <cell r="G484">
            <v>75000</v>
          </cell>
          <cell r="H484">
            <v>0</v>
          </cell>
          <cell r="I484">
            <v>297000</v>
          </cell>
          <cell r="J484">
            <v>1120000</v>
          </cell>
        </row>
        <row r="485">
          <cell r="A485" t="str">
            <v>P54482</v>
          </cell>
          <cell r="B485" t="str">
            <v>BASTIAN SINAGA, S.H.</v>
          </cell>
          <cell r="C485" t="str">
            <v>01440</v>
          </cell>
          <cell r="D485">
            <v>2364000</v>
          </cell>
          <cell r="E485">
            <v>236400</v>
          </cell>
          <cell r="F485">
            <v>236400</v>
          </cell>
          <cell r="G485">
            <v>300000</v>
          </cell>
          <cell r="H485">
            <v>1500000</v>
          </cell>
          <cell r="I485">
            <v>0</v>
          </cell>
          <cell r="J485">
            <v>3432000</v>
          </cell>
        </row>
        <row r="486">
          <cell r="A486" t="str">
            <v>P79024</v>
          </cell>
          <cell r="B486" t="str">
            <v>SOFIA MARTIN</v>
          </cell>
          <cell r="C486" t="str">
            <v>01440</v>
          </cell>
          <cell r="D486">
            <v>1744000</v>
          </cell>
          <cell r="E486">
            <v>174400</v>
          </cell>
          <cell r="F486">
            <v>174400</v>
          </cell>
          <cell r="G486">
            <v>300000</v>
          </cell>
          <cell r="H486">
            <v>0</v>
          </cell>
          <cell r="I486">
            <v>825000</v>
          </cell>
          <cell r="J486">
            <v>2295000</v>
          </cell>
        </row>
        <row r="487">
          <cell r="A487" t="str">
            <v>P80894</v>
          </cell>
          <cell r="B487" t="str">
            <v>CEMPAKA</v>
          </cell>
          <cell r="C487" t="str">
            <v>01440</v>
          </cell>
          <cell r="D487">
            <v>1377000</v>
          </cell>
          <cell r="E487">
            <v>137700</v>
          </cell>
          <cell r="F487">
            <v>137700</v>
          </cell>
          <cell r="G487">
            <v>300000</v>
          </cell>
          <cell r="H487">
            <v>0</v>
          </cell>
          <cell r="I487">
            <v>319000</v>
          </cell>
          <cell r="J487">
            <v>2149000</v>
          </cell>
        </row>
        <row r="488">
          <cell r="A488" t="str">
            <v>P83520</v>
          </cell>
          <cell r="B488" t="str">
            <v>NURUL FATIMAH,A.MD</v>
          </cell>
          <cell r="C488" t="str">
            <v>01440</v>
          </cell>
          <cell r="D488">
            <v>946400</v>
          </cell>
          <cell r="E488">
            <v>0</v>
          </cell>
          <cell r="F488">
            <v>0</v>
          </cell>
          <cell r="G488">
            <v>75000</v>
          </cell>
          <cell r="H488">
            <v>0</v>
          </cell>
          <cell r="I488">
            <v>0</v>
          </cell>
          <cell r="J488">
            <v>1447200</v>
          </cell>
        </row>
        <row r="489">
          <cell r="A489" t="str">
            <v>Q00067</v>
          </cell>
          <cell r="B489" t="str">
            <v>MEUTIA RAFTIKA PANE</v>
          </cell>
          <cell r="C489" t="str">
            <v>01440</v>
          </cell>
          <cell r="D489">
            <v>935000</v>
          </cell>
          <cell r="E489">
            <v>0</v>
          </cell>
          <cell r="F489">
            <v>0</v>
          </cell>
          <cell r="G489">
            <v>75000</v>
          </cell>
          <cell r="H489">
            <v>0</v>
          </cell>
          <cell r="I489">
            <v>0</v>
          </cell>
          <cell r="J489">
            <v>1150000</v>
          </cell>
        </row>
        <row r="490">
          <cell r="A490" t="str">
            <v>Q00080</v>
          </cell>
          <cell r="B490" t="str">
            <v>RISMARIA RONAULI  BASA SIREGAR</v>
          </cell>
          <cell r="C490" t="str">
            <v>01440</v>
          </cell>
          <cell r="D490">
            <v>935000</v>
          </cell>
          <cell r="E490">
            <v>0</v>
          </cell>
          <cell r="F490">
            <v>0</v>
          </cell>
          <cell r="G490">
            <v>75000</v>
          </cell>
          <cell r="H490">
            <v>0</v>
          </cell>
          <cell r="I490">
            <v>0</v>
          </cell>
          <cell r="J490">
            <v>1150000</v>
          </cell>
        </row>
        <row r="491">
          <cell r="A491" t="str">
            <v>P79053</v>
          </cell>
          <cell r="B491" t="str">
            <v>SUHARDI,  S E</v>
          </cell>
          <cell r="C491" t="str">
            <v>01450</v>
          </cell>
          <cell r="D491">
            <v>1744000</v>
          </cell>
          <cell r="E491">
            <v>174400</v>
          </cell>
          <cell r="F491">
            <v>174400</v>
          </cell>
          <cell r="G491">
            <v>300000</v>
          </cell>
          <cell r="H491">
            <v>1500000</v>
          </cell>
          <cell r="I491">
            <v>0</v>
          </cell>
          <cell r="J491">
            <v>3432000</v>
          </cell>
        </row>
        <row r="492">
          <cell r="A492" t="str">
            <v>P80555</v>
          </cell>
          <cell r="B492" t="str">
            <v>NOVITA NINGSIH, S.Sos</v>
          </cell>
          <cell r="C492" t="str">
            <v>01450</v>
          </cell>
          <cell r="D492">
            <v>1425000</v>
          </cell>
          <cell r="E492">
            <v>0</v>
          </cell>
          <cell r="F492">
            <v>0</v>
          </cell>
          <cell r="G492">
            <v>75000</v>
          </cell>
          <cell r="H492">
            <v>0</v>
          </cell>
          <cell r="I492">
            <v>825000</v>
          </cell>
          <cell r="J492">
            <v>2149000</v>
          </cell>
        </row>
        <row r="493">
          <cell r="A493" t="str">
            <v>P80579</v>
          </cell>
          <cell r="B493" t="str">
            <v>YENNI YULIANI</v>
          </cell>
          <cell r="C493" t="str">
            <v>01450</v>
          </cell>
          <cell r="D493">
            <v>1425000</v>
          </cell>
          <cell r="E493">
            <v>142500</v>
          </cell>
          <cell r="F493">
            <v>142500</v>
          </cell>
          <cell r="G493">
            <v>300000</v>
          </cell>
          <cell r="H493">
            <v>0</v>
          </cell>
          <cell r="I493">
            <v>352000</v>
          </cell>
          <cell r="J493">
            <v>2149000</v>
          </cell>
        </row>
        <row r="494">
          <cell r="A494" t="str">
            <v>P82877</v>
          </cell>
          <cell r="B494" t="str">
            <v>PUTERI LESTARI SITOMPUL</v>
          </cell>
          <cell r="C494" t="str">
            <v>01450</v>
          </cell>
          <cell r="D494">
            <v>1145000</v>
          </cell>
          <cell r="E494">
            <v>0</v>
          </cell>
          <cell r="F494">
            <v>0</v>
          </cell>
          <cell r="G494">
            <v>75000</v>
          </cell>
          <cell r="H494">
            <v>0</v>
          </cell>
          <cell r="I494">
            <v>495000</v>
          </cell>
          <cell r="J494">
            <v>2004000</v>
          </cell>
        </row>
        <row r="495">
          <cell r="A495" t="str">
            <v>P83531</v>
          </cell>
          <cell r="B495" t="str">
            <v>MOULISA NUR PRASTIWI,S.P</v>
          </cell>
          <cell r="C495" t="str">
            <v>01450</v>
          </cell>
          <cell r="D495">
            <v>946400</v>
          </cell>
          <cell r="E495">
            <v>0</v>
          </cell>
          <cell r="F495">
            <v>0</v>
          </cell>
          <cell r="G495">
            <v>75000</v>
          </cell>
          <cell r="H495">
            <v>0</v>
          </cell>
          <cell r="I495">
            <v>0</v>
          </cell>
          <cell r="J495">
            <v>1447200</v>
          </cell>
        </row>
        <row r="496">
          <cell r="A496" t="str">
            <v>Q00114</v>
          </cell>
          <cell r="B496" t="str">
            <v>DEWI DIANA BANJARNAHOR</v>
          </cell>
          <cell r="C496" t="str">
            <v>01450</v>
          </cell>
          <cell r="D496">
            <v>935000</v>
          </cell>
          <cell r="E496">
            <v>0</v>
          </cell>
          <cell r="F496">
            <v>0</v>
          </cell>
          <cell r="G496">
            <v>75000</v>
          </cell>
          <cell r="H496">
            <v>0</v>
          </cell>
          <cell r="I496">
            <v>297000</v>
          </cell>
          <cell r="J496">
            <v>1150000</v>
          </cell>
        </row>
        <row r="497">
          <cell r="A497" t="str">
            <v>Q00151</v>
          </cell>
          <cell r="B497" t="str">
            <v>NURDINI RAHMASARI NASUTION</v>
          </cell>
          <cell r="C497" t="str">
            <v>01450</v>
          </cell>
          <cell r="D497">
            <v>935000</v>
          </cell>
          <cell r="E497">
            <v>0</v>
          </cell>
          <cell r="F497">
            <v>0</v>
          </cell>
          <cell r="G497">
            <v>75000</v>
          </cell>
          <cell r="H497">
            <v>0</v>
          </cell>
          <cell r="I497">
            <v>319000</v>
          </cell>
          <cell r="J497">
            <v>1150000</v>
          </cell>
        </row>
        <row r="498">
          <cell r="A498" t="str">
            <v>P77319</v>
          </cell>
          <cell r="B498" t="str">
            <v>MELKIAN SIREGAR, SE</v>
          </cell>
          <cell r="C498" t="str">
            <v>01460</v>
          </cell>
          <cell r="D498">
            <v>1927000</v>
          </cell>
          <cell r="E498">
            <v>192700</v>
          </cell>
          <cell r="F498">
            <v>192700</v>
          </cell>
          <cell r="G498">
            <v>300000</v>
          </cell>
          <cell r="H498">
            <v>1600000</v>
          </cell>
          <cell r="I498">
            <v>0</v>
          </cell>
          <cell r="J498">
            <v>3828000</v>
          </cell>
        </row>
        <row r="499">
          <cell r="A499" t="str">
            <v>P79029</v>
          </cell>
          <cell r="B499" t="str">
            <v>INDRA JAYA NAINGGOLAN, SE</v>
          </cell>
          <cell r="C499" t="str">
            <v>01460</v>
          </cell>
          <cell r="D499">
            <v>1744000</v>
          </cell>
          <cell r="E499">
            <v>174400</v>
          </cell>
          <cell r="F499">
            <v>0</v>
          </cell>
          <cell r="G499">
            <v>150000</v>
          </cell>
          <cell r="H499">
            <v>0</v>
          </cell>
          <cell r="I499">
            <v>605000</v>
          </cell>
          <cell r="J499">
            <v>2295000</v>
          </cell>
        </row>
        <row r="500">
          <cell r="A500" t="str">
            <v>P79045</v>
          </cell>
          <cell r="B500" t="str">
            <v>ROSPITA PARULIAN SILAEN</v>
          </cell>
          <cell r="C500" t="str">
            <v>01460</v>
          </cell>
          <cell r="D500">
            <v>1744000</v>
          </cell>
          <cell r="E500">
            <v>0</v>
          </cell>
          <cell r="F500">
            <v>0</v>
          </cell>
          <cell r="G500">
            <v>75000</v>
          </cell>
          <cell r="H500">
            <v>0</v>
          </cell>
          <cell r="I500">
            <v>825000</v>
          </cell>
          <cell r="J500">
            <v>2295000</v>
          </cell>
        </row>
        <row r="501">
          <cell r="A501" t="str">
            <v>P80553</v>
          </cell>
          <cell r="B501" t="str">
            <v>DELI WAHYUNI, SE</v>
          </cell>
          <cell r="C501" t="str">
            <v>01460</v>
          </cell>
          <cell r="D501">
            <v>1379000</v>
          </cell>
          <cell r="E501">
            <v>137900</v>
          </cell>
          <cell r="F501">
            <v>68950</v>
          </cell>
          <cell r="G501">
            <v>225000</v>
          </cell>
          <cell r="H501">
            <v>0</v>
          </cell>
          <cell r="I501">
            <v>495000</v>
          </cell>
          <cell r="J501">
            <v>2077000</v>
          </cell>
        </row>
        <row r="502">
          <cell r="A502" t="str">
            <v>P80571</v>
          </cell>
          <cell r="B502" t="str">
            <v>ALIANDI BRANDANO</v>
          </cell>
          <cell r="C502" t="str">
            <v>01460</v>
          </cell>
          <cell r="D502">
            <v>1295000</v>
          </cell>
          <cell r="E502">
            <v>129500</v>
          </cell>
          <cell r="F502">
            <v>64750</v>
          </cell>
          <cell r="G502">
            <v>225000</v>
          </cell>
          <cell r="H502">
            <v>0</v>
          </cell>
          <cell r="I502">
            <v>0</v>
          </cell>
          <cell r="J502">
            <v>1746000</v>
          </cell>
        </row>
        <row r="503">
          <cell r="A503" t="str">
            <v>P80893</v>
          </cell>
          <cell r="B503" t="str">
            <v>MERAH MUNTE</v>
          </cell>
          <cell r="C503" t="str">
            <v>01460</v>
          </cell>
          <cell r="D503">
            <v>1377000</v>
          </cell>
          <cell r="E503">
            <v>137700</v>
          </cell>
          <cell r="F503">
            <v>0</v>
          </cell>
          <cell r="G503">
            <v>150000</v>
          </cell>
          <cell r="H503">
            <v>0</v>
          </cell>
          <cell r="I503">
            <v>352000</v>
          </cell>
          <cell r="J503">
            <v>2068000</v>
          </cell>
        </row>
        <row r="504">
          <cell r="A504" t="str">
            <v>P81271</v>
          </cell>
          <cell r="B504" t="str">
            <v>SITI ISTIQOMAH</v>
          </cell>
          <cell r="C504" t="str">
            <v>01460</v>
          </cell>
          <cell r="D504">
            <v>1246000</v>
          </cell>
          <cell r="E504">
            <v>124600</v>
          </cell>
          <cell r="F504">
            <v>124600</v>
          </cell>
          <cell r="G504">
            <v>300000</v>
          </cell>
          <cell r="H504">
            <v>0</v>
          </cell>
          <cell r="I504">
            <v>495000</v>
          </cell>
          <cell r="J504">
            <v>2004000</v>
          </cell>
        </row>
        <row r="505">
          <cell r="A505" t="str">
            <v>Q00094</v>
          </cell>
          <cell r="B505" t="str">
            <v>EVITA NATASA SIAHAAN</v>
          </cell>
          <cell r="C505" t="str">
            <v>01460</v>
          </cell>
          <cell r="D505">
            <v>935000</v>
          </cell>
          <cell r="E505">
            <v>0</v>
          </cell>
          <cell r="F505">
            <v>0</v>
          </cell>
          <cell r="G505">
            <v>75000</v>
          </cell>
          <cell r="H505">
            <v>0</v>
          </cell>
          <cell r="I505">
            <v>352000</v>
          </cell>
          <cell r="J505">
            <v>1150000</v>
          </cell>
        </row>
        <row r="506">
          <cell r="A506" t="str">
            <v>Q00130</v>
          </cell>
          <cell r="B506" t="str">
            <v>REMI MARTINUS SIPAHUTAR</v>
          </cell>
          <cell r="C506" t="str">
            <v>01460</v>
          </cell>
          <cell r="D506">
            <v>935000</v>
          </cell>
          <cell r="E506">
            <v>0</v>
          </cell>
          <cell r="F506">
            <v>0</v>
          </cell>
          <cell r="G506">
            <v>75000</v>
          </cell>
          <cell r="H506">
            <v>0</v>
          </cell>
          <cell r="I506">
            <v>0</v>
          </cell>
          <cell r="J506">
            <v>1150000</v>
          </cell>
        </row>
        <row r="507">
          <cell r="A507" t="str">
            <v>Q00148</v>
          </cell>
          <cell r="B507" t="str">
            <v>ANASTASIA  HENBINA RISTAWATY</v>
          </cell>
          <cell r="C507" t="str">
            <v>01460</v>
          </cell>
          <cell r="D507">
            <v>935000</v>
          </cell>
          <cell r="E507">
            <v>0</v>
          </cell>
          <cell r="F507">
            <v>0</v>
          </cell>
          <cell r="G507">
            <v>75000</v>
          </cell>
          <cell r="H507">
            <v>0</v>
          </cell>
          <cell r="I507">
            <v>0</v>
          </cell>
          <cell r="J507">
            <v>1150000</v>
          </cell>
        </row>
        <row r="508">
          <cell r="A508" t="str">
            <v>P77326</v>
          </cell>
          <cell r="B508" t="str">
            <v>JANSEN</v>
          </cell>
          <cell r="C508" t="str">
            <v>01470</v>
          </cell>
          <cell r="D508">
            <v>1865000</v>
          </cell>
          <cell r="E508">
            <v>186500</v>
          </cell>
          <cell r="F508">
            <v>186500</v>
          </cell>
          <cell r="G508">
            <v>300000</v>
          </cell>
          <cell r="H508">
            <v>1500000</v>
          </cell>
          <cell r="I508">
            <v>0</v>
          </cell>
          <cell r="J508">
            <v>3225000</v>
          </cell>
        </row>
        <row r="509">
          <cell r="A509" t="str">
            <v>P83514</v>
          </cell>
          <cell r="B509" t="str">
            <v>DWI THEODORUS PURBA,S.E</v>
          </cell>
          <cell r="C509" t="str">
            <v>01470</v>
          </cell>
          <cell r="D509">
            <v>946400</v>
          </cell>
          <cell r="E509">
            <v>0</v>
          </cell>
          <cell r="F509">
            <v>0</v>
          </cell>
          <cell r="G509">
            <v>75000</v>
          </cell>
          <cell r="H509">
            <v>0</v>
          </cell>
          <cell r="I509">
            <v>0</v>
          </cell>
          <cell r="J509">
            <v>1409600</v>
          </cell>
        </row>
        <row r="510">
          <cell r="A510" t="str">
            <v>Q00149</v>
          </cell>
          <cell r="B510" t="str">
            <v>ARHEN LAMHOT J LINGGA</v>
          </cell>
          <cell r="C510" t="str">
            <v>01470</v>
          </cell>
          <cell r="D510">
            <v>935000</v>
          </cell>
          <cell r="E510">
            <v>0</v>
          </cell>
          <cell r="F510">
            <v>0</v>
          </cell>
          <cell r="G510">
            <v>75000</v>
          </cell>
          <cell r="H510">
            <v>0</v>
          </cell>
          <cell r="I510">
            <v>297000</v>
          </cell>
          <cell r="J510">
            <v>1120000</v>
          </cell>
        </row>
        <row r="511">
          <cell r="A511" t="str">
            <v>P46945</v>
          </cell>
          <cell r="B511" t="str">
            <v>TUMONGGU SAMOSIR</v>
          </cell>
          <cell r="C511" t="str">
            <v>01480</v>
          </cell>
          <cell r="D511">
            <v>2211000</v>
          </cell>
          <cell r="E511">
            <v>221100</v>
          </cell>
          <cell r="F511">
            <v>221100</v>
          </cell>
          <cell r="G511">
            <v>300000</v>
          </cell>
          <cell r="H511">
            <v>1600000</v>
          </cell>
          <cell r="I511">
            <v>0</v>
          </cell>
          <cell r="J511">
            <v>3354000</v>
          </cell>
        </row>
        <row r="512">
          <cell r="A512" t="str">
            <v>P77986</v>
          </cell>
          <cell r="B512" t="str">
            <v>IFRIZAL</v>
          </cell>
          <cell r="C512" t="str">
            <v>01480</v>
          </cell>
          <cell r="D512">
            <v>1486000</v>
          </cell>
          <cell r="E512">
            <v>148600</v>
          </cell>
          <cell r="F512">
            <v>148600</v>
          </cell>
          <cell r="G512">
            <v>300000</v>
          </cell>
          <cell r="H512">
            <v>0</v>
          </cell>
          <cell r="I512">
            <v>0</v>
          </cell>
          <cell r="J512">
            <v>1959000</v>
          </cell>
        </row>
        <row r="513">
          <cell r="A513" t="str">
            <v>P77987</v>
          </cell>
          <cell r="B513" t="str">
            <v>BAHTIAR</v>
          </cell>
          <cell r="C513" t="str">
            <v>01480</v>
          </cell>
          <cell r="D513">
            <v>1486000</v>
          </cell>
          <cell r="E513">
            <v>0</v>
          </cell>
          <cell r="F513">
            <v>0</v>
          </cell>
          <cell r="G513">
            <v>75000</v>
          </cell>
          <cell r="H513">
            <v>0</v>
          </cell>
          <cell r="I513">
            <v>0</v>
          </cell>
          <cell r="J513">
            <v>1959000</v>
          </cell>
        </row>
        <row r="514">
          <cell r="A514" t="str">
            <v>P80541</v>
          </cell>
          <cell r="B514" t="str">
            <v>THERESIA RATNA LUMBAN GAOL, SE</v>
          </cell>
          <cell r="C514" t="str">
            <v>01480</v>
          </cell>
          <cell r="D514">
            <v>1523000</v>
          </cell>
          <cell r="E514">
            <v>152300</v>
          </cell>
          <cell r="F514">
            <v>152300</v>
          </cell>
          <cell r="G514">
            <v>300000</v>
          </cell>
          <cell r="H514">
            <v>0</v>
          </cell>
          <cell r="I514">
            <v>0</v>
          </cell>
          <cell r="J514">
            <v>2172000</v>
          </cell>
        </row>
        <row r="515">
          <cell r="A515" t="str">
            <v>P80568</v>
          </cell>
          <cell r="B515" t="str">
            <v>TRIYONO</v>
          </cell>
          <cell r="C515" t="str">
            <v>01480</v>
          </cell>
          <cell r="D515">
            <v>1425000</v>
          </cell>
          <cell r="E515">
            <v>0</v>
          </cell>
          <cell r="F515">
            <v>0</v>
          </cell>
          <cell r="G515">
            <v>75000</v>
          </cell>
          <cell r="H515">
            <v>0</v>
          </cell>
          <cell r="I515">
            <v>825000</v>
          </cell>
          <cell r="J515">
            <v>2101000</v>
          </cell>
        </row>
        <row r="516">
          <cell r="A516" t="str">
            <v>P82336</v>
          </cell>
          <cell r="B516" t="str">
            <v>ANDRIANSYAH NASUTION</v>
          </cell>
          <cell r="C516" t="str">
            <v>01480</v>
          </cell>
          <cell r="D516">
            <v>1244000</v>
          </cell>
          <cell r="E516">
            <v>0</v>
          </cell>
          <cell r="F516">
            <v>0</v>
          </cell>
          <cell r="G516">
            <v>75000</v>
          </cell>
          <cell r="H516">
            <v>0</v>
          </cell>
          <cell r="I516">
            <v>495000</v>
          </cell>
          <cell r="J516">
            <v>2030000</v>
          </cell>
        </row>
        <row r="517">
          <cell r="A517" t="str">
            <v>P82681</v>
          </cell>
          <cell r="B517" t="str">
            <v>TEDDY CAHYADI</v>
          </cell>
          <cell r="C517" t="str">
            <v>01480</v>
          </cell>
          <cell r="D517">
            <v>1052000</v>
          </cell>
          <cell r="E517">
            <v>105200</v>
          </cell>
          <cell r="F517">
            <v>52600</v>
          </cell>
          <cell r="G517">
            <v>225000</v>
          </cell>
          <cell r="H517">
            <v>0</v>
          </cell>
          <cell r="I517">
            <v>0</v>
          </cell>
          <cell r="J517">
            <v>1888000</v>
          </cell>
        </row>
        <row r="518">
          <cell r="A518" t="str">
            <v>P82862</v>
          </cell>
          <cell r="B518" t="str">
            <v>FIENNY IRENE SILABAN</v>
          </cell>
          <cell r="C518" t="str">
            <v>01480</v>
          </cell>
          <cell r="D518">
            <v>1145000</v>
          </cell>
          <cell r="E518">
            <v>0</v>
          </cell>
          <cell r="F518">
            <v>0</v>
          </cell>
          <cell r="G518">
            <v>75000</v>
          </cell>
          <cell r="H518">
            <v>0</v>
          </cell>
          <cell r="I518">
            <v>330000</v>
          </cell>
          <cell r="J518">
            <v>1959000</v>
          </cell>
        </row>
        <row r="519">
          <cell r="A519" t="str">
            <v>P83521</v>
          </cell>
          <cell r="B519" t="str">
            <v>AGUS WIBOWO</v>
          </cell>
          <cell r="C519" t="str">
            <v>01480</v>
          </cell>
          <cell r="D519">
            <v>946400</v>
          </cell>
          <cell r="E519">
            <v>0</v>
          </cell>
          <cell r="F519">
            <v>0</v>
          </cell>
          <cell r="G519">
            <v>75000</v>
          </cell>
          <cell r="H519">
            <v>0</v>
          </cell>
          <cell r="I519">
            <v>0</v>
          </cell>
          <cell r="J519">
            <v>1409600</v>
          </cell>
        </row>
        <row r="520">
          <cell r="A520" t="str">
            <v>Q00077</v>
          </cell>
          <cell r="B520" t="str">
            <v>JUWITA ELISABET SIAGIAN</v>
          </cell>
          <cell r="C520" t="str">
            <v>01480</v>
          </cell>
          <cell r="D520">
            <v>935000</v>
          </cell>
          <cell r="E520">
            <v>0</v>
          </cell>
          <cell r="F520">
            <v>0</v>
          </cell>
          <cell r="G520">
            <v>75000</v>
          </cell>
          <cell r="H520">
            <v>0</v>
          </cell>
          <cell r="I520">
            <v>0</v>
          </cell>
          <cell r="J520">
            <v>1120000</v>
          </cell>
        </row>
        <row r="521">
          <cell r="A521" t="str">
            <v>P77382</v>
          </cell>
          <cell r="B521" t="str">
            <v>DIANA NORA, SE</v>
          </cell>
          <cell r="C521" t="str">
            <v>01490</v>
          </cell>
          <cell r="D521">
            <v>1865000</v>
          </cell>
          <cell r="E521">
            <v>186500</v>
          </cell>
          <cell r="F521">
            <v>186500</v>
          </cell>
          <cell r="G521">
            <v>300000</v>
          </cell>
          <cell r="H521">
            <v>1500000</v>
          </cell>
          <cell r="I521">
            <v>0</v>
          </cell>
          <cell r="J521">
            <v>3225000</v>
          </cell>
        </row>
        <row r="522">
          <cell r="A522" t="str">
            <v>P80429</v>
          </cell>
          <cell r="B522" t="str">
            <v>ASINA MEGAWATI SINURAT, S.SOS.</v>
          </cell>
          <cell r="C522" t="str">
            <v>01490</v>
          </cell>
          <cell r="D522">
            <v>1632000</v>
          </cell>
          <cell r="E522">
            <v>163200</v>
          </cell>
          <cell r="F522">
            <v>163200</v>
          </cell>
          <cell r="G522">
            <v>300000</v>
          </cell>
          <cell r="H522">
            <v>0</v>
          </cell>
          <cell r="I522">
            <v>407000</v>
          </cell>
          <cell r="J522">
            <v>2172000</v>
          </cell>
        </row>
        <row r="523">
          <cell r="A523" t="str">
            <v>P80550</v>
          </cell>
          <cell r="B523" t="str">
            <v>SOFIAN</v>
          </cell>
          <cell r="C523" t="str">
            <v>01490</v>
          </cell>
          <cell r="D523">
            <v>1425000</v>
          </cell>
          <cell r="E523">
            <v>142500</v>
          </cell>
          <cell r="F523">
            <v>142500</v>
          </cell>
          <cell r="G523">
            <v>300000</v>
          </cell>
          <cell r="H523">
            <v>0</v>
          </cell>
          <cell r="I523">
            <v>825000</v>
          </cell>
          <cell r="J523">
            <v>2101000</v>
          </cell>
        </row>
        <row r="524">
          <cell r="A524" t="str">
            <v>P81279</v>
          </cell>
          <cell r="B524" t="str">
            <v>MANGUDUR LUMBAN BATU</v>
          </cell>
          <cell r="C524" t="str">
            <v>01490</v>
          </cell>
          <cell r="D524">
            <v>1168000</v>
          </cell>
          <cell r="E524">
            <v>116800</v>
          </cell>
          <cell r="F524">
            <v>116800</v>
          </cell>
          <cell r="G524">
            <v>300000</v>
          </cell>
          <cell r="H524">
            <v>0</v>
          </cell>
          <cell r="I524">
            <v>297000</v>
          </cell>
          <cell r="J524">
            <v>1817000</v>
          </cell>
        </row>
        <row r="525">
          <cell r="A525" t="str">
            <v>Q00099</v>
          </cell>
          <cell r="B525" t="str">
            <v>TIUR PURNAMA RAYA SAMOSIR</v>
          </cell>
          <cell r="C525" t="str">
            <v>01490</v>
          </cell>
          <cell r="D525">
            <v>935000</v>
          </cell>
          <cell r="E525">
            <v>0</v>
          </cell>
          <cell r="F525">
            <v>0</v>
          </cell>
          <cell r="G525">
            <v>75000</v>
          </cell>
          <cell r="H525">
            <v>0</v>
          </cell>
          <cell r="I525">
            <v>0</v>
          </cell>
          <cell r="J525">
            <v>1120000</v>
          </cell>
        </row>
        <row r="526">
          <cell r="A526" t="str">
            <v>Q00116</v>
          </cell>
          <cell r="B526" t="str">
            <v>MARIA MAGDALENA</v>
          </cell>
          <cell r="C526" t="str">
            <v>01490</v>
          </cell>
          <cell r="D526">
            <v>935000</v>
          </cell>
          <cell r="E526">
            <v>0</v>
          </cell>
          <cell r="F526">
            <v>0</v>
          </cell>
          <cell r="G526">
            <v>75000</v>
          </cell>
          <cell r="H526">
            <v>0</v>
          </cell>
          <cell r="I526">
            <v>0</v>
          </cell>
          <cell r="J526">
            <v>1120000</v>
          </cell>
        </row>
        <row r="527">
          <cell r="A527" t="str">
            <v>Q00150</v>
          </cell>
          <cell r="B527" t="str">
            <v>SISKA ASRINI RAMADANI</v>
          </cell>
          <cell r="C527" t="str">
            <v>01490</v>
          </cell>
          <cell r="D527">
            <v>935000</v>
          </cell>
          <cell r="E527">
            <v>0</v>
          </cell>
          <cell r="F527">
            <v>0</v>
          </cell>
          <cell r="G527">
            <v>75000</v>
          </cell>
          <cell r="H527">
            <v>0</v>
          </cell>
          <cell r="I527">
            <v>0</v>
          </cell>
          <cell r="J527">
            <v>1120000</v>
          </cell>
        </row>
        <row r="528">
          <cell r="A528" t="str">
            <v>P77423</v>
          </cell>
          <cell r="B528" t="str">
            <v>DARWIN SAKTI</v>
          </cell>
          <cell r="C528" t="str">
            <v>01500</v>
          </cell>
          <cell r="D528">
            <v>1865000</v>
          </cell>
          <cell r="E528">
            <v>186500</v>
          </cell>
          <cell r="F528">
            <v>93250</v>
          </cell>
          <cell r="G528">
            <v>225000</v>
          </cell>
          <cell r="H528">
            <v>1500000</v>
          </cell>
          <cell r="I528">
            <v>0</v>
          </cell>
          <cell r="J528">
            <v>3300000</v>
          </cell>
        </row>
        <row r="529">
          <cell r="A529" t="str">
            <v>P80562</v>
          </cell>
          <cell r="B529" t="str">
            <v>HENI WAHYUNI</v>
          </cell>
          <cell r="C529" t="str">
            <v>01500</v>
          </cell>
          <cell r="D529">
            <v>1425000</v>
          </cell>
          <cell r="E529">
            <v>0</v>
          </cell>
          <cell r="F529">
            <v>71250</v>
          </cell>
          <cell r="G529">
            <v>150000</v>
          </cell>
          <cell r="H529">
            <v>0</v>
          </cell>
          <cell r="I529">
            <v>0</v>
          </cell>
          <cell r="J529">
            <v>2101000</v>
          </cell>
        </row>
        <row r="530">
          <cell r="A530" t="str">
            <v>P80889</v>
          </cell>
          <cell r="B530" t="str">
            <v>TITIN, SE</v>
          </cell>
          <cell r="C530" t="str">
            <v>01500</v>
          </cell>
          <cell r="D530">
            <v>1377000</v>
          </cell>
          <cell r="E530">
            <v>137700</v>
          </cell>
          <cell r="F530">
            <v>68850</v>
          </cell>
          <cell r="G530">
            <v>225000</v>
          </cell>
          <cell r="H530">
            <v>0</v>
          </cell>
          <cell r="I530">
            <v>825000</v>
          </cell>
          <cell r="J530">
            <v>2149000</v>
          </cell>
        </row>
        <row r="531">
          <cell r="A531" t="str">
            <v>P82348</v>
          </cell>
          <cell r="B531" t="str">
            <v>SAHPUTRA ADRIANSYAH</v>
          </cell>
          <cell r="C531" t="str">
            <v>01500</v>
          </cell>
          <cell r="D531">
            <v>1244000</v>
          </cell>
          <cell r="E531">
            <v>0</v>
          </cell>
          <cell r="F531">
            <v>0</v>
          </cell>
          <cell r="G531">
            <v>75000</v>
          </cell>
          <cell r="H531">
            <v>0</v>
          </cell>
          <cell r="I531">
            <v>0</v>
          </cell>
          <cell r="J531">
            <v>2077000</v>
          </cell>
        </row>
        <row r="532">
          <cell r="A532" t="str">
            <v>Q00100</v>
          </cell>
          <cell r="B532" t="str">
            <v>MASYITHAH FIKANANDA</v>
          </cell>
          <cell r="C532" t="str">
            <v>01500</v>
          </cell>
          <cell r="D532">
            <v>935000</v>
          </cell>
          <cell r="E532">
            <v>0</v>
          </cell>
          <cell r="F532">
            <v>0</v>
          </cell>
          <cell r="G532">
            <v>75000</v>
          </cell>
          <cell r="H532">
            <v>0</v>
          </cell>
          <cell r="I532">
            <v>297000</v>
          </cell>
          <cell r="J532">
            <v>1150000</v>
          </cell>
        </row>
        <row r="533">
          <cell r="A533" t="str">
            <v>Q00106</v>
          </cell>
          <cell r="B533" t="str">
            <v>SYAHRIL KURNIAWAN NASUTION</v>
          </cell>
          <cell r="C533" t="str">
            <v>01500</v>
          </cell>
          <cell r="D533">
            <v>935000</v>
          </cell>
          <cell r="E533">
            <v>0</v>
          </cell>
          <cell r="F533">
            <v>0</v>
          </cell>
          <cell r="G533">
            <v>75000</v>
          </cell>
          <cell r="H533">
            <v>0</v>
          </cell>
          <cell r="I533">
            <v>297000</v>
          </cell>
          <cell r="J533">
            <v>1150000</v>
          </cell>
        </row>
        <row r="534">
          <cell r="A534" t="str">
            <v>Q00138</v>
          </cell>
          <cell r="B534" t="str">
            <v>MUHTI RAHMADANIATI DEPARI</v>
          </cell>
          <cell r="C534" t="str">
            <v>01500</v>
          </cell>
          <cell r="D534">
            <v>935000</v>
          </cell>
          <cell r="E534">
            <v>0</v>
          </cell>
          <cell r="F534">
            <v>0</v>
          </cell>
          <cell r="G534">
            <v>75000</v>
          </cell>
          <cell r="H534">
            <v>0</v>
          </cell>
          <cell r="I534">
            <v>0</v>
          </cell>
          <cell r="J534">
            <v>1150000</v>
          </cell>
        </row>
        <row r="535">
          <cell r="A535" t="str">
            <v>P55322</v>
          </cell>
          <cell r="B535" t="str">
            <v>SURADJI</v>
          </cell>
          <cell r="C535" t="str">
            <v>01510</v>
          </cell>
          <cell r="D535">
            <v>1938000</v>
          </cell>
          <cell r="E535">
            <v>193800</v>
          </cell>
          <cell r="F535">
            <v>193800</v>
          </cell>
          <cell r="G535">
            <v>300000</v>
          </cell>
          <cell r="H535">
            <v>0</v>
          </cell>
          <cell r="I535">
            <v>825000</v>
          </cell>
          <cell r="J535">
            <v>2222000</v>
          </cell>
        </row>
        <row r="536">
          <cell r="A536" t="str">
            <v>P79009</v>
          </cell>
          <cell r="B536" t="str">
            <v>MURNIAH, SE</v>
          </cell>
          <cell r="C536" t="str">
            <v>01510</v>
          </cell>
          <cell r="D536">
            <v>1927000</v>
          </cell>
          <cell r="E536">
            <v>192700</v>
          </cell>
          <cell r="F536">
            <v>192700</v>
          </cell>
          <cell r="G536">
            <v>300000</v>
          </cell>
          <cell r="H536">
            <v>1500000</v>
          </cell>
          <cell r="I536">
            <v>0</v>
          </cell>
          <cell r="J536">
            <v>3432000</v>
          </cell>
        </row>
        <row r="537">
          <cell r="A537" t="str">
            <v>P81281</v>
          </cell>
          <cell r="B537" t="str">
            <v>SURIADI</v>
          </cell>
          <cell r="C537" t="str">
            <v>01510</v>
          </cell>
          <cell r="D537">
            <v>1207000</v>
          </cell>
          <cell r="E537">
            <v>120700</v>
          </cell>
          <cell r="F537">
            <v>120700</v>
          </cell>
          <cell r="G537">
            <v>300000</v>
          </cell>
          <cell r="H537">
            <v>0</v>
          </cell>
          <cell r="I537">
            <v>0</v>
          </cell>
          <cell r="J537">
            <v>1931000</v>
          </cell>
        </row>
        <row r="538">
          <cell r="A538" t="str">
            <v>P82878</v>
          </cell>
          <cell r="B538" t="str">
            <v>AMELIA BESTY GAIETY</v>
          </cell>
          <cell r="C538" t="str">
            <v>01510</v>
          </cell>
          <cell r="D538">
            <v>1145000</v>
          </cell>
          <cell r="E538">
            <v>0</v>
          </cell>
          <cell r="F538">
            <v>0</v>
          </cell>
          <cell r="G538">
            <v>75000</v>
          </cell>
          <cell r="H538">
            <v>0</v>
          </cell>
          <cell r="I538">
            <v>0</v>
          </cell>
          <cell r="J538">
            <v>2004000</v>
          </cell>
        </row>
        <row r="539">
          <cell r="A539" t="str">
            <v>P83513</v>
          </cell>
          <cell r="B539" t="str">
            <v>NOVITA SARI BANGUN,S.KM</v>
          </cell>
          <cell r="C539" t="str">
            <v>01510</v>
          </cell>
          <cell r="D539">
            <v>946400</v>
          </cell>
          <cell r="E539">
            <v>0</v>
          </cell>
          <cell r="F539">
            <v>0</v>
          </cell>
          <cell r="G539">
            <v>75000</v>
          </cell>
          <cell r="H539">
            <v>0</v>
          </cell>
          <cell r="I539">
            <v>0</v>
          </cell>
          <cell r="J539">
            <v>1447200</v>
          </cell>
        </row>
        <row r="540">
          <cell r="A540" t="str">
            <v>Q00092</v>
          </cell>
          <cell r="B540" t="str">
            <v>TRESNARIA SAMOSIR</v>
          </cell>
          <cell r="C540" t="str">
            <v>01510</v>
          </cell>
          <cell r="D540">
            <v>935000</v>
          </cell>
          <cell r="E540">
            <v>0</v>
          </cell>
          <cell r="F540">
            <v>0</v>
          </cell>
          <cell r="G540">
            <v>75000</v>
          </cell>
          <cell r="H540">
            <v>0</v>
          </cell>
          <cell r="I540">
            <v>297000</v>
          </cell>
          <cell r="J540">
            <v>1150000</v>
          </cell>
        </row>
        <row r="541">
          <cell r="A541" t="str">
            <v>Q00101</v>
          </cell>
          <cell r="B541" t="str">
            <v>FLORINA GLORIA SIAHAAN</v>
          </cell>
          <cell r="C541" t="str">
            <v>01510</v>
          </cell>
          <cell r="D541">
            <v>935000</v>
          </cell>
          <cell r="E541">
            <v>0</v>
          </cell>
          <cell r="F541">
            <v>0</v>
          </cell>
          <cell r="G541">
            <v>75000</v>
          </cell>
          <cell r="H541">
            <v>0</v>
          </cell>
          <cell r="I541">
            <v>0</v>
          </cell>
          <cell r="J541">
            <v>1150000</v>
          </cell>
        </row>
        <row r="542">
          <cell r="A542" t="str">
            <v>P79051</v>
          </cell>
          <cell r="B542" t="str">
            <v>ASRI KHALIDI, SE</v>
          </cell>
          <cell r="C542" t="str">
            <v>01520</v>
          </cell>
          <cell r="D542">
            <v>1744000</v>
          </cell>
          <cell r="E542">
            <v>174400</v>
          </cell>
          <cell r="F542">
            <v>174400</v>
          </cell>
          <cell r="G542">
            <v>300000</v>
          </cell>
          <cell r="H542">
            <v>0</v>
          </cell>
          <cell r="I542">
            <v>0</v>
          </cell>
          <cell r="J542">
            <v>2243000</v>
          </cell>
        </row>
        <row r="543">
          <cell r="A543" t="str">
            <v>P79062</v>
          </cell>
          <cell r="B543" t="str">
            <v>SEMI</v>
          </cell>
          <cell r="C543" t="str">
            <v>01520</v>
          </cell>
          <cell r="D543">
            <v>1744000</v>
          </cell>
          <cell r="E543">
            <v>0</v>
          </cell>
          <cell r="F543">
            <v>0</v>
          </cell>
          <cell r="G543">
            <v>75000</v>
          </cell>
          <cell r="H543">
            <v>1500000</v>
          </cell>
          <cell r="I543">
            <v>0</v>
          </cell>
          <cell r="J543">
            <v>3300000</v>
          </cell>
        </row>
        <row r="544">
          <cell r="A544" t="str">
            <v>P80866</v>
          </cell>
          <cell r="B544" t="str">
            <v>ROZALIDA, SE, MM</v>
          </cell>
          <cell r="C544" t="str">
            <v>01520</v>
          </cell>
          <cell r="D544">
            <v>1682000</v>
          </cell>
          <cell r="E544">
            <v>0</v>
          </cell>
          <cell r="F544">
            <v>0</v>
          </cell>
          <cell r="G544">
            <v>75000</v>
          </cell>
          <cell r="H544">
            <v>0</v>
          </cell>
          <cell r="I544">
            <v>825000</v>
          </cell>
          <cell r="J544">
            <v>2367000</v>
          </cell>
        </row>
        <row r="545">
          <cell r="A545" t="str">
            <v>P81283</v>
          </cell>
          <cell r="B545" t="str">
            <v>MARWANSYAH</v>
          </cell>
          <cell r="C545" t="str">
            <v>01520</v>
          </cell>
          <cell r="D545">
            <v>1168000</v>
          </cell>
          <cell r="E545">
            <v>116800</v>
          </cell>
          <cell r="F545">
            <v>116800</v>
          </cell>
          <cell r="G545">
            <v>300000</v>
          </cell>
          <cell r="H545">
            <v>0</v>
          </cell>
          <cell r="I545">
            <v>0</v>
          </cell>
          <cell r="J545">
            <v>1859000</v>
          </cell>
        </row>
        <row r="546">
          <cell r="A546" t="str">
            <v>P82025</v>
          </cell>
          <cell r="B546" t="str">
            <v>FAISAL DANY LUBIS</v>
          </cell>
          <cell r="C546" t="str">
            <v>01520</v>
          </cell>
          <cell r="D546">
            <v>1126000</v>
          </cell>
          <cell r="E546">
            <v>112600</v>
          </cell>
          <cell r="F546">
            <v>112600</v>
          </cell>
          <cell r="G546">
            <v>300000</v>
          </cell>
          <cell r="H546">
            <v>0</v>
          </cell>
          <cell r="I546">
            <v>0</v>
          </cell>
          <cell r="J546">
            <v>1888000</v>
          </cell>
        </row>
        <row r="547">
          <cell r="A547" t="str">
            <v>Q00073</v>
          </cell>
          <cell r="B547" t="str">
            <v>FITRA PRAMITHA</v>
          </cell>
          <cell r="C547" t="str">
            <v>01520</v>
          </cell>
          <cell r="D547">
            <v>935000</v>
          </cell>
          <cell r="E547">
            <v>0</v>
          </cell>
          <cell r="F547">
            <v>0</v>
          </cell>
          <cell r="G547">
            <v>75000</v>
          </cell>
          <cell r="H547">
            <v>0</v>
          </cell>
          <cell r="I547">
            <v>0</v>
          </cell>
          <cell r="J547">
            <v>1150000</v>
          </cell>
        </row>
        <row r="548">
          <cell r="A548" t="str">
            <v>Q00081</v>
          </cell>
          <cell r="B548" t="str">
            <v>AFRIANNE SISKA SITUMORANG</v>
          </cell>
          <cell r="C548" t="str">
            <v>01520</v>
          </cell>
          <cell r="D548">
            <v>935000</v>
          </cell>
          <cell r="E548">
            <v>0</v>
          </cell>
          <cell r="F548">
            <v>0</v>
          </cell>
          <cell r="G548">
            <v>75000</v>
          </cell>
          <cell r="H548">
            <v>0</v>
          </cell>
          <cell r="I548">
            <v>0</v>
          </cell>
          <cell r="J548">
            <v>1150000</v>
          </cell>
        </row>
        <row r="549">
          <cell r="A549" t="str">
            <v>Q00118</v>
          </cell>
          <cell r="B549" t="str">
            <v>RINA SYAHWINARTI</v>
          </cell>
          <cell r="C549" t="str">
            <v>01520</v>
          </cell>
          <cell r="D549">
            <v>935000</v>
          </cell>
          <cell r="E549">
            <v>0</v>
          </cell>
          <cell r="F549">
            <v>0</v>
          </cell>
          <cell r="G549">
            <v>75000</v>
          </cell>
          <cell r="H549">
            <v>0</v>
          </cell>
          <cell r="I549">
            <v>297000</v>
          </cell>
          <cell r="J549">
            <v>1150000</v>
          </cell>
        </row>
        <row r="550">
          <cell r="A550" t="str">
            <v>P78729</v>
          </cell>
          <cell r="B550" t="str">
            <v>LUAT SAMOSIR, SE</v>
          </cell>
          <cell r="C550" t="str">
            <v>01530</v>
          </cell>
          <cell r="D550">
            <v>1475000</v>
          </cell>
          <cell r="E550">
            <v>147500</v>
          </cell>
          <cell r="F550">
            <v>147500</v>
          </cell>
          <cell r="G550">
            <v>300000</v>
          </cell>
          <cell r="H550">
            <v>0</v>
          </cell>
          <cell r="I550">
            <v>825000</v>
          </cell>
          <cell r="J550">
            <v>2149000</v>
          </cell>
        </row>
        <row r="551">
          <cell r="A551" t="str">
            <v>P81264</v>
          </cell>
          <cell r="B551" t="str">
            <v>EDISON</v>
          </cell>
          <cell r="C551" t="str">
            <v>01530</v>
          </cell>
          <cell r="D551">
            <v>1168000</v>
          </cell>
          <cell r="E551">
            <v>116800</v>
          </cell>
          <cell r="F551">
            <v>116800</v>
          </cell>
          <cell r="G551">
            <v>300000</v>
          </cell>
          <cell r="H551">
            <v>0</v>
          </cell>
          <cell r="I551">
            <v>297000</v>
          </cell>
          <cell r="J551">
            <v>1789000</v>
          </cell>
        </row>
        <row r="552">
          <cell r="A552" t="str">
            <v>P79034</v>
          </cell>
          <cell r="B552" t="str">
            <v>JULIATI ROSLAENI</v>
          </cell>
          <cell r="C552" t="str">
            <v>01540</v>
          </cell>
          <cell r="D552">
            <v>1744000</v>
          </cell>
          <cell r="E552">
            <v>0</v>
          </cell>
          <cell r="F552">
            <v>0</v>
          </cell>
          <cell r="G552">
            <v>75000</v>
          </cell>
          <cell r="H552">
            <v>0</v>
          </cell>
          <cell r="I552">
            <v>575000</v>
          </cell>
          <cell r="J552">
            <v>2295000</v>
          </cell>
        </row>
        <row r="553">
          <cell r="A553" t="str">
            <v>P80243</v>
          </cell>
          <cell r="B553" t="str">
            <v>SUHARTONO, SE. AK</v>
          </cell>
          <cell r="C553" t="str">
            <v>01540</v>
          </cell>
          <cell r="D553">
            <v>1923000</v>
          </cell>
          <cell r="E553">
            <v>192300</v>
          </cell>
          <cell r="F553">
            <v>96150</v>
          </cell>
          <cell r="G553">
            <v>225000</v>
          </cell>
          <cell r="H553">
            <v>1500000</v>
          </cell>
          <cell r="I553">
            <v>0</v>
          </cell>
          <cell r="J553">
            <v>3300000</v>
          </cell>
        </row>
        <row r="554">
          <cell r="A554" t="str">
            <v>P80863</v>
          </cell>
          <cell r="B554" t="str">
            <v>HENRY SIMANDJUNTAK, S.E.</v>
          </cell>
          <cell r="C554" t="str">
            <v>01540</v>
          </cell>
          <cell r="D554">
            <v>1738000</v>
          </cell>
          <cell r="E554">
            <v>173800</v>
          </cell>
          <cell r="F554">
            <v>86900</v>
          </cell>
          <cell r="G554">
            <v>225000</v>
          </cell>
          <cell r="H554">
            <v>0</v>
          </cell>
          <cell r="I554">
            <v>825000</v>
          </cell>
          <cell r="J554">
            <v>2440000</v>
          </cell>
        </row>
        <row r="555">
          <cell r="A555" t="str">
            <v>P82020</v>
          </cell>
          <cell r="B555" t="str">
            <v>SYAHFITRI YOGA, SE</v>
          </cell>
          <cell r="C555" t="str">
            <v>01540</v>
          </cell>
          <cell r="D555">
            <v>1164000</v>
          </cell>
          <cell r="E555">
            <v>116400</v>
          </cell>
          <cell r="F555">
            <v>58200</v>
          </cell>
          <cell r="G555">
            <v>225000</v>
          </cell>
          <cell r="H555">
            <v>0</v>
          </cell>
          <cell r="I555">
            <v>297000</v>
          </cell>
          <cell r="J555">
            <v>2004000</v>
          </cell>
        </row>
        <row r="556">
          <cell r="A556" t="str">
            <v>Q00121</v>
          </cell>
          <cell r="B556" t="str">
            <v>MELINDA ROHDALINA SARAGIH</v>
          </cell>
          <cell r="C556" t="str">
            <v>01540</v>
          </cell>
          <cell r="D556">
            <v>935000</v>
          </cell>
          <cell r="E556">
            <v>0</v>
          </cell>
          <cell r="F556">
            <v>0</v>
          </cell>
          <cell r="G556">
            <v>75000</v>
          </cell>
          <cell r="H556">
            <v>0</v>
          </cell>
          <cell r="I556">
            <v>297000</v>
          </cell>
          <cell r="J556">
            <v>1150000</v>
          </cell>
        </row>
        <row r="557">
          <cell r="A557" t="str">
            <v>Q00128</v>
          </cell>
          <cell r="B557" t="str">
            <v>RENTA NORITA PASARIBU</v>
          </cell>
          <cell r="C557" t="str">
            <v>01540</v>
          </cell>
          <cell r="D557">
            <v>935000</v>
          </cell>
          <cell r="E557">
            <v>0</v>
          </cell>
          <cell r="F557">
            <v>0</v>
          </cell>
          <cell r="G557">
            <v>75000</v>
          </cell>
          <cell r="H557">
            <v>0</v>
          </cell>
          <cell r="I557">
            <v>0</v>
          </cell>
          <cell r="J557">
            <v>1150000</v>
          </cell>
        </row>
        <row r="558">
          <cell r="A558" t="str">
            <v>Q00135</v>
          </cell>
          <cell r="B558" t="str">
            <v>RISNI GLORIA SEMBIRING</v>
          </cell>
          <cell r="C558" t="str">
            <v>01540</v>
          </cell>
          <cell r="D558">
            <v>935000</v>
          </cell>
          <cell r="E558">
            <v>0</v>
          </cell>
          <cell r="F558">
            <v>0</v>
          </cell>
          <cell r="G558">
            <v>75000</v>
          </cell>
          <cell r="H558">
            <v>0</v>
          </cell>
          <cell r="I558">
            <v>0</v>
          </cell>
          <cell r="J558">
            <v>1150000</v>
          </cell>
        </row>
        <row r="559">
          <cell r="A559" t="str">
            <v>P79090</v>
          </cell>
          <cell r="B559" t="str">
            <v>FARIDAWATI, SE</v>
          </cell>
          <cell r="C559" t="str">
            <v>01570</v>
          </cell>
          <cell r="D559">
            <v>1744000</v>
          </cell>
          <cell r="E559">
            <v>0</v>
          </cell>
          <cell r="F559">
            <v>87200</v>
          </cell>
          <cell r="G559">
            <v>150000</v>
          </cell>
          <cell r="H559">
            <v>1500000</v>
          </cell>
          <cell r="I559">
            <v>0</v>
          </cell>
          <cell r="J559">
            <v>3300000</v>
          </cell>
        </row>
        <row r="560">
          <cell r="A560" t="str">
            <v>P81047</v>
          </cell>
          <cell r="B560" t="str">
            <v>PITER SIMANJUNTAK, S.E</v>
          </cell>
          <cell r="C560" t="str">
            <v>01570</v>
          </cell>
          <cell r="D560">
            <v>1523000</v>
          </cell>
          <cell r="E560">
            <v>152300</v>
          </cell>
          <cell r="F560">
            <v>152300</v>
          </cell>
          <cell r="G560">
            <v>300000</v>
          </cell>
          <cell r="H560">
            <v>0</v>
          </cell>
          <cell r="I560">
            <v>825000</v>
          </cell>
          <cell r="J560">
            <v>2222000</v>
          </cell>
        </row>
        <row r="561">
          <cell r="A561" t="str">
            <v>P82678</v>
          </cell>
          <cell r="B561" t="str">
            <v>HARRY HANDOKO, SE.</v>
          </cell>
          <cell r="C561" t="str">
            <v>01570</v>
          </cell>
          <cell r="D561">
            <v>1052000</v>
          </cell>
          <cell r="E561">
            <v>105200</v>
          </cell>
          <cell r="F561">
            <v>105200</v>
          </cell>
          <cell r="G561">
            <v>300000</v>
          </cell>
          <cell r="H561">
            <v>0</v>
          </cell>
          <cell r="I561">
            <v>297000</v>
          </cell>
          <cell r="J561">
            <v>1932000</v>
          </cell>
        </row>
        <row r="562">
          <cell r="A562" t="str">
            <v>P82880</v>
          </cell>
          <cell r="B562" t="str">
            <v>ANDYA FAUZI</v>
          </cell>
          <cell r="C562" t="str">
            <v>01570</v>
          </cell>
          <cell r="D562">
            <v>1145000</v>
          </cell>
          <cell r="E562">
            <v>0</v>
          </cell>
          <cell r="F562">
            <v>0</v>
          </cell>
          <cell r="G562">
            <v>75000</v>
          </cell>
          <cell r="H562">
            <v>0</v>
          </cell>
          <cell r="I562">
            <v>407000</v>
          </cell>
          <cell r="J562">
            <v>2004000</v>
          </cell>
        </row>
        <row r="563">
          <cell r="A563" t="str">
            <v>Q00086</v>
          </cell>
          <cell r="B563" t="str">
            <v>KHAIRINA AFIDA LUBIS</v>
          </cell>
          <cell r="C563" t="str">
            <v>01570</v>
          </cell>
          <cell r="D563">
            <v>935000</v>
          </cell>
          <cell r="E563">
            <v>0</v>
          </cell>
          <cell r="F563">
            <v>0</v>
          </cell>
          <cell r="G563">
            <v>75000</v>
          </cell>
          <cell r="H563">
            <v>0</v>
          </cell>
          <cell r="I563">
            <v>0</v>
          </cell>
          <cell r="J563">
            <v>1150000</v>
          </cell>
        </row>
        <row r="564">
          <cell r="A564" t="str">
            <v>Q00093</v>
          </cell>
          <cell r="B564" t="str">
            <v>KRIS R NATALINE SIANTURI</v>
          </cell>
          <cell r="C564" t="str">
            <v>01570</v>
          </cell>
          <cell r="D564">
            <v>935000</v>
          </cell>
          <cell r="E564">
            <v>0</v>
          </cell>
          <cell r="F564">
            <v>0</v>
          </cell>
          <cell r="G564">
            <v>75000</v>
          </cell>
          <cell r="H564">
            <v>0</v>
          </cell>
          <cell r="I564">
            <v>0</v>
          </cell>
          <cell r="J564">
            <v>1150000</v>
          </cell>
        </row>
        <row r="565">
          <cell r="A565" t="str">
            <v>Q00152</v>
          </cell>
          <cell r="B565" t="str">
            <v>RIZKA AGUSTINA</v>
          </cell>
          <cell r="C565" t="str">
            <v>01570</v>
          </cell>
          <cell r="D565">
            <v>935000</v>
          </cell>
          <cell r="E565">
            <v>0</v>
          </cell>
          <cell r="F565">
            <v>0</v>
          </cell>
          <cell r="G565">
            <v>75000</v>
          </cell>
          <cell r="H565">
            <v>0</v>
          </cell>
          <cell r="I565">
            <v>0</v>
          </cell>
          <cell r="J565">
            <v>1150000</v>
          </cell>
        </row>
        <row r="566">
          <cell r="A566" t="str">
            <v>P78820</v>
          </cell>
          <cell r="B566" t="str">
            <v>JABIDIN SITORUS</v>
          </cell>
          <cell r="C566" t="str">
            <v>01580</v>
          </cell>
          <cell r="D566">
            <v>1387000</v>
          </cell>
          <cell r="E566">
            <v>138700</v>
          </cell>
          <cell r="F566">
            <v>0</v>
          </cell>
          <cell r="G566">
            <v>150000</v>
          </cell>
          <cell r="H566">
            <v>0</v>
          </cell>
          <cell r="I566">
            <v>0</v>
          </cell>
          <cell r="J566">
            <v>1746000</v>
          </cell>
        </row>
        <row r="567">
          <cell r="A567" t="str">
            <v>P79919</v>
          </cell>
          <cell r="B567" t="str">
            <v>ROSDIANAWATI</v>
          </cell>
          <cell r="C567" t="str">
            <v>01580</v>
          </cell>
          <cell r="D567">
            <v>1744000</v>
          </cell>
          <cell r="E567">
            <v>174400</v>
          </cell>
          <cell r="F567">
            <v>174400</v>
          </cell>
          <cell r="G567">
            <v>300000</v>
          </cell>
          <cell r="H567">
            <v>1500000</v>
          </cell>
          <cell r="I567">
            <v>0</v>
          </cell>
          <cell r="J567">
            <v>3300000</v>
          </cell>
        </row>
        <row r="568">
          <cell r="A568" t="str">
            <v>P80576</v>
          </cell>
          <cell r="B568" t="str">
            <v>HADI RAMADHAN NST</v>
          </cell>
          <cell r="C568" t="str">
            <v>01580</v>
          </cell>
          <cell r="D568">
            <v>1425000</v>
          </cell>
          <cell r="E568">
            <v>142500</v>
          </cell>
          <cell r="F568">
            <v>142500</v>
          </cell>
          <cell r="G568">
            <v>300000</v>
          </cell>
          <cell r="H568">
            <v>0</v>
          </cell>
          <cell r="I568">
            <v>825000</v>
          </cell>
          <cell r="J568">
            <v>2149000</v>
          </cell>
        </row>
        <row r="569">
          <cell r="A569" t="str">
            <v>P81095</v>
          </cell>
          <cell r="B569" t="str">
            <v>MARIA EVIKORY NAINGGOLAN, S.Sos</v>
          </cell>
          <cell r="C569" t="str">
            <v>01580</v>
          </cell>
          <cell r="D569">
            <v>1523000</v>
          </cell>
          <cell r="E569">
            <v>152300</v>
          </cell>
          <cell r="F569">
            <v>0</v>
          </cell>
          <cell r="G569">
            <v>150000</v>
          </cell>
          <cell r="H569">
            <v>0</v>
          </cell>
          <cell r="I569">
            <v>407000</v>
          </cell>
          <cell r="J569">
            <v>2222000</v>
          </cell>
        </row>
        <row r="570">
          <cell r="A570" t="str">
            <v>Q00071</v>
          </cell>
          <cell r="B570" t="str">
            <v>RINI NURI AZIZ</v>
          </cell>
          <cell r="C570" t="str">
            <v>01580</v>
          </cell>
          <cell r="D570">
            <v>935000</v>
          </cell>
          <cell r="E570">
            <v>0</v>
          </cell>
          <cell r="F570">
            <v>0</v>
          </cell>
          <cell r="G570">
            <v>75000</v>
          </cell>
          <cell r="H570">
            <v>0</v>
          </cell>
          <cell r="I570">
            <v>297000</v>
          </cell>
          <cell r="J570">
            <v>1150000</v>
          </cell>
        </row>
        <row r="571">
          <cell r="A571" t="str">
            <v>Q00089</v>
          </cell>
          <cell r="B571" t="str">
            <v>MARIANA JULIANA SIANTURI</v>
          </cell>
          <cell r="C571" t="str">
            <v>01580</v>
          </cell>
          <cell r="D571">
            <v>935000</v>
          </cell>
          <cell r="E571">
            <v>0</v>
          </cell>
          <cell r="F571">
            <v>0</v>
          </cell>
          <cell r="G571">
            <v>75000</v>
          </cell>
          <cell r="H571">
            <v>0</v>
          </cell>
          <cell r="I571">
            <v>0</v>
          </cell>
          <cell r="J571">
            <v>1150000</v>
          </cell>
        </row>
        <row r="572">
          <cell r="A572" t="str">
            <v>Q00155</v>
          </cell>
          <cell r="B572" t="str">
            <v>PRISTI NOPRIKA DEWI</v>
          </cell>
          <cell r="C572" t="str">
            <v>01580</v>
          </cell>
          <cell r="D572">
            <v>935000</v>
          </cell>
          <cell r="E572">
            <v>0</v>
          </cell>
          <cell r="F572">
            <v>0</v>
          </cell>
          <cell r="G572">
            <v>75000</v>
          </cell>
          <cell r="H572">
            <v>0</v>
          </cell>
          <cell r="I572">
            <v>297000</v>
          </cell>
          <cell r="J572">
            <v>1150000</v>
          </cell>
        </row>
        <row r="573">
          <cell r="A573" t="str">
            <v>P79031</v>
          </cell>
          <cell r="B573" t="str">
            <v>SOADUON SIAGIAN, SE</v>
          </cell>
          <cell r="C573" t="str">
            <v>01590</v>
          </cell>
          <cell r="D573">
            <v>1744000</v>
          </cell>
          <cell r="E573">
            <v>174400</v>
          </cell>
          <cell r="F573">
            <v>0</v>
          </cell>
          <cell r="G573">
            <v>150000</v>
          </cell>
          <cell r="H573">
            <v>0</v>
          </cell>
          <cell r="I573">
            <v>0</v>
          </cell>
          <cell r="J573">
            <v>3300000</v>
          </cell>
        </row>
        <row r="574">
          <cell r="A574" t="str">
            <v>P80533</v>
          </cell>
          <cell r="B574" t="str">
            <v>ROSDINAR SIMANJUNTAK,SE</v>
          </cell>
          <cell r="C574" t="str">
            <v>01590</v>
          </cell>
          <cell r="D574">
            <v>1738000</v>
          </cell>
          <cell r="E574">
            <v>0</v>
          </cell>
          <cell r="F574">
            <v>173800</v>
          </cell>
          <cell r="G574">
            <v>225000</v>
          </cell>
          <cell r="H574">
            <v>0</v>
          </cell>
          <cell r="I574">
            <v>605000</v>
          </cell>
          <cell r="J574">
            <v>2440000</v>
          </cell>
        </row>
        <row r="575">
          <cell r="A575" t="str">
            <v>P80552</v>
          </cell>
          <cell r="B575" t="str">
            <v>SISKA HERAWATY, SE</v>
          </cell>
          <cell r="C575" t="str">
            <v>01590</v>
          </cell>
          <cell r="D575">
            <v>1425000</v>
          </cell>
          <cell r="E575">
            <v>142500</v>
          </cell>
          <cell r="F575">
            <v>142500</v>
          </cell>
          <cell r="G575">
            <v>300000</v>
          </cell>
          <cell r="H575">
            <v>0</v>
          </cell>
          <cell r="I575">
            <v>825000</v>
          </cell>
          <cell r="J575">
            <v>2149000</v>
          </cell>
        </row>
        <row r="576">
          <cell r="A576" t="str">
            <v>P83510</v>
          </cell>
          <cell r="B576" t="str">
            <v>EVA ERLIWATI SITORUS,S.KM</v>
          </cell>
          <cell r="C576" t="str">
            <v>01590</v>
          </cell>
          <cell r="D576">
            <v>946400</v>
          </cell>
          <cell r="E576">
            <v>0</v>
          </cell>
          <cell r="F576">
            <v>0</v>
          </cell>
          <cell r="G576">
            <v>75000</v>
          </cell>
          <cell r="H576">
            <v>0</v>
          </cell>
          <cell r="I576">
            <v>0</v>
          </cell>
          <cell r="J576">
            <v>1447200</v>
          </cell>
        </row>
        <row r="577">
          <cell r="A577" t="str">
            <v>Q00072</v>
          </cell>
          <cell r="B577" t="str">
            <v>TICA RAMADHANY</v>
          </cell>
          <cell r="C577" t="str">
            <v>01590</v>
          </cell>
          <cell r="D577">
            <v>935000</v>
          </cell>
          <cell r="E577">
            <v>0</v>
          </cell>
          <cell r="F577">
            <v>0</v>
          </cell>
          <cell r="G577">
            <v>75000</v>
          </cell>
          <cell r="H577">
            <v>0</v>
          </cell>
          <cell r="I577">
            <v>297000</v>
          </cell>
          <cell r="J577">
            <v>1150000</v>
          </cell>
        </row>
        <row r="578">
          <cell r="A578" t="str">
            <v>Q00146</v>
          </cell>
          <cell r="B578" t="str">
            <v>ERA SANDO ARIE MANURUNG</v>
          </cell>
          <cell r="C578" t="str">
            <v>01590</v>
          </cell>
          <cell r="D578">
            <v>935000</v>
          </cell>
          <cell r="E578">
            <v>0</v>
          </cell>
          <cell r="F578">
            <v>0</v>
          </cell>
          <cell r="G578">
            <v>75000</v>
          </cell>
          <cell r="H578">
            <v>0</v>
          </cell>
          <cell r="I578">
            <v>0</v>
          </cell>
          <cell r="J578">
            <v>1150000</v>
          </cell>
        </row>
        <row r="579">
          <cell r="A579" t="str">
            <v>P79039</v>
          </cell>
          <cell r="B579" t="str">
            <v>HANURA</v>
          </cell>
          <cell r="C579" t="str">
            <v>01S01</v>
          </cell>
          <cell r="D579">
            <v>1744000</v>
          </cell>
          <cell r="E579">
            <v>174400</v>
          </cell>
          <cell r="F579">
            <v>0</v>
          </cell>
          <cell r="G579">
            <v>150000</v>
          </cell>
          <cell r="H579">
            <v>0</v>
          </cell>
          <cell r="I579">
            <v>319000</v>
          </cell>
          <cell r="J579">
            <v>2486000</v>
          </cell>
        </row>
        <row r="580">
          <cell r="A580" t="str">
            <v>P79119</v>
          </cell>
          <cell r="B580" t="str">
            <v>KAMISAH</v>
          </cell>
          <cell r="C580" t="str">
            <v>01S01</v>
          </cell>
          <cell r="D580">
            <v>1865000</v>
          </cell>
          <cell r="E580">
            <v>0</v>
          </cell>
          <cell r="F580">
            <v>0</v>
          </cell>
          <cell r="G580">
            <v>75000</v>
          </cell>
          <cell r="H580">
            <v>0</v>
          </cell>
          <cell r="I580">
            <v>605000</v>
          </cell>
          <cell r="J580">
            <v>2564000</v>
          </cell>
        </row>
        <row r="581">
          <cell r="A581" t="str">
            <v>P80432</v>
          </cell>
          <cell r="B581" t="str">
            <v>ERLIZA, N. SE</v>
          </cell>
          <cell r="C581" t="str">
            <v>01S01</v>
          </cell>
          <cell r="D581">
            <v>1632000</v>
          </cell>
          <cell r="E581">
            <v>0</v>
          </cell>
          <cell r="F581">
            <v>163200</v>
          </cell>
          <cell r="G581">
            <v>225000</v>
          </cell>
          <cell r="H581">
            <v>0</v>
          </cell>
          <cell r="I581">
            <v>825000</v>
          </cell>
          <cell r="J581">
            <v>2289000</v>
          </cell>
        </row>
        <row r="582">
          <cell r="A582" t="str">
            <v>P80874</v>
          </cell>
          <cell r="B582" t="str">
            <v>TARMIZI,SE</v>
          </cell>
          <cell r="C582" t="str">
            <v>01S01</v>
          </cell>
          <cell r="D582">
            <v>1523000</v>
          </cell>
          <cell r="E582">
            <v>152300</v>
          </cell>
          <cell r="F582">
            <v>0</v>
          </cell>
          <cell r="G582">
            <v>150000</v>
          </cell>
          <cell r="H582">
            <v>0</v>
          </cell>
          <cell r="I582">
            <v>825000</v>
          </cell>
          <cell r="J582">
            <v>2407000</v>
          </cell>
        </row>
        <row r="583">
          <cell r="A583" t="str">
            <v>P81265</v>
          </cell>
          <cell r="B583" t="str">
            <v>MUHAMMAD AMIN</v>
          </cell>
          <cell r="C583" t="str">
            <v>01S01</v>
          </cell>
          <cell r="D583">
            <v>1207000</v>
          </cell>
          <cell r="E583">
            <v>120700</v>
          </cell>
          <cell r="F583">
            <v>60350</v>
          </cell>
          <cell r="G583">
            <v>225000</v>
          </cell>
          <cell r="H583">
            <v>0</v>
          </cell>
          <cell r="I583">
            <v>330000</v>
          </cell>
          <cell r="J583">
            <v>1990000</v>
          </cell>
        </row>
        <row r="584">
          <cell r="A584" t="str">
            <v>P82342</v>
          </cell>
          <cell r="B584" t="str">
            <v>HILARYO JULANSA</v>
          </cell>
          <cell r="C584" t="str">
            <v>01S01</v>
          </cell>
          <cell r="D584">
            <v>1244000</v>
          </cell>
          <cell r="E584">
            <v>0</v>
          </cell>
          <cell r="F584">
            <v>0</v>
          </cell>
          <cell r="G584">
            <v>75000</v>
          </cell>
          <cell r="H584">
            <v>0</v>
          </cell>
          <cell r="I584">
            <v>583000</v>
          </cell>
          <cell r="J584">
            <v>2140000</v>
          </cell>
        </row>
        <row r="585">
          <cell r="A585" t="str">
            <v>P82869</v>
          </cell>
          <cell r="B585" t="str">
            <v>ANDRIANSYAH</v>
          </cell>
          <cell r="C585" t="str">
            <v>01S01</v>
          </cell>
          <cell r="D585">
            <v>1145000</v>
          </cell>
          <cell r="E585">
            <v>0</v>
          </cell>
          <cell r="F585">
            <v>0</v>
          </cell>
          <cell r="G585">
            <v>75000</v>
          </cell>
          <cell r="H585">
            <v>0</v>
          </cell>
          <cell r="I585">
            <v>495000</v>
          </cell>
          <cell r="J585">
            <v>2171000</v>
          </cell>
        </row>
        <row r="586">
          <cell r="A586" t="str">
            <v>P82879</v>
          </cell>
          <cell r="B586" t="str">
            <v>ECO IRWANSYAH</v>
          </cell>
          <cell r="C586" t="str">
            <v>01S01</v>
          </cell>
          <cell r="D586">
            <v>1145000</v>
          </cell>
          <cell r="E586">
            <v>0</v>
          </cell>
          <cell r="F586">
            <v>0</v>
          </cell>
          <cell r="G586">
            <v>75000</v>
          </cell>
          <cell r="H586">
            <v>0</v>
          </cell>
          <cell r="I586">
            <v>352000</v>
          </cell>
          <cell r="J586">
            <v>2004000</v>
          </cell>
        </row>
        <row r="587">
          <cell r="A587" t="str">
            <v>P83532</v>
          </cell>
          <cell r="B587" t="str">
            <v>MUHAMMAD ANWAR LUBIS</v>
          </cell>
          <cell r="C587" t="str">
            <v>01S01</v>
          </cell>
          <cell r="D587">
            <v>946400</v>
          </cell>
          <cell r="E587">
            <v>0</v>
          </cell>
          <cell r="F587">
            <v>0</v>
          </cell>
          <cell r="G587">
            <v>75000</v>
          </cell>
          <cell r="H587">
            <v>0</v>
          </cell>
          <cell r="I587">
            <v>0</v>
          </cell>
          <cell r="J587">
            <v>1560800</v>
          </cell>
        </row>
        <row r="588">
          <cell r="A588" t="str">
            <v>Q00082</v>
          </cell>
          <cell r="B588" t="str">
            <v>FEBRIATI NINGSIH</v>
          </cell>
          <cell r="C588" t="str">
            <v>01S01</v>
          </cell>
          <cell r="D588">
            <v>935000</v>
          </cell>
          <cell r="E588">
            <v>0</v>
          </cell>
          <cell r="F588">
            <v>0</v>
          </cell>
          <cell r="G588">
            <v>75000</v>
          </cell>
          <cell r="H588">
            <v>0</v>
          </cell>
          <cell r="I588">
            <v>319000</v>
          </cell>
          <cell r="J588">
            <v>1240000</v>
          </cell>
        </row>
        <row r="589">
          <cell r="A589" t="str">
            <v>Q00102</v>
          </cell>
          <cell r="B589" t="str">
            <v>ANDALIA</v>
          </cell>
          <cell r="C589" t="str">
            <v>01S01</v>
          </cell>
          <cell r="D589">
            <v>935000</v>
          </cell>
          <cell r="E589">
            <v>0</v>
          </cell>
          <cell r="F589">
            <v>0</v>
          </cell>
          <cell r="G589">
            <v>75000</v>
          </cell>
          <cell r="H589">
            <v>0</v>
          </cell>
          <cell r="I589">
            <v>319000</v>
          </cell>
          <cell r="J589">
            <v>1240000</v>
          </cell>
        </row>
        <row r="590">
          <cell r="A590" t="str">
            <v>Q00103</v>
          </cell>
          <cell r="B590" t="str">
            <v>MIA HANDAYANI</v>
          </cell>
          <cell r="C590" t="str">
            <v>01S01</v>
          </cell>
          <cell r="D590">
            <v>935000</v>
          </cell>
          <cell r="E590">
            <v>0</v>
          </cell>
          <cell r="F590">
            <v>0</v>
          </cell>
          <cell r="G590">
            <v>75000</v>
          </cell>
          <cell r="H590">
            <v>0</v>
          </cell>
          <cell r="I590">
            <v>297000</v>
          </cell>
          <cell r="J590">
            <v>1240000</v>
          </cell>
        </row>
        <row r="591">
          <cell r="A591" t="str">
            <v>Q00122</v>
          </cell>
          <cell r="B591" t="str">
            <v>YUNI SARTIKA</v>
          </cell>
          <cell r="C591" t="str">
            <v>01S01</v>
          </cell>
          <cell r="D591">
            <v>935000</v>
          </cell>
          <cell r="E591">
            <v>0</v>
          </cell>
          <cell r="F591">
            <v>0</v>
          </cell>
          <cell r="G591">
            <v>75000</v>
          </cell>
          <cell r="H591">
            <v>0</v>
          </cell>
          <cell r="I591">
            <v>0</v>
          </cell>
          <cell r="J591">
            <v>1240000</v>
          </cell>
        </row>
        <row r="592">
          <cell r="A592" t="str">
            <v>P59457</v>
          </cell>
          <cell r="B592" t="str">
            <v>MAHDANI</v>
          </cell>
          <cell r="C592" t="str">
            <v>01S02</v>
          </cell>
          <cell r="D592">
            <v>1809000</v>
          </cell>
          <cell r="E592">
            <v>180900</v>
          </cell>
          <cell r="F592">
            <v>180900</v>
          </cell>
          <cell r="G592">
            <v>300000</v>
          </cell>
          <cell r="H592">
            <v>0</v>
          </cell>
          <cell r="I592">
            <v>319000</v>
          </cell>
          <cell r="J592">
            <v>2289000</v>
          </cell>
        </row>
        <row r="593">
          <cell r="A593" t="str">
            <v>P78752</v>
          </cell>
          <cell r="B593" t="str">
            <v>TEUKU MARWAN</v>
          </cell>
          <cell r="C593" t="str">
            <v>01S02</v>
          </cell>
          <cell r="D593">
            <v>1526000</v>
          </cell>
          <cell r="E593">
            <v>152600</v>
          </cell>
          <cell r="F593">
            <v>152600</v>
          </cell>
          <cell r="G593">
            <v>300000</v>
          </cell>
          <cell r="H593">
            <v>0</v>
          </cell>
          <cell r="I593">
            <v>297000</v>
          </cell>
          <cell r="J593">
            <v>2329000</v>
          </cell>
        </row>
        <row r="594">
          <cell r="A594" t="str">
            <v>P79016</v>
          </cell>
          <cell r="B594" t="str">
            <v>TONI AZWAR</v>
          </cell>
          <cell r="C594" t="str">
            <v>01S02</v>
          </cell>
          <cell r="D594">
            <v>1865000</v>
          </cell>
          <cell r="E594">
            <v>186500</v>
          </cell>
          <cell r="F594">
            <v>186500</v>
          </cell>
          <cell r="G594">
            <v>300000</v>
          </cell>
          <cell r="H594">
            <v>1600000</v>
          </cell>
          <cell r="I594">
            <v>0</v>
          </cell>
          <cell r="J594">
            <v>4147000</v>
          </cell>
        </row>
        <row r="595">
          <cell r="A595" t="str">
            <v>P80547</v>
          </cell>
          <cell r="B595" t="str">
            <v>ETTY YULIANI</v>
          </cell>
          <cell r="C595" t="str">
            <v>01S02</v>
          </cell>
          <cell r="D595">
            <v>1523000</v>
          </cell>
          <cell r="E595">
            <v>0</v>
          </cell>
          <cell r="F595">
            <v>0</v>
          </cell>
          <cell r="G595">
            <v>75000</v>
          </cell>
          <cell r="H595">
            <v>0</v>
          </cell>
          <cell r="I595">
            <v>825000</v>
          </cell>
          <cell r="J595">
            <v>2407000</v>
          </cell>
        </row>
        <row r="596">
          <cell r="A596" t="str">
            <v>P80870</v>
          </cell>
          <cell r="B596" t="str">
            <v>RAMA ZAKIR, S.E.</v>
          </cell>
          <cell r="C596" t="str">
            <v>01S02</v>
          </cell>
          <cell r="D596">
            <v>1738000</v>
          </cell>
          <cell r="E596">
            <v>173800</v>
          </cell>
          <cell r="F596">
            <v>86900</v>
          </cell>
          <cell r="G596">
            <v>225000</v>
          </cell>
          <cell r="H596">
            <v>0</v>
          </cell>
          <cell r="I596">
            <v>352000</v>
          </cell>
          <cell r="J596">
            <v>2514000</v>
          </cell>
        </row>
        <row r="597">
          <cell r="A597" t="str">
            <v>P80879</v>
          </cell>
          <cell r="B597" t="str">
            <v>CUT ZULFINA,SE</v>
          </cell>
          <cell r="C597" t="str">
            <v>01S02</v>
          </cell>
          <cell r="D597">
            <v>1523000</v>
          </cell>
          <cell r="E597">
            <v>152300</v>
          </cell>
          <cell r="F597">
            <v>152300</v>
          </cell>
          <cell r="G597">
            <v>300000</v>
          </cell>
          <cell r="H597">
            <v>0</v>
          </cell>
          <cell r="I597">
            <v>825000</v>
          </cell>
          <cell r="J597">
            <v>2407000</v>
          </cell>
        </row>
        <row r="598">
          <cell r="A598" t="str">
            <v>P80881</v>
          </cell>
          <cell r="B598" t="str">
            <v>SITI JAMILAH,SE</v>
          </cell>
          <cell r="C598" t="str">
            <v>01S02</v>
          </cell>
          <cell r="D598">
            <v>1523000</v>
          </cell>
          <cell r="E598">
            <v>152300</v>
          </cell>
          <cell r="F598">
            <v>0</v>
          </cell>
          <cell r="G598">
            <v>150000</v>
          </cell>
          <cell r="H598">
            <v>0</v>
          </cell>
          <cell r="I598">
            <v>575000</v>
          </cell>
          <cell r="J598">
            <v>2407000</v>
          </cell>
        </row>
        <row r="599">
          <cell r="A599" t="str">
            <v>P80885</v>
          </cell>
          <cell r="B599" t="str">
            <v>ROSDIANA</v>
          </cell>
          <cell r="C599" t="str">
            <v>01S02</v>
          </cell>
          <cell r="D599">
            <v>1523000</v>
          </cell>
          <cell r="E599">
            <v>152300</v>
          </cell>
          <cell r="F599">
            <v>152300</v>
          </cell>
          <cell r="G599">
            <v>300000</v>
          </cell>
          <cell r="H599">
            <v>0</v>
          </cell>
          <cell r="I599">
            <v>352000</v>
          </cell>
          <cell r="J599">
            <v>2407000</v>
          </cell>
        </row>
        <row r="600">
          <cell r="A600" t="str">
            <v>P80887</v>
          </cell>
          <cell r="B600" t="str">
            <v>ISKANDAR</v>
          </cell>
          <cell r="C600" t="str">
            <v>01S02</v>
          </cell>
          <cell r="D600">
            <v>1475000</v>
          </cell>
          <cell r="E600">
            <v>147500</v>
          </cell>
          <cell r="F600">
            <v>147500</v>
          </cell>
          <cell r="G600">
            <v>300000</v>
          </cell>
          <cell r="H600">
            <v>0</v>
          </cell>
          <cell r="I600">
            <v>825000</v>
          </cell>
          <cell r="J600">
            <v>2019000</v>
          </cell>
        </row>
        <row r="601">
          <cell r="A601" t="str">
            <v>P82023</v>
          </cell>
          <cell r="B601" t="str">
            <v>ZAINUDDIN, SE</v>
          </cell>
          <cell r="C601" t="str">
            <v>01S02</v>
          </cell>
          <cell r="D601">
            <v>1126000</v>
          </cell>
          <cell r="E601">
            <v>0</v>
          </cell>
          <cell r="F601">
            <v>0</v>
          </cell>
          <cell r="G601">
            <v>75000</v>
          </cell>
          <cell r="H601">
            <v>0</v>
          </cell>
          <cell r="I601">
            <v>297000</v>
          </cell>
          <cell r="J601">
            <v>1990000</v>
          </cell>
        </row>
        <row r="602">
          <cell r="A602" t="str">
            <v>P83505</v>
          </cell>
          <cell r="B602" t="str">
            <v>FAISAL RAHMAT</v>
          </cell>
          <cell r="C602" t="str">
            <v>01S02</v>
          </cell>
          <cell r="D602">
            <v>946400</v>
          </cell>
          <cell r="E602">
            <v>0</v>
          </cell>
          <cell r="F602">
            <v>0</v>
          </cell>
          <cell r="G602">
            <v>75000</v>
          </cell>
          <cell r="H602">
            <v>0</v>
          </cell>
          <cell r="I602">
            <v>0</v>
          </cell>
          <cell r="J602">
            <v>1560800</v>
          </cell>
        </row>
        <row r="603">
          <cell r="A603" t="str">
            <v>Q00154</v>
          </cell>
          <cell r="B603" t="str">
            <v>MAILANI</v>
          </cell>
          <cell r="C603" t="str">
            <v>01S02</v>
          </cell>
          <cell r="D603">
            <v>935000</v>
          </cell>
          <cell r="E603">
            <v>0</v>
          </cell>
          <cell r="F603">
            <v>0</v>
          </cell>
          <cell r="G603">
            <v>75000</v>
          </cell>
          <cell r="H603">
            <v>0</v>
          </cell>
          <cell r="I603">
            <v>0</v>
          </cell>
          <cell r="J603">
            <v>1240000</v>
          </cell>
        </row>
        <row r="604">
          <cell r="A604" t="str">
            <v>P76301</v>
          </cell>
          <cell r="B604" t="str">
            <v>IRWAN</v>
          </cell>
          <cell r="C604" t="str">
            <v>01S03</v>
          </cell>
          <cell r="D604">
            <v>1529000</v>
          </cell>
          <cell r="E604">
            <v>152900</v>
          </cell>
          <cell r="F604">
            <v>152900</v>
          </cell>
          <cell r="G604">
            <v>300000</v>
          </cell>
          <cell r="H604">
            <v>0</v>
          </cell>
          <cell r="I604">
            <v>0</v>
          </cell>
          <cell r="J604">
            <v>2140000</v>
          </cell>
        </row>
        <row r="605">
          <cell r="A605" t="str">
            <v>P77138</v>
          </cell>
          <cell r="B605" t="str">
            <v>LEGIMIN</v>
          </cell>
          <cell r="C605" t="str">
            <v>01S03</v>
          </cell>
          <cell r="D605">
            <v>1529000</v>
          </cell>
          <cell r="E605">
            <v>152900</v>
          </cell>
          <cell r="F605">
            <v>229350</v>
          </cell>
          <cell r="G605">
            <v>375000</v>
          </cell>
          <cell r="H605">
            <v>0</v>
          </cell>
          <cell r="I605">
            <v>0</v>
          </cell>
          <cell r="J605">
            <v>2140000</v>
          </cell>
        </row>
        <row r="606">
          <cell r="A606" t="str">
            <v>P77988</v>
          </cell>
          <cell r="B606" t="str">
            <v>MARIONO, SE</v>
          </cell>
          <cell r="C606" t="str">
            <v>01S03</v>
          </cell>
          <cell r="D606">
            <v>1580000</v>
          </cell>
          <cell r="E606">
            <v>158000</v>
          </cell>
          <cell r="F606">
            <v>158000</v>
          </cell>
          <cell r="G606">
            <v>300000</v>
          </cell>
          <cell r="H606">
            <v>0</v>
          </cell>
          <cell r="I606">
            <v>583000</v>
          </cell>
          <cell r="J606">
            <v>2329000</v>
          </cell>
        </row>
        <row r="607">
          <cell r="A607" t="str">
            <v>P78751</v>
          </cell>
          <cell r="B607" t="str">
            <v>NURDIN, SE</v>
          </cell>
          <cell r="C607" t="str">
            <v>01S03</v>
          </cell>
          <cell r="D607">
            <v>1436000</v>
          </cell>
          <cell r="E607">
            <v>143600</v>
          </cell>
          <cell r="F607">
            <v>143600</v>
          </cell>
          <cell r="G607">
            <v>300000</v>
          </cell>
          <cell r="H607">
            <v>0</v>
          </cell>
          <cell r="I607">
            <v>297000</v>
          </cell>
          <cell r="J607">
            <v>2171000</v>
          </cell>
        </row>
        <row r="608">
          <cell r="A608" t="str">
            <v>P79048</v>
          </cell>
          <cell r="B608" t="str">
            <v>ACHMAD SUGENG, SE</v>
          </cell>
          <cell r="C608" t="str">
            <v>01S03</v>
          </cell>
          <cell r="D608">
            <v>1744000</v>
          </cell>
          <cell r="E608">
            <v>174400</v>
          </cell>
          <cell r="F608">
            <v>174400</v>
          </cell>
          <cell r="G608">
            <v>300000</v>
          </cell>
          <cell r="H608">
            <v>1500000</v>
          </cell>
          <cell r="I608">
            <v>0</v>
          </cell>
          <cell r="J608">
            <v>3718000</v>
          </cell>
        </row>
        <row r="609">
          <cell r="A609" t="str">
            <v>P80556</v>
          </cell>
          <cell r="B609" t="str">
            <v>FATIMAH, SE</v>
          </cell>
          <cell r="C609" t="str">
            <v>01S03</v>
          </cell>
          <cell r="D609">
            <v>1425000</v>
          </cell>
          <cell r="E609">
            <v>142500</v>
          </cell>
          <cell r="F609">
            <v>142500</v>
          </cell>
          <cell r="G609">
            <v>300000</v>
          </cell>
          <cell r="H609">
            <v>0</v>
          </cell>
          <cell r="I609">
            <v>825000</v>
          </cell>
          <cell r="J609">
            <v>2329000</v>
          </cell>
        </row>
        <row r="610">
          <cell r="A610" t="str">
            <v>P80565</v>
          </cell>
          <cell r="B610" t="str">
            <v>ASRIANI</v>
          </cell>
          <cell r="C610" t="str">
            <v>01S03</v>
          </cell>
          <cell r="D610">
            <v>1425000</v>
          </cell>
          <cell r="E610">
            <v>142500</v>
          </cell>
          <cell r="F610">
            <v>142500</v>
          </cell>
          <cell r="G610">
            <v>300000</v>
          </cell>
          <cell r="H610">
            <v>0</v>
          </cell>
          <cell r="I610">
            <v>495000</v>
          </cell>
          <cell r="J610">
            <v>2329000</v>
          </cell>
        </row>
        <row r="611">
          <cell r="A611" t="str">
            <v>P80580</v>
          </cell>
          <cell r="B611" t="str">
            <v>MUHAMMAD JEINY HANAFIAH</v>
          </cell>
          <cell r="C611" t="str">
            <v>01S03</v>
          </cell>
          <cell r="D611">
            <v>1425000</v>
          </cell>
          <cell r="E611">
            <v>142500</v>
          </cell>
          <cell r="F611">
            <v>71250</v>
          </cell>
          <cell r="G611">
            <v>225000</v>
          </cell>
          <cell r="H611">
            <v>0</v>
          </cell>
          <cell r="I611">
            <v>0</v>
          </cell>
          <cell r="J611">
            <v>2329000</v>
          </cell>
        </row>
        <row r="612">
          <cell r="A612" t="str">
            <v>P80895</v>
          </cell>
          <cell r="B612" t="str">
            <v>JUFRIADI</v>
          </cell>
          <cell r="C612" t="str">
            <v>01S03</v>
          </cell>
          <cell r="D612">
            <v>1377000</v>
          </cell>
          <cell r="E612">
            <v>0</v>
          </cell>
          <cell r="F612">
            <v>0</v>
          </cell>
          <cell r="G612">
            <v>75000</v>
          </cell>
          <cell r="H612">
            <v>0</v>
          </cell>
          <cell r="I612">
            <v>0</v>
          </cell>
          <cell r="J612">
            <v>2329000</v>
          </cell>
        </row>
        <row r="613">
          <cell r="A613" t="str">
            <v>P83524</v>
          </cell>
          <cell r="B613" t="str">
            <v>ZERI SAHPUTRA</v>
          </cell>
          <cell r="C613" t="str">
            <v>01S03</v>
          </cell>
          <cell r="D613">
            <v>946400</v>
          </cell>
          <cell r="E613">
            <v>0</v>
          </cell>
          <cell r="F613">
            <v>0</v>
          </cell>
          <cell r="G613">
            <v>75000</v>
          </cell>
          <cell r="H613">
            <v>0</v>
          </cell>
          <cell r="I613">
            <v>0</v>
          </cell>
          <cell r="J613">
            <v>1560800</v>
          </cell>
        </row>
        <row r="614">
          <cell r="A614" t="str">
            <v>Q00084</v>
          </cell>
          <cell r="B614" t="str">
            <v>SUCHIA ALMAIDA</v>
          </cell>
          <cell r="C614" t="str">
            <v>01S03</v>
          </cell>
          <cell r="D614">
            <v>935000</v>
          </cell>
          <cell r="E614">
            <v>0</v>
          </cell>
          <cell r="F614">
            <v>0</v>
          </cell>
          <cell r="G614">
            <v>75000</v>
          </cell>
          <cell r="H614">
            <v>0</v>
          </cell>
          <cell r="I614">
            <v>319000</v>
          </cell>
          <cell r="J614">
            <v>1240000</v>
          </cell>
        </row>
        <row r="615">
          <cell r="A615" t="str">
            <v>P54095</v>
          </cell>
          <cell r="B615" t="str">
            <v>ALFINASRUN</v>
          </cell>
          <cell r="C615" t="str">
            <v>01S04</v>
          </cell>
          <cell r="D615">
            <v>2068000</v>
          </cell>
          <cell r="E615">
            <v>206800</v>
          </cell>
          <cell r="F615">
            <v>310200</v>
          </cell>
          <cell r="G615">
            <v>375000</v>
          </cell>
          <cell r="H615">
            <v>1500000</v>
          </cell>
          <cell r="I615">
            <v>0</v>
          </cell>
          <cell r="J615">
            <v>3575000</v>
          </cell>
        </row>
        <row r="616">
          <cell r="A616" t="str">
            <v>P78745</v>
          </cell>
          <cell r="B616" t="str">
            <v>SUMIRAN</v>
          </cell>
          <cell r="C616" t="str">
            <v>01S04</v>
          </cell>
          <cell r="D616">
            <v>1436000</v>
          </cell>
          <cell r="E616">
            <v>143600</v>
          </cell>
          <cell r="F616">
            <v>143600</v>
          </cell>
          <cell r="G616">
            <v>300000</v>
          </cell>
          <cell r="H616">
            <v>0</v>
          </cell>
          <cell r="I616">
            <v>0</v>
          </cell>
          <cell r="J616">
            <v>2171000</v>
          </cell>
        </row>
        <row r="617">
          <cell r="A617" t="str">
            <v>P80561</v>
          </cell>
          <cell r="B617" t="str">
            <v>MUKHLIS</v>
          </cell>
          <cell r="C617" t="str">
            <v>01S04</v>
          </cell>
          <cell r="D617">
            <v>1425000</v>
          </cell>
          <cell r="E617">
            <v>142500</v>
          </cell>
          <cell r="F617">
            <v>142500</v>
          </cell>
          <cell r="G617">
            <v>300000</v>
          </cell>
          <cell r="H617">
            <v>0</v>
          </cell>
          <cell r="I617">
            <v>407000</v>
          </cell>
          <cell r="J617">
            <v>2329000</v>
          </cell>
        </row>
        <row r="618">
          <cell r="A618" t="str">
            <v>P82016</v>
          </cell>
          <cell r="B618" t="str">
            <v>HASANUDDIN</v>
          </cell>
          <cell r="C618" t="str">
            <v>01S04</v>
          </cell>
          <cell r="D618">
            <v>1164000</v>
          </cell>
          <cell r="E618">
            <v>116400</v>
          </cell>
          <cell r="F618">
            <v>116400</v>
          </cell>
          <cell r="G618">
            <v>300000</v>
          </cell>
          <cell r="H618">
            <v>0</v>
          </cell>
          <cell r="I618">
            <v>297000</v>
          </cell>
          <cell r="J618">
            <v>2171000</v>
          </cell>
        </row>
        <row r="619">
          <cell r="A619" t="str">
            <v>P83501</v>
          </cell>
          <cell r="B619" t="str">
            <v>SURYA NALA PRAYA</v>
          </cell>
          <cell r="C619" t="str">
            <v>01S04</v>
          </cell>
          <cell r="D619">
            <v>946400</v>
          </cell>
          <cell r="E619">
            <v>0</v>
          </cell>
          <cell r="F619">
            <v>0</v>
          </cell>
          <cell r="G619">
            <v>75000</v>
          </cell>
          <cell r="H619">
            <v>0</v>
          </cell>
          <cell r="I619">
            <v>0</v>
          </cell>
          <cell r="J619">
            <v>1560800</v>
          </cell>
        </row>
        <row r="620">
          <cell r="A620" t="str">
            <v>Q00098</v>
          </cell>
          <cell r="B620" t="str">
            <v>LILY HASTUTY DAMANIK</v>
          </cell>
          <cell r="C620" t="str">
            <v>01S04</v>
          </cell>
          <cell r="D620">
            <v>935000</v>
          </cell>
          <cell r="E620">
            <v>0</v>
          </cell>
          <cell r="F620">
            <v>0</v>
          </cell>
          <cell r="G620">
            <v>75000</v>
          </cell>
          <cell r="H620">
            <v>0</v>
          </cell>
          <cell r="I620">
            <v>0</v>
          </cell>
          <cell r="J620">
            <v>1240000</v>
          </cell>
        </row>
        <row r="621">
          <cell r="A621" t="str">
            <v>P77530</v>
          </cell>
          <cell r="B621" t="str">
            <v>EDY MARWAN</v>
          </cell>
          <cell r="C621" t="str">
            <v>01S06</v>
          </cell>
          <cell r="D621">
            <v>1806000</v>
          </cell>
          <cell r="E621">
            <v>180600</v>
          </cell>
          <cell r="F621">
            <v>180600</v>
          </cell>
          <cell r="G621">
            <v>300000</v>
          </cell>
          <cell r="H621">
            <v>0</v>
          </cell>
          <cell r="I621">
            <v>0</v>
          </cell>
          <cell r="J621">
            <v>3575000</v>
          </cell>
        </row>
        <row r="622">
          <cell r="A622" t="str">
            <v>P78824</v>
          </cell>
          <cell r="B622" t="str">
            <v>SUARDI</v>
          </cell>
          <cell r="C622" t="str">
            <v>01S06</v>
          </cell>
          <cell r="D622">
            <v>1477000</v>
          </cell>
          <cell r="E622">
            <v>147700</v>
          </cell>
          <cell r="F622">
            <v>147700</v>
          </cell>
          <cell r="G622">
            <v>300000</v>
          </cell>
          <cell r="H622">
            <v>0</v>
          </cell>
          <cell r="I622">
            <v>0</v>
          </cell>
          <cell r="J622">
            <v>2140000</v>
          </cell>
        </row>
        <row r="623">
          <cell r="A623" t="str">
            <v>P82865</v>
          </cell>
          <cell r="B623" t="str">
            <v>MUHAMMAD ZAKIE</v>
          </cell>
          <cell r="C623" t="str">
            <v>01S06</v>
          </cell>
          <cell r="D623">
            <v>1145000</v>
          </cell>
          <cell r="E623">
            <v>0</v>
          </cell>
          <cell r="F623">
            <v>0</v>
          </cell>
          <cell r="G623">
            <v>75000</v>
          </cell>
          <cell r="H623">
            <v>0</v>
          </cell>
          <cell r="I623">
            <v>407000</v>
          </cell>
          <cell r="J623">
            <v>2065000</v>
          </cell>
        </row>
        <row r="624">
          <cell r="A624" t="str">
            <v>Q00119</v>
          </cell>
          <cell r="B624" t="str">
            <v>TEUKU WIDIAN AZHARY</v>
          </cell>
          <cell r="C624" t="str">
            <v>01S06</v>
          </cell>
          <cell r="D624">
            <v>935000</v>
          </cell>
          <cell r="E624">
            <v>0</v>
          </cell>
          <cell r="F624">
            <v>0</v>
          </cell>
          <cell r="G624">
            <v>75000</v>
          </cell>
          <cell r="H624">
            <v>0</v>
          </cell>
          <cell r="I624">
            <v>297000</v>
          </cell>
          <cell r="J624">
            <v>1240000</v>
          </cell>
        </row>
        <row r="625">
          <cell r="A625" t="str">
            <v>P80868</v>
          </cell>
          <cell r="B625" t="str">
            <v>LUTFI ZAMRI LUBIS, SE</v>
          </cell>
          <cell r="C625" t="str">
            <v>01S07</v>
          </cell>
          <cell r="D625">
            <v>1573000</v>
          </cell>
          <cell r="E625">
            <v>157300</v>
          </cell>
          <cell r="F625">
            <v>157300</v>
          </cell>
          <cell r="G625">
            <v>300000</v>
          </cell>
          <cell r="H625">
            <v>1500000</v>
          </cell>
          <cell r="I625">
            <v>0</v>
          </cell>
          <cell r="J625">
            <v>3100000</v>
          </cell>
        </row>
        <row r="626">
          <cell r="A626" t="str">
            <v>P80882</v>
          </cell>
          <cell r="B626" t="str">
            <v>AFRIADY,SE</v>
          </cell>
          <cell r="C626" t="str">
            <v>01S07</v>
          </cell>
          <cell r="D626">
            <v>1523000</v>
          </cell>
          <cell r="E626">
            <v>152300</v>
          </cell>
          <cell r="F626">
            <v>152300</v>
          </cell>
          <cell r="G626">
            <v>300000</v>
          </cell>
          <cell r="H626">
            <v>0</v>
          </cell>
          <cell r="I626">
            <v>583000</v>
          </cell>
          <cell r="J626">
            <v>2172000</v>
          </cell>
        </row>
        <row r="627">
          <cell r="A627" t="str">
            <v>P81266</v>
          </cell>
          <cell r="B627" t="str">
            <v>IRIANTO HASIBUAN</v>
          </cell>
          <cell r="C627" t="str">
            <v>01S07</v>
          </cell>
          <cell r="D627">
            <v>1207000</v>
          </cell>
          <cell r="E627">
            <v>120700</v>
          </cell>
          <cell r="F627">
            <v>120700</v>
          </cell>
          <cell r="G627">
            <v>300000</v>
          </cell>
          <cell r="H627">
            <v>0</v>
          </cell>
          <cell r="I627">
            <v>0</v>
          </cell>
          <cell r="J627">
            <v>1888000</v>
          </cell>
        </row>
        <row r="628">
          <cell r="A628" t="str">
            <v>P81282</v>
          </cell>
          <cell r="B628" t="str">
            <v>HADI SUHARDI</v>
          </cell>
          <cell r="C628" t="str">
            <v>01S07</v>
          </cell>
          <cell r="D628">
            <v>1207000</v>
          </cell>
          <cell r="E628">
            <v>120700</v>
          </cell>
          <cell r="F628">
            <v>120700</v>
          </cell>
          <cell r="G628">
            <v>300000</v>
          </cell>
          <cell r="H628">
            <v>0</v>
          </cell>
          <cell r="I628">
            <v>0</v>
          </cell>
          <cell r="J628">
            <v>1990000</v>
          </cell>
        </row>
        <row r="629">
          <cell r="A629" t="str">
            <v>P81890</v>
          </cell>
          <cell r="B629" t="str">
            <v>WARHAMNY, SE</v>
          </cell>
          <cell r="C629" t="str">
            <v>01S07</v>
          </cell>
          <cell r="D629">
            <v>1246000</v>
          </cell>
          <cell r="E629">
            <v>124600</v>
          </cell>
          <cell r="F629">
            <v>124600</v>
          </cell>
          <cell r="G629">
            <v>300000</v>
          </cell>
          <cell r="H629">
            <v>0</v>
          </cell>
          <cell r="I629">
            <v>407000</v>
          </cell>
          <cell r="J629">
            <v>2065000</v>
          </cell>
        </row>
        <row r="630">
          <cell r="A630" t="str">
            <v>P82684</v>
          </cell>
          <cell r="B630" t="str">
            <v>MISWAR</v>
          </cell>
          <cell r="C630" t="str">
            <v>01S07</v>
          </cell>
          <cell r="D630">
            <v>1052000</v>
          </cell>
          <cell r="E630">
            <v>0</v>
          </cell>
          <cell r="F630">
            <v>0</v>
          </cell>
          <cell r="G630">
            <v>75000</v>
          </cell>
          <cell r="H630">
            <v>0</v>
          </cell>
          <cell r="I630">
            <v>0</v>
          </cell>
          <cell r="J630">
            <v>1975500</v>
          </cell>
        </row>
        <row r="631">
          <cell r="A631" t="str">
            <v>Q00115</v>
          </cell>
          <cell r="B631" t="str">
            <v>MUHAMMAD HERRY MAULANA</v>
          </cell>
          <cell r="C631" t="str">
            <v>01S07</v>
          </cell>
          <cell r="D631">
            <v>935000</v>
          </cell>
          <cell r="E631">
            <v>0</v>
          </cell>
          <cell r="F631">
            <v>0</v>
          </cell>
          <cell r="G631">
            <v>75000</v>
          </cell>
          <cell r="H631">
            <v>0</v>
          </cell>
          <cell r="I631">
            <v>297000</v>
          </cell>
          <cell r="J631">
            <v>1240000</v>
          </cell>
        </row>
        <row r="632">
          <cell r="A632" t="str">
            <v>P78750</v>
          </cell>
          <cell r="B632" t="str">
            <v>MARTUNIS NASUTION</v>
          </cell>
          <cell r="C632" t="str">
            <v>01S08</v>
          </cell>
          <cell r="D632">
            <v>1436000</v>
          </cell>
          <cell r="E632">
            <v>143600</v>
          </cell>
          <cell r="F632">
            <v>143600</v>
          </cell>
          <cell r="G632">
            <v>300000</v>
          </cell>
          <cell r="H632">
            <v>0</v>
          </cell>
          <cell r="I632">
            <v>0</v>
          </cell>
          <cell r="J632">
            <v>2171000</v>
          </cell>
        </row>
        <row r="633">
          <cell r="A633" t="str">
            <v>P79055</v>
          </cell>
          <cell r="B633" t="str">
            <v>AHMAD FAUZI</v>
          </cell>
          <cell r="C633" t="str">
            <v>01S08</v>
          </cell>
          <cell r="D633">
            <v>1689000</v>
          </cell>
          <cell r="E633">
            <v>168900</v>
          </cell>
          <cell r="F633">
            <v>168900</v>
          </cell>
          <cell r="G633">
            <v>300000</v>
          </cell>
          <cell r="H633">
            <v>0</v>
          </cell>
          <cell r="I633">
            <v>605000</v>
          </cell>
          <cell r="J633">
            <v>2407000</v>
          </cell>
        </row>
        <row r="634">
          <cell r="A634" t="str">
            <v>P80537</v>
          </cell>
          <cell r="B634" t="str">
            <v>IRAWAN FIRDAUS EFFENDIE,SE</v>
          </cell>
          <cell r="C634" t="str">
            <v>01S08</v>
          </cell>
          <cell r="D634">
            <v>1738000</v>
          </cell>
          <cell r="E634">
            <v>173800</v>
          </cell>
          <cell r="F634">
            <v>173800</v>
          </cell>
          <cell r="G634">
            <v>300000</v>
          </cell>
          <cell r="H634">
            <v>1500000</v>
          </cell>
          <cell r="I634">
            <v>0</v>
          </cell>
          <cell r="J634">
            <v>3575000</v>
          </cell>
        </row>
        <row r="635">
          <cell r="A635" t="str">
            <v>P82876</v>
          </cell>
          <cell r="B635" t="str">
            <v>MAULIDA</v>
          </cell>
          <cell r="C635" t="str">
            <v>01S08</v>
          </cell>
          <cell r="D635">
            <v>1145000</v>
          </cell>
          <cell r="E635">
            <v>0</v>
          </cell>
          <cell r="F635">
            <v>0</v>
          </cell>
          <cell r="G635">
            <v>75000</v>
          </cell>
          <cell r="H635">
            <v>0</v>
          </cell>
          <cell r="I635">
            <v>352000</v>
          </cell>
          <cell r="J635">
            <v>2171000</v>
          </cell>
        </row>
        <row r="636">
          <cell r="A636" t="str">
            <v>Q00087</v>
          </cell>
          <cell r="B636" t="str">
            <v>LIDYA NASRITA</v>
          </cell>
          <cell r="C636" t="str">
            <v>01S08</v>
          </cell>
          <cell r="D636">
            <v>935000</v>
          </cell>
          <cell r="E636">
            <v>0</v>
          </cell>
          <cell r="F636">
            <v>0</v>
          </cell>
          <cell r="G636">
            <v>75000</v>
          </cell>
          <cell r="H636">
            <v>0</v>
          </cell>
          <cell r="I636">
            <v>297000</v>
          </cell>
          <cell r="J636">
            <v>1240000</v>
          </cell>
        </row>
        <row r="637">
          <cell r="A637" t="str">
            <v>P46690</v>
          </cell>
          <cell r="B637" t="str">
            <v>MUHAMMAD YATIM</v>
          </cell>
          <cell r="C637" t="str">
            <v>01S09</v>
          </cell>
          <cell r="D637">
            <v>2080000</v>
          </cell>
          <cell r="E637">
            <v>208000</v>
          </cell>
          <cell r="F637">
            <v>0</v>
          </cell>
          <cell r="G637">
            <v>150000</v>
          </cell>
          <cell r="H637">
            <v>0</v>
          </cell>
          <cell r="I637">
            <v>0</v>
          </cell>
          <cell r="J637">
            <v>3575000</v>
          </cell>
        </row>
        <row r="638">
          <cell r="A638" t="str">
            <v>P80897</v>
          </cell>
          <cell r="B638" t="str">
            <v>MUSTAFA KAMAL, SE</v>
          </cell>
          <cell r="C638" t="str">
            <v>01S09</v>
          </cell>
          <cell r="D638">
            <v>1377000</v>
          </cell>
          <cell r="E638">
            <v>137700</v>
          </cell>
          <cell r="F638">
            <v>137700</v>
          </cell>
          <cell r="G638">
            <v>300000</v>
          </cell>
          <cell r="H638">
            <v>0</v>
          </cell>
          <cell r="I638">
            <v>825000</v>
          </cell>
          <cell r="J638">
            <v>2215000</v>
          </cell>
        </row>
        <row r="639">
          <cell r="A639" t="str">
            <v>P83509</v>
          </cell>
          <cell r="B639" t="str">
            <v>ANDY YUDHA PUTRA</v>
          </cell>
          <cell r="C639" t="str">
            <v>01S09</v>
          </cell>
          <cell r="D639">
            <v>946400</v>
          </cell>
          <cell r="E639">
            <v>0</v>
          </cell>
          <cell r="F639">
            <v>0</v>
          </cell>
          <cell r="G639">
            <v>75000</v>
          </cell>
          <cell r="H639">
            <v>0</v>
          </cell>
          <cell r="I639">
            <v>0</v>
          </cell>
          <cell r="J639">
            <v>1560800</v>
          </cell>
        </row>
        <row r="640">
          <cell r="A640" t="str">
            <v>P77966</v>
          </cell>
          <cell r="B640" t="str">
            <v>ABDUL JALIL</v>
          </cell>
          <cell r="C640" t="str">
            <v>01S10</v>
          </cell>
          <cell r="D640">
            <v>1486000</v>
          </cell>
          <cell r="E640">
            <v>148600</v>
          </cell>
          <cell r="F640">
            <v>148600</v>
          </cell>
          <cell r="G640">
            <v>300000</v>
          </cell>
          <cell r="H640">
            <v>0</v>
          </cell>
          <cell r="I640">
            <v>0</v>
          </cell>
          <cell r="J640">
            <v>2171000</v>
          </cell>
        </row>
        <row r="641">
          <cell r="A641" t="str">
            <v>P79054</v>
          </cell>
          <cell r="B641" t="str">
            <v>SRI WINARTI</v>
          </cell>
          <cell r="C641" t="str">
            <v>01S10</v>
          </cell>
          <cell r="D641">
            <v>1744000</v>
          </cell>
          <cell r="E641">
            <v>0</v>
          </cell>
          <cell r="F641">
            <v>0</v>
          </cell>
          <cell r="G641">
            <v>75000</v>
          </cell>
          <cell r="H641">
            <v>0</v>
          </cell>
          <cell r="I641">
            <v>825000</v>
          </cell>
          <cell r="J641">
            <v>2486000</v>
          </cell>
        </row>
        <row r="642">
          <cell r="A642" t="str">
            <v>P80877</v>
          </cell>
          <cell r="B642" t="str">
            <v>SYARWANI,SH</v>
          </cell>
          <cell r="C642" t="str">
            <v>01S10</v>
          </cell>
          <cell r="D642">
            <v>1523000</v>
          </cell>
          <cell r="E642">
            <v>0</v>
          </cell>
          <cell r="F642">
            <v>0</v>
          </cell>
          <cell r="G642">
            <v>75000</v>
          </cell>
          <cell r="H642">
            <v>0</v>
          </cell>
          <cell r="I642">
            <v>0</v>
          </cell>
          <cell r="J642">
            <v>3575000</v>
          </cell>
        </row>
        <row r="643">
          <cell r="A643" t="str">
            <v>P82685</v>
          </cell>
          <cell r="B643" t="str">
            <v>FIRMAN TANJUNG</v>
          </cell>
          <cell r="C643" t="str">
            <v>01S10</v>
          </cell>
          <cell r="D643">
            <v>1052000</v>
          </cell>
          <cell r="E643">
            <v>105200</v>
          </cell>
          <cell r="F643">
            <v>0</v>
          </cell>
          <cell r="G643">
            <v>150000</v>
          </cell>
          <cell r="H643">
            <v>0</v>
          </cell>
          <cell r="I643">
            <v>407000</v>
          </cell>
          <cell r="J643">
            <v>2093000</v>
          </cell>
        </row>
        <row r="644">
          <cell r="A644" t="str">
            <v>Q00104</v>
          </cell>
          <cell r="B644" t="str">
            <v>ERDA FARNI</v>
          </cell>
          <cell r="C644" t="str">
            <v>01S10</v>
          </cell>
          <cell r="D644">
            <v>935000</v>
          </cell>
          <cell r="E644">
            <v>0</v>
          </cell>
          <cell r="F644">
            <v>0</v>
          </cell>
          <cell r="G644">
            <v>75000</v>
          </cell>
          <cell r="H644">
            <v>0</v>
          </cell>
          <cell r="I644">
            <v>297000</v>
          </cell>
          <cell r="J644">
            <v>1240000</v>
          </cell>
        </row>
        <row r="645">
          <cell r="A645" t="str">
            <v>P80421</v>
          </cell>
          <cell r="B645" t="str">
            <v>YULIWARMAN,SE</v>
          </cell>
          <cell r="C645" t="str">
            <v>01S11</v>
          </cell>
          <cell r="D645">
            <v>1686000</v>
          </cell>
          <cell r="E645">
            <v>168600</v>
          </cell>
          <cell r="F645">
            <v>84300</v>
          </cell>
          <cell r="G645">
            <v>225000</v>
          </cell>
          <cell r="H645">
            <v>1500000</v>
          </cell>
          <cell r="I645">
            <v>0</v>
          </cell>
          <cell r="J645">
            <v>3575000</v>
          </cell>
        </row>
        <row r="646">
          <cell r="A646" t="str">
            <v>P80567</v>
          </cell>
          <cell r="B646" t="str">
            <v>ZULFIANI HASIBUAN</v>
          </cell>
          <cell r="C646" t="str">
            <v>01S11</v>
          </cell>
          <cell r="D646">
            <v>1425000</v>
          </cell>
          <cell r="E646">
            <v>142500</v>
          </cell>
          <cell r="F646">
            <v>142500</v>
          </cell>
          <cell r="G646">
            <v>300000</v>
          </cell>
          <cell r="H646">
            <v>0</v>
          </cell>
          <cell r="I646">
            <v>825000</v>
          </cell>
          <cell r="J646">
            <v>2329000</v>
          </cell>
        </row>
        <row r="647">
          <cell r="A647" t="str">
            <v>P82340</v>
          </cell>
          <cell r="B647" t="str">
            <v>FAUZI GAZALI</v>
          </cell>
          <cell r="C647" t="str">
            <v>01S11</v>
          </cell>
          <cell r="D647">
            <v>1244000</v>
          </cell>
          <cell r="E647">
            <v>124400</v>
          </cell>
          <cell r="F647">
            <v>0</v>
          </cell>
          <cell r="G647">
            <v>150000</v>
          </cell>
          <cell r="H647">
            <v>0</v>
          </cell>
          <cell r="I647">
            <v>407000</v>
          </cell>
          <cell r="J647">
            <v>2250000</v>
          </cell>
        </row>
        <row r="648">
          <cell r="A648" t="str">
            <v>P83529</v>
          </cell>
          <cell r="B648" t="str">
            <v>SYAFRIL HAKIM</v>
          </cell>
          <cell r="C648" t="str">
            <v>01S11</v>
          </cell>
          <cell r="D648">
            <v>946400</v>
          </cell>
          <cell r="E648">
            <v>0</v>
          </cell>
          <cell r="F648">
            <v>0</v>
          </cell>
          <cell r="G648">
            <v>75000</v>
          </cell>
          <cell r="H648">
            <v>0</v>
          </cell>
          <cell r="I648">
            <v>0</v>
          </cell>
          <cell r="J648">
            <v>1560800</v>
          </cell>
        </row>
        <row r="649">
          <cell r="A649" t="str">
            <v>Q00124</v>
          </cell>
          <cell r="B649" t="str">
            <v>DESMANITA SORAYA</v>
          </cell>
          <cell r="C649" t="str">
            <v>01S11</v>
          </cell>
          <cell r="D649">
            <v>935000</v>
          </cell>
          <cell r="E649">
            <v>0</v>
          </cell>
          <cell r="F649">
            <v>0</v>
          </cell>
          <cell r="G649">
            <v>75000</v>
          </cell>
          <cell r="H649">
            <v>0</v>
          </cell>
          <cell r="I649">
            <v>297000</v>
          </cell>
          <cell r="J649">
            <v>1240000</v>
          </cell>
        </row>
        <row r="650">
          <cell r="A650" t="str">
            <v>P58825</v>
          </cell>
          <cell r="B650" t="str">
            <v>HASBI</v>
          </cell>
          <cell r="C650" t="str">
            <v>01S12</v>
          </cell>
          <cell r="D650">
            <v>1813000</v>
          </cell>
          <cell r="E650">
            <v>0</v>
          </cell>
          <cell r="F650">
            <v>0</v>
          </cell>
          <cell r="G650">
            <v>75000</v>
          </cell>
          <cell r="H650">
            <v>0</v>
          </cell>
          <cell r="I650">
            <v>0</v>
          </cell>
          <cell r="J650">
            <v>2215000</v>
          </cell>
        </row>
        <row r="651">
          <cell r="A651" t="str">
            <v>P80378</v>
          </cell>
          <cell r="B651" t="str">
            <v>FERRY HARIAWAN, SE</v>
          </cell>
          <cell r="C651" t="str">
            <v>01S12</v>
          </cell>
          <cell r="D651">
            <v>1686000</v>
          </cell>
          <cell r="E651">
            <v>168600</v>
          </cell>
          <cell r="F651">
            <v>168600</v>
          </cell>
          <cell r="G651">
            <v>300000</v>
          </cell>
          <cell r="H651">
            <v>1500000</v>
          </cell>
          <cell r="I651">
            <v>0</v>
          </cell>
          <cell r="J651">
            <v>3718000</v>
          </cell>
        </row>
        <row r="652">
          <cell r="A652" t="str">
            <v>P80891</v>
          </cell>
          <cell r="B652" t="str">
            <v>RIZWAN</v>
          </cell>
          <cell r="C652" t="str">
            <v>01S12</v>
          </cell>
          <cell r="D652">
            <v>1377000</v>
          </cell>
          <cell r="E652">
            <v>0</v>
          </cell>
          <cell r="F652">
            <v>0</v>
          </cell>
          <cell r="G652">
            <v>75000</v>
          </cell>
          <cell r="H652">
            <v>0</v>
          </cell>
          <cell r="I652">
            <v>583000</v>
          </cell>
          <cell r="J652">
            <v>2215000</v>
          </cell>
        </row>
        <row r="653">
          <cell r="A653" t="str">
            <v>Q00158</v>
          </cell>
          <cell r="B653" t="str">
            <v>MULIANI</v>
          </cell>
          <cell r="C653" t="str">
            <v>01S12</v>
          </cell>
          <cell r="D653">
            <v>935000</v>
          </cell>
          <cell r="E653">
            <v>0</v>
          </cell>
          <cell r="F653">
            <v>0</v>
          </cell>
          <cell r="G653">
            <v>75000</v>
          </cell>
          <cell r="H653">
            <v>0</v>
          </cell>
          <cell r="I653">
            <v>297000</v>
          </cell>
          <cell r="J653">
            <v>1240000</v>
          </cell>
        </row>
        <row r="654">
          <cell r="A654" t="str">
            <v>P79061</v>
          </cell>
          <cell r="B654" t="str">
            <v>WARNO</v>
          </cell>
          <cell r="C654" t="str">
            <v>01S13</v>
          </cell>
          <cell r="D654">
            <v>1744000</v>
          </cell>
          <cell r="E654">
            <v>174400</v>
          </cell>
          <cell r="F654">
            <v>174400</v>
          </cell>
          <cell r="G654">
            <v>300000</v>
          </cell>
          <cell r="H654">
            <v>0</v>
          </cell>
          <cell r="I654">
            <v>0</v>
          </cell>
          <cell r="J654">
            <v>3225000</v>
          </cell>
        </row>
        <row r="655">
          <cell r="A655" t="str">
            <v>P80564</v>
          </cell>
          <cell r="B655" t="str">
            <v>ERNA NASUTION</v>
          </cell>
          <cell r="C655" t="str">
            <v>01S13</v>
          </cell>
          <cell r="D655">
            <v>1425000</v>
          </cell>
          <cell r="E655">
            <v>0</v>
          </cell>
          <cell r="F655">
            <v>0</v>
          </cell>
          <cell r="G655">
            <v>75000</v>
          </cell>
          <cell r="H655">
            <v>0</v>
          </cell>
          <cell r="I655">
            <v>407000</v>
          </cell>
          <cell r="J655">
            <v>2101000</v>
          </cell>
        </row>
        <row r="656">
          <cell r="A656" t="str">
            <v>P83536</v>
          </cell>
          <cell r="B656" t="str">
            <v>AGUNG WICAKSONO</v>
          </cell>
          <cell r="C656" t="str">
            <v>01S13</v>
          </cell>
          <cell r="D656">
            <v>946400</v>
          </cell>
          <cell r="E656">
            <v>0</v>
          </cell>
          <cell r="F656">
            <v>0</v>
          </cell>
          <cell r="G656">
            <v>75000</v>
          </cell>
          <cell r="H656">
            <v>0</v>
          </cell>
          <cell r="I656">
            <v>0</v>
          </cell>
          <cell r="J656">
            <v>1409600</v>
          </cell>
        </row>
        <row r="657">
          <cell r="A657" t="str">
            <v>Q00107</v>
          </cell>
          <cell r="B657" t="str">
            <v>HERI SYURIANTO</v>
          </cell>
          <cell r="C657" t="str">
            <v>01S13</v>
          </cell>
          <cell r="D657">
            <v>935000</v>
          </cell>
          <cell r="E657">
            <v>0</v>
          </cell>
          <cell r="F657">
            <v>0</v>
          </cell>
          <cell r="G657">
            <v>75000</v>
          </cell>
          <cell r="H657">
            <v>0</v>
          </cell>
          <cell r="I657">
            <v>0</v>
          </cell>
          <cell r="J657">
            <v>1120000</v>
          </cell>
        </row>
        <row r="658">
          <cell r="A658" t="str">
            <v>P78817</v>
          </cell>
          <cell r="B658" t="str">
            <v>ISMAIL</v>
          </cell>
          <cell r="C658" t="str">
            <v>01S14</v>
          </cell>
          <cell r="D658">
            <v>1436000</v>
          </cell>
          <cell r="E658">
            <v>143600</v>
          </cell>
          <cell r="F658">
            <v>143600</v>
          </cell>
          <cell r="G658">
            <v>300000</v>
          </cell>
          <cell r="H658">
            <v>0</v>
          </cell>
          <cell r="I658">
            <v>0</v>
          </cell>
          <cell r="J658">
            <v>2065000</v>
          </cell>
        </row>
        <row r="659">
          <cell r="A659" t="str">
            <v>P78821</v>
          </cell>
          <cell r="B659" t="str">
            <v>ABDULLAH AHMAD</v>
          </cell>
          <cell r="C659" t="str">
            <v>01S14</v>
          </cell>
          <cell r="D659">
            <v>1436000</v>
          </cell>
          <cell r="E659">
            <v>143600</v>
          </cell>
          <cell r="F659">
            <v>71800</v>
          </cell>
          <cell r="G659">
            <v>225000</v>
          </cell>
          <cell r="H659">
            <v>0</v>
          </cell>
          <cell r="I659">
            <v>0</v>
          </cell>
          <cell r="J659">
            <v>2065000</v>
          </cell>
        </row>
        <row r="660">
          <cell r="A660" t="str">
            <v>P80862</v>
          </cell>
          <cell r="B660" t="str">
            <v>HERIYANTO, S.E.</v>
          </cell>
          <cell r="C660" t="str">
            <v>01S14</v>
          </cell>
          <cell r="D660">
            <v>1738000</v>
          </cell>
          <cell r="E660">
            <v>173800</v>
          </cell>
          <cell r="F660">
            <v>173800</v>
          </cell>
          <cell r="G660">
            <v>300000</v>
          </cell>
          <cell r="H660">
            <v>1500000</v>
          </cell>
          <cell r="I660">
            <v>0</v>
          </cell>
          <cell r="J660">
            <v>3575000</v>
          </cell>
        </row>
        <row r="661">
          <cell r="A661" t="str">
            <v>P80878</v>
          </cell>
          <cell r="B661" t="str">
            <v>ABDUL ARIFFADILLAH,SE</v>
          </cell>
          <cell r="C661" t="str">
            <v>01S14</v>
          </cell>
          <cell r="D661">
            <v>1523000</v>
          </cell>
          <cell r="E661">
            <v>152300</v>
          </cell>
          <cell r="F661">
            <v>76150</v>
          </cell>
          <cell r="G661">
            <v>225000</v>
          </cell>
          <cell r="H661">
            <v>0</v>
          </cell>
          <cell r="I661">
            <v>605000</v>
          </cell>
          <cell r="J661">
            <v>2407000</v>
          </cell>
        </row>
        <row r="662">
          <cell r="A662" t="str">
            <v>P81272</v>
          </cell>
          <cell r="B662" t="str">
            <v>A.GAMAL</v>
          </cell>
          <cell r="C662" t="str">
            <v>01S14</v>
          </cell>
          <cell r="D662">
            <v>1207000</v>
          </cell>
          <cell r="E662">
            <v>120700</v>
          </cell>
          <cell r="F662">
            <v>120700</v>
          </cell>
          <cell r="G662">
            <v>300000</v>
          </cell>
          <cell r="H662">
            <v>0</v>
          </cell>
          <cell r="I662">
            <v>297000</v>
          </cell>
          <cell r="J662">
            <v>1990000</v>
          </cell>
        </row>
        <row r="663">
          <cell r="A663" t="str">
            <v>Q00083</v>
          </cell>
          <cell r="B663" t="str">
            <v>FEBRIAN MEGA PUTRA</v>
          </cell>
          <cell r="C663" t="str">
            <v>01S14</v>
          </cell>
          <cell r="D663">
            <v>935000</v>
          </cell>
          <cell r="E663">
            <v>0</v>
          </cell>
          <cell r="F663">
            <v>0</v>
          </cell>
          <cell r="G663">
            <v>75000</v>
          </cell>
          <cell r="H663">
            <v>0</v>
          </cell>
          <cell r="I663">
            <v>0</v>
          </cell>
          <cell r="J663">
            <v>1240000</v>
          </cell>
        </row>
        <row r="664">
          <cell r="A664" t="str">
            <v>P45729</v>
          </cell>
          <cell r="B664" t="str">
            <v>IDRIS, SH</v>
          </cell>
          <cell r="C664" t="str">
            <v>02000</v>
          </cell>
          <cell r="D664">
            <v>2368000</v>
          </cell>
          <cell r="E664">
            <v>236800</v>
          </cell>
          <cell r="F664">
            <v>0</v>
          </cell>
          <cell r="G664">
            <v>150000</v>
          </cell>
          <cell r="H664">
            <v>1500000</v>
          </cell>
          <cell r="I664">
            <v>0</v>
          </cell>
          <cell r="J664">
            <v>3128000</v>
          </cell>
        </row>
        <row r="665">
          <cell r="A665" t="str">
            <v>P51313</v>
          </cell>
          <cell r="B665" t="str">
            <v>OSMANSYAH, SE.MH.</v>
          </cell>
          <cell r="C665" t="str">
            <v>02000</v>
          </cell>
          <cell r="D665">
            <v>2442000</v>
          </cell>
          <cell r="E665">
            <v>244200</v>
          </cell>
          <cell r="F665">
            <v>244200</v>
          </cell>
          <cell r="G665">
            <v>300000</v>
          </cell>
          <cell r="H665">
            <v>2100000</v>
          </cell>
          <cell r="I665">
            <v>0</v>
          </cell>
          <cell r="J665">
            <v>4284000</v>
          </cell>
        </row>
        <row r="666">
          <cell r="A666" t="str">
            <v>P52634</v>
          </cell>
          <cell r="B666" t="str">
            <v>DJAFRI</v>
          </cell>
          <cell r="C666" t="str">
            <v>02000</v>
          </cell>
          <cell r="D666">
            <v>2219000</v>
          </cell>
          <cell r="E666">
            <v>221900</v>
          </cell>
          <cell r="F666">
            <v>221900</v>
          </cell>
          <cell r="G666">
            <v>300000</v>
          </cell>
          <cell r="H666">
            <v>0</v>
          </cell>
          <cell r="I666">
            <v>0</v>
          </cell>
          <cell r="J666">
            <v>2244000</v>
          </cell>
        </row>
        <row r="667">
          <cell r="A667" t="str">
            <v>P71560</v>
          </cell>
          <cell r="B667" t="str">
            <v>AGUS BUDIONO, S.H, MBA</v>
          </cell>
          <cell r="C667" t="str">
            <v>02000</v>
          </cell>
          <cell r="D667">
            <v>2605000</v>
          </cell>
          <cell r="E667">
            <v>260500</v>
          </cell>
          <cell r="F667">
            <v>260500</v>
          </cell>
          <cell r="G667">
            <v>300000</v>
          </cell>
          <cell r="H667">
            <v>4800000</v>
          </cell>
          <cell r="I667">
            <v>0</v>
          </cell>
          <cell r="J667">
            <v>5916000</v>
          </cell>
        </row>
        <row r="668">
          <cell r="A668" t="str">
            <v>P77367</v>
          </cell>
          <cell r="B668" t="str">
            <v>NADRAWATI, DRA.</v>
          </cell>
          <cell r="C668" t="str">
            <v>02000</v>
          </cell>
          <cell r="D668">
            <v>1927000</v>
          </cell>
          <cell r="E668">
            <v>192700</v>
          </cell>
          <cell r="F668">
            <v>96350</v>
          </cell>
          <cell r="G668">
            <v>225000</v>
          </cell>
          <cell r="H668">
            <v>1500000</v>
          </cell>
          <cell r="I668">
            <v>0</v>
          </cell>
          <cell r="J668">
            <v>3128000</v>
          </cell>
        </row>
        <row r="669">
          <cell r="A669" t="str">
            <v>P77368</v>
          </cell>
          <cell r="B669" t="str">
            <v>AGUSDEK</v>
          </cell>
          <cell r="C669" t="str">
            <v>02000</v>
          </cell>
          <cell r="D669">
            <v>1806000</v>
          </cell>
          <cell r="E669">
            <v>180600</v>
          </cell>
          <cell r="F669">
            <v>180600</v>
          </cell>
          <cell r="G669">
            <v>300000</v>
          </cell>
          <cell r="H669">
            <v>1500000</v>
          </cell>
          <cell r="I669">
            <v>0</v>
          </cell>
          <cell r="J669">
            <v>3128000</v>
          </cell>
        </row>
        <row r="670">
          <cell r="A670" t="str">
            <v>P77425</v>
          </cell>
          <cell r="B670" t="str">
            <v>SUPRIYANTO, S.E.</v>
          </cell>
          <cell r="C670" t="str">
            <v>02000</v>
          </cell>
          <cell r="D670">
            <v>1865000</v>
          </cell>
          <cell r="E670">
            <v>186500</v>
          </cell>
          <cell r="F670">
            <v>186500</v>
          </cell>
          <cell r="G670">
            <v>300000</v>
          </cell>
          <cell r="H670">
            <v>1500000</v>
          </cell>
          <cell r="I670">
            <v>0</v>
          </cell>
          <cell r="J670">
            <v>3128000</v>
          </cell>
        </row>
        <row r="671">
          <cell r="A671" t="str">
            <v>P77428</v>
          </cell>
          <cell r="B671" t="str">
            <v>ASMADI, SH</v>
          </cell>
          <cell r="C671" t="str">
            <v>02000</v>
          </cell>
          <cell r="D671">
            <v>1865000</v>
          </cell>
          <cell r="E671">
            <v>186500</v>
          </cell>
          <cell r="F671">
            <v>186500</v>
          </cell>
          <cell r="G671">
            <v>300000</v>
          </cell>
          <cell r="H671">
            <v>1500000</v>
          </cell>
          <cell r="I671">
            <v>0</v>
          </cell>
          <cell r="J671">
            <v>3128000</v>
          </cell>
        </row>
        <row r="672">
          <cell r="A672" t="str">
            <v>P78737</v>
          </cell>
          <cell r="B672" t="str">
            <v>ERMAN NASUTION</v>
          </cell>
          <cell r="C672" t="str">
            <v>02000</v>
          </cell>
          <cell r="D672">
            <v>1477000</v>
          </cell>
          <cell r="E672">
            <v>147700</v>
          </cell>
          <cell r="F672">
            <v>147700</v>
          </cell>
          <cell r="G672">
            <v>300000</v>
          </cell>
          <cell r="H672">
            <v>0</v>
          </cell>
          <cell r="I672">
            <v>0</v>
          </cell>
          <cell r="J672">
            <v>2020000</v>
          </cell>
        </row>
        <row r="673">
          <cell r="A673" t="str">
            <v>P79066</v>
          </cell>
          <cell r="B673" t="str">
            <v>YULFITRA, SE</v>
          </cell>
          <cell r="C673" t="str">
            <v>02000</v>
          </cell>
          <cell r="D673">
            <v>1744000</v>
          </cell>
          <cell r="E673">
            <v>174400</v>
          </cell>
          <cell r="F673">
            <v>174400</v>
          </cell>
          <cell r="G673">
            <v>300000</v>
          </cell>
          <cell r="H673">
            <v>1500000</v>
          </cell>
          <cell r="I673">
            <v>0</v>
          </cell>
          <cell r="J673">
            <v>3128000</v>
          </cell>
        </row>
        <row r="674">
          <cell r="A674" t="str">
            <v>P79458</v>
          </cell>
          <cell r="B674" t="str">
            <v>YULIHASMAN DJAMAS, SE, MM</v>
          </cell>
          <cell r="C674" t="str">
            <v>02000</v>
          </cell>
          <cell r="D674">
            <v>2128000</v>
          </cell>
          <cell r="E674">
            <v>212800</v>
          </cell>
          <cell r="F674">
            <v>212800</v>
          </cell>
          <cell r="G674">
            <v>300000</v>
          </cell>
          <cell r="H674">
            <v>2100000</v>
          </cell>
          <cell r="I674">
            <v>0</v>
          </cell>
          <cell r="J674">
            <v>4284000</v>
          </cell>
        </row>
        <row r="675">
          <cell r="A675" t="str">
            <v>P79816</v>
          </cell>
          <cell r="B675" t="str">
            <v>IWAN SURYADI, SE</v>
          </cell>
          <cell r="C675" t="str">
            <v>02000</v>
          </cell>
          <cell r="D675">
            <v>1686000</v>
          </cell>
          <cell r="E675">
            <v>168600</v>
          </cell>
          <cell r="F675">
            <v>84300</v>
          </cell>
          <cell r="G675">
            <v>225000</v>
          </cell>
          <cell r="H675">
            <v>900000</v>
          </cell>
          <cell r="I675">
            <v>0</v>
          </cell>
          <cell r="J675">
            <v>2852000</v>
          </cell>
        </row>
        <row r="676">
          <cell r="A676" t="str">
            <v>P80001</v>
          </cell>
          <cell r="B676" t="str">
            <v>DWI HADI ATMAKA, SE.Akt</v>
          </cell>
          <cell r="C676" t="str">
            <v>02000</v>
          </cell>
          <cell r="D676">
            <v>1802000</v>
          </cell>
          <cell r="E676">
            <v>180200</v>
          </cell>
          <cell r="F676">
            <v>180200</v>
          </cell>
          <cell r="G676">
            <v>300000</v>
          </cell>
          <cell r="H676">
            <v>1500000</v>
          </cell>
          <cell r="I676">
            <v>0</v>
          </cell>
          <cell r="J676">
            <v>3128000</v>
          </cell>
        </row>
        <row r="677">
          <cell r="A677" t="str">
            <v>P80070</v>
          </cell>
          <cell r="B677" t="str">
            <v>R. BAMBANG HERU SUBIYANTO</v>
          </cell>
          <cell r="C677" t="str">
            <v>02000</v>
          </cell>
          <cell r="D677">
            <v>1744000</v>
          </cell>
          <cell r="E677">
            <v>174400</v>
          </cell>
          <cell r="F677">
            <v>174400</v>
          </cell>
          <cell r="G677">
            <v>300000</v>
          </cell>
          <cell r="H677">
            <v>1500000</v>
          </cell>
          <cell r="I677">
            <v>0</v>
          </cell>
          <cell r="J677">
            <v>3128000</v>
          </cell>
        </row>
        <row r="678">
          <cell r="A678" t="str">
            <v>P80222</v>
          </cell>
          <cell r="B678" t="str">
            <v>ANOFYAN HASAN, SE</v>
          </cell>
          <cell r="C678" t="str">
            <v>02000</v>
          </cell>
          <cell r="D678">
            <v>1990000</v>
          </cell>
          <cell r="E678">
            <v>199000</v>
          </cell>
          <cell r="F678">
            <v>99500</v>
          </cell>
          <cell r="G678">
            <v>225000</v>
          </cell>
          <cell r="H678">
            <v>1500000</v>
          </cell>
          <cell r="I678">
            <v>0</v>
          </cell>
          <cell r="J678">
            <v>3128000</v>
          </cell>
        </row>
        <row r="679">
          <cell r="A679" t="str">
            <v>P80250</v>
          </cell>
          <cell r="B679" t="str">
            <v>ARIFMON, SE, MH</v>
          </cell>
          <cell r="C679" t="str">
            <v>02000</v>
          </cell>
          <cell r="D679">
            <v>1923000</v>
          </cell>
          <cell r="E679">
            <v>192300</v>
          </cell>
          <cell r="F679">
            <v>192300</v>
          </cell>
          <cell r="G679">
            <v>300000</v>
          </cell>
          <cell r="H679">
            <v>2100000</v>
          </cell>
          <cell r="I679">
            <v>0</v>
          </cell>
          <cell r="J679">
            <v>4284000</v>
          </cell>
        </row>
        <row r="680">
          <cell r="A680" t="str">
            <v>P80603</v>
          </cell>
          <cell r="B680" t="str">
            <v>SUHARDI</v>
          </cell>
          <cell r="C680" t="str">
            <v>02000</v>
          </cell>
          <cell r="D680">
            <v>1333000</v>
          </cell>
          <cell r="E680">
            <v>0</v>
          </cell>
          <cell r="F680">
            <v>0</v>
          </cell>
          <cell r="G680">
            <v>75000</v>
          </cell>
          <cell r="H680">
            <v>0</v>
          </cell>
          <cell r="I680">
            <v>0</v>
          </cell>
          <cell r="J680">
            <v>1951000</v>
          </cell>
        </row>
        <row r="681">
          <cell r="A681" t="str">
            <v>P81158</v>
          </cell>
          <cell r="B681" t="str">
            <v>MUSTRIANI, S.KOM</v>
          </cell>
          <cell r="C681" t="str">
            <v>02000</v>
          </cell>
          <cell r="D681">
            <v>1625000</v>
          </cell>
          <cell r="E681">
            <v>0</v>
          </cell>
          <cell r="F681">
            <v>0</v>
          </cell>
          <cell r="G681">
            <v>75000</v>
          </cell>
          <cell r="H681">
            <v>0</v>
          </cell>
          <cell r="I681">
            <v>0</v>
          </cell>
          <cell r="J681">
            <v>2319000</v>
          </cell>
        </row>
        <row r="682">
          <cell r="A682" t="str">
            <v>P81162</v>
          </cell>
          <cell r="B682" t="str">
            <v>AFTONI, S.E.</v>
          </cell>
          <cell r="C682" t="str">
            <v>02000</v>
          </cell>
          <cell r="D682">
            <v>1475000</v>
          </cell>
          <cell r="E682">
            <v>147500</v>
          </cell>
          <cell r="F682">
            <v>147500</v>
          </cell>
          <cell r="G682">
            <v>300000</v>
          </cell>
          <cell r="H682">
            <v>0</v>
          </cell>
          <cell r="I682">
            <v>0</v>
          </cell>
          <cell r="J682">
            <v>1818000</v>
          </cell>
        </row>
        <row r="683">
          <cell r="A683" t="str">
            <v>P82071</v>
          </cell>
          <cell r="B683" t="str">
            <v>RONY RIATMA</v>
          </cell>
          <cell r="C683" t="str">
            <v>02000</v>
          </cell>
          <cell r="D683">
            <v>1126000</v>
          </cell>
          <cell r="E683">
            <v>112600</v>
          </cell>
          <cell r="F683">
            <v>112600</v>
          </cell>
          <cell r="G683">
            <v>300000</v>
          </cell>
          <cell r="H683">
            <v>0</v>
          </cell>
          <cell r="I683">
            <v>0</v>
          </cell>
          <cell r="J683">
            <v>1870000</v>
          </cell>
        </row>
        <row r="684">
          <cell r="A684" t="str">
            <v>P82073</v>
          </cell>
          <cell r="B684" t="str">
            <v>IRMAN, SE</v>
          </cell>
          <cell r="C684" t="str">
            <v>02000</v>
          </cell>
          <cell r="D684">
            <v>1164000</v>
          </cell>
          <cell r="E684">
            <v>116400</v>
          </cell>
          <cell r="F684">
            <v>0</v>
          </cell>
          <cell r="G684">
            <v>150000</v>
          </cell>
          <cell r="H684">
            <v>0</v>
          </cell>
          <cell r="I684">
            <v>0</v>
          </cell>
          <cell r="J684">
            <v>1945000</v>
          </cell>
        </row>
        <row r="685">
          <cell r="A685" t="str">
            <v>P82089</v>
          </cell>
          <cell r="B685" t="str">
            <v>SETIYO UTOMO</v>
          </cell>
          <cell r="C685" t="str">
            <v>02000</v>
          </cell>
          <cell r="D685">
            <v>1164000</v>
          </cell>
          <cell r="E685">
            <v>0</v>
          </cell>
          <cell r="F685">
            <v>0</v>
          </cell>
          <cell r="G685">
            <v>75000</v>
          </cell>
          <cell r="H685">
            <v>0</v>
          </cell>
          <cell r="I685">
            <v>0</v>
          </cell>
          <cell r="J685">
            <v>1945000</v>
          </cell>
        </row>
        <row r="686">
          <cell r="A686" t="str">
            <v>P82297</v>
          </cell>
          <cell r="B686" t="str">
            <v>ADI RISWAN, A.MD.</v>
          </cell>
          <cell r="C686" t="str">
            <v>02000</v>
          </cell>
          <cell r="D686">
            <v>1377000</v>
          </cell>
          <cell r="E686">
            <v>137700</v>
          </cell>
          <cell r="F686">
            <v>137700</v>
          </cell>
          <cell r="G686">
            <v>300000</v>
          </cell>
          <cell r="H686">
            <v>0</v>
          </cell>
          <cell r="I686">
            <v>0</v>
          </cell>
          <cell r="J686">
            <v>2095000</v>
          </cell>
        </row>
        <row r="687">
          <cell r="A687" t="str">
            <v>P82691</v>
          </cell>
          <cell r="B687" t="str">
            <v>JUFRIADI</v>
          </cell>
          <cell r="C687" t="str">
            <v>02000</v>
          </cell>
          <cell r="D687">
            <v>1052000</v>
          </cell>
          <cell r="E687">
            <v>105200</v>
          </cell>
          <cell r="F687">
            <v>0</v>
          </cell>
          <cell r="G687">
            <v>150000</v>
          </cell>
          <cell r="H687">
            <v>0</v>
          </cell>
          <cell r="I687">
            <v>0</v>
          </cell>
          <cell r="J687">
            <v>1990000</v>
          </cell>
        </row>
        <row r="688">
          <cell r="A688" t="str">
            <v>Q00587</v>
          </cell>
          <cell r="B688" t="str">
            <v>DHINA REGENIE</v>
          </cell>
          <cell r="C688" t="str">
            <v>02000</v>
          </cell>
          <cell r="D688">
            <v>935000</v>
          </cell>
          <cell r="E688">
            <v>0</v>
          </cell>
          <cell r="F688">
            <v>0</v>
          </cell>
          <cell r="G688">
            <v>75000</v>
          </cell>
          <cell r="H688">
            <v>0</v>
          </cell>
          <cell r="I688">
            <v>0</v>
          </cell>
          <cell r="J688">
            <v>1180000</v>
          </cell>
        </row>
        <row r="689">
          <cell r="A689" t="str">
            <v>Q00612</v>
          </cell>
          <cell r="B689" t="str">
            <v>LILIANA MAYASARI</v>
          </cell>
          <cell r="C689" t="str">
            <v>02000</v>
          </cell>
          <cell r="D689">
            <v>935000</v>
          </cell>
          <cell r="E689">
            <v>0</v>
          </cell>
          <cell r="F689">
            <v>0</v>
          </cell>
          <cell r="G689">
            <v>75000</v>
          </cell>
          <cell r="H689">
            <v>0</v>
          </cell>
          <cell r="I689">
            <v>0</v>
          </cell>
          <cell r="J689">
            <v>1180000</v>
          </cell>
        </row>
        <row r="690">
          <cell r="A690" t="str">
            <v>Q00624</v>
          </cell>
          <cell r="B690" t="str">
            <v>NURMAILIS D</v>
          </cell>
          <cell r="C690" t="str">
            <v>02000</v>
          </cell>
          <cell r="D690">
            <v>935000</v>
          </cell>
          <cell r="E690">
            <v>0</v>
          </cell>
          <cell r="F690">
            <v>0</v>
          </cell>
          <cell r="G690">
            <v>75000</v>
          </cell>
          <cell r="H690">
            <v>0</v>
          </cell>
          <cell r="I690">
            <v>0</v>
          </cell>
          <cell r="J690">
            <v>1180000</v>
          </cell>
        </row>
        <row r="691">
          <cell r="A691" t="str">
            <v>Q00632</v>
          </cell>
          <cell r="B691" t="str">
            <v>ERMAWATI</v>
          </cell>
          <cell r="C691" t="str">
            <v>02000</v>
          </cell>
          <cell r="D691">
            <v>935000</v>
          </cell>
          <cell r="E691">
            <v>0</v>
          </cell>
          <cell r="F691">
            <v>0</v>
          </cell>
          <cell r="G691">
            <v>75000</v>
          </cell>
          <cell r="H691">
            <v>0</v>
          </cell>
          <cell r="I691">
            <v>0</v>
          </cell>
          <cell r="J691">
            <v>1180000</v>
          </cell>
        </row>
        <row r="692">
          <cell r="A692" t="str">
            <v>Q00636</v>
          </cell>
          <cell r="B692" t="str">
            <v>WIDYANI ISKANDAR</v>
          </cell>
          <cell r="C692" t="str">
            <v>02000</v>
          </cell>
          <cell r="D692">
            <v>935000</v>
          </cell>
          <cell r="E692">
            <v>0</v>
          </cell>
          <cell r="F692">
            <v>0</v>
          </cell>
          <cell r="G692">
            <v>75000</v>
          </cell>
          <cell r="H692">
            <v>0</v>
          </cell>
          <cell r="I692">
            <v>0</v>
          </cell>
          <cell r="J692">
            <v>1180000</v>
          </cell>
        </row>
        <row r="693">
          <cell r="A693" t="str">
            <v>P53206</v>
          </cell>
          <cell r="B693" t="str">
            <v>PURYOTO,SH.,MM</v>
          </cell>
          <cell r="C693" t="str">
            <v>02005</v>
          </cell>
          <cell r="D693">
            <v>2522000</v>
          </cell>
          <cell r="E693">
            <v>252200</v>
          </cell>
          <cell r="F693">
            <v>252200</v>
          </cell>
          <cell r="G693">
            <v>300000</v>
          </cell>
          <cell r="H693">
            <v>2700000</v>
          </cell>
          <cell r="I693">
            <v>0</v>
          </cell>
          <cell r="J693">
            <v>4828000</v>
          </cell>
        </row>
        <row r="694">
          <cell r="A694" t="str">
            <v>P77353</v>
          </cell>
          <cell r="B694" t="str">
            <v>JONI AKROSINAL, SE</v>
          </cell>
          <cell r="C694" t="str">
            <v>02005</v>
          </cell>
          <cell r="D694">
            <v>1927000</v>
          </cell>
          <cell r="E694">
            <v>192700</v>
          </cell>
          <cell r="F694">
            <v>192700</v>
          </cell>
          <cell r="G694">
            <v>300000</v>
          </cell>
          <cell r="H694">
            <v>2100000</v>
          </cell>
          <cell r="I694">
            <v>0</v>
          </cell>
          <cell r="J694">
            <v>4284000</v>
          </cell>
        </row>
        <row r="695">
          <cell r="A695" t="str">
            <v>P79074</v>
          </cell>
          <cell r="B695" t="str">
            <v>GUS INDRA, SE</v>
          </cell>
          <cell r="C695" t="str">
            <v>02005</v>
          </cell>
          <cell r="D695">
            <v>1927000</v>
          </cell>
          <cell r="E695">
            <v>192700</v>
          </cell>
          <cell r="F695">
            <v>192700</v>
          </cell>
          <cell r="G695">
            <v>300000</v>
          </cell>
          <cell r="H695">
            <v>1500000</v>
          </cell>
          <cell r="I695">
            <v>0</v>
          </cell>
          <cell r="J695">
            <v>3128000</v>
          </cell>
        </row>
        <row r="696">
          <cell r="A696" t="str">
            <v>P52075</v>
          </cell>
          <cell r="B696" t="str">
            <v>SYAFRUDDIN.D, SH</v>
          </cell>
          <cell r="C696" t="str">
            <v>02010</v>
          </cell>
          <cell r="D696">
            <v>2442000</v>
          </cell>
          <cell r="E696">
            <v>244200</v>
          </cell>
          <cell r="F696">
            <v>366300</v>
          </cell>
          <cell r="G696">
            <v>375000</v>
          </cell>
          <cell r="H696">
            <v>2100000</v>
          </cell>
          <cell r="I696">
            <v>0</v>
          </cell>
          <cell r="J696">
            <v>3944000</v>
          </cell>
        </row>
        <row r="697">
          <cell r="A697" t="str">
            <v>P55131</v>
          </cell>
          <cell r="B697" t="str">
            <v>MULYADI</v>
          </cell>
          <cell r="C697" t="str">
            <v>02010</v>
          </cell>
          <cell r="D697">
            <v>1934000</v>
          </cell>
          <cell r="E697">
            <v>193400</v>
          </cell>
          <cell r="F697">
            <v>290100</v>
          </cell>
          <cell r="G697">
            <v>375000</v>
          </cell>
          <cell r="H697">
            <v>0</v>
          </cell>
          <cell r="I697">
            <v>825000</v>
          </cell>
          <cell r="J697">
            <v>2364000</v>
          </cell>
        </row>
        <row r="698">
          <cell r="A698" t="str">
            <v>P77370</v>
          </cell>
          <cell r="B698" t="str">
            <v>YANTI</v>
          </cell>
          <cell r="C698" t="str">
            <v>02010</v>
          </cell>
          <cell r="D698">
            <v>1806000</v>
          </cell>
          <cell r="E698">
            <v>180600</v>
          </cell>
          <cell r="F698">
            <v>180600</v>
          </cell>
          <cell r="G698">
            <v>300000</v>
          </cell>
          <cell r="H698">
            <v>0</v>
          </cell>
          <cell r="I698">
            <v>825000</v>
          </cell>
          <cell r="J698">
            <v>2364000</v>
          </cell>
        </row>
        <row r="699">
          <cell r="A699" t="str">
            <v>P78973</v>
          </cell>
          <cell r="B699" t="str">
            <v>RUDDY SUPRIATNA WIDJAJA</v>
          </cell>
          <cell r="C699" t="str">
            <v>02010</v>
          </cell>
          <cell r="D699">
            <v>1806000</v>
          </cell>
          <cell r="E699">
            <v>180600</v>
          </cell>
          <cell r="F699">
            <v>180600</v>
          </cell>
          <cell r="G699">
            <v>300000</v>
          </cell>
          <cell r="H699">
            <v>0</v>
          </cell>
          <cell r="I699">
            <v>0</v>
          </cell>
          <cell r="J699">
            <v>2364000</v>
          </cell>
        </row>
        <row r="700">
          <cell r="A700" t="str">
            <v>P79070</v>
          </cell>
          <cell r="B700" t="str">
            <v>KHAIRUN NISAK</v>
          </cell>
          <cell r="C700" t="str">
            <v>02010</v>
          </cell>
          <cell r="D700">
            <v>1806000</v>
          </cell>
          <cell r="E700">
            <v>180600</v>
          </cell>
          <cell r="F700">
            <v>180600</v>
          </cell>
          <cell r="G700">
            <v>300000</v>
          </cell>
          <cell r="H700">
            <v>1500000</v>
          </cell>
          <cell r="I700">
            <v>0</v>
          </cell>
          <cell r="J700">
            <v>3264000</v>
          </cell>
        </row>
        <row r="701">
          <cell r="A701" t="str">
            <v>P79084</v>
          </cell>
          <cell r="B701" t="str">
            <v>WAHJOENINGSIH</v>
          </cell>
          <cell r="C701" t="str">
            <v>02010</v>
          </cell>
          <cell r="D701">
            <v>1744000</v>
          </cell>
          <cell r="E701">
            <v>0</v>
          </cell>
          <cell r="F701">
            <v>87200</v>
          </cell>
          <cell r="G701">
            <v>150000</v>
          </cell>
          <cell r="H701">
            <v>0</v>
          </cell>
          <cell r="I701">
            <v>825000</v>
          </cell>
          <cell r="J701">
            <v>2364000</v>
          </cell>
        </row>
        <row r="702">
          <cell r="A702" t="str">
            <v>P80602</v>
          </cell>
          <cell r="B702" t="str">
            <v>MUIN GULTOM</v>
          </cell>
          <cell r="C702" t="str">
            <v>02010</v>
          </cell>
          <cell r="D702">
            <v>1425000</v>
          </cell>
          <cell r="E702">
            <v>142500</v>
          </cell>
          <cell r="F702">
            <v>142500</v>
          </cell>
          <cell r="G702">
            <v>300000</v>
          </cell>
          <cell r="H702">
            <v>0</v>
          </cell>
          <cell r="I702">
            <v>825000</v>
          </cell>
          <cell r="J702">
            <v>2035000</v>
          </cell>
        </row>
        <row r="703">
          <cell r="A703" t="str">
            <v>P80902</v>
          </cell>
          <cell r="B703" t="str">
            <v>IRA NOVITA SARI, SE</v>
          </cell>
          <cell r="C703" t="str">
            <v>02010</v>
          </cell>
          <cell r="D703">
            <v>1738000</v>
          </cell>
          <cell r="E703">
            <v>173800</v>
          </cell>
          <cell r="F703">
            <v>173800</v>
          </cell>
          <cell r="G703">
            <v>300000</v>
          </cell>
          <cell r="H703">
            <v>0</v>
          </cell>
          <cell r="I703">
            <v>825000</v>
          </cell>
          <cell r="J703">
            <v>2514000</v>
          </cell>
        </row>
        <row r="704">
          <cell r="A704" t="str">
            <v>P81155</v>
          </cell>
          <cell r="B704" t="str">
            <v>SUSY MELDIAWATI, SH</v>
          </cell>
          <cell r="C704" t="str">
            <v>02010</v>
          </cell>
          <cell r="D704">
            <v>1625000</v>
          </cell>
          <cell r="E704">
            <v>162500</v>
          </cell>
          <cell r="F704">
            <v>162500</v>
          </cell>
          <cell r="G704">
            <v>300000</v>
          </cell>
          <cell r="H704">
            <v>0</v>
          </cell>
          <cell r="I704">
            <v>825000</v>
          </cell>
          <cell r="J704">
            <v>2439000</v>
          </cell>
        </row>
        <row r="705">
          <cell r="A705" t="str">
            <v>P81156</v>
          </cell>
          <cell r="B705" t="str">
            <v>SUHAIMI IRWAN, SH</v>
          </cell>
          <cell r="C705" t="str">
            <v>02010</v>
          </cell>
          <cell r="D705">
            <v>1625000</v>
          </cell>
          <cell r="E705">
            <v>162500</v>
          </cell>
          <cell r="F705">
            <v>162500</v>
          </cell>
          <cell r="G705">
            <v>300000</v>
          </cell>
          <cell r="H705">
            <v>0</v>
          </cell>
          <cell r="I705">
            <v>825000</v>
          </cell>
          <cell r="J705">
            <v>2439000</v>
          </cell>
        </row>
        <row r="706">
          <cell r="A706" t="str">
            <v>P81284</v>
          </cell>
          <cell r="B706" t="str">
            <v>MULYADI</v>
          </cell>
          <cell r="C706" t="str">
            <v>02010</v>
          </cell>
          <cell r="D706">
            <v>1168000</v>
          </cell>
          <cell r="E706">
            <v>116800</v>
          </cell>
          <cell r="F706">
            <v>58400</v>
          </cell>
          <cell r="G706">
            <v>225000</v>
          </cell>
          <cell r="H706">
            <v>0</v>
          </cell>
          <cell r="I706">
            <v>297000</v>
          </cell>
          <cell r="J706">
            <v>1915000</v>
          </cell>
        </row>
        <row r="707">
          <cell r="A707" t="str">
            <v>P81346</v>
          </cell>
          <cell r="B707" t="str">
            <v>NURITA ARIANI</v>
          </cell>
          <cell r="C707" t="str">
            <v>02010</v>
          </cell>
          <cell r="D707">
            <v>1246000</v>
          </cell>
          <cell r="E707">
            <v>124600</v>
          </cell>
          <cell r="F707">
            <v>124600</v>
          </cell>
          <cell r="G707">
            <v>300000</v>
          </cell>
          <cell r="H707">
            <v>0</v>
          </cell>
          <cell r="I707">
            <v>495000</v>
          </cell>
          <cell r="J707">
            <v>2065000</v>
          </cell>
        </row>
        <row r="708">
          <cell r="A708" t="str">
            <v>P82280</v>
          </cell>
          <cell r="B708" t="str">
            <v>DONA ARVAN MUNIR, A.MD.</v>
          </cell>
          <cell r="C708" t="str">
            <v>02010</v>
          </cell>
          <cell r="D708">
            <v>1333000</v>
          </cell>
          <cell r="E708">
            <v>133300</v>
          </cell>
          <cell r="F708">
            <v>66650</v>
          </cell>
          <cell r="G708">
            <v>225000</v>
          </cell>
          <cell r="H708">
            <v>0</v>
          </cell>
          <cell r="I708">
            <v>0</v>
          </cell>
          <cell r="J708">
            <v>2045000</v>
          </cell>
        </row>
        <row r="709">
          <cell r="A709" t="str">
            <v>P82310</v>
          </cell>
          <cell r="B709" t="str">
            <v>YOLLA YOLANDA, S.S.</v>
          </cell>
          <cell r="C709" t="str">
            <v>02010</v>
          </cell>
          <cell r="D709">
            <v>1377000</v>
          </cell>
          <cell r="E709">
            <v>137700</v>
          </cell>
          <cell r="F709">
            <v>68850</v>
          </cell>
          <cell r="G709">
            <v>225000</v>
          </cell>
          <cell r="H709">
            <v>0</v>
          </cell>
          <cell r="I709">
            <v>495000</v>
          </cell>
          <cell r="J709">
            <v>2215000</v>
          </cell>
        </row>
        <row r="710">
          <cell r="A710" t="str">
            <v>P83096</v>
          </cell>
          <cell r="B710" t="str">
            <v>CATUR ACHMAD WICAKSONO</v>
          </cell>
          <cell r="C710" t="str">
            <v>02010</v>
          </cell>
          <cell r="D710">
            <v>1145000</v>
          </cell>
          <cell r="E710">
            <v>0</v>
          </cell>
          <cell r="F710">
            <v>0</v>
          </cell>
          <cell r="G710">
            <v>75000</v>
          </cell>
          <cell r="H710">
            <v>0</v>
          </cell>
          <cell r="I710">
            <v>583000</v>
          </cell>
          <cell r="J710">
            <v>1792000</v>
          </cell>
        </row>
        <row r="711">
          <cell r="A711" t="str">
            <v>P83185</v>
          </cell>
          <cell r="B711" t="str">
            <v>JEFRI</v>
          </cell>
          <cell r="C711" t="str">
            <v>02010</v>
          </cell>
          <cell r="D711">
            <v>946400</v>
          </cell>
          <cell r="E711">
            <v>0</v>
          </cell>
          <cell r="F711">
            <v>0</v>
          </cell>
          <cell r="G711">
            <v>75000</v>
          </cell>
          <cell r="H711">
            <v>0</v>
          </cell>
          <cell r="I711">
            <v>0</v>
          </cell>
          <cell r="J711">
            <v>1485600</v>
          </cell>
        </row>
        <row r="712">
          <cell r="A712" t="str">
            <v>P83213</v>
          </cell>
          <cell r="B712" t="str">
            <v>HADI HIDAYAT</v>
          </cell>
          <cell r="C712" t="str">
            <v>02010</v>
          </cell>
          <cell r="D712">
            <v>946400</v>
          </cell>
          <cell r="E712">
            <v>0</v>
          </cell>
          <cell r="F712">
            <v>0</v>
          </cell>
          <cell r="G712">
            <v>75000</v>
          </cell>
          <cell r="H712">
            <v>0</v>
          </cell>
          <cell r="I712">
            <v>352000</v>
          </cell>
          <cell r="J712">
            <v>1485600</v>
          </cell>
        </row>
        <row r="713">
          <cell r="A713" t="str">
            <v>P83216</v>
          </cell>
          <cell r="B713" t="str">
            <v>VINA OKTAVIA</v>
          </cell>
          <cell r="C713" t="str">
            <v>02010</v>
          </cell>
          <cell r="D713">
            <v>946400</v>
          </cell>
          <cell r="E713">
            <v>0</v>
          </cell>
          <cell r="F713">
            <v>0</v>
          </cell>
          <cell r="G713">
            <v>75000</v>
          </cell>
          <cell r="H713">
            <v>0</v>
          </cell>
          <cell r="I713">
            <v>297000</v>
          </cell>
          <cell r="J713">
            <v>1485600</v>
          </cell>
        </row>
        <row r="714">
          <cell r="A714" t="str">
            <v>P83230</v>
          </cell>
          <cell r="B714" t="str">
            <v>SUCI BETRIA AMRINA</v>
          </cell>
          <cell r="C714" t="str">
            <v>02010</v>
          </cell>
          <cell r="D714">
            <v>946400</v>
          </cell>
          <cell r="E714">
            <v>0</v>
          </cell>
          <cell r="F714">
            <v>0</v>
          </cell>
          <cell r="G714">
            <v>75000</v>
          </cell>
          <cell r="H714">
            <v>0</v>
          </cell>
          <cell r="I714">
            <v>0</v>
          </cell>
          <cell r="J714">
            <v>1485600</v>
          </cell>
        </row>
        <row r="715">
          <cell r="A715" t="str">
            <v>P83234</v>
          </cell>
          <cell r="B715" t="str">
            <v>ALFIAN N</v>
          </cell>
          <cell r="C715" t="str">
            <v>02010</v>
          </cell>
          <cell r="D715">
            <v>946400</v>
          </cell>
          <cell r="E715">
            <v>0</v>
          </cell>
          <cell r="F715">
            <v>0</v>
          </cell>
          <cell r="G715">
            <v>75000</v>
          </cell>
          <cell r="H715">
            <v>0</v>
          </cell>
          <cell r="I715">
            <v>319000</v>
          </cell>
          <cell r="J715">
            <v>1485600</v>
          </cell>
        </row>
        <row r="716">
          <cell r="A716" t="str">
            <v>P83242</v>
          </cell>
          <cell r="B716" t="str">
            <v>EDO PRATAMA</v>
          </cell>
          <cell r="C716" t="str">
            <v>02010</v>
          </cell>
          <cell r="D716">
            <v>946400</v>
          </cell>
          <cell r="E716">
            <v>0</v>
          </cell>
          <cell r="F716">
            <v>0</v>
          </cell>
          <cell r="G716">
            <v>75000</v>
          </cell>
          <cell r="H716">
            <v>0</v>
          </cell>
          <cell r="I716">
            <v>297000</v>
          </cell>
          <cell r="J716">
            <v>1485600</v>
          </cell>
        </row>
        <row r="717">
          <cell r="A717" t="str">
            <v>P83246</v>
          </cell>
          <cell r="B717" t="str">
            <v>RIO</v>
          </cell>
          <cell r="C717" t="str">
            <v>02010</v>
          </cell>
          <cell r="D717">
            <v>946400</v>
          </cell>
          <cell r="E717">
            <v>0</v>
          </cell>
          <cell r="F717">
            <v>0</v>
          </cell>
          <cell r="G717">
            <v>75000</v>
          </cell>
          <cell r="H717">
            <v>0</v>
          </cell>
          <cell r="I717">
            <v>0</v>
          </cell>
          <cell r="J717">
            <v>1485600</v>
          </cell>
        </row>
        <row r="718">
          <cell r="A718" t="str">
            <v>P83249</v>
          </cell>
          <cell r="B718" t="str">
            <v>ANDRI ANWAR</v>
          </cell>
          <cell r="C718" t="str">
            <v>02010</v>
          </cell>
          <cell r="D718">
            <v>946400</v>
          </cell>
          <cell r="E718">
            <v>0</v>
          </cell>
          <cell r="F718">
            <v>0</v>
          </cell>
          <cell r="G718">
            <v>75000</v>
          </cell>
          <cell r="H718">
            <v>0</v>
          </cell>
          <cell r="I718">
            <v>0</v>
          </cell>
          <cell r="J718">
            <v>1485600</v>
          </cell>
        </row>
        <row r="719">
          <cell r="A719" t="str">
            <v>Q00575</v>
          </cell>
          <cell r="B719" t="str">
            <v>AYU VITRIA</v>
          </cell>
          <cell r="C719" t="str">
            <v>02010</v>
          </cell>
          <cell r="D719">
            <v>935000</v>
          </cell>
          <cell r="E719">
            <v>0</v>
          </cell>
          <cell r="F719">
            <v>0</v>
          </cell>
          <cell r="G719">
            <v>75000</v>
          </cell>
          <cell r="H719">
            <v>0</v>
          </cell>
          <cell r="I719">
            <v>352000</v>
          </cell>
          <cell r="J719">
            <v>1180000</v>
          </cell>
        </row>
        <row r="720">
          <cell r="A720" t="str">
            <v>Q00583</v>
          </cell>
          <cell r="B720" t="str">
            <v>AYU NOVALISA</v>
          </cell>
          <cell r="C720" t="str">
            <v>02010</v>
          </cell>
          <cell r="D720">
            <v>935000</v>
          </cell>
          <cell r="E720">
            <v>0</v>
          </cell>
          <cell r="F720">
            <v>0</v>
          </cell>
          <cell r="G720">
            <v>75000</v>
          </cell>
          <cell r="H720">
            <v>0</v>
          </cell>
          <cell r="I720">
            <v>0</v>
          </cell>
          <cell r="J720">
            <v>1180000</v>
          </cell>
        </row>
        <row r="721">
          <cell r="A721" t="str">
            <v>Q00599</v>
          </cell>
          <cell r="B721" t="str">
            <v>SRI MULYATI</v>
          </cell>
          <cell r="C721" t="str">
            <v>02010</v>
          </cell>
          <cell r="D721">
            <v>935000</v>
          </cell>
          <cell r="E721">
            <v>0</v>
          </cell>
          <cell r="F721">
            <v>0</v>
          </cell>
          <cell r="G721">
            <v>75000</v>
          </cell>
          <cell r="H721">
            <v>0</v>
          </cell>
          <cell r="I721">
            <v>297000</v>
          </cell>
          <cell r="J721">
            <v>1180000</v>
          </cell>
        </row>
        <row r="722">
          <cell r="A722" t="str">
            <v>Q00609</v>
          </cell>
          <cell r="B722" t="str">
            <v>BESTOW PRIMASARI M</v>
          </cell>
          <cell r="C722" t="str">
            <v>02010</v>
          </cell>
          <cell r="D722">
            <v>935000</v>
          </cell>
          <cell r="E722">
            <v>0</v>
          </cell>
          <cell r="F722">
            <v>0</v>
          </cell>
          <cell r="G722">
            <v>75000</v>
          </cell>
          <cell r="H722">
            <v>0</v>
          </cell>
          <cell r="I722">
            <v>330000</v>
          </cell>
          <cell r="J722">
            <v>1180000</v>
          </cell>
        </row>
        <row r="723">
          <cell r="A723" t="str">
            <v>Q00630</v>
          </cell>
          <cell r="B723" t="str">
            <v>AFILUSIA LUTHAN</v>
          </cell>
          <cell r="C723" t="str">
            <v>02010</v>
          </cell>
          <cell r="D723">
            <v>935000</v>
          </cell>
          <cell r="E723">
            <v>0</v>
          </cell>
          <cell r="F723">
            <v>0</v>
          </cell>
          <cell r="G723">
            <v>75000</v>
          </cell>
          <cell r="H723">
            <v>0</v>
          </cell>
          <cell r="I723">
            <v>297000</v>
          </cell>
          <cell r="J723">
            <v>1180000</v>
          </cell>
        </row>
        <row r="724">
          <cell r="A724" t="str">
            <v>Q00633</v>
          </cell>
          <cell r="B724" t="str">
            <v>DILLA AFRINA</v>
          </cell>
          <cell r="C724" t="str">
            <v>02010</v>
          </cell>
          <cell r="D724">
            <v>935000</v>
          </cell>
          <cell r="E724">
            <v>0</v>
          </cell>
          <cell r="F724">
            <v>0</v>
          </cell>
          <cell r="G724">
            <v>75000</v>
          </cell>
          <cell r="H724">
            <v>0</v>
          </cell>
          <cell r="I724">
            <v>352000</v>
          </cell>
          <cell r="J724">
            <v>1180000</v>
          </cell>
        </row>
        <row r="725">
          <cell r="A725" t="str">
            <v>Q00634</v>
          </cell>
          <cell r="B725" t="str">
            <v>IRA FITRIA</v>
          </cell>
          <cell r="C725" t="str">
            <v>02010</v>
          </cell>
          <cell r="D725">
            <v>935000</v>
          </cell>
          <cell r="E725">
            <v>0</v>
          </cell>
          <cell r="F725">
            <v>0</v>
          </cell>
          <cell r="G725">
            <v>75000</v>
          </cell>
          <cell r="H725">
            <v>0</v>
          </cell>
          <cell r="I725">
            <v>297000</v>
          </cell>
          <cell r="J725">
            <v>1180000</v>
          </cell>
        </row>
        <row r="726">
          <cell r="A726" t="str">
            <v>Q00635</v>
          </cell>
          <cell r="B726" t="str">
            <v>GOMELIA SARI</v>
          </cell>
          <cell r="C726" t="str">
            <v>02010</v>
          </cell>
          <cell r="D726">
            <v>935000</v>
          </cell>
          <cell r="E726">
            <v>0</v>
          </cell>
          <cell r="F726">
            <v>0</v>
          </cell>
          <cell r="G726">
            <v>75000</v>
          </cell>
          <cell r="H726">
            <v>0</v>
          </cell>
          <cell r="I726">
            <v>0</v>
          </cell>
          <cell r="J726">
            <v>1180000</v>
          </cell>
        </row>
        <row r="727">
          <cell r="A727" t="str">
            <v>Q00658</v>
          </cell>
          <cell r="B727" t="str">
            <v>A HIDAYAT NASHRULLAH</v>
          </cell>
          <cell r="C727" t="str">
            <v>02010</v>
          </cell>
          <cell r="D727">
            <v>935000</v>
          </cell>
          <cell r="E727">
            <v>0</v>
          </cell>
          <cell r="F727">
            <v>0</v>
          </cell>
          <cell r="G727">
            <v>75000</v>
          </cell>
          <cell r="H727">
            <v>0</v>
          </cell>
          <cell r="I727">
            <v>0</v>
          </cell>
          <cell r="J727">
            <v>1180000</v>
          </cell>
        </row>
        <row r="728">
          <cell r="A728" t="str">
            <v>P77362</v>
          </cell>
          <cell r="B728" t="str">
            <v>JASMIATI</v>
          </cell>
          <cell r="C728" t="str">
            <v>02020</v>
          </cell>
          <cell r="D728">
            <v>1806000</v>
          </cell>
          <cell r="E728">
            <v>180600</v>
          </cell>
          <cell r="F728">
            <v>180600</v>
          </cell>
          <cell r="G728">
            <v>300000</v>
          </cell>
          <cell r="H728">
            <v>0</v>
          </cell>
          <cell r="I728">
            <v>825000</v>
          </cell>
          <cell r="J728">
            <v>2364000</v>
          </cell>
        </row>
        <row r="729">
          <cell r="A729" t="str">
            <v>P77967</v>
          </cell>
          <cell r="B729" t="str">
            <v>ZULKIFLI</v>
          </cell>
          <cell r="C729" t="str">
            <v>02020</v>
          </cell>
          <cell r="D729">
            <v>1486000</v>
          </cell>
          <cell r="E729">
            <v>148600</v>
          </cell>
          <cell r="F729">
            <v>148600</v>
          </cell>
          <cell r="G729">
            <v>300000</v>
          </cell>
          <cell r="H729">
            <v>0</v>
          </cell>
          <cell r="I729">
            <v>319000</v>
          </cell>
          <cell r="J729">
            <v>2065000</v>
          </cell>
        </row>
        <row r="730">
          <cell r="A730" t="str">
            <v>P78718</v>
          </cell>
          <cell r="B730" t="str">
            <v>SUMADIYO</v>
          </cell>
          <cell r="C730" t="str">
            <v>02020</v>
          </cell>
          <cell r="D730">
            <v>1436000</v>
          </cell>
          <cell r="E730">
            <v>143600</v>
          </cell>
          <cell r="F730">
            <v>143600</v>
          </cell>
          <cell r="G730">
            <v>300000</v>
          </cell>
          <cell r="H730">
            <v>0</v>
          </cell>
          <cell r="I730">
            <v>297000</v>
          </cell>
          <cell r="J730">
            <v>2065000</v>
          </cell>
        </row>
        <row r="731">
          <cell r="A731" t="str">
            <v>P79063</v>
          </cell>
          <cell r="B731" t="str">
            <v>SRY ROSSA</v>
          </cell>
          <cell r="C731" t="str">
            <v>02020</v>
          </cell>
          <cell r="D731">
            <v>1744000</v>
          </cell>
          <cell r="E731">
            <v>174400</v>
          </cell>
          <cell r="F731">
            <v>174400</v>
          </cell>
          <cell r="G731">
            <v>300000</v>
          </cell>
          <cell r="H731">
            <v>0</v>
          </cell>
          <cell r="I731">
            <v>825000</v>
          </cell>
          <cell r="J731">
            <v>2364000</v>
          </cell>
        </row>
        <row r="732">
          <cell r="A732" t="str">
            <v>P79120</v>
          </cell>
          <cell r="B732" t="str">
            <v>YUNIZAR</v>
          </cell>
          <cell r="C732" t="str">
            <v>02020</v>
          </cell>
          <cell r="D732">
            <v>1744000</v>
          </cell>
          <cell r="E732">
            <v>174400</v>
          </cell>
          <cell r="F732">
            <v>174400</v>
          </cell>
          <cell r="G732">
            <v>300000</v>
          </cell>
          <cell r="H732">
            <v>0</v>
          </cell>
          <cell r="I732">
            <v>0</v>
          </cell>
          <cell r="J732">
            <v>2173000</v>
          </cell>
        </row>
        <row r="733">
          <cell r="A733" t="str">
            <v>P79636</v>
          </cell>
          <cell r="B733" t="str">
            <v>SUWANTO,SE</v>
          </cell>
          <cell r="C733" t="str">
            <v>02020</v>
          </cell>
          <cell r="D733">
            <v>1632000</v>
          </cell>
          <cell r="E733">
            <v>163200</v>
          </cell>
          <cell r="F733">
            <v>163200</v>
          </cell>
          <cell r="G733">
            <v>300000</v>
          </cell>
          <cell r="H733">
            <v>0</v>
          </cell>
          <cell r="I733">
            <v>825000</v>
          </cell>
          <cell r="J733">
            <v>1986000</v>
          </cell>
        </row>
        <row r="734">
          <cell r="A734" t="str">
            <v>P79660</v>
          </cell>
          <cell r="B734" t="str">
            <v>PAULUS PRIHARYONO,SE</v>
          </cell>
          <cell r="C734" t="str">
            <v>02020</v>
          </cell>
          <cell r="D734">
            <v>1632000</v>
          </cell>
          <cell r="E734">
            <v>163200</v>
          </cell>
          <cell r="F734">
            <v>163200</v>
          </cell>
          <cell r="G734">
            <v>300000</v>
          </cell>
          <cell r="H734">
            <v>0</v>
          </cell>
          <cell r="I734">
            <v>0</v>
          </cell>
          <cell r="J734">
            <v>1986000</v>
          </cell>
        </row>
        <row r="735">
          <cell r="A735" t="str">
            <v>P80246</v>
          </cell>
          <cell r="B735" t="str">
            <v>ANDRA DJUNAIDY, SE</v>
          </cell>
          <cell r="C735" t="str">
            <v>02020</v>
          </cell>
          <cell r="D735">
            <v>1923000</v>
          </cell>
          <cell r="E735">
            <v>192300</v>
          </cell>
          <cell r="F735">
            <v>96150</v>
          </cell>
          <cell r="G735">
            <v>225000</v>
          </cell>
          <cell r="H735">
            <v>1500000</v>
          </cell>
          <cell r="I735">
            <v>0</v>
          </cell>
          <cell r="J735">
            <v>3400000</v>
          </cell>
        </row>
        <row r="736">
          <cell r="A736" t="str">
            <v>P80433</v>
          </cell>
          <cell r="B736" t="str">
            <v>GUSTI YENI, SH</v>
          </cell>
          <cell r="C736" t="str">
            <v>02020</v>
          </cell>
          <cell r="D736">
            <v>1799000</v>
          </cell>
          <cell r="E736">
            <v>0</v>
          </cell>
          <cell r="F736">
            <v>179900</v>
          </cell>
          <cell r="G736">
            <v>225000</v>
          </cell>
          <cell r="H736">
            <v>0</v>
          </cell>
          <cell r="I736">
            <v>583000</v>
          </cell>
          <cell r="J736">
            <v>2514000</v>
          </cell>
        </row>
        <row r="737">
          <cell r="A737" t="str">
            <v>P82292</v>
          </cell>
          <cell r="B737" t="str">
            <v>AFRIZAL, A.MD.</v>
          </cell>
          <cell r="C737" t="str">
            <v>02020</v>
          </cell>
          <cell r="D737">
            <v>1377000</v>
          </cell>
          <cell r="E737">
            <v>137700</v>
          </cell>
          <cell r="F737">
            <v>0</v>
          </cell>
          <cell r="G737">
            <v>150000</v>
          </cell>
          <cell r="H737">
            <v>0</v>
          </cell>
          <cell r="I737">
            <v>407000</v>
          </cell>
          <cell r="J737">
            <v>2215000</v>
          </cell>
        </row>
        <row r="738">
          <cell r="A738" t="str">
            <v>P82359</v>
          </cell>
          <cell r="B738" t="str">
            <v>NANDA DIA PUTRA EMIRA</v>
          </cell>
          <cell r="C738" t="str">
            <v>02020</v>
          </cell>
          <cell r="D738">
            <v>1204000</v>
          </cell>
          <cell r="E738">
            <v>0</v>
          </cell>
          <cell r="F738">
            <v>0</v>
          </cell>
          <cell r="G738">
            <v>75000</v>
          </cell>
          <cell r="H738">
            <v>0</v>
          </cell>
          <cell r="I738">
            <v>825000</v>
          </cell>
          <cell r="J738">
            <v>2065000</v>
          </cell>
        </row>
        <row r="739">
          <cell r="A739" t="str">
            <v>P83182</v>
          </cell>
          <cell r="B739" t="str">
            <v>MUHAMMAD HAFIZ</v>
          </cell>
          <cell r="C739" t="str">
            <v>02020</v>
          </cell>
          <cell r="D739">
            <v>946400</v>
          </cell>
          <cell r="E739">
            <v>0</v>
          </cell>
          <cell r="F739">
            <v>0</v>
          </cell>
          <cell r="G739">
            <v>75000</v>
          </cell>
          <cell r="H739">
            <v>0</v>
          </cell>
          <cell r="I739">
            <v>0</v>
          </cell>
          <cell r="J739">
            <v>1485600</v>
          </cell>
        </row>
        <row r="740">
          <cell r="A740" t="str">
            <v>P83195</v>
          </cell>
          <cell r="B740" t="str">
            <v>NOVIA MUSKA</v>
          </cell>
          <cell r="C740" t="str">
            <v>02020</v>
          </cell>
          <cell r="D740">
            <v>946400</v>
          </cell>
          <cell r="E740">
            <v>0</v>
          </cell>
          <cell r="F740">
            <v>0</v>
          </cell>
          <cell r="G740">
            <v>75000</v>
          </cell>
          <cell r="H740">
            <v>0</v>
          </cell>
          <cell r="I740">
            <v>0</v>
          </cell>
          <cell r="J740">
            <v>1485600</v>
          </cell>
        </row>
        <row r="741">
          <cell r="A741" t="str">
            <v>P83233</v>
          </cell>
          <cell r="B741" t="str">
            <v>IFKA AULIA</v>
          </cell>
          <cell r="C741" t="str">
            <v>02020</v>
          </cell>
          <cell r="D741">
            <v>946400</v>
          </cell>
          <cell r="E741">
            <v>0</v>
          </cell>
          <cell r="F741">
            <v>0</v>
          </cell>
          <cell r="G741">
            <v>75000</v>
          </cell>
          <cell r="H741">
            <v>0</v>
          </cell>
          <cell r="I741">
            <v>0</v>
          </cell>
          <cell r="J741">
            <v>1485600</v>
          </cell>
        </row>
        <row r="742">
          <cell r="A742" t="str">
            <v>P83235</v>
          </cell>
          <cell r="B742" t="str">
            <v>MAHENDRA</v>
          </cell>
          <cell r="C742" t="str">
            <v>02020</v>
          </cell>
          <cell r="D742">
            <v>946400</v>
          </cell>
          <cell r="E742">
            <v>0</v>
          </cell>
          <cell r="F742">
            <v>0</v>
          </cell>
          <cell r="G742">
            <v>75000</v>
          </cell>
          <cell r="H742">
            <v>0</v>
          </cell>
          <cell r="I742">
            <v>0</v>
          </cell>
          <cell r="J742">
            <v>1485600</v>
          </cell>
        </row>
        <row r="743">
          <cell r="A743" t="str">
            <v>P83236</v>
          </cell>
          <cell r="B743" t="str">
            <v>ANDHIKA PURNAMA Y</v>
          </cell>
          <cell r="C743" t="str">
            <v>02020</v>
          </cell>
          <cell r="D743">
            <v>946400</v>
          </cell>
          <cell r="E743">
            <v>0</v>
          </cell>
          <cell r="F743">
            <v>0</v>
          </cell>
          <cell r="G743">
            <v>75000</v>
          </cell>
          <cell r="H743">
            <v>0</v>
          </cell>
          <cell r="I743">
            <v>0</v>
          </cell>
          <cell r="J743">
            <v>1485600</v>
          </cell>
        </row>
        <row r="744">
          <cell r="A744" t="str">
            <v>P83237</v>
          </cell>
          <cell r="B744" t="str">
            <v>RIDHA FIRDAUS</v>
          </cell>
          <cell r="C744" t="str">
            <v>02020</v>
          </cell>
          <cell r="D744">
            <v>946400</v>
          </cell>
          <cell r="E744">
            <v>0</v>
          </cell>
          <cell r="F744">
            <v>0</v>
          </cell>
          <cell r="G744">
            <v>75000</v>
          </cell>
          <cell r="H744">
            <v>0</v>
          </cell>
          <cell r="I744">
            <v>0</v>
          </cell>
          <cell r="J744">
            <v>1485600</v>
          </cell>
        </row>
        <row r="745">
          <cell r="A745" t="str">
            <v>P83241</v>
          </cell>
          <cell r="B745" t="str">
            <v>MUHAMMAD FAHMI</v>
          </cell>
          <cell r="C745" t="str">
            <v>02020</v>
          </cell>
          <cell r="D745">
            <v>946400</v>
          </cell>
          <cell r="E745">
            <v>0</v>
          </cell>
          <cell r="F745">
            <v>0</v>
          </cell>
          <cell r="G745">
            <v>75000</v>
          </cell>
          <cell r="H745">
            <v>0</v>
          </cell>
          <cell r="I745">
            <v>0</v>
          </cell>
          <cell r="J745">
            <v>1485600</v>
          </cell>
        </row>
        <row r="746">
          <cell r="A746" t="str">
            <v>Q00573</v>
          </cell>
          <cell r="B746" t="str">
            <v>ROSI MARTHA</v>
          </cell>
          <cell r="C746" t="str">
            <v>02020</v>
          </cell>
          <cell r="D746">
            <v>935000</v>
          </cell>
          <cell r="E746">
            <v>0</v>
          </cell>
          <cell r="F746">
            <v>0</v>
          </cell>
          <cell r="G746">
            <v>75000</v>
          </cell>
          <cell r="H746">
            <v>0</v>
          </cell>
          <cell r="I746">
            <v>0</v>
          </cell>
          <cell r="J746">
            <v>1180000</v>
          </cell>
        </row>
        <row r="747">
          <cell r="A747" t="str">
            <v>Q00578</v>
          </cell>
          <cell r="B747" t="str">
            <v>REEKHA NALURIA</v>
          </cell>
          <cell r="C747" t="str">
            <v>02020</v>
          </cell>
          <cell r="D747">
            <v>935000</v>
          </cell>
          <cell r="E747">
            <v>0</v>
          </cell>
          <cell r="F747">
            <v>0</v>
          </cell>
          <cell r="G747">
            <v>75000</v>
          </cell>
          <cell r="H747">
            <v>0</v>
          </cell>
          <cell r="I747">
            <v>0</v>
          </cell>
          <cell r="J747">
            <v>1180000</v>
          </cell>
        </row>
        <row r="748">
          <cell r="A748" t="str">
            <v>Q00604</v>
          </cell>
          <cell r="B748" t="str">
            <v>RURI RAHMAWATI F</v>
          </cell>
          <cell r="C748" t="str">
            <v>02020</v>
          </cell>
          <cell r="D748">
            <v>935000</v>
          </cell>
          <cell r="E748">
            <v>0</v>
          </cell>
          <cell r="F748">
            <v>0</v>
          </cell>
          <cell r="G748">
            <v>75000</v>
          </cell>
          <cell r="H748">
            <v>0</v>
          </cell>
          <cell r="I748">
            <v>0</v>
          </cell>
          <cell r="J748">
            <v>1180000</v>
          </cell>
        </row>
        <row r="749">
          <cell r="A749" t="str">
            <v>Q00613</v>
          </cell>
          <cell r="B749" t="str">
            <v>OCTA MELLYANI</v>
          </cell>
          <cell r="C749" t="str">
            <v>02020</v>
          </cell>
          <cell r="D749">
            <v>935000</v>
          </cell>
          <cell r="E749">
            <v>0</v>
          </cell>
          <cell r="F749">
            <v>0</v>
          </cell>
          <cell r="G749">
            <v>75000</v>
          </cell>
          <cell r="H749">
            <v>0</v>
          </cell>
          <cell r="I749">
            <v>0</v>
          </cell>
          <cell r="J749">
            <v>1180000</v>
          </cell>
        </row>
        <row r="750">
          <cell r="A750" t="str">
            <v>Q00621</v>
          </cell>
          <cell r="B750" t="str">
            <v>MARTA LIDIA</v>
          </cell>
          <cell r="C750" t="str">
            <v>02020</v>
          </cell>
          <cell r="D750">
            <v>935000</v>
          </cell>
          <cell r="E750">
            <v>0</v>
          </cell>
          <cell r="F750">
            <v>0</v>
          </cell>
          <cell r="G750">
            <v>75000</v>
          </cell>
          <cell r="H750">
            <v>0</v>
          </cell>
          <cell r="I750">
            <v>0</v>
          </cell>
          <cell r="J750">
            <v>1180000</v>
          </cell>
        </row>
        <row r="751">
          <cell r="A751" t="str">
            <v>Q00637</v>
          </cell>
          <cell r="B751" t="str">
            <v>MEGA AMILIA W N</v>
          </cell>
          <cell r="C751" t="str">
            <v>02020</v>
          </cell>
          <cell r="D751">
            <v>935000</v>
          </cell>
          <cell r="E751">
            <v>0</v>
          </cell>
          <cell r="F751">
            <v>0</v>
          </cell>
          <cell r="G751">
            <v>75000</v>
          </cell>
          <cell r="H751">
            <v>0</v>
          </cell>
          <cell r="I751">
            <v>0</v>
          </cell>
          <cell r="J751">
            <v>1180000</v>
          </cell>
        </row>
        <row r="752">
          <cell r="A752" t="str">
            <v>P68977</v>
          </cell>
          <cell r="B752" t="str">
            <v>ZULKARNAINI</v>
          </cell>
          <cell r="C752" t="str">
            <v>02030</v>
          </cell>
          <cell r="D752">
            <v>1692000</v>
          </cell>
          <cell r="E752">
            <v>169200</v>
          </cell>
          <cell r="F752">
            <v>0</v>
          </cell>
          <cell r="G752">
            <v>150000</v>
          </cell>
          <cell r="H752">
            <v>0</v>
          </cell>
          <cell r="I752">
            <v>0</v>
          </cell>
          <cell r="J752">
            <v>1922000</v>
          </cell>
        </row>
        <row r="753">
          <cell r="A753" t="str">
            <v>P79639</v>
          </cell>
          <cell r="B753" t="str">
            <v>MOHAMMAD MULYADI,SE</v>
          </cell>
          <cell r="C753" t="str">
            <v>02030</v>
          </cell>
          <cell r="D753">
            <v>1686000</v>
          </cell>
          <cell r="E753">
            <v>168600</v>
          </cell>
          <cell r="F753">
            <v>168600</v>
          </cell>
          <cell r="G753">
            <v>300000</v>
          </cell>
          <cell r="H753">
            <v>0</v>
          </cell>
          <cell r="I753">
            <v>583000</v>
          </cell>
          <cell r="J753">
            <v>2051000</v>
          </cell>
        </row>
        <row r="754">
          <cell r="A754" t="str">
            <v>P80908</v>
          </cell>
          <cell r="B754" t="str">
            <v>DILLA KORTRIZA, SE</v>
          </cell>
          <cell r="C754" t="str">
            <v>02030</v>
          </cell>
          <cell r="D754">
            <v>1738000</v>
          </cell>
          <cell r="E754">
            <v>173800</v>
          </cell>
          <cell r="F754">
            <v>86900</v>
          </cell>
          <cell r="G754">
            <v>225000</v>
          </cell>
          <cell r="H754">
            <v>0</v>
          </cell>
          <cell r="I754">
            <v>825000</v>
          </cell>
          <cell r="J754">
            <v>2514000</v>
          </cell>
        </row>
        <row r="755">
          <cell r="A755" t="str">
            <v>P80914</v>
          </cell>
          <cell r="B755" t="str">
            <v>EDWAR, SE</v>
          </cell>
          <cell r="C755" t="str">
            <v>02030</v>
          </cell>
          <cell r="D755">
            <v>1682000</v>
          </cell>
          <cell r="E755">
            <v>168200</v>
          </cell>
          <cell r="F755">
            <v>84100</v>
          </cell>
          <cell r="G755">
            <v>225000</v>
          </cell>
          <cell r="H755">
            <v>1500000</v>
          </cell>
          <cell r="I755">
            <v>0</v>
          </cell>
          <cell r="J755">
            <v>3400000</v>
          </cell>
        </row>
        <row r="756">
          <cell r="A756" t="str">
            <v>P82353</v>
          </cell>
          <cell r="B756" t="str">
            <v>BUDIONO</v>
          </cell>
          <cell r="C756" t="str">
            <v>02030</v>
          </cell>
          <cell r="D756">
            <v>1204000</v>
          </cell>
          <cell r="E756">
            <v>0</v>
          </cell>
          <cell r="F756">
            <v>0</v>
          </cell>
          <cell r="G756">
            <v>75000</v>
          </cell>
          <cell r="H756">
            <v>0</v>
          </cell>
          <cell r="I756">
            <v>825000</v>
          </cell>
          <cell r="J756">
            <v>2065000</v>
          </cell>
        </row>
        <row r="757">
          <cell r="A757" t="str">
            <v>Q00606</v>
          </cell>
          <cell r="B757" t="str">
            <v>ELSA YULISTRIA</v>
          </cell>
          <cell r="C757" t="str">
            <v>02030</v>
          </cell>
          <cell r="D757">
            <v>935000</v>
          </cell>
          <cell r="E757">
            <v>0</v>
          </cell>
          <cell r="F757">
            <v>0</v>
          </cell>
          <cell r="G757">
            <v>75000</v>
          </cell>
          <cell r="H757">
            <v>0</v>
          </cell>
          <cell r="I757">
            <v>0</v>
          </cell>
          <cell r="J757">
            <v>1180000</v>
          </cell>
        </row>
        <row r="758">
          <cell r="A758" t="str">
            <v>P77350</v>
          </cell>
          <cell r="B758" t="str">
            <v>YENDRIWASIH,SE.</v>
          </cell>
          <cell r="C758" t="str">
            <v>02040</v>
          </cell>
          <cell r="D758">
            <v>1806000</v>
          </cell>
          <cell r="E758">
            <v>0</v>
          </cell>
          <cell r="F758">
            <v>0</v>
          </cell>
          <cell r="G758">
            <v>75000</v>
          </cell>
          <cell r="H758">
            <v>1500000</v>
          </cell>
          <cell r="I758">
            <v>0</v>
          </cell>
          <cell r="J758">
            <v>3250000</v>
          </cell>
        </row>
        <row r="759">
          <cell r="A759" t="str">
            <v>P79068</v>
          </cell>
          <cell r="B759" t="str">
            <v>SARI DEWI</v>
          </cell>
          <cell r="C759" t="str">
            <v>02040</v>
          </cell>
          <cell r="D759">
            <v>1744000</v>
          </cell>
          <cell r="E759">
            <v>174400</v>
          </cell>
          <cell r="F759">
            <v>174400</v>
          </cell>
          <cell r="G759">
            <v>300000</v>
          </cell>
          <cell r="H759">
            <v>0</v>
          </cell>
          <cell r="I759">
            <v>825000</v>
          </cell>
          <cell r="J759">
            <v>2364000</v>
          </cell>
        </row>
        <row r="760">
          <cell r="A760" t="str">
            <v>P79094</v>
          </cell>
          <cell r="B760" t="str">
            <v>NURITA SUSANTI</v>
          </cell>
          <cell r="C760" t="str">
            <v>02040</v>
          </cell>
          <cell r="D760">
            <v>1744000</v>
          </cell>
          <cell r="E760">
            <v>174400</v>
          </cell>
          <cell r="F760">
            <v>174400</v>
          </cell>
          <cell r="G760">
            <v>300000</v>
          </cell>
          <cell r="H760">
            <v>0</v>
          </cell>
          <cell r="I760">
            <v>575000</v>
          </cell>
          <cell r="J760">
            <v>2260000</v>
          </cell>
        </row>
        <row r="761">
          <cell r="A761" t="str">
            <v>P79655</v>
          </cell>
          <cell r="B761" t="str">
            <v>SLAMET JULIANTO,SE</v>
          </cell>
          <cell r="C761" t="str">
            <v>02040</v>
          </cell>
          <cell r="D761">
            <v>1632000</v>
          </cell>
          <cell r="E761">
            <v>163200</v>
          </cell>
          <cell r="F761">
            <v>81600</v>
          </cell>
          <cell r="G761">
            <v>225000</v>
          </cell>
          <cell r="H761">
            <v>0</v>
          </cell>
          <cell r="I761">
            <v>0</v>
          </cell>
          <cell r="J761">
            <v>1986000</v>
          </cell>
        </row>
        <row r="762">
          <cell r="A762" t="str">
            <v>P80899</v>
          </cell>
          <cell r="B762" t="str">
            <v>LENY, S.E.</v>
          </cell>
          <cell r="C762" t="str">
            <v>02040</v>
          </cell>
          <cell r="D762">
            <v>1738000</v>
          </cell>
          <cell r="E762">
            <v>173800</v>
          </cell>
          <cell r="F762">
            <v>173800</v>
          </cell>
          <cell r="G762">
            <v>300000</v>
          </cell>
          <cell r="H762">
            <v>0</v>
          </cell>
          <cell r="I762">
            <v>825000</v>
          </cell>
          <cell r="J762">
            <v>2514000</v>
          </cell>
        </row>
        <row r="763">
          <cell r="A763" t="str">
            <v>P80910</v>
          </cell>
          <cell r="B763" t="str">
            <v>IN IRVING YULIS, SE</v>
          </cell>
          <cell r="C763" t="str">
            <v>02040</v>
          </cell>
          <cell r="D763">
            <v>1738000</v>
          </cell>
          <cell r="E763">
            <v>173800</v>
          </cell>
          <cell r="F763">
            <v>173800</v>
          </cell>
          <cell r="G763">
            <v>300000</v>
          </cell>
          <cell r="H763">
            <v>0</v>
          </cell>
          <cell r="I763">
            <v>825000</v>
          </cell>
          <cell r="J763">
            <v>2310000</v>
          </cell>
        </row>
        <row r="764">
          <cell r="A764" t="str">
            <v>P81291</v>
          </cell>
          <cell r="B764" t="str">
            <v>PUHADI</v>
          </cell>
          <cell r="C764" t="str">
            <v>02040</v>
          </cell>
          <cell r="D764">
            <v>1168000</v>
          </cell>
          <cell r="E764">
            <v>116800</v>
          </cell>
          <cell r="F764">
            <v>0</v>
          </cell>
          <cell r="G764">
            <v>150000</v>
          </cell>
          <cell r="H764">
            <v>0</v>
          </cell>
          <cell r="I764">
            <v>0</v>
          </cell>
          <cell r="J764">
            <v>1831000</v>
          </cell>
        </row>
        <row r="765">
          <cell r="A765" t="str">
            <v>P82355</v>
          </cell>
          <cell r="B765" t="str">
            <v>DHAWANG GUMBARA</v>
          </cell>
          <cell r="C765" t="str">
            <v>02040</v>
          </cell>
          <cell r="D765">
            <v>1204000</v>
          </cell>
          <cell r="E765">
            <v>0</v>
          </cell>
          <cell r="F765">
            <v>0</v>
          </cell>
          <cell r="G765">
            <v>75000</v>
          </cell>
          <cell r="H765">
            <v>0</v>
          </cell>
          <cell r="I765">
            <v>825000</v>
          </cell>
          <cell r="J765">
            <v>1974000</v>
          </cell>
        </row>
        <row r="766">
          <cell r="A766" t="str">
            <v>P83169</v>
          </cell>
          <cell r="B766" t="str">
            <v>FREDI ADITYA SETIAWAN</v>
          </cell>
          <cell r="C766" t="str">
            <v>02040</v>
          </cell>
          <cell r="D766">
            <v>1145000</v>
          </cell>
          <cell r="E766">
            <v>0</v>
          </cell>
          <cell r="F766">
            <v>0</v>
          </cell>
          <cell r="G766">
            <v>75000</v>
          </cell>
          <cell r="H766">
            <v>0</v>
          </cell>
          <cell r="I766">
            <v>825000</v>
          </cell>
          <cell r="J766">
            <v>1792000</v>
          </cell>
        </row>
        <row r="767">
          <cell r="A767" t="str">
            <v>P83212</v>
          </cell>
          <cell r="B767" t="str">
            <v>BAMBANG K.J</v>
          </cell>
          <cell r="C767" t="str">
            <v>02040</v>
          </cell>
          <cell r="D767">
            <v>946400</v>
          </cell>
          <cell r="E767">
            <v>0</v>
          </cell>
          <cell r="F767">
            <v>0</v>
          </cell>
          <cell r="G767">
            <v>75000</v>
          </cell>
          <cell r="H767">
            <v>0</v>
          </cell>
          <cell r="I767">
            <v>0</v>
          </cell>
          <cell r="J767">
            <v>1485600</v>
          </cell>
        </row>
        <row r="768">
          <cell r="A768" t="str">
            <v>Q00582</v>
          </cell>
          <cell r="B768" t="str">
            <v>SILVIRA ROZA</v>
          </cell>
          <cell r="C768" t="str">
            <v>02040</v>
          </cell>
          <cell r="D768">
            <v>935000</v>
          </cell>
          <cell r="E768">
            <v>0</v>
          </cell>
          <cell r="F768">
            <v>0</v>
          </cell>
          <cell r="G768">
            <v>75000</v>
          </cell>
          <cell r="H768">
            <v>0</v>
          </cell>
          <cell r="I768">
            <v>297000</v>
          </cell>
          <cell r="J768">
            <v>1180000</v>
          </cell>
        </row>
        <row r="769">
          <cell r="A769" t="str">
            <v>Q00628</v>
          </cell>
          <cell r="B769" t="str">
            <v>RENO FERMILIASARI</v>
          </cell>
          <cell r="C769" t="str">
            <v>02040</v>
          </cell>
          <cell r="D769">
            <v>935000</v>
          </cell>
          <cell r="E769">
            <v>0</v>
          </cell>
          <cell r="F769">
            <v>0</v>
          </cell>
          <cell r="G769">
            <v>75000</v>
          </cell>
          <cell r="H769">
            <v>0</v>
          </cell>
          <cell r="I769">
            <v>297000</v>
          </cell>
          <cell r="J769">
            <v>1180000</v>
          </cell>
        </row>
        <row r="770">
          <cell r="A770" t="str">
            <v>Q00631</v>
          </cell>
          <cell r="B770" t="str">
            <v>RIA AYU FIDADA</v>
          </cell>
          <cell r="C770" t="str">
            <v>02040</v>
          </cell>
          <cell r="D770">
            <v>935000</v>
          </cell>
          <cell r="E770">
            <v>0</v>
          </cell>
          <cell r="F770">
            <v>0</v>
          </cell>
          <cell r="G770">
            <v>75000</v>
          </cell>
          <cell r="H770">
            <v>0</v>
          </cell>
          <cell r="I770">
            <v>297000</v>
          </cell>
          <cell r="J770">
            <v>1180000</v>
          </cell>
        </row>
        <row r="771">
          <cell r="A771" t="str">
            <v>Q00657</v>
          </cell>
          <cell r="B771" t="str">
            <v>DEDDY YAMA PUTRA</v>
          </cell>
          <cell r="C771" t="str">
            <v>02040</v>
          </cell>
          <cell r="D771">
            <v>935000</v>
          </cell>
          <cell r="E771">
            <v>0</v>
          </cell>
          <cell r="F771">
            <v>0</v>
          </cell>
          <cell r="G771">
            <v>75000</v>
          </cell>
          <cell r="H771">
            <v>0</v>
          </cell>
          <cell r="I771">
            <v>0</v>
          </cell>
          <cell r="J771">
            <v>1180000</v>
          </cell>
        </row>
        <row r="772">
          <cell r="A772" t="str">
            <v>Q00660</v>
          </cell>
          <cell r="B772" t="str">
            <v>YUNDA NOVIANDRI</v>
          </cell>
          <cell r="C772" t="str">
            <v>02040</v>
          </cell>
          <cell r="D772">
            <v>935000</v>
          </cell>
          <cell r="E772">
            <v>0</v>
          </cell>
          <cell r="F772">
            <v>0</v>
          </cell>
          <cell r="G772">
            <v>75000</v>
          </cell>
          <cell r="H772">
            <v>0</v>
          </cell>
          <cell r="I772">
            <v>297000</v>
          </cell>
          <cell r="J772">
            <v>1180000</v>
          </cell>
        </row>
        <row r="773">
          <cell r="A773" t="str">
            <v>P70337</v>
          </cell>
          <cell r="B773" t="str">
            <v>KARDIMAN</v>
          </cell>
          <cell r="C773" t="str">
            <v>02050</v>
          </cell>
          <cell r="D773">
            <v>1809000</v>
          </cell>
          <cell r="E773">
            <v>180900</v>
          </cell>
          <cell r="F773">
            <v>271350</v>
          </cell>
          <cell r="G773">
            <v>375000</v>
          </cell>
          <cell r="H773">
            <v>0</v>
          </cell>
          <cell r="I773">
            <v>319000</v>
          </cell>
          <cell r="J773">
            <v>2289000</v>
          </cell>
        </row>
        <row r="774">
          <cell r="A774" t="str">
            <v>P77361</v>
          </cell>
          <cell r="B774" t="str">
            <v>LINDA LEWITASIA</v>
          </cell>
          <cell r="C774" t="str">
            <v>02050</v>
          </cell>
          <cell r="D774">
            <v>1806000</v>
          </cell>
          <cell r="E774">
            <v>0</v>
          </cell>
          <cell r="F774">
            <v>180600</v>
          </cell>
          <cell r="G774">
            <v>225000</v>
          </cell>
          <cell r="H774">
            <v>0</v>
          </cell>
          <cell r="I774">
            <v>407000</v>
          </cell>
          <cell r="J774">
            <v>2364000</v>
          </cell>
        </row>
        <row r="775">
          <cell r="A775" t="str">
            <v>P79022</v>
          </cell>
          <cell r="B775" t="str">
            <v>FENTI GUSTANI, S.E.</v>
          </cell>
          <cell r="C775" t="str">
            <v>02050</v>
          </cell>
          <cell r="D775">
            <v>1802000</v>
          </cell>
          <cell r="E775">
            <v>180200</v>
          </cell>
          <cell r="F775">
            <v>0</v>
          </cell>
          <cell r="G775">
            <v>150000</v>
          </cell>
          <cell r="H775">
            <v>1500000</v>
          </cell>
          <cell r="I775">
            <v>0</v>
          </cell>
          <cell r="J775">
            <v>3400000</v>
          </cell>
        </row>
        <row r="776">
          <cell r="A776" t="str">
            <v>P79671</v>
          </cell>
          <cell r="B776" t="str">
            <v>ALI, SE</v>
          </cell>
          <cell r="C776" t="str">
            <v>02050</v>
          </cell>
          <cell r="D776">
            <v>1686000</v>
          </cell>
          <cell r="E776">
            <v>168600</v>
          </cell>
          <cell r="F776">
            <v>84300</v>
          </cell>
          <cell r="G776">
            <v>225000</v>
          </cell>
          <cell r="H776">
            <v>0</v>
          </cell>
          <cell r="I776">
            <v>0</v>
          </cell>
          <cell r="J776">
            <v>2364000</v>
          </cell>
        </row>
        <row r="777">
          <cell r="A777" t="str">
            <v>P80916</v>
          </cell>
          <cell r="B777" t="str">
            <v>OTTO HAMDI SIDDIK, SE</v>
          </cell>
          <cell r="C777" t="str">
            <v>02050</v>
          </cell>
          <cell r="D777">
            <v>1738000</v>
          </cell>
          <cell r="E777">
            <v>173800</v>
          </cell>
          <cell r="F777">
            <v>173800</v>
          </cell>
          <cell r="G777">
            <v>300000</v>
          </cell>
          <cell r="H777">
            <v>0</v>
          </cell>
          <cell r="I777">
            <v>825000</v>
          </cell>
          <cell r="J777">
            <v>2514000</v>
          </cell>
        </row>
        <row r="778">
          <cell r="A778" t="str">
            <v>P80922</v>
          </cell>
          <cell r="B778" t="str">
            <v>AHMAD SYUKRI, SH</v>
          </cell>
          <cell r="C778" t="str">
            <v>02050</v>
          </cell>
          <cell r="D778">
            <v>1625000</v>
          </cell>
          <cell r="E778">
            <v>162500</v>
          </cell>
          <cell r="F778">
            <v>162500</v>
          </cell>
          <cell r="G778">
            <v>300000</v>
          </cell>
          <cell r="H778">
            <v>0</v>
          </cell>
          <cell r="I778">
            <v>825000</v>
          </cell>
          <cell r="J778">
            <v>2439000</v>
          </cell>
        </row>
        <row r="779">
          <cell r="A779" t="str">
            <v>P80924</v>
          </cell>
          <cell r="B779" t="str">
            <v>FITRI YENI,SE.</v>
          </cell>
          <cell r="C779" t="str">
            <v>02050</v>
          </cell>
          <cell r="D779">
            <v>1523000</v>
          </cell>
          <cell r="E779">
            <v>0</v>
          </cell>
          <cell r="F779">
            <v>0</v>
          </cell>
          <cell r="G779">
            <v>75000</v>
          </cell>
          <cell r="H779">
            <v>0</v>
          </cell>
          <cell r="I779">
            <v>825000</v>
          </cell>
          <cell r="J779">
            <v>2289000</v>
          </cell>
        </row>
        <row r="780">
          <cell r="A780" t="str">
            <v>P83164</v>
          </cell>
          <cell r="B780" t="str">
            <v>EGI KURNIAWAN</v>
          </cell>
          <cell r="C780" t="str">
            <v>02050</v>
          </cell>
          <cell r="D780">
            <v>1145000</v>
          </cell>
          <cell r="E780">
            <v>0</v>
          </cell>
          <cell r="F780">
            <v>0</v>
          </cell>
          <cell r="G780">
            <v>75000</v>
          </cell>
          <cell r="H780">
            <v>0</v>
          </cell>
          <cell r="I780">
            <v>583000</v>
          </cell>
          <cell r="J780">
            <v>1792000</v>
          </cell>
        </row>
        <row r="781">
          <cell r="A781" t="str">
            <v>P83227</v>
          </cell>
          <cell r="B781" t="str">
            <v>FUAD PRIMA PUTRA</v>
          </cell>
          <cell r="C781" t="str">
            <v>02050</v>
          </cell>
          <cell r="D781">
            <v>946400</v>
          </cell>
          <cell r="E781">
            <v>0</v>
          </cell>
          <cell r="F781">
            <v>0</v>
          </cell>
          <cell r="G781">
            <v>75000</v>
          </cell>
          <cell r="H781">
            <v>0</v>
          </cell>
          <cell r="I781">
            <v>0</v>
          </cell>
          <cell r="J781">
            <v>1485600</v>
          </cell>
        </row>
        <row r="782">
          <cell r="A782" t="str">
            <v>P83238</v>
          </cell>
          <cell r="B782" t="str">
            <v>RIFMAYANI</v>
          </cell>
          <cell r="C782" t="str">
            <v>02050</v>
          </cell>
          <cell r="D782">
            <v>946400</v>
          </cell>
          <cell r="E782">
            <v>0</v>
          </cell>
          <cell r="F782">
            <v>0</v>
          </cell>
          <cell r="G782">
            <v>75000</v>
          </cell>
          <cell r="H782">
            <v>0</v>
          </cell>
          <cell r="I782">
            <v>297000</v>
          </cell>
          <cell r="J782">
            <v>1485600</v>
          </cell>
        </row>
        <row r="783">
          <cell r="A783" t="str">
            <v>Q00576</v>
          </cell>
          <cell r="B783" t="str">
            <v>PUTRI MELIZA SARI</v>
          </cell>
          <cell r="C783" t="str">
            <v>02050</v>
          </cell>
          <cell r="D783">
            <v>935000</v>
          </cell>
          <cell r="E783">
            <v>0</v>
          </cell>
          <cell r="F783">
            <v>0</v>
          </cell>
          <cell r="G783">
            <v>75000</v>
          </cell>
          <cell r="H783">
            <v>0</v>
          </cell>
          <cell r="I783">
            <v>0</v>
          </cell>
          <cell r="J783">
            <v>1180000</v>
          </cell>
        </row>
        <row r="784">
          <cell r="A784" t="str">
            <v>Q00579</v>
          </cell>
          <cell r="B784" t="str">
            <v>DEWI AYU PUSPITA S</v>
          </cell>
          <cell r="C784" t="str">
            <v>02050</v>
          </cell>
          <cell r="D784">
            <v>935000</v>
          </cell>
          <cell r="E784">
            <v>0</v>
          </cell>
          <cell r="F784">
            <v>0</v>
          </cell>
          <cell r="G784">
            <v>75000</v>
          </cell>
          <cell r="H784">
            <v>0</v>
          </cell>
          <cell r="I784">
            <v>297000</v>
          </cell>
          <cell r="J784">
            <v>1180000</v>
          </cell>
        </row>
        <row r="785">
          <cell r="A785" t="str">
            <v>Q00616</v>
          </cell>
          <cell r="B785" t="str">
            <v>TRISNA PUTRI</v>
          </cell>
          <cell r="C785" t="str">
            <v>02050</v>
          </cell>
          <cell r="D785">
            <v>935000</v>
          </cell>
          <cell r="E785">
            <v>0</v>
          </cell>
          <cell r="F785">
            <v>0</v>
          </cell>
          <cell r="G785">
            <v>75000</v>
          </cell>
          <cell r="H785">
            <v>0</v>
          </cell>
          <cell r="I785">
            <v>297000</v>
          </cell>
          <cell r="J785">
            <v>1180000</v>
          </cell>
        </row>
        <row r="786">
          <cell r="A786" t="str">
            <v>P76620</v>
          </cell>
          <cell r="B786" t="str">
            <v>DEVI HERIZON, S.H.</v>
          </cell>
          <cell r="C786" t="str">
            <v>02070</v>
          </cell>
          <cell r="D786">
            <v>1744000</v>
          </cell>
          <cell r="E786">
            <v>174400</v>
          </cell>
          <cell r="F786">
            <v>174400</v>
          </cell>
          <cell r="G786">
            <v>300000</v>
          </cell>
          <cell r="H786">
            <v>0</v>
          </cell>
          <cell r="I786">
            <v>825000</v>
          </cell>
          <cell r="J786">
            <v>2260000</v>
          </cell>
        </row>
        <row r="787">
          <cell r="A787" t="str">
            <v>P79104</v>
          </cell>
          <cell r="B787" t="str">
            <v>AMRIZAL,S.MN</v>
          </cell>
          <cell r="C787" t="str">
            <v>02070</v>
          </cell>
          <cell r="D787">
            <v>1744000</v>
          </cell>
          <cell r="E787">
            <v>174400</v>
          </cell>
          <cell r="F787">
            <v>174400</v>
          </cell>
          <cell r="G787">
            <v>300000</v>
          </cell>
          <cell r="H787">
            <v>900000</v>
          </cell>
          <cell r="I787">
            <v>0</v>
          </cell>
          <cell r="J787">
            <v>3250000</v>
          </cell>
        </row>
        <row r="788">
          <cell r="A788" t="str">
            <v>P79678</v>
          </cell>
          <cell r="B788" t="str">
            <v>MOCHAMAT SAFUAN</v>
          </cell>
          <cell r="C788" t="str">
            <v>02070</v>
          </cell>
          <cell r="D788">
            <v>1744000</v>
          </cell>
          <cell r="E788">
            <v>174400</v>
          </cell>
          <cell r="F788">
            <v>87200</v>
          </cell>
          <cell r="G788">
            <v>225000</v>
          </cell>
          <cell r="H788">
            <v>0</v>
          </cell>
          <cell r="I788">
            <v>0</v>
          </cell>
          <cell r="J788">
            <v>2051000</v>
          </cell>
        </row>
        <row r="789">
          <cell r="A789" t="str">
            <v>P81161</v>
          </cell>
          <cell r="B789" t="str">
            <v>TRISNA, SH,M.M.</v>
          </cell>
          <cell r="C789" t="str">
            <v>02070</v>
          </cell>
          <cell r="D789">
            <v>1523000</v>
          </cell>
          <cell r="E789">
            <v>0</v>
          </cell>
          <cell r="F789">
            <v>0</v>
          </cell>
          <cell r="G789">
            <v>75000</v>
          </cell>
          <cell r="H789">
            <v>0</v>
          </cell>
          <cell r="I789">
            <v>407000</v>
          </cell>
          <cell r="J789">
            <v>2188000</v>
          </cell>
        </row>
        <row r="790">
          <cell r="A790" t="str">
            <v>P81294</v>
          </cell>
          <cell r="B790" t="str">
            <v>YOHANES SUDARMONO</v>
          </cell>
          <cell r="C790" t="str">
            <v>02070</v>
          </cell>
          <cell r="D790">
            <v>1207000</v>
          </cell>
          <cell r="E790">
            <v>120700</v>
          </cell>
          <cell r="F790">
            <v>60350</v>
          </cell>
          <cell r="G790">
            <v>225000</v>
          </cell>
          <cell r="H790">
            <v>0</v>
          </cell>
          <cell r="I790">
            <v>583000</v>
          </cell>
          <cell r="J790">
            <v>1902000</v>
          </cell>
        </row>
        <row r="791">
          <cell r="A791" t="str">
            <v>Q00610</v>
          </cell>
          <cell r="B791" t="str">
            <v>RICHA MADONA</v>
          </cell>
          <cell r="C791" t="str">
            <v>02070</v>
          </cell>
          <cell r="D791">
            <v>935000</v>
          </cell>
          <cell r="E791">
            <v>0</v>
          </cell>
          <cell r="F791">
            <v>0</v>
          </cell>
          <cell r="G791">
            <v>75000</v>
          </cell>
          <cell r="H791">
            <v>0</v>
          </cell>
          <cell r="I791">
            <v>0</v>
          </cell>
          <cell r="J791">
            <v>1180000</v>
          </cell>
        </row>
        <row r="792">
          <cell r="A792" t="str">
            <v>Q00640</v>
          </cell>
          <cell r="B792" t="str">
            <v>HANIF AZMI</v>
          </cell>
          <cell r="C792" t="str">
            <v>02070</v>
          </cell>
          <cell r="D792">
            <v>935000</v>
          </cell>
          <cell r="E792">
            <v>0</v>
          </cell>
          <cell r="F792">
            <v>0</v>
          </cell>
          <cell r="G792">
            <v>75000</v>
          </cell>
          <cell r="H792">
            <v>0</v>
          </cell>
          <cell r="I792">
            <v>297000</v>
          </cell>
          <cell r="J792">
            <v>1180000</v>
          </cell>
        </row>
        <row r="793">
          <cell r="A793" t="str">
            <v>P77349</v>
          </cell>
          <cell r="B793" t="str">
            <v>EMI YUNIARTI</v>
          </cell>
          <cell r="C793" t="str">
            <v>02080</v>
          </cell>
          <cell r="D793">
            <v>1748000</v>
          </cell>
          <cell r="E793">
            <v>0</v>
          </cell>
          <cell r="F793">
            <v>0</v>
          </cell>
          <cell r="G793">
            <v>75000</v>
          </cell>
          <cell r="H793">
            <v>0</v>
          </cell>
          <cell r="I793">
            <v>825000</v>
          </cell>
          <cell r="J793">
            <v>2289000</v>
          </cell>
        </row>
        <row r="794">
          <cell r="A794" t="str">
            <v>P77351</v>
          </cell>
          <cell r="B794" t="str">
            <v>HP. BAHARUDDIN SIREGAR</v>
          </cell>
          <cell r="C794" t="str">
            <v>02080</v>
          </cell>
          <cell r="D794">
            <v>1806000</v>
          </cell>
          <cell r="E794">
            <v>180600</v>
          </cell>
          <cell r="F794">
            <v>270900</v>
          </cell>
          <cell r="G794">
            <v>375000</v>
          </cell>
          <cell r="H794">
            <v>0</v>
          </cell>
          <cell r="I794">
            <v>825000</v>
          </cell>
          <cell r="J794">
            <v>2364000</v>
          </cell>
        </row>
        <row r="795">
          <cell r="A795" t="str">
            <v>P77355</v>
          </cell>
          <cell r="B795" t="str">
            <v>YASRIZAL</v>
          </cell>
          <cell r="C795" t="str">
            <v>02080</v>
          </cell>
          <cell r="D795">
            <v>1865000</v>
          </cell>
          <cell r="E795">
            <v>186500</v>
          </cell>
          <cell r="F795">
            <v>186500</v>
          </cell>
          <cell r="G795">
            <v>300000</v>
          </cell>
          <cell r="H795">
            <v>1500000</v>
          </cell>
          <cell r="I795">
            <v>0</v>
          </cell>
          <cell r="J795">
            <v>3536000</v>
          </cell>
        </row>
        <row r="796">
          <cell r="A796" t="str">
            <v>P79107</v>
          </cell>
          <cell r="B796" t="str">
            <v>NURSALFIYETTI.Z,SE.</v>
          </cell>
          <cell r="C796" t="str">
            <v>02080</v>
          </cell>
          <cell r="D796">
            <v>1744000</v>
          </cell>
          <cell r="E796">
            <v>174400</v>
          </cell>
          <cell r="F796">
            <v>174400</v>
          </cell>
          <cell r="G796">
            <v>300000</v>
          </cell>
          <cell r="H796">
            <v>0</v>
          </cell>
          <cell r="I796">
            <v>605000</v>
          </cell>
          <cell r="J796">
            <v>2364000</v>
          </cell>
        </row>
        <row r="797">
          <cell r="A797" t="str">
            <v>P80451</v>
          </cell>
          <cell r="B797" t="str">
            <v>M. CHOIRIL ANAM,SH</v>
          </cell>
          <cell r="C797" t="str">
            <v>02080</v>
          </cell>
          <cell r="D797">
            <v>1741000</v>
          </cell>
          <cell r="E797">
            <v>174100</v>
          </cell>
          <cell r="F797">
            <v>174100</v>
          </cell>
          <cell r="G797">
            <v>300000</v>
          </cell>
          <cell r="H797">
            <v>0</v>
          </cell>
          <cell r="I797">
            <v>825000</v>
          </cell>
          <cell r="J797">
            <v>2116000</v>
          </cell>
        </row>
        <row r="798">
          <cell r="A798" t="str">
            <v>P81290</v>
          </cell>
          <cell r="B798" t="str">
            <v>HIDAYATSYAH</v>
          </cell>
          <cell r="C798" t="str">
            <v>02080</v>
          </cell>
          <cell r="D798">
            <v>1207000</v>
          </cell>
          <cell r="E798">
            <v>120700</v>
          </cell>
          <cell r="F798">
            <v>120700</v>
          </cell>
          <cell r="G798">
            <v>300000</v>
          </cell>
          <cell r="H798">
            <v>0</v>
          </cell>
          <cell r="I798">
            <v>825000</v>
          </cell>
          <cell r="J798">
            <v>1990000</v>
          </cell>
        </row>
        <row r="799">
          <cell r="A799" t="str">
            <v>P83184</v>
          </cell>
          <cell r="B799" t="str">
            <v>MAHDI HARIS</v>
          </cell>
          <cell r="C799" t="str">
            <v>02080</v>
          </cell>
          <cell r="D799">
            <v>946400</v>
          </cell>
          <cell r="E799">
            <v>0</v>
          </cell>
          <cell r="F799">
            <v>0</v>
          </cell>
          <cell r="G799">
            <v>75000</v>
          </cell>
          <cell r="H799">
            <v>0</v>
          </cell>
          <cell r="I799">
            <v>0</v>
          </cell>
          <cell r="J799">
            <v>1485600</v>
          </cell>
        </row>
        <row r="800">
          <cell r="A800" t="str">
            <v>P83218</v>
          </cell>
          <cell r="B800" t="str">
            <v>TAUFIK DIYA</v>
          </cell>
          <cell r="C800" t="str">
            <v>02080</v>
          </cell>
          <cell r="D800">
            <v>946400</v>
          </cell>
          <cell r="E800">
            <v>0</v>
          </cell>
          <cell r="F800">
            <v>0</v>
          </cell>
          <cell r="G800">
            <v>75000</v>
          </cell>
          <cell r="H800">
            <v>0</v>
          </cell>
          <cell r="I800">
            <v>0</v>
          </cell>
          <cell r="J800">
            <v>1485600</v>
          </cell>
        </row>
        <row r="801">
          <cell r="A801" t="str">
            <v>P83221</v>
          </cell>
          <cell r="B801" t="str">
            <v>MEDIA FATMA</v>
          </cell>
          <cell r="C801" t="str">
            <v>02080</v>
          </cell>
          <cell r="D801">
            <v>946400</v>
          </cell>
          <cell r="E801">
            <v>0</v>
          </cell>
          <cell r="F801">
            <v>0</v>
          </cell>
          <cell r="G801">
            <v>75000</v>
          </cell>
          <cell r="H801">
            <v>0</v>
          </cell>
          <cell r="I801">
            <v>0</v>
          </cell>
          <cell r="J801">
            <v>1485600</v>
          </cell>
        </row>
        <row r="802">
          <cell r="A802" t="str">
            <v>P83228</v>
          </cell>
          <cell r="B802" t="str">
            <v>EDIAL FITRA NUGRAHA</v>
          </cell>
          <cell r="C802" t="str">
            <v>02080</v>
          </cell>
          <cell r="D802">
            <v>946400</v>
          </cell>
          <cell r="E802">
            <v>0</v>
          </cell>
          <cell r="F802">
            <v>0</v>
          </cell>
          <cell r="G802">
            <v>75000</v>
          </cell>
          <cell r="H802">
            <v>0</v>
          </cell>
          <cell r="I802">
            <v>0</v>
          </cell>
          <cell r="J802">
            <v>1485600</v>
          </cell>
        </row>
        <row r="803">
          <cell r="A803" t="str">
            <v>Q00584</v>
          </cell>
          <cell r="B803" t="str">
            <v>NANA NOVIAWATI</v>
          </cell>
          <cell r="C803" t="str">
            <v>02080</v>
          </cell>
          <cell r="D803">
            <v>935000</v>
          </cell>
          <cell r="E803">
            <v>0</v>
          </cell>
          <cell r="F803">
            <v>0</v>
          </cell>
          <cell r="G803">
            <v>75000</v>
          </cell>
          <cell r="H803">
            <v>0</v>
          </cell>
          <cell r="I803">
            <v>297000</v>
          </cell>
          <cell r="J803">
            <v>1180000</v>
          </cell>
        </row>
        <row r="804">
          <cell r="A804" t="str">
            <v>Q00585</v>
          </cell>
          <cell r="B804" t="str">
            <v>THRESSY GEMA PORTIBY</v>
          </cell>
          <cell r="C804" t="str">
            <v>02080</v>
          </cell>
          <cell r="D804">
            <v>935000</v>
          </cell>
          <cell r="E804">
            <v>0</v>
          </cell>
          <cell r="F804">
            <v>0</v>
          </cell>
          <cell r="G804">
            <v>75000</v>
          </cell>
          <cell r="H804">
            <v>0</v>
          </cell>
          <cell r="I804">
            <v>0</v>
          </cell>
          <cell r="J804">
            <v>1180000</v>
          </cell>
        </row>
        <row r="805">
          <cell r="A805" t="str">
            <v>Q00588</v>
          </cell>
          <cell r="B805" t="str">
            <v>SUCI PUSPA RENO</v>
          </cell>
          <cell r="C805" t="str">
            <v>02080</v>
          </cell>
          <cell r="D805">
            <v>935000</v>
          </cell>
          <cell r="E805">
            <v>0</v>
          </cell>
          <cell r="F805">
            <v>0</v>
          </cell>
          <cell r="G805">
            <v>75000</v>
          </cell>
          <cell r="H805">
            <v>0</v>
          </cell>
          <cell r="I805">
            <v>297000</v>
          </cell>
          <cell r="J805">
            <v>1180000</v>
          </cell>
        </row>
        <row r="806">
          <cell r="A806" t="str">
            <v>Q00596</v>
          </cell>
          <cell r="B806" t="str">
            <v>TOUTY HANDA YENNY</v>
          </cell>
          <cell r="C806" t="str">
            <v>02080</v>
          </cell>
          <cell r="D806">
            <v>935000</v>
          </cell>
          <cell r="E806">
            <v>0</v>
          </cell>
          <cell r="F806">
            <v>0</v>
          </cell>
          <cell r="G806">
            <v>75000</v>
          </cell>
          <cell r="H806">
            <v>0</v>
          </cell>
          <cell r="I806">
            <v>0</v>
          </cell>
          <cell r="J806">
            <v>1180000</v>
          </cell>
        </row>
        <row r="807">
          <cell r="A807" t="str">
            <v>Q00598</v>
          </cell>
          <cell r="B807" t="str">
            <v>SYLVIA SYAFNIR</v>
          </cell>
          <cell r="C807" t="str">
            <v>02080</v>
          </cell>
          <cell r="D807">
            <v>935000</v>
          </cell>
          <cell r="E807">
            <v>0</v>
          </cell>
          <cell r="F807">
            <v>0</v>
          </cell>
          <cell r="G807">
            <v>75000</v>
          </cell>
          <cell r="H807">
            <v>0</v>
          </cell>
          <cell r="I807">
            <v>0</v>
          </cell>
          <cell r="J807">
            <v>1180000</v>
          </cell>
        </row>
        <row r="808">
          <cell r="A808" t="str">
            <v>Q00603</v>
          </cell>
          <cell r="B808" t="str">
            <v>REZA WINDRA S</v>
          </cell>
          <cell r="C808" t="str">
            <v>02080</v>
          </cell>
          <cell r="D808">
            <v>935000</v>
          </cell>
          <cell r="E808">
            <v>0</v>
          </cell>
          <cell r="F808">
            <v>0</v>
          </cell>
          <cell r="G808">
            <v>75000</v>
          </cell>
          <cell r="H808">
            <v>0</v>
          </cell>
          <cell r="I808">
            <v>0</v>
          </cell>
          <cell r="J808">
            <v>1180000</v>
          </cell>
        </row>
        <row r="809">
          <cell r="A809" t="str">
            <v>Q00614</v>
          </cell>
          <cell r="B809" t="str">
            <v>DIA CENITA</v>
          </cell>
          <cell r="C809" t="str">
            <v>02080</v>
          </cell>
          <cell r="D809">
            <v>935000</v>
          </cell>
          <cell r="E809">
            <v>0</v>
          </cell>
          <cell r="F809">
            <v>0</v>
          </cell>
          <cell r="G809">
            <v>75000</v>
          </cell>
          <cell r="H809">
            <v>0</v>
          </cell>
          <cell r="I809">
            <v>0</v>
          </cell>
          <cell r="J809">
            <v>1180000</v>
          </cell>
        </row>
        <row r="810">
          <cell r="A810" t="str">
            <v>Q00642</v>
          </cell>
          <cell r="B810" t="str">
            <v>FITRIA DEWI JULITA</v>
          </cell>
          <cell r="C810" t="str">
            <v>02080</v>
          </cell>
          <cell r="D810">
            <v>935000</v>
          </cell>
          <cell r="E810">
            <v>0</v>
          </cell>
          <cell r="F810">
            <v>0</v>
          </cell>
          <cell r="G810">
            <v>75000</v>
          </cell>
          <cell r="H810">
            <v>0</v>
          </cell>
          <cell r="I810">
            <v>297000</v>
          </cell>
          <cell r="J810">
            <v>1180000</v>
          </cell>
        </row>
        <row r="811">
          <cell r="A811" t="str">
            <v>Q00643</v>
          </cell>
          <cell r="B811" t="str">
            <v>KURNIA SARI DEVITA</v>
          </cell>
          <cell r="C811" t="str">
            <v>02080</v>
          </cell>
          <cell r="D811">
            <v>935000</v>
          </cell>
          <cell r="E811">
            <v>0</v>
          </cell>
          <cell r="F811">
            <v>0</v>
          </cell>
          <cell r="G811">
            <v>75000</v>
          </cell>
          <cell r="H811">
            <v>0</v>
          </cell>
          <cell r="I811">
            <v>0</v>
          </cell>
          <cell r="J811">
            <v>1180000</v>
          </cell>
        </row>
        <row r="812">
          <cell r="A812" t="str">
            <v>P77358</v>
          </cell>
          <cell r="B812" t="str">
            <v>AFRIJON</v>
          </cell>
          <cell r="C812" t="str">
            <v>02090</v>
          </cell>
          <cell r="D812">
            <v>1865000</v>
          </cell>
          <cell r="E812">
            <v>186500</v>
          </cell>
          <cell r="F812">
            <v>186500</v>
          </cell>
          <cell r="G812">
            <v>300000</v>
          </cell>
          <cell r="H812">
            <v>1500000</v>
          </cell>
          <cell r="I812">
            <v>0</v>
          </cell>
          <cell r="J812">
            <v>3400000</v>
          </cell>
        </row>
        <row r="813">
          <cell r="A813" t="str">
            <v>P77972</v>
          </cell>
          <cell r="B813" t="str">
            <v>ZULMAN BARKAH, SE</v>
          </cell>
          <cell r="C813" t="str">
            <v>02090</v>
          </cell>
          <cell r="D813">
            <v>1529000</v>
          </cell>
          <cell r="E813">
            <v>152900</v>
          </cell>
          <cell r="F813">
            <v>152900</v>
          </cell>
          <cell r="G813">
            <v>300000</v>
          </cell>
          <cell r="H813">
            <v>0</v>
          </cell>
          <cell r="I813">
            <v>297000</v>
          </cell>
          <cell r="J813">
            <v>2045000</v>
          </cell>
        </row>
        <row r="814">
          <cell r="A814" t="str">
            <v>P78797</v>
          </cell>
          <cell r="B814" t="str">
            <v>BAHARUDDIN</v>
          </cell>
          <cell r="C814" t="str">
            <v>02090</v>
          </cell>
          <cell r="D814">
            <v>1436000</v>
          </cell>
          <cell r="E814">
            <v>143600</v>
          </cell>
          <cell r="F814">
            <v>71800</v>
          </cell>
          <cell r="G814">
            <v>225000</v>
          </cell>
          <cell r="H814">
            <v>0</v>
          </cell>
          <cell r="I814">
            <v>0</v>
          </cell>
          <cell r="J814">
            <v>1883000</v>
          </cell>
        </row>
        <row r="815">
          <cell r="A815" t="str">
            <v>P79067</v>
          </cell>
          <cell r="B815" t="str">
            <v>ERLINA U.</v>
          </cell>
          <cell r="C815" t="str">
            <v>02090</v>
          </cell>
          <cell r="D815">
            <v>1744000</v>
          </cell>
          <cell r="E815">
            <v>174400</v>
          </cell>
          <cell r="F815">
            <v>174400</v>
          </cell>
          <cell r="G815">
            <v>300000</v>
          </cell>
          <cell r="H815">
            <v>0</v>
          </cell>
          <cell r="I815">
            <v>825000</v>
          </cell>
          <cell r="J815">
            <v>2364000</v>
          </cell>
        </row>
        <row r="816">
          <cell r="A816" t="str">
            <v>P79136</v>
          </cell>
          <cell r="B816" t="str">
            <v>ADRIAN NAHAR</v>
          </cell>
          <cell r="C816" t="str">
            <v>02090</v>
          </cell>
          <cell r="D816">
            <v>1744000</v>
          </cell>
          <cell r="E816">
            <v>174400</v>
          </cell>
          <cell r="F816">
            <v>174400</v>
          </cell>
          <cell r="G816">
            <v>300000</v>
          </cell>
          <cell r="H816">
            <v>0</v>
          </cell>
          <cell r="I816">
            <v>583000</v>
          </cell>
          <cell r="J816">
            <v>2364000</v>
          </cell>
        </row>
        <row r="817">
          <cell r="A817" t="str">
            <v>P79420</v>
          </cell>
          <cell r="B817" t="str">
            <v>NUGROHO AGUNG YULIANTO, SE</v>
          </cell>
          <cell r="C817" t="str">
            <v>02090</v>
          </cell>
          <cell r="D817">
            <v>1806000</v>
          </cell>
          <cell r="E817">
            <v>180600</v>
          </cell>
          <cell r="F817">
            <v>180600</v>
          </cell>
          <cell r="G817">
            <v>300000</v>
          </cell>
          <cell r="H817">
            <v>0</v>
          </cell>
          <cell r="I817">
            <v>0</v>
          </cell>
          <cell r="J817">
            <v>2051000</v>
          </cell>
        </row>
        <row r="818">
          <cell r="A818" t="str">
            <v>P80917</v>
          </cell>
          <cell r="B818" t="str">
            <v>BENNI GUSTIANTO, SE</v>
          </cell>
          <cell r="C818" t="str">
            <v>02090</v>
          </cell>
          <cell r="D818">
            <v>1738000</v>
          </cell>
          <cell r="E818">
            <v>173800</v>
          </cell>
          <cell r="F818">
            <v>173800</v>
          </cell>
          <cell r="G818">
            <v>300000</v>
          </cell>
          <cell r="H818">
            <v>0</v>
          </cell>
          <cell r="I818">
            <v>407000</v>
          </cell>
          <cell r="J818">
            <v>2514000</v>
          </cell>
        </row>
        <row r="819">
          <cell r="A819" t="str">
            <v>P83190</v>
          </cell>
          <cell r="B819" t="str">
            <v>MUSAWIR</v>
          </cell>
          <cell r="C819" t="str">
            <v>02090</v>
          </cell>
          <cell r="D819">
            <v>946400</v>
          </cell>
          <cell r="E819">
            <v>0</v>
          </cell>
          <cell r="F819">
            <v>0</v>
          </cell>
          <cell r="G819">
            <v>75000</v>
          </cell>
          <cell r="H819">
            <v>0</v>
          </cell>
          <cell r="I819">
            <v>0</v>
          </cell>
          <cell r="J819">
            <v>1485600</v>
          </cell>
        </row>
        <row r="820">
          <cell r="A820" t="str">
            <v>P83194</v>
          </cell>
          <cell r="B820" t="str">
            <v>AUDIATI KHAIPA</v>
          </cell>
          <cell r="C820" t="str">
            <v>02090</v>
          </cell>
          <cell r="D820">
            <v>946400</v>
          </cell>
          <cell r="E820">
            <v>0</v>
          </cell>
          <cell r="F820">
            <v>0</v>
          </cell>
          <cell r="G820">
            <v>75000</v>
          </cell>
          <cell r="H820">
            <v>0</v>
          </cell>
          <cell r="I820">
            <v>0</v>
          </cell>
          <cell r="J820">
            <v>1485600</v>
          </cell>
        </row>
        <row r="821">
          <cell r="A821" t="str">
            <v>P83200</v>
          </cell>
          <cell r="B821" t="str">
            <v>HENDRIZAL</v>
          </cell>
          <cell r="C821" t="str">
            <v>02090</v>
          </cell>
          <cell r="D821">
            <v>946400</v>
          </cell>
          <cell r="E821">
            <v>0</v>
          </cell>
          <cell r="F821">
            <v>0</v>
          </cell>
          <cell r="G821">
            <v>75000</v>
          </cell>
          <cell r="H821">
            <v>0</v>
          </cell>
          <cell r="I821">
            <v>0</v>
          </cell>
          <cell r="J821">
            <v>1485600</v>
          </cell>
        </row>
        <row r="822">
          <cell r="A822" t="str">
            <v>P83203</v>
          </cell>
          <cell r="B822" t="str">
            <v>YOPIKA JEPISA</v>
          </cell>
          <cell r="C822" t="str">
            <v>02090</v>
          </cell>
          <cell r="D822">
            <v>946400</v>
          </cell>
          <cell r="E822">
            <v>0</v>
          </cell>
          <cell r="F822">
            <v>0</v>
          </cell>
          <cell r="G822">
            <v>75000</v>
          </cell>
          <cell r="H822">
            <v>0</v>
          </cell>
          <cell r="I822">
            <v>0</v>
          </cell>
          <cell r="J822">
            <v>1485600</v>
          </cell>
        </row>
        <row r="823">
          <cell r="A823" t="str">
            <v>P83211</v>
          </cell>
          <cell r="B823" t="str">
            <v>SHUHAILI ADRI</v>
          </cell>
          <cell r="C823" t="str">
            <v>02090</v>
          </cell>
          <cell r="D823">
            <v>946400</v>
          </cell>
          <cell r="E823">
            <v>0</v>
          </cell>
          <cell r="F823">
            <v>0</v>
          </cell>
          <cell r="G823">
            <v>75000</v>
          </cell>
          <cell r="H823">
            <v>0</v>
          </cell>
          <cell r="I823">
            <v>0</v>
          </cell>
          <cell r="J823">
            <v>1485600</v>
          </cell>
        </row>
        <row r="824">
          <cell r="A824" t="str">
            <v>P83226</v>
          </cell>
          <cell r="B824" t="str">
            <v>YUDI SYAFRIANTO</v>
          </cell>
          <cell r="C824" t="str">
            <v>02090</v>
          </cell>
          <cell r="D824">
            <v>946400</v>
          </cell>
          <cell r="E824">
            <v>0</v>
          </cell>
          <cell r="F824">
            <v>0</v>
          </cell>
          <cell r="G824">
            <v>75000</v>
          </cell>
          <cell r="H824">
            <v>0</v>
          </cell>
          <cell r="I824">
            <v>0</v>
          </cell>
          <cell r="J824">
            <v>1485600</v>
          </cell>
        </row>
        <row r="825">
          <cell r="A825" t="str">
            <v>P83245</v>
          </cell>
          <cell r="B825" t="str">
            <v>ISMAN AFFANDI</v>
          </cell>
          <cell r="C825" t="str">
            <v>02090</v>
          </cell>
          <cell r="D825">
            <v>946400</v>
          </cell>
          <cell r="E825">
            <v>0</v>
          </cell>
          <cell r="F825">
            <v>0</v>
          </cell>
          <cell r="G825">
            <v>75000</v>
          </cell>
          <cell r="H825">
            <v>0</v>
          </cell>
          <cell r="I825">
            <v>0</v>
          </cell>
          <cell r="J825">
            <v>1485600</v>
          </cell>
        </row>
        <row r="826">
          <cell r="A826" t="str">
            <v>Q00571</v>
          </cell>
          <cell r="B826" t="str">
            <v>FANNY MUTHIA ULFA</v>
          </cell>
          <cell r="C826" t="str">
            <v>02090</v>
          </cell>
          <cell r="D826">
            <v>935000</v>
          </cell>
          <cell r="E826">
            <v>0</v>
          </cell>
          <cell r="F826">
            <v>0</v>
          </cell>
          <cell r="G826">
            <v>75000</v>
          </cell>
          <cell r="H826">
            <v>0</v>
          </cell>
          <cell r="I826">
            <v>0</v>
          </cell>
          <cell r="J826">
            <v>1180000</v>
          </cell>
        </row>
        <row r="827">
          <cell r="A827" t="str">
            <v>Q00590</v>
          </cell>
          <cell r="B827" t="str">
            <v>VIOLI SULASTRI</v>
          </cell>
          <cell r="C827" t="str">
            <v>02090</v>
          </cell>
          <cell r="D827">
            <v>935000</v>
          </cell>
          <cell r="E827">
            <v>0</v>
          </cell>
          <cell r="F827">
            <v>0</v>
          </cell>
          <cell r="G827">
            <v>75000</v>
          </cell>
          <cell r="H827">
            <v>0</v>
          </cell>
          <cell r="I827">
            <v>0</v>
          </cell>
          <cell r="J827">
            <v>1180000</v>
          </cell>
        </row>
        <row r="828">
          <cell r="A828" t="str">
            <v>Q00591</v>
          </cell>
          <cell r="B828" t="str">
            <v>LIDYA AMALIA AGUS</v>
          </cell>
          <cell r="C828" t="str">
            <v>02090</v>
          </cell>
          <cell r="D828">
            <v>935000</v>
          </cell>
          <cell r="E828">
            <v>0</v>
          </cell>
          <cell r="F828">
            <v>0</v>
          </cell>
          <cell r="G828">
            <v>75000</v>
          </cell>
          <cell r="H828">
            <v>0</v>
          </cell>
          <cell r="I828">
            <v>0</v>
          </cell>
          <cell r="J828">
            <v>1180000</v>
          </cell>
        </row>
        <row r="829">
          <cell r="A829" t="str">
            <v>Q00619</v>
          </cell>
          <cell r="B829" t="str">
            <v>NOFIA GUSNI</v>
          </cell>
          <cell r="C829" t="str">
            <v>02090</v>
          </cell>
          <cell r="D829">
            <v>935000</v>
          </cell>
          <cell r="E829">
            <v>0</v>
          </cell>
          <cell r="F829">
            <v>0</v>
          </cell>
          <cell r="G829">
            <v>75000</v>
          </cell>
          <cell r="H829">
            <v>0</v>
          </cell>
          <cell r="I829">
            <v>0</v>
          </cell>
          <cell r="J829">
            <v>1180000</v>
          </cell>
        </row>
        <row r="830">
          <cell r="A830" t="str">
            <v>Q00638</v>
          </cell>
          <cell r="B830" t="str">
            <v>ARSIL</v>
          </cell>
          <cell r="C830" t="str">
            <v>02090</v>
          </cell>
          <cell r="D830">
            <v>935000</v>
          </cell>
          <cell r="E830">
            <v>0</v>
          </cell>
          <cell r="F830">
            <v>0</v>
          </cell>
          <cell r="G830">
            <v>75000</v>
          </cell>
          <cell r="H830">
            <v>0</v>
          </cell>
          <cell r="I830">
            <v>0</v>
          </cell>
          <cell r="J830">
            <v>1180000</v>
          </cell>
        </row>
        <row r="831">
          <cell r="A831" t="str">
            <v>Q00647</v>
          </cell>
          <cell r="B831" t="str">
            <v>ELFEBRIADI</v>
          </cell>
          <cell r="C831" t="str">
            <v>02090</v>
          </cell>
          <cell r="D831">
            <v>935000</v>
          </cell>
          <cell r="E831">
            <v>0</v>
          </cell>
          <cell r="F831">
            <v>0</v>
          </cell>
          <cell r="G831">
            <v>75000</v>
          </cell>
          <cell r="H831">
            <v>0</v>
          </cell>
          <cell r="I831">
            <v>0</v>
          </cell>
          <cell r="J831">
            <v>1180000</v>
          </cell>
        </row>
        <row r="832">
          <cell r="A832" t="str">
            <v>Q00651</v>
          </cell>
          <cell r="B832" t="str">
            <v>NELVA NURMAWI</v>
          </cell>
          <cell r="C832" t="str">
            <v>02090</v>
          </cell>
          <cell r="D832">
            <v>935000</v>
          </cell>
          <cell r="E832">
            <v>0</v>
          </cell>
          <cell r="F832">
            <v>0</v>
          </cell>
          <cell r="G832">
            <v>75000</v>
          </cell>
          <cell r="H832">
            <v>0</v>
          </cell>
          <cell r="I832">
            <v>0</v>
          </cell>
          <cell r="J832">
            <v>1180000</v>
          </cell>
        </row>
        <row r="833">
          <cell r="A833" t="str">
            <v>Q00654</v>
          </cell>
          <cell r="B833" t="str">
            <v>RAHMI MISNANELI S</v>
          </cell>
          <cell r="C833" t="str">
            <v>02090</v>
          </cell>
          <cell r="D833">
            <v>935000</v>
          </cell>
          <cell r="E833">
            <v>0</v>
          </cell>
          <cell r="F833">
            <v>0</v>
          </cell>
          <cell r="G833">
            <v>75000</v>
          </cell>
          <cell r="H833">
            <v>0</v>
          </cell>
          <cell r="I833">
            <v>0</v>
          </cell>
          <cell r="J833">
            <v>1180000</v>
          </cell>
        </row>
        <row r="834">
          <cell r="A834" t="str">
            <v>Q00656</v>
          </cell>
          <cell r="B834" t="str">
            <v>MIRA DESWITA</v>
          </cell>
          <cell r="C834" t="str">
            <v>02090</v>
          </cell>
          <cell r="D834">
            <v>935000</v>
          </cell>
          <cell r="E834">
            <v>0</v>
          </cell>
          <cell r="F834">
            <v>0</v>
          </cell>
          <cell r="G834">
            <v>75000</v>
          </cell>
          <cell r="H834">
            <v>0</v>
          </cell>
          <cell r="I834">
            <v>0</v>
          </cell>
          <cell r="J834">
            <v>1180000</v>
          </cell>
        </row>
        <row r="835">
          <cell r="A835" t="str">
            <v>P58829</v>
          </cell>
          <cell r="B835" t="str">
            <v>DJUHDI</v>
          </cell>
          <cell r="C835" t="str">
            <v>02130</v>
          </cell>
          <cell r="D835">
            <v>1705000</v>
          </cell>
          <cell r="E835">
            <v>170500</v>
          </cell>
          <cell r="F835">
            <v>85250</v>
          </cell>
          <cell r="G835">
            <v>225000</v>
          </cell>
          <cell r="H835">
            <v>0</v>
          </cell>
          <cell r="I835">
            <v>330000</v>
          </cell>
          <cell r="J835">
            <v>1852000</v>
          </cell>
        </row>
        <row r="836">
          <cell r="A836" t="str">
            <v>P78735</v>
          </cell>
          <cell r="B836" t="str">
            <v>SUBANDI</v>
          </cell>
          <cell r="C836" t="str">
            <v>02130</v>
          </cell>
          <cell r="D836">
            <v>1477000</v>
          </cell>
          <cell r="E836">
            <v>147700</v>
          </cell>
          <cell r="F836">
            <v>147700</v>
          </cell>
          <cell r="G836">
            <v>300000</v>
          </cell>
          <cell r="H836">
            <v>0</v>
          </cell>
          <cell r="I836">
            <v>825000</v>
          </cell>
          <cell r="J836">
            <v>1920000</v>
          </cell>
        </row>
        <row r="837">
          <cell r="A837" t="str">
            <v>P79086</v>
          </cell>
          <cell r="B837" t="str">
            <v>EDINUR,SE.</v>
          </cell>
          <cell r="C837" t="str">
            <v>02130</v>
          </cell>
          <cell r="D837">
            <v>1744000</v>
          </cell>
          <cell r="E837">
            <v>174400</v>
          </cell>
          <cell r="F837">
            <v>174400</v>
          </cell>
          <cell r="G837">
            <v>300000</v>
          </cell>
          <cell r="H837">
            <v>0</v>
          </cell>
          <cell r="I837">
            <v>825000</v>
          </cell>
          <cell r="J837">
            <v>2121000</v>
          </cell>
        </row>
        <row r="838">
          <cell r="A838" t="str">
            <v>P79087</v>
          </cell>
          <cell r="B838" t="str">
            <v>AHERI ARDINATA</v>
          </cell>
          <cell r="C838" t="str">
            <v>02130</v>
          </cell>
          <cell r="D838">
            <v>1744000</v>
          </cell>
          <cell r="E838">
            <v>174400</v>
          </cell>
          <cell r="F838">
            <v>87200</v>
          </cell>
          <cell r="G838">
            <v>225000</v>
          </cell>
          <cell r="H838">
            <v>0</v>
          </cell>
          <cell r="I838">
            <v>825000</v>
          </cell>
          <cell r="J838">
            <v>2121000</v>
          </cell>
        </row>
        <row r="839">
          <cell r="A839" t="str">
            <v>P80249</v>
          </cell>
          <cell r="B839" t="str">
            <v>WAHYUL AMRI, SE</v>
          </cell>
          <cell r="C839" t="str">
            <v>02130</v>
          </cell>
          <cell r="D839">
            <v>1923000</v>
          </cell>
          <cell r="E839">
            <v>0</v>
          </cell>
          <cell r="F839">
            <v>0</v>
          </cell>
          <cell r="G839">
            <v>75000</v>
          </cell>
          <cell r="H839">
            <v>1500000</v>
          </cell>
          <cell r="I839">
            <v>0</v>
          </cell>
          <cell r="J839">
            <v>3172000</v>
          </cell>
        </row>
        <row r="840">
          <cell r="A840" t="str">
            <v>P82064</v>
          </cell>
          <cell r="B840" t="str">
            <v>KISWORO SPIYATIN PRIAMBODO,SE</v>
          </cell>
          <cell r="C840" t="str">
            <v>02130</v>
          </cell>
          <cell r="D840">
            <v>1164000</v>
          </cell>
          <cell r="E840">
            <v>116400</v>
          </cell>
          <cell r="F840">
            <v>116400</v>
          </cell>
          <cell r="G840">
            <v>300000</v>
          </cell>
          <cell r="H840">
            <v>0</v>
          </cell>
          <cell r="I840">
            <v>0</v>
          </cell>
          <cell r="J840">
            <v>1852000</v>
          </cell>
        </row>
        <row r="841">
          <cell r="A841" t="str">
            <v>P82311</v>
          </cell>
          <cell r="B841" t="str">
            <v>RATIH DOLA MELINA, SH.</v>
          </cell>
          <cell r="C841" t="str">
            <v>02130</v>
          </cell>
          <cell r="D841">
            <v>1377000</v>
          </cell>
          <cell r="E841">
            <v>0</v>
          </cell>
          <cell r="F841">
            <v>0</v>
          </cell>
          <cell r="G841">
            <v>75000</v>
          </cell>
          <cell r="H841">
            <v>0</v>
          </cell>
          <cell r="I841">
            <v>0</v>
          </cell>
          <cell r="J841">
            <v>1987000</v>
          </cell>
        </row>
        <row r="842">
          <cell r="A842" t="str">
            <v>P82354</v>
          </cell>
          <cell r="B842" t="str">
            <v>DHANI ARIANGGA</v>
          </cell>
          <cell r="C842" t="str">
            <v>02130</v>
          </cell>
          <cell r="D842">
            <v>1052000</v>
          </cell>
          <cell r="E842">
            <v>105200</v>
          </cell>
          <cell r="F842">
            <v>52600</v>
          </cell>
          <cell r="G842">
            <v>225000</v>
          </cell>
          <cell r="H842">
            <v>0</v>
          </cell>
          <cell r="I842">
            <v>407000</v>
          </cell>
          <cell r="J842">
            <v>1712000</v>
          </cell>
        </row>
        <row r="843">
          <cell r="A843" t="str">
            <v>P82688</v>
          </cell>
          <cell r="B843" t="str">
            <v>VIVIA NOTALIA, SE</v>
          </cell>
          <cell r="C843" t="str">
            <v>02130</v>
          </cell>
          <cell r="D843">
            <v>1202000</v>
          </cell>
          <cell r="E843">
            <v>0</v>
          </cell>
          <cell r="F843">
            <v>0</v>
          </cell>
          <cell r="G843">
            <v>75000</v>
          </cell>
          <cell r="H843">
            <v>0</v>
          </cell>
          <cell r="I843">
            <v>583000</v>
          </cell>
          <cell r="J843">
            <v>1920000</v>
          </cell>
        </row>
        <row r="844">
          <cell r="A844" t="str">
            <v>P82870</v>
          </cell>
          <cell r="B844" t="str">
            <v>DADANG RUSPENDI</v>
          </cell>
          <cell r="C844" t="str">
            <v>02130</v>
          </cell>
          <cell r="D844">
            <v>1164000</v>
          </cell>
          <cell r="E844">
            <v>0</v>
          </cell>
          <cell r="F844">
            <v>0</v>
          </cell>
          <cell r="G844">
            <v>75000</v>
          </cell>
          <cell r="H844">
            <v>0</v>
          </cell>
          <cell r="I844">
            <v>825000</v>
          </cell>
          <cell r="J844">
            <v>1852000</v>
          </cell>
        </row>
        <row r="845">
          <cell r="A845" t="str">
            <v>P83050</v>
          </cell>
          <cell r="B845" t="str">
            <v>AGUNG PRIHANDOKO</v>
          </cell>
          <cell r="C845" t="str">
            <v>02130</v>
          </cell>
          <cell r="D845">
            <v>1145000</v>
          </cell>
          <cell r="E845">
            <v>0</v>
          </cell>
          <cell r="F845">
            <v>0</v>
          </cell>
          <cell r="G845">
            <v>75000</v>
          </cell>
          <cell r="H845">
            <v>0</v>
          </cell>
          <cell r="I845">
            <v>495000</v>
          </cell>
          <cell r="J845">
            <v>1610000</v>
          </cell>
        </row>
        <row r="846">
          <cell r="A846" t="str">
            <v>P83183</v>
          </cell>
          <cell r="B846" t="str">
            <v>DECKY MARYA</v>
          </cell>
          <cell r="C846" t="str">
            <v>02130</v>
          </cell>
          <cell r="D846">
            <v>946400</v>
          </cell>
          <cell r="E846">
            <v>0</v>
          </cell>
          <cell r="F846">
            <v>0</v>
          </cell>
          <cell r="G846">
            <v>75000</v>
          </cell>
          <cell r="H846">
            <v>0</v>
          </cell>
          <cell r="I846">
            <v>0</v>
          </cell>
          <cell r="J846">
            <v>1334400</v>
          </cell>
        </row>
        <row r="847">
          <cell r="A847" t="str">
            <v>P83197</v>
          </cell>
          <cell r="B847" t="str">
            <v>RICKY MAFILINDO</v>
          </cell>
          <cell r="C847" t="str">
            <v>02130</v>
          </cell>
          <cell r="D847">
            <v>946400</v>
          </cell>
          <cell r="E847">
            <v>0</v>
          </cell>
          <cell r="F847">
            <v>0</v>
          </cell>
          <cell r="G847">
            <v>75000</v>
          </cell>
          <cell r="H847">
            <v>0</v>
          </cell>
          <cell r="I847">
            <v>0</v>
          </cell>
          <cell r="J847">
            <v>1334400</v>
          </cell>
        </row>
        <row r="848">
          <cell r="A848" t="str">
            <v>P83202</v>
          </cell>
          <cell r="B848" t="str">
            <v>RIFKI NAZMI</v>
          </cell>
          <cell r="C848" t="str">
            <v>02130</v>
          </cell>
          <cell r="D848">
            <v>946400</v>
          </cell>
          <cell r="E848">
            <v>0</v>
          </cell>
          <cell r="F848">
            <v>0</v>
          </cell>
          <cell r="G848">
            <v>75000</v>
          </cell>
          <cell r="H848">
            <v>0</v>
          </cell>
          <cell r="I848">
            <v>0</v>
          </cell>
          <cell r="J848">
            <v>1334400</v>
          </cell>
        </row>
        <row r="849">
          <cell r="A849" t="str">
            <v>P83205</v>
          </cell>
          <cell r="B849" t="str">
            <v>HENDRA SAPUTRA</v>
          </cell>
          <cell r="C849" t="str">
            <v>02130</v>
          </cell>
          <cell r="D849">
            <v>946400</v>
          </cell>
          <cell r="E849">
            <v>0</v>
          </cell>
          <cell r="F849">
            <v>0</v>
          </cell>
          <cell r="G849">
            <v>75000</v>
          </cell>
          <cell r="H849">
            <v>0</v>
          </cell>
          <cell r="I849">
            <v>0</v>
          </cell>
          <cell r="J849">
            <v>1334400</v>
          </cell>
        </row>
        <row r="850">
          <cell r="A850" t="str">
            <v>P83206</v>
          </cell>
          <cell r="B850" t="str">
            <v>RENI OKTAVIA</v>
          </cell>
          <cell r="C850" t="str">
            <v>02130</v>
          </cell>
          <cell r="D850">
            <v>946400</v>
          </cell>
          <cell r="E850">
            <v>0</v>
          </cell>
          <cell r="F850">
            <v>0</v>
          </cell>
          <cell r="G850">
            <v>75000</v>
          </cell>
          <cell r="H850">
            <v>0</v>
          </cell>
          <cell r="I850">
            <v>0</v>
          </cell>
          <cell r="J850">
            <v>1334400</v>
          </cell>
        </row>
        <row r="851">
          <cell r="A851" t="str">
            <v>P83210</v>
          </cell>
          <cell r="B851" t="str">
            <v>HARI KAMAL RIADI</v>
          </cell>
          <cell r="C851" t="str">
            <v>02130</v>
          </cell>
          <cell r="D851">
            <v>946400</v>
          </cell>
          <cell r="E851">
            <v>0</v>
          </cell>
          <cell r="F851">
            <v>0</v>
          </cell>
          <cell r="G851">
            <v>75000</v>
          </cell>
          <cell r="H851">
            <v>0</v>
          </cell>
          <cell r="I851">
            <v>0</v>
          </cell>
          <cell r="J851">
            <v>1334400</v>
          </cell>
        </row>
        <row r="852">
          <cell r="A852" t="str">
            <v>P83215</v>
          </cell>
          <cell r="B852" t="str">
            <v>SUHERI</v>
          </cell>
          <cell r="C852" t="str">
            <v>02130</v>
          </cell>
          <cell r="D852">
            <v>946400</v>
          </cell>
          <cell r="E852">
            <v>0</v>
          </cell>
          <cell r="F852">
            <v>0</v>
          </cell>
          <cell r="G852">
            <v>75000</v>
          </cell>
          <cell r="H852">
            <v>0</v>
          </cell>
          <cell r="I852">
            <v>0</v>
          </cell>
          <cell r="J852">
            <v>1334400</v>
          </cell>
        </row>
        <row r="853">
          <cell r="A853" t="str">
            <v>P83217</v>
          </cell>
          <cell r="B853" t="str">
            <v>DIAN EKA ASTUTI</v>
          </cell>
          <cell r="C853" t="str">
            <v>02130</v>
          </cell>
          <cell r="D853">
            <v>946400</v>
          </cell>
          <cell r="E853">
            <v>0</v>
          </cell>
          <cell r="F853">
            <v>0</v>
          </cell>
          <cell r="G853">
            <v>75000</v>
          </cell>
          <cell r="H853">
            <v>0</v>
          </cell>
          <cell r="I853">
            <v>0</v>
          </cell>
          <cell r="J853">
            <v>1334400</v>
          </cell>
        </row>
        <row r="854">
          <cell r="A854" t="str">
            <v>P83222</v>
          </cell>
          <cell r="B854" t="str">
            <v>FAUZI AKBAR</v>
          </cell>
          <cell r="C854" t="str">
            <v>02130</v>
          </cell>
          <cell r="D854">
            <v>946400</v>
          </cell>
          <cell r="E854">
            <v>0</v>
          </cell>
          <cell r="F854">
            <v>0</v>
          </cell>
          <cell r="G854">
            <v>75000</v>
          </cell>
          <cell r="H854">
            <v>0</v>
          </cell>
          <cell r="I854">
            <v>0</v>
          </cell>
          <cell r="J854">
            <v>1334400</v>
          </cell>
        </row>
        <row r="855">
          <cell r="A855" t="str">
            <v>P83223</v>
          </cell>
          <cell r="B855" t="str">
            <v>ANDY NOVRIZA</v>
          </cell>
          <cell r="C855" t="str">
            <v>02130</v>
          </cell>
          <cell r="D855">
            <v>946400</v>
          </cell>
          <cell r="E855">
            <v>0</v>
          </cell>
          <cell r="F855">
            <v>0</v>
          </cell>
          <cell r="G855">
            <v>75000</v>
          </cell>
          <cell r="H855">
            <v>0</v>
          </cell>
          <cell r="I855">
            <v>0</v>
          </cell>
          <cell r="J855">
            <v>1334400</v>
          </cell>
        </row>
        <row r="856">
          <cell r="A856" t="str">
            <v>P83231</v>
          </cell>
          <cell r="B856" t="str">
            <v>NANDA MIRA PALMA</v>
          </cell>
          <cell r="C856" t="str">
            <v>02130</v>
          </cell>
          <cell r="D856">
            <v>946400</v>
          </cell>
          <cell r="E856">
            <v>0</v>
          </cell>
          <cell r="F856">
            <v>0</v>
          </cell>
          <cell r="G856">
            <v>75000</v>
          </cell>
          <cell r="H856">
            <v>0</v>
          </cell>
          <cell r="I856">
            <v>319000</v>
          </cell>
          <cell r="J856">
            <v>1334400</v>
          </cell>
        </row>
        <row r="857">
          <cell r="A857" t="str">
            <v>P83240</v>
          </cell>
          <cell r="B857" t="str">
            <v>SILFI SRIYANTI</v>
          </cell>
          <cell r="C857" t="str">
            <v>02130</v>
          </cell>
          <cell r="D857">
            <v>946400</v>
          </cell>
          <cell r="E857">
            <v>0</v>
          </cell>
          <cell r="F857">
            <v>0</v>
          </cell>
          <cell r="G857">
            <v>75000</v>
          </cell>
          <cell r="H857">
            <v>0</v>
          </cell>
          <cell r="I857">
            <v>0</v>
          </cell>
          <cell r="J857">
            <v>1334400</v>
          </cell>
        </row>
        <row r="858">
          <cell r="A858" t="str">
            <v>P83243</v>
          </cell>
          <cell r="B858" t="str">
            <v>FIRMANSYAH</v>
          </cell>
          <cell r="C858" t="str">
            <v>02130</v>
          </cell>
          <cell r="D858">
            <v>946400</v>
          </cell>
          <cell r="E858">
            <v>0</v>
          </cell>
          <cell r="F858">
            <v>0</v>
          </cell>
          <cell r="G858">
            <v>75000</v>
          </cell>
          <cell r="H858">
            <v>0</v>
          </cell>
          <cell r="I858">
            <v>0</v>
          </cell>
          <cell r="J858">
            <v>1334400</v>
          </cell>
        </row>
        <row r="859">
          <cell r="A859" t="str">
            <v>Q00580</v>
          </cell>
          <cell r="B859" t="str">
            <v>AULIYA</v>
          </cell>
          <cell r="C859" t="str">
            <v>02130</v>
          </cell>
          <cell r="D859">
            <v>935000</v>
          </cell>
          <cell r="E859">
            <v>0</v>
          </cell>
          <cell r="F859">
            <v>0</v>
          </cell>
          <cell r="G859">
            <v>75000</v>
          </cell>
          <cell r="H859">
            <v>0</v>
          </cell>
          <cell r="I859">
            <v>0</v>
          </cell>
          <cell r="J859">
            <v>1060000</v>
          </cell>
        </row>
        <row r="860">
          <cell r="A860" t="str">
            <v>Q00581</v>
          </cell>
          <cell r="B860" t="str">
            <v>MAHYUFARMIRAMLIPUTRI</v>
          </cell>
          <cell r="C860" t="str">
            <v>02130</v>
          </cell>
          <cell r="D860">
            <v>935000</v>
          </cell>
          <cell r="E860">
            <v>0</v>
          </cell>
          <cell r="F860">
            <v>0</v>
          </cell>
          <cell r="G860">
            <v>75000</v>
          </cell>
          <cell r="H860">
            <v>0</v>
          </cell>
          <cell r="I860">
            <v>0</v>
          </cell>
          <cell r="J860">
            <v>1060000</v>
          </cell>
        </row>
        <row r="861">
          <cell r="A861" t="str">
            <v>Q00601</v>
          </cell>
          <cell r="B861" t="str">
            <v>OCTIKA ROMANSYAH</v>
          </cell>
          <cell r="C861" t="str">
            <v>02130</v>
          </cell>
          <cell r="D861">
            <v>935000</v>
          </cell>
          <cell r="E861">
            <v>0</v>
          </cell>
          <cell r="F861">
            <v>0</v>
          </cell>
          <cell r="G861">
            <v>75000</v>
          </cell>
          <cell r="H861">
            <v>0</v>
          </cell>
          <cell r="I861">
            <v>0</v>
          </cell>
          <cell r="J861">
            <v>1060000</v>
          </cell>
        </row>
        <row r="862">
          <cell r="A862" t="str">
            <v>Q00602</v>
          </cell>
          <cell r="B862" t="str">
            <v>AYUNDA CHAIRSTI</v>
          </cell>
          <cell r="C862" t="str">
            <v>02130</v>
          </cell>
          <cell r="D862">
            <v>935000</v>
          </cell>
          <cell r="E862">
            <v>0</v>
          </cell>
          <cell r="F862">
            <v>0</v>
          </cell>
          <cell r="G862">
            <v>75000</v>
          </cell>
          <cell r="H862">
            <v>0</v>
          </cell>
          <cell r="I862">
            <v>0</v>
          </cell>
          <cell r="J862">
            <v>1060000</v>
          </cell>
        </row>
        <row r="863">
          <cell r="A863" t="str">
            <v>Q00608</v>
          </cell>
          <cell r="B863" t="str">
            <v>RICI RAMAHELDA</v>
          </cell>
          <cell r="C863" t="str">
            <v>02130</v>
          </cell>
          <cell r="D863">
            <v>935000</v>
          </cell>
          <cell r="E863">
            <v>0</v>
          </cell>
          <cell r="F863">
            <v>0</v>
          </cell>
          <cell r="G863">
            <v>75000</v>
          </cell>
          <cell r="H863">
            <v>0</v>
          </cell>
          <cell r="I863">
            <v>0</v>
          </cell>
          <cell r="J863">
            <v>1060000</v>
          </cell>
        </row>
        <row r="864">
          <cell r="A864" t="str">
            <v>Q00611</v>
          </cell>
          <cell r="B864" t="str">
            <v>EKA TRIWULAN</v>
          </cell>
          <cell r="C864" t="str">
            <v>02130</v>
          </cell>
          <cell r="D864">
            <v>935000</v>
          </cell>
          <cell r="E864">
            <v>0</v>
          </cell>
          <cell r="F864">
            <v>0</v>
          </cell>
          <cell r="G864">
            <v>75000</v>
          </cell>
          <cell r="H864">
            <v>0</v>
          </cell>
          <cell r="I864">
            <v>0</v>
          </cell>
          <cell r="J864">
            <v>1060000</v>
          </cell>
        </row>
        <row r="865">
          <cell r="A865" t="str">
            <v>Q00617</v>
          </cell>
          <cell r="B865" t="str">
            <v>ANASRUL</v>
          </cell>
          <cell r="C865" t="str">
            <v>02130</v>
          </cell>
          <cell r="D865">
            <v>935000</v>
          </cell>
          <cell r="E865">
            <v>0</v>
          </cell>
          <cell r="F865">
            <v>0</v>
          </cell>
          <cell r="G865">
            <v>75000</v>
          </cell>
          <cell r="H865">
            <v>0</v>
          </cell>
          <cell r="I865">
            <v>0</v>
          </cell>
          <cell r="J865">
            <v>1060000</v>
          </cell>
        </row>
        <row r="866">
          <cell r="A866" t="str">
            <v>Q00625</v>
          </cell>
          <cell r="B866" t="str">
            <v>WARIYATI</v>
          </cell>
          <cell r="C866" t="str">
            <v>02130</v>
          </cell>
          <cell r="D866">
            <v>935000</v>
          </cell>
          <cell r="E866">
            <v>0</v>
          </cell>
          <cell r="F866">
            <v>0</v>
          </cell>
          <cell r="G866">
            <v>75000</v>
          </cell>
          <cell r="H866">
            <v>0</v>
          </cell>
          <cell r="I866">
            <v>0</v>
          </cell>
          <cell r="J866">
            <v>1060000</v>
          </cell>
        </row>
        <row r="867">
          <cell r="A867" t="str">
            <v>Q00629</v>
          </cell>
          <cell r="B867" t="str">
            <v>YOSEF RINALDI</v>
          </cell>
          <cell r="C867" t="str">
            <v>02130</v>
          </cell>
          <cell r="D867">
            <v>935000</v>
          </cell>
          <cell r="E867">
            <v>0</v>
          </cell>
          <cell r="F867">
            <v>0</v>
          </cell>
          <cell r="G867">
            <v>75000</v>
          </cell>
          <cell r="H867">
            <v>0</v>
          </cell>
          <cell r="I867">
            <v>0</v>
          </cell>
          <cell r="J867">
            <v>1060000</v>
          </cell>
        </row>
        <row r="868">
          <cell r="A868" t="str">
            <v>Q00655</v>
          </cell>
          <cell r="B868" t="str">
            <v>SURYA DHARMA</v>
          </cell>
          <cell r="C868" t="str">
            <v>02130</v>
          </cell>
          <cell r="D868">
            <v>935000</v>
          </cell>
          <cell r="E868">
            <v>0</v>
          </cell>
          <cell r="F868">
            <v>0</v>
          </cell>
          <cell r="G868">
            <v>75000</v>
          </cell>
          <cell r="H868">
            <v>0</v>
          </cell>
          <cell r="I868">
            <v>0</v>
          </cell>
          <cell r="J868">
            <v>1060000</v>
          </cell>
        </row>
        <row r="869">
          <cell r="A869" t="str">
            <v>Q00659</v>
          </cell>
          <cell r="B869" t="str">
            <v>CARDO</v>
          </cell>
          <cell r="C869" t="str">
            <v>02130</v>
          </cell>
          <cell r="D869">
            <v>935000</v>
          </cell>
          <cell r="E869">
            <v>0</v>
          </cell>
          <cell r="F869">
            <v>0</v>
          </cell>
          <cell r="G869">
            <v>75000</v>
          </cell>
          <cell r="H869">
            <v>0</v>
          </cell>
          <cell r="I869">
            <v>0</v>
          </cell>
          <cell r="J869">
            <v>1060000</v>
          </cell>
        </row>
        <row r="870">
          <cell r="A870" t="str">
            <v>P79102</v>
          </cell>
          <cell r="B870" t="str">
            <v>WIRYA ISWADI</v>
          </cell>
          <cell r="C870" t="str">
            <v>02180</v>
          </cell>
          <cell r="D870">
            <v>1689000</v>
          </cell>
          <cell r="E870">
            <v>168900</v>
          </cell>
          <cell r="F870">
            <v>84450</v>
          </cell>
          <cell r="G870">
            <v>225000</v>
          </cell>
          <cell r="H870">
            <v>0</v>
          </cell>
          <cell r="I870">
            <v>825000</v>
          </cell>
          <cell r="J870">
            <v>2104000</v>
          </cell>
        </row>
        <row r="871">
          <cell r="A871" t="str">
            <v>P79287</v>
          </cell>
          <cell r="B871" t="str">
            <v>SUTRISNO, S.Sos, SE</v>
          </cell>
          <cell r="C871" t="str">
            <v>02180</v>
          </cell>
          <cell r="D871">
            <v>1927000</v>
          </cell>
          <cell r="E871">
            <v>192700</v>
          </cell>
          <cell r="F871">
            <v>192700</v>
          </cell>
          <cell r="G871">
            <v>300000</v>
          </cell>
          <cell r="H871">
            <v>1500000</v>
          </cell>
          <cell r="I871">
            <v>0</v>
          </cell>
          <cell r="J871">
            <v>3480000</v>
          </cell>
        </row>
        <row r="872">
          <cell r="A872" t="str">
            <v>P80926</v>
          </cell>
          <cell r="B872" t="str">
            <v>ACHMAD YANI,SE</v>
          </cell>
          <cell r="C872" t="str">
            <v>02180</v>
          </cell>
          <cell r="D872">
            <v>1523000</v>
          </cell>
          <cell r="E872">
            <v>152300</v>
          </cell>
          <cell r="F872">
            <v>152300</v>
          </cell>
          <cell r="G872">
            <v>300000</v>
          </cell>
          <cell r="H872">
            <v>0</v>
          </cell>
          <cell r="I872">
            <v>825000</v>
          </cell>
          <cell r="J872">
            <v>2104000</v>
          </cell>
        </row>
        <row r="873">
          <cell r="A873" t="str">
            <v>P80970</v>
          </cell>
          <cell r="B873" t="str">
            <v>KUSNADI, S.E.</v>
          </cell>
          <cell r="C873" t="str">
            <v>02180</v>
          </cell>
          <cell r="D873">
            <v>1738000</v>
          </cell>
          <cell r="E873">
            <v>173800</v>
          </cell>
          <cell r="F873">
            <v>173800</v>
          </cell>
          <cell r="G873">
            <v>300000</v>
          </cell>
          <cell r="H873">
            <v>0</v>
          </cell>
          <cell r="I873">
            <v>0</v>
          </cell>
          <cell r="J873">
            <v>2181000</v>
          </cell>
        </row>
        <row r="874">
          <cell r="A874" t="str">
            <v>P81070</v>
          </cell>
          <cell r="B874" t="str">
            <v>MOH. ALSBET BUMIDIAH, SE</v>
          </cell>
          <cell r="C874" t="str">
            <v>02180</v>
          </cell>
          <cell r="D874">
            <v>1523000</v>
          </cell>
          <cell r="E874">
            <v>152300</v>
          </cell>
          <cell r="F874">
            <v>152300</v>
          </cell>
          <cell r="G874">
            <v>300000</v>
          </cell>
          <cell r="H874">
            <v>0</v>
          </cell>
          <cell r="I874">
            <v>825000</v>
          </cell>
          <cell r="J874">
            <v>2104000</v>
          </cell>
        </row>
        <row r="875">
          <cell r="A875" t="str">
            <v>P81292</v>
          </cell>
          <cell r="B875" t="str">
            <v>YANFISMEL</v>
          </cell>
          <cell r="C875" t="str">
            <v>02180</v>
          </cell>
          <cell r="D875">
            <v>1207000</v>
          </cell>
          <cell r="E875">
            <v>120700</v>
          </cell>
          <cell r="F875">
            <v>120700</v>
          </cell>
          <cell r="G875">
            <v>300000</v>
          </cell>
          <cell r="H875">
            <v>0</v>
          </cell>
          <cell r="I875">
            <v>352000</v>
          </cell>
          <cell r="J875">
            <v>1829000</v>
          </cell>
        </row>
        <row r="876">
          <cell r="A876" t="str">
            <v>P82060</v>
          </cell>
          <cell r="B876" t="str">
            <v>SUPARNO</v>
          </cell>
          <cell r="C876" t="str">
            <v>02180</v>
          </cell>
          <cell r="D876">
            <v>1295000</v>
          </cell>
          <cell r="E876">
            <v>129500</v>
          </cell>
          <cell r="F876">
            <v>129500</v>
          </cell>
          <cell r="G876">
            <v>300000</v>
          </cell>
          <cell r="H876">
            <v>0</v>
          </cell>
          <cell r="I876">
            <v>0</v>
          </cell>
          <cell r="J876">
            <v>1559000</v>
          </cell>
        </row>
        <row r="877">
          <cell r="A877" t="str">
            <v>P82281</v>
          </cell>
          <cell r="B877" t="str">
            <v>FERY ANTONI, SE.</v>
          </cell>
          <cell r="C877" t="str">
            <v>02180</v>
          </cell>
          <cell r="D877">
            <v>1377000</v>
          </cell>
          <cell r="E877">
            <v>137700</v>
          </cell>
          <cell r="F877">
            <v>0</v>
          </cell>
          <cell r="G877">
            <v>150000</v>
          </cell>
          <cell r="H877">
            <v>0</v>
          </cell>
          <cell r="I877">
            <v>825000</v>
          </cell>
          <cell r="J877">
            <v>2035000</v>
          </cell>
        </row>
        <row r="878">
          <cell r="A878" t="str">
            <v>P83069</v>
          </cell>
          <cell r="B878" t="str">
            <v>MUKTI WIBAWANI SETYANINGRUM</v>
          </cell>
          <cell r="C878" t="str">
            <v>02180</v>
          </cell>
          <cell r="D878">
            <v>1145000</v>
          </cell>
          <cell r="E878">
            <v>0</v>
          </cell>
          <cell r="F878">
            <v>0</v>
          </cell>
          <cell r="G878">
            <v>75000</v>
          </cell>
          <cell r="H878">
            <v>0</v>
          </cell>
          <cell r="I878">
            <v>495000</v>
          </cell>
          <cell r="J878">
            <v>1655000</v>
          </cell>
        </row>
        <row r="879">
          <cell r="A879" t="str">
            <v>P83189</v>
          </cell>
          <cell r="B879" t="str">
            <v>RONI AZMI</v>
          </cell>
          <cell r="C879" t="str">
            <v>02180</v>
          </cell>
          <cell r="D879">
            <v>946400</v>
          </cell>
          <cell r="E879">
            <v>0</v>
          </cell>
          <cell r="F879">
            <v>0</v>
          </cell>
          <cell r="G879">
            <v>75000</v>
          </cell>
          <cell r="H879">
            <v>0</v>
          </cell>
          <cell r="I879">
            <v>0</v>
          </cell>
          <cell r="J879">
            <v>1372000</v>
          </cell>
        </row>
        <row r="880">
          <cell r="A880" t="str">
            <v>P83191</v>
          </cell>
          <cell r="B880" t="str">
            <v>DUSNELIANI</v>
          </cell>
          <cell r="C880" t="str">
            <v>02180</v>
          </cell>
          <cell r="D880">
            <v>946400</v>
          </cell>
          <cell r="E880">
            <v>0</v>
          </cell>
          <cell r="F880">
            <v>0</v>
          </cell>
          <cell r="G880">
            <v>75000</v>
          </cell>
          <cell r="H880">
            <v>0</v>
          </cell>
          <cell r="I880">
            <v>0</v>
          </cell>
          <cell r="J880">
            <v>1372000</v>
          </cell>
        </row>
        <row r="881">
          <cell r="A881" t="str">
            <v>P83193</v>
          </cell>
          <cell r="B881" t="str">
            <v>WILSA FIRDAUS</v>
          </cell>
          <cell r="C881" t="str">
            <v>02180</v>
          </cell>
          <cell r="D881">
            <v>946400</v>
          </cell>
          <cell r="E881">
            <v>0</v>
          </cell>
          <cell r="F881">
            <v>0</v>
          </cell>
          <cell r="G881">
            <v>75000</v>
          </cell>
          <cell r="H881">
            <v>0</v>
          </cell>
          <cell r="I881">
            <v>0</v>
          </cell>
          <cell r="J881">
            <v>1372000</v>
          </cell>
        </row>
        <row r="882">
          <cell r="A882" t="str">
            <v>P83198</v>
          </cell>
          <cell r="B882" t="str">
            <v>RINI WAHYUNI</v>
          </cell>
          <cell r="C882" t="str">
            <v>02180</v>
          </cell>
          <cell r="D882">
            <v>946400</v>
          </cell>
          <cell r="E882">
            <v>0</v>
          </cell>
          <cell r="F882">
            <v>0</v>
          </cell>
          <cell r="G882">
            <v>75000</v>
          </cell>
          <cell r="H882">
            <v>0</v>
          </cell>
          <cell r="I882">
            <v>0</v>
          </cell>
          <cell r="J882">
            <v>1372000</v>
          </cell>
        </row>
        <row r="883">
          <cell r="A883" t="str">
            <v>P83207</v>
          </cell>
          <cell r="B883" t="str">
            <v>DEDY AKMAL</v>
          </cell>
          <cell r="C883" t="str">
            <v>02180</v>
          </cell>
          <cell r="D883">
            <v>946400</v>
          </cell>
          <cell r="E883">
            <v>0</v>
          </cell>
          <cell r="F883">
            <v>0</v>
          </cell>
          <cell r="G883">
            <v>75000</v>
          </cell>
          <cell r="H883">
            <v>0</v>
          </cell>
          <cell r="I883">
            <v>0</v>
          </cell>
          <cell r="J883">
            <v>1372000</v>
          </cell>
        </row>
        <row r="884">
          <cell r="A884" t="str">
            <v>P83208</v>
          </cell>
          <cell r="B884" t="str">
            <v>ZISTRA ROZAMALDI</v>
          </cell>
          <cell r="C884" t="str">
            <v>02180</v>
          </cell>
          <cell r="D884">
            <v>946400</v>
          </cell>
          <cell r="E884">
            <v>0</v>
          </cell>
          <cell r="F884">
            <v>0</v>
          </cell>
          <cell r="G884">
            <v>75000</v>
          </cell>
          <cell r="H884">
            <v>0</v>
          </cell>
          <cell r="I884">
            <v>0</v>
          </cell>
          <cell r="J884">
            <v>1372000</v>
          </cell>
        </row>
        <row r="885">
          <cell r="A885" t="str">
            <v>P83209</v>
          </cell>
          <cell r="B885" t="str">
            <v>ITRIS MARTADINATA</v>
          </cell>
          <cell r="C885" t="str">
            <v>02180</v>
          </cell>
          <cell r="D885">
            <v>946400</v>
          </cell>
          <cell r="E885">
            <v>0</v>
          </cell>
          <cell r="F885">
            <v>0</v>
          </cell>
          <cell r="G885">
            <v>75000</v>
          </cell>
          <cell r="H885">
            <v>0</v>
          </cell>
          <cell r="I885">
            <v>0</v>
          </cell>
          <cell r="J885">
            <v>1372000</v>
          </cell>
        </row>
        <row r="886">
          <cell r="A886" t="str">
            <v>P83229</v>
          </cell>
          <cell r="B886" t="str">
            <v>ANDHY J CHARIATMA</v>
          </cell>
          <cell r="C886" t="str">
            <v>02180</v>
          </cell>
          <cell r="D886">
            <v>946400</v>
          </cell>
          <cell r="E886">
            <v>0</v>
          </cell>
          <cell r="F886">
            <v>0</v>
          </cell>
          <cell r="G886">
            <v>75000</v>
          </cell>
          <cell r="H886">
            <v>0</v>
          </cell>
          <cell r="I886">
            <v>0</v>
          </cell>
          <cell r="J886">
            <v>1372000</v>
          </cell>
        </row>
        <row r="887">
          <cell r="A887" t="str">
            <v>Q00572</v>
          </cell>
          <cell r="B887" t="str">
            <v>IRHAMY DHAIVA JOHAR</v>
          </cell>
          <cell r="C887" t="str">
            <v>02180</v>
          </cell>
          <cell r="D887">
            <v>935000</v>
          </cell>
          <cell r="E887">
            <v>0</v>
          </cell>
          <cell r="F887">
            <v>0</v>
          </cell>
          <cell r="G887">
            <v>75000</v>
          </cell>
          <cell r="H887">
            <v>0</v>
          </cell>
          <cell r="I887">
            <v>0</v>
          </cell>
          <cell r="J887">
            <v>1090000</v>
          </cell>
        </row>
        <row r="888">
          <cell r="A888" t="str">
            <v>Q00589</v>
          </cell>
          <cell r="B888" t="str">
            <v>TISTIAYU SESRI WENDA</v>
          </cell>
          <cell r="C888" t="str">
            <v>02180</v>
          </cell>
          <cell r="D888">
            <v>935000</v>
          </cell>
          <cell r="E888">
            <v>0</v>
          </cell>
          <cell r="F888">
            <v>0</v>
          </cell>
          <cell r="G888">
            <v>75000</v>
          </cell>
          <cell r="H888">
            <v>0</v>
          </cell>
          <cell r="I888">
            <v>0</v>
          </cell>
          <cell r="J888">
            <v>1090000</v>
          </cell>
        </row>
        <row r="889">
          <cell r="A889" t="str">
            <v>Q00592</v>
          </cell>
          <cell r="B889" t="str">
            <v>INDRA SURYADI</v>
          </cell>
          <cell r="C889" t="str">
            <v>02180</v>
          </cell>
          <cell r="D889">
            <v>935000</v>
          </cell>
          <cell r="E889">
            <v>0</v>
          </cell>
          <cell r="F889">
            <v>0</v>
          </cell>
          <cell r="G889">
            <v>75000</v>
          </cell>
          <cell r="H889">
            <v>0</v>
          </cell>
          <cell r="I889">
            <v>0</v>
          </cell>
          <cell r="J889">
            <v>1090000</v>
          </cell>
        </row>
        <row r="890">
          <cell r="A890" t="str">
            <v>Q00600</v>
          </cell>
          <cell r="B890" t="str">
            <v>VEFI PRIMAYURI</v>
          </cell>
          <cell r="C890" t="str">
            <v>02180</v>
          </cell>
          <cell r="D890">
            <v>935000</v>
          </cell>
          <cell r="E890">
            <v>0</v>
          </cell>
          <cell r="F890">
            <v>0</v>
          </cell>
          <cell r="G890">
            <v>75000</v>
          </cell>
          <cell r="H890">
            <v>0</v>
          </cell>
          <cell r="I890">
            <v>0</v>
          </cell>
          <cell r="J890">
            <v>1090000</v>
          </cell>
        </row>
        <row r="891">
          <cell r="A891" t="str">
            <v>Q00618</v>
          </cell>
          <cell r="B891" t="str">
            <v>SUHARMIKO</v>
          </cell>
          <cell r="C891" t="str">
            <v>02180</v>
          </cell>
          <cell r="D891">
            <v>935000</v>
          </cell>
          <cell r="E891">
            <v>0</v>
          </cell>
          <cell r="F891">
            <v>0</v>
          </cell>
          <cell r="G891">
            <v>75000</v>
          </cell>
          <cell r="H891">
            <v>0</v>
          </cell>
          <cell r="I891">
            <v>0</v>
          </cell>
          <cell r="J891">
            <v>1090000</v>
          </cell>
        </row>
        <row r="892">
          <cell r="A892" t="str">
            <v>Q00626</v>
          </cell>
          <cell r="B892" t="str">
            <v>YENI RONA</v>
          </cell>
          <cell r="C892" t="str">
            <v>02180</v>
          </cell>
          <cell r="D892">
            <v>935000</v>
          </cell>
          <cell r="E892">
            <v>0</v>
          </cell>
          <cell r="F892">
            <v>0</v>
          </cell>
          <cell r="G892">
            <v>75000</v>
          </cell>
          <cell r="H892">
            <v>0</v>
          </cell>
          <cell r="I892">
            <v>0</v>
          </cell>
          <cell r="J892">
            <v>1090000</v>
          </cell>
        </row>
        <row r="893">
          <cell r="A893" t="str">
            <v>Q00644</v>
          </cell>
          <cell r="B893" t="str">
            <v>DICKY HIDAYAT</v>
          </cell>
          <cell r="C893" t="str">
            <v>02180</v>
          </cell>
          <cell r="D893">
            <v>935000</v>
          </cell>
          <cell r="E893">
            <v>0</v>
          </cell>
          <cell r="F893">
            <v>0</v>
          </cell>
          <cell r="G893">
            <v>75000</v>
          </cell>
          <cell r="H893">
            <v>0</v>
          </cell>
          <cell r="I893">
            <v>0</v>
          </cell>
          <cell r="J893">
            <v>1090000</v>
          </cell>
        </row>
        <row r="894">
          <cell r="A894" t="str">
            <v>Q00646</v>
          </cell>
          <cell r="B894" t="str">
            <v>HENDRA JOHAN</v>
          </cell>
          <cell r="C894" t="str">
            <v>02180</v>
          </cell>
          <cell r="D894">
            <v>935000</v>
          </cell>
          <cell r="E894">
            <v>0</v>
          </cell>
          <cell r="F894">
            <v>0</v>
          </cell>
          <cell r="G894">
            <v>75000</v>
          </cell>
          <cell r="H894">
            <v>0</v>
          </cell>
          <cell r="I894">
            <v>0</v>
          </cell>
          <cell r="J894">
            <v>1090000</v>
          </cell>
        </row>
        <row r="895">
          <cell r="A895" t="str">
            <v>Q00648</v>
          </cell>
          <cell r="B895" t="str">
            <v>AVELONA ROSY</v>
          </cell>
          <cell r="C895" t="str">
            <v>02180</v>
          </cell>
          <cell r="D895">
            <v>935000</v>
          </cell>
          <cell r="E895">
            <v>0</v>
          </cell>
          <cell r="F895">
            <v>0</v>
          </cell>
          <cell r="G895">
            <v>75000</v>
          </cell>
          <cell r="H895">
            <v>0</v>
          </cell>
          <cell r="I895">
            <v>0</v>
          </cell>
          <cell r="J895">
            <v>1090000</v>
          </cell>
        </row>
        <row r="896">
          <cell r="A896" t="str">
            <v>Q00650</v>
          </cell>
          <cell r="B896" t="str">
            <v>MEYLIZA ALVIYONITA</v>
          </cell>
          <cell r="C896" t="str">
            <v>02180</v>
          </cell>
          <cell r="D896">
            <v>935000</v>
          </cell>
          <cell r="E896">
            <v>0</v>
          </cell>
          <cell r="F896">
            <v>0</v>
          </cell>
          <cell r="G896">
            <v>75000</v>
          </cell>
          <cell r="H896">
            <v>0</v>
          </cell>
          <cell r="I896">
            <v>0</v>
          </cell>
          <cell r="J896">
            <v>1090000</v>
          </cell>
        </row>
        <row r="897">
          <cell r="A897" t="str">
            <v>Q00652</v>
          </cell>
          <cell r="B897" t="str">
            <v>RAHMAD DONI</v>
          </cell>
          <cell r="C897" t="str">
            <v>02180</v>
          </cell>
          <cell r="D897">
            <v>935000</v>
          </cell>
          <cell r="E897">
            <v>0</v>
          </cell>
          <cell r="F897">
            <v>0</v>
          </cell>
          <cell r="G897">
            <v>75000</v>
          </cell>
          <cell r="H897">
            <v>0</v>
          </cell>
          <cell r="I897">
            <v>0</v>
          </cell>
          <cell r="J897">
            <v>1090000</v>
          </cell>
        </row>
        <row r="898">
          <cell r="A898" t="str">
            <v>P70287</v>
          </cell>
          <cell r="B898" t="str">
            <v>YASWANDRIZAL</v>
          </cell>
          <cell r="C898" t="str">
            <v>02340</v>
          </cell>
          <cell r="D898">
            <v>1751000</v>
          </cell>
          <cell r="E898">
            <v>0</v>
          </cell>
          <cell r="F898">
            <v>0</v>
          </cell>
          <cell r="G898">
            <v>75000</v>
          </cell>
          <cell r="H898">
            <v>0</v>
          </cell>
          <cell r="I898">
            <v>297000</v>
          </cell>
          <cell r="J898">
            <v>1987000</v>
          </cell>
        </row>
        <row r="899">
          <cell r="A899" t="str">
            <v>P78620</v>
          </cell>
          <cell r="B899" t="str">
            <v>RASYIDIN</v>
          </cell>
          <cell r="C899" t="str">
            <v>02340</v>
          </cell>
          <cell r="D899">
            <v>1580000</v>
          </cell>
          <cell r="E899">
            <v>158000</v>
          </cell>
          <cell r="F899">
            <v>79000</v>
          </cell>
          <cell r="G899">
            <v>225000</v>
          </cell>
          <cell r="H899">
            <v>0</v>
          </cell>
          <cell r="I899">
            <v>825000</v>
          </cell>
          <cell r="J899">
            <v>1987000</v>
          </cell>
        </row>
        <row r="900">
          <cell r="A900" t="str">
            <v>P79767</v>
          </cell>
          <cell r="B900" t="str">
            <v>WIDADA PRIYANTARA,S.Sos</v>
          </cell>
          <cell r="C900" t="str">
            <v>02340</v>
          </cell>
          <cell r="D900">
            <v>1632000</v>
          </cell>
          <cell r="E900">
            <v>163200</v>
          </cell>
          <cell r="F900">
            <v>163200</v>
          </cell>
          <cell r="G900">
            <v>300000</v>
          </cell>
          <cell r="H900">
            <v>0</v>
          </cell>
          <cell r="I900">
            <v>407000</v>
          </cell>
          <cell r="J900">
            <v>1784000</v>
          </cell>
        </row>
        <row r="901">
          <cell r="A901" t="str">
            <v>P80599</v>
          </cell>
          <cell r="B901" t="str">
            <v>MUHAMAD FAUZI</v>
          </cell>
          <cell r="C901" t="str">
            <v>02340</v>
          </cell>
          <cell r="D901">
            <v>1425000</v>
          </cell>
          <cell r="E901">
            <v>142500</v>
          </cell>
          <cell r="F901">
            <v>142500</v>
          </cell>
          <cell r="G901">
            <v>300000</v>
          </cell>
          <cell r="H901">
            <v>0</v>
          </cell>
          <cell r="I901">
            <v>583000</v>
          </cell>
          <cell r="J901">
            <v>1987000</v>
          </cell>
        </row>
        <row r="902">
          <cell r="A902" t="str">
            <v>P80904</v>
          </cell>
          <cell r="B902" t="str">
            <v>HENDRA YULI AFRINO, SE</v>
          </cell>
          <cell r="C902" t="str">
            <v>02340</v>
          </cell>
          <cell r="D902">
            <v>1738000</v>
          </cell>
          <cell r="E902">
            <v>173800</v>
          </cell>
          <cell r="F902">
            <v>173800</v>
          </cell>
          <cell r="G902">
            <v>300000</v>
          </cell>
          <cell r="H902">
            <v>900000</v>
          </cell>
          <cell r="I902">
            <v>0</v>
          </cell>
          <cell r="J902">
            <v>2925000</v>
          </cell>
        </row>
        <row r="903">
          <cell r="A903" t="str">
            <v>P83188</v>
          </cell>
          <cell r="B903" t="str">
            <v>INDHERA BAYU MAHATMA</v>
          </cell>
          <cell r="C903" t="str">
            <v>02340</v>
          </cell>
          <cell r="D903">
            <v>946400</v>
          </cell>
          <cell r="E903">
            <v>0</v>
          </cell>
          <cell r="F903">
            <v>0</v>
          </cell>
          <cell r="G903">
            <v>75000</v>
          </cell>
          <cell r="H903">
            <v>0</v>
          </cell>
          <cell r="I903">
            <v>0</v>
          </cell>
          <cell r="J903">
            <v>1334400</v>
          </cell>
        </row>
        <row r="904">
          <cell r="A904" t="str">
            <v>P83192</v>
          </cell>
          <cell r="B904" t="str">
            <v>DONI SAPUTRA</v>
          </cell>
          <cell r="C904" t="str">
            <v>02340</v>
          </cell>
          <cell r="D904">
            <v>946400</v>
          </cell>
          <cell r="E904">
            <v>0</v>
          </cell>
          <cell r="F904">
            <v>0</v>
          </cell>
          <cell r="G904">
            <v>75000</v>
          </cell>
          <cell r="H904">
            <v>0</v>
          </cell>
          <cell r="I904">
            <v>0</v>
          </cell>
          <cell r="J904">
            <v>1334400</v>
          </cell>
        </row>
        <row r="905">
          <cell r="A905" t="str">
            <v>P83204</v>
          </cell>
          <cell r="B905" t="str">
            <v>FERINALDI</v>
          </cell>
          <cell r="C905" t="str">
            <v>02340</v>
          </cell>
          <cell r="D905">
            <v>946400</v>
          </cell>
          <cell r="E905">
            <v>0</v>
          </cell>
          <cell r="F905">
            <v>0</v>
          </cell>
          <cell r="G905">
            <v>75000</v>
          </cell>
          <cell r="H905">
            <v>0</v>
          </cell>
          <cell r="I905">
            <v>0</v>
          </cell>
          <cell r="J905">
            <v>1334400</v>
          </cell>
        </row>
        <row r="906">
          <cell r="A906" t="str">
            <v>P83219</v>
          </cell>
          <cell r="B906" t="str">
            <v>MUHAMMAD IQBAL</v>
          </cell>
          <cell r="C906" t="str">
            <v>02340</v>
          </cell>
          <cell r="D906">
            <v>946400</v>
          </cell>
          <cell r="E906">
            <v>0</v>
          </cell>
          <cell r="F906">
            <v>0</v>
          </cell>
          <cell r="G906">
            <v>75000</v>
          </cell>
          <cell r="H906">
            <v>0</v>
          </cell>
          <cell r="I906">
            <v>0</v>
          </cell>
          <cell r="J906">
            <v>1334400</v>
          </cell>
        </row>
        <row r="907">
          <cell r="A907" t="str">
            <v>P83224</v>
          </cell>
          <cell r="B907" t="str">
            <v>YULIA OKTAVIANTI</v>
          </cell>
          <cell r="C907" t="str">
            <v>02340</v>
          </cell>
          <cell r="D907">
            <v>946400</v>
          </cell>
          <cell r="E907">
            <v>0</v>
          </cell>
          <cell r="F907">
            <v>0</v>
          </cell>
          <cell r="G907">
            <v>75000</v>
          </cell>
          <cell r="H907">
            <v>0</v>
          </cell>
          <cell r="I907">
            <v>0</v>
          </cell>
          <cell r="J907">
            <v>1334400</v>
          </cell>
        </row>
        <row r="908">
          <cell r="A908" t="str">
            <v>P83248</v>
          </cell>
          <cell r="B908" t="str">
            <v>OKI HUTABRI</v>
          </cell>
          <cell r="C908" t="str">
            <v>02340</v>
          </cell>
          <cell r="D908">
            <v>946400</v>
          </cell>
          <cell r="E908">
            <v>0</v>
          </cell>
          <cell r="F908">
            <v>0</v>
          </cell>
          <cell r="G908">
            <v>75000</v>
          </cell>
          <cell r="H908">
            <v>0</v>
          </cell>
          <cell r="I908">
            <v>0</v>
          </cell>
          <cell r="J908">
            <v>1334400</v>
          </cell>
        </row>
        <row r="909">
          <cell r="A909" t="str">
            <v>Q00577</v>
          </cell>
          <cell r="B909" t="str">
            <v>ELGA PUTRI FAJAR</v>
          </cell>
          <cell r="C909" t="str">
            <v>02340</v>
          </cell>
          <cell r="D909">
            <v>935000</v>
          </cell>
          <cell r="E909">
            <v>0</v>
          </cell>
          <cell r="F909">
            <v>0</v>
          </cell>
          <cell r="G909">
            <v>75000</v>
          </cell>
          <cell r="H909">
            <v>0</v>
          </cell>
          <cell r="I909">
            <v>0</v>
          </cell>
          <cell r="J909">
            <v>1060000</v>
          </cell>
        </row>
        <row r="910">
          <cell r="A910" t="str">
            <v>Q00607</v>
          </cell>
          <cell r="B910" t="str">
            <v>ASTRI RAHMADIAN SY</v>
          </cell>
          <cell r="C910" t="str">
            <v>02340</v>
          </cell>
          <cell r="D910">
            <v>935000</v>
          </cell>
          <cell r="E910">
            <v>0</v>
          </cell>
          <cell r="F910">
            <v>0</v>
          </cell>
          <cell r="G910">
            <v>75000</v>
          </cell>
          <cell r="H910">
            <v>0</v>
          </cell>
          <cell r="I910">
            <v>0</v>
          </cell>
          <cell r="J910">
            <v>1060000</v>
          </cell>
        </row>
        <row r="911">
          <cell r="A911" t="str">
            <v>Q00627</v>
          </cell>
          <cell r="B911" t="str">
            <v>AGNINI RISKA</v>
          </cell>
          <cell r="C911" t="str">
            <v>02340</v>
          </cell>
          <cell r="D911">
            <v>935000</v>
          </cell>
          <cell r="E911">
            <v>0</v>
          </cell>
          <cell r="F911">
            <v>0</v>
          </cell>
          <cell r="G911">
            <v>75000</v>
          </cell>
          <cell r="H911">
            <v>0</v>
          </cell>
          <cell r="I911">
            <v>297000</v>
          </cell>
          <cell r="J911">
            <v>1060000</v>
          </cell>
        </row>
        <row r="912">
          <cell r="A912" t="str">
            <v>Q00649</v>
          </cell>
          <cell r="B912" t="str">
            <v>DODY TISNA APRILLYO</v>
          </cell>
          <cell r="C912" t="str">
            <v>02340</v>
          </cell>
          <cell r="D912">
            <v>935000</v>
          </cell>
          <cell r="E912">
            <v>0</v>
          </cell>
          <cell r="F912">
            <v>0</v>
          </cell>
          <cell r="G912">
            <v>75000</v>
          </cell>
          <cell r="H912">
            <v>0</v>
          </cell>
          <cell r="I912">
            <v>0</v>
          </cell>
          <cell r="J912">
            <v>1060000</v>
          </cell>
        </row>
        <row r="913">
          <cell r="A913" t="str">
            <v>Q00653</v>
          </cell>
          <cell r="B913" t="str">
            <v>PANJI AULIA DIRJA</v>
          </cell>
          <cell r="C913" t="str">
            <v>02340</v>
          </cell>
          <cell r="D913">
            <v>935000</v>
          </cell>
          <cell r="E913">
            <v>0</v>
          </cell>
          <cell r="F913">
            <v>0</v>
          </cell>
          <cell r="G913">
            <v>75000</v>
          </cell>
          <cell r="H913">
            <v>0</v>
          </cell>
          <cell r="I913">
            <v>0</v>
          </cell>
          <cell r="J913">
            <v>1060000</v>
          </cell>
        </row>
        <row r="914">
          <cell r="A914" t="str">
            <v>P78002</v>
          </cell>
          <cell r="B914" t="str">
            <v>SYAHRIAL</v>
          </cell>
          <cell r="C914" t="str">
            <v>02390</v>
          </cell>
          <cell r="D914">
            <v>1529000</v>
          </cell>
          <cell r="E914">
            <v>152900</v>
          </cell>
          <cell r="F914">
            <v>152900</v>
          </cell>
          <cell r="G914">
            <v>300000</v>
          </cell>
          <cell r="H914">
            <v>0</v>
          </cell>
          <cell r="I914">
            <v>407000</v>
          </cell>
          <cell r="J914">
            <v>2140000</v>
          </cell>
        </row>
        <row r="915">
          <cell r="A915" t="str">
            <v>P79069</v>
          </cell>
          <cell r="B915" t="str">
            <v>ABDUL MUALIM, SE</v>
          </cell>
          <cell r="C915" t="str">
            <v>02390</v>
          </cell>
          <cell r="D915">
            <v>1927000</v>
          </cell>
          <cell r="E915">
            <v>192700</v>
          </cell>
          <cell r="F915">
            <v>192700</v>
          </cell>
          <cell r="G915">
            <v>300000</v>
          </cell>
          <cell r="H915">
            <v>1500000</v>
          </cell>
          <cell r="I915">
            <v>0</v>
          </cell>
          <cell r="J915">
            <v>3400000</v>
          </cell>
        </row>
        <row r="916">
          <cell r="A916" t="str">
            <v>P79078</v>
          </cell>
          <cell r="B916" t="str">
            <v>IRMA SURYANI</v>
          </cell>
          <cell r="C916" t="str">
            <v>02390</v>
          </cell>
          <cell r="D916">
            <v>1865000</v>
          </cell>
          <cell r="E916">
            <v>0</v>
          </cell>
          <cell r="F916">
            <v>0</v>
          </cell>
          <cell r="G916">
            <v>75000</v>
          </cell>
          <cell r="H916">
            <v>0</v>
          </cell>
          <cell r="I916">
            <v>825000</v>
          </cell>
          <cell r="J916">
            <v>2439000</v>
          </cell>
        </row>
        <row r="917">
          <cell r="A917" t="str">
            <v>P80068</v>
          </cell>
          <cell r="B917" t="str">
            <v>MOH. TUGIMAN</v>
          </cell>
          <cell r="C917" t="str">
            <v>02390</v>
          </cell>
          <cell r="D917">
            <v>1744000</v>
          </cell>
          <cell r="E917">
            <v>174400</v>
          </cell>
          <cell r="F917">
            <v>174400</v>
          </cell>
          <cell r="G917">
            <v>300000</v>
          </cell>
          <cell r="H917">
            <v>0</v>
          </cell>
          <cell r="I917">
            <v>0</v>
          </cell>
          <cell r="J917">
            <v>2051000</v>
          </cell>
        </row>
        <row r="918">
          <cell r="A918" t="str">
            <v>P83068</v>
          </cell>
          <cell r="B918" t="str">
            <v>MUHAMMAD FATHUR RACHMAN</v>
          </cell>
          <cell r="C918" t="str">
            <v>02390</v>
          </cell>
          <cell r="D918">
            <v>1145000</v>
          </cell>
          <cell r="E918">
            <v>0</v>
          </cell>
          <cell r="F918">
            <v>0</v>
          </cell>
          <cell r="G918">
            <v>75000</v>
          </cell>
          <cell r="H918">
            <v>0</v>
          </cell>
          <cell r="I918">
            <v>583000</v>
          </cell>
          <cell r="J918">
            <v>1792000</v>
          </cell>
        </row>
        <row r="919">
          <cell r="A919" t="str">
            <v>P83186</v>
          </cell>
          <cell r="B919" t="str">
            <v>RUDIANTO B SIDABUTAR</v>
          </cell>
          <cell r="C919" t="str">
            <v>02390</v>
          </cell>
          <cell r="D919">
            <v>946400</v>
          </cell>
          <cell r="E919">
            <v>0</v>
          </cell>
          <cell r="F919">
            <v>0</v>
          </cell>
          <cell r="G919">
            <v>75000</v>
          </cell>
          <cell r="H919">
            <v>0</v>
          </cell>
          <cell r="I919">
            <v>0</v>
          </cell>
          <cell r="J919">
            <v>1485600</v>
          </cell>
        </row>
        <row r="920">
          <cell r="A920" t="str">
            <v>P83201</v>
          </cell>
          <cell r="B920" t="str">
            <v>DICKY FERNANDO S</v>
          </cell>
          <cell r="C920" t="str">
            <v>02390</v>
          </cell>
          <cell r="D920">
            <v>946400</v>
          </cell>
          <cell r="E920">
            <v>0</v>
          </cell>
          <cell r="F920">
            <v>0</v>
          </cell>
          <cell r="G920">
            <v>75000</v>
          </cell>
          <cell r="H920">
            <v>0</v>
          </cell>
          <cell r="I920">
            <v>0</v>
          </cell>
          <cell r="J920">
            <v>1485600</v>
          </cell>
        </row>
        <row r="921">
          <cell r="A921" t="str">
            <v>P83214</v>
          </cell>
          <cell r="B921" t="str">
            <v>MUHAMMAD RIDHO</v>
          </cell>
          <cell r="C921" t="str">
            <v>02390</v>
          </cell>
          <cell r="D921">
            <v>946400</v>
          </cell>
          <cell r="E921">
            <v>0</v>
          </cell>
          <cell r="F921">
            <v>0</v>
          </cell>
          <cell r="G921">
            <v>75000</v>
          </cell>
          <cell r="H921">
            <v>0</v>
          </cell>
          <cell r="I921">
            <v>0</v>
          </cell>
          <cell r="J921">
            <v>1485600</v>
          </cell>
        </row>
        <row r="922">
          <cell r="A922" t="str">
            <v>Q00594</v>
          </cell>
          <cell r="B922" t="str">
            <v>LINDA MAYASARI</v>
          </cell>
          <cell r="C922" t="str">
            <v>02390</v>
          </cell>
          <cell r="D922">
            <v>935000</v>
          </cell>
          <cell r="E922">
            <v>0</v>
          </cell>
          <cell r="F922">
            <v>0</v>
          </cell>
          <cell r="G922">
            <v>75000</v>
          </cell>
          <cell r="H922">
            <v>0</v>
          </cell>
          <cell r="I922">
            <v>297000</v>
          </cell>
          <cell r="J922">
            <v>1180000</v>
          </cell>
        </row>
        <row r="923">
          <cell r="A923" t="str">
            <v>Q00615</v>
          </cell>
          <cell r="B923" t="str">
            <v>MUTIA RAHAYU</v>
          </cell>
          <cell r="C923" t="str">
            <v>02390</v>
          </cell>
          <cell r="D923">
            <v>935000</v>
          </cell>
          <cell r="E923">
            <v>0</v>
          </cell>
          <cell r="F923">
            <v>0</v>
          </cell>
          <cell r="G923">
            <v>75000</v>
          </cell>
          <cell r="H923">
            <v>0</v>
          </cell>
          <cell r="I923">
            <v>0</v>
          </cell>
          <cell r="J923">
            <v>1180000</v>
          </cell>
        </row>
        <row r="924">
          <cell r="A924" t="str">
            <v>Q00639</v>
          </cell>
          <cell r="B924" t="str">
            <v>PRISTI AGUSTIYENI</v>
          </cell>
          <cell r="C924" t="str">
            <v>02390</v>
          </cell>
          <cell r="D924">
            <v>935000</v>
          </cell>
          <cell r="E924">
            <v>0</v>
          </cell>
          <cell r="F924">
            <v>0</v>
          </cell>
          <cell r="G924">
            <v>75000</v>
          </cell>
          <cell r="H924">
            <v>0</v>
          </cell>
          <cell r="I924">
            <v>297000</v>
          </cell>
          <cell r="J924">
            <v>1180000</v>
          </cell>
        </row>
        <row r="925">
          <cell r="A925" t="str">
            <v>P74377</v>
          </cell>
          <cell r="B925" t="str">
            <v>MUJIYONO</v>
          </cell>
          <cell r="C925" t="str">
            <v>02410</v>
          </cell>
          <cell r="D925">
            <v>1689000</v>
          </cell>
          <cell r="E925">
            <v>168900</v>
          </cell>
          <cell r="F925">
            <v>168900</v>
          </cell>
          <cell r="G925">
            <v>300000</v>
          </cell>
          <cell r="H925">
            <v>0</v>
          </cell>
          <cell r="I925">
            <v>825000</v>
          </cell>
          <cell r="J925">
            <v>2104000</v>
          </cell>
        </row>
        <row r="926">
          <cell r="A926" t="str">
            <v>P78572</v>
          </cell>
          <cell r="B926" t="str">
            <v>FIRDAUS WADJDI, SE</v>
          </cell>
          <cell r="C926" t="str">
            <v>02410</v>
          </cell>
          <cell r="D926">
            <v>1930000</v>
          </cell>
          <cell r="E926">
            <v>193000</v>
          </cell>
          <cell r="F926">
            <v>193000</v>
          </cell>
          <cell r="G926">
            <v>300000</v>
          </cell>
          <cell r="H926">
            <v>1600000</v>
          </cell>
          <cell r="I926">
            <v>0</v>
          </cell>
          <cell r="J926">
            <v>3625000</v>
          </cell>
        </row>
        <row r="927">
          <cell r="A927" t="str">
            <v>P79122</v>
          </cell>
          <cell r="B927" t="str">
            <v>MARDARITA</v>
          </cell>
          <cell r="C927" t="str">
            <v>02410</v>
          </cell>
          <cell r="D927">
            <v>1744000</v>
          </cell>
          <cell r="E927">
            <v>174400</v>
          </cell>
          <cell r="F927">
            <v>174400</v>
          </cell>
          <cell r="G927">
            <v>300000</v>
          </cell>
          <cell r="H927">
            <v>0</v>
          </cell>
          <cell r="I927">
            <v>825000</v>
          </cell>
          <cell r="J927">
            <v>2173000</v>
          </cell>
        </row>
        <row r="928">
          <cell r="A928" t="str">
            <v>P79124</v>
          </cell>
          <cell r="B928" t="str">
            <v>SUZANA</v>
          </cell>
          <cell r="C928" t="str">
            <v>02410</v>
          </cell>
          <cell r="D928">
            <v>1744000</v>
          </cell>
          <cell r="E928">
            <v>174400</v>
          </cell>
          <cell r="F928">
            <v>174400</v>
          </cell>
          <cell r="G928">
            <v>300000</v>
          </cell>
          <cell r="H928">
            <v>0</v>
          </cell>
          <cell r="I928">
            <v>825000</v>
          </cell>
          <cell r="J928">
            <v>1895000</v>
          </cell>
        </row>
        <row r="929">
          <cell r="A929" t="str">
            <v>P80925</v>
          </cell>
          <cell r="B929" t="str">
            <v>LIDIA</v>
          </cell>
          <cell r="C929" t="str">
            <v>02410</v>
          </cell>
          <cell r="D929">
            <v>1523000</v>
          </cell>
          <cell r="E929">
            <v>0</v>
          </cell>
          <cell r="F929">
            <v>0</v>
          </cell>
          <cell r="G929">
            <v>75000</v>
          </cell>
          <cell r="H929">
            <v>0</v>
          </cell>
          <cell r="I929">
            <v>825000</v>
          </cell>
          <cell r="J929">
            <v>2104000</v>
          </cell>
        </row>
        <row r="930">
          <cell r="A930" t="str">
            <v>P82275</v>
          </cell>
          <cell r="B930" t="str">
            <v>YULKHAIRAT, SE.</v>
          </cell>
          <cell r="C930" t="str">
            <v>02410</v>
          </cell>
          <cell r="D930">
            <v>1377000</v>
          </cell>
          <cell r="E930">
            <v>0</v>
          </cell>
          <cell r="F930">
            <v>0</v>
          </cell>
          <cell r="G930">
            <v>75000</v>
          </cell>
          <cell r="H930">
            <v>0</v>
          </cell>
          <cell r="I930">
            <v>0</v>
          </cell>
          <cell r="J930">
            <v>2035000</v>
          </cell>
        </row>
        <row r="931">
          <cell r="A931" t="str">
            <v>P82277</v>
          </cell>
          <cell r="B931" t="str">
            <v>YAN IRAWAN, A.MD.</v>
          </cell>
          <cell r="C931" t="str">
            <v>02410</v>
          </cell>
          <cell r="D931">
            <v>1377000</v>
          </cell>
          <cell r="E931">
            <v>137700</v>
          </cell>
          <cell r="F931">
            <v>68850</v>
          </cell>
          <cell r="G931">
            <v>225000</v>
          </cell>
          <cell r="H931">
            <v>0</v>
          </cell>
          <cell r="I931">
            <v>825000</v>
          </cell>
          <cell r="J931">
            <v>2035000</v>
          </cell>
        </row>
        <row r="932">
          <cell r="A932" t="str">
            <v>P83098</v>
          </cell>
          <cell r="B932" t="str">
            <v>DAVY MAYSANDI</v>
          </cell>
          <cell r="C932" t="str">
            <v>02410</v>
          </cell>
          <cell r="D932">
            <v>1145000</v>
          </cell>
          <cell r="E932">
            <v>0</v>
          </cell>
          <cell r="F932">
            <v>0</v>
          </cell>
          <cell r="G932">
            <v>75000</v>
          </cell>
          <cell r="H932">
            <v>0</v>
          </cell>
          <cell r="I932">
            <v>495000</v>
          </cell>
          <cell r="J932">
            <v>1655000</v>
          </cell>
        </row>
        <row r="933">
          <cell r="A933" t="str">
            <v>P83196</v>
          </cell>
          <cell r="B933" t="str">
            <v>SILVIA</v>
          </cell>
          <cell r="C933" t="str">
            <v>02410</v>
          </cell>
          <cell r="D933">
            <v>946400</v>
          </cell>
          <cell r="E933">
            <v>0</v>
          </cell>
          <cell r="F933">
            <v>0</v>
          </cell>
          <cell r="G933">
            <v>75000</v>
          </cell>
          <cell r="H933">
            <v>0</v>
          </cell>
          <cell r="I933">
            <v>0</v>
          </cell>
          <cell r="J933">
            <v>1372000</v>
          </cell>
        </row>
        <row r="934">
          <cell r="A934" t="str">
            <v>P83199</v>
          </cell>
          <cell r="B934" t="str">
            <v>DEWI RAHMAWATI</v>
          </cell>
          <cell r="C934" t="str">
            <v>02410</v>
          </cell>
          <cell r="D934">
            <v>946400</v>
          </cell>
          <cell r="E934">
            <v>0</v>
          </cell>
          <cell r="F934">
            <v>0</v>
          </cell>
          <cell r="G934">
            <v>75000</v>
          </cell>
          <cell r="H934">
            <v>0</v>
          </cell>
          <cell r="I934">
            <v>0</v>
          </cell>
          <cell r="J934">
            <v>1372000</v>
          </cell>
        </row>
        <row r="935">
          <cell r="A935" t="str">
            <v>P83220</v>
          </cell>
          <cell r="B935" t="str">
            <v>VICTORYA KOMALASARI</v>
          </cell>
          <cell r="C935" t="str">
            <v>02410</v>
          </cell>
          <cell r="D935">
            <v>946400</v>
          </cell>
          <cell r="E935">
            <v>0</v>
          </cell>
          <cell r="F935">
            <v>0</v>
          </cell>
          <cell r="G935">
            <v>75000</v>
          </cell>
          <cell r="H935">
            <v>0</v>
          </cell>
          <cell r="I935">
            <v>0</v>
          </cell>
          <cell r="J935">
            <v>1372000</v>
          </cell>
        </row>
        <row r="936">
          <cell r="A936" t="str">
            <v>P83244</v>
          </cell>
          <cell r="B936" t="str">
            <v>RONI SUANDI</v>
          </cell>
          <cell r="C936" t="str">
            <v>02410</v>
          </cell>
          <cell r="D936">
            <v>946400</v>
          </cell>
          <cell r="E936">
            <v>0</v>
          </cell>
          <cell r="F936">
            <v>0</v>
          </cell>
          <cell r="G936">
            <v>75000</v>
          </cell>
          <cell r="H936">
            <v>0</v>
          </cell>
          <cell r="I936">
            <v>0</v>
          </cell>
          <cell r="J936">
            <v>1372000</v>
          </cell>
        </row>
        <row r="937">
          <cell r="A937" t="str">
            <v>P83247</v>
          </cell>
          <cell r="B937" t="str">
            <v>YOSI YUNILA SARI</v>
          </cell>
          <cell r="C937" t="str">
            <v>02410</v>
          </cell>
          <cell r="D937">
            <v>946400</v>
          </cell>
          <cell r="E937">
            <v>0</v>
          </cell>
          <cell r="F937">
            <v>0</v>
          </cell>
          <cell r="G937">
            <v>75000</v>
          </cell>
          <cell r="H937">
            <v>0</v>
          </cell>
          <cell r="I937">
            <v>0</v>
          </cell>
          <cell r="J937">
            <v>1372000</v>
          </cell>
        </row>
        <row r="938">
          <cell r="A938" t="str">
            <v>Q00574</v>
          </cell>
          <cell r="B938" t="str">
            <v>SILVIA OKTAVIANI</v>
          </cell>
          <cell r="C938" t="str">
            <v>02410</v>
          </cell>
          <cell r="D938">
            <v>935000</v>
          </cell>
          <cell r="E938">
            <v>0</v>
          </cell>
          <cell r="F938">
            <v>0</v>
          </cell>
          <cell r="G938">
            <v>75000</v>
          </cell>
          <cell r="H938">
            <v>0</v>
          </cell>
          <cell r="I938">
            <v>0</v>
          </cell>
          <cell r="J938">
            <v>1090000</v>
          </cell>
        </row>
        <row r="939">
          <cell r="A939" t="str">
            <v>Q00595</v>
          </cell>
          <cell r="B939" t="str">
            <v>DEDES MAULIDA Y</v>
          </cell>
          <cell r="C939" t="str">
            <v>02410</v>
          </cell>
          <cell r="D939">
            <v>935000</v>
          </cell>
          <cell r="E939">
            <v>0</v>
          </cell>
          <cell r="F939">
            <v>0</v>
          </cell>
          <cell r="G939">
            <v>75000</v>
          </cell>
          <cell r="H939">
            <v>0</v>
          </cell>
          <cell r="I939">
            <v>0</v>
          </cell>
          <cell r="J939">
            <v>1090000</v>
          </cell>
        </row>
        <row r="940">
          <cell r="A940" t="str">
            <v>Q00605</v>
          </cell>
          <cell r="B940" t="str">
            <v>RAFICHI YULI F S F</v>
          </cell>
          <cell r="C940" t="str">
            <v>02410</v>
          </cell>
          <cell r="D940">
            <v>935000</v>
          </cell>
          <cell r="E940">
            <v>0</v>
          </cell>
          <cell r="F940">
            <v>0</v>
          </cell>
          <cell r="G940">
            <v>75000</v>
          </cell>
          <cell r="H940">
            <v>0</v>
          </cell>
          <cell r="I940">
            <v>0</v>
          </cell>
          <cell r="J940">
            <v>1090000</v>
          </cell>
        </row>
        <row r="941">
          <cell r="A941" t="str">
            <v>Q00620</v>
          </cell>
          <cell r="B941" t="str">
            <v>RUSMADANI</v>
          </cell>
          <cell r="C941" t="str">
            <v>02410</v>
          </cell>
          <cell r="D941">
            <v>935000</v>
          </cell>
          <cell r="E941">
            <v>0</v>
          </cell>
          <cell r="F941">
            <v>0</v>
          </cell>
          <cell r="G941">
            <v>75000</v>
          </cell>
          <cell r="H941">
            <v>0</v>
          </cell>
          <cell r="I941">
            <v>0</v>
          </cell>
          <cell r="J941">
            <v>1090000</v>
          </cell>
        </row>
        <row r="942">
          <cell r="A942" t="str">
            <v>Q00623</v>
          </cell>
          <cell r="B942" t="str">
            <v>ANGELIA ARNI</v>
          </cell>
          <cell r="C942" t="str">
            <v>02410</v>
          </cell>
          <cell r="D942">
            <v>935000</v>
          </cell>
          <cell r="E942">
            <v>0</v>
          </cell>
          <cell r="F942">
            <v>0</v>
          </cell>
          <cell r="G942">
            <v>75000</v>
          </cell>
          <cell r="H942">
            <v>0</v>
          </cell>
          <cell r="I942">
            <v>0</v>
          </cell>
          <cell r="J942">
            <v>1090000</v>
          </cell>
        </row>
        <row r="943">
          <cell r="A943" t="str">
            <v>Q00641</v>
          </cell>
          <cell r="B943" t="str">
            <v>NOVELDI</v>
          </cell>
          <cell r="C943" t="str">
            <v>02410</v>
          </cell>
          <cell r="D943">
            <v>935000</v>
          </cell>
          <cell r="E943">
            <v>0</v>
          </cell>
          <cell r="F943">
            <v>0</v>
          </cell>
          <cell r="G943">
            <v>75000</v>
          </cell>
          <cell r="H943">
            <v>0</v>
          </cell>
          <cell r="I943">
            <v>0</v>
          </cell>
          <cell r="J943">
            <v>1090000</v>
          </cell>
        </row>
        <row r="944">
          <cell r="A944" t="str">
            <v>Q00645</v>
          </cell>
          <cell r="B944" t="str">
            <v>TESI YULEFI DILFARA</v>
          </cell>
          <cell r="C944" t="str">
            <v>02410</v>
          </cell>
          <cell r="D944">
            <v>935000</v>
          </cell>
          <cell r="E944">
            <v>0</v>
          </cell>
          <cell r="F944">
            <v>0</v>
          </cell>
          <cell r="G944">
            <v>75000</v>
          </cell>
          <cell r="H944">
            <v>0</v>
          </cell>
          <cell r="I944">
            <v>0</v>
          </cell>
          <cell r="J944">
            <v>1090000</v>
          </cell>
        </row>
        <row r="945">
          <cell r="A945" t="str">
            <v>P79081</v>
          </cell>
          <cell r="B945" t="str">
            <v>PENI MARZUKI, SE</v>
          </cell>
          <cell r="C945" t="str">
            <v>02480</v>
          </cell>
          <cell r="D945">
            <v>1744000</v>
          </cell>
          <cell r="E945">
            <v>174400</v>
          </cell>
          <cell r="F945">
            <v>174400</v>
          </cell>
          <cell r="G945">
            <v>300000</v>
          </cell>
          <cell r="H945">
            <v>1500000</v>
          </cell>
          <cell r="I945">
            <v>0</v>
          </cell>
          <cell r="J945">
            <v>3125000</v>
          </cell>
        </row>
        <row r="946">
          <cell r="A946" t="str">
            <v>P80604</v>
          </cell>
          <cell r="B946" t="str">
            <v>MUHLIS</v>
          </cell>
          <cell r="C946" t="str">
            <v>02480</v>
          </cell>
          <cell r="D946">
            <v>1333000</v>
          </cell>
          <cell r="E946">
            <v>133300</v>
          </cell>
          <cell r="F946">
            <v>133300</v>
          </cell>
          <cell r="G946">
            <v>300000</v>
          </cell>
          <cell r="H946">
            <v>0</v>
          </cell>
          <cell r="I946">
            <v>583000</v>
          </cell>
          <cell r="J946">
            <v>1967000</v>
          </cell>
        </row>
        <row r="947">
          <cell r="A947" t="str">
            <v>P80609</v>
          </cell>
          <cell r="B947" t="str">
            <v>HAIRIL</v>
          </cell>
          <cell r="C947" t="str">
            <v>02480</v>
          </cell>
          <cell r="D947">
            <v>1295000</v>
          </cell>
          <cell r="E947">
            <v>129500</v>
          </cell>
          <cell r="F947">
            <v>64750</v>
          </cell>
          <cell r="G947">
            <v>225000</v>
          </cell>
          <cell r="H947">
            <v>0</v>
          </cell>
          <cell r="I947">
            <v>825000</v>
          </cell>
          <cell r="J947">
            <v>1898000</v>
          </cell>
        </row>
        <row r="948">
          <cell r="A948" t="str">
            <v>P81596</v>
          </cell>
          <cell r="B948" t="str">
            <v>R. EKO ARI ASMORO</v>
          </cell>
          <cell r="C948" t="str">
            <v>02480</v>
          </cell>
          <cell r="D948">
            <v>1246000</v>
          </cell>
          <cell r="E948">
            <v>124600</v>
          </cell>
          <cell r="F948">
            <v>62300</v>
          </cell>
          <cell r="G948">
            <v>225000</v>
          </cell>
          <cell r="H948">
            <v>0</v>
          </cell>
          <cell r="I948">
            <v>825000</v>
          </cell>
          <cell r="J948">
            <v>1655000</v>
          </cell>
        </row>
        <row r="949">
          <cell r="A949" t="str">
            <v>P83225</v>
          </cell>
          <cell r="B949" t="str">
            <v>BAYU ADI PUTRA</v>
          </cell>
          <cell r="C949" t="str">
            <v>02480</v>
          </cell>
          <cell r="D949">
            <v>946400</v>
          </cell>
          <cell r="E949">
            <v>0</v>
          </cell>
          <cell r="F949">
            <v>0</v>
          </cell>
          <cell r="G949">
            <v>75000</v>
          </cell>
          <cell r="H949">
            <v>0</v>
          </cell>
          <cell r="I949">
            <v>0</v>
          </cell>
          <cell r="J949">
            <v>1372000</v>
          </cell>
        </row>
        <row r="950">
          <cell r="A950" t="str">
            <v>P83232</v>
          </cell>
          <cell r="B950" t="str">
            <v>PRI ILHAMCAN</v>
          </cell>
          <cell r="C950" t="str">
            <v>02480</v>
          </cell>
          <cell r="D950">
            <v>946400</v>
          </cell>
          <cell r="E950">
            <v>0</v>
          </cell>
          <cell r="F950">
            <v>0</v>
          </cell>
          <cell r="G950">
            <v>75000</v>
          </cell>
          <cell r="H950">
            <v>0</v>
          </cell>
          <cell r="I950">
            <v>297000</v>
          </cell>
          <cell r="J950">
            <v>1372000</v>
          </cell>
        </row>
        <row r="951">
          <cell r="A951" t="str">
            <v>Q00586</v>
          </cell>
          <cell r="B951" t="str">
            <v>DIRGA GUSRI</v>
          </cell>
          <cell r="C951" t="str">
            <v>02480</v>
          </cell>
          <cell r="D951">
            <v>935000</v>
          </cell>
          <cell r="E951">
            <v>0</v>
          </cell>
          <cell r="F951">
            <v>0</v>
          </cell>
          <cell r="G951">
            <v>75000</v>
          </cell>
          <cell r="H951">
            <v>0</v>
          </cell>
          <cell r="I951">
            <v>0</v>
          </cell>
          <cell r="J951">
            <v>1090000</v>
          </cell>
        </row>
        <row r="952">
          <cell r="A952" t="str">
            <v>Q00593</v>
          </cell>
          <cell r="B952" t="str">
            <v>YOHENDRI</v>
          </cell>
          <cell r="C952" t="str">
            <v>02480</v>
          </cell>
          <cell r="D952">
            <v>935000</v>
          </cell>
          <cell r="E952">
            <v>0</v>
          </cell>
          <cell r="F952">
            <v>0</v>
          </cell>
          <cell r="G952">
            <v>75000</v>
          </cell>
          <cell r="H952">
            <v>0</v>
          </cell>
          <cell r="I952">
            <v>0</v>
          </cell>
          <cell r="J952">
            <v>1090000</v>
          </cell>
        </row>
        <row r="953">
          <cell r="A953" t="str">
            <v>P77365</v>
          </cell>
          <cell r="B953" t="str">
            <v>YURIZAL</v>
          </cell>
          <cell r="C953" t="str">
            <v>02580</v>
          </cell>
          <cell r="D953">
            <v>1806000</v>
          </cell>
          <cell r="E953">
            <v>180600</v>
          </cell>
          <cell r="F953">
            <v>180600</v>
          </cell>
          <cell r="G953">
            <v>300000</v>
          </cell>
          <cell r="H953">
            <v>1500000</v>
          </cell>
          <cell r="I953">
            <v>0</v>
          </cell>
          <cell r="J953">
            <v>3125000</v>
          </cell>
        </row>
        <row r="954">
          <cell r="A954" t="str">
            <v>P81610</v>
          </cell>
          <cell r="B954" t="str">
            <v>EKO SUBAGIO</v>
          </cell>
          <cell r="C954" t="str">
            <v>02580</v>
          </cell>
          <cell r="D954">
            <v>1246000</v>
          </cell>
          <cell r="E954">
            <v>0</v>
          </cell>
          <cell r="F954">
            <v>0</v>
          </cell>
          <cell r="G954">
            <v>75000</v>
          </cell>
          <cell r="H954">
            <v>0</v>
          </cell>
          <cell r="I954">
            <v>0</v>
          </cell>
          <cell r="J954">
            <v>1898000</v>
          </cell>
        </row>
        <row r="955">
          <cell r="A955" t="str">
            <v>P82362</v>
          </cell>
          <cell r="B955" t="str">
            <v>SASTRA PRATAMA WIDIASTRA</v>
          </cell>
          <cell r="C955" t="str">
            <v>02580</v>
          </cell>
          <cell r="D955">
            <v>1204000</v>
          </cell>
          <cell r="E955">
            <v>120400</v>
          </cell>
          <cell r="F955">
            <v>0</v>
          </cell>
          <cell r="G955">
            <v>150000</v>
          </cell>
          <cell r="H955">
            <v>0</v>
          </cell>
          <cell r="I955">
            <v>407000</v>
          </cell>
          <cell r="J955">
            <v>1822000</v>
          </cell>
        </row>
        <row r="956">
          <cell r="A956" t="str">
            <v>P82686</v>
          </cell>
          <cell r="B956" t="str">
            <v>ANDRI TAUFID, SE</v>
          </cell>
          <cell r="C956" t="str">
            <v>02580</v>
          </cell>
          <cell r="D956">
            <v>1202000</v>
          </cell>
          <cell r="E956">
            <v>0</v>
          </cell>
          <cell r="F956">
            <v>0</v>
          </cell>
          <cell r="G956">
            <v>75000</v>
          </cell>
          <cell r="H956">
            <v>0</v>
          </cell>
          <cell r="I956">
            <v>825000</v>
          </cell>
          <cell r="J956">
            <v>1967000</v>
          </cell>
        </row>
        <row r="957">
          <cell r="A957" t="str">
            <v>P83187</v>
          </cell>
          <cell r="B957" t="str">
            <v>ARSIL PEBRIADI</v>
          </cell>
          <cell r="C957" t="str">
            <v>02580</v>
          </cell>
          <cell r="D957">
            <v>946400</v>
          </cell>
          <cell r="E957">
            <v>0</v>
          </cell>
          <cell r="F957">
            <v>0</v>
          </cell>
          <cell r="G957">
            <v>75000</v>
          </cell>
          <cell r="H957">
            <v>0</v>
          </cell>
          <cell r="I957">
            <v>0</v>
          </cell>
          <cell r="J957">
            <v>1372000</v>
          </cell>
        </row>
        <row r="958">
          <cell r="A958" t="str">
            <v>P83239</v>
          </cell>
          <cell r="B958" t="str">
            <v>ZAKY NOVANDRA</v>
          </cell>
          <cell r="C958" t="str">
            <v>02580</v>
          </cell>
          <cell r="D958">
            <v>946400</v>
          </cell>
          <cell r="E958">
            <v>0</v>
          </cell>
          <cell r="F958">
            <v>0</v>
          </cell>
          <cell r="G958">
            <v>75000</v>
          </cell>
          <cell r="H958">
            <v>0</v>
          </cell>
          <cell r="I958">
            <v>0</v>
          </cell>
          <cell r="J958">
            <v>1372000</v>
          </cell>
        </row>
        <row r="959">
          <cell r="A959" t="str">
            <v>Q00570</v>
          </cell>
          <cell r="B959" t="str">
            <v>RICKY FERDHIANDA</v>
          </cell>
          <cell r="C959" t="str">
            <v>02580</v>
          </cell>
          <cell r="D959">
            <v>935000</v>
          </cell>
          <cell r="E959">
            <v>0</v>
          </cell>
          <cell r="F959">
            <v>0</v>
          </cell>
          <cell r="G959">
            <v>75000</v>
          </cell>
          <cell r="H959">
            <v>0</v>
          </cell>
          <cell r="I959">
            <v>0</v>
          </cell>
          <cell r="J959">
            <v>1090000</v>
          </cell>
        </row>
        <row r="960">
          <cell r="A960" t="str">
            <v>Q00597</v>
          </cell>
          <cell r="B960" t="str">
            <v>NOVA HELMIA</v>
          </cell>
          <cell r="C960" t="str">
            <v>02580</v>
          </cell>
          <cell r="D960">
            <v>935000</v>
          </cell>
          <cell r="E960">
            <v>0</v>
          </cell>
          <cell r="F960">
            <v>0</v>
          </cell>
          <cell r="G960">
            <v>75000</v>
          </cell>
          <cell r="H960">
            <v>0</v>
          </cell>
          <cell r="I960">
            <v>0</v>
          </cell>
          <cell r="J960">
            <v>1090000</v>
          </cell>
        </row>
        <row r="961">
          <cell r="A961" t="str">
            <v>Q00622</v>
          </cell>
          <cell r="B961" t="str">
            <v>YOSSI ARIESTA</v>
          </cell>
          <cell r="C961" t="str">
            <v>02580</v>
          </cell>
          <cell r="D961">
            <v>935000</v>
          </cell>
          <cell r="E961">
            <v>0</v>
          </cell>
          <cell r="F961">
            <v>0</v>
          </cell>
          <cell r="G961">
            <v>75000</v>
          </cell>
          <cell r="H961">
            <v>0</v>
          </cell>
          <cell r="I961">
            <v>0</v>
          </cell>
          <cell r="J961">
            <v>1090000</v>
          </cell>
        </row>
        <row r="962">
          <cell r="A962" t="str">
            <v>P47290</v>
          </cell>
          <cell r="B962" t="str">
            <v>Drs. ANSYORIN</v>
          </cell>
          <cell r="C962" t="str">
            <v>03000</v>
          </cell>
          <cell r="D962">
            <v>2621000</v>
          </cell>
          <cell r="E962">
            <v>262100</v>
          </cell>
          <cell r="F962">
            <v>262100</v>
          </cell>
          <cell r="G962">
            <v>300000</v>
          </cell>
          <cell r="H962">
            <v>1500000</v>
          </cell>
          <cell r="I962">
            <v>0</v>
          </cell>
          <cell r="J962">
            <v>3289000</v>
          </cell>
        </row>
        <row r="963">
          <cell r="A963" t="str">
            <v>P51309</v>
          </cell>
          <cell r="B963" t="str">
            <v>NAFWARDI NOERSAI,  SH.MH.MM</v>
          </cell>
          <cell r="C963" t="str">
            <v>03000</v>
          </cell>
          <cell r="D963">
            <v>2691000</v>
          </cell>
          <cell r="E963">
            <v>269100</v>
          </cell>
          <cell r="F963">
            <v>403650</v>
          </cell>
          <cell r="G963">
            <v>375000</v>
          </cell>
          <cell r="H963">
            <v>4800000</v>
          </cell>
          <cell r="I963">
            <v>0</v>
          </cell>
          <cell r="J963">
            <v>6507000</v>
          </cell>
        </row>
        <row r="964">
          <cell r="A964" t="str">
            <v>P52126</v>
          </cell>
          <cell r="B964" t="str">
            <v>ACHMAD ANWARY, S.H.</v>
          </cell>
          <cell r="C964" t="str">
            <v>03000</v>
          </cell>
          <cell r="D964">
            <v>2364000</v>
          </cell>
          <cell r="E964">
            <v>236400</v>
          </cell>
          <cell r="F964">
            <v>118200</v>
          </cell>
          <cell r="G964">
            <v>225000</v>
          </cell>
          <cell r="H964">
            <v>1600000</v>
          </cell>
          <cell r="I964">
            <v>0</v>
          </cell>
          <cell r="J964">
            <v>3861000</v>
          </cell>
        </row>
        <row r="965">
          <cell r="A965" t="str">
            <v>P54399</v>
          </cell>
          <cell r="B965" t="str">
            <v>REMSES, SE</v>
          </cell>
          <cell r="C965" t="str">
            <v>03000</v>
          </cell>
          <cell r="D965">
            <v>2442000</v>
          </cell>
          <cell r="E965">
            <v>244200</v>
          </cell>
          <cell r="F965">
            <v>244200</v>
          </cell>
          <cell r="G965">
            <v>300000</v>
          </cell>
          <cell r="H965">
            <v>2100000</v>
          </cell>
          <cell r="I965">
            <v>0</v>
          </cell>
          <cell r="J965">
            <v>4505000</v>
          </cell>
        </row>
        <row r="966">
          <cell r="A966" t="str">
            <v>P71501</v>
          </cell>
          <cell r="B966" t="str">
            <v>SARIMIN,S.Sos</v>
          </cell>
          <cell r="C966" t="str">
            <v>03000</v>
          </cell>
          <cell r="D966">
            <v>1748000</v>
          </cell>
          <cell r="E966">
            <v>174800</v>
          </cell>
          <cell r="F966">
            <v>174800</v>
          </cell>
          <cell r="G966">
            <v>300000</v>
          </cell>
          <cell r="H966">
            <v>0</v>
          </cell>
          <cell r="I966">
            <v>0</v>
          </cell>
          <cell r="J966">
            <v>2281000</v>
          </cell>
        </row>
        <row r="967">
          <cell r="A967" t="str">
            <v>P76653</v>
          </cell>
          <cell r="B967" t="str">
            <v>SUSWA</v>
          </cell>
          <cell r="C967" t="str">
            <v>03000</v>
          </cell>
          <cell r="D967">
            <v>1632000</v>
          </cell>
          <cell r="E967">
            <v>163200</v>
          </cell>
          <cell r="F967">
            <v>81600</v>
          </cell>
          <cell r="G967">
            <v>225000</v>
          </cell>
          <cell r="H967">
            <v>0</v>
          </cell>
          <cell r="I967">
            <v>0</v>
          </cell>
          <cell r="J967">
            <v>2170000</v>
          </cell>
        </row>
        <row r="968">
          <cell r="A968" t="str">
            <v>P76656</v>
          </cell>
          <cell r="B968" t="str">
            <v>JUMAENI, SE</v>
          </cell>
          <cell r="C968" t="str">
            <v>03000</v>
          </cell>
          <cell r="D968">
            <v>1632000</v>
          </cell>
          <cell r="E968">
            <v>163200</v>
          </cell>
          <cell r="F968">
            <v>163200</v>
          </cell>
          <cell r="G968">
            <v>300000</v>
          </cell>
          <cell r="H968">
            <v>0</v>
          </cell>
          <cell r="I968">
            <v>0</v>
          </cell>
          <cell r="J968">
            <v>2281000</v>
          </cell>
        </row>
        <row r="969">
          <cell r="A969" t="str">
            <v>P77020</v>
          </cell>
          <cell r="B969" t="str">
            <v>HERU PERWIRANTO</v>
          </cell>
          <cell r="C969" t="str">
            <v>03000</v>
          </cell>
          <cell r="D969">
            <v>1477000</v>
          </cell>
          <cell r="E969">
            <v>147700</v>
          </cell>
          <cell r="F969">
            <v>73850</v>
          </cell>
          <cell r="G969">
            <v>225000</v>
          </cell>
          <cell r="H969">
            <v>0</v>
          </cell>
          <cell r="I969">
            <v>0</v>
          </cell>
          <cell r="J969">
            <v>1841000</v>
          </cell>
        </row>
        <row r="970">
          <cell r="A970" t="str">
            <v>P77242</v>
          </cell>
          <cell r="B970" t="str">
            <v>SRI MURTIASTUTI, SE</v>
          </cell>
          <cell r="C970" t="str">
            <v>03000</v>
          </cell>
          <cell r="D970">
            <v>1744000</v>
          </cell>
          <cell r="E970">
            <v>0</v>
          </cell>
          <cell r="F970">
            <v>0</v>
          </cell>
          <cell r="G970">
            <v>75000</v>
          </cell>
          <cell r="H970">
            <v>0</v>
          </cell>
          <cell r="I970">
            <v>0</v>
          </cell>
          <cell r="J970">
            <v>2360000</v>
          </cell>
        </row>
        <row r="971">
          <cell r="A971" t="str">
            <v>P77280</v>
          </cell>
          <cell r="B971" t="str">
            <v>ANANG DWI BATARA, SE</v>
          </cell>
          <cell r="C971" t="str">
            <v>03000</v>
          </cell>
          <cell r="D971">
            <v>1865000</v>
          </cell>
          <cell r="E971">
            <v>186500</v>
          </cell>
          <cell r="F971">
            <v>93250</v>
          </cell>
          <cell r="G971">
            <v>225000</v>
          </cell>
          <cell r="H971">
            <v>0</v>
          </cell>
          <cell r="I971">
            <v>0</v>
          </cell>
          <cell r="J971">
            <v>2439000</v>
          </cell>
        </row>
        <row r="972">
          <cell r="A972" t="str">
            <v>P77282</v>
          </cell>
          <cell r="B972" t="str">
            <v>EDI KUSNAEDI, S.Sos</v>
          </cell>
          <cell r="C972" t="str">
            <v>03000</v>
          </cell>
          <cell r="D972">
            <v>1865000</v>
          </cell>
          <cell r="E972">
            <v>186500</v>
          </cell>
          <cell r="F972">
            <v>186500</v>
          </cell>
          <cell r="G972">
            <v>300000</v>
          </cell>
          <cell r="H972">
            <v>0</v>
          </cell>
          <cell r="I972">
            <v>0</v>
          </cell>
          <cell r="J972">
            <v>2439000</v>
          </cell>
        </row>
        <row r="973">
          <cell r="A973" t="str">
            <v>P77288</v>
          </cell>
          <cell r="B973" t="str">
            <v>SITI LESTARI,S.E.</v>
          </cell>
          <cell r="C973" t="str">
            <v>03000</v>
          </cell>
          <cell r="D973">
            <v>1865000</v>
          </cell>
          <cell r="E973">
            <v>186500</v>
          </cell>
          <cell r="F973">
            <v>186500</v>
          </cell>
          <cell r="G973">
            <v>300000</v>
          </cell>
          <cell r="H973">
            <v>0</v>
          </cell>
          <cell r="I973">
            <v>0</v>
          </cell>
          <cell r="J973">
            <v>2439000</v>
          </cell>
        </row>
        <row r="974">
          <cell r="A974" t="str">
            <v>P77305</v>
          </cell>
          <cell r="B974" t="str">
            <v>EKO HARYONO, SE.</v>
          </cell>
          <cell r="C974" t="str">
            <v>03000</v>
          </cell>
          <cell r="D974">
            <v>1865000</v>
          </cell>
          <cell r="E974">
            <v>186500</v>
          </cell>
          <cell r="F974">
            <v>186500</v>
          </cell>
          <cell r="G974">
            <v>300000</v>
          </cell>
          <cell r="H974">
            <v>1500000</v>
          </cell>
          <cell r="I974">
            <v>0</v>
          </cell>
          <cell r="J974">
            <v>3289000</v>
          </cell>
        </row>
        <row r="975">
          <cell r="A975" t="str">
            <v>P77392</v>
          </cell>
          <cell r="B975" t="str">
            <v>RACHMANI, S.Sos</v>
          </cell>
          <cell r="C975" t="str">
            <v>03000</v>
          </cell>
          <cell r="D975">
            <v>1865000</v>
          </cell>
          <cell r="E975">
            <v>186500</v>
          </cell>
          <cell r="F975">
            <v>186500</v>
          </cell>
          <cell r="G975">
            <v>300000</v>
          </cell>
          <cell r="H975">
            <v>0</v>
          </cell>
          <cell r="I975">
            <v>495000</v>
          </cell>
          <cell r="J975">
            <v>2439000</v>
          </cell>
        </row>
        <row r="976">
          <cell r="A976" t="str">
            <v>P78673</v>
          </cell>
          <cell r="B976" t="str">
            <v>TUTYK INDRAWATI, S.Pd, MM</v>
          </cell>
          <cell r="C976" t="str">
            <v>03000</v>
          </cell>
          <cell r="D976">
            <v>1930000</v>
          </cell>
          <cell r="E976">
            <v>193000</v>
          </cell>
          <cell r="F976">
            <v>193000</v>
          </cell>
          <cell r="G976">
            <v>300000</v>
          </cell>
          <cell r="H976">
            <v>2100000</v>
          </cell>
          <cell r="I976">
            <v>0</v>
          </cell>
          <cell r="J976">
            <v>4505000</v>
          </cell>
        </row>
        <row r="977">
          <cell r="A977" t="str">
            <v>P79065</v>
          </cell>
          <cell r="B977" t="str">
            <v>DESI DEVRIATI, SE, MM.</v>
          </cell>
          <cell r="C977" t="str">
            <v>03000</v>
          </cell>
          <cell r="D977">
            <v>1927000</v>
          </cell>
          <cell r="E977">
            <v>192700</v>
          </cell>
          <cell r="F977">
            <v>96350</v>
          </cell>
          <cell r="G977">
            <v>225000</v>
          </cell>
          <cell r="H977">
            <v>2100000</v>
          </cell>
          <cell r="I977">
            <v>0</v>
          </cell>
          <cell r="J977">
            <v>4505000</v>
          </cell>
        </row>
        <row r="978">
          <cell r="A978" t="str">
            <v>P79075</v>
          </cell>
          <cell r="B978" t="str">
            <v>YOKE MIHARJA, SE</v>
          </cell>
          <cell r="C978" t="str">
            <v>03000</v>
          </cell>
          <cell r="D978">
            <v>1686000</v>
          </cell>
          <cell r="E978">
            <v>168600</v>
          </cell>
          <cell r="F978">
            <v>168600</v>
          </cell>
          <cell r="G978">
            <v>300000</v>
          </cell>
          <cell r="H978">
            <v>1500000</v>
          </cell>
          <cell r="I978">
            <v>0</v>
          </cell>
          <cell r="J978">
            <v>3289000</v>
          </cell>
        </row>
        <row r="979">
          <cell r="A979" t="str">
            <v>P79479</v>
          </cell>
          <cell r="B979" t="str">
            <v>HARI EVY SAEPUDIN, S.E.</v>
          </cell>
          <cell r="C979" t="str">
            <v>03000</v>
          </cell>
          <cell r="D979">
            <v>1686000</v>
          </cell>
          <cell r="E979">
            <v>168600</v>
          </cell>
          <cell r="F979">
            <v>84300</v>
          </cell>
          <cell r="G979">
            <v>225000</v>
          </cell>
          <cell r="H979">
            <v>1500000</v>
          </cell>
          <cell r="I979">
            <v>0</v>
          </cell>
          <cell r="J979">
            <v>3289000</v>
          </cell>
        </row>
        <row r="980">
          <cell r="A980" t="str">
            <v>P79496</v>
          </cell>
          <cell r="B980" t="str">
            <v>SRI SAPTI ANGGRAENI, SE</v>
          </cell>
          <cell r="C980" t="str">
            <v>03000</v>
          </cell>
          <cell r="D980">
            <v>1686000</v>
          </cell>
          <cell r="E980">
            <v>0</v>
          </cell>
          <cell r="F980">
            <v>0</v>
          </cell>
          <cell r="G980">
            <v>75000</v>
          </cell>
          <cell r="H980">
            <v>1500000</v>
          </cell>
          <cell r="I980">
            <v>0</v>
          </cell>
          <cell r="J980">
            <v>3289000</v>
          </cell>
        </row>
        <row r="981">
          <cell r="A981" t="str">
            <v>P79502</v>
          </cell>
          <cell r="B981" t="str">
            <v>ATMI</v>
          </cell>
          <cell r="C981" t="str">
            <v>03000</v>
          </cell>
          <cell r="D981">
            <v>1806000</v>
          </cell>
          <cell r="E981">
            <v>180600</v>
          </cell>
          <cell r="F981">
            <v>90300</v>
          </cell>
          <cell r="G981">
            <v>225000</v>
          </cell>
          <cell r="H981">
            <v>0</v>
          </cell>
          <cell r="I981">
            <v>0</v>
          </cell>
          <cell r="J981">
            <v>2360000</v>
          </cell>
        </row>
        <row r="982">
          <cell r="A982" t="str">
            <v>P79548</v>
          </cell>
          <cell r="B982" t="str">
            <v>UTAMI SUTIAMAH, SE</v>
          </cell>
          <cell r="C982" t="str">
            <v>03000</v>
          </cell>
          <cell r="D982">
            <v>1632000</v>
          </cell>
          <cell r="E982">
            <v>0</v>
          </cell>
          <cell r="F982">
            <v>0</v>
          </cell>
          <cell r="G982">
            <v>75000</v>
          </cell>
          <cell r="H982">
            <v>0</v>
          </cell>
          <cell r="I982">
            <v>0</v>
          </cell>
          <cell r="J982">
            <v>1787000</v>
          </cell>
        </row>
        <row r="983">
          <cell r="A983" t="str">
            <v>P79831</v>
          </cell>
          <cell r="B983" t="str">
            <v>ENDAH SUSIANI, S.E.,AK</v>
          </cell>
          <cell r="C983" t="str">
            <v>03000</v>
          </cell>
          <cell r="D983">
            <v>2128000</v>
          </cell>
          <cell r="E983">
            <v>212800</v>
          </cell>
          <cell r="F983">
            <v>212800</v>
          </cell>
          <cell r="G983">
            <v>300000</v>
          </cell>
          <cell r="H983">
            <v>2700000</v>
          </cell>
          <cell r="I983">
            <v>0</v>
          </cell>
          <cell r="J983">
            <v>5220000</v>
          </cell>
        </row>
        <row r="984">
          <cell r="A984" t="str">
            <v>P79832</v>
          </cell>
          <cell r="B984" t="str">
            <v>AGUS SUPRIYADI, SE</v>
          </cell>
          <cell r="C984" t="str">
            <v>03000</v>
          </cell>
          <cell r="D984">
            <v>2128000</v>
          </cell>
          <cell r="E984">
            <v>212800</v>
          </cell>
          <cell r="F984">
            <v>212800</v>
          </cell>
          <cell r="G984">
            <v>300000</v>
          </cell>
          <cell r="H984">
            <v>2100000</v>
          </cell>
          <cell r="I984">
            <v>0</v>
          </cell>
          <cell r="J984">
            <v>4505000</v>
          </cell>
        </row>
        <row r="985">
          <cell r="A985" t="str">
            <v>P79840</v>
          </cell>
          <cell r="B985" t="str">
            <v>YUDHO RISTYAWAN</v>
          </cell>
          <cell r="C985" t="str">
            <v>03000</v>
          </cell>
          <cell r="D985">
            <v>1744000</v>
          </cell>
          <cell r="E985">
            <v>174400</v>
          </cell>
          <cell r="F985">
            <v>174400</v>
          </cell>
          <cell r="G985">
            <v>300000</v>
          </cell>
          <cell r="H985">
            <v>1500000</v>
          </cell>
          <cell r="I985">
            <v>0</v>
          </cell>
          <cell r="J985">
            <v>3289000</v>
          </cell>
        </row>
        <row r="986">
          <cell r="A986" t="str">
            <v>P79913</v>
          </cell>
          <cell r="B986" t="str">
            <v>WIDI HARTANTA, S.E.</v>
          </cell>
          <cell r="C986" t="str">
            <v>03000</v>
          </cell>
          <cell r="D986">
            <v>1861000</v>
          </cell>
          <cell r="E986">
            <v>186100</v>
          </cell>
          <cell r="F986">
            <v>186100</v>
          </cell>
          <cell r="G986">
            <v>300000</v>
          </cell>
          <cell r="H986">
            <v>1500000</v>
          </cell>
          <cell r="I986">
            <v>0</v>
          </cell>
          <cell r="J986">
            <v>3289000</v>
          </cell>
        </row>
        <row r="987">
          <cell r="A987" t="str">
            <v>P79975</v>
          </cell>
          <cell r="B987" t="str">
            <v>SUPARLAN, SE</v>
          </cell>
          <cell r="C987" t="str">
            <v>03000</v>
          </cell>
          <cell r="D987">
            <v>1802000</v>
          </cell>
          <cell r="E987">
            <v>180200</v>
          </cell>
          <cell r="F987">
            <v>180200</v>
          </cell>
          <cell r="G987">
            <v>300000</v>
          </cell>
          <cell r="H987">
            <v>1500000</v>
          </cell>
          <cell r="I987">
            <v>0</v>
          </cell>
          <cell r="J987">
            <v>3289000</v>
          </cell>
        </row>
        <row r="988">
          <cell r="A988" t="str">
            <v>P79977</v>
          </cell>
          <cell r="B988" t="str">
            <v>KARMANI,SE, MM</v>
          </cell>
          <cell r="C988" t="str">
            <v>03000</v>
          </cell>
          <cell r="D988">
            <v>1802000</v>
          </cell>
          <cell r="E988">
            <v>180200</v>
          </cell>
          <cell r="F988">
            <v>180200</v>
          </cell>
          <cell r="G988">
            <v>300000</v>
          </cell>
          <cell r="H988">
            <v>1500000</v>
          </cell>
          <cell r="I988">
            <v>0</v>
          </cell>
          <cell r="J988">
            <v>3289000</v>
          </cell>
        </row>
        <row r="989">
          <cell r="A989" t="str">
            <v>P80063</v>
          </cell>
          <cell r="B989" t="str">
            <v>SUSETYO ADI</v>
          </cell>
          <cell r="C989" t="str">
            <v>03000</v>
          </cell>
          <cell r="D989">
            <v>1744000</v>
          </cell>
          <cell r="E989">
            <v>174400</v>
          </cell>
          <cell r="F989">
            <v>174400</v>
          </cell>
          <cell r="G989">
            <v>300000</v>
          </cell>
          <cell r="H989">
            <v>1500000</v>
          </cell>
          <cell r="I989">
            <v>0</v>
          </cell>
          <cell r="J989">
            <v>3289000</v>
          </cell>
        </row>
        <row r="990">
          <cell r="A990" t="str">
            <v>P80089</v>
          </cell>
          <cell r="B990" t="str">
            <v>ARIS</v>
          </cell>
          <cell r="C990" t="str">
            <v>03000</v>
          </cell>
          <cell r="D990">
            <v>1689000</v>
          </cell>
          <cell r="E990">
            <v>168900</v>
          </cell>
          <cell r="F990">
            <v>0</v>
          </cell>
          <cell r="G990">
            <v>150000</v>
          </cell>
          <cell r="H990">
            <v>0</v>
          </cell>
          <cell r="I990">
            <v>0</v>
          </cell>
          <cell r="J990">
            <v>2074000</v>
          </cell>
        </row>
        <row r="991">
          <cell r="A991" t="str">
            <v>P80188</v>
          </cell>
          <cell r="B991" t="str">
            <v>WIRYO, SE</v>
          </cell>
          <cell r="C991" t="str">
            <v>03000</v>
          </cell>
          <cell r="D991">
            <v>1744000</v>
          </cell>
          <cell r="E991">
            <v>174400</v>
          </cell>
          <cell r="F991">
            <v>87200</v>
          </cell>
          <cell r="G991">
            <v>225000</v>
          </cell>
          <cell r="H991">
            <v>1500000</v>
          </cell>
          <cell r="I991">
            <v>0</v>
          </cell>
          <cell r="J991">
            <v>3289000</v>
          </cell>
        </row>
        <row r="992">
          <cell r="A992" t="str">
            <v>P80524</v>
          </cell>
          <cell r="B992" t="str">
            <v>MAMAN SURATMAN, S.T.</v>
          </cell>
          <cell r="C992" t="str">
            <v>03000</v>
          </cell>
          <cell r="D992">
            <v>1577000</v>
          </cell>
          <cell r="E992">
            <v>157700</v>
          </cell>
          <cell r="F992">
            <v>157700</v>
          </cell>
          <cell r="G992">
            <v>300000</v>
          </cell>
          <cell r="H992">
            <v>0</v>
          </cell>
          <cell r="I992">
            <v>0</v>
          </cell>
          <cell r="J992">
            <v>2281000</v>
          </cell>
        </row>
        <row r="993">
          <cell r="A993" t="str">
            <v>P81324</v>
          </cell>
          <cell r="B993" t="str">
            <v>SUMARNO</v>
          </cell>
          <cell r="C993" t="str">
            <v>03000</v>
          </cell>
          <cell r="D993">
            <v>1204000</v>
          </cell>
          <cell r="E993">
            <v>120400</v>
          </cell>
          <cell r="F993">
            <v>60200</v>
          </cell>
          <cell r="G993">
            <v>225000</v>
          </cell>
          <cell r="H993">
            <v>0</v>
          </cell>
          <cell r="I993">
            <v>803000</v>
          </cell>
          <cell r="J993">
            <v>2045000</v>
          </cell>
        </row>
        <row r="994">
          <cell r="A994" t="str">
            <v>P81332</v>
          </cell>
          <cell r="B994" t="str">
            <v>SATOTO</v>
          </cell>
          <cell r="C994" t="str">
            <v>03000</v>
          </cell>
          <cell r="D994">
            <v>1204000</v>
          </cell>
          <cell r="E994">
            <v>120400</v>
          </cell>
          <cell r="F994">
            <v>120400</v>
          </cell>
          <cell r="G994">
            <v>300000</v>
          </cell>
          <cell r="H994">
            <v>0</v>
          </cell>
          <cell r="I994">
            <v>0</v>
          </cell>
          <cell r="J994">
            <v>2045000</v>
          </cell>
        </row>
        <row r="995">
          <cell r="A995" t="str">
            <v>P82034</v>
          </cell>
          <cell r="B995" t="str">
            <v>MOHAMMAD IMAN RAMDONI, SE</v>
          </cell>
          <cell r="C995" t="str">
            <v>03000</v>
          </cell>
          <cell r="D995">
            <v>1126000</v>
          </cell>
          <cell r="E995">
            <v>112600</v>
          </cell>
          <cell r="F995">
            <v>112600</v>
          </cell>
          <cell r="G995">
            <v>300000</v>
          </cell>
          <cell r="H995">
            <v>0</v>
          </cell>
          <cell r="I995">
            <v>0</v>
          </cell>
          <cell r="J995">
            <v>1967000</v>
          </cell>
        </row>
        <row r="996">
          <cell r="A996" t="str">
            <v>P82389</v>
          </cell>
          <cell r="B996" t="str">
            <v>RIZKY RAMADHAN</v>
          </cell>
          <cell r="C996" t="str">
            <v>03000</v>
          </cell>
          <cell r="D996">
            <v>1204000</v>
          </cell>
          <cell r="E996">
            <v>0</v>
          </cell>
          <cell r="F996">
            <v>0</v>
          </cell>
          <cell r="G996">
            <v>75000</v>
          </cell>
          <cell r="H996">
            <v>0</v>
          </cell>
          <cell r="I996">
            <v>803000</v>
          </cell>
          <cell r="J996">
            <v>2065000</v>
          </cell>
        </row>
        <row r="997">
          <cell r="A997" t="str">
            <v>P82546</v>
          </cell>
          <cell r="B997" t="str">
            <v>NIKEN PUSPITA NINGRUM, SE.</v>
          </cell>
          <cell r="C997" t="str">
            <v>03000</v>
          </cell>
          <cell r="D997">
            <v>1422000</v>
          </cell>
          <cell r="E997">
            <v>142200</v>
          </cell>
          <cell r="F997">
            <v>0</v>
          </cell>
          <cell r="G997">
            <v>150000</v>
          </cell>
          <cell r="H997">
            <v>0</v>
          </cell>
          <cell r="I997">
            <v>0</v>
          </cell>
          <cell r="J997">
            <v>2281000</v>
          </cell>
        </row>
        <row r="998">
          <cell r="A998" t="str">
            <v>P82597</v>
          </cell>
          <cell r="B998" t="str">
            <v>AJI SASMITO</v>
          </cell>
          <cell r="C998" t="str">
            <v>03000</v>
          </cell>
          <cell r="D998">
            <v>1202000</v>
          </cell>
          <cell r="E998">
            <v>0</v>
          </cell>
          <cell r="F998">
            <v>0</v>
          </cell>
          <cell r="G998">
            <v>75000</v>
          </cell>
          <cell r="H998">
            <v>0</v>
          </cell>
          <cell r="I998">
            <v>0</v>
          </cell>
          <cell r="J998">
            <v>2124000</v>
          </cell>
        </row>
        <row r="999">
          <cell r="A999" t="str">
            <v>P82741</v>
          </cell>
          <cell r="B999" t="str">
            <v>HENDRI EKA IRAWAN</v>
          </cell>
          <cell r="C999" t="str">
            <v>03000</v>
          </cell>
          <cell r="D999">
            <v>1052000</v>
          </cell>
          <cell r="E999">
            <v>105200</v>
          </cell>
          <cell r="F999">
            <v>0</v>
          </cell>
          <cell r="G999">
            <v>150000</v>
          </cell>
          <cell r="H999">
            <v>0</v>
          </cell>
          <cell r="I999">
            <v>0</v>
          </cell>
          <cell r="J999">
            <v>1967000</v>
          </cell>
        </row>
        <row r="1000">
          <cell r="A1000" t="str">
            <v>P82756</v>
          </cell>
          <cell r="B1000" t="str">
            <v>GALIH SAPUTRA</v>
          </cell>
          <cell r="C1000" t="str">
            <v>03000</v>
          </cell>
          <cell r="D1000">
            <v>1052000</v>
          </cell>
          <cell r="E1000">
            <v>0</v>
          </cell>
          <cell r="F1000">
            <v>0</v>
          </cell>
          <cell r="G1000">
            <v>75000</v>
          </cell>
          <cell r="H1000">
            <v>0</v>
          </cell>
          <cell r="I1000">
            <v>0</v>
          </cell>
          <cell r="J1000">
            <v>1967000</v>
          </cell>
        </row>
        <row r="1001">
          <cell r="A1001" t="str">
            <v>P50811</v>
          </cell>
          <cell r="B1001" t="str">
            <v>MAX. BAGYO NUGROHO, S.E.</v>
          </cell>
          <cell r="C1001" t="str">
            <v>03005</v>
          </cell>
          <cell r="D1001">
            <v>2442000</v>
          </cell>
          <cell r="E1001">
            <v>0</v>
          </cell>
          <cell r="F1001">
            <v>244200</v>
          </cell>
          <cell r="G1001">
            <v>225000</v>
          </cell>
          <cell r="H1001">
            <v>2100000</v>
          </cell>
          <cell r="I1001">
            <v>0</v>
          </cell>
          <cell r="J1001">
            <v>4615000</v>
          </cell>
        </row>
        <row r="1002">
          <cell r="A1002" t="str">
            <v>P79073</v>
          </cell>
          <cell r="B1002" t="str">
            <v>ANDRIJAL, SE</v>
          </cell>
          <cell r="C1002" t="str">
            <v>03005</v>
          </cell>
          <cell r="D1002">
            <v>1923000</v>
          </cell>
          <cell r="E1002">
            <v>192300</v>
          </cell>
          <cell r="F1002">
            <v>192300</v>
          </cell>
          <cell r="G1002">
            <v>300000</v>
          </cell>
          <cell r="H1002">
            <v>2100000</v>
          </cell>
          <cell r="I1002">
            <v>0</v>
          </cell>
          <cell r="J1002">
            <v>4505000</v>
          </cell>
        </row>
        <row r="1003">
          <cell r="A1003" t="str">
            <v>P80953</v>
          </cell>
          <cell r="B1003" t="str">
            <v>LINDA RUMIRIS NAINGGOLAN, SE</v>
          </cell>
          <cell r="C1003" t="str">
            <v>03005</v>
          </cell>
          <cell r="D1003">
            <v>1738000</v>
          </cell>
          <cell r="E1003">
            <v>173800</v>
          </cell>
          <cell r="F1003">
            <v>0</v>
          </cell>
          <cell r="G1003">
            <v>150000</v>
          </cell>
          <cell r="H1003">
            <v>1500000</v>
          </cell>
          <cell r="I1003">
            <v>0</v>
          </cell>
          <cell r="J1003">
            <v>3289000</v>
          </cell>
        </row>
        <row r="1004">
          <cell r="A1004" t="str">
            <v>P81198</v>
          </cell>
          <cell r="B1004" t="str">
            <v>SUHADI,S.E.</v>
          </cell>
          <cell r="C1004" t="str">
            <v>03005</v>
          </cell>
          <cell r="D1004">
            <v>1738000</v>
          </cell>
          <cell r="E1004">
            <v>173800</v>
          </cell>
          <cell r="F1004">
            <v>86900</v>
          </cell>
          <cell r="G1004">
            <v>225000</v>
          </cell>
          <cell r="H1004">
            <v>1500000</v>
          </cell>
          <cell r="I1004">
            <v>0</v>
          </cell>
          <cell r="J1004">
            <v>3289000</v>
          </cell>
        </row>
        <row r="1005">
          <cell r="A1005" t="str">
            <v>P80023</v>
          </cell>
          <cell r="B1005" t="str">
            <v>BUDI SULISTYA, SE</v>
          </cell>
          <cell r="C1005" t="str">
            <v>03007</v>
          </cell>
          <cell r="D1005">
            <v>1990000</v>
          </cell>
          <cell r="E1005">
            <v>199000</v>
          </cell>
          <cell r="F1005">
            <v>99500</v>
          </cell>
          <cell r="G1005">
            <v>225000</v>
          </cell>
          <cell r="H1005">
            <v>2100000</v>
          </cell>
          <cell r="I1005">
            <v>0</v>
          </cell>
          <cell r="J1005">
            <v>4505000</v>
          </cell>
        </row>
        <row r="1006">
          <cell r="A1006" t="str">
            <v>P50110</v>
          </cell>
          <cell r="B1006" t="str">
            <v>NURHINDRARTO, DRS. MM</v>
          </cell>
          <cell r="C1006" t="str">
            <v>0300A</v>
          </cell>
          <cell r="D1006">
            <v>2610000</v>
          </cell>
          <cell r="E1006">
            <v>261000</v>
          </cell>
          <cell r="F1006">
            <v>261000</v>
          </cell>
          <cell r="G1006">
            <v>300000</v>
          </cell>
          <cell r="H1006">
            <v>2100000</v>
          </cell>
          <cell r="I1006">
            <v>0</v>
          </cell>
          <cell r="J1006">
            <v>3434000</v>
          </cell>
        </row>
        <row r="1007">
          <cell r="A1007" t="str">
            <v>P81172</v>
          </cell>
          <cell r="B1007" t="str">
            <v>RAHMAD FAISAL, SE.</v>
          </cell>
          <cell r="C1007" t="str">
            <v>0300A</v>
          </cell>
          <cell r="D1007">
            <v>1738000</v>
          </cell>
          <cell r="E1007">
            <v>173800</v>
          </cell>
          <cell r="F1007">
            <v>173800</v>
          </cell>
          <cell r="G1007">
            <v>300000</v>
          </cell>
          <cell r="H1007">
            <v>1500000</v>
          </cell>
          <cell r="I1007">
            <v>0</v>
          </cell>
          <cell r="J1007">
            <v>3036000</v>
          </cell>
        </row>
        <row r="1008">
          <cell r="A1008" t="str">
            <v>P77383</v>
          </cell>
          <cell r="B1008" t="str">
            <v>PARNINGOTAN M. SIANTURI, S.E.</v>
          </cell>
          <cell r="C1008" t="str">
            <v>0300B</v>
          </cell>
          <cell r="D1008">
            <v>1927000</v>
          </cell>
          <cell r="E1008">
            <v>192700</v>
          </cell>
          <cell r="F1008">
            <v>192700</v>
          </cell>
          <cell r="G1008">
            <v>300000</v>
          </cell>
          <cell r="H1008">
            <v>1500000</v>
          </cell>
          <cell r="I1008">
            <v>0</v>
          </cell>
          <cell r="J1008">
            <v>3036000</v>
          </cell>
        </row>
        <row r="1009">
          <cell r="A1009" t="str">
            <v>P80026</v>
          </cell>
          <cell r="B1009" t="str">
            <v>BOEDI PRASODJO,SE</v>
          </cell>
          <cell r="C1009" t="str">
            <v>0300B</v>
          </cell>
          <cell r="D1009">
            <v>1990000</v>
          </cell>
          <cell r="E1009">
            <v>199000</v>
          </cell>
          <cell r="F1009">
            <v>99500</v>
          </cell>
          <cell r="G1009">
            <v>225000</v>
          </cell>
          <cell r="H1009">
            <v>2100000</v>
          </cell>
          <cell r="I1009">
            <v>0</v>
          </cell>
          <cell r="J1009">
            <v>4158000</v>
          </cell>
        </row>
        <row r="1010">
          <cell r="A1010" t="str">
            <v>P77400</v>
          </cell>
          <cell r="B1010" t="str">
            <v>MATSANI</v>
          </cell>
          <cell r="C1010" t="str">
            <v>03070</v>
          </cell>
          <cell r="D1010">
            <v>1689000</v>
          </cell>
          <cell r="E1010">
            <v>168900</v>
          </cell>
          <cell r="F1010">
            <v>84450</v>
          </cell>
          <cell r="G1010">
            <v>225000</v>
          </cell>
          <cell r="H1010">
            <v>0</v>
          </cell>
          <cell r="I1010">
            <v>550000</v>
          </cell>
          <cell r="J1010">
            <v>2407000</v>
          </cell>
        </row>
        <row r="1011">
          <cell r="A1011" t="str">
            <v>P78039</v>
          </cell>
          <cell r="B1011" t="str">
            <v>ANAN</v>
          </cell>
          <cell r="C1011" t="str">
            <v>03070</v>
          </cell>
          <cell r="D1011">
            <v>1387000</v>
          </cell>
          <cell r="E1011">
            <v>138700</v>
          </cell>
          <cell r="F1011">
            <v>69350</v>
          </cell>
          <cell r="G1011">
            <v>225000</v>
          </cell>
          <cell r="H1011">
            <v>0</v>
          </cell>
          <cell r="I1011">
            <v>319000</v>
          </cell>
          <cell r="J1011">
            <v>2093000</v>
          </cell>
        </row>
        <row r="1012">
          <cell r="A1012" t="str">
            <v>P78905</v>
          </cell>
          <cell r="B1012" t="str">
            <v>AKHMAD NASIKHUDIN,SE</v>
          </cell>
          <cell r="C1012" t="str">
            <v>03070</v>
          </cell>
          <cell r="D1012">
            <v>1806000</v>
          </cell>
          <cell r="E1012">
            <v>0</v>
          </cell>
          <cell r="F1012">
            <v>0</v>
          </cell>
          <cell r="G1012">
            <v>75000</v>
          </cell>
          <cell r="H1012">
            <v>1600000</v>
          </cell>
          <cell r="I1012">
            <v>0</v>
          </cell>
          <cell r="J1012">
            <v>3432000</v>
          </cell>
        </row>
        <row r="1013">
          <cell r="A1013" t="str">
            <v>P79227</v>
          </cell>
          <cell r="B1013" t="str">
            <v>ANAK AGUNG RAI INDRAWATI, SE</v>
          </cell>
          <cell r="C1013" t="str">
            <v>03070</v>
          </cell>
          <cell r="D1013">
            <v>1802000</v>
          </cell>
          <cell r="E1013">
            <v>180200</v>
          </cell>
          <cell r="F1013">
            <v>180200</v>
          </cell>
          <cell r="G1013">
            <v>300000</v>
          </cell>
          <cell r="H1013">
            <v>1500000</v>
          </cell>
          <cell r="I1013">
            <v>0</v>
          </cell>
          <cell r="J1013">
            <v>3432000</v>
          </cell>
        </row>
        <row r="1014">
          <cell r="A1014" t="str">
            <v>P80252</v>
          </cell>
          <cell r="B1014" t="str">
            <v>FIRMAN ALGHAZALI, SE</v>
          </cell>
          <cell r="C1014" t="str">
            <v>03070</v>
          </cell>
          <cell r="D1014">
            <v>1923000</v>
          </cell>
          <cell r="E1014">
            <v>192300</v>
          </cell>
          <cell r="F1014">
            <v>0</v>
          </cell>
          <cell r="G1014">
            <v>150000</v>
          </cell>
          <cell r="H1014">
            <v>1600000</v>
          </cell>
          <cell r="I1014">
            <v>0</v>
          </cell>
          <cell r="J1014">
            <v>4692000</v>
          </cell>
        </row>
        <row r="1015">
          <cell r="A1015" t="str">
            <v>P80987</v>
          </cell>
          <cell r="B1015" t="str">
            <v>TETTI, SE</v>
          </cell>
          <cell r="C1015" t="str">
            <v>03070</v>
          </cell>
          <cell r="D1015">
            <v>1738000</v>
          </cell>
          <cell r="E1015">
            <v>173800</v>
          </cell>
          <cell r="F1015">
            <v>173800</v>
          </cell>
          <cell r="G1015">
            <v>300000</v>
          </cell>
          <cell r="H1015">
            <v>0</v>
          </cell>
          <cell r="I1015">
            <v>825000</v>
          </cell>
          <cell r="J1015">
            <v>2643000</v>
          </cell>
        </row>
        <row r="1016">
          <cell r="A1016" t="str">
            <v>P81300</v>
          </cell>
          <cell r="B1016" t="str">
            <v>ADE SULAEMAN</v>
          </cell>
          <cell r="C1016" t="str">
            <v>03070</v>
          </cell>
          <cell r="D1016">
            <v>1207000</v>
          </cell>
          <cell r="E1016">
            <v>120700</v>
          </cell>
          <cell r="F1016">
            <v>120700</v>
          </cell>
          <cell r="G1016">
            <v>300000</v>
          </cell>
          <cell r="H1016">
            <v>0</v>
          </cell>
          <cell r="I1016">
            <v>374000</v>
          </cell>
          <cell r="J1016">
            <v>2093000</v>
          </cell>
        </row>
        <row r="1017">
          <cell r="A1017" t="str">
            <v>P82525</v>
          </cell>
          <cell r="B1017" t="str">
            <v>WIDODO NUR CAHYONO, SE</v>
          </cell>
          <cell r="C1017" t="str">
            <v>03070</v>
          </cell>
          <cell r="D1017">
            <v>1204000</v>
          </cell>
          <cell r="E1017">
            <v>0</v>
          </cell>
          <cell r="F1017">
            <v>0</v>
          </cell>
          <cell r="G1017">
            <v>75000</v>
          </cell>
          <cell r="H1017">
            <v>0</v>
          </cell>
          <cell r="I1017">
            <v>585000</v>
          </cell>
          <cell r="J1017">
            <v>2171000</v>
          </cell>
        </row>
        <row r="1018">
          <cell r="A1018" t="str">
            <v>P82549</v>
          </cell>
          <cell r="B1018" t="str">
            <v>BUYUNG PURWANTO, S.E.</v>
          </cell>
          <cell r="C1018" t="str">
            <v>03070</v>
          </cell>
          <cell r="D1018">
            <v>1374000</v>
          </cell>
          <cell r="E1018">
            <v>137400</v>
          </cell>
          <cell r="F1018">
            <v>0</v>
          </cell>
          <cell r="G1018">
            <v>150000</v>
          </cell>
          <cell r="H1018">
            <v>0</v>
          </cell>
          <cell r="I1018">
            <v>825000</v>
          </cell>
          <cell r="J1018">
            <v>2407000</v>
          </cell>
        </row>
        <row r="1019">
          <cell r="A1019" t="str">
            <v>P82722</v>
          </cell>
          <cell r="B1019" t="str">
            <v>ANGGA DANUMERTA, SE.</v>
          </cell>
          <cell r="C1019" t="str">
            <v>03070</v>
          </cell>
          <cell r="D1019">
            <v>1202000</v>
          </cell>
          <cell r="E1019">
            <v>0</v>
          </cell>
          <cell r="F1019">
            <v>0</v>
          </cell>
          <cell r="G1019">
            <v>75000</v>
          </cell>
          <cell r="H1019">
            <v>0</v>
          </cell>
          <cell r="I1019">
            <v>550000</v>
          </cell>
          <cell r="J1019">
            <v>2250000</v>
          </cell>
        </row>
        <row r="1020">
          <cell r="A1020" t="str">
            <v>P83175</v>
          </cell>
          <cell r="B1020" t="str">
            <v>MUHAMMAD RAJIB</v>
          </cell>
          <cell r="C1020" t="str">
            <v>03070</v>
          </cell>
          <cell r="D1020">
            <v>1145000</v>
          </cell>
          <cell r="E1020">
            <v>0</v>
          </cell>
          <cell r="F1020">
            <v>0</v>
          </cell>
          <cell r="G1020">
            <v>75000</v>
          </cell>
          <cell r="H1020">
            <v>0</v>
          </cell>
          <cell r="I1020">
            <v>374000</v>
          </cell>
          <cell r="J1020">
            <v>1883000</v>
          </cell>
        </row>
        <row r="1021">
          <cell r="A1021" t="str">
            <v>P83180</v>
          </cell>
          <cell r="B1021" t="str">
            <v>WIDIASTUTI</v>
          </cell>
          <cell r="C1021" t="str">
            <v>03070</v>
          </cell>
          <cell r="D1021">
            <v>1145000</v>
          </cell>
          <cell r="E1021">
            <v>0</v>
          </cell>
          <cell r="F1021">
            <v>0</v>
          </cell>
          <cell r="G1021">
            <v>75000</v>
          </cell>
          <cell r="H1021">
            <v>0</v>
          </cell>
          <cell r="I1021">
            <v>374000</v>
          </cell>
          <cell r="J1021">
            <v>1883000</v>
          </cell>
        </row>
        <row r="1022">
          <cell r="A1022" t="str">
            <v>P83334</v>
          </cell>
          <cell r="B1022" t="str">
            <v>GIANDI N SIREGAR,S.P</v>
          </cell>
          <cell r="C1022" t="str">
            <v>03070</v>
          </cell>
          <cell r="D1022">
            <v>946400</v>
          </cell>
          <cell r="E1022">
            <v>0</v>
          </cell>
          <cell r="F1022">
            <v>0</v>
          </cell>
          <cell r="G1022">
            <v>75000</v>
          </cell>
          <cell r="H1022">
            <v>0</v>
          </cell>
          <cell r="I1022">
            <v>0</v>
          </cell>
          <cell r="J1022">
            <v>1560800</v>
          </cell>
        </row>
        <row r="1023">
          <cell r="A1023" t="str">
            <v>P83367</v>
          </cell>
          <cell r="B1023" t="str">
            <v>DIMAS BIMA SETIAWAN,S.T</v>
          </cell>
          <cell r="C1023" t="str">
            <v>03070</v>
          </cell>
          <cell r="D1023">
            <v>946400</v>
          </cell>
          <cell r="E1023">
            <v>0</v>
          </cell>
          <cell r="F1023">
            <v>0</v>
          </cell>
          <cell r="G1023">
            <v>75000</v>
          </cell>
          <cell r="H1023">
            <v>0</v>
          </cell>
          <cell r="I1023">
            <v>0</v>
          </cell>
          <cell r="J1023">
            <v>1560800</v>
          </cell>
        </row>
        <row r="1024">
          <cell r="A1024" t="str">
            <v>P83399</v>
          </cell>
          <cell r="B1024" t="str">
            <v>ASRI MUSTIKAWATI,A.MD</v>
          </cell>
          <cell r="C1024" t="str">
            <v>03070</v>
          </cell>
          <cell r="D1024">
            <v>946400</v>
          </cell>
          <cell r="E1024">
            <v>0</v>
          </cell>
          <cell r="F1024">
            <v>0</v>
          </cell>
          <cell r="G1024">
            <v>75000</v>
          </cell>
          <cell r="H1024">
            <v>0</v>
          </cell>
          <cell r="I1024">
            <v>0</v>
          </cell>
          <cell r="J1024">
            <v>1560800</v>
          </cell>
        </row>
        <row r="1025">
          <cell r="A1025" t="str">
            <v>Q01023</v>
          </cell>
          <cell r="B1025" t="str">
            <v>NORA ASRIANI</v>
          </cell>
          <cell r="C1025" t="str">
            <v>03070</v>
          </cell>
          <cell r="D1025">
            <v>935000</v>
          </cell>
          <cell r="E1025">
            <v>0</v>
          </cell>
          <cell r="F1025">
            <v>0</v>
          </cell>
          <cell r="G1025">
            <v>75000</v>
          </cell>
          <cell r="H1025">
            <v>0</v>
          </cell>
          <cell r="I1025">
            <v>297000</v>
          </cell>
          <cell r="J1025">
            <v>1240000</v>
          </cell>
        </row>
        <row r="1026">
          <cell r="A1026" t="str">
            <v>P76158</v>
          </cell>
          <cell r="B1026" t="str">
            <v>MARIA REGINA ANNA SAVITRI, SE</v>
          </cell>
          <cell r="C1026" t="str">
            <v>03100</v>
          </cell>
          <cell r="D1026">
            <v>2064000</v>
          </cell>
          <cell r="E1026">
            <v>206400</v>
          </cell>
          <cell r="F1026">
            <v>206400</v>
          </cell>
          <cell r="G1026">
            <v>300000</v>
          </cell>
          <cell r="H1026">
            <v>2100000</v>
          </cell>
          <cell r="I1026">
            <v>0</v>
          </cell>
          <cell r="J1026">
            <v>4934000</v>
          </cell>
        </row>
        <row r="1027">
          <cell r="A1027" t="str">
            <v>P78923</v>
          </cell>
          <cell r="B1027" t="str">
            <v>ZAINAL ABIDIN</v>
          </cell>
          <cell r="C1027" t="str">
            <v>03100</v>
          </cell>
          <cell r="D1027">
            <v>1865000</v>
          </cell>
          <cell r="E1027">
            <v>0</v>
          </cell>
          <cell r="F1027">
            <v>0</v>
          </cell>
          <cell r="G1027">
            <v>75000</v>
          </cell>
          <cell r="H1027">
            <v>0</v>
          </cell>
          <cell r="I1027">
            <v>825000</v>
          </cell>
          <cell r="J1027">
            <v>2564000</v>
          </cell>
        </row>
        <row r="1028">
          <cell r="A1028" t="str">
            <v>P79098</v>
          </cell>
          <cell r="B1028" t="str">
            <v>DESSI ZAMZANI</v>
          </cell>
          <cell r="C1028" t="str">
            <v>03100</v>
          </cell>
          <cell r="D1028">
            <v>1744000</v>
          </cell>
          <cell r="E1028">
            <v>174400</v>
          </cell>
          <cell r="F1028">
            <v>0</v>
          </cell>
          <cell r="G1028">
            <v>150000</v>
          </cell>
          <cell r="H1028">
            <v>0</v>
          </cell>
          <cell r="I1028">
            <v>0</v>
          </cell>
          <cell r="J1028">
            <v>2360000</v>
          </cell>
        </row>
        <row r="1029">
          <cell r="A1029" t="str">
            <v>P79568</v>
          </cell>
          <cell r="B1029" t="str">
            <v>HERRY SUBAGIO, SE</v>
          </cell>
          <cell r="C1029" t="str">
            <v>03100</v>
          </cell>
          <cell r="D1029">
            <v>2060000</v>
          </cell>
          <cell r="E1029">
            <v>206000</v>
          </cell>
          <cell r="F1029">
            <v>206000</v>
          </cell>
          <cell r="G1029">
            <v>300000</v>
          </cell>
          <cell r="H1029">
            <v>1500000</v>
          </cell>
          <cell r="I1029">
            <v>0</v>
          </cell>
          <cell r="J1029">
            <v>3432000</v>
          </cell>
        </row>
        <row r="1030">
          <cell r="A1030" t="str">
            <v>P79955</v>
          </cell>
          <cell r="B1030" t="str">
            <v>IKE RACHMAWATI SUDJONO</v>
          </cell>
          <cell r="C1030" t="str">
            <v>03100</v>
          </cell>
          <cell r="D1030">
            <v>1744000</v>
          </cell>
          <cell r="E1030">
            <v>0</v>
          </cell>
          <cell r="F1030">
            <v>0</v>
          </cell>
          <cell r="G1030">
            <v>75000</v>
          </cell>
          <cell r="H1030">
            <v>0</v>
          </cell>
          <cell r="I1030">
            <v>825000</v>
          </cell>
          <cell r="J1030">
            <v>2486000</v>
          </cell>
        </row>
        <row r="1031">
          <cell r="A1031" t="str">
            <v>P80616</v>
          </cell>
          <cell r="B1031" t="str">
            <v>BACHTIAR</v>
          </cell>
          <cell r="C1031" t="str">
            <v>03100</v>
          </cell>
          <cell r="D1031">
            <v>1425000</v>
          </cell>
          <cell r="E1031">
            <v>142500</v>
          </cell>
          <cell r="F1031">
            <v>142500</v>
          </cell>
          <cell r="G1031">
            <v>300000</v>
          </cell>
          <cell r="H1031">
            <v>0</v>
          </cell>
          <cell r="I1031">
            <v>550000</v>
          </cell>
          <cell r="J1031">
            <v>2329000</v>
          </cell>
        </row>
        <row r="1032">
          <cell r="A1032" t="str">
            <v>P80989</v>
          </cell>
          <cell r="B1032" t="str">
            <v>ZULFITRI, SE</v>
          </cell>
          <cell r="C1032" t="str">
            <v>03100</v>
          </cell>
          <cell r="D1032">
            <v>1738000</v>
          </cell>
          <cell r="E1032">
            <v>0</v>
          </cell>
          <cell r="F1032">
            <v>0</v>
          </cell>
          <cell r="G1032">
            <v>75000</v>
          </cell>
          <cell r="H1032">
            <v>0</v>
          </cell>
          <cell r="I1032">
            <v>825000</v>
          </cell>
          <cell r="J1032">
            <v>2643000</v>
          </cell>
        </row>
        <row r="1033">
          <cell r="A1033" t="str">
            <v>P81129</v>
          </cell>
          <cell r="B1033" t="str">
            <v>DEWI OCTAVIA MUTIARA, A.MD</v>
          </cell>
          <cell r="C1033" t="str">
            <v>03100</v>
          </cell>
          <cell r="D1033">
            <v>1377000</v>
          </cell>
          <cell r="E1033">
            <v>137700</v>
          </cell>
          <cell r="F1033">
            <v>137700</v>
          </cell>
          <cell r="G1033">
            <v>300000</v>
          </cell>
          <cell r="H1033">
            <v>0</v>
          </cell>
          <cell r="I1033">
            <v>374000</v>
          </cell>
          <cell r="J1033">
            <v>2329000</v>
          </cell>
        </row>
        <row r="1034">
          <cell r="A1034" t="str">
            <v>P81340</v>
          </cell>
          <cell r="B1034" t="str">
            <v>RAHMAT SETIADI</v>
          </cell>
          <cell r="C1034" t="str">
            <v>03100</v>
          </cell>
          <cell r="D1034">
            <v>1207000</v>
          </cell>
          <cell r="E1034">
            <v>120700</v>
          </cell>
          <cell r="F1034">
            <v>120700</v>
          </cell>
          <cell r="G1034">
            <v>300000</v>
          </cell>
          <cell r="H1034">
            <v>0</v>
          </cell>
          <cell r="I1034">
            <v>319000</v>
          </cell>
          <cell r="J1034">
            <v>2093000</v>
          </cell>
        </row>
        <row r="1035">
          <cell r="A1035" t="str">
            <v>P83316</v>
          </cell>
          <cell r="B1035" t="str">
            <v>FANNY SEFTA A P,S.P</v>
          </cell>
          <cell r="C1035" t="str">
            <v>03100</v>
          </cell>
          <cell r="D1035">
            <v>946400</v>
          </cell>
          <cell r="E1035">
            <v>0</v>
          </cell>
          <cell r="F1035">
            <v>0</v>
          </cell>
          <cell r="G1035">
            <v>75000</v>
          </cell>
          <cell r="H1035">
            <v>0</v>
          </cell>
          <cell r="I1035">
            <v>0</v>
          </cell>
          <cell r="J1035">
            <v>1560800</v>
          </cell>
        </row>
        <row r="1036">
          <cell r="A1036" t="str">
            <v>P83331</v>
          </cell>
          <cell r="B1036" t="str">
            <v>ADI SYAHPUTRA HARAHAP</v>
          </cell>
          <cell r="C1036" t="str">
            <v>03100</v>
          </cell>
          <cell r="D1036">
            <v>946400</v>
          </cell>
          <cell r="E1036">
            <v>0</v>
          </cell>
          <cell r="F1036">
            <v>0</v>
          </cell>
          <cell r="G1036">
            <v>75000</v>
          </cell>
          <cell r="H1036">
            <v>0</v>
          </cell>
          <cell r="I1036">
            <v>0</v>
          </cell>
          <cell r="J1036">
            <v>1560800</v>
          </cell>
        </row>
        <row r="1037">
          <cell r="A1037" t="str">
            <v>P83340</v>
          </cell>
          <cell r="B1037" t="str">
            <v>NURYANIS EKA SARI,S.KOM</v>
          </cell>
          <cell r="C1037" t="str">
            <v>03100</v>
          </cell>
          <cell r="D1037">
            <v>946400</v>
          </cell>
          <cell r="E1037">
            <v>0</v>
          </cell>
          <cell r="F1037">
            <v>0</v>
          </cell>
          <cell r="G1037">
            <v>75000</v>
          </cell>
          <cell r="H1037">
            <v>0</v>
          </cell>
          <cell r="I1037">
            <v>0</v>
          </cell>
          <cell r="J1037">
            <v>1560800</v>
          </cell>
        </row>
        <row r="1038">
          <cell r="A1038" t="str">
            <v>P83377</v>
          </cell>
          <cell r="B1038" t="str">
            <v>AIDA RAHMI,S.T</v>
          </cell>
          <cell r="C1038" t="str">
            <v>03100</v>
          </cell>
          <cell r="D1038">
            <v>946400</v>
          </cell>
          <cell r="E1038">
            <v>0</v>
          </cell>
          <cell r="F1038">
            <v>0</v>
          </cell>
          <cell r="G1038">
            <v>75000</v>
          </cell>
          <cell r="H1038">
            <v>0</v>
          </cell>
          <cell r="I1038">
            <v>0</v>
          </cell>
          <cell r="J1038">
            <v>1560800</v>
          </cell>
        </row>
        <row r="1039">
          <cell r="A1039" t="str">
            <v>P50750</v>
          </cell>
          <cell r="B1039" t="str">
            <v>SULARNO A</v>
          </cell>
          <cell r="C1039" t="str">
            <v>03110</v>
          </cell>
          <cell r="D1039">
            <v>2446000</v>
          </cell>
          <cell r="E1039">
            <v>244600</v>
          </cell>
          <cell r="F1039">
            <v>0</v>
          </cell>
          <cell r="G1039">
            <v>150000</v>
          </cell>
          <cell r="H1039">
            <v>1500000</v>
          </cell>
          <cell r="I1039">
            <v>0</v>
          </cell>
          <cell r="J1039">
            <v>3432000</v>
          </cell>
        </row>
        <row r="1040">
          <cell r="A1040" t="str">
            <v>P50791</v>
          </cell>
          <cell r="B1040" t="str">
            <v>SOFYAN,SE</v>
          </cell>
          <cell r="C1040" t="str">
            <v>03110</v>
          </cell>
          <cell r="D1040">
            <v>2442000</v>
          </cell>
          <cell r="E1040">
            <v>244200</v>
          </cell>
          <cell r="F1040">
            <v>0</v>
          </cell>
          <cell r="G1040">
            <v>150000</v>
          </cell>
          <cell r="H1040">
            <v>2700000</v>
          </cell>
          <cell r="I1040">
            <v>0</v>
          </cell>
          <cell r="J1040">
            <v>5506000</v>
          </cell>
        </row>
        <row r="1041">
          <cell r="A1041" t="str">
            <v>P77165</v>
          </cell>
          <cell r="B1041" t="str">
            <v>LILIH SUHERLAN</v>
          </cell>
          <cell r="C1041" t="str">
            <v>03110</v>
          </cell>
          <cell r="D1041">
            <v>1486000</v>
          </cell>
          <cell r="E1041">
            <v>148600</v>
          </cell>
          <cell r="F1041">
            <v>74300</v>
          </cell>
          <cell r="G1041">
            <v>225000</v>
          </cell>
          <cell r="H1041">
            <v>0</v>
          </cell>
          <cell r="I1041">
            <v>319000</v>
          </cell>
          <cell r="J1041">
            <v>2171000</v>
          </cell>
        </row>
        <row r="1042">
          <cell r="A1042" t="str">
            <v>P79489</v>
          </cell>
          <cell r="B1042" t="str">
            <v>SURYANINGSIH</v>
          </cell>
          <cell r="C1042" t="str">
            <v>03110</v>
          </cell>
          <cell r="D1042">
            <v>1577000</v>
          </cell>
          <cell r="E1042">
            <v>157700</v>
          </cell>
          <cell r="F1042">
            <v>157700</v>
          </cell>
          <cell r="G1042">
            <v>300000</v>
          </cell>
          <cell r="H1042">
            <v>0</v>
          </cell>
          <cell r="I1042">
            <v>374000</v>
          </cell>
          <cell r="J1042">
            <v>2407000</v>
          </cell>
        </row>
        <row r="1043">
          <cell r="A1043" t="str">
            <v>P79491</v>
          </cell>
          <cell r="B1043" t="str">
            <v>KAMSINAH, S.SOS</v>
          </cell>
          <cell r="C1043" t="str">
            <v>03110</v>
          </cell>
          <cell r="D1043">
            <v>1686000</v>
          </cell>
          <cell r="E1043">
            <v>168600</v>
          </cell>
          <cell r="F1043">
            <v>168600</v>
          </cell>
          <cell r="G1043">
            <v>300000</v>
          </cell>
          <cell r="H1043">
            <v>0</v>
          </cell>
          <cell r="I1043">
            <v>550000</v>
          </cell>
          <cell r="J1043">
            <v>2486000</v>
          </cell>
        </row>
        <row r="1044">
          <cell r="A1044" t="str">
            <v>P79881</v>
          </cell>
          <cell r="B1044" t="str">
            <v>AGUS PRAMONO, SE</v>
          </cell>
          <cell r="C1044" t="str">
            <v>03110</v>
          </cell>
          <cell r="D1044">
            <v>1629000</v>
          </cell>
          <cell r="E1044">
            <v>162900</v>
          </cell>
          <cell r="F1044">
            <v>0</v>
          </cell>
          <cell r="G1044">
            <v>150000</v>
          </cell>
          <cell r="H1044">
            <v>0</v>
          </cell>
          <cell r="I1044">
            <v>825000</v>
          </cell>
          <cell r="J1044">
            <v>2486000</v>
          </cell>
        </row>
        <row r="1045">
          <cell r="A1045" t="str">
            <v>P80440</v>
          </cell>
          <cell r="B1045" t="str">
            <v>ARNOLD NAINGGOLAN, Ir.MM.</v>
          </cell>
          <cell r="C1045" t="str">
            <v>03110</v>
          </cell>
          <cell r="D1045">
            <v>1799000</v>
          </cell>
          <cell r="E1045">
            <v>179900</v>
          </cell>
          <cell r="F1045">
            <v>89950</v>
          </cell>
          <cell r="G1045">
            <v>225000</v>
          </cell>
          <cell r="H1045">
            <v>1500000</v>
          </cell>
          <cell r="I1045">
            <v>0</v>
          </cell>
          <cell r="J1045">
            <v>3432000</v>
          </cell>
        </row>
        <row r="1046">
          <cell r="A1046" t="str">
            <v>P81053</v>
          </cell>
          <cell r="B1046" t="str">
            <v>WISNU NUGROHO SASONGKO, SH</v>
          </cell>
          <cell r="C1046" t="str">
            <v>03110</v>
          </cell>
          <cell r="D1046">
            <v>1523000</v>
          </cell>
          <cell r="E1046">
            <v>152300</v>
          </cell>
          <cell r="F1046">
            <v>76150</v>
          </cell>
          <cell r="G1046">
            <v>225000</v>
          </cell>
          <cell r="H1046">
            <v>0</v>
          </cell>
          <cell r="I1046">
            <v>825000</v>
          </cell>
          <cell r="J1046">
            <v>2407000</v>
          </cell>
        </row>
        <row r="1047">
          <cell r="A1047" t="str">
            <v>P82186</v>
          </cell>
          <cell r="B1047" t="str">
            <v>BEBY HERAWATI BULOTO, SE</v>
          </cell>
          <cell r="C1047" t="str">
            <v>03110</v>
          </cell>
          <cell r="D1047">
            <v>1126000</v>
          </cell>
          <cell r="E1047">
            <v>112600</v>
          </cell>
          <cell r="F1047">
            <v>0</v>
          </cell>
          <cell r="G1047">
            <v>150000</v>
          </cell>
          <cell r="H1047">
            <v>0</v>
          </cell>
          <cell r="I1047">
            <v>374000</v>
          </cell>
          <cell r="J1047">
            <v>2093000</v>
          </cell>
        </row>
        <row r="1048">
          <cell r="A1048" t="str">
            <v>P82512</v>
          </cell>
          <cell r="B1048" t="str">
            <v>KUSUMO SENO AJI, SE</v>
          </cell>
          <cell r="C1048" t="str">
            <v>03110</v>
          </cell>
          <cell r="D1048">
            <v>1204000</v>
          </cell>
          <cell r="E1048">
            <v>0</v>
          </cell>
          <cell r="F1048">
            <v>0</v>
          </cell>
          <cell r="G1048">
            <v>75000</v>
          </cell>
          <cell r="H1048">
            <v>0</v>
          </cell>
          <cell r="I1048">
            <v>825000</v>
          </cell>
          <cell r="J1048">
            <v>2171000</v>
          </cell>
        </row>
        <row r="1049">
          <cell r="A1049" t="str">
            <v>P82725</v>
          </cell>
          <cell r="B1049" t="str">
            <v>KONIK NASROKHATI, SE.</v>
          </cell>
          <cell r="C1049" t="str">
            <v>03110</v>
          </cell>
          <cell r="D1049">
            <v>1052000</v>
          </cell>
          <cell r="E1049">
            <v>105200</v>
          </cell>
          <cell r="F1049">
            <v>105200</v>
          </cell>
          <cell r="G1049">
            <v>300000</v>
          </cell>
          <cell r="H1049">
            <v>0</v>
          </cell>
          <cell r="I1049">
            <v>550000</v>
          </cell>
          <cell r="J1049">
            <v>2093000</v>
          </cell>
        </row>
        <row r="1050">
          <cell r="A1050" t="str">
            <v>P83073</v>
          </cell>
          <cell r="B1050" t="str">
            <v>PRIYO DWI SATYA</v>
          </cell>
          <cell r="C1050" t="str">
            <v>03110</v>
          </cell>
          <cell r="D1050">
            <v>1145000</v>
          </cell>
          <cell r="E1050">
            <v>0</v>
          </cell>
          <cell r="F1050">
            <v>0</v>
          </cell>
          <cell r="G1050">
            <v>75000</v>
          </cell>
          <cell r="H1050">
            <v>0</v>
          </cell>
          <cell r="I1050">
            <v>550000</v>
          </cell>
          <cell r="J1050">
            <v>1883000</v>
          </cell>
        </row>
        <row r="1051">
          <cell r="A1051" t="str">
            <v>P83336</v>
          </cell>
          <cell r="B1051" t="str">
            <v>SUDIYANTO,S.E</v>
          </cell>
          <cell r="C1051" t="str">
            <v>03110</v>
          </cell>
          <cell r="D1051">
            <v>946400</v>
          </cell>
          <cell r="E1051">
            <v>0</v>
          </cell>
          <cell r="F1051">
            <v>0</v>
          </cell>
          <cell r="G1051">
            <v>75000</v>
          </cell>
          <cell r="H1051">
            <v>0</v>
          </cell>
          <cell r="I1051">
            <v>0</v>
          </cell>
          <cell r="J1051">
            <v>1560800</v>
          </cell>
        </row>
        <row r="1052">
          <cell r="A1052" t="str">
            <v>P83378</v>
          </cell>
          <cell r="B1052" t="str">
            <v>ANDI WIRAWAN,S.E</v>
          </cell>
          <cell r="C1052" t="str">
            <v>03110</v>
          </cell>
          <cell r="D1052">
            <v>946400</v>
          </cell>
          <cell r="E1052">
            <v>0</v>
          </cell>
          <cell r="F1052">
            <v>0</v>
          </cell>
          <cell r="G1052">
            <v>75000</v>
          </cell>
          <cell r="H1052">
            <v>0</v>
          </cell>
          <cell r="I1052">
            <v>319000</v>
          </cell>
          <cell r="J1052">
            <v>1560800</v>
          </cell>
        </row>
        <row r="1053">
          <cell r="A1053" t="str">
            <v>Q01006</v>
          </cell>
          <cell r="B1053" t="str">
            <v>YULI ATMINI</v>
          </cell>
          <cell r="C1053" t="str">
            <v>03110</v>
          </cell>
          <cell r="D1053">
            <v>935000</v>
          </cell>
          <cell r="E1053">
            <v>0</v>
          </cell>
          <cell r="F1053">
            <v>0</v>
          </cell>
          <cell r="G1053">
            <v>75000</v>
          </cell>
          <cell r="H1053">
            <v>0</v>
          </cell>
          <cell r="I1053">
            <v>374000</v>
          </cell>
          <cell r="J1053">
            <v>1240000</v>
          </cell>
        </row>
        <row r="1054">
          <cell r="A1054" t="str">
            <v>P77244</v>
          </cell>
          <cell r="B1054" t="str">
            <v>TUMPAK SILALAHI, SE</v>
          </cell>
          <cell r="C1054" t="str">
            <v>03120</v>
          </cell>
          <cell r="D1054">
            <v>1861000</v>
          </cell>
          <cell r="E1054">
            <v>186100</v>
          </cell>
          <cell r="F1054">
            <v>186100</v>
          </cell>
          <cell r="G1054">
            <v>300000</v>
          </cell>
          <cell r="H1054">
            <v>1500000</v>
          </cell>
          <cell r="I1054">
            <v>0</v>
          </cell>
          <cell r="J1054">
            <v>3432000</v>
          </cell>
        </row>
        <row r="1055">
          <cell r="A1055" t="str">
            <v>P77529</v>
          </cell>
          <cell r="B1055" t="str">
            <v>MARNIS</v>
          </cell>
          <cell r="C1055" t="str">
            <v>03120</v>
          </cell>
          <cell r="D1055">
            <v>1529000</v>
          </cell>
          <cell r="E1055">
            <v>152900</v>
          </cell>
          <cell r="F1055">
            <v>76450</v>
          </cell>
          <cell r="G1055">
            <v>225000</v>
          </cell>
          <cell r="H1055">
            <v>0</v>
          </cell>
          <cell r="I1055">
            <v>319000</v>
          </cell>
          <cell r="J1055">
            <v>2250000</v>
          </cell>
        </row>
        <row r="1056">
          <cell r="A1056" t="str">
            <v>P79600</v>
          </cell>
          <cell r="B1056" t="str">
            <v>MUHAMMAD RUSMANSYAH,SE.MM</v>
          </cell>
          <cell r="C1056" t="str">
            <v>03120</v>
          </cell>
          <cell r="D1056">
            <v>2128000</v>
          </cell>
          <cell r="E1056">
            <v>212800</v>
          </cell>
          <cell r="F1056">
            <v>212800</v>
          </cell>
          <cell r="G1056">
            <v>300000</v>
          </cell>
          <cell r="H1056">
            <v>2700000</v>
          </cell>
          <cell r="I1056">
            <v>0</v>
          </cell>
          <cell r="J1056">
            <v>5506000</v>
          </cell>
        </row>
        <row r="1057">
          <cell r="A1057" t="str">
            <v>P79946</v>
          </cell>
          <cell r="B1057" t="str">
            <v>TRI HAYATI PURWANDARI</v>
          </cell>
          <cell r="C1057" t="str">
            <v>03120</v>
          </cell>
          <cell r="D1057">
            <v>1744000</v>
          </cell>
          <cell r="E1057">
            <v>174400</v>
          </cell>
          <cell r="F1057">
            <v>87200</v>
          </cell>
          <cell r="G1057">
            <v>225000</v>
          </cell>
          <cell r="H1057">
            <v>0</v>
          </cell>
          <cell r="I1057">
            <v>715000</v>
          </cell>
          <cell r="J1057">
            <v>2486000</v>
          </cell>
        </row>
        <row r="1058">
          <cell r="A1058" t="str">
            <v>P80189</v>
          </cell>
          <cell r="B1058" t="str">
            <v>YAYUK MARDIANTINI, SE</v>
          </cell>
          <cell r="C1058" t="str">
            <v>03120</v>
          </cell>
          <cell r="D1058">
            <v>1802000</v>
          </cell>
          <cell r="E1058">
            <v>0</v>
          </cell>
          <cell r="F1058">
            <v>0</v>
          </cell>
          <cell r="G1058">
            <v>75000</v>
          </cell>
          <cell r="H1058">
            <v>1500000</v>
          </cell>
          <cell r="I1058">
            <v>0</v>
          </cell>
          <cell r="J1058">
            <v>3432000</v>
          </cell>
        </row>
        <row r="1059">
          <cell r="A1059" t="str">
            <v>P80610</v>
          </cell>
          <cell r="B1059" t="str">
            <v>MERCY LINDA SUNAWATI, SH</v>
          </cell>
          <cell r="C1059" t="str">
            <v>03120</v>
          </cell>
          <cell r="D1059">
            <v>1738000</v>
          </cell>
          <cell r="E1059">
            <v>173800</v>
          </cell>
          <cell r="F1059">
            <v>173800</v>
          </cell>
          <cell r="G1059">
            <v>300000</v>
          </cell>
          <cell r="H1059">
            <v>0</v>
          </cell>
          <cell r="I1059">
            <v>825000</v>
          </cell>
          <cell r="J1059">
            <v>2643000</v>
          </cell>
        </row>
        <row r="1060">
          <cell r="A1060" t="str">
            <v>P82523</v>
          </cell>
          <cell r="B1060" t="str">
            <v>TRI GARIAWAN</v>
          </cell>
          <cell r="C1060" t="str">
            <v>03120</v>
          </cell>
          <cell r="D1060">
            <v>1204000</v>
          </cell>
          <cell r="E1060">
            <v>0</v>
          </cell>
          <cell r="F1060">
            <v>0</v>
          </cell>
          <cell r="G1060">
            <v>75000</v>
          </cell>
          <cell r="H1060">
            <v>0</v>
          </cell>
          <cell r="I1060">
            <v>825000</v>
          </cell>
          <cell r="J1060">
            <v>2171000</v>
          </cell>
        </row>
        <row r="1061">
          <cell r="A1061" t="str">
            <v>P82538</v>
          </cell>
          <cell r="B1061" t="str">
            <v>IRVAN MARVIANDI, S.E.</v>
          </cell>
          <cell r="C1061" t="str">
            <v>03120</v>
          </cell>
          <cell r="D1061">
            <v>1374000</v>
          </cell>
          <cell r="E1061">
            <v>137400</v>
          </cell>
          <cell r="F1061">
            <v>68700</v>
          </cell>
          <cell r="G1061">
            <v>225000</v>
          </cell>
          <cell r="H1061">
            <v>0</v>
          </cell>
          <cell r="I1061">
            <v>825000</v>
          </cell>
          <cell r="J1061">
            <v>2407000</v>
          </cell>
        </row>
        <row r="1062">
          <cell r="A1062" t="str">
            <v>P82602</v>
          </cell>
          <cell r="B1062" t="str">
            <v>HENING WULANI</v>
          </cell>
          <cell r="C1062" t="str">
            <v>03120</v>
          </cell>
          <cell r="D1062">
            <v>1052000</v>
          </cell>
          <cell r="E1062">
            <v>0</v>
          </cell>
          <cell r="F1062">
            <v>0</v>
          </cell>
          <cell r="G1062">
            <v>75000</v>
          </cell>
          <cell r="H1062">
            <v>0</v>
          </cell>
          <cell r="I1062">
            <v>550000</v>
          </cell>
          <cell r="J1062">
            <v>2093000</v>
          </cell>
        </row>
        <row r="1063">
          <cell r="A1063" t="str">
            <v>P82831</v>
          </cell>
          <cell r="B1063" t="str">
            <v>ARIF DEDY IRMANTO</v>
          </cell>
          <cell r="C1063" t="str">
            <v>03120</v>
          </cell>
          <cell r="D1063">
            <v>1052000</v>
          </cell>
          <cell r="E1063">
            <v>105200</v>
          </cell>
          <cell r="F1063">
            <v>0</v>
          </cell>
          <cell r="G1063">
            <v>150000</v>
          </cell>
          <cell r="H1063">
            <v>0</v>
          </cell>
          <cell r="I1063">
            <v>396000</v>
          </cell>
          <cell r="J1063">
            <v>1815000</v>
          </cell>
        </row>
        <row r="1064">
          <cell r="A1064" t="str">
            <v>P83033</v>
          </cell>
          <cell r="B1064" t="str">
            <v>Rd. ULFA KHAIRUNNISA</v>
          </cell>
          <cell r="C1064" t="str">
            <v>03120</v>
          </cell>
          <cell r="D1064">
            <v>1145000</v>
          </cell>
          <cell r="E1064">
            <v>0</v>
          </cell>
          <cell r="F1064">
            <v>0</v>
          </cell>
          <cell r="G1064">
            <v>75000</v>
          </cell>
          <cell r="H1064">
            <v>0</v>
          </cell>
          <cell r="I1064">
            <v>396000</v>
          </cell>
          <cell r="J1064">
            <v>2171000</v>
          </cell>
        </row>
        <row r="1065">
          <cell r="A1065" t="str">
            <v>P83319</v>
          </cell>
          <cell r="B1065" t="str">
            <v>RENILDE ORWELLA,S.E</v>
          </cell>
          <cell r="C1065" t="str">
            <v>03120</v>
          </cell>
          <cell r="D1065">
            <v>946400</v>
          </cell>
          <cell r="E1065">
            <v>0</v>
          </cell>
          <cell r="F1065">
            <v>0</v>
          </cell>
          <cell r="G1065">
            <v>75000</v>
          </cell>
          <cell r="H1065">
            <v>0</v>
          </cell>
          <cell r="I1065">
            <v>0</v>
          </cell>
          <cell r="J1065">
            <v>1560800</v>
          </cell>
        </row>
        <row r="1066">
          <cell r="A1066" t="str">
            <v>P83326</v>
          </cell>
          <cell r="B1066" t="str">
            <v>FEBRIANTI,S.E</v>
          </cell>
          <cell r="C1066" t="str">
            <v>03120</v>
          </cell>
          <cell r="D1066">
            <v>946400</v>
          </cell>
          <cell r="E1066">
            <v>0</v>
          </cell>
          <cell r="F1066">
            <v>0</v>
          </cell>
          <cell r="G1066">
            <v>75000</v>
          </cell>
          <cell r="H1066">
            <v>0</v>
          </cell>
          <cell r="I1066">
            <v>0</v>
          </cell>
          <cell r="J1066">
            <v>1560800</v>
          </cell>
        </row>
        <row r="1067">
          <cell r="A1067" t="str">
            <v>P83379</v>
          </cell>
          <cell r="B1067" t="str">
            <v>ANGGA ADYA VIRANO,S.E</v>
          </cell>
          <cell r="C1067" t="str">
            <v>03120</v>
          </cell>
          <cell r="D1067">
            <v>946400</v>
          </cell>
          <cell r="E1067">
            <v>0</v>
          </cell>
          <cell r="F1067">
            <v>0</v>
          </cell>
          <cell r="G1067">
            <v>75000</v>
          </cell>
          <cell r="H1067">
            <v>0</v>
          </cell>
          <cell r="I1067">
            <v>396000</v>
          </cell>
          <cell r="J1067">
            <v>1560800</v>
          </cell>
        </row>
        <row r="1068">
          <cell r="A1068" t="str">
            <v>Q01019</v>
          </cell>
          <cell r="B1068" t="str">
            <v>LUFFI MELANIYA</v>
          </cell>
          <cell r="C1068" t="str">
            <v>03120</v>
          </cell>
          <cell r="D1068">
            <v>935000</v>
          </cell>
          <cell r="E1068">
            <v>0</v>
          </cell>
          <cell r="F1068">
            <v>0</v>
          </cell>
          <cell r="G1068">
            <v>75000</v>
          </cell>
          <cell r="H1068">
            <v>0</v>
          </cell>
          <cell r="I1068">
            <v>0</v>
          </cell>
          <cell r="J1068">
            <v>1240000</v>
          </cell>
        </row>
        <row r="1069">
          <cell r="A1069" t="str">
            <v>P78659</v>
          </cell>
          <cell r="B1069" t="str">
            <v>RISWANTO</v>
          </cell>
          <cell r="C1069" t="str">
            <v>03130</v>
          </cell>
          <cell r="D1069">
            <v>1994000</v>
          </cell>
          <cell r="E1069">
            <v>199400</v>
          </cell>
          <cell r="F1069">
            <v>199400</v>
          </cell>
          <cell r="G1069">
            <v>300000</v>
          </cell>
          <cell r="H1069">
            <v>2100000</v>
          </cell>
          <cell r="I1069">
            <v>0</v>
          </cell>
          <cell r="J1069">
            <v>4934000</v>
          </cell>
        </row>
        <row r="1070">
          <cell r="A1070" t="str">
            <v>P78922</v>
          </cell>
          <cell r="B1070" t="str">
            <v>RAHMAN SUSILO</v>
          </cell>
          <cell r="C1070" t="str">
            <v>03130</v>
          </cell>
          <cell r="D1070">
            <v>1865000</v>
          </cell>
          <cell r="E1070">
            <v>186500</v>
          </cell>
          <cell r="F1070">
            <v>186500</v>
          </cell>
          <cell r="G1070">
            <v>300000</v>
          </cell>
          <cell r="H1070">
            <v>1500000</v>
          </cell>
          <cell r="I1070">
            <v>0</v>
          </cell>
          <cell r="J1070">
            <v>3432000</v>
          </cell>
        </row>
        <row r="1071">
          <cell r="A1071" t="str">
            <v>P80350</v>
          </cell>
          <cell r="B1071" t="str">
            <v>DYAH ARI RATNAWATI</v>
          </cell>
          <cell r="C1071" t="str">
            <v>03130</v>
          </cell>
          <cell r="D1071">
            <v>1686000</v>
          </cell>
          <cell r="E1071">
            <v>0</v>
          </cell>
          <cell r="F1071">
            <v>0</v>
          </cell>
          <cell r="G1071">
            <v>75000</v>
          </cell>
          <cell r="H1071">
            <v>0</v>
          </cell>
          <cell r="I1071">
            <v>715000</v>
          </cell>
          <cell r="J1071">
            <v>2156000</v>
          </cell>
        </row>
        <row r="1072">
          <cell r="A1072" t="str">
            <v>P80611</v>
          </cell>
          <cell r="B1072" t="str">
            <v>DESI FERNANDA</v>
          </cell>
          <cell r="C1072" t="str">
            <v>03130</v>
          </cell>
          <cell r="D1072">
            <v>1523000</v>
          </cell>
          <cell r="E1072">
            <v>0</v>
          </cell>
          <cell r="F1072">
            <v>152300</v>
          </cell>
          <cell r="G1072">
            <v>225000</v>
          </cell>
          <cell r="H1072">
            <v>0</v>
          </cell>
          <cell r="I1072">
            <v>825000</v>
          </cell>
          <cell r="J1072">
            <v>2407000</v>
          </cell>
        </row>
        <row r="1073">
          <cell r="A1073" t="str">
            <v>P82514</v>
          </cell>
          <cell r="B1073" t="str">
            <v>MUHAMAD AMINUDIN</v>
          </cell>
          <cell r="C1073" t="str">
            <v>03130</v>
          </cell>
          <cell r="D1073">
            <v>1204000</v>
          </cell>
          <cell r="E1073">
            <v>0</v>
          </cell>
          <cell r="F1073">
            <v>0</v>
          </cell>
          <cell r="G1073">
            <v>75000</v>
          </cell>
          <cell r="H1073">
            <v>0</v>
          </cell>
          <cell r="I1073">
            <v>550000</v>
          </cell>
          <cell r="J1073">
            <v>2171000</v>
          </cell>
        </row>
        <row r="1074">
          <cell r="A1074" t="str">
            <v>P82753</v>
          </cell>
          <cell r="B1074" t="str">
            <v>SRI LASMIATI, SPD.</v>
          </cell>
          <cell r="C1074" t="str">
            <v>03130</v>
          </cell>
          <cell r="D1074">
            <v>1052000</v>
          </cell>
          <cell r="E1074">
            <v>105200</v>
          </cell>
          <cell r="F1074">
            <v>52600</v>
          </cell>
          <cell r="G1074">
            <v>225000</v>
          </cell>
          <cell r="H1074">
            <v>0</v>
          </cell>
          <cell r="I1074">
            <v>550000</v>
          </cell>
          <cell r="J1074">
            <v>2093000</v>
          </cell>
        </row>
        <row r="1075">
          <cell r="A1075" t="str">
            <v>P83318</v>
          </cell>
          <cell r="B1075" t="str">
            <v>SUNDARI EKAWATI,S.E</v>
          </cell>
          <cell r="C1075" t="str">
            <v>03130</v>
          </cell>
          <cell r="D1075">
            <v>946400</v>
          </cell>
          <cell r="E1075">
            <v>0</v>
          </cell>
          <cell r="F1075">
            <v>0</v>
          </cell>
          <cell r="G1075">
            <v>75000</v>
          </cell>
          <cell r="H1075">
            <v>0</v>
          </cell>
          <cell r="I1075">
            <v>374000</v>
          </cell>
          <cell r="J1075">
            <v>1560800</v>
          </cell>
        </row>
        <row r="1076">
          <cell r="A1076" t="str">
            <v>Q01020</v>
          </cell>
          <cell r="B1076" t="str">
            <v>POPPY AMELIA</v>
          </cell>
          <cell r="C1076" t="str">
            <v>03130</v>
          </cell>
          <cell r="D1076">
            <v>935000</v>
          </cell>
          <cell r="E1076">
            <v>0</v>
          </cell>
          <cell r="F1076">
            <v>0</v>
          </cell>
          <cell r="G1076">
            <v>75000</v>
          </cell>
          <cell r="H1076">
            <v>0</v>
          </cell>
          <cell r="I1076">
            <v>0</v>
          </cell>
          <cell r="J1076">
            <v>1240000</v>
          </cell>
        </row>
        <row r="1077">
          <cell r="A1077" t="str">
            <v>P53641</v>
          </cell>
          <cell r="B1077" t="str">
            <v>AMIRDIN, SE</v>
          </cell>
          <cell r="C1077" t="str">
            <v>03150</v>
          </cell>
          <cell r="D1077">
            <v>2364000</v>
          </cell>
          <cell r="E1077">
            <v>236400</v>
          </cell>
          <cell r="F1077">
            <v>0</v>
          </cell>
          <cell r="G1077">
            <v>150000</v>
          </cell>
          <cell r="H1077">
            <v>2100000</v>
          </cell>
          <cell r="I1077">
            <v>0</v>
          </cell>
          <cell r="J1077">
            <v>4224000</v>
          </cell>
        </row>
        <row r="1078">
          <cell r="A1078" t="str">
            <v>P54290</v>
          </cell>
          <cell r="B1078" t="str">
            <v>DJURI, DRS</v>
          </cell>
          <cell r="C1078" t="str">
            <v>03150</v>
          </cell>
          <cell r="D1078">
            <v>2522000</v>
          </cell>
          <cell r="E1078">
            <v>252200</v>
          </cell>
          <cell r="F1078">
            <v>126100</v>
          </cell>
          <cell r="G1078">
            <v>225000</v>
          </cell>
          <cell r="H1078">
            <v>2700000</v>
          </cell>
          <cell r="I1078">
            <v>0</v>
          </cell>
          <cell r="J1078">
            <v>5082000</v>
          </cell>
        </row>
        <row r="1079">
          <cell r="A1079" t="str">
            <v>P54309</v>
          </cell>
          <cell r="B1079" t="str">
            <v>SURYANTO</v>
          </cell>
          <cell r="C1079" t="str">
            <v>03150</v>
          </cell>
          <cell r="D1079">
            <v>2364000</v>
          </cell>
          <cell r="E1079">
            <v>236400</v>
          </cell>
          <cell r="F1079">
            <v>236400</v>
          </cell>
          <cell r="G1079">
            <v>300000</v>
          </cell>
          <cell r="H1079">
            <v>1500000</v>
          </cell>
          <cell r="I1079">
            <v>0</v>
          </cell>
          <cell r="J1079">
            <v>3168000</v>
          </cell>
        </row>
        <row r="1080">
          <cell r="A1080" t="str">
            <v>P76663</v>
          </cell>
          <cell r="B1080" t="str">
            <v>ENDANG WARSIANTI, SH</v>
          </cell>
          <cell r="C1080" t="str">
            <v>03150</v>
          </cell>
          <cell r="D1080">
            <v>1689000</v>
          </cell>
          <cell r="E1080">
            <v>168900</v>
          </cell>
          <cell r="F1080">
            <v>253350</v>
          </cell>
          <cell r="G1080">
            <v>375000</v>
          </cell>
          <cell r="H1080">
            <v>0</v>
          </cell>
          <cell r="I1080">
            <v>825000</v>
          </cell>
          <cell r="J1080">
            <v>2222000</v>
          </cell>
        </row>
        <row r="1081">
          <cell r="A1081" t="str">
            <v>P77272</v>
          </cell>
          <cell r="B1081" t="str">
            <v>PUJI ARIWIYATI PRABANDARI</v>
          </cell>
          <cell r="C1081" t="str">
            <v>03150</v>
          </cell>
          <cell r="D1081">
            <v>1806000</v>
          </cell>
          <cell r="E1081">
            <v>0</v>
          </cell>
          <cell r="F1081">
            <v>0</v>
          </cell>
          <cell r="G1081">
            <v>75000</v>
          </cell>
          <cell r="H1081">
            <v>0</v>
          </cell>
          <cell r="I1081">
            <v>825000</v>
          </cell>
          <cell r="J1081">
            <v>2295000</v>
          </cell>
        </row>
        <row r="1082">
          <cell r="A1082" t="str">
            <v>P77293</v>
          </cell>
          <cell r="B1082" t="str">
            <v>LENNY ASIANTI KUSUMA</v>
          </cell>
          <cell r="C1082" t="str">
            <v>03150</v>
          </cell>
          <cell r="D1082">
            <v>1865000</v>
          </cell>
          <cell r="E1082">
            <v>0</v>
          </cell>
          <cell r="F1082">
            <v>0</v>
          </cell>
          <cell r="G1082">
            <v>75000</v>
          </cell>
          <cell r="H1082">
            <v>1500000</v>
          </cell>
          <cell r="I1082">
            <v>0</v>
          </cell>
          <cell r="J1082">
            <v>3168000</v>
          </cell>
        </row>
        <row r="1083">
          <cell r="A1083" t="str">
            <v>P77341</v>
          </cell>
          <cell r="B1083" t="str">
            <v>SULISTYOWATI</v>
          </cell>
          <cell r="C1083" t="str">
            <v>03150</v>
          </cell>
          <cell r="D1083">
            <v>1689000</v>
          </cell>
          <cell r="E1083">
            <v>168900</v>
          </cell>
          <cell r="F1083">
            <v>168900</v>
          </cell>
          <cell r="G1083">
            <v>300000</v>
          </cell>
          <cell r="H1083">
            <v>0</v>
          </cell>
          <cell r="I1083">
            <v>825000</v>
          </cell>
          <cell r="J1083">
            <v>2222000</v>
          </cell>
        </row>
        <row r="1084">
          <cell r="A1084" t="str">
            <v>P81050</v>
          </cell>
          <cell r="B1084" t="str">
            <v>SAHAT JERI SINAGA, SH</v>
          </cell>
          <cell r="C1084" t="str">
            <v>03150</v>
          </cell>
          <cell r="D1084">
            <v>1523000</v>
          </cell>
          <cell r="E1084">
            <v>152300</v>
          </cell>
          <cell r="F1084">
            <v>152300</v>
          </cell>
          <cell r="G1084">
            <v>300000</v>
          </cell>
          <cell r="H1084">
            <v>0</v>
          </cell>
          <cell r="I1084">
            <v>550000</v>
          </cell>
          <cell r="J1084">
            <v>2222000</v>
          </cell>
        </row>
        <row r="1085">
          <cell r="A1085" t="str">
            <v>P81148</v>
          </cell>
          <cell r="B1085" t="str">
            <v>DINI HADIAWATI, A.MD</v>
          </cell>
          <cell r="C1085" t="str">
            <v>03150</v>
          </cell>
          <cell r="D1085">
            <v>1377000</v>
          </cell>
          <cell r="E1085">
            <v>0</v>
          </cell>
          <cell r="F1085">
            <v>0</v>
          </cell>
          <cell r="G1085">
            <v>75000</v>
          </cell>
          <cell r="H1085">
            <v>0</v>
          </cell>
          <cell r="I1085">
            <v>825000</v>
          </cell>
          <cell r="J1085">
            <v>2149000</v>
          </cell>
        </row>
        <row r="1086">
          <cell r="A1086" t="str">
            <v>P81151</v>
          </cell>
          <cell r="B1086" t="str">
            <v>SRI SUHARTANI, A.MD.</v>
          </cell>
          <cell r="C1086" t="str">
            <v>03150</v>
          </cell>
          <cell r="D1086">
            <v>1377000</v>
          </cell>
          <cell r="E1086">
            <v>137700</v>
          </cell>
          <cell r="F1086">
            <v>0</v>
          </cell>
          <cell r="G1086">
            <v>150000</v>
          </cell>
          <cell r="H1086">
            <v>0</v>
          </cell>
          <cell r="I1086">
            <v>550000</v>
          </cell>
          <cell r="J1086">
            <v>2149000</v>
          </cell>
        </row>
        <row r="1087">
          <cell r="A1087" t="str">
            <v>P81301</v>
          </cell>
          <cell r="B1087" t="str">
            <v>MIFTAHUR ROHMAN</v>
          </cell>
          <cell r="C1087" t="str">
            <v>03150</v>
          </cell>
          <cell r="D1087">
            <v>1207000</v>
          </cell>
          <cell r="E1087">
            <v>120700</v>
          </cell>
          <cell r="F1087">
            <v>120700</v>
          </cell>
          <cell r="G1087">
            <v>300000</v>
          </cell>
          <cell r="H1087">
            <v>0</v>
          </cell>
          <cell r="I1087">
            <v>319000</v>
          </cell>
          <cell r="J1087">
            <v>1932000</v>
          </cell>
        </row>
        <row r="1088">
          <cell r="A1088" t="str">
            <v>P81307</v>
          </cell>
          <cell r="B1088" t="str">
            <v>JAELANI</v>
          </cell>
          <cell r="C1088" t="str">
            <v>03150</v>
          </cell>
          <cell r="D1088">
            <v>1207000</v>
          </cell>
          <cell r="E1088">
            <v>120700</v>
          </cell>
          <cell r="F1088">
            <v>120700</v>
          </cell>
          <cell r="G1088">
            <v>300000</v>
          </cell>
          <cell r="H1088">
            <v>0</v>
          </cell>
          <cell r="I1088">
            <v>0</v>
          </cell>
          <cell r="J1088">
            <v>1932000</v>
          </cell>
        </row>
        <row r="1089">
          <cell r="A1089" t="str">
            <v>P81325</v>
          </cell>
          <cell r="B1089" t="str">
            <v>DEWI KURNIASARI, SE</v>
          </cell>
          <cell r="C1089" t="str">
            <v>03150</v>
          </cell>
          <cell r="D1089">
            <v>1246000</v>
          </cell>
          <cell r="E1089">
            <v>124600</v>
          </cell>
          <cell r="F1089">
            <v>62300</v>
          </cell>
          <cell r="G1089">
            <v>225000</v>
          </cell>
          <cell r="H1089">
            <v>0</v>
          </cell>
          <cell r="I1089">
            <v>825000</v>
          </cell>
          <cell r="J1089">
            <v>2004000</v>
          </cell>
        </row>
        <row r="1090">
          <cell r="A1090" t="str">
            <v>P81342</v>
          </cell>
          <cell r="B1090" t="str">
            <v>ADANG MULYADI</v>
          </cell>
          <cell r="C1090" t="str">
            <v>03150</v>
          </cell>
          <cell r="D1090">
            <v>1207000</v>
          </cell>
          <cell r="E1090">
            <v>120700</v>
          </cell>
          <cell r="F1090">
            <v>120700</v>
          </cell>
          <cell r="G1090">
            <v>300000</v>
          </cell>
          <cell r="H1090">
            <v>0</v>
          </cell>
          <cell r="I1090">
            <v>396000</v>
          </cell>
          <cell r="J1090">
            <v>1932000</v>
          </cell>
        </row>
        <row r="1091">
          <cell r="A1091" t="str">
            <v>P82015</v>
          </cell>
          <cell r="B1091" t="str">
            <v>MISLAN</v>
          </cell>
          <cell r="C1091" t="str">
            <v>03150</v>
          </cell>
          <cell r="D1091">
            <v>1126000</v>
          </cell>
          <cell r="E1091">
            <v>112600</v>
          </cell>
          <cell r="F1091">
            <v>112600</v>
          </cell>
          <cell r="G1091">
            <v>300000</v>
          </cell>
          <cell r="H1091">
            <v>0</v>
          </cell>
          <cell r="I1091">
            <v>319000</v>
          </cell>
          <cell r="J1091">
            <v>1771000</v>
          </cell>
        </row>
        <row r="1092">
          <cell r="A1092" t="str">
            <v>P82323</v>
          </cell>
          <cell r="B1092" t="str">
            <v>INRI AFSARI PANGALA, SH.</v>
          </cell>
          <cell r="C1092" t="str">
            <v>03150</v>
          </cell>
          <cell r="D1092">
            <v>1377000</v>
          </cell>
          <cell r="E1092">
            <v>0</v>
          </cell>
          <cell r="F1092">
            <v>0</v>
          </cell>
          <cell r="G1092">
            <v>75000</v>
          </cell>
          <cell r="H1092">
            <v>0</v>
          </cell>
          <cell r="I1092">
            <v>825000</v>
          </cell>
          <cell r="J1092">
            <v>2149000</v>
          </cell>
        </row>
        <row r="1093">
          <cell r="A1093" t="str">
            <v>P82550</v>
          </cell>
          <cell r="B1093" t="str">
            <v>KHOIRIYAH DWI PUTRANTI, SE.</v>
          </cell>
          <cell r="C1093" t="str">
            <v>03150</v>
          </cell>
          <cell r="D1093">
            <v>1374000</v>
          </cell>
          <cell r="E1093">
            <v>137400</v>
          </cell>
          <cell r="F1093">
            <v>0</v>
          </cell>
          <cell r="G1093">
            <v>150000</v>
          </cell>
          <cell r="H1093">
            <v>0</v>
          </cell>
          <cell r="I1093">
            <v>825000</v>
          </cell>
          <cell r="J1093">
            <v>2222000</v>
          </cell>
        </row>
        <row r="1094">
          <cell r="A1094" t="str">
            <v>P82721</v>
          </cell>
          <cell r="B1094" t="str">
            <v>HERY TEGUH MARGIYONO, S.SOS.</v>
          </cell>
          <cell r="C1094" t="str">
            <v>03150</v>
          </cell>
          <cell r="D1094">
            <v>1202000</v>
          </cell>
          <cell r="E1094">
            <v>0</v>
          </cell>
          <cell r="F1094">
            <v>0</v>
          </cell>
          <cell r="G1094">
            <v>75000</v>
          </cell>
          <cell r="H1094">
            <v>0</v>
          </cell>
          <cell r="I1094">
            <v>585000</v>
          </cell>
          <cell r="J1094">
            <v>2077000</v>
          </cell>
        </row>
        <row r="1095">
          <cell r="A1095" t="str">
            <v>P82995</v>
          </cell>
          <cell r="B1095" t="str">
            <v>ILA SRI WAHYUNI</v>
          </cell>
          <cell r="C1095" t="str">
            <v>03150</v>
          </cell>
          <cell r="D1095">
            <v>1145000</v>
          </cell>
          <cell r="E1095">
            <v>0</v>
          </cell>
          <cell r="F1095">
            <v>0</v>
          </cell>
          <cell r="G1095">
            <v>75000</v>
          </cell>
          <cell r="H1095">
            <v>0</v>
          </cell>
          <cell r="I1095">
            <v>550000</v>
          </cell>
          <cell r="J1095">
            <v>2004000</v>
          </cell>
        </row>
        <row r="1096">
          <cell r="A1096" t="str">
            <v>P83320</v>
          </cell>
          <cell r="B1096" t="str">
            <v>KRESTIANA NATALIA A,S.E</v>
          </cell>
          <cell r="C1096" t="str">
            <v>03150</v>
          </cell>
          <cell r="D1096">
            <v>946400</v>
          </cell>
          <cell r="E1096">
            <v>0</v>
          </cell>
          <cell r="F1096">
            <v>0</v>
          </cell>
          <cell r="G1096">
            <v>75000</v>
          </cell>
          <cell r="H1096">
            <v>0</v>
          </cell>
          <cell r="I1096">
            <v>0</v>
          </cell>
          <cell r="J1096">
            <v>1447200</v>
          </cell>
        </row>
        <row r="1097">
          <cell r="A1097" t="str">
            <v>P83381</v>
          </cell>
          <cell r="B1097" t="str">
            <v>AGENG SURYOYUDHO,S.H</v>
          </cell>
          <cell r="C1097" t="str">
            <v>03150</v>
          </cell>
          <cell r="D1097">
            <v>946400</v>
          </cell>
          <cell r="E1097">
            <v>0</v>
          </cell>
          <cell r="F1097">
            <v>0</v>
          </cell>
          <cell r="G1097">
            <v>75000</v>
          </cell>
          <cell r="H1097">
            <v>0</v>
          </cell>
          <cell r="I1097">
            <v>0</v>
          </cell>
          <cell r="J1097">
            <v>1447200</v>
          </cell>
        </row>
        <row r="1098">
          <cell r="A1098" t="str">
            <v>Q01039</v>
          </cell>
          <cell r="B1098" t="str">
            <v>DENI SETIAWAN</v>
          </cell>
          <cell r="C1098" t="str">
            <v>03150</v>
          </cell>
          <cell r="D1098">
            <v>935000</v>
          </cell>
          <cell r="E1098">
            <v>0</v>
          </cell>
          <cell r="F1098">
            <v>0</v>
          </cell>
          <cell r="G1098">
            <v>75000</v>
          </cell>
          <cell r="H1098">
            <v>0</v>
          </cell>
          <cell r="I1098">
            <v>0</v>
          </cell>
          <cell r="J1098">
            <v>1150000</v>
          </cell>
        </row>
        <row r="1099">
          <cell r="A1099" t="str">
            <v>Q01040</v>
          </cell>
          <cell r="B1099" t="str">
            <v>MIMIN TRI WAHYUNI</v>
          </cell>
          <cell r="C1099" t="str">
            <v>03150</v>
          </cell>
          <cell r="D1099">
            <v>935000</v>
          </cell>
          <cell r="E1099">
            <v>0</v>
          </cell>
          <cell r="F1099">
            <v>0</v>
          </cell>
          <cell r="G1099">
            <v>75000</v>
          </cell>
          <cell r="H1099">
            <v>0</v>
          </cell>
          <cell r="I1099">
            <v>396000</v>
          </cell>
          <cell r="J1099">
            <v>1150000</v>
          </cell>
        </row>
        <row r="1100">
          <cell r="A1100" t="str">
            <v>P47597</v>
          </cell>
          <cell r="B1100" t="str">
            <v>SUNARNI</v>
          </cell>
          <cell r="C1100" t="str">
            <v>03160</v>
          </cell>
          <cell r="D1100">
            <v>2144000</v>
          </cell>
          <cell r="E1100">
            <v>0</v>
          </cell>
          <cell r="F1100">
            <v>107200</v>
          </cell>
          <cell r="G1100">
            <v>150000</v>
          </cell>
          <cell r="H1100">
            <v>0</v>
          </cell>
          <cell r="I1100">
            <v>352000</v>
          </cell>
          <cell r="J1100">
            <v>2486000</v>
          </cell>
        </row>
        <row r="1101">
          <cell r="A1101" t="str">
            <v>P60243</v>
          </cell>
          <cell r="B1101" t="str">
            <v>SAMINGUN</v>
          </cell>
          <cell r="C1101" t="str">
            <v>03160</v>
          </cell>
          <cell r="D1101">
            <v>1809000</v>
          </cell>
          <cell r="E1101">
            <v>180900</v>
          </cell>
          <cell r="F1101">
            <v>180900</v>
          </cell>
          <cell r="G1101">
            <v>300000</v>
          </cell>
          <cell r="H1101">
            <v>0</v>
          </cell>
          <cell r="I1101">
            <v>319000</v>
          </cell>
          <cell r="J1101">
            <v>2407000</v>
          </cell>
        </row>
        <row r="1102">
          <cell r="A1102" t="str">
            <v>P77033</v>
          </cell>
          <cell r="B1102" t="str">
            <v>KRISMANTO</v>
          </cell>
          <cell r="C1102" t="str">
            <v>03160</v>
          </cell>
          <cell r="D1102">
            <v>1526000</v>
          </cell>
          <cell r="E1102">
            <v>152600</v>
          </cell>
          <cell r="F1102">
            <v>76300</v>
          </cell>
          <cell r="G1102">
            <v>225000</v>
          </cell>
          <cell r="H1102">
            <v>0</v>
          </cell>
          <cell r="I1102">
            <v>495000</v>
          </cell>
          <cell r="J1102">
            <v>2329000</v>
          </cell>
        </row>
        <row r="1103">
          <cell r="A1103" t="str">
            <v>P78038</v>
          </cell>
          <cell r="B1103" t="str">
            <v>SULASMAN</v>
          </cell>
          <cell r="C1103" t="str">
            <v>03160</v>
          </cell>
          <cell r="D1103">
            <v>1387000</v>
          </cell>
          <cell r="E1103">
            <v>138700</v>
          </cell>
          <cell r="F1103">
            <v>138700</v>
          </cell>
          <cell r="G1103">
            <v>300000</v>
          </cell>
          <cell r="H1103">
            <v>0</v>
          </cell>
          <cell r="I1103">
            <v>352000</v>
          </cell>
          <cell r="J1103">
            <v>2093000</v>
          </cell>
        </row>
        <row r="1104">
          <cell r="A1104" t="str">
            <v>P78629</v>
          </cell>
          <cell r="B1104" t="str">
            <v>NURUL LAILA, S.E.</v>
          </cell>
          <cell r="C1104" t="str">
            <v>03160</v>
          </cell>
          <cell r="D1104">
            <v>1930000</v>
          </cell>
          <cell r="E1104">
            <v>0</v>
          </cell>
          <cell r="F1104">
            <v>0</v>
          </cell>
          <cell r="G1104">
            <v>75000</v>
          </cell>
          <cell r="H1104">
            <v>1600000</v>
          </cell>
          <cell r="I1104">
            <v>0</v>
          </cell>
          <cell r="J1104">
            <v>4147000</v>
          </cell>
        </row>
        <row r="1105">
          <cell r="A1105" t="str">
            <v>P79507</v>
          </cell>
          <cell r="B1105" t="str">
            <v>BAMBANG KUNTO C N, SE</v>
          </cell>
          <cell r="C1105" t="str">
            <v>03160</v>
          </cell>
          <cell r="D1105">
            <v>2060000</v>
          </cell>
          <cell r="E1105">
            <v>206000</v>
          </cell>
          <cell r="F1105">
            <v>206000</v>
          </cell>
          <cell r="G1105">
            <v>300000</v>
          </cell>
          <cell r="H1105">
            <v>1500000</v>
          </cell>
          <cell r="I1105">
            <v>0</v>
          </cell>
          <cell r="J1105">
            <v>3432000</v>
          </cell>
        </row>
        <row r="1106">
          <cell r="A1106" t="str">
            <v>P79905</v>
          </cell>
          <cell r="B1106" t="str">
            <v>AGUS SUPARMAN</v>
          </cell>
          <cell r="C1106" t="str">
            <v>03160</v>
          </cell>
          <cell r="D1106">
            <v>1632000</v>
          </cell>
          <cell r="E1106">
            <v>163200</v>
          </cell>
          <cell r="F1106">
            <v>163200</v>
          </cell>
          <cell r="G1106">
            <v>300000</v>
          </cell>
          <cell r="H1106">
            <v>0</v>
          </cell>
          <cell r="I1106">
            <v>825000</v>
          </cell>
          <cell r="J1106">
            <v>2407000</v>
          </cell>
        </row>
        <row r="1107">
          <cell r="A1107" t="str">
            <v>P81083</v>
          </cell>
          <cell r="B1107" t="str">
            <v>JOHNSON, SE</v>
          </cell>
          <cell r="C1107" t="str">
            <v>03160</v>
          </cell>
          <cell r="D1107">
            <v>1523000</v>
          </cell>
          <cell r="E1107">
            <v>152300</v>
          </cell>
          <cell r="F1107">
            <v>0</v>
          </cell>
          <cell r="G1107">
            <v>150000</v>
          </cell>
          <cell r="H1107">
            <v>0</v>
          </cell>
          <cell r="I1107">
            <v>825000</v>
          </cell>
          <cell r="J1107">
            <v>2407000</v>
          </cell>
        </row>
        <row r="1108">
          <cell r="A1108" t="str">
            <v>P81257</v>
          </cell>
          <cell r="B1108" t="str">
            <v>SUGENG</v>
          </cell>
          <cell r="C1108" t="str">
            <v>03160</v>
          </cell>
          <cell r="D1108">
            <v>1207000</v>
          </cell>
          <cell r="E1108">
            <v>120700</v>
          </cell>
          <cell r="F1108">
            <v>120700</v>
          </cell>
          <cell r="G1108">
            <v>300000</v>
          </cell>
          <cell r="H1108">
            <v>0</v>
          </cell>
          <cell r="I1108">
            <v>352000</v>
          </cell>
          <cell r="J1108">
            <v>2093000</v>
          </cell>
        </row>
        <row r="1109">
          <cell r="A1109" t="str">
            <v>P82517</v>
          </cell>
          <cell r="B1109" t="str">
            <v>MUSTOFA</v>
          </cell>
          <cell r="C1109" t="str">
            <v>03160</v>
          </cell>
          <cell r="D1109">
            <v>1204000</v>
          </cell>
          <cell r="E1109">
            <v>0</v>
          </cell>
          <cell r="F1109">
            <v>0</v>
          </cell>
          <cell r="G1109">
            <v>75000</v>
          </cell>
          <cell r="H1109">
            <v>0</v>
          </cell>
          <cell r="I1109">
            <v>825000</v>
          </cell>
          <cell r="J1109">
            <v>2171000</v>
          </cell>
        </row>
        <row r="1110">
          <cell r="A1110" t="str">
            <v>P83058</v>
          </cell>
          <cell r="B1110" t="str">
            <v>DEKY JANARKO</v>
          </cell>
          <cell r="C1110" t="str">
            <v>03160</v>
          </cell>
          <cell r="D1110">
            <v>1145000</v>
          </cell>
          <cell r="E1110">
            <v>0</v>
          </cell>
          <cell r="F1110">
            <v>0</v>
          </cell>
          <cell r="G1110">
            <v>75000</v>
          </cell>
          <cell r="H1110">
            <v>0</v>
          </cell>
          <cell r="I1110">
            <v>495000</v>
          </cell>
          <cell r="J1110">
            <v>2171000</v>
          </cell>
        </row>
        <row r="1111">
          <cell r="A1111" t="str">
            <v>P83313</v>
          </cell>
          <cell r="B1111" t="str">
            <v>LAMTIUR SIGALINGGING,S.E</v>
          </cell>
          <cell r="C1111" t="str">
            <v>03160</v>
          </cell>
          <cell r="D1111">
            <v>946400</v>
          </cell>
          <cell r="E1111">
            <v>0</v>
          </cell>
          <cell r="F1111">
            <v>0</v>
          </cell>
          <cell r="G1111">
            <v>75000</v>
          </cell>
          <cell r="H1111">
            <v>0</v>
          </cell>
          <cell r="I1111">
            <v>0</v>
          </cell>
          <cell r="J1111">
            <v>1560800</v>
          </cell>
        </row>
        <row r="1112">
          <cell r="A1112" t="str">
            <v>P83371</v>
          </cell>
          <cell r="B1112" t="str">
            <v>ARIGAMURTY ASRY,S.E</v>
          </cell>
          <cell r="C1112" t="str">
            <v>03160</v>
          </cell>
          <cell r="D1112">
            <v>946400</v>
          </cell>
          <cell r="E1112">
            <v>0</v>
          </cell>
          <cell r="F1112">
            <v>0</v>
          </cell>
          <cell r="G1112">
            <v>75000</v>
          </cell>
          <cell r="H1112">
            <v>0</v>
          </cell>
          <cell r="I1112">
            <v>297000</v>
          </cell>
          <cell r="J1112">
            <v>1560800</v>
          </cell>
        </row>
        <row r="1113">
          <cell r="A1113" t="str">
            <v>P83382</v>
          </cell>
          <cell r="B1113" t="str">
            <v>SINGGIH SURYA KUSUMA,S.E</v>
          </cell>
          <cell r="C1113" t="str">
            <v>03160</v>
          </cell>
          <cell r="D1113">
            <v>946400</v>
          </cell>
          <cell r="E1113">
            <v>0</v>
          </cell>
          <cell r="F1113">
            <v>0</v>
          </cell>
          <cell r="G1113">
            <v>75000</v>
          </cell>
          <cell r="H1113">
            <v>0</v>
          </cell>
          <cell r="I1113">
            <v>297000</v>
          </cell>
          <cell r="J1113">
            <v>1560800</v>
          </cell>
        </row>
        <row r="1114">
          <cell r="A1114" t="str">
            <v>Q01022</v>
          </cell>
          <cell r="B1114" t="str">
            <v>SEZY INDAH ANUGRAH S</v>
          </cell>
          <cell r="C1114" t="str">
            <v>03160</v>
          </cell>
          <cell r="D1114">
            <v>935000</v>
          </cell>
          <cell r="E1114">
            <v>0</v>
          </cell>
          <cell r="F1114">
            <v>0</v>
          </cell>
          <cell r="G1114">
            <v>75000</v>
          </cell>
          <cell r="H1114">
            <v>0</v>
          </cell>
          <cell r="I1114">
            <v>0</v>
          </cell>
          <cell r="J1114">
            <v>1240000</v>
          </cell>
        </row>
        <row r="1115">
          <cell r="A1115" t="str">
            <v>P58820</v>
          </cell>
          <cell r="B1115" t="str">
            <v>SUDJADI</v>
          </cell>
          <cell r="C1115" t="str">
            <v>03170</v>
          </cell>
          <cell r="D1115">
            <v>1705000</v>
          </cell>
          <cell r="E1115">
            <v>170500</v>
          </cell>
          <cell r="F1115">
            <v>85250</v>
          </cell>
          <cell r="G1115">
            <v>225000</v>
          </cell>
          <cell r="H1115">
            <v>0</v>
          </cell>
          <cell r="I1115">
            <v>319000</v>
          </cell>
          <cell r="J1115">
            <v>2171000</v>
          </cell>
        </row>
        <row r="1116">
          <cell r="A1116" t="str">
            <v>P76704</v>
          </cell>
          <cell r="B1116" t="str">
            <v>DJAYA MARLAN</v>
          </cell>
          <cell r="C1116" t="str">
            <v>03170</v>
          </cell>
          <cell r="D1116">
            <v>1632000</v>
          </cell>
          <cell r="E1116">
            <v>163200</v>
          </cell>
          <cell r="F1116">
            <v>163200</v>
          </cell>
          <cell r="G1116">
            <v>300000</v>
          </cell>
          <cell r="H1116">
            <v>0</v>
          </cell>
          <cell r="I1116">
            <v>0</v>
          </cell>
          <cell r="J1116">
            <v>2407000</v>
          </cell>
        </row>
        <row r="1117">
          <cell r="A1117" t="str">
            <v>P77212</v>
          </cell>
          <cell r="B1117" t="str">
            <v>SUBANI, SE</v>
          </cell>
          <cell r="C1117" t="str">
            <v>03170</v>
          </cell>
          <cell r="D1117">
            <v>1927000</v>
          </cell>
          <cell r="E1117">
            <v>192700</v>
          </cell>
          <cell r="F1117">
            <v>192700</v>
          </cell>
          <cell r="G1117">
            <v>300000</v>
          </cell>
          <cell r="H1117">
            <v>1500000</v>
          </cell>
          <cell r="I1117">
            <v>0</v>
          </cell>
          <cell r="J1117">
            <v>3432000</v>
          </cell>
        </row>
        <row r="1118">
          <cell r="A1118" t="str">
            <v>P77213</v>
          </cell>
          <cell r="B1118" t="str">
            <v>JAMIAT HERI SANTOSO, SE</v>
          </cell>
          <cell r="C1118" t="str">
            <v>03170</v>
          </cell>
          <cell r="D1118">
            <v>1865000</v>
          </cell>
          <cell r="E1118">
            <v>186500</v>
          </cell>
          <cell r="F1118">
            <v>186500</v>
          </cell>
          <cell r="G1118">
            <v>300000</v>
          </cell>
          <cell r="H1118">
            <v>0</v>
          </cell>
          <cell r="I1118">
            <v>825000</v>
          </cell>
          <cell r="J1118">
            <v>2564000</v>
          </cell>
        </row>
        <row r="1119">
          <cell r="A1119" t="str">
            <v>P80025</v>
          </cell>
          <cell r="B1119" t="str">
            <v>ACHMAD SALAMUN EDY, S.E,MM</v>
          </cell>
          <cell r="C1119" t="str">
            <v>03170</v>
          </cell>
          <cell r="D1119">
            <v>1990000</v>
          </cell>
          <cell r="E1119">
            <v>199000</v>
          </cell>
          <cell r="F1119">
            <v>199000</v>
          </cell>
          <cell r="G1119">
            <v>300000</v>
          </cell>
          <cell r="H1119">
            <v>2100000</v>
          </cell>
          <cell r="I1119">
            <v>0</v>
          </cell>
          <cell r="J1119">
            <v>4934000</v>
          </cell>
        </row>
        <row r="1120">
          <cell r="A1120" t="str">
            <v>P80622</v>
          </cell>
          <cell r="B1120" t="str">
            <v>SAMSUL AMRIL, SE</v>
          </cell>
          <cell r="C1120" t="str">
            <v>03170</v>
          </cell>
          <cell r="D1120">
            <v>1425000</v>
          </cell>
          <cell r="E1120">
            <v>142500</v>
          </cell>
          <cell r="F1120">
            <v>142500</v>
          </cell>
          <cell r="G1120">
            <v>300000</v>
          </cell>
          <cell r="H1120">
            <v>0</v>
          </cell>
          <cell r="I1120">
            <v>825000</v>
          </cell>
          <cell r="J1120">
            <v>2329000</v>
          </cell>
        </row>
        <row r="1121">
          <cell r="A1121" t="str">
            <v>P81057</v>
          </cell>
          <cell r="B1121" t="str">
            <v>HARDI HAPOSAN MANULLANG, S.H.</v>
          </cell>
          <cell r="C1121" t="str">
            <v>03170</v>
          </cell>
          <cell r="D1121">
            <v>1523000</v>
          </cell>
          <cell r="E1121">
            <v>152300</v>
          </cell>
          <cell r="F1121">
            <v>0</v>
          </cell>
          <cell r="G1121">
            <v>150000</v>
          </cell>
          <cell r="H1121">
            <v>0</v>
          </cell>
          <cell r="I1121">
            <v>550000</v>
          </cell>
          <cell r="J1121">
            <v>2407000</v>
          </cell>
        </row>
        <row r="1122">
          <cell r="A1122" t="str">
            <v>P81149</v>
          </cell>
          <cell r="B1122" t="str">
            <v>ROSLAINI,SE</v>
          </cell>
          <cell r="C1122" t="str">
            <v>03170</v>
          </cell>
          <cell r="D1122">
            <v>1377000</v>
          </cell>
          <cell r="E1122">
            <v>137700</v>
          </cell>
          <cell r="F1122">
            <v>68850</v>
          </cell>
          <cell r="G1122">
            <v>225000</v>
          </cell>
          <cell r="H1122">
            <v>0</v>
          </cell>
          <cell r="I1122">
            <v>374000</v>
          </cell>
          <cell r="J1122">
            <v>2329000</v>
          </cell>
        </row>
        <row r="1123">
          <cell r="A1123" t="str">
            <v>P81360</v>
          </cell>
          <cell r="B1123" t="str">
            <v>I GUSTI KETUT ARTAWAN</v>
          </cell>
          <cell r="C1123" t="str">
            <v>03170</v>
          </cell>
          <cell r="D1123">
            <v>1207000</v>
          </cell>
          <cell r="E1123">
            <v>120700</v>
          </cell>
          <cell r="F1123">
            <v>60350</v>
          </cell>
          <cell r="G1123">
            <v>225000</v>
          </cell>
          <cell r="H1123">
            <v>0</v>
          </cell>
          <cell r="I1123">
            <v>0</v>
          </cell>
          <cell r="J1123">
            <v>2093000</v>
          </cell>
        </row>
        <row r="1124">
          <cell r="A1124" t="str">
            <v>P82540</v>
          </cell>
          <cell r="B1124" t="str">
            <v>AMALUDIN FIRMANSYAH, S.E.</v>
          </cell>
          <cell r="C1124" t="str">
            <v>03170</v>
          </cell>
          <cell r="D1124">
            <v>1374000</v>
          </cell>
          <cell r="E1124">
            <v>137400</v>
          </cell>
          <cell r="F1124">
            <v>137400</v>
          </cell>
          <cell r="G1124">
            <v>300000</v>
          </cell>
          <cell r="H1124">
            <v>0</v>
          </cell>
          <cell r="I1124">
            <v>550000</v>
          </cell>
          <cell r="J1124">
            <v>2407000</v>
          </cell>
        </row>
        <row r="1125">
          <cell r="A1125" t="str">
            <v>P83049</v>
          </cell>
          <cell r="B1125" t="str">
            <v>ADI SAPUTRA WIJAYA</v>
          </cell>
          <cell r="C1125" t="str">
            <v>03170</v>
          </cell>
          <cell r="D1125">
            <v>1145000</v>
          </cell>
          <cell r="E1125">
            <v>0</v>
          </cell>
          <cell r="F1125">
            <v>0</v>
          </cell>
          <cell r="G1125">
            <v>75000</v>
          </cell>
          <cell r="H1125">
            <v>0</v>
          </cell>
          <cell r="I1125">
            <v>550000</v>
          </cell>
          <cell r="J1125">
            <v>1883000</v>
          </cell>
        </row>
        <row r="1126">
          <cell r="A1126" t="str">
            <v>P83309</v>
          </cell>
          <cell r="B1126" t="str">
            <v>YUSI MUTIARA SARI,S.E</v>
          </cell>
          <cell r="C1126" t="str">
            <v>03170</v>
          </cell>
          <cell r="D1126">
            <v>946400</v>
          </cell>
          <cell r="E1126">
            <v>0</v>
          </cell>
          <cell r="F1126">
            <v>0</v>
          </cell>
          <cell r="G1126">
            <v>75000</v>
          </cell>
          <cell r="H1126">
            <v>0</v>
          </cell>
          <cell r="I1126">
            <v>0</v>
          </cell>
          <cell r="J1126">
            <v>1560800</v>
          </cell>
        </row>
        <row r="1127">
          <cell r="A1127" t="str">
            <v>P83321</v>
          </cell>
          <cell r="B1127" t="str">
            <v>INDRA ARIFIANTO,S.S</v>
          </cell>
          <cell r="C1127" t="str">
            <v>03170</v>
          </cell>
          <cell r="D1127">
            <v>946400</v>
          </cell>
          <cell r="E1127">
            <v>0</v>
          </cell>
          <cell r="F1127">
            <v>0</v>
          </cell>
          <cell r="G1127">
            <v>75000</v>
          </cell>
          <cell r="H1127">
            <v>0</v>
          </cell>
          <cell r="I1127">
            <v>0</v>
          </cell>
          <cell r="J1127">
            <v>1560800</v>
          </cell>
        </row>
        <row r="1128">
          <cell r="A1128" t="str">
            <v>P83322</v>
          </cell>
          <cell r="B1128" t="str">
            <v>ADINDA FITRY P,S.KOM</v>
          </cell>
          <cell r="C1128" t="str">
            <v>03170</v>
          </cell>
          <cell r="D1128">
            <v>946400</v>
          </cell>
          <cell r="E1128">
            <v>0</v>
          </cell>
          <cell r="F1128">
            <v>0</v>
          </cell>
          <cell r="G1128">
            <v>75000</v>
          </cell>
          <cell r="H1128">
            <v>0</v>
          </cell>
          <cell r="I1128">
            <v>0</v>
          </cell>
          <cell r="J1128">
            <v>1560800</v>
          </cell>
        </row>
        <row r="1129">
          <cell r="A1129" t="str">
            <v>P83393</v>
          </cell>
          <cell r="B1129" t="str">
            <v>SOFIATI,A.MD</v>
          </cell>
          <cell r="C1129" t="str">
            <v>03170</v>
          </cell>
          <cell r="D1129">
            <v>946400</v>
          </cell>
          <cell r="E1129">
            <v>0</v>
          </cell>
          <cell r="F1129">
            <v>0</v>
          </cell>
          <cell r="G1129">
            <v>75000</v>
          </cell>
          <cell r="H1129">
            <v>0</v>
          </cell>
          <cell r="I1129">
            <v>374000</v>
          </cell>
          <cell r="J1129">
            <v>1560800</v>
          </cell>
        </row>
        <row r="1130">
          <cell r="A1130" t="str">
            <v>Q01014</v>
          </cell>
          <cell r="B1130" t="str">
            <v>NURHAYATI</v>
          </cell>
          <cell r="C1130" t="str">
            <v>03170</v>
          </cell>
          <cell r="D1130">
            <v>935000</v>
          </cell>
          <cell r="E1130">
            <v>0</v>
          </cell>
          <cell r="F1130">
            <v>0</v>
          </cell>
          <cell r="G1130">
            <v>75000</v>
          </cell>
          <cell r="H1130">
            <v>0</v>
          </cell>
          <cell r="I1130">
            <v>0</v>
          </cell>
          <cell r="J1130">
            <v>1240000</v>
          </cell>
        </row>
        <row r="1131">
          <cell r="A1131" t="str">
            <v>P52841</v>
          </cell>
          <cell r="B1131" t="str">
            <v>AMAT USMAN</v>
          </cell>
          <cell r="C1131" t="str">
            <v>03180</v>
          </cell>
          <cell r="D1131">
            <v>1827000</v>
          </cell>
          <cell r="E1131">
            <v>182700</v>
          </cell>
          <cell r="F1131">
            <v>182700</v>
          </cell>
          <cell r="G1131">
            <v>300000</v>
          </cell>
          <cell r="H1131">
            <v>0</v>
          </cell>
          <cell r="I1131">
            <v>0</v>
          </cell>
          <cell r="J1131">
            <v>2004000</v>
          </cell>
        </row>
        <row r="1132">
          <cell r="A1132" t="str">
            <v>P54376</v>
          </cell>
          <cell r="B1132" t="str">
            <v>TATANG SURYANA</v>
          </cell>
          <cell r="C1132" t="str">
            <v>03180</v>
          </cell>
          <cell r="D1132">
            <v>2288000</v>
          </cell>
          <cell r="E1132">
            <v>228800</v>
          </cell>
          <cell r="F1132">
            <v>0</v>
          </cell>
          <cell r="G1132">
            <v>150000</v>
          </cell>
          <cell r="H1132">
            <v>1500000</v>
          </cell>
          <cell r="I1132">
            <v>0</v>
          </cell>
          <cell r="J1132">
            <v>3168000</v>
          </cell>
        </row>
        <row r="1133">
          <cell r="A1133" t="str">
            <v>P58974</v>
          </cell>
          <cell r="B1133" t="str">
            <v>ARIPIN SURATMAN</v>
          </cell>
          <cell r="C1133" t="str">
            <v>03180</v>
          </cell>
          <cell r="D1133">
            <v>1813000</v>
          </cell>
          <cell r="E1133">
            <v>181300</v>
          </cell>
          <cell r="F1133">
            <v>0</v>
          </cell>
          <cell r="G1133">
            <v>150000</v>
          </cell>
          <cell r="H1133">
            <v>0</v>
          </cell>
          <cell r="I1133">
            <v>374000</v>
          </cell>
          <cell r="J1133">
            <v>2149000</v>
          </cell>
        </row>
        <row r="1134">
          <cell r="A1134" t="str">
            <v>P71530</v>
          </cell>
          <cell r="B1134" t="str">
            <v>WAROHMAN KARSENO</v>
          </cell>
          <cell r="C1134" t="str">
            <v>03180</v>
          </cell>
          <cell r="D1134">
            <v>1538000</v>
          </cell>
          <cell r="E1134">
            <v>153800</v>
          </cell>
          <cell r="F1134">
            <v>153800</v>
          </cell>
          <cell r="G1134">
            <v>300000</v>
          </cell>
          <cell r="H1134">
            <v>0</v>
          </cell>
          <cell r="I1134">
            <v>319000</v>
          </cell>
          <cell r="J1134">
            <v>2004000</v>
          </cell>
        </row>
        <row r="1135">
          <cell r="A1135" t="str">
            <v>P77992</v>
          </cell>
          <cell r="B1135" t="str">
            <v>DADI SUPRIADI</v>
          </cell>
          <cell r="C1135" t="str">
            <v>03180</v>
          </cell>
          <cell r="D1135">
            <v>1427000</v>
          </cell>
          <cell r="E1135">
            <v>142700</v>
          </cell>
          <cell r="F1135">
            <v>142700</v>
          </cell>
          <cell r="G1135">
            <v>300000</v>
          </cell>
          <cell r="H1135">
            <v>0</v>
          </cell>
          <cell r="I1135">
            <v>0</v>
          </cell>
          <cell r="J1135">
            <v>2077000</v>
          </cell>
        </row>
        <row r="1136">
          <cell r="A1136" t="str">
            <v>P79145</v>
          </cell>
          <cell r="B1136" t="str">
            <v>WISNU HUTOMO</v>
          </cell>
          <cell r="C1136" t="str">
            <v>03180</v>
          </cell>
          <cell r="D1136">
            <v>1686000</v>
          </cell>
          <cell r="E1136">
            <v>168600</v>
          </cell>
          <cell r="F1136">
            <v>168600</v>
          </cell>
          <cell r="G1136">
            <v>300000</v>
          </cell>
          <cell r="H1136">
            <v>0</v>
          </cell>
          <cell r="I1136">
            <v>825000</v>
          </cell>
          <cell r="J1136">
            <v>2295000</v>
          </cell>
        </row>
        <row r="1137">
          <cell r="A1137" t="str">
            <v>P79510</v>
          </cell>
          <cell r="B1137" t="str">
            <v>TUTIK SUWARNI, SE, MM</v>
          </cell>
          <cell r="C1137" t="str">
            <v>03180</v>
          </cell>
          <cell r="D1137">
            <v>1923000</v>
          </cell>
          <cell r="E1137">
            <v>192300</v>
          </cell>
          <cell r="F1137">
            <v>192300</v>
          </cell>
          <cell r="G1137">
            <v>300000</v>
          </cell>
          <cell r="H1137">
            <v>2100000</v>
          </cell>
          <cell r="I1137">
            <v>0</v>
          </cell>
          <cell r="J1137">
            <v>4554000</v>
          </cell>
        </row>
        <row r="1138">
          <cell r="A1138" t="str">
            <v>P80402</v>
          </cell>
          <cell r="B1138" t="str">
            <v>DONNY HERWINDO</v>
          </cell>
          <cell r="C1138" t="str">
            <v>03180</v>
          </cell>
          <cell r="D1138">
            <v>1686000</v>
          </cell>
          <cell r="E1138">
            <v>0</v>
          </cell>
          <cell r="F1138">
            <v>0</v>
          </cell>
          <cell r="G1138">
            <v>75000</v>
          </cell>
          <cell r="H1138">
            <v>0</v>
          </cell>
          <cell r="I1138">
            <v>825000</v>
          </cell>
          <cell r="J1138">
            <v>2295000</v>
          </cell>
        </row>
        <row r="1139">
          <cell r="A1139" t="str">
            <v>P80969</v>
          </cell>
          <cell r="B1139" t="str">
            <v>MOHAMMAD HAEKAL ANNAJAH, SE</v>
          </cell>
          <cell r="C1139" t="str">
            <v>03180</v>
          </cell>
          <cell r="D1139">
            <v>1738000</v>
          </cell>
          <cell r="E1139">
            <v>173800</v>
          </cell>
          <cell r="F1139">
            <v>173800</v>
          </cell>
          <cell r="G1139">
            <v>300000</v>
          </cell>
          <cell r="H1139">
            <v>0</v>
          </cell>
          <cell r="I1139">
            <v>585000</v>
          </cell>
          <cell r="J1139">
            <v>2440000</v>
          </cell>
        </row>
        <row r="1140">
          <cell r="A1140" t="str">
            <v>P80976</v>
          </cell>
          <cell r="B1140" t="str">
            <v>SUDIRMAN,S.E.</v>
          </cell>
          <cell r="C1140" t="str">
            <v>03180</v>
          </cell>
          <cell r="D1140">
            <v>1738000</v>
          </cell>
          <cell r="E1140">
            <v>173800</v>
          </cell>
          <cell r="F1140">
            <v>173800</v>
          </cell>
          <cell r="G1140">
            <v>300000</v>
          </cell>
          <cell r="H1140">
            <v>0</v>
          </cell>
          <cell r="I1140">
            <v>825000</v>
          </cell>
          <cell r="J1140">
            <v>2440000</v>
          </cell>
        </row>
        <row r="1141">
          <cell r="A1141" t="str">
            <v>P81322</v>
          </cell>
          <cell r="B1141" t="str">
            <v>ABDUROHIM</v>
          </cell>
          <cell r="C1141" t="str">
            <v>03180</v>
          </cell>
          <cell r="D1141">
            <v>1207000</v>
          </cell>
          <cell r="E1141">
            <v>120700</v>
          </cell>
          <cell r="F1141">
            <v>120700</v>
          </cell>
          <cell r="G1141">
            <v>300000</v>
          </cell>
          <cell r="H1141">
            <v>0</v>
          </cell>
          <cell r="I1141">
            <v>374000</v>
          </cell>
          <cell r="J1141">
            <v>1932000</v>
          </cell>
        </row>
        <row r="1142">
          <cell r="A1142" t="str">
            <v>P82499</v>
          </cell>
          <cell r="B1142" t="str">
            <v>ARISANDI LANGGENG TARDIANA</v>
          </cell>
          <cell r="C1142" t="str">
            <v>03180</v>
          </cell>
          <cell r="D1142">
            <v>1204000</v>
          </cell>
          <cell r="E1142">
            <v>120400</v>
          </cell>
          <cell r="F1142">
            <v>60200</v>
          </cell>
          <cell r="G1142">
            <v>225000</v>
          </cell>
          <cell r="H1142">
            <v>0</v>
          </cell>
          <cell r="I1142">
            <v>825000</v>
          </cell>
          <cell r="J1142">
            <v>2004000</v>
          </cell>
        </row>
        <row r="1143">
          <cell r="A1143" t="str">
            <v>P82783</v>
          </cell>
          <cell r="B1143" t="str">
            <v>MIRA FERULIA, ST, MM</v>
          </cell>
          <cell r="C1143" t="str">
            <v>03180</v>
          </cell>
          <cell r="D1143">
            <v>1183000</v>
          </cell>
          <cell r="E1143">
            <v>118300</v>
          </cell>
          <cell r="F1143">
            <v>0</v>
          </cell>
          <cell r="G1143">
            <v>150000</v>
          </cell>
          <cell r="H1143">
            <v>0</v>
          </cell>
          <cell r="I1143">
            <v>550000</v>
          </cell>
          <cell r="J1143">
            <v>1809000</v>
          </cell>
        </row>
        <row r="1144">
          <cell r="A1144" t="str">
            <v>P82993</v>
          </cell>
          <cell r="B1144" t="str">
            <v>ATIKA DWI LESTARI</v>
          </cell>
          <cell r="C1144" t="str">
            <v>03180</v>
          </cell>
          <cell r="D1144">
            <v>1145000</v>
          </cell>
          <cell r="E1144">
            <v>0</v>
          </cell>
          <cell r="F1144">
            <v>0</v>
          </cell>
          <cell r="G1144">
            <v>75000</v>
          </cell>
          <cell r="H1144">
            <v>0</v>
          </cell>
          <cell r="I1144">
            <v>550000</v>
          </cell>
          <cell r="J1144">
            <v>2004000</v>
          </cell>
        </row>
        <row r="1145">
          <cell r="A1145" t="str">
            <v>P83061</v>
          </cell>
          <cell r="B1145" t="str">
            <v>HANDAR WIJAYANTO</v>
          </cell>
          <cell r="C1145" t="str">
            <v>03180</v>
          </cell>
          <cell r="D1145">
            <v>1145000</v>
          </cell>
          <cell r="E1145">
            <v>0</v>
          </cell>
          <cell r="F1145">
            <v>0</v>
          </cell>
          <cell r="G1145">
            <v>75000</v>
          </cell>
          <cell r="H1145">
            <v>0</v>
          </cell>
          <cell r="I1145">
            <v>550000</v>
          </cell>
          <cell r="J1145">
            <v>1746000</v>
          </cell>
        </row>
        <row r="1146">
          <cell r="A1146" t="str">
            <v>P83323</v>
          </cell>
          <cell r="B1146" t="str">
            <v>RIANDY AGUSTIAN,S.PT</v>
          </cell>
          <cell r="C1146" t="str">
            <v>03180</v>
          </cell>
          <cell r="D1146">
            <v>946400</v>
          </cell>
          <cell r="E1146">
            <v>0</v>
          </cell>
          <cell r="F1146">
            <v>0</v>
          </cell>
          <cell r="G1146">
            <v>75000</v>
          </cell>
          <cell r="H1146">
            <v>0</v>
          </cell>
          <cell r="I1146">
            <v>0</v>
          </cell>
          <cell r="J1146">
            <v>1447200</v>
          </cell>
        </row>
        <row r="1147">
          <cell r="A1147" t="str">
            <v>P83384</v>
          </cell>
          <cell r="B1147" t="str">
            <v>MAHENDRA SATRIA R,S.E</v>
          </cell>
          <cell r="C1147" t="str">
            <v>03180</v>
          </cell>
          <cell r="D1147">
            <v>946400</v>
          </cell>
          <cell r="E1147">
            <v>0</v>
          </cell>
          <cell r="F1147">
            <v>0</v>
          </cell>
          <cell r="G1147">
            <v>75000</v>
          </cell>
          <cell r="H1147">
            <v>0</v>
          </cell>
          <cell r="I1147">
            <v>0</v>
          </cell>
          <cell r="J1147">
            <v>1447200</v>
          </cell>
        </row>
        <row r="1148">
          <cell r="A1148" t="str">
            <v>P83413</v>
          </cell>
          <cell r="B1148" t="str">
            <v>DEDE ROSADI,A.MD</v>
          </cell>
          <cell r="C1148" t="str">
            <v>03180</v>
          </cell>
          <cell r="D1148">
            <v>946400</v>
          </cell>
          <cell r="E1148">
            <v>0</v>
          </cell>
          <cell r="F1148">
            <v>0</v>
          </cell>
          <cell r="G1148">
            <v>75000</v>
          </cell>
          <cell r="H1148">
            <v>0</v>
          </cell>
          <cell r="I1148">
            <v>374000</v>
          </cell>
          <cell r="J1148">
            <v>1447200</v>
          </cell>
        </row>
        <row r="1149">
          <cell r="A1149" t="str">
            <v>Q00997</v>
          </cell>
          <cell r="B1149" t="str">
            <v>DITA PUSPITANINGRUM</v>
          </cell>
          <cell r="C1149" t="str">
            <v>03180</v>
          </cell>
          <cell r="D1149">
            <v>935000</v>
          </cell>
          <cell r="E1149">
            <v>0</v>
          </cell>
          <cell r="F1149">
            <v>0</v>
          </cell>
          <cell r="G1149">
            <v>75000</v>
          </cell>
          <cell r="H1149">
            <v>0</v>
          </cell>
          <cell r="I1149">
            <v>0</v>
          </cell>
          <cell r="J1149">
            <v>1150000</v>
          </cell>
        </row>
        <row r="1150">
          <cell r="A1150" t="str">
            <v>P54171</v>
          </cell>
          <cell r="B1150" t="str">
            <v>TAGOR SIHOMBING, SE</v>
          </cell>
          <cell r="C1150" t="str">
            <v>03190</v>
          </cell>
          <cell r="D1150">
            <v>2288000</v>
          </cell>
          <cell r="E1150">
            <v>228800</v>
          </cell>
          <cell r="F1150">
            <v>228800</v>
          </cell>
          <cell r="G1150">
            <v>300000</v>
          </cell>
          <cell r="H1150">
            <v>1500000</v>
          </cell>
          <cell r="I1150">
            <v>0</v>
          </cell>
          <cell r="J1150">
            <v>2832000</v>
          </cell>
        </row>
        <row r="1151">
          <cell r="A1151" t="str">
            <v>P54384</v>
          </cell>
          <cell r="B1151" t="str">
            <v>RAPHIDIN GURNING</v>
          </cell>
          <cell r="C1151" t="str">
            <v>03190</v>
          </cell>
          <cell r="D1151">
            <v>2144000</v>
          </cell>
          <cell r="E1151">
            <v>214400</v>
          </cell>
          <cell r="F1151">
            <v>214400</v>
          </cell>
          <cell r="G1151">
            <v>300000</v>
          </cell>
          <cell r="H1151">
            <v>0</v>
          </cell>
          <cell r="I1151">
            <v>319000</v>
          </cell>
          <cell r="J1151">
            <v>1878000</v>
          </cell>
        </row>
        <row r="1152">
          <cell r="A1152" t="str">
            <v>P78581</v>
          </cell>
          <cell r="B1152" t="str">
            <v>DODIK SUGENG HARIADI, SE</v>
          </cell>
          <cell r="C1152" t="str">
            <v>03190</v>
          </cell>
          <cell r="D1152">
            <v>1994000</v>
          </cell>
          <cell r="E1152">
            <v>199400</v>
          </cell>
          <cell r="F1152">
            <v>199400</v>
          </cell>
          <cell r="G1152">
            <v>300000</v>
          </cell>
          <cell r="H1152">
            <v>1500000</v>
          </cell>
          <cell r="I1152">
            <v>0</v>
          </cell>
          <cell r="J1152">
            <v>3277000</v>
          </cell>
        </row>
        <row r="1153">
          <cell r="A1153" t="str">
            <v>P78760</v>
          </cell>
          <cell r="B1153" t="str">
            <v>ASEP GUNAWAN</v>
          </cell>
          <cell r="C1153" t="str">
            <v>03190</v>
          </cell>
          <cell r="D1153">
            <v>1436000</v>
          </cell>
          <cell r="E1153">
            <v>143600</v>
          </cell>
          <cell r="F1153">
            <v>71800</v>
          </cell>
          <cell r="G1153">
            <v>225000</v>
          </cell>
          <cell r="H1153">
            <v>0</v>
          </cell>
          <cell r="I1153">
            <v>352000</v>
          </cell>
          <cell r="J1153">
            <v>1792000</v>
          </cell>
        </row>
        <row r="1154">
          <cell r="A1154" t="str">
            <v>P78924</v>
          </cell>
          <cell r="B1154" t="str">
            <v>EDY WAHYUDI, SE</v>
          </cell>
          <cell r="C1154" t="str">
            <v>03190</v>
          </cell>
          <cell r="D1154">
            <v>1806000</v>
          </cell>
          <cell r="E1154">
            <v>180600</v>
          </cell>
          <cell r="F1154">
            <v>180600</v>
          </cell>
          <cell r="G1154">
            <v>300000</v>
          </cell>
          <cell r="H1154">
            <v>0</v>
          </cell>
          <cell r="I1154">
            <v>825000</v>
          </cell>
          <cell r="J1154">
            <v>2051000</v>
          </cell>
        </row>
        <row r="1155">
          <cell r="A1155" t="str">
            <v>P79284</v>
          </cell>
          <cell r="B1155" t="str">
            <v>HERI SAMSUL BAHRI</v>
          </cell>
          <cell r="C1155" t="str">
            <v>03190</v>
          </cell>
          <cell r="D1155">
            <v>1806000</v>
          </cell>
          <cell r="E1155">
            <v>180600</v>
          </cell>
          <cell r="F1155">
            <v>180600</v>
          </cell>
          <cell r="G1155">
            <v>300000</v>
          </cell>
          <cell r="H1155">
            <v>0</v>
          </cell>
          <cell r="I1155">
            <v>825000</v>
          </cell>
          <cell r="J1155">
            <v>2051000</v>
          </cell>
        </row>
        <row r="1156">
          <cell r="A1156" t="str">
            <v>P80187</v>
          </cell>
          <cell r="B1156" t="str">
            <v>WINARTI</v>
          </cell>
          <cell r="C1156" t="str">
            <v>03190</v>
          </cell>
          <cell r="D1156">
            <v>1686000</v>
          </cell>
          <cell r="E1156">
            <v>0</v>
          </cell>
          <cell r="F1156">
            <v>0</v>
          </cell>
          <cell r="G1156">
            <v>75000</v>
          </cell>
          <cell r="H1156">
            <v>0</v>
          </cell>
          <cell r="I1156">
            <v>825000</v>
          </cell>
          <cell r="J1156">
            <v>1791000</v>
          </cell>
        </row>
        <row r="1157">
          <cell r="A1157" t="str">
            <v>P80614</v>
          </cell>
          <cell r="B1157" t="str">
            <v>RUDI AKHMAD SIHABUDIN</v>
          </cell>
          <cell r="C1157" t="str">
            <v>03190</v>
          </cell>
          <cell r="D1157">
            <v>1425000</v>
          </cell>
          <cell r="E1157">
            <v>142500</v>
          </cell>
          <cell r="F1157">
            <v>142500</v>
          </cell>
          <cell r="G1157">
            <v>300000</v>
          </cell>
          <cell r="H1157">
            <v>0</v>
          </cell>
          <cell r="I1157">
            <v>352000</v>
          </cell>
          <cell r="J1157">
            <v>1840000</v>
          </cell>
        </row>
        <row r="1158">
          <cell r="A1158" t="str">
            <v>P82727</v>
          </cell>
          <cell r="B1158" t="str">
            <v>NURHIDAYATI</v>
          </cell>
          <cell r="C1158" t="str">
            <v>03190</v>
          </cell>
          <cell r="D1158">
            <v>1052000</v>
          </cell>
          <cell r="E1158">
            <v>0</v>
          </cell>
          <cell r="F1158">
            <v>0</v>
          </cell>
          <cell r="G1158">
            <v>75000</v>
          </cell>
          <cell r="H1158">
            <v>0</v>
          </cell>
          <cell r="I1158">
            <v>495000</v>
          </cell>
          <cell r="J1158">
            <v>1727000</v>
          </cell>
        </row>
        <row r="1159">
          <cell r="A1159" t="str">
            <v>P82754</v>
          </cell>
          <cell r="B1159" t="str">
            <v>DEDEN SUTISNA</v>
          </cell>
          <cell r="C1159" t="str">
            <v>03190</v>
          </cell>
          <cell r="D1159">
            <v>1052000</v>
          </cell>
          <cell r="E1159">
            <v>105200</v>
          </cell>
          <cell r="F1159">
            <v>105200</v>
          </cell>
          <cell r="G1159">
            <v>300000</v>
          </cell>
          <cell r="H1159">
            <v>0</v>
          </cell>
          <cell r="I1159">
            <v>407000</v>
          </cell>
          <cell r="J1159">
            <v>1727000</v>
          </cell>
        </row>
        <row r="1160">
          <cell r="A1160" t="str">
            <v>P83174</v>
          </cell>
          <cell r="B1160" t="str">
            <v>MIMA AGUSTINA RENGGANIS</v>
          </cell>
          <cell r="C1160" t="str">
            <v>03190</v>
          </cell>
          <cell r="D1160">
            <v>1145000</v>
          </cell>
          <cell r="E1160">
            <v>0</v>
          </cell>
          <cell r="F1160">
            <v>0</v>
          </cell>
          <cell r="G1160">
            <v>75000</v>
          </cell>
          <cell r="H1160">
            <v>0</v>
          </cell>
          <cell r="I1160">
            <v>495000</v>
          </cell>
          <cell r="J1160">
            <v>1792000</v>
          </cell>
        </row>
        <row r="1161">
          <cell r="A1161" t="str">
            <v>P83324</v>
          </cell>
          <cell r="B1161" t="str">
            <v>YUANITA RAMDANI,S.E</v>
          </cell>
          <cell r="C1161" t="str">
            <v>03190</v>
          </cell>
          <cell r="D1161">
            <v>946400</v>
          </cell>
          <cell r="E1161">
            <v>0</v>
          </cell>
          <cell r="F1161">
            <v>0</v>
          </cell>
          <cell r="G1161">
            <v>75000</v>
          </cell>
          <cell r="H1161">
            <v>0</v>
          </cell>
          <cell r="I1161">
            <v>0</v>
          </cell>
          <cell r="J1161">
            <v>1296800</v>
          </cell>
        </row>
        <row r="1162">
          <cell r="A1162" t="str">
            <v>Q01031</v>
          </cell>
          <cell r="B1162" t="str">
            <v>NANI MEINARNY</v>
          </cell>
          <cell r="C1162" t="str">
            <v>03190</v>
          </cell>
          <cell r="D1162">
            <v>935000</v>
          </cell>
          <cell r="E1162">
            <v>0</v>
          </cell>
          <cell r="F1162">
            <v>0</v>
          </cell>
          <cell r="G1162">
            <v>75000</v>
          </cell>
          <cell r="H1162">
            <v>0</v>
          </cell>
          <cell r="I1162">
            <v>0</v>
          </cell>
          <cell r="J1162">
            <v>1030000</v>
          </cell>
        </row>
        <row r="1163">
          <cell r="A1163" t="str">
            <v>P71502</v>
          </cell>
          <cell r="B1163" t="str">
            <v>OMAY KOMARUDIN</v>
          </cell>
          <cell r="C1163" t="str">
            <v>03210</v>
          </cell>
          <cell r="D1163">
            <v>1538000</v>
          </cell>
          <cell r="E1163">
            <v>153800</v>
          </cell>
          <cell r="F1163">
            <v>76900</v>
          </cell>
          <cell r="G1163">
            <v>225000</v>
          </cell>
          <cell r="H1163">
            <v>0</v>
          </cell>
          <cell r="I1163">
            <v>0</v>
          </cell>
          <cell r="J1163">
            <v>1792000</v>
          </cell>
        </row>
        <row r="1164">
          <cell r="A1164" t="str">
            <v>P76303</v>
          </cell>
          <cell r="B1164" t="str">
            <v>SUMARSO</v>
          </cell>
          <cell r="C1164" t="str">
            <v>03210</v>
          </cell>
          <cell r="D1164">
            <v>1689000</v>
          </cell>
          <cell r="E1164">
            <v>168900</v>
          </cell>
          <cell r="F1164">
            <v>168900</v>
          </cell>
          <cell r="G1164">
            <v>300000</v>
          </cell>
          <cell r="H1164">
            <v>0</v>
          </cell>
          <cell r="I1164">
            <v>825000</v>
          </cell>
          <cell r="J1164">
            <v>1986000</v>
          </cell>
        </row>
        <row r="1165">
          <cell r="A1165" t="str">
            <v>P79277</v>
          </cell>
          <cell r="B1165" t="str">
            <v>TOMY DJOKO TRI RAHARDJO, SE</v>
          </cell>
          <cell r="C1165" t="str">
            <v>03210</v>
          </cell>
          <cell r="D1165">
            <v>1865000</v>
          </cell>
          <cell r="E1165">
            <v>186500</v>
          </cell>
          <cell r="F1165">
            <v>186500</v>
          </cell>
          <cell r="G1165">
            <v>300000</v>
          </cell>
          <cell r="H1165">
            <v>1500000</v>
          </cell>
          <cell r="I1165">
            <v>0</v>
          </cell>
          <cell r="J1165">
            <v>2825000</v>
          </cell>
        </row>
        <row r="1166">
          <cell r="A1166" t="str">
            <v>P80625</v>
          </cell>
          <cell r="B1166" t="str">
            <v>SAFI'I MUKSIN</v>
          </cell>
          <cell r="C1166" t="str">
            <v>03210</v>
          </cell>
          <cell r="D1166">
            <v>1425000</v>
          </cell>
          <cell r="E1166">
            <v>142500</v>
          </cell>
          <cell r="F1166">
            <v>142500</v>
          </cell>
          <cell r="G1166">
            <v>300000</v>
          </cell>
          <cell r="H1166">
            <v>0</v>
          </cell>
          <cell r="I1166">
            <v>825000</v>
          </cell>
          <cell r="J1166">
            <v>1922000</v>
          </cell>
        </row>
        <row r="1167">
          <cell r="A1167" t="str">
            <v>P81142</v>
          </cell>
          <cell r="B1167" t="str">
            <v>RATNA BUNTARI, S.E.</v>
          </cell>
          <cell r="C1167" t="str">
            <v>03210</v>
          </cell>
          <cell r="D1167">
            <v>1377000</v>
          </cell>
          <cell r="E1167">
            <v>0</v>
          </cell>
          <cell r="F1167">
            <v>0</v>
          </cell>
          <cell r="G1167">
            <v>75000</v>
          </cell>
          <cell r="H1167">
            <v>0</v>
          </cell>
          <cell r="I1167">
            <v>0</v>
          </cell>
          <cell r="J1167">
            <v>1922000</v>
          </cell>
        </row>
        <row r="1168">
          <cell r="A1168" t="str">
            <v>P81350</v>
          </cell>
          <cell r="B1168" t="str">
            <v>ENDANG SUHENDA</v>
          </cell>
          <cell r="C1168" t="str">
            <v>03210</v>
          </cell>
          <cell r="D1168">
            <v>1207000</v>
          </cell>
          <cell r="E1168">
            <v>120700</v>
          </cell>
          <cell r="F1168">
            <v>120700</v>
          </cell>
          <cell r="G1168">
            <v>300000</v>
          </cell>
          <cell r="H1168">
            <v>0</v>
          </cell>
          <cell r="I1168">
            <v>297000</v>
          </cell>
          <cell r="J1168">
            <v>1727000</v>
          </cell>
        </row>
        <row r="1169">
          <cell r="A1169" t="str">
            <v>P83325</v>
          </cell>
          <cell r="B1169" t="str">
            <v>ANDHI DWY NOVIONO,S.E</v>
          </cell>
          <cell r="C1169" t="str">
            <v>03210</v>
          </cell>
          <cell r="D1169">
            <v>946400</v>
          </cell>
          <cell r="E1169">
            <v>0</v>
          </cell>
          <cell r="F1169">
            <v>0</v>
          </cell>
          <cell r="G1169">
            <v>75000</v>
          </cell>
          <cell r="H1169">
            <v>0</v>
          </cell>
          <cell r="I1169">
            <v>0</v>
          </cell>
          <cell r="J1169">
            <v>1296800</v>
          </cell>
        </row>
        <row r="1170">
          <cell r="A1170" t="str">
            <v>P83345</v>
          </cell>
          <cell r="B1170" t="str">
            <v>BENNY FRANKY H S,S.E</v>
          </cell>
          <cell r="C1170" t="str">
            <v>03210</v>
          </cell>
          <cell r="D1170">
            <v>946400</v>
          </cell>
          <cell r="E1170">
            <v>0</v>
          </cell>
          <cell r="F1170">
            <v>0</v>
          </cell>
          <cell r="G1170">
            <v>75000</v>
          </cell>
          <cell r="H1170">
            <v>0</v>
          </cell>
          <cell r="I1170">
            <v>319000</v>
          </cell>
          <cell r="J1170">
            <v>1296800</v>
          </cell>
        </row>
        <row r="1171">
          <cell r="A1171" t="str">
            <v>Q00999</v>
          </cell>
          <cell r="B1171" t="str">
            <v>RATIHPRASETYANTI</v>
          </cell>
          <cell r="C1171" t="str">
            <v>03210</v>
          </cell>
          <cell r="D1171">
            <v>935000</v>
          </cell>
          <cell r="E1171">
            <v>0</v>
          </cell>
          <cell r="F1171">
            <v>0</v>
          </cell>
          <cell r="G1171">
            <v>75000</v>
          </cell>
          <cell r="H1171">
            <v>0</v>
          </cell>
          <cell r="I1171">
            <v>0</v>
          </cell>
          <cell r="J1171">
            <v>1030000</v>
          </cell>
        </row>
        <row r="1172">
          <cell r="A1172" t="str">
            <v>P79306</v>
          </cell>
          <cell r="B1172" t="str">
            <v>SITI NURBIJAH, SE</v>
          </cell>
          <cell r="C1172" t="str">
            <v>03220</v>
          </cell>
          <cell r="D1172">
            <v>1865000</v>
          </cell>
          <cell r="E1172">
            <v>186500</v>
          </cell>
          <cell r="F1172">
            <v>186500</v>
          </cell>
          <cell r="G1172">
            <v>300000</v>
          </cell>
          <cell r="H1172">
            <v>1500000</v>
          </cell>
          <cell r="I1172">
            <v>0</v>
          </cell>
          <cell r="J1172">
            <v>2825000</v>
          </cell>
        </row>
        <row r="1173">
          <cell r="A1173" t="str">
            <v>P79509</v>
          </cell>
          <cell r="B1173" t="str">
            <v>SULASTRI, SE.</v>
          </cell>
          <cell r="C1173" t="str">
            <v>03220</v>
          </cell>
          <cell r="D1173">
            <v>1741000</v>
          </cell>
          <cell r="E1173">
            <v>174100</v>
          </cell>
          <cell r="F1173">
            <v>87050</v>
          </cell>
          <cell r="G1173">
            <v>225000</v>
          </cell>
          <cell r="H1173">
            <v>0</v>
          </cell>
          <cell r="I1173">
            <v>825000</v>
          </cell>
          <cell r="J1173">
            <v>2116000</v>
          </cell>
        </row>
        <row r="1174">
          <cell r="A1174" t="str">
            <v>P82651</v>
          </cell>
          <cell r="B1174" t="str">
            <v>UMI HASTHARI, A.Md</v>
          </cell>
          <cell r="C1174" t="str">
            <v>03220</v>
          </cell>
          <cell r="D1174">
            <v>1183000</v>
          </cell>
          <cell r="E1174">
            <v>0</v>
          </cell>
          <cell r="F1174">
            <v>0</v>
          </cell>
          <cell r="G1174">
            <v>75000</v>
          </cell>
          <cell r="H1174">
            <v>0</v>
          </cell>
          <cell r="I1174">
            <v>0</v>
          </cell>
          <cell r="J1174">
            <v>1621000</v>
          </cell>
        </row>
        <row r="1175">
          <cell r="A1175" t="str">
            <v>P83387</v>
          </cell>
          <cell r="B1175" t="str">
            <v>IRWAN HADIYANTO,S.E</v>
          </cell>
          <cell r="C1175" t="str">
            <v>03220</v>
          </cell>
          <cell r="D1175">
            <v>946400</v>
          </cell>
          <cell r="E1175">
            <v>0</v>
          </cell>
          <cell r="F1175">
            <v>0</v>
          </cell>
          <cell r="G1175">
            <v>75000</v>
          </cell>
          <cell r="H1175">
            <v>0</v>
          </cell>
          <cell r="I1175">
            <v>319000</v>
          </cell>
          <cell r="J1175">
            <v>1296800</v>
          </cell>
        </row>
        <row r="1176">
          <cell r="A1176" t="str">
            <v>P47407</v>
          </cell>
          <cell r="B1176" t="str">
            <v>MURYANTO</v>
          </cell>
          <cell r="C1176" t="str">
            <v>03250</v>
          </cell>
          <cell r="D1176">
            <v>2288000</v>
          </cell>
          <cell r="E1176">
            <v>228800</v>
          </cell>
          <cell r="F1176">
            <v>114400</v>
          </cell>
          <cell r="G1176">
            <v>225000</v>
          </cell>
          <cell r="H1176">
            <v>1500000</v>
          </cell>
          <cell r="I1176">
            <v>0</v>
          </cell>
          <cell r="J1176">
            <v>2832000</v>
          </cell>
        </row>
        <row r="1177">
          <cell r="A1177" t="str">
            <v>P78582</v>
          </cell>
          <cell r="B1177" t="str">
            <v>SUHARDI</v>
          </cell>
          <cell r="C1177" t="str">
            <v>03250</v>
          </cell>
          <cell r="D1177">
            <v>1994000</v>
          </cell>
          <cell r="E1177">
            <v>199400</v>
          </cell>
          <cell r="F1177">
            <v>199400</v>
          </cell>
          <cell r="G1177">
            <v>300000</v>
          </cell>
          <cell r="H1177">
            <v>1600000</v>
          </cell>
          <cell r="I1177">
            <v>0</v>
          </cell>
          <cell r="J1177">
            <v>3422000</v>
          </cell>
        </row>
        <row r="1178">
          <cell r="A1178" t="str">
            <v>P79520</v>
          </cell>
          <cell r="B1178" t="str">
            <v>PARDJU, SE</v>
          </cell>
          <cell r="C1178" t="str">
            <v>03250</v>
          </cell>
          <cell r="D1178">
            <v>1686000</v>
          </cell>
          <cell r="E1178">
            <v>168600</v>
          </cell>
          <cell r="F1178">
            <v>168600</v>
          </cell>
          <cell r="G1178">
            <v>300000</v>
          </cell>
          <cell r="H1178">
            <v>0</v>
          </cell>
          <cell r="I1178">
            <v>825000</v>
          </cell>
          <cell r="J1178">
            <v>2051000</v>
          </cell>
        </row>
        <row r="1179">
          <cell r="A1179" t="str">
            <v>P80339</v>
          </cell>
          <cell r="B1179" t="str">
            <v>RANTI SRI HARJANTI</v>
          </cell>
          <cell r="C1179" t="str">
            <v>03250</v>
          </cell>
          <cell r="D1179">
            <v>1806000</v>
          </cell>
          <cell r="E1179">
            <v>0</v>
          </cell>
          <cell r="F1179">
            <v>0</v>
          </cell>
          <cell r="G1179">
            <v>75000</v>
          </cell>
          <cell r="H1179">
            <v>0</v>
          </cell>
          <cell r="I1179">
            <v>825000</v>
          </cell>
          <cell r="J1179">
            <v>2051000</v>
          </cell>
        </row>
        <row r="1180">
          <cell r="A1180" t="str">
            <v>P81094</v>
          </cell>
          <cell r="B1180" t="str">
            <v>LILIS NURUL HIDAYAH, S.SOS</v>
          </cell>
          <cell r="C1180" t="str">
            <v>03250</v>
          </cell>
          <cell r="D1180">
            <v>1523000</v>
          </cell>
          <cell r="E1180">
            <v>152300</v>
          </cell>
          <cell r="F1180">
            <v>152300</v>
          </cell>
          <cell r="G1180">
            <v>300000</v>
          </cell>
          <cell r="H1180">
            <v>0</v>
          </cell>
          <cell r="I1180">
            <v>495000</v>
          </cell>
          <cell r="J1180">
            <v>1986000</v>
          </cell>
        </row>
        <row r="1181">
          <cell r="A1181" t="str">
            <v>P81122</v>
          </cell>
          <cell r="B1181" t="str">
            <v>NIKO CAESAR, S.E.</v>
          </cell>
          <cell r="C1181" t="str">
            <v>03250</v>
          </cell>
          <cell r="D1181">
            <v>1523000</v>
          </cell>
          <cell r="E1181">
            <v>152300</v>
          </cell>
          <cell r="F1181">
            <v>76150</v>
          </cell>
          <cell r="G1181">
            <v>225000</v>
          </cell>
          <cell r="H1181">
            <v>0</v>
          </cell>
          <cell r="I1181">
            <v>495000</v>
          </cell>
          <cell r="J1181">
            <v>1986000</v>
          </cell>
        </row>
        <row r="1182">
          <cell r="A1182" t="str">
            <v>P81341</v>
          </cell>
          <cell r="B1182" t="str">
            <v>PRANA HERMANTO</v>
          </cell>
          <cell r="C1182" t="str">
            <v>03250</v>
          </cell>
          <cell r="D1182">
            <v>1168000</v>
          </cell>
          <cell r="E1182">
            <v>116800</v>
          </cell>
          <cell r="F1182">
            <v>116800</v>
          </cell>
          <cell r="G1182">
            <v>300000</v>
          </cell>
          <cell r="H1182">
            <v>0</v>
          </cell>
          <cell r="I1182">
            <v>319000</v>
          </cell>
          <cell r="J1182">
            <v>1662000</v>
          </cell>
        </row>
        <row r="1183">
          <cell r="A1183" t="str">
            <v>P81370</v>
          </cell>
          <cell r="B1183" t="str">
            <v>ADE DUDUNG KOSASIH</v>
          </cell>
          <cell r="C1183" t="str">
            <v>03250</v>
          </cell>
          <cell r="D1183">
            <v>1168000</v>
          </cell>
          <cell r="E1183">
            <v>116800</v>
          </cell>
          <cell r="F1183">
            <v>116800</v>
          </cell>
          <cell r="G1183">
            <v>300000</v>
          </cell>
          <cell r="H1183">
            <v>0</v>
          </cell>
          <cell r="I1183">
            <v>352000</v>
          </cell>
          <cell r="J1183">
            <v>1662000</v>
          </cell>
        </row>
        <row r="1184">
          <cell r="A1184" t="str">
            <v>P82758</v>
          </cell>
          <cell r="B1184" t="str">
            <v>EKO BUDI SULISTIO</v>
          </cell>
          <cell r="C1184" t="str">
            <v>03250</v>
          </cell>
          <cell r="D1184">
            <v>1052000</v>
          </cell>
          <cell r="E1184">
            <v>0</v>
          </cell>
          <cell r="F1184">
            <v>0</v>
          </cell>
          <cell r="G1184">
            <v>75000</v>
          </cell>
          <cell r="H1184">
            <v>0</v>
          </cell>
          <cell r="I1184">
            <v>495000</v>
          </cell>
          <cell r="J1184">
            <v>1727000</v>
          </cell>
        </row>
        <row r="1185">
          <cell r="A1185" t="str">
            <v>P83327</v>
          </cell>
          <cell r="B1185" t="str">
            <v>AGUNG KURNIAWAN,S.E</v>
          </cell>
          <cell r="C1185" t="str">
            <v>03250</v>
          </cell>
          <cell r="D1185">
            <v>946400</v>
          </cell>
          <cell r="E1185">
            <v>0</v>
          </cell>
          <cell r="F1185">
            <v>0</v>
          </cell>
          <cell r="G1185">
            <v>75000</v>
          </cell>
          <cell r="H1185">
            <v>0</v>
          </cell>
          <cell r="I1185">
            <v>0</v>
          </cell>
          <cell r="J1185">
            <v>1296800</v>
          </cell>
        </row>
        <row r="1186">
          <cell r="A1186" t="str">
            <v>P83386</v>
          </cell>
          <cell r="B1186" t="str">
            <v>NUNIK SRIWIDYAWATI,S.T</v>
          </cell>
          <cell r="C1186" t="str">
            <v>03250</v>
          </cell>
          <cell r="D1186">
            <v>946400</v>
          </cell>
          <cell r="E1186">
            <v>0</v>
          </cell>
          <cell r="F1186">
            <v>0</v>
          </cell>
          <cell r="G1186">
            <v>75000</v>
          </cell>
          <cell r="H1186">
            <v>0</v>
          </cell>
          <cell r="I1186">
            <v>352000</v>
          </cell>
          <cell r="J1186">
            <v>1296800</v>
          </cell>
        </row>
        <row r="1187">
          <cell r="A1187" t="str">
            <v>P83388</v>
          </cell>
          <cell r="B1187" t="str">
            <v>HARI SARSITO,S.H</v>
          </cell>
          <cell r="C1187" t="str">
            <v>03250</v>
          </cell>
          <cell r="D1187">
            <v>946400</v>
          </cell>
          <cell r="E1187">
            <v>0</v>
          </cell>
          <cell r="F1187">
            <v>0</v>
          </cell>
          <cell r="G1187">
            <v>75000</v>
          </cell>
          <cell r="H1187">
            <v>0</v>
          </cell>
          <cell r="I1187">
            <v>0</v>
          </cell>
          <cell r="J1187">
            <v>1296800</v>
          </cell>
        </row>
        <row r="1188">
          <cell r="A1188" t="str">
            <v>Q01010</v>
          </cell>
          <cell r="B1188" t="str">
            <v>RATU OKTA MAYASARI</v>
          </cell>
          <cell r="C1188" t="str">
            <v>03250</v>
          </cell>
          <cell r="D1188">
            <v>935000</v>
          </cell>
          <cell r="E1188">
            <v>0</v>
          </cell>
          <cell r="F1188">
            <v>0</v>
          </cell>
          <cell r="G1188">
            <v>75000</v>
          </cell>
          <cell r="H1188">
            <v>0</v>
          </cell>
          <cell r="I1188">
            <v>0</v>
          </cell>
          <cell r="J1188">
            <v>1030000</v>
          </cell>
        </row>
        <row r="1189">
          <cell r="A1189" t="str">
            <v>P77399</v>
          </cell>
          <cell r="B1189" t="str">
            <v>SRI ROHANI</v>
          </cell>
          <cell r="C1189" t="str">
            <v>03260</v>
          </cell>
          <cell r="D1189">
            <v>1635000</v>
          </cell>
          <cell r="E1189">
            <v>0</v>
          </cell>
          <cell r="F1189">
            <v>81750</v>
          </cell>
          <cell r="G1189">
            <v>150000</v>
          </cell>
          <cell r="H1189">
            <v>0</v>
          </cell>
          <cell r="I1189">
            <v>297000</v>
          </cell>
          <cell r="J1189">
            <v>1922000</v>
          </cell>
        </row>
        <row r="1190">
          <cell r="A1190" t="str">
            <v>P78674</v>
          </cell>
          <cell r="B1190" t="str">
            <v>AGUS MUSTOFA, S.E.</v>
          </cell>
          <cell r="C1190" t="str">
            <v>03260</v>
          </cell>
          <cell r="D1190">
            <v>1930000</v>
          </cell>
          <cell r="E1190">
            <v>193000</v>
          </cell>
          <cell r="F1190">
            <v>193000</v>
          </cell>
          <cell r="G1190">
            <v>300000</v>
          </cell>
          <cell r="H1190">
            <v>1500000</v>
          </cell>
          <cell r="I1190">
            <v>0</v>
          </cell>
          <cell r="J1190">
            <v>3068000</v>
          </cell>
        </row>
        <row r="1191">
          <cell r="A1191" t="str">
            <v>P78764</v>
          </cell>
          <cell r="B1191" t="str">
            <v>EPENDI</v>
          </cell>
          <cell r="C1191" t="str">
            <v>03260</v>
          </cell>
          <cell r="D1191">
            <v>1436000</v>
          </cell>
          <cell r="E1191">
            <v>143600</v>
          </cell>
          <cell r="F1191">
            <v>71800</v>
          </cell>
          <cell r="G1191">
            <v>225000</v>
          </cell>
          <cell r="H1191">
            <v>0</v>
          </cell>
          <cell r="I1191">
            <v>0</v>
          </cell>
          <cell r="J1191">
            <v>1792000</v>
          </cell>
        </row>
        <row r="1192">
          <cell r="A1192" t="str">
            <v>P78874</v>
          </cell>
          <cell r="B1192" t="str">
            <v>ENDANG SURYAMAN</v>
          </cell>
          <cell r="C1192" t="str">
            <v>03260</v>
          </cell>
          <cell r="D1192">
            <v>1436000</v>
          </cell>
          <cell r="E1192">
            <v>143600</v>
          </cell>
          <cell r="F1192">
            <v>143600</v>
          </cell>
          <cell r="G1192">
            <v>300000</v>
          </cell>
          <cell r="H1192">
            <v>0</v>
          </cell>
          <cell r="I1192">
            <v>330000</v>
          </cell>
          <cell r="J1192">
            <v>1792000</v>
          </cell>
        </row>
        <row r="1193">
          <cell r="A1193" t="str">
            <v>P79765</v>
          </cell>
          <cell r="B1193" t="str">
            <v>SUSSIE MAHMUDAH</v>
          </cell>
          <cell r="C1193" t="str">
            <v>03260</v>
          </cell>
          <cell r="D1193">
            <v>1632000</v>
          </cell>
          <cell r="E1193">
            <v>0</v>
          </cell>
          <cell r="F1193">
            <v>0</v>
          </cell>
          <cell r="G1193">
            <v>75000</v>
          </cell>
          <cell r="H1193">
            <v>0</v>
          </cell>
          <cell r="I1193">
            <v>0</v>
          </cell>
          <cell r="J1193">
            <v>1986000</v>
          </cell>
        </row>
        <row r="1194">
          <cell r="A1194" t="str">
            <v>P80133</v>
          </cell>
          <cell r="B1194" t="str">
            <v>MOCHAMAD SUDRADJAT</v>
          </cell>
          <cell r="C1194" t="str">
            <v>03260</v>
          </cell>
          <cell r="D1194">
            <v>1744000</v>
          </cell>
          <cell r="E1194">
            <v>174400</v>
          </cell>
          <cell r="F1194">
            <v>87200</v>
          </cell>
          <cell r="G1194">
            <v>225000</v>
          </cell>
          <cell r="H1194">
            <v>0</v>
          </cell>
          <cell r="I1194">
            <v>605000</v>
          </cell>
          <cell r="J1194">
            <v>2051000</v>
          </cell>
        </row>
        <row r="1195">
          <cell r="A1195" t="str">
            <v>P83013</v>
          </cell>
          <cell r="B1195" t="str">
            <v>YULIAH ISHARTANTI</v>
          </cell>
          <cell r="C1195" t="str">
            <v>03260</v>
          </cell>
          <cell r="D1195">
            <v>1145000</v>
          </cell>
          <cell r="E1195">
            <v>0</v>
          </cell>
          <cell r="F1195">
            <v>0</v>
          </cell>
          <cell r="G1195">
            <v>75000</v>
          </cell>
          <cell r="H1195">
            <v>0</v>
          </cell>
          <cell r="I1195">
            <v>825000</v>
          </cell>
          <cell r="J1195">
            <v>1792000</v>
          </cell>
        </row>
        <row r="1196">
          <cell r="A1196" t="str">
            <v>P83163</v>
          </cell>
          <cell r="B1196" t="str">
            <v>DIANA FITRIANI</v>
          </cell>
          <cell r="C1196" t="str">
            <v>03260</v>
          </cell>
          <cell r="D1196">
            <v>1145000</v>
          </cell>
          <cell r="E1196">
            <v>0</v>
          </cell>
          <cell r="F1196">
            <v>0</v>
          </cell>
          <cell r="G1196">
            <v>75000</v>
          </cell>
          <cell r="H1196">
            <v>0</v>
          </cell>
          <cell r="I1196">
            <v>495000</v>
          </cell>
          <cell r="J1196">
            <v>1564000</v>
          </cell>
        </row>
        <row r="1197">
          <cell r="A1197" t="str">
            <v>P83328</v>
          </cell>
          <cell r="B1197" t="str">
            <v>TOGI ALEX LEONARD P,S.T</v>
          </cell>
          <cell r="C1197" t="str">
            <v>03260</v>
          </cell>
          <cell r="D1197">
            <v>946400</v>
          </cell>
          <cell r="E1197">
            <v>0</v>
          </cell>
          <cell r="F1197">
            <v>0</v>
          </cell>
          <cell r="G1197">
            <v>75000</v>
          </cell>
          <cell r="H1197">
            <v>0</v>
          </cell>
          <cell r="I1197">
            <v>0</v>
          </cell>
          <cell r="J1197">
            <v>1296800</v>
          </cell>
        </row>
        <row r="1198">
          <cell r="A1198" t="str">
            <v>Q01003</v>
          </cell>
          <cell r="B1198" t="str">
            <v>MARIAM MARDIYA</v>
          </cell>
          <cell r="C1198" t="str">
            <v>03260</v>
          </cell>
          <cell r="D1198">
            <v>935000</v>
          </cell>
          <cell r="E1198">
            <v>0</v>
          </cell>
          <cell r="F1198">
            <v>0</v>
          </cell>
          <cell r="G1198">
            <v>75000</v>
          </cell>
          <cell r="H1198">
            <v>0</v>
          </cell>
          <cell r="I1198">
            <v>0</v>
          </cell>
          <cell r="J1198">
            <v>1030000</v>
          </cell>
        </row>
        <row r="1199">
          <cell r="A1199" t="str">
            <v>P68972</v>
          </cell>
          <cell r="B1199" t="str">
            <v>TOTO DIRWANTO</v>
          </cell>
          <cell r="C1199" t="str">
            <v>03290</v>
          </cell>
          <cell r="D1199">
            <v>1692000</v>
          </cell>
          <cell r="E1199">
            <v>169200</v>
          </cell>
          <cell r="F1199">
            <v>84600</v>
          </cell>
          <cell r="G1199">
            <v>225000</v>
          </cell>
          <cell r="H1199">
            <v>0</v>
          </cell>
          <cell r="I1199">
            <v>0</v>
          </cell>
          <cell r="J1199">
            <v>1922000</v>
          </cell>
        </row>
        <row r="1200">
          <cell r="A1200" t="str">
            <v>P69448</v>
          </cell>
          <cell r="B1200" t="str">
            <v>EDY SURYANA</v>
          </cell>
          <cell r="C1200" t="str">
            <v>03290</v>
          </cell>
          <cell r="D1200">
            <v>1748000</v>
          </cell>
          <cell r="E1200">
            <v>174800</v>
          </cell>
          <cell r="F1200">
            <v>87400</v>
          </cell>
          <cell r="G1200">
            <v>225000</v>
          </cell>
          <cell r="H1200">
            <v>0</v>
          </cell>
          <cell r="I1200">
            <v>330000</v>
          </cell>
          <cell r="J1200">
            <v>1986000</v>
          </cell>
        </row>
        <row r="1201">
          <cell r="A1201" t="str">
            <v>P70373</v>
          </cell>
          <cell r="B1201" t="str">
            <v>SUHENDAR</v>
          </cell>
          <cell r="C1201" t="str">
            <v>03290</v>
          </cell>
          <cell r="D1201">
            <v>1934000</v>
          </cell>
          <cell r="E1201">
            <v>193400</v>
          </cell>
          <cell r="F1201">
            <v>96700</v>
          </cell>
          <cell r="G1201">
            <v>225000</v>
          </cell>
          <cell r="H1201">
            <v>0</v>
          </cell>
          <cell r="I1201">
            <v>0</v>
          </cell>
          <cell r="J1201">
            <v>1947000</v>
          </cell>
        </row>
        <row r="1202">
          <cell r="A1202" t="str">
            <v>P79746</v>
          </cell>
          <cell r="B1202" t="str">
            <v>HARI NURYANI</v>
          </cell>
          <cell r="C1202" t="str">
            <v>03290</v>
          </cell>
          <cell r="D1202">
            <v>1632000</v>
          </cell>
          <cell r="E1202">
            <v>163200</v>
          </cell>
          <cell r="F1202">
            <v>163200</v>
          </cell>
          <cell r="G1202">
            <v>300000</v>
          </cell>
          <cell r="H1202">
            <v>0</v>
          </cell>
          <cell r="I1202">
            <v>605000</v>
          </cell>
          <cell r="J1202">
            <v>1986000</v>
          </cell>
        </row>
        <row r="1203">
          <cell r="A1203" t="str">
            <v>P79968</v>
          </cell>
          <cell r="B1203" t="str">
            <v>WIWIEK WIDJIATI</v>
          </cell>
          <cell r="C1203" t="str">
            <v>03290</v>
          </cell>
          <cell r="D1203">
            <v>1744000</v>
          </cell>
          <cell r="E1203">
            <v>0</v>
          </cell>
          <cell r="F1203">
            <v>0</v>
          </cell>
          <cell r="G1203">
            <v>75000</v>
          </cell>
          <cell r="H1203">
            <v>0</v>
          </cell>
          <cell r="I1203">
            <v>0</v>
          </cell>
          <cell r="J1203">
            <v>2051000</v>
          </cell>
        </row>
        <row r="1204">
          <cell r="A1204" t="str">
            <v>P81304</v>
          </cell>
          <cell r="B1204" t="str">
            <v>DARSIM</v>
          </cell>
          <cell r="C1204" t="str">
            <v>03290</v>
          </cell>
          <cell r="D1204">
            <v>1168000</v>
          </cell>
          <cell r="E1204">
            <v>116800</v>
          </cell>
          <cell r="F1204">
            <v>116800</v>
          </cell>
          <cell r="G1204">
            <v>300000</v>
          </cell>
          <cell r="H1204">
            <v>0</v>
          </cell>
          <cell r="I1204">
            <v>319000</v>
          </cell>
          <cell r="J1204">
            <v>1662000</v>
          </cell>
        </row>
        <row r="1205">
          <cell r="A1205" t="str">
            <v>P82755</v>
          </cell>
          <cell r="B1205" t="str">
            <v>SLAMET RIYADI</v>
          </cell>
          <cell r="C1205" t="str">
            <v>03290</v>
          </cell>
          <cell r="D1205">
            <v>1052000</v>
          </cell>
          <cell r="E1205">
            <v>105200</v>
          </cell>
          <cell r="F1205">
            <v>105200</v>
          </cell>
          <cell r="G1205">
            <v>300000</v>
          </cell>
          <cell r="H1205">
            <v>0</v>
          </cell>
          <cell r="I1205">
            <v>319000</v>
          </cell>
          <cell r="J1205">
            <v>1727000</v>
          </cell>
        </row>
        <row r="1206">
          <cell r="A1206" t="str">
            <v>P82885</v>
          </cell>
          <cell r="B1206" t="str">
            <v>ANIS ABDUL QUDDUS</v>
          </cell>
          <cell r="C1206" t="str">
            <v>03290</v>
          </cell>
          <cell r="D1206">
            <v>1145000</v>
          </cell>
          <cell r="E1206">
            <v>0</v>
          </cell>
          <cell r="F1206">
            <v>0</v>
          </cell>
          <cell r="G1206">
            <v>75000</v>
          </cell>
          <cell r="H1206">
            <v>0</v>
          </cell>
          <cell r="I1206">
            <v>495000</v>
          </cell>
          <cell r="J1206">
            <v>1792000</v>
          </cell>
        </row>
        <row r="1207">
          <cell r="A1207" t="str">
            <v>P83329</v>
          </cell>
          <cell r="B1207" t="str">
            <v>SUNIYAR,S.E</v>
          </cell>
          <cell r="C1207" t="str">
            <v>03290</v>
          </cell>
          <cell r="D1207">
            <v>946400</v>
          </cell>
          <cell r="E1207">
            <v>0</v>
          </cell>
          <cell r="F1207">
            <v>0</v>
          </cell>
          <cell r="G1207">
            <v>75000</v>
          </cell>
          <cell r="H1207">
            <v>0</v>
          </cell>
          <cell r="I1207">
            <v>0</v>
          </cell>
          <cell r="J1207">
            <v>1296800</v>
          </cell>
        </row>
        <row r="1208">
          <cell r="A1208" t="str">
            <v>P83383</v>
          </cell>
          <cell r="B1208" t="str">
            <v>WULAN PUJI LESTARI,S.PSI</v>
          </cell>
          <cell r="C1208" t="str">
            <v>03290</v>
          </cell>
          <cell r="D1208">
            <v>946400</v>
          </cell>
          <cell r="E1208">
            <v>0</v>
          </cell>
          <cell r="F1208">
            <v>0</v>
          </cell>
          <cell r="G1208">
            <v>75000</v>
          </cell>
          <cell r="H1208">
            <v>0</v>
          </cell>
          <cell r="I1208">
            <v>0</v>
          </cell>
          <cell r="J1208">
            <v>1296800</v>
          </cell>
        </row>
        <row r="1209">
          <cell r="A1209" t="str">
            <v>P76661</v>
          </cell>
          <cell r="B1209" t="str">
            <v>ADHIYONO</v>
          </cell>
          <cell r="C1209" t="str">
            <v>03300</v>
          </cell>
          <cell r="D1209">
            <v>1529000</v>
          </cell>
          <cell r="E1209">
            <v>152900</v>
          </cell>
          <cell r="F1209">
            <v>152900</v>
          </cell>
          <cell r="G1209">
            <v>300000</v>
          </cell>
          <cell r="H1209">
            <v>0</v>
          </cell>
          <cell r="I1209">
            <v>319000</v>
          </cell>
          <cell r="J1209">
            <v>2077000</v>
          </cell>
        </row>
        <row r="1210">
          <cell r="A1210" t="str">
            <v>P76855</v>
          </cell>
          <cell r="B1210" t="str">
            <v>JUNAEDI</v>
          </cell>
          <cell r="C1210" t="str">
            <v>03300</v>
          </cell>
          <cell r="D1210">
            <v>1529000</v>
          </cell>
          <cell r="E1210">
            <v>152900</v>
          </cell>
          <cell r="F1210">
            <v>0</v>
          </cell>
          <cell r="G1210">
            <v>150000</v>
          </cell>
          <cell r="H1210">
            <v>0</v>
          </cell>
          <cell r="I1210">
            <v>319000</v>
          </cell>
          <cell r="J1210">
            <v>2077000</v>
          </cell>
        </row>
        <row r="1211">
          <cell r="A1211" t="str">
            <v>P79422</v>
          </cell>
          <cell r="B1211" t="str">
            <v>R.R. HESTI KUSWINARTI, SE,MM Hj.</v>
          </cell>
          <cell r="C1211" t="str">
            <v>03300</v>
          </cell>
          <cell r="D1211">
            <v>1802000</v>
          </cell>
          <cell r="E1211">
            <v>0</v>
          </cell>
          <cell r="F1211">
            <v>0</v>
          </cell>
          <cell r="G1211">
            <v>75000</v>
          </cell>
          <cell r="H1211">
            <v>1600000</v>
          </cell>
          <cell r="I1211">
            <v>0</v>
          </cell>
          <cell r="J1211">
            <v>4382000</v>
          </cell>
        </row>
        <row r="1212">
          <cell r="A1212" t="str">
            <v>P79542</v>
          </cell>
          <cell r="B1212" t="str">
            <v>ARDANI</v>
          </cell>
          <cell r="C1212" t="str">
            <v>03300</v>
          </cell>
          <cell r="D1212">
            <v>1686000</v>
          </cell>
          <cell r="E1212">
            <v>168600</v>
          </cell>
          <cell r="F1212">
            <v>168600</v>
          </cell>
          <cell r="G1212">
            <v>300000</v>
          </cell>
          <cell r="H1212">
            <v>0</v>
          </cell>
          <cell r="I1212">
            <v>825000</v>
          </cell>
          <cell r="J1212">
            <v>2295000</v>
          </cell>
        </row>
        <row r="1213">
          <cell r="A1213" t="str">
            <v>P79927</v>
          </cell>
          <cell r="B1213" t="str">
            <v>TUTY MUCHAROMAH, S.Sos</v>
          </cell>
          <cell r="C1213" t="str">
            <v>03300</v>
          </cell>
          <cell r="D1213">
            <v>1744000</v>
          </cell>
          <cell r="E1213">
            <v>174400</v>
          </cell>
          <cell r="F1213">
            <v>174400</v>
          </cell>
          <cell r="G1213">
            <v>300000</v>
          </cell>
          <cell r="H1213">
            <v>900000</v>
          </cell>
          <cell r="I1213">
            <v>0</v>
          </cell>
          <cell r="J1213">
            <v>3048000</v>
          </cell>
        </row>
        <row r="1214">
          <cell r="A1214" t="str">
            <v>P80448</v>
          </cell>
          <cell r="B1214" t="str">
            <v>NETTY HERY, S.E.</v>
          </cell>
          <cell r="C1214" t="str">
            <v>03300</v>
          </cell>
          <cell r="D1214">
            <v>1632000</v>
          </cell>
          <cell r="E1214">
            <v>163200</v>
          </cell>
          <cell r="F1214">
            <v>0</v>
          </cell>
          <cell r="G1214">
            <v>150000</v>
          </cell>
          <cell r="H1214">
            <v>0</v>
          </cell>
          <cell r="I1214">
            <v>825000</v>
          </cell>
          <cell r="J1214">
            <v>2222000</v>
          </cell>
        </row>
        <row r="1215">
          <cell r="A1215" t="str">
            <v>P80992</v>
          </cell>
          <cell r="B1215" t="str">
            <v>EKO ANA HIDAYAT,SE</v>
          </cell>
          <cell r="C1215" t="str">
            <v>03300</v>
          </cell>
          <cell r="D1215">
            <v>1738000</v>
          </cell>
          <cell r="E1215">
            <v>173800</v>
          </cell>
          <cell r="F1215">
            <v>173800</v>
          </cell>
          <cell r="G1215">
            <v>300000</v>
          </cell>
          <cell r="H1215">
            <v>0</v>
          </cell>
          <cell r="I1215">
            <v>825000</v>
          </cell>
          <cell r="J1215">
            <v>2440000</v>
          </cell>
        </row>
        <row r="1216">
          <cell r="A1216" t="str">
            <v>P81314</v>
          </cell>
          <cell r="B1216" t="str">
            <v>SUGIMAN</v>
          </cell>
          <cell r="C1216" t="str">
            <v>03300</v>
          </cell>
          <cell r="D1216">
            <v>1207000</v>
          </cell>
          <cell r="E1216">
            <v>120700</v>
          </cell>
          <cell r="F1216">
            <v>120700</v>
          </cell>
          <cell r="G1216">
            <v>300000</v>
          </cell>
          <cell r="H1216">
            <v>0</v>
          </cell>
          <cell r="I1216">
            <v>374000</v>
          </cell>
          <cell r="J1216">
            <v>1932000</v>
          </cell>
        </row>
        <row r="1217">
          <cell r="A1217" t="str">
            <v>P81372</v>
          </cell>
          <cell r="B1217" t="str">
            <v>SALIM</v>
          </cell>
          <cell r="C1217" t="str">
            <v>03300</v>
          </cell>
          <cell r="D1217">
            <v>1168000</v>
          </cell>
          <cell r="E1217">
            <v>116800</v>
          </cell>
          <cell r="F1217">
            <v>58400</v>
          </cell>
          <cell r="G1217">
            <v>225000</v>
          </cell>
          <cell r="H1217">
            <v>0</v>
          </cell>
          <cell r="I1217">
            <v>0</v>
          </cell>
          <cell r="J1217">
            <v>1859000</v>
          </cell>
        </row>
        <row r="1218">
          <cell r="A1218" t="str">
            <v>P82012</v>
          </cell>
          <cell r="B1218" t="str">
            <v>ANWAR ISMAIL</v>
          </cell>
          <cell r="C1218" t="str">
            <v>03300</v>
          </cell>
          <cell r="D1218">
            <v>1126000</v>
          </cell>
          <cell r="E1218">
            <v>112600</v>
          </cell>
          <cell r="F1218">
            <v>0</v>
          </cell>
          <cell r="G1218">
            <v>150000</v>
          </cell>
          <cell r="H1218">
            <v>0</v>
          </cell>
          <cell r="I1218">
            <v>374000</v>
          </cell>
          <cell r="J1218">
            <v>1932000</v>
          </cell>
        </row>
        <row r="1219">
          <cell r="A1219" t="str">
            <v>P82497</v>
          </cell>
          <cell r="B1219" t="str">
            <v>ARIEF WIBOWO</v>
          </cell>
          <cell r="C1219" t="str">
            <v>03300</v>
          </cell>
          <cell r="D1219">
            <v>1204000</v>
          </cell>
          <cell r="E1219">
            <v>0</v>
          </cell>
          <cell r="F1219">
            <v>0</v>
          </cell>
          <cell r="G1219">
            <v>75000</v>
          </cell>
          <cell r="H1219">
            <v>0</v>
          </cell>
          <cell r="I1219">
            <v>825000</v>
          </cell>
          <cell r="J1219">
            <v>2004000</v>
          </cell>
        </row>
        <row r="1220">
          <cell r="A1220" t="str">
            <v>P82505</v>
          </cell>
          <cell r="B1220" t="str">
            <v>FIRMAN</v>
          </cell>
          <cell r="C1220" t="str">
            <v>03300</v>
          </cell>
          <cell r="D1220">
            <v>1204000</v>
          </cell>
          <cell r="E1220">
            <v>120400</v>
          </cell>
          <cell r="F1220">
            <v>57250</v>
          </cell>
          <cell r="G1220">
            <v>225000</v>
          </cell>
          <cell r="H1220">
            <v>0</v>
          </cell>
          <cell r="I1220">
            <v>550000</v>
          </cell>
          <cell r="J1220">
            <v>2004000</v>
          </cell>
        </row>
        <row r="1221">
          <cell r="A1221" t="str">
            <v>P82526</v>
          </cell>
          <cell r="B1221" t="str">
            <v>ZAENAL MUTTAQIN</v>
          </cell>
          <cell r="C1221" t="str">
            <v>03300</v>
          </cell>
          <cell r="D1221">
            <v>1204000</v>
          </cell>
          <cell r="E1221">
            <v>120400</v>
          </cell>
          <cell r="F1221">
            <v>60200</v>
          </cell>
          <cell r="G1221">
            <v>225000</v>
          </cell>
          <cell r="H1221">
            <v>0</v>
          </cell>
          <cell r="I1221">
            <v>374000</v>
          </cell>
          <cell r="J1221">
            <v>2004000</v>
          </cell>
        </row>
        <row r="1222">
          <cell r="A1222" t="str">
            <v>P82720</v>
          </cell>
          <cell r="B1222" t="str">
            <v>FERDINAN SIMON POHAN, SE.</v>
          </cell>
          <cell r="C1222" t="str">
            <v>03300</v>
          </cell>
          <cell r="D1222">
            <v>1183000</v>
          </cell>
          <cell r="E1222">
            <v>0</v>
          </cell>
          <cell r="F1222">
            <v>0</v>
          </cell>
          <cell r="G1222">
            <v>75000</v>
          </cell>
          <cell r="H1222">
            <v>0</v>
          </cell>
          <cell r="I1222">
            <v>585000</v>
          </cell>
          <cell r="J1222">
            <v>2077000</v>
          </cell>
        </row>
        <row r="1223">
          <cell r="A1223" t="str">
            <v>P83028</v>
          </cell>
          <cell r="B1223" t="str">
            <v>KELLY MINAHTA</v>
          </cell>
          <cell r="C1223" t="str">
            <v>03300</v>
          </cell>
          <cell r="D1223">
            <v>1145000</v>
          </cell>
          <cell r="E1223">
            <v>0</v>
          </cell>
          <cell r="F1223">
            <v>0</v>
          </cell>
          <cell r="G1223">
            <v>75000</v>
          </cell>
          <cell r="H1223">
            <v>0</v>
          </cell>
          <cell r="I1223">
            <v>550000</v>
          </cell>
          <cell r="J1223">
            <v>2004000</v>
          </cell>
        </row>
        <row r="1224">
          <cell r="A1224" t="str">
            <v>P83167</v>
          </cell>
          <cell r="B1224" t="str">
            <v>FLORENTINA WULAN MADO MASAN</v>
          </cell>
          <cell r="C1224" t="str">
            <v>03300</v>
          </cell>
          <cell r="D1224">
            <v>1145000</v>
          </cell>
          <cell r="E1224">
            <v>0</v>
          </cell>
          <cell r="F1224">
            <v>0</v>
          </cell>
          <cell r="G1224">
            <v>75000</v>
          </cell>
          <cell r="H1224">
            <v>0</v>
          </cell>
          <cell r="I1224">
            <v>585000</v>
          </cell>
          <cell r="J1224">
            <v>1746000</v>
          </cell>
        </row>
        <row r="1225">
          <cell r="A1225" t="str">
            <v>P83330</v>
          </cell>
          <cell r="B1225" t="str">
            <v>ADHI IKHLASUL ABID,S.E</v>
          </cell>
          <cell r="C1225" t="str">
            <v>03300</v>
          </cell>
          <cell r="D1225">
            <v>946400</v>
          </cell>
          <cell r="E1225">
            <v>0</v>
          </cell>
          <cell r="F1225">
            <v>0</v>
          </cell>
          <cell r="G1225">
            <v>75000</v>
          </cell>
          <cell r="H1225">
            <v>0</v>
          </cell>
          <cell r="I1225">
            <v>0</v>
          </cell>
          <cell r="J1225">
            <v>1447200</v>
          </cell>
        </row>
        <row r="1226">
          <cell r="A1226" t="str">
            <v>P83380</v>
          </cell>
          <cell r="B1226" t="str">
            <v>NANI SUMARNI,S.P</v>
          </cell>
          <cell r="C1226" t="str">
            <v>03300</v>
          </cell>
          <cell r="D1226">
            <v>946400</v>
          </cell>
          <cell r="E1226">
            <v>0</v>
          </cell>
          <cell r="F1226">
            <v>0</v>
          </cell>
          <cell r="G1226">
            <v>75000</v>
          </cell>
          <cell r="H1226">
            <v>0</v>
          </cell>
          <cell r="I1226">
            <v>374000</v>
          </cell>
          <cell r="J1226">
            <v>1447200</v>
          </cell>
        </row>
        <row r="1227">
          <cell r="A1227" t="str">
            <v>P83407</v>
          </cell>
          <cell r="B1227" t="str">
            <v>TEGUH SUTEJO,A.MD</v>
          </cell>
          <cell r="C1227" t="str">
            <v>03300</v>
          </cell>
          <cell r="D1227">
            <v>946400</v>
          </cell>
          <cell r="E1227">
            <v>0</v>
          </cell>
          <cell r="F1227">
            <v>0</v>
          </cell>
          <cell r="G1227">
            <v>75000</v>
          </cell>
          <cell r="H1227">
            <v>0</v>
          </cell>
          <cell r="I1227">
            <v>0</v>
          </cell>
          <cell r="J1227">
            <v>1447200</v>
          </cell>
        </row>
        <row r="1228">
          <cell r="A1228" t="str">
            <v>Q01005</v>
          </cell>
          <cell r="B1228" t="str">
            <v>MEDIANTI RAMADHANI</v>
          </cell>
          <cell r="C1228" t="str">
            <v>03300</v>
          </cell>
          <cell r="D1228">
            <v>935000</v>
          </cell>
          <cell r="E1228">
            <v>0</v>
          </cell>
          <cell r="F1228">
            <v>0</v>
          </cell>
          <cell r="G1228">
            <v>75000</v>
          </cell>
          <cell r="H1228">
            <v>0</v>
          </cell>
          <cell r="I1228">
            <v>0</v>
          </cell>
          <cell r="J1228">
            <v>1150000</v>
          </cell>
        </row>
        <row r="1229">
          <cell r="A1229" t="str">
            <v>P62914</v>
          </cell>
          <cell r="B1229" t="str">
            <v>ACHMAD ZAEDI, SE</v>
          </cell>
          <cell r="C1229" t="str">
            <v>03330</v>
          </cell>
          <cell r="D1229">
            <v>2206000</v>
          </cell>
          <cell r="E1229">
            <v>220600</v>
          </cell>
          <cell r="F1229">
            <v>220600</v>
          </cell>
          <cell r="G1229">
            <v>300000</v>
          </cell>
          <cell r="H1229">
            <v>1500000</v>
          </cell>
          <cell r="I1229">
            <v>0</v>
          </cell>
          <cell r="J1229">
            <v>3432000</v>
          </cell>
        </row>
        <row r="1230">
          <cell r="A1230" t="str">
            <v>P71525</v>
          </cell>
          <cell r="B1230" t="str">
            <v>MUH. SONET</v>
          </cell>
          <cell r="C1230" t="str">
            <v>03330</v>
          </cell>
          <cell r="D1230">
            <v>1583000</v>
          </cell>
          <cell r="E1230">
            <v>158300</v>
          </cell>
          <cell r="F1230">
            <v>79150</v>
          </cell>
          <cell r="G1230">
            <v>225000</v>
          </cell>
          <cell r="H1230">
            <v>0</v>
          </cell>
          <cell r="I1230">
            <v>352000</v>
          </cell>
          <cell r="J1230">
            <v>2250000</v>
          </cell>
        </row>
        <row r="1231">
          <cell r="A1231" t="str">
            <v>P79841</v>
          </cell>
          <cell r="B1231" t="str">
            <v>ARNAWATI, SE</v>
          </cell>
          <cell r="C1231" t="str">
            <v>03330</v>
          </cell>
          <cell r="D1231">
            <v>2128000</v>
          </cell>
          <cell r="E1231">
            <v>212800</v>
          </cell>
          <cell r="F1231">
            <v>0</v>
          </cell>
          <cell r="G1231">
            <v>150000</v>
          </cell>
          <cell r="H1231">
            <v>1600000</v>
          </cell>
          <cell r="I1231">
            <v>0</v>
          </cell>
          <cell r="J1231">
            <v>4147000</v>
          </cell>
        </row>
        <row r="1232">
          <cell r="A1232" t="str">
            <v>P80628</v>
          </cell>
          <cell r="B1232" t="str">
            <v>HERI KUSMONO</v>
          </cell>
          <cell r="C1232" t="str">
            <v>03330</v>
          </cell>
          <cell r="D1232">
            <v>1333000</v>
          </cell>
          <cell r="E1232">
            <v>133300</v>
          </cell>
          <cell r="F1232">
            <v>133300</v>
          </cell>
          <cell r="G1232">
            <v>300000</v>
          </cell>
          <cell r="H1232">
            <v>0</v>
          </cell>
          <cell r="I1232">
            <v>319000</v>
          </cell>
          <cell r="J1232">
            <v>2250000</v>
          </cell>
        </row>
        <row r="1233">
          <cell r="A1233" t="str">
            <v>P80974</v>
          </cell>
          <cell r="B1233" t="str">
            <v>SUDJATMOKO, SE</v>
          </cell>
          <cell r="C1233" t="str">
            <v>03330</v>
          </cell>
          <cell r="D1233">
            <v>1738000</v>
          </cell>
          <cell r="E1233">
            <v>173800</v>
          </cell>
          <cell r="F1233">
            <v>173800</v>
          </cell>
          <cell r="G1233">
            <v>300000</v>
          </cell>
          <cell r="H1233">
            <v>0</v>
          </cell>
          <cell r="I1233">
            <v>825000</v>
          </cell>
          <cell r="J1233">
            <v>2643000</v>
          </cell>
        </row>
        <row r="1234">
          <cell r="A1234" t="str">
            <v>P81119</v>
          </cell>
          <cell r="B1234" t="str">
            <v>SHINTA DELLA, A.Md</v>
          </cell>
          <cell r="C1234" t="str">
            <v>03330</v>
          </cell>
          <cell r="D1234">
            <v>1523000</v>
          </cell>
          <cell r="E1234">
            <v>152300</v>
          </cell>
          <cell r="F1234">
            <v>152300</v>
          </cell>
          <cell r="G1234">
            <v>300000</v>
          </cell>
          <cell r="H1234">
            <v>0</v>
          </cell>
          <cell r="I1234">
            <v>495000</v>
          </cell>
          <cell r="J1234">
            <v>2407000</v>
          </cell>
        </row>
        <row r="1235">
          <cell r="A1235" t="str">
            <v>P82732</v>
          </cell>
          <cell r="B1235" t="str">
            <v>YUNI RENOWATI, SE.</v>
          </cell>
          <cell r="C1235" t="str">
            <v>03330</v>
          </cell>
          <cell r="D1235">
            <v>1052000</v>
          </cell>
          <cell r="E1235">
            <v>105200</v>
          </cell>
          <cell r="F1235">
            <v>52600</v>
          </cell>
          <cell r="G1235">
            <v>225000</v>
          </cell>
          <cell r="H1235">
            <v>0</v>
          </cell>
          <cell r="I1235">
            <v>495000</v>
          </cell>
          <cell r="J1235">
            <v>2093000</v>
          </cell>
        </row>
        <row r="1236">
          <cell r="A1236" t="str">
            <v>P78755</v>
          </cell>
          <cell r="B1236" t="str">
            <v>IYAT SUPRIYATNA</v>
          </cell>
          <cell r="C1236" t="str">
            <v>03340</v>
          </cell>
          <cell r="D1236">
            <v>1436000</v>
          </cell>
          <cell r="E1236">
            <v>143600</v>
          </cell>
          <cell r="F1236">
            <v>0</v>
          </cell>
          <cell r="G1236">
            <v>150000</v>
          </cell>
          <cell r="H1236">
            <v>0</v>
          </cell>
          <cell r="I1236">
            <v>0</v>
          </cell>
          <cell r="J1236">
            <v>1716000</v>
          </cell>
        </row>
        <row r="1237">
          <cell r="A1237" t="str">
            <v>P80181</v>
          </cell>
          <cell r="B1237" t="str">
            <v>WAHIDIN, SE</v>
          </cell>
          <cell r="C1237" t="str">
            <v>03340</v>
          </cell>
          <cell r="D1237">
            <v>1744000</v>
          </cell>
          <cell r="E1237">
            <v>174400</v>
          </cell>
          <cell r="F1237">
            <v>174400</v>
          </cell>
          <cell r="G1237">
            <v>300000</v>
          </cell>
          <cell r="H1237">
            <v>1500000</v>
          </cell>
          <cell r="I1237">
            <v>0</v>
          </cell>
          <cell r="J1237">
            <v>2950000</v>
          </cell>
        </row>
        <row r="1238">
          <cell r="A1238" t="str">
            <v>P82029</v>
          </cell>
          <cell r="B1238" t="str">
            <v>NANAN ABDUL MUNIR</v>
          </cell>
          <cell r="C1238" t="str">
            <v>03340</v>
          </cell>
          <cell r="D1238">
            <v>1164000</v>
          </cell>
          <cell r="E1238">
            <v>116400</v>
          </cell>
          <cell r="F1238">
            <v>58200</v>
          </cell>
          <cell r="G1238">
            <v>225000</v>
          </cell>
          <cell r="H1238">
            <v>0</v>
          </cell>
          <cell r="I1238">
            <v>0</v>
          </cell>
          <cell r="J1238">
            <v>1792000</v>
          </cell>
        </row>
        <row r="1239">
          <cell r="A1239" t="str">
            <v>P82649</v>
          </cell>
          <cell r="B1239" t="str">
            <v>OKTAVIA RATNA SARI, SE</v>
          </cell>
          <cell r="C1239" t="str">
            <v>03340</v>
          </cell>
          <cell r="D1239">
            <v>1183000</v>
          </cell>
          <cell r="E1239">
            <v>118300</v>
          </cell>
          <cell r="F1239">
            <v>0</v>
          </cell>
          <cell r="G1239">
            <v>150000</v>
          </cell>
          <cell r="H1239">
            <v>0</v>
          </cell>
          <cell r="I1239">
            <v>407000</v>
          </cell>
          <cell r="J1239">
            <v>1778000</v>
          </cell>
        </row>
        <row r="1240">
          <cell r="A1240" t="str">
            <v>P83010</v>
          </cell>
          <cell r="B1240" t="str">
            <v>ADIA DESSY WILADATI</v>
          </cell>
          <cell r="C1240" t="str">
            <v>03340</v>
          </cell>
          <cell r="D1240">
            <v>1145000</v>
          </cell>
          <cell r="E1240">
            <v>0</v>
          </cell>
          <cell r="F1240">
            <v>0</v>
          </cell>
          <cell r="G1240">
            <v>75000</v>
          </cell>
          <cell r="H1240">
            <v>0</v>
          </cell>
          <cell r="I1240">
            <v>825000</v>
          </cell>
          <cell r="J1240">
            <v>1792000</v>
          </cell>
        </row>
        <row r="1241">
          <cell r="A1241" t="str">
            <v>P83333</v>
          </cell>
          <cell r="B1241" t="str">
            <v>HENDI IRAWAN,S.E</v>
          </cell>
          <cell r="C1241" t="str">
            <v>03340</v>
          </cell>
          <cell r="D1241">
            <v>946400</v>
          </cell>
          <cell r="E1241">
            <v>0</v>
          </cell>
          <cell r="F1241">
            <v>0</v>
          </cell>
          <cell r="G1241">
            <v>75000</v>
          </cell>
          <cell r="H1241">
            <v>0</v>
          </cell>
          <cell r="I1241">
            <v>0</v>
          </cell>
          <cell r="J1241">
            <v>1296800</v>
          </cell>
        </row>
        <row r="1242">
          <cell r="A1242" t="str">
            <v>Q01029</v>
          </cell>
          <cell r="B1242" t="str">
            <v>FITRI YULIANA</v>
          </cell>
          <cell r="C1242" t="str">
            <v>03340</v>
          </cell>
          <cell r="D1242">
            <v>935000</v>
          </cell>
          <cell r="E1242">
            <v>0</v>
          </cell>
          <cell r="F1242">
            <v>0</v>
          </cell>
          <cell r="G1242">
            <v>75000</v>
          </cell>
          <cell r="H1242">
            <v>0</v>
          </cell>
          <cell r="I1242">
            <v>0</v>
          </cell>
          <cell r="J1242">
            <v>1030000</v>
          </cell>
        </row>
        <row r="1243">
          <cell r="A1243" t="str">
            <v>P50093</v>
          </cell>
          <cell r="B1243" t="str">
            <v>BUDI RAHARDJO</v>
          </cell>
          <cell r="C1243" t="str">
            <v>03400</v>
          </cell>
          <cell r="D1243">
            <v>2288000</v>
          </cell>
          <cell r="E1243">
            <v>0</v>
          </cell>
          <cell r="F1243">
            <v>228800</v>
          </cell>
          <cell r="G1243">
            <v>225000</v>
          </cell>
          <cell r="H1243">
            <v>1500000</v>
          </cell>
          <cell r="I1243">
            <v>0</v>
          </cell>
          <cell r="J1243">
            <v>3264000</v>
          </cell>
        </row>
        <row r="1244">
          <cell r="A1244" t="str">
            <v>P78665</v>
          </cell>
          <cell r="B1244" t="str">
            <v>PUDJI RAHAYU</v>
          </cell>
          <cell r="C1244" t="str">
            <v>03400</v>
          </cell>
          <cell r="D1244">
            <v>1930000</v>
          </cell>
          <cell r="E1244">
            <v>193000</v>
          </cell>
          <cell r="F1244">
            <v>96500</v>
          </cell>
          <cell r="G1244">
            <v>225000</v>
          </cell>
          <cell r="H1244">
            <v>1600000</v>
          </cell>
          <cell r="I1244">
            <v>0</v>
          </cell>
          <cell r="J1244">
            <v>4147000</v>
          </cell>
        </row>
        <row r="1245">
          <cell r="A1245" t="str">
            <v>P81076</v>
          </cell>
          <cell r="B1245" t="str">
            <v>SUWARTI, SE</v>
          </cell>
          <cell r="C1245" t="str">
            <v>03400</v>
          </cell>
          <cell r="D1245">
            <v>1523000</v>
          </cell>
          <cell r="E1245">
            <v>152300</v>
          </cell>
          <cell r="F1245">
            <v>76150</v>
          </cell>
          <cell r="G1245">
            <v>225000</v>
          </cell>
          <cell r="H1245">
            <v>0</v>
          </cell>
          <cell r="I1245">
            <v>352000</v>
          </cell>
          <cell r="J1245">
            <v>2407000</v>
          </cell>
        </row>
        <row r="1246">
          <cell r="A1246" t="str">
            <v>P81153</v>
          </cell>
          <cell r="B1246" t="str">
            <v>HARNI SRI SULIASTUTI</v>
          </cell>
          <cell r="C1246" t="str">
            <v>03400</v>
          </cell>
          <cell r="D1246">
            <v>1377000</v>
          </cell>
          <cell r="E1246">
            <v>0</v>
          </cell>
          <cell r="F1246">
            <v>0</v>
          </cell>
          <cell r="G1246">
            <v>75000</v>
          </cell>
          <cell r="H1246">
            <v>0</v>
          </cell>
          <cell r="I1246">
            <v>825000</v>
          </cell>
          <cell r="J1246">
            <v>2329000</v>
          </cell>
        </row>
        <row r="1247">
          <cell r="A1247" t="str">
            <v>P81306</v>
          </cell>
          <cell r="B1247" t="str">
            <v>NYOMAN DONI BUDIYASA, SE</v>
          </cell>
          <cell r="C1247" t="str">
            <v>03400</v>
          </cell>
          <cell r="D1247">
            <v>1246000</v>
          </cell>
          <cell r="E1247">
            <v>124600</v>
          </cell>
          <cell r="F1247">
            <v>124600</v>
          </cell>
          <cell r="G1247">
            <v>300000</v>
          </cell>
          <cell r="H1247">
            <v>0</v>
          </cell>
          <cell r="I1247">
            <v>495000</v>
          </cell>
          <cell r="J1247">
            <v>2171000</v>
          </cell>
        </row>
        <row r="1248">
          <cell r="A1248" t="str">
            <v>P81413</v>
          </cell>
          <cell r="B1248" t="str">
            <v>SIGIT HANDOKO, SE</v>
          </cell>
          <cell r="C1248" t="str">
            <v>03400</v>
          </cell>
          <cell r="D1248">
            <v>1207000</v>
          </cell>
          <cell r="E1248">
            <v>120700</v>
          </cell>
          <cell r="F1248">
            <v>60350</v>
          </cell>
          <cell r="G1248">
            <v>225000</v>
          </cell>
          <cell r="H1248">
            <v>0</v>
          </cell>
          <cell r="I1248">
            <v>352000</v>
          </cell>
          <cell r="J1248">
            <v>2093000</v>
          </cell>
        </row>
        <row r="1249">
          <cell r="A1249" t="str">
            <v>P82771</v>
          </cell>
          <cell r="B1249" t="str">
            <v>EKA KRISTIANINGRUM,SE</v>
          </cell>
          <cell r="C1249" t="str">
            <v>03400</v>
          </cell>
          <cell r="D1249">
            <v>1145000</v>
          </cell>
          <cell r="E1249">
            <v>0</v>
          </cell>
          <cell r="F1249">
            <v>0</v>
          </cell>
          <cell r="G1249">
            <v>75000</v>
          </cell>
          <cell r="H1249">
            <v>0</v>
          </cell>
          <cell r="I1249">
            <v>495000</v>
          </cell>
          <cell r="J1249">
            <v>2171000</v>
          </cell>
        </row>
        <row r="1250">
          <cell r="A1250" t="str">
            <v>P83108</v>
          </cell>
          <cell r="B1250" t="str">
            <v>I MADE JAYA MERTA</v>
          </cell>
          <cell r="C1250" t="str">
            <v>03400</v>
          </cell>
          <cell r="D1250">
            <v>1145000</v>
          </cell>
          <cell r="E1250">
            <v>0</v>
          </cell>
          <cell r="F1250">
            <v>0</v>
          </cell>
          <cell r="G1250">
            <v>75000</v>
          </cell>
          <cell r="H1250">
            <v>0</v>
          </cell>
          <cell r="I1250">
            <v>319000</v>
          </cell>
          <cell r="J1250">
            <v>1883000</v>
          </cell>
        </row>
        <row r="1251">
          <cell r="A1251" t="str">
            <v>P83335</v>
          </cell>
          <cell r="B1251" t="str">
            <v>AJUN PERMADI,S.H</v>
          </cell>
          <cell r="C1251" t="str">
            <v>03400</v>
          </cell>
          <cell r="D1251">
            <v>946400</v>
          </cell>
          <cell r="E1251">
            <v>0</v>
          </cell>
          <cell r="F1251">
            <v>0</v>
          </cell>
          <cell r="G1251">
            <v>75000</v>
          </cell>
          <cell r="H1251">
            <v>0</v>
          </cell>
          <cell r="I1251">
            <v>0</v>
          </cell>
          <cell r="J1251">
            <v>1560800</v>
          </cell>
        </row>
        <row r="1252">
          <cell r="A1252" t="str">
            <v>P83394</v>
          </cell>
          <cell r="B1252" t="str">
            <v>ISYAK FITRIYANTO,A.MD</v>
          </cell>
          <cell r="C1252" t="str">
            <v>03400</v>
          </cell>
          <cell r="D1252">
            <v>946400</v>
          </cell>
          <cell r="E1252">
            <v>0</v>
          </cell>
          <cell r="F1252">
            <v>0</v>
          </cell>
          <cell r="G1252">
            <v>75000</v>
          </cell>
          <cell r="H1252">
            <v>0</v>
          </cell>
          <cell r="I1252">
            <v>297000</v>
          </cell>
          <cell r="J1252">
            <v>1560800</v>
          </cell>
        </row>
        <row r="1253">
          <cell r="A1253" t="str">
            <v>Q01009</v>
          </cell>
          <cell r="B1253" t="str">
            <v>TRI WULAN SARI</v>
          </cell>
          <cell r="C1253" t="str">
            <v>03400</v>
          </cell>
          <cell r="D1253">
            <v>935000</v>
          </cell>
          <cell r="E1253">
            <v>0</v>
          </cell>
          <cell r="F1253">
            <v>0</v>
          </cell>
          <cell r="G1253">
            <v>75000</v>
          </cell>
          <cell r="H1253">
            <v>0</v>
          </cell>
          <cell r="I1253">
            <v>352000</v>
          </cell>
          <cell r="J1253">
            <v>1240000</v>
          </cell>
        </row>
        <row r="1254">
          <cell r="A1254" t="str">
            <v>P54334</v>
          </cell>
          <cell r="B1254" t="str">
            <v>R.SATYA SOEKMANA</v>
          </cell>
          <cell r="C1254" t="str">
            <v>03420</v>
          </cell>
          <cell r="D1254">
            <v>2364000</v>
          </cell>
          <cell r="E1254">
            <v>236400</v>
          </cell>
          <cell r="F1254">
            <v>236400</v>
          </cell>
          <cell r="G1254">
            <v>300000</v>
          </cell>
          <cell r="H1254">
            <v>2100000</v>
          </cell>
          <cell r="I1254">
            <v>0</v>
          </cell>
          <cell r="J1254">
            <v>4554000</v>
          </cell>
        </row>
        <row r="1255">
          <cell r="A1255" t="str">
            <v>P54387</v>
          </cell>
          <cell r="B1255" t="str">
            <v>SJAMSUL KAMAL</v>
          </cell>
          <cell r="C1255" t="str">
            <v>03420</v>
          </cell>
          <cell r="D1255">
            <v>2288000</v>
          </cell>
          <cell r="E1255">
            <v>228800</v>
          </cell>
          <cell r="F1255">
            <v>228800</v>
          </cell>
          <cell r="G1255">
            <v>300000</v>
          </cell>
          <cell r="H1255">
            <v>1500000</v>
          </cell>
          <cell r="I1255">
            <v>0</v>
          </cell>
          <cell r="J1255">
            <v>3048000</v>
          </cell>
        </row>
        <row r="1256">
          <cell r="A1256" t="str">
            <v>P77021</v>
          </cell>
          <cell r="B1256" t="str">
            <v>YUS HAIDIR KHANAL</v>
          </cell>
          <cell r="C1256" t="str">
            <v>03420</v>
          </cell>
          <cell r="D1256">
            <v>1477000</v>
          </cell>
          <cell r="E1256">
            <v>147700</v>
          </cell>
          <cell r="F1256">
            <v>147700</v>
          </cell>
          <cell r="G1256">
            <v>300000</v>
          </cell>
          <cell r="H1256">
            <v>0</v>
          </cell>
          <cell r="I1256">
            <v>825000</v>
          </cell>
          <cell r="J1256">
            <v>2077000</v>
          </cell>
        </row>
        <row r="1257">
          <cell r="A1257" t="str">
            <v>P77262</v>
          </cell>
          <cell r="B1257" t="str">
            <v>TULUS WIDIYANTO</v>
          </cell>
          <cell r="C1257" t="str">
            <v>03420</v>
          </cell>
          <cell r="D1257">
            <v>1806000</v>
          </cell>
          <cell r="E1257">
            <v>180600</v>
          </cell>
          <cell r="F1257">
            <v>0</v>
          </cell>
          <cell r="G1257">
            <v>150000</v>
          </cell>
          <cell r="H1257">
            <v>0</v>
          </cell>
          <cell r="I1257">
            <v>374000</v>
          </cell>
          <cell r="J1257">
            <v>2295000</v>
          </cell>
        </row>
        <row r="1258">
          <cell r="A1258" t="str">
            <v>P78763</v>
          </cell>
          <cell r="B1258" t="str">
            <v>MOHAMMAD NUR FAKIH</v>
          </cell>
          <cell r="C1258" t="str">
            <v>03420</v>
          </cell>
          <cell r="D1258">
            <v>1436000</v>
          </cell>
          <cell r="E1258">
            <v>0</v>
          </cell>
          <cell r="F1258">
            <v>0</v>
          </cell>
          <cell r="G1258">
            <v>75000</v>
          </cell>
          <cell r="H1258">
            <v>0</v>
          </cell>
          <cell r="I1258">
            <v>0</v>
          </cell>
          <cell r="J1258">
            <v>1928000</v>
          </cell>
        </row>
        <row r="1259">
          <cell r="A1259" t="str">
            <v>P79540</v>
          </cell>
          <cell r="B1259" t="str">
            <v>SRI HANDAYANI</v>
          </cell>
          <cell r="C1259" t="str">
            <v>03420</v>
          </cell>
          <cell r="D1259">
            <v>1686000</v>
          </cell>
          <cell r="E1259">
            <v>168600</v>
          </cell>
          <cell r="F1259">
            <v>168600</v>
          </cell>
          <cell r="G1259">
            <v>300000</v>
          </cell>
          <cell r="H1259">
            <v>0</v>
          </cell>
          <cell r="I1259">
            <v>825000</v>
          </cell>
          <cell r="J1259">
            <v>2295000</v>
          </cell>
        </row>
        <row r="1260">
          <cell r="A1260" t="str">
            <v>P81077</v>
          </cell>
          <cell r="B1260" t="str">
            <v>NINA SOFIANA, S.Sos</v>
          </cell>
          <cell r="C1260" t="str">
            <v>03420</v>
          </cell>
          <cell r="D1260">
            <v>1523000</v>
          </cell>
          <cell r="E1260">
            <v>152300</v>
          </cell>
          <cell r="F1260">
            <v>152300</v>
          </cell>
          <cell r="G1260">
            <v>300000</v>
          </cell>
          <cell r="H1260">
            <v>0</v>
          </cell>
          <cell r="I1260">
            <v>495000</v>
          </cell>
          <cell r="J1260">
            <v>2222000</v>
          </cell>
        </row>
        <row r="1261">
          <cell r="A1261" t="str">
            <v>P81146</v>
          </cell>
          <cell r="B1261" t="str">
            <v>NURCAHYA TRIASTUTY, A.MD.</v>
          </cell>
          <cell r="C1261" t="str">
            <v>03420</v>
          </cell>
          <cell r="D1261">
            <v>1377000</v>
          </cell>
          <cell r="E1261">
            <v>137700</v>
          </cell>
          <cell r="F1261">
            <v>137700</v>
          </cell>
          <cell r="G1261">
            <v>300000</v>
          </cell>
          <cell r="H1261">
            <v>0</v>
          </cell>
          <cell r="I1261">
            <v>825000</v>
          </cell>
          <cell r="J1261">
            <v>2149000</v>
          </cell>
        </row>
        <row r="1262">
          <cell r="A1262" t="str">
            <v>P82542</v>
          </cell>
          <cell r="B1262" t="str">
            <v>AHDA NOVIANDI, SE.</v>
          </cell>
          <cell r="C1262" t="str">
            <v>03420</v>
          </cell>
          <cell r="D1262">
            <v>1374000</v>
          </cell>
          <cell r="E1262">
            <v>0</v>
          </cell>
          <cell r="F1262">
            <v>0</v>
          </cell>
          <cell r="G1262">
            <v>75000</v>
          </cell>
          <cell r="H1262">
            <v>0</v>
          </cell>
          <cell r="I1262">
            <v>550000</v>
          </cell>
          <cell r="J1262">
            <v>2222000</v>
          </cell>
        </row>
        <row r="1263">
          <cell r="A1263" t="str">
            <v>P83314</v>
          </cell>
          <cell r="B1263" t="str">
            <v>EVI KUSNAINI,S.E</v>
          </cell>
          <cell r="C1263" t="str">
            <v>03420</v>
          </cell>
          <cell r="D1263">
            <v>946400</v>
          </cell>
          <cell r="E1263">
            <v>0</v>
          </cell>
          <cell r="F1263">
            <v>0</v>
          </cell>
          <cell r="G1263">
            <v>75000</v>
          </cell>
          <cell r="H1263">
            <v>0</v>
          </cell>
          <cell r="I1263">
            <v>0</v>
          </cell>
          <cell r="J1263">
            <v>1447200</v>
          </cell>
        </row>
        <row r="1264">
          <cell r="A1264" t="str">
            <v>P83395</v>
          </cell>
          <cell r="B1264" t="str">
            <v>BADARU SETIARINI L,S.E</v>
          </cell>
          <cell r="C1264" t="str">
            <v>03420</v>
          </cell>
          <cell r="D1264">
            <v>946400</v>
          </cell>
          <cell r="E1264">
            <v>0</v>
          </cell>
          <cell r="F1264">
            <v>0</v>
          </cell>
          <cell r="G1264">
            <v>75000</v>
          </cell>
          <cell r="H1264">
            <v>0</v>
          </cell>
          <cell r="I1264">
            <v>0</v>
          </cell>
          <cell r="J1264">
            <v>1447200</v>
          </cell>
        </row>
        <row r="1265">
          <cell r="A1265" t="str">
            <v>Q01026</v>
          </cell>
          <cell r="B1265" t="str">
            <v>RATIARI VIDYA A</v>
          </cell>
          <cell r="C1265" t="str">
            <v>03420</v>
          </cell>
          <cell r="D1265">
            <v>935000</v>
          </cell>
          <cell r="E1265">
            <v>0</v>
          </cell>
          <cell r="F1265">
            <v>0</v>
          </cell>
          <cell r="G1265">
            <v>75000</v>
          </cell>
          <cell r="H1265">
            <v>0</v>
          </cell>
          <cell r="I1265">
            <v>0</v>
          </cell>
          <cell r="J1265">
            <v>1150000</v>
          </cell>
        </row>
        <row r="1266">
          <cell r="A1266" t="str">
            <v>P47485</v>
          </cell>
          <cell r="B1266" t="str">
            <v>HAMZAH, B.Ac</v>
          </cell>
          <cell r="C1266" t="str">
            <v>03430</v>
          </cell>
          <cell r="D1266">
            <v>2364000</v>
          </cell>
          <cell r="E1266">
            <v>236400</v>
          </cell>
          <cell r="F1266">
            <v>236400</v>
          </cell>
          <cell r="G1266">
            <v>300000</v>
          </cell>
          <cell r="H1266">
            <v>1500000</v>
          </cell>
          <cell r="I1266">
            <v>0</v>
          </cell>
          <cell r="J1266">
            <v>3168000</v>
          </cell>
        </row>
        <row r="1267">
          <cell r="A1267" t="str">
            <v>P54422</v>
          </cell>
          <cell r="B1267" t="str">
            <v>KARTONO, B.AC</v>
          </cell>
          <cell r="C1267" t="str">
            <v>03430</v>
          </cell>
          <cell r="D1267">
            <v>2364000</v>
          </cell>
          <cell r="E1267">
            <v>236400</v>
          </cell>
          <cell r="F1267">
            <v>236400</v>
          </cell>
          <cell r="G1267">
            <v>300000</v>
          </cell>
          <cell r="H1267">
            <v>2100000</v>
          </cell>
          <cell r="I1267">
            <v>0</v>
          </cell>
          <cell r="J1267">
            <v>4554000</v>
          </cell>
        </row>
        <row r="1268">
          <cell r="A1268" t="str">
            <v>P62913</v>
          </cell>
          <cell r="B1268" t="str">
            <v>ABDUL HAMID SITI GUMILANG</v>
          </cell>
          <cell r="C1268" t="str">
            <v>03430</v>
          </cell>
          <cell r="D1268">
            <v>2136000</v>
          </cell>
          <cell r="E1268">
            <v>213600</v>
          </cell>
          <cell r="F1268">
            <v>320400</v>
          </cell>
          <cell r="G1268">
            <v>375000</v>
          </cell>
          <cell r="H1268">
            <v>1500000</v>
          </cell>
          <cell r="I1268">
            <v>0</v>
          </cell>
          <cell r="J1268">
            <v>3168000</v>
          </cell>
        </row>
        <row r="1269">
          <cell r="A1269" t="str">
            <v>P77245</v>
          </cell>
          <cell r="B1269" t="str">
            <v>ROSDIANA HERLINA SIMATUPANG</v>
          </cell>
          <cell r="C1269" t="str">
            <v>03430</v>
          </cell>
          <cell r="D1269">
            <v>1689000</v>
          </cell>
          <cell r="E1269">
            <v>168900</v>
          </cell>
          <cell r="F1269">
            <v>168900</v>
          </cell>
          <cell r="G1269">
            <v>300000</v>
          </cell>
          <cell r="H1269">
            <v>0</v>
          </cell>
          <cell r="I1269">
            <v>550000</v>
          </cell>
          <cell r="J1269">
            <v>2222000</v>
          </cell>
        </row>
        <row r="1270">
          <cell r="A1270" t="str">
            <v>P77277</v>
          </cell>
          <cell r="B1270" t="str">
            <v>ROSMIDA HUTAPEA</v>
          </cell>
          <cell r="C1270" t="str">
            <v>03430</v>
          </cell>
          <cell r="D1270">
            <v>1806000</v>
          </cell>
          <cell r="E1270">
            <v>0</v>
          </cell>
          <cell r="F1270">
            <v>180600</v>
          </cell>
          <cell r="G1270">
            <v>225000</v>
          </cell>
          <cell r="H1270">
            <v>0</v>
          </cell>
          <cell r="I1270">
            <v>550000</v>
          </cell>
          <cell r="J1270">
            <v>2295000</v>
          </cell>
        </row>
        <row r="1271">
          <cell r="A1271" t="str">
            <v>P77301</v>
          </cell>
          <cell r="B1271" t="str">
            <v>R. BINTARMAN</v>
          </cell>
          <cell r="C1271" t="str">
            <v>03430</v>
          </cell>
          <cell r="D1271">
            <v>1806000</v>
          </cell>
          <cell r="E1271">
            <v>180600</v>
          </cell>
          <cell r="F1271">
            <v>270900</v>
          </cell>
          <cell r="G1271">
            <v>375000</v>
          </cell>
          <cell r="H1271">
            <v>0</v>
          </cell>
          <cell r="I1271">
            <v>825000</v>
          </cell>
          <cell r="J1271">
            <v>2295000</v>
          </cell>
        </row>
        <row r="1272">
          <cell r="A1272" t="str">
            <v>P77333</v>
          </cell>
          <cell r="B1272" t="str">
            <v>NUR ENDAH ASTUTI</v>
          </cell>
          <cell r="C1272" t="str">
            <v>03430</v>
          </cell>
          <cell r="D1272">
            <v>1632000</v>
          </cell>
          <cell r="E1272">
            <v>163200</v>
          </cell>
          <cell r="F1272">
            <v>163200</v>
          </cell>
          <cell r="G1272">
            <v>300000</v>
          </cell>
          <cell r="H1272">
            <v>0</v>
          </cell>
          <cell r="I1272">
            <v>374000</v>
          </cell>
          <cell r="J1272">
            <v>2222000</v>
          </cell>
        </row>
        <row r="1273">
          <cell r="A1273" t="str">
            <v>P79558</v>
          </cell>
          <cell r="B1273" t="str">
            <v>TRI JUMIATI, SE</v>
          </cell>
          <cell r="C1273" t="str">
            <v>03430</v>
          </cell>
          <cell r="D1273">
            <v>1686000</v>
          </cell>
          <cell r="E1273">
            <v>0</v>
          </cell>
          <cell r="F1273">
            <v>0</v>
          </cell>
          <cell r="G1273">
            <v>75000</v>
          </cell>
          <cell r="H1273">
            <v>0</v>
          </cell>
          <cell r="I1273">
            <v>825000</v>
          </cell>
          <cell r="J1273">
            <v>2295000</v>
          </cell>
        </row>
        <row r="1274">
          <cell r="A1274" t="str">
            <v>P81318</v>
          </cell>
          <cell r="B1274" t="str">
            <v>SUPRIATNA</v>
          </cell>
          <cell r="C1274" t="str">
            <v>03430</v>
          </cell>
          <cell r="D1274">
            <v>1207000</v>
          </cell>
          <cell r="E1274">
            <v>120700</v>
          </cell>
          <cell r="F1274">
            <v>120700</v>
          </cell>
          <cell r="G1274">
            <v>300000</v>
          </cell>
          <cell r="H1274">
            <v>0</v>
          </cell>
          <cell r="I1274">
            <v>374000</v>
          </cell>
          <cell r="J1274">
            <v>1932000</v>
          </cell>
        </row>
        <row r="1275">
          <cell r="A1275" t="str">
            <v>P82603</v>
          </cell>
          <cell r="B1275" t="str">
            <v>ROY ANANTO, SH.</v>
          </cell>
          <cell r="C1275" t="str">
            <v>03430</v>
          </cell>
          <cell r="D1275">
            <v>1052000</v>
          </cell>
          <cell r="E1275">
            <v>105200</v>
          </cell>
          <cell r="F1275">
            <v>105200</v>
          </cell>
          <cell r="G1275">
            <v>300000</v>
          </cell>
          <cell r="H1275">
            <v>0</v>
          </cell>
          <cell r="I1275">
            <v>550000</v>
          </cell>
          <cell r="J1275">
            <v>1932000</v>
          </cell>
        </row>
        <row r="1276">
          <cell r="A1276" t="str">
            <v>P82731</v>
          </cell>
          <cell r="B1276" t="str">
            <v>PONI RAHAYUNINGSIH, SE</v>
          </cell>
          <cell r="C1276" t="str">
            <v>03430</v>
          </cell>
          <cell r="D1276">
            <v>1164000</v>
          </cell>
          <cell r="E1276">
            <v>116400</v>
          </cell>
          <cell r="F1276">
            <v>0</v>
          </cell>
          <cell r="G1276">
            <v>150000</v>
          </cell>
          <cell r="H1276">
            <v>0</v>
          </cell>
          <cell r="I1276">
            <v>550000</v>
          </cell>
          <cell r="J1276">
            <v>2004000</v>
          </cell>
        </row>
        <row r="1277">
          <cell r="A1277" t="str">
            <v>P83337</v>
          </cell>
          <cell r="B1277" t="str">
            <v>AMAN FIRMANSYAH,S.E</v>
          </cell>
          <cell r="C1277" t="str">
            <v>03430</v>
          </cell>
          <cell r="D1277">
            <v>946400</v>
          </cell>
          <cell r="E1277">
            <v>0</v>
          </cell>
          <cell r="F1277">
            <v>0</v>
          </cell>
          <cell r="G1277">
            <v>75000</v>
          </cell>
          <cell r="H1277">
            <v>0</v>
          </cell>
          <cell r="I1277">
            <v>0</v>
          </cell>
          <cell r="J1277">
            <v>1447200</v>
          </cell>
        </row>
        <row r="1278">
          <cell r="A1278" t="str">
            <v>P83396</v>
          </cell>
          <cell r="B1278" t="str">
            <v>IKE JAYANTI,A.MD</v>
          </cell>
          <cell r="C1278" t="str">
            <v>03430</v>
          </cell>
          <cell r="D1278">
            <v>946400</v>
          </cell>
          <cell r="E1278">
            <v>0</v>
          </cell>
          <cell r="F1278">
            <v>0</v>
          </cell>
          <cell r="G1278">
            <v>75000</v>
          </cell>
          <cell r="H1278">
            <v>0</v>
          </cell>
          <cell r="I1278">
            <v>374000</v>
          </cell>
          <cell r="J1278">
            <v>1447200</v>
          </cell>
        </row>
        <row r="1279">
          <cell r="A1279" t="str">
            <v>Q01008</v>
          </cell>
          <cell r="B1279" t="str">
            <v>INNE MULIAWATY</v>
          </cell>
          <cell r="C1279" t="str">
            <v>03430</v>
          </cell>
          <cell r="D1279">
            <v>935000</v>
          </cell>
          <cell r="E1279">
            <v>0</v>
          </cell>
          <cell r="F1279">
            <v>0</v>
          </cell>
          <cell r="G1279">
            <v>75000</v>
          </cell>
          <cell r="H1279">
            <v>0</v>
          </cell>
          <cell r="I1279">
            <v>0</v>
          </cell>
          <cell r="J1279">
            <v>1150000</v>
          </cell>
        </row>
        <row r="1280">
          <cell r="A1280" t="str">
            <v>P54100</v>
          </cell>
          <cell r="B1280" t="str">
            <v>HARDJONO</v>
          </cell>
          <cell r="C1280" t="str">
            <v>03440</v>
          </cell>
          <cell r="D1280">
            <v>1872000</v>
          </cell>
          <cell r="E1280">
            <v>187200</v>
          </cell>
          <cell r="F1280">
            <v>187200</v>
          </cell>
          <cell r="G1280">
            <v>300000</v>
          </cell>
          <cell r="H1280">
            <v>0</v>
          </cell>
          <cell r="I1280">
            <v>352000</v>
          </cell>
          <cell r="J1280">
            <v>2222000</v>
          </cell>
        </row>
        <row r="1281">
          <cell r="A1281" t="str">
            <v>P54374</v>
          </cell>
          <cell r="B1281" t="str">
            <v>SUPRIADI, DRS.</v>
          </cell>
          <cell r="C1281" t="str">
            <v>03440</v>
          </cell>
          <cell r="D1281">
            <v>2442000</v>
          </cell>
          <cell r="E1281">
            <v>244200</v>
          </cell>
          <cell r="F1281">
            <v>244200</v>
          </cell>
          <cell r="G1281">
            <v>300000</v>
          </cell>
          <cell r="H1281">
            <v>2100000</v>
          </cell>
          <cell r="I1281">
            <v>0</v>
          </cell>
          <cell r="J1281">
            <v>4382000</v>
          </cell>
        </row>
        <row r="1282">
          <cell r="A1282" t="str">
            <v>P68970</v>
          </cell>
          <cell r="B1282" t="str">
            <v>JASAM</v>
          </cell>
          <cell r="C1282" t="str">
            <v>03440</v>
          </cell>
          <cell r="D1282">
            <v>1748000</v>
          </cell>
          <cell r="E1282">
            <v>174800</v>
          </cell>
          <cell r="F1282">
            <v>87400</v>
          </cell>
          <cell r="G1282">
            <v>225000</v>
          </cell>
          <cell r="H1282">
            <v>0</v>
          </cell>
          <cell r="I1282">
            <v>319000</v>
          </cell>
          <cell r="J1282">
            <v>2222000</v>
          </cell>
        </row>
        <row r="1283">
          <cell r="A1283" t="str">
            <v>P77289</v>
          </cell>
          <cell r="B1283" t="str">
            <v>ARI GALIH BASTARI</v>
          </cell>
          <cell r="C1283" t="str">
            <v>03440</v>
          </cell>
          <cell r="D1283">
            <v>1806000</v>
          </cell>
          <cell r="E1283">
            <v>180600</v>
          </cell>
          <cell r="F1283">
            <v>180600</v>
          </cell>
          <cell r="G1283">
            <v>300000</v>
          </cell>
          <cell r="H1283">
            <v>0</v>
          </cell>
          <cell r="I1283">
            <v>825000</v>
          </cell>
          <cell r="J1283">
            <v>2295000</v>
          </cell>
        </row>
        <row r="1284">
          <cell r="A1284" t="str">
            <v>P79003</v>
          </cell>
          <cell r="B1284" t="str">
            <v>KUSNO BASUKI</v>
          </cell>
          <cell r="C1284" t="str">
            <v>03440</v>
          </cell>
          <cell r="D1284">
            <v>1865000</v>
          </cell>
          <cell r="E1284">
            <v>186500</v>
          </cell>
          <cell r="F1284">
            <v>186500</v>
          </cell>
          <cell r="G1284">
            <v>300000</v>
          </cell>
          <cell r="H1284">
            <v>1500000</v>
          </cell>
          <cell r="I1284">
            <v>0</v>
          </cell>
          <cell r="J1284">
            <v>3168000</v>
          </cell>
        </row>
        <row r="1285">
          <cell r="A1285" t="str">
            <v>P79409</v>
          </cell>
          <cell r="B1285" t="str">
            <v>WINARNI, SE</v>
          </cell>
          <cell r="C1285" t="str">
            <v>03440</v>
          </cell>
          <cell r="D1285">
            <v>1806000</v>
          </cell>
          <cell r="E1285">
            <v>180600</v>
          </cell>
          <cell r="F1285">
            <v>0</v>
          </cell>
          <cell r="G1285">
            <v>150000</v>
          </cell>
          <cell r="H1285">
            <v>0</v>
          </cell>
          <cell r="I1285">
            <v>0</v>
          </cell>
          <cell r="J1285">
            <v>2295000</v>
          </cell>
        </row>
        <row r="1286">
          <cell r="A1286" t="str">
            <v>P81303</v>
          </cell>
          <cell r="B1286" t="str">
            <v>EKO SUGIARTO</v>
          </cell>
          <cell r="C1286" t="str">
            <v>03440</v>
          </cell>
          <cell r="D1286">
            <v>1207000</v>
          </cell>
          <cell r="E1286">
            <v>120700</v>
          </cell>
          <cell r="F1286">
            <v>120700</v>
          </cell>
          <cell r="G1286">
            <v>300000</v>
          </cell>
          <cell r="H1286">
            <v>0</v>
          </cell>
          <cell r="I1286">
            <v>352000</v>
          </cell>
          <cell r="J1286">
            <v>1932000</v>
          </cell>
        </row>
        <row r="1287">
          <cell r="A1287" t="str">
            <v>P81345</v>
          </cell>
          <cell r="B1287" t="str">
            <v>EMI SUGIATI</v>
          </cell>
          <cell r="C1287" t="str">
            <v>03440</v>
          </cell>
          <cell r="D1287">
            <v>1246000</v>
          </cell>
          <cell r="E1287">
            <v>124600</v>
          </cell>
          <cell r="F1287">
            <v>62300</v>
          </cell>
          <cell r="G1287">
            <v>225000</v>
          </cell>
          <cell r="H1287">
            <v>0</v>
          </cell>
          <cell r="I1287">
            <v>495000</v>
          </cell>
          <cell r="J1287">
            <v>2004000</v>
          </cell>
        </row>
        <row r="1288">
          <cell r="A1288" t="str">
            <v>P82747</v>
          </cell>
          <cell r="B1288" t="str">
            <v>AGNES DIAN KWINTITI, SE.</v>
          </cell>
          <cell r="C1288" t="str">
            <v>03440</v>
          </cell>
          <cell r="D1288">
            <v>1052000</v>
          </cell>
          <cell r="E1288">
            <v>0</v>
          </cell>
          <cell r="F1288">
            <v>0</v>
          </cell>
          <cell r="G1288">
            <v>75000</v>
          </cell>
          <cell r="H1288">
            <v>0</v>
          </cell>
          <cell r="I1288">
            <v>495000</v>
          </cell>
          <cell r="J1288">
            <v>1932000</v>
          </cell>
        </row>
        <row r="1289">
          <cell r="A1289" t="str">
            <v>P82988</v>
          </cell>
          <cell r="B1289" t="str">
            <v>WARIS DWI CAHYO</v>
          </cell>
          <cell r="C1289" t="str">
            <v>03440</v>
          </cell>
          <cell r="D1289">
            <v>1145000</v>
          </cell>
          <cell r="E1289">
            <v>0</v>
          </cell>
          <cell r="F1289">
            <v>0</v>
          </cell>
          <cell r="G1289">
            <v>75000</v>
          </cell>
          <cell r="H1289">
            <v>0</v>
          </cell>
          <cell r="I1289">
            <v>495000</v>
          </cell>
          <cell r="J1289">
            <v>2004000</v>
          </cell>
        </row>
        <row r="1290">
          <cell r="A1290" t="str">
            <v>P83338</v>
          </cell>
          <cell r="B1290" t="str">
            <v>ERWANSER SIBAGARIANG,S.E</v>
          </cell>
          <cell r="C1290" t="str">
            <v>03440</v>
          </cell>
          <cell r="D1290">
            <v>946400</v>
          </cell>
          <cell r="E1290">
            <v>0</v>
          </cell>
          <cell r="F1290">
            <v>0</v>
          </cell>
          <cell r="G1290">
            <v>75000</v>
          </cell>
          <cell r="H1290">
            <v>0</v>
          </cell>
          <cell r="I1290">
            <v>352000</v>
          </cell>
          <cell r="J1290">
            <v>1447200</v>
          </cell>
        </row>
        <row r="1291">
          <cell r="A1291" t="str">
            <v>P83397</v>
          </cell>
          <cell r="B1291" t="str">
            <v>KURNIA FADLI,A.MD</v>
          </cell>
          <cell r="C1291" t="str">
            <v>03440</v>
          </cell>
          <cell r="D1291">
            <v>946400</v>
          </cell>
          <cell r="E1291">
            <v>0</v>
          </cell>
          <cell r="F1291">
            <v>0</v>
          </cell>
          <cell r="G1291">
            <v>75000</v>
          </cell>
          <cell r="H1291">
            <v>0</v>
          </cell>
          <cell r="I1291">
            <v>352000</v>
          </cell>
          <cell r="J1291">
            <v>1447200</v>
          </cell>
        </row>
        <row r="1292">
          <cell r="A1292" t="str">
            <v>Q01037</v>
          </cell>
          <cell r="B1292" t="str">
            <v>ICKE DWI IRPANIS</v>
          </cell>
          <cell r="C1292" t="str">
            <v>03440</v>
          </cell>
          <cell r="D1292">
            <v>935000</v>
          </cell>
          <cell r="E1292">
            <v>0</v>
          </cell>
          <cell r="F1292">
            <v>0</v>
          </cell>
          <cell r="G1292">
            <v>75000</v>
          </cell>
          <cell r="H1292">
            <v>0</v>
          </cell>
          <cell r="I1292">
            <v>0</v>
          </cell>
          <cell r="J1292">
            <v>1150000</v>
          </cell>
        </row>
        <row r="1293">
          <cell r="A1293" t="str">
            <v>P78623</v>
          </cell>
          <cell r="B1293" t="str">
            <v>SITI AISIAH</v>
          </cell>
          <cell r="C1293" t="str">
            <v>03450</v>
          </cell>
          <cell r="D1293">
            <v>1994000</v>
          </cell>
          <cell r="E1293">
            <v>199400</v>
          </cell>
          <cell r="F1293">
            <v>199400</v>
          </cell>
          <cell r="G1293">
            <v>300000</v>
          </cell>
          <cell r="H1293">
            <v>1500000</v>
          </cell>
          <cell r="I1293">
            <v>0</v>
          </cell>
          <cell r="J1293">
            <v>3432000</v>
          </cell>
        </row>
        <row r="1294">
          <cell r="A1294" t="str">
            <v>P80157</v>
          </cell>
          <cell r="B1294" t="str">
            <v>SITI NUR IDDA NGAFIJATI</v>
          </cell>
          <cell r="C1294" t="str">
            <v>03450</v>
          </cell>
          <cell r="D1294">
            <v>1744000</v>
          </cell>
          <cell r="E1294">
            <v>0</v>
          </cell>
          <cell r="F1294">
            <v>0</v>
          </cell>
          <cell r="G1294">
            <v>75000</v>
          </cell>
          <cell r="H1294">
            <v>0</v>
          </cell>
          <cell r="I1294">
            <v>0</v>
          </cell>
          <cell r="J1294">
            <v>2295000</v>
          </cell>
        </row>
        <row r="1295">
          <cell r="A1295" t="str">
            <v>P80632</v>
          </cell>
          <cell r="B1295" t="str">
            <v>JUANDA</v>
          </cell>
          <cell r="C1295" t="str">
            <v>03450</v>
          </cell>
          <cell r="D1295">
            <v>1333000</v>
          </cell>
          <cell r="E1295">
            <v>0</v>
          </cell>
          <cell r="F1295">
            <v>133300</v>
          </cell>
          <cell r="G1295">
            <v>225000</v>
          </cell>
          <cell r="H1295">
            <v>0</v>
          </cell>
          <cell r="I1295">
            <v>495000</v>
          </cell>
          <cell r="J1295">
            <v>2077000</v>
          </cell>
        </row>
        <row r="1296">
          <cell r="A1296" t="str">
            <v>P80993</v>
          </cell>
          <cell r="B1296" t="str">
            <v>PRISKA MARIANI KRESENSIANA, SE</v>
          </cell>
          <cell r="C1296" t="str">
            <v>03450</v>
          </cell>
          <cell r="D1296">
            <v>1738000</v>
          </cell>
          <cell r="E1296">
            <v>173800</v>
          </cell>
          <cell r="F1296">
            <v>0</v>
          </cell>
          <cell r="G1296">
            <v>150000</v>
          </cell>
          <cell r="H1296">
            <v>0</v>
          </cell>
          <cell r="I1296">
            <v>0</v>
          </cell>
          <cell r="J1296">
            <v>2440000</v>
          </cell>
        </row>
        <row r="1297">
          <cell r="A1297" t="str">
            <v>P81336</v>
          </cell>
          <cell r="B1297" t="str">
            <v>YUDI RAHAYU</v>
          </cell>
          <cell r="C1297" t="str">
            <v>03450</v>
          </cell>
          <cell r="D1297">
            <v>1168000</v>
          </cell>
          <cell r="E1297">
            <v>116800</v>
          </cell>
          <cell r="F1297">
            <v>116800</v>
          </cell>
          <cell r="G1297">
            <v>300000</v>
          </cell>
          <cell r="H1297">
            <v>0</v>
          </cell>
          <cell r="I1297">
            <v>330000</v>
          </cell>
          <cell r="J1297">
            <v>1859000</v>
          </cell>
        </row>
        <row r="1298">
          <cell r="A1298" t="str">
            <v>P81364</v>
          </cell>
          <cell r="B1298" t="str">
            <v>DEDI RUSMANA</v>
          </cell>
          <cell r="C1298" t="str">
            <v>03450</v>
          </cell>
          <cell r="D1298">
            <v>1207000</v>
          </cell>
          <cell r="E1298">
            <v>120700</v>
          </cell>
          <cell r="F1298">
            <v>120700</v>
          </cell>
          <cell r="G1298">
            <v>300000</v>
          </cell>
          <cell r="H1298">
            <v>0</v>
          </cell>
          <cell r="I1298">
            <v>319000</v>
          </cell>
          <cell r="J1298">
            <v>1932000</v>
          </cell>
        </row>
        <row r="1299">
          <cell r="A1299" t="str">
            <v>P83009</v>
          </cell>
          <cell r="B1299" t="str">
            <v>FITRI ZAKIYAH</v>
          </cell>
          <cell r="C1299" t="str">
            <v>03450</v>
          </cell>
          <cell r="D1299">
            <v>1145000</v>
          </cell>
          <cell r="E1299">
            <v>0</v>
          </cell>
          <cell r="F1299">
            <v>0</v>
          </cell>
          <cell r="G1299">
            <v>75000</v>
          </cell>
          <cell r="H1299">
            <v>0</v>
          </cell>
          <cell r="I1299">
            <v>825000</v>
          </cell>
          <cell r="J1299">
            <v>2004000</v>
          </cell>
        </row>
        <row r="1300">
          <cell r="A1300" t="str">
            <v>Q01000</v>
          </cell>
          <cell r="B1300" t="str">
            <v>ARYSTA KUSHANDAYANI</v>
          </cell>
          <cell r="C1300" t="str">
            <v>03450</v>
          </cell>
          <cell r="D1300">
            <v>935000</v>
          </cell>
          <cell r="E1300">
            <v>0</v>
          </cell>
          <cell r="F1300">
            <v>0</v>
          </cell>
          <cell r="G1300">
            <v>75000</v>
          </cell>
          <cell r="H1300">
            <v>0</v>
          </cell>
          <cell r="I1300">
            <v>319000</v>
          </cell>
          <cell r="J1300">
            <v>1150000</v>
          </cell>
        </row>
        <row r="1301">
          <cell r="A1301" t="str">
            <v>P62909</v>
          </cell>
          <cell r="B1301" t="str">
            <v>SUMPENO, SE</v>
          </cell>
          <cell r="C1301" t="str">
            <v>03500</v>
          </cell>
          <cell r="D1301">
            <v>1934000</v>
          </cell>
          <cell r="E1301">
            <v>193400</v>
          </cell>
          <cell r="F1301">
            <v>290100</v>
          </cell>
          <cell r="G1301">
            <v>375000</v>
          </cell>
          <cell r="H1301">
            <v>0</v>
          </cell>
          <cell r="I1301">
            <v>825000</v>
          </cell>
          <cell r="J1301">
            <v>2295000</v>
          </cell>
        </row>
        <row r="1302">
          <cell r="A1302" t="str">
            <v>P78921</v>
          </cell>
          <cell r="B1302" t="str">
            <v>LOPI APIYANTO,SE</v>
          </cell>
          <cell r="C1302" t="str">
            <v>03500</v>
          </cell>
          <cell r="D1302">
            <v>1865000</v>
          </cell>
          <cell r="E1302">
            <v>186500</v>
          </cell>
          <cell r="F1302">
            <v>93250</v>
          </cell>
          <cell r="G1302">
            <v>225000</v>
          </cell>
          <cell r="H1302">
            <v>1500000</v>
          </cell>
          <cell r="I1302">
            <v>0</v>
          </cell>
          <cell r="J1302">
            <v>3432000</v>
          </cell>
        </row>
        <row r="1303">
          <cell r="A1303" t="str">
            <v>P81352</v>
          </cell>
          <cell r="B1303" t="str">
            <v>HASANUDIN</v>
          </cell>
          <cell r="C1303" t="str">
            <v>03500</v>
          </cell>
          <cell r="D1303">
            <v>1207000</v>
          </cell>
          <cell r="E1303">
            <v>120700</v>
          </cell>
          <cell r="F1303">
            <v>120700</v>
          </cell>
          <cell r="G1303">
            <v>300000</v>
          </cell>
          <cell r="H1303">
            <v>0</v>
          </cell>
          <cell r="I1303">
            <v>319000</v>
          </cell>
          <cell r="J1303">
            <v>1932000</v>
          </cell>
        </row>
        <row r="1304">
          <cell r="A1304" t="str">
            <v>P82750</v>
          </cell>
          <cell r="B1304" t="str">
            <v>NUGRAHINI SARININGSIH</v>
          </cell>
          <cell r="C1304" t="str">
            <v>03500</v>
          </cell>
          <cell r="D1304">
            <v>1052000</v>
          </cell>
          <cell r="E1304">
            <v>105200</v>
          </cell>
          <cell r="F1304">
            <v>52600</v>
          </cell>
          <cell r="G1304">
            <v>225000</v>
          </cell>
          <cell r="H1304">
            <v>0</v>
          </cell>
          <cell r="I1304">
            <v>319000</v>
          </cell>
          <cell r="J1304">
            <v>1932000</v>
          </cell>
        </row>
        <row r="1305">
          <cell r="A1305" t="str">
            <v>P83023</v>
          </cell>
          <cell r="B1305" t="str">
            <v>RACHMAWATI FITRIA DEWI T.</v>
          </cell>
          <cell r="C1305" t="str">
            <v>03500</v>
          </cell>
          <cell r="D1305">
            <v>1145000</v>
          </cell>
          <cell r="E1305">
            <v>0</v>
          </cell>
          <cell r="F1305">
            <v>0</v>
          </cell>
          <cell r="G1305">
            <v>75000</v>
          </cell>
          <cell r="H1305">
            <v>0</v>
          </cell>
          <cell r="I1305">
            <v>330000</v>
          </cell>
          <cell r="J1305">
            <v>2004000</v>
          </cell>
        </row>
        <row r="1306">
          <cell r="A1306" t="str">
            <v>P83339</v>
          </cell>
          <cell r="B1306" t="str">
            <v>ANDI RIZAL ADRINSYAH,S.T</v>
          </cell>
          <cell r="C1306" t="str">
            <v>03500</v>
          </cell>
          <cell r="D1306">
            <v>946400</v>
          </cell>
          <cell r="E1306">
            <v>0</v>
          </cell>
          <cell r="F1306">
            <v>0</v>
          </cell>
          <cell r="G1306">
            <v>75000</v>
          </cell>
          <cell r="H1306">
            <v>0</v>
          </cell>
          <cell r="I1306">
            <v>0</v>
          </cell>
          <cell r="J1306">
            <v>1447200</v>
          </cell>
        </row>
        <row r="1307">
          <cell r="A1307" t="str">
            <v>Q01002</v>
          </cell>
          <cell r="B1307" t="str">
            <v>PURNAMASARI P A</v>
          </cell>
          <cell r="C1307" t="str">
            <v>03500</v>
          </cell>
          <cell r="D1307">
            <v>935000</v>
          </cell>
          <cell r="E1307">
            <v>0</v>
          </cell>
          <cell r="F1307">
            <v>0</v>
          </cell>
          <cell r="G1307">
            <v>75000</v>
          </cell>
          <cell r="H1307">
            <v>0</v>
          </cell>
          <cell r="I1307">
            <v>0</v>
          </cell>
          <cell r="J1307">
            <v>1150000</v>
          </cell>
        </row>
        <row r="1308">
          <cell r="A1308" t="str">
            <v>P50096</v>
          </cell>
          <cell r="B1308" t="str">
            <v>SETIJO</v>
          </cell>
          <cell r="C1308" t="str">
            <v>03520</v>
          </cell>
          <cell r="D1308">
            <v>2211000</v>
          </cell>
          <cell r="E1308">
            <v>221100</v>
          </cell>
          <cell r="F1308">
            <v>0</v>
          </cell>
          <cell r="G1308">
            <v>150000</v>
          </cell>
          <cell r="H1308">
            <v>1500000</v>
          </cell>
          <cell r="I1308">
            <v>0</v>
          </cell>
          <cell r="J1308">
            <v>3168000</v>
          </cell>
        </row>
        <row r="1309">
          <cell r="A1309" t="str">
            <v>P79328</v>
          </cell>
          <cell r="B1309" t="str">
            <v>JOKO PRASETYO, SE, MM</v>
          </cell>
          <cell r="C1309" t="str">
            <v>03520</v>
          </cell>
          <cell r="D1309">
            <v>1927000</v>
          </cell>
          <cell r="E1309">
            <v>192700</v>
          </cell>
          <cell r="F1309">
            <v>0</v>
          </cell>
          <cell r="G1309">
            <v>150000</v>
          </cell>
          <cell r="H1309">
            <v>1600000</v>
          </cell>
          <cell r="I1309">
            <v>0</v>
          </cell>
          <cell r="J1309">
            <v>3828000</v>
          </cell>
        </row>
        <row r="1310">
          <cell r="A1310" t="str">
            <v>P79529</v>
          </cell>
          <cell r="B1310" t="str">
            <v>HILDA SYAFRIANTI, SE</v>
          </cell>
          <cell r="C1310" t="str">
            <v>03520</v>
          </cell>
          <cell r="D1310">
            <v>1686000</v>
          </cell>
          <cell r="E1310">
            <v>168600</v>
          </cell>
          <cell r="F1310">
            <v>168600</v>
          </cell>
          <cell r="G1310">
            <v>300000</v>
          </cell>
          <cell r="H1310">
            <v>0</v>
          </cell>
          <cell r="I1310">
            <v>825000</v>
          </cell>
          <cell r="J1310">
            <v>2295000</v>
          </cell>
        </row>
        <row r="1311">
          <cell r="A1311" t="str">
            <v>P81055</v>
          </cell>
          <cell r="B1311" t="str">
            <v>RUSMINTO, SH</v>
          </cell>
          <cell r="C1311" t="str">
            <v>03520</v>
          </cell>
          <cell r="D1311">
            <v>1523000</v>
          </cell>
          <cell r="E1311">
            <v>152300</v>
          </cell>
          <cell r="F1311">
            <v>76150</v>
          </cell>
          <cell r="G1311">
            <v>225000</v>
          </cell>
          <cell r="H1311">
            <v>0</v>
          </cell>
          <cell r="I1311">
            <v>825000</v>
          </cell>
          <cell r="J1311">
            <v>2222000</v>
          </cell>
        </row>
        <row r="1312">
          <cell r="A1312" t="str">
            <v>P81312</v>
          </cell>
          <cell r="B1312" t="str">
            <v>GIGIH ELAN BIJAYA</v>
          </cell>
          <cell r="C1312" t="str">
            <v>03520</v>
          </cell>
          <cell r="D1312">
            <v>1168000</v>
          </cell>
          <cell r="E1312">
            <v>116800</v>
          </cell>
          <cell r="F1312">
            <v>116800</v>
          </cell>
          <cell r="G1312">
            <v>300000</v>
          </cell>
          <cell r="H1312">
            <v>0</v>
          </cell>
          <cell r="I1312">
            <v>352000</v>
          </cell>
          <cell r="J1312">
            <v>1859000</v>
          </cell>
        </row>
        <row r="1313">
          <cell r="A1313" t="str">
            <v>P82026</v>
          </cell>
          <cell r="B1313" t="str">
            <v>SALYO, SE</v>
          </cell>
          <cell r="C1313" t="str">
            <v>03520</v>
          </cell>
          <cell r="D1313">
            <v>1164000</v>
          </cell>
          <cell r="E1313">
            <v>116400</v>
          </cell>
          <cell r="F1313">
            <v>58200</v>
          </cell>
          <cell r="G1313">
            <v>225000</v>
          </cell>
          <cell r="H1313">
            <v>0</v>
          </cell>
          <cell r="I1313">
            <v>495000</v>
          </cell>
          <cell r="J1313">
            <v>2004000</v>
          </cell>
        </row>
        <row r="1314">
          <cell r="A1314" t="str">
            <v>P82507</v>
          </cell>
          <cell r="B1314" t="str">
            <v>I DEWA NYOMAN HRISHIKESANANDA A.</v>
          </cell>
          <cell r="C1314" t="str">
            <v>03520</v>
          </cell>
          <cell r="D1314">
            <v>1204000</v>
          </cell>
          <cell r="E1314">
            <v>0</v>
          </cell>
          <cell r="F1314">
            <v>0</v>
          </cell>
          <cell r="G1314">
            <v>75000</v>
          </cell>
          <cell r="H1314">
            <v>0</v>
          </cell>
          <cell r="I1314">
            <v>495000</v>
          </cell>
          <cell r="J1314">
            <v>2004000</v>
          </cell>
        </row>
        <row r="1315">
          <cell r="A1315" t="str">
            <v>P83303</v>
          </cell>
          <cell r="B1315" t="str">
            <v>GALIH YUDHA WIJAYA,MM</v>
          </cell>
          <cell r="C1315" t="str">
            <v>03520</v>
          </cell>
          <cell r="D1315">
            <v>946400</v>
          </cell>
          <cell r="E1315">
            <v>0</v>
          </cell>
          <cell r="F1315">
            <v>0</v>
          </cell>
          <cell r="G1315">
            <v>75000</v>
          </cell>
          <cell r="H1315">
            <v>0</v>
          </cell>
          <cell r="I1315">
            <v>297000</v>
          </cell>
          <cell r="J1315">
            <v>1447200</v>
          </cell>
        </row>
        <row r="1316">
          <cell r="A1316" t="str">
            <v>P83400</v>
          </cell>
          <cell r="B1316" t="str">
            <v>NURMA APRILIA PUTRI,A.MD</v>
          </cell>
          <cell r="C1316" t="str">
            <v>03520</v>
          </cell>
          <cell r="D1316">
            <v>946400</v>
          </cell>
          <cell r="E1316">
            <v>0</v>
          </cell>
          <cell r="F1316">
            <v>0</v>
          </cell>
          <cell r="G1316">
            <v>75000</v>
          </cell>
          <cell r="H1316">
            <v>0</v>
          </cell>
          <cell r="I1316">
            <v>319000</v>
          </cell>
          <cell r="J1316">
            <v>1447200</v>
          </cell>
        </row>
        <row r="1317">
          <cell r="A1317" t="str">
            <v>Q00996</v>
          </cell>
          <cell r="B1317" t="str">
            <v>DIAN RIS WARDHANI</v>
          </cell>
          <cell r="C1317" t="str">
            <v>03520</v>
          </cell>
          <cell r="D1317">
            <v>935000</v>
          </cell>
          <cell r="E1317">
            <v>0</v>
          </cell>
          <cell r="F1317">
            <v>0</v>
          </cell>
          <cell r="G1317">
            <v>75000</v>
          </cell>
          <cell r="H1317">
            <v>0</v>
          </cell>
          <cell r="I1317">
            <v>352000</v>
          </cell>
          <cell r="J1317">
            <v>1150000</v>
          </cell>
        </row>
        <row r="1318">
          <cell r="A1318" t="str">
            <v>P51490</v>
          </cell>
          <cell r="B1318" t="str">
            <v>HERMANDONO</v>
          </cell>
          <cell r="C1318" t="str">
            <v>03540</v>
          </cell>
          <cell r="D1318">
            <v>2446000</v>
          </cell>
          <cell r="E1318">
            <v>244600</v>
          </cell>
          <cell r="F1318">
            <v>366900</v>
          </cell>
          <cell r="G1318">
            <v>375000</v>
          </cell>
          <cell r="H1318">
            <v>1500000</v>
          </cell>
          <cell r="I1318">
            <v>0</v>
          </cell>
          <cell r="J1318">
            <v>3432000</v>
          </cell>
        </row>
        <row r="1319">
          <cell r="A1319" t="str">
            <v>P77032</v>
          </cell>
          <cell r="B1319" t="str">
            <v>SUWITO</v>
          </cell>
          <cell r="C1319" t="str">
            <v>03540</v>
          </cell>
          <cell r="D1319">
            <v>1580000</v>
          </cell>
          <cell r="E1319">
            <v>158000</v>
          </cell>
          <cell r="F1319">
            <v>158000</v>
          </cell>
          <cell r="G1319">
            <v>300000</v>
          </cell>
          <cell r="H1319">
            <v>0</v>
          </cell>
          <cell r="I1319">
            <v>0</v>
          </cell>
          <cell r="J1319">
            <v>2329000</v>
          </cell>
        </row>
        <row r="1320">
          <cell r="A1320" t="str">
            <v>P77342</v>
          </cell>
          <cell r="B1320" t="str">
            <v>LUMANI HUTAGALUNG</v>
          </cell>
          <cell r="C1320" t="str">
            <v>03540</v>
          </cell>
          <cell r="D1320">
            <v>1692000</v>
          </cell>
          <cell r="E1320">
            <v>169200</v>
          </cell>
          <cell r="F1320">
            <v>84600</v>
          </cell>
          <cell r="G1320">
            <v>225000</v>
          </cell>
          <cell r="H1320">
            <v>0</v>
          </cell>
          <cell r="I1320">
            <v>0</v>
          </cell>
          <cell r="J1320">
            <v>2329000</v>
          </cell>
        </row>
        <row r="1321">
          <cell r="A1321" t="str">
            <v>P78910</v>
          </cell>
          <cell r="B1321" t="str">
            <v>SARI DEWI NUGRAHENI</v>
          </cell>
          <cell r="C1321" t="str">
            <v>03540</v>
          </cell>
          <cell r="D1321">
            <v>1865000</v>
          </cell>
          <cell r="E1321">
            <v>186500</v>
          </cell>
          <cell r="F1321">
            <v>186500</v>
          </cell>
          <cell r="G1321">
            <v>300000</v>
          </cell>
          <cell r="H1321">
            <v>1600000</v>
          </cell>
          <cell r="I1321">
            <v>0</v>
          </cell>
          <cell r="J1321">
            <v>4147000</v>
          </cell>
        </row>
        <row r="1322">
          <cell r="A1322" t="str">
            <v>P79076</v>
          </cell>
          <cell r="B1322" t="str">
            <v>YENNI ANDRIANI</v>
          </cell>
          <cell r="C1322" t="str">
            <v>03540</v>
          </cell>
          <cell r="D1322">
            <v>1686000</v>
          </cell>
          <cell r="E1322">
            <v>0</v>
          </cell>
          <cell r="F1322">
            <v>0</v>
          </cell>
          <cell r="G1322">
            <v>75000</v>
          </cell>
          <cell r="H1322">
            <v>0</v>
          </cell>
          <cell r="I1322">
            <v>605000</v>
          </cell>
          <cell r="J1322">
            <v>2486000</v>
          </cell>
        </row>
        <row r="1323">
          <cell r="A1323" t="str">
            <v>P82524</v>
          </cell>
          <cell r="B1323" t="str">
            <v>TYAS ARI HIDAYAT</v>
          </cell>
          <cell r="C1323" t="str">
            <v>03540</v>
          </cell>
          <cell r="D1323">
            <v>1204000</v>
          </cell>
          <cell r="E1323">
            <v>0</v>
          </cell>
          <cell r="F1323">
            <v>0</v>
          </cell>
          <cell r="G1323">
            <v>75000</v>
          </cell>
          <cell r="H1323">
            <v>0</v>
          </cell>
          <cell r="I1323">
            <v>495000</v>
          </cell>
          <cell r="J1323">
            <v>2171000</v>
          </cell>
        </row>
        <row r="1324">
          <cell r="A1324" t="str">
            <v>P82552</v>
          </cell>
          <cell r="B1324" t="str">
            <v>PURWOTO SINGGIH, ST.</v>
          </cell>
          <cell r="C1324" t="str">
            <v>03540</v>
          </cell>
          <cell r="D1324">
            <v>1374000</v>
          </cell>
          <cell r="E1324">
            <v>0</v>
          </cell>
          <cell r="F1324">
            <v>0</v>
          </cell>
          <cell r="G1324">
            <v>75000</v>
          </cell>
          <cell r="H1324">
            <v>0</v>
          </cell>
          <cell r="I1324">
            <v>825000</v>
          </cell>
          <cell r="J1324">
            <v>2407000</v>
          </cell>
        </row>
        <row r="1325">
          <cell r="A1325" t="str">
            <v>P83341</v>
          </cell>
          <cell r="B1325" t="str">
            <v>NIKEN KARTIKASARI,S.E</v>
          </cell>
          <cell r="C1325" t="str">
            <v>03540</v>
          </cell>
          <cell r="D1325">
            <v>946400</v>
          </cell>
          <cell r="E1325">
            <v>0</v>
          </cell>
          <cell r="F1325">
            <v>0</v>
          </cell>
          <cell r="G1325">
            <v>75000</v>
          </cell>
          <cell r="H1325">
            <v>0</v>
          </cell>
          <cell r="I1325">
            <v>0</v>
          </cell>
          <cell r="J1325">
            <v>1560800</v>
          </cell>
        </row>
        <row r="1326">
          <cell r="A1326" t="str">
            <v>P53252</v>
          </cell>
          <cell r="B1326" t="str">
            <v>EDY MARTONO</v>
          </cell>
          <cell r="C1326" t="str">
            <v>03600</v>
          </cell>
          <cell r="D1326">
            <v>2364000</v>
          </cell>
          <cell r="E1326">
            <v>236400</v>
          </cell>
          <cell r="F1326">
            <v>236400</v>
          </cell>
          <cell r="G1326">
            <v>300000</v>
          </cell>
          <cell r="H1326">
            <v>2100000</v>
          </cell>
          <cell r="I1326">
            <v>0</v>
          </cell>
          <cell r="J1326">
            <v>4382000</v>
          </cell>
        </row>
        <row r="1327">
          <cell r="A1327" t="str">
            <v>P71266</v>
          </cell>
          <cell r="B1327" t="str">
            <v>EDWARD KESAULJA</v>
          </cell>
          <cell r="C1327" t="str">
            <v>03600</v>
          </cell>
          <cell r="D1327">
            <v>1869000</v>
          </cell>
          <cell r="E1327">
            <v>0</v>
          </cell>
          <cell r="F1327">
            <v>0</v>
          </cell>
          <cell r="G1327">
            <v>75000</v>
          </cell>
          <cell r="H1327">
            <v>0</v>
          </cell>
          <cell r="I1327">
            <v>0</v>
          </cell>
          <cell r="J1327">
            <v>2295000</v>
          </cell>
        </row>
        <row r="1328">
          <cell r="A1328" t="str">
            <v>P79516</v>
          </cell>
          <cell r="B1328" t="str">
            <v>ZONI RAHMAWAN PUTRA</v>
          </cell>
          <cell r="C1328" t="str">
            <v>03600</v>
          </cell>
          <cell r="D1328">
            <v>1632000</v>
          </cell>
          <cell r="E1328">
            <v>163200</v>
          </cell>
          <cell r="F1328">
            <v>163200</v>
          </cell>
          <cell r="G1328">
            <v>300000</v>
          </cell>
          <cell r="H1328">
            <v>0</v>
          </cell>
          <cell r="I1328">
            <v>825000</v>
          </cell>
          <cell r="J1328">
            <v>2222000</v>
          </cell>
        </row>
        <row r="1329">
          <cell r="A1329" t="str">
            <v>P79994</v>
          </cell>
          <cell r="B1329" t="str">
            <v>LINA LINDAWATI</v>
          </cell>
          <cell r="C1329" t="str">
            <v>03600</v>
          </cell>
          <cell r="D1329">
            <v>1744000</v>
          </cell>
          <cell r="E1329">
            <v>174400</v>
          </cell>
          <cell r="F1329">
            <v>174400</v>
          </cell>
          <cell r="G1329">
            <v>300000</v>
          </cell>
          <cell r="H1329">
            <v>0</v>
          </cell>
          <cell r="I1329">
            <v>825000</v>
          </cell>
          <cell r="J1329">
            <v>2295000</v>
          </cell>
        </row>
        <row r="1330">
          <cell r="A1330" t="str">
            <v>P80132</v>
          </cell>
          <cell r="B1330" t="str">
            <v>MASHUD</v>
          </cell>
          <cell r="C1330" t="str">
            <v>03600</v>
          </cell>
          <cell r="D1330">
            <v>1744000</v>
          </cell>
          <cell r="E1330">
            <v>174400</v>
          </cell>
          <cell r="F1330">
            <v>174400</v>
          </cell>
          <cell r="G1330">
            <v>300000</v>
          </cell>
          <cell r="H1330">
            <v>1500000</v>
          </cell>
          <cell r="I1330">
            <v>0</v>
          </cell>
          <cell r="J1330">
            <v>3168000</v>
          </cell>
        </row>
        <row r="1331">
          <cell r="A1331" t="str">
            <v>P80951</v>
          </cell>
          <cell r="B1331" t="str">
            <v>DWI TJAHYONO SALEH, SE</v>
          </cell>
          <cell r="C1331" t="str">
            <v>03600</v>
          </cell>
          <cell r="D1331">
            <v>1682000</v>
          </cell>
          <cell r="E1331">
            <v>168200</v>
          </cell>
          <cell r="F1331">
            <v>168200</v>
          </cell>
          <cell r="G1331">
            <v>300000</v>
          </cell>
          <cell r="H1331">
            <v>0</v>
          </cell>
          <cell r="I1331">
            <v>495000</v>
          </cell>
          <cell r="J1331">
            <v>2367000</v>
          </cell>
        </row>
        <row r="1332">
          <cell r="A1332" t="str">
            <v>P81313</v>
          </cell>
          <cell r="B1332" t="str">
            <v>HUTYAN HARAHAP</v>
          </cell>
          <cell r="C1332" t="str">
            <v>03600</v>
          </cell>
          <cell r="D1332">
            <v>1207000</v>
          </cell>
          <cell r="E1332">
            <v>120700</v>
          </cell>
          <cell r="F1332">
            <v>120700</v>
          </cell>
          <cell r="G1332">
            <v>300000</v>
          </cell>
          <cell r="H1332">
            <v>0</v>
          </cell>
          <cell r="I1332">
            <v>352000</v>
          </cell>
          <cell r="J1332">
            <v>1932000</v>
          </cell>
        </row>
        <row r="1333">
          <cell r="A1333" t="str">
            <v>P82825</v>
          </cell>
          <cell r="B1333" t="str">
            <v>NGARSIS GUNADI, SE.</v>
          </cell>
          <cell r="C1333" t="str">
            <v>03600</v>
          </cell>
          <cell r="D1333">
            <v>1052000</v>
          </cell>
          <cell r="E1333">
            <v>105200</v>
          </cell>
          <cell r="F1333">
            <v>105200</v>
          </cell>
          <cell r="G1333">
            <v>300000</v>
          </cell>
          <cell r="H1333">
            <v>0</v>
          </cell>
          <cell r="I1333">
            <v>495000</v>
          </cell>
          <cell r="J1333">
            <v>1932000</v>
          </cell>
        </row>
        <row r="1334">
          <cell r="A1334" t="str">
            <v>P82987</v>
          </cell>
          <cell r="B1334" t="str">
            <v>DIAH LENGGO GENI SUKOWATI</v>
          </cell>
          <cell r="C1334" t="str">
            <v>03600</v>
          </cell>
          <cell r="D1334">
            <v>1145000</v>
          </cell>
          <cell r="E1334">
            <v>0</v>
          </cell>
          <cell r="F1334">
            <v>0</v>
          </cell>
          <cell r="G1334">
            <v>75000</v>
          </cell>
          <cell r="H1334">
            <v>0</v>
          </cell>
          <cell r="I1334">
            <v>352000</v>
          </cell>
          <cell r="J1334">
            <v>2004000</v>
          </cell>
        </row>
        <row r="1335">
          <cell r="A1335" t="str">
            <v>P83342</v>
          </cell>
          <cell r="B1335" t="str">
            <v>HARIZ SATRIA J, S.H.</v>
          </cell>
          <cell r="C1335" t="str">
            <v>03600</v>
          </cell>
          <cell r="D1335">
            <v>946400</v>
          </cell>
          <cell r="E1335">
            <v>0</v>
          </cell>
          <cell r="F1335">
            <v>0</v>
          </cell>
          <cell r="G1335">
            <v>75000</v>
          </cell>
          <cell r="H1335">
            <v>0</v>
          </cell>
          <cell r="I1335">
            <v>0</v>
          </cell>
          <cell r="J1335">
            <v>1447200</v>
          </cell>
        </row>
        <row r="1336">
          <cell r="A1336" t="str">
            <v>P83402</v>
          </cell>
          <cell r="B1336" t="str">
            <v>NUR ISWAHYUDI, A.MD.</v>
          </cell>
          <cell r="C1336" t="str">
            <v>03600</v>
          </cell>
          <cell r="D1336">
            <v>946400</v>
          </cell>
          <cell r="E1336">
            <v>0</v>
          </cell>
          <cell r="F1336">
            <v>0</v>
          </cell>
          <cell r="G1336">
            <v>75000</v>
          </cell>
          <cell r="H1336">
            <v>0</v>
          </cell>
          <cell r="I1336">
            <v>0</v>
          </cell>
          <cell r="J1336">
            <v>1447200</v>
          </cell>
        </row>
        <row r="1337">
          <cell r="A1337" t="str">
            <v>Q01018</v>
          </cell>
          <cell r="B1337" t="str">
            <v>LUTVIYA ZAHRAH</v>
          </cell>
          <cell r="C1337" t="str">
            <v>03600</v>
          </cell>
          <cell r="D1337">
            <v>935000</v>
          </cell>
          <cell r="E1337">
            <v>0</v>
          </cell>
          <cell r="F1337">
            <v>0</v>
          </cell>
          <cell r="G1337">
            <v>75000</v>
          </cell>
          <cell r="H1337">
            <v>0</v>
          </cell>
          <cell r="I1337">
            <v>0</v>
          </cell>
          <cell r="J1337">
            <v>1150000</v>
          </cell>
        </row>
        <row r="1338">
          <cell r="A1338" t="str">
            <v>P47288</v>
          </cell>
          <cell r="B1338" t="str">
            <v>TRI MARTINI</v>
          </cell>
          <cell r="C1338" t="str">
            <v>03610</v>
          </cell>
          <cell r="D1338">
            <v>2621000</v>
          </cell>
          <cell r="E1338">
            <v>262100</v>
          </cell>
          <cell r="F1338">
            <v>0</v>
          </cell>
          <cell r="G1338">
            <v>150000</v>
          </cell>
          <cell r="H1338">
            <v>1500000</v>
          </cell>
          <cell r="I1338">
            <v>0</v>
          </cell>
          <cell r="J1338">
            <v>3432000</v>
          </cell>
        </row>
        <row r="1339">
          <cell r="A1339" t="str">
            <v>P50809</v>
          </cell>
          <cell r="B1339" t="str">
            <v>ENDARTO, SE</v>
          </cell>
          <cell r="C1339" t="str">
            <v>03610</v>
          </cell>
          <cell r="D1339">
            <v>2364000</v>
          </cell>
          <cell r="E1339">
            <v>236400</v>
          </cell>
          <cell r="F1339">
            <v>236400</v>
          </cell>
          <cell r="G1339">
            <v>300000</v>
          </cell>
          <cell r="H1339">
            <v>2100000</v>
          </cell>
          <cell r="I1339">
            <v>0</v>
          </cell>
          <cell r="J1339">
            <v>4692000</v>
          </cell>
        </row>
        <row r="1340">
          <cell r="A1340" t="str">
            <v>P54459</v>
          </cell>
          <cell r="B1340" t="str">
            <v>MAHMUD</v>
          </cell>
          <cell r="C1340" t="str">
            <v>03610</v>
          </cell>
          <cell r="D1340">
            <v>2144000</v>
          </cell>
          <cell r="E1340">
            <v>214400</v>
          </cell>
          <cell r="F1340">
            <v>0</v>
          </cell>
          <cell r="G1340">
            <v>150000</v>
          </cell>
          <cell r="H1340">
            <v>0</v>
          </cell>
          <cell r="I1340">
            <v>374000</v>
          </cell>
          <cell r="J1340">
            <v>2486000</v>
          </cell>
        </row>
        <row r="1341">
          <cell r="A1341" t="str">
            <v>P78885</v>
          </cell>
          <cell r="B1341" t="str">
            <v>ROHANA</v>
          </cell>
          <cell r="C1341" t="str">
            <v>03610</v>
          </cell>
          <cell r="D1341">
            <v>1436000</v>
          </cell>
          <cell r="E1341">
            <v>143600</v>
          </cell>
          <cell r="F1341">
            <v>143600</v>
          </cell>
          <cell r="G1341">
            <v>300000</v>
          </cell>
          <cell r="H1341">
            <v>0</v>
          </cell>
          <cell r="I1341">
            <v>319000</v>
          </cell>
          <cell r="J1341">
            <v>2171000</v>
          </cell>
        </row>
        <row r="1342">
          <cell r="A1342" t="str">
            <v>P79092</v>
          </cell>
          <cell r="B1342" t="str">
            <v>ELY SURATMI, SE</v>
          </cell>
          <cell r="C1342" t="str">
            <v>03610</v>
          </cell>
          <cell r="D1342">
            <v>1802000</v>
          </cell>
          <cell r="E1342">
            <v>180200</v>
          </cell>
          <cell r="F1342">
            <v>0</v>
          </cell>
          <cell r="G1342">
            <v>150000</v>
          </cell>
          <cell r="H1342">
            <v>1500000</v>
          </cell>
          <cell r="I1342">
            <v>0</v>
          </cell>
          <cell r="J1342">
            <v>3432000</v>
          </cell>
        </row>
        <row r="1343">
          <cell r="A1343" t="str">
            <v>P81117</v>
          </cell>
          <cell r="B1343" t="str">
            <v>DESY FITRIANI, SE</v>
          </cell>
          <cell r="C1343" t="str">
            <v>03610</v>
          </cell>
          <cell r="D1343">
            <v>1523000</v>
          </cell>
          <cell r="E1343">
            <v>152300</v>
          </cell>
          <cell r="F1343">
            <v>152300</v>
          </cell>
          <cell r="G1343">
            <v>300000</v>
          </cell>
          <cell r="H1343">
            <v>0</v>
          </cell>
          <cell r="I1343">
            <v>825000</v>
          </cell>
          <cell r="J1343">
            <v>2407000</v>
          </cell>
        </row>
        <row r="1344">
          <cell r="A1344" t="str">
            <v>P82735</v>
          </cell>
          <cell r="B1344" t="str">
            <v>SUPRIYANTO</v>
          </cell>
          <cell r="C1344" t="str">
            <v>03610</v>
          </cell>
          <cell r="D1344">
            <v>1052000</v>
          </cell>
          <cell r="E1344">
            <v>0</v>
          </cell>
          <cell r="F1344">
            <v>0</v>
          </cell>
          <cell r="G1344">
            <v>75000</v>
          </cell>
          <cell r="H1344">
            <v>0</v>
          </cell>
          <cell r="I1344">
            <v>374000</v>
          </cell>
          <cell r="J1344">
            <v>2093000</v>
          </cell>
        </row>
        <row r="1345">
          <cell r="A1345" t="str">
            <v>P83022</v>
          </cell>
          <cell r="B1345" t="str">
            <v>ADES JUSTITIA MUSTOFA</v>
          </cell>
          <cell r="C1345" t="str">
            <v>03610</v>
          </cell>
          <cell r="D1345">
            <v>1145000</v>
          </cell>
          <cell r="E1345">
            <v>0</v>
          </cell>
          <cell r="F1345">
            <v>0</v>
          </cell>
          <cell r="G1345">
            <v>75000</v>
          </cell>
          <cell r="H1345">
            <v>0</v>
          </cell>
          <cell r="I1345">
            <v>550000</v>
          </cell>
          <cell r="J1345">
            <v>2171000</v>
          </cell>
        </row>
        <row r="1346">
          <cell r="A1346" t="str">
            <v>P83059</v>
          </cell>
          <cell r="B1346" t="str">
            <v>DEWI WULANDARI</v>
          </cell>
          <cell r="C1346" t="str">
            <v>03610</v>
          </cell>
          <cell r="D1346">
            <v>1145000</v>
          </cell>
          <cell r="E1346">
            <v>0</v>
          </cell>
          <cell r="F1346">
            <v>0</v>
          </cell>
          <cell r="G1346">
            <v>75000</v>
          </cell>
          <cell r="H1346">
            <v>0</v>
          </cell>
          <cell r="I1346">
            <v>374000</v>
          </cell>
          <cell r="J1346">
            <v>1883000</v>
          </cell>
        </row>
        <row r="1347">
          <cell r="A1347" t="str">
            <v>P83343</v>
          </cell>
          <cell r="B1347" t="str">
            <v>YUDI PRIONO,S.E</v>
          </cell>
          <cell r="C1347" t="str">
            <v>03610</v>
          </cell>
          <cell r="D1347">
            <v>946400</v>
          </cell>
          <cell r="E1347">
            <v>0</v>
          </cell>
          <cell r="F1347">
            <v>0</v>
          </cell>
          <cell r="G1347">
            <v>75000</v>
          </cell>
          <cell r="H1347">
            <v>0</v>
          </cell>
          <cell r="I1347">
            <v>0</v>
          </cell>
          <cell r="J1347">
            <v>1560800</v>
          </cell>
        </row>
        <row r="1348">
          <cell r="A1348" t="str">
            <v>P83403</v>
          </cell>
          <cell r="B1348" t="str">
            <v>FIRMANSYAH,A.MD</v>
          </cell>
          <cell r="C1348" t="str">
            <v>03610</v>
          </cell>
          <cell r="D1348">
            <v>946400</v>
          </cell>
          <cell r="E1348">
            <v>0</v>
          </cell>
          <cell r="F1348">
            <v>0</v>
          </cell>
          <cell r="G1348">
            <v>75000</v>
          </cell>
          <cell r="H1348">
            <v>0</v>
          </cell>
          <cell r="I1348">
            <v>0</v>
          </cell>
          <cell r="J1348">
            <v>1560800</v>
          </cell>
        </row>
        <row r="1349">
          <cell r="A1349" t="str">
            <v>P83411</v>
          </cell>
          <cell r="B1349" t="str">
            <v>EKA PUJI LESTARI,A.MD</v>
          </cell>
          <cell r="C1349" t="str">
            <v>03610</v>
          </cell>
          <cell r="D1349">
            <v>946400</v>
          </cell>
          <cell r="E1349">
            <v>0</v>
          </cell>
          <cell r="F1349">
            <v>0</v>
          </cell>
          <cell r="G1349">
            <v>75000</v>
          </cell>
          <cell r="H1349">
            <v>0</v>
          </cell>
          <cell r="I1349">
            <v>0</v>
          </cell>
          <cell r="J1349">
            <v>1560800</v>
          </cell>
        </row>
        <row r="1350">
          <cell r="A1350" t="str">
            <v>Q01028</v>
          </cell>
          <cell r="B1350" t="str">
            <v>KUN SETY HARINI</v>
          </cell>
          <cell r="C1350" t="str">
            <v>03610</v>
          </cell>
          <cell r="D1350">
            <v>935000</v>
          </cell>
          <cell r="E1350">
            <v>0</v>
          </cell>
          <cell r="F1350">
            <v>0</v>
          </cell>
          <cell r="G1350">
            <v>75000</v>
          </cell>
          <cell r="H1350">
            <v>0</v>
          </cell>
          <cell r="I1350">
            <v>0</v>
          </cell>
          <cell r="J1350">
            <v>1240000</v>
          </cell>
        </row>
        <row r="1351">
          <cell r="A1351" t="str">
            <v>P62704</v>
          </cell>
          <cell r="B1351" t="str">
            <v>SUKAMTO</v>
          </cell>
          <cell r="C1351" t="str">
            <v>03650</v>
          </cell>
          <cell r="D1351">
            <v>2211000</v>
          </cell>
          <cell r="E1351">
            <v>221100</v>
          </cell>
          <cell r="F1351">
            <v>221100</v>
          </cell>
          <cell r="G1351">
            <v>300000</v>
          </cell>
          <cell r="H1351">
            <v>1500000</v>
          </cell>
          <cell r="I1351">
            <v>0</v>
          </cell>
          <cell r="J1351">
            <v>3048000</v>
          </cell>
        </row>
        <row r="1352">
          <cell r="A1352" t="str">
            <v>P77249</v>
          </cell>
          <cell r="B1352" t="str">
            <v>ELFRIDA SURIATI, S.SOS</v>
          </cell>
          <cell r="C1352" t="str">
            <v>03650</v>
          </cell>
          <cell r="D1352">
            <v>1689000</v>
          </cell>
          <cell r="E1352">
            <v>0</v>
          </cell>
          <cell r="F1352">
            <v>0</v>
          </cell>
          <cell r="G1352">
            <v>75000</v>
          </cell>
          <cell r="H1352">
            <v>0</v>
          </cell>
          <cell r="I1352">
            <v>0</v>
          </cell>
          <cell r="J1352">
            <v>2222000</v>
          </cell>
        </row>
        <row r="1353">
          <cell r="A1353" t="str">
            <v>P78037</v>
          </cell>
          <cell r="B1353" t="str">
            <v>MUJIWANTO</v>
          </cell>
          <cell r="C1353" t="str">
            <v>03650</v>
          </cell>
          <cell r="D1353">
            <v>1526000</v>
          </cell>
          <cell r="E1353">
            <v>152600</v>
          </cell>
          <cell r="F1353">
            <v>152600</v>
          </cell>
          <cell r="G1353">
            <v>300000</v>
          </cell>
          <cell r="H1353">
            <v>0</v>
          </cell>
          <cell r="I1353">
            <v>825000</v>
          </cell>
          <cell r="J1353">
            <v>2149000</v>
          </cell>
        </row>
        <row r="1354">
          <cell r="A1354" t="str">
            <v>P78675</v>
          </cell>
          <cell r="B1354" t="str">
            <v>SURTININGRUM</v>
          </cell>
          <cell r="C1354" t="str">
            <v>03650</v>
          </cell>
          <cell r="D1354">
            <v>1994000</v>
          </cell>
          <cell r="E1354">
            <v>199400</v>
          </cell>
          <cell r="F1354">
            <v>199400</v>
          </cell>
          <cell r="G1354">
            <v>300000</v>
          </cell>
          <cell r="H1354">
            <v>1600000</v>
          </cell>
          <cell r="I1354">
            <v>0</v>
          </cell>
          <cell r="J1354">
            <v>4002000</v>
          </cell>
        </row>
        <row r="1355">
          <cell r="A1355" t="str">
            <v>P80039</v>
          </cell>
          <cell r="B1355" t="str">
            <v>MISKA EVIRITA, SH</v>
          </cell>
          <cell r="C1355" t="str">
            <v>03650</v>
          </cell>
          <cell r="D1355">
            <v>1861000</v>
          </cell>
          <cell r="E1355">
            <v>186100</v>
          </cell>
          <cell r="F1355">
            <v>186100</v>
          </cell>
          <cell r="G1355">
            <v>300000</v>
          </cell>
          <cell r="H1355">
            <v>0</v>
          </cell>
          <cell r="I1355">
            <v>374000</v>
          </cell>
          <cell r="J1355">
            <v>2440000</v>
          </cell>
        </row>
        <row r="1356">
          <cell r="A1356" t="str">
            <v>P81040</v>
          </cell>
          <cell r="B1356" t="str">
            <v>VALENTINA MADELIN, SE</v>
          </cell>
          <cell r="C1356" t="str">
            <v>03650</v>
          </cell>
          <cell r="D1356">
            <v>1523000</v>
          </cell>
          <cell r="E1356">
            <v>152300</v>
          </cell>
          <cell r="F1356">
            <v>0</v>
          </cell>
          <cell r="G1356">
            <v>150000</v>
          </cell>
          <cell r="H1356">
            <v>0</v>
          </cell>
          <cell r="I1356">
            <v>550000</v>
          </cell>
          <cell r="J1356">
            <v>2222000</v>
          </cell>
        </row>
        <row r="1357">
          <cell r="A1357" t="str">
            <v>P81367</v>
          </cell>
          <cell r="B1357" t="str">
            <v>ROMSA FADILAH</v>
          </cell>
          <cell r="C1357" t="str">
            <v>03650</v>
          </cell>
          <cell r="D1357">
            <v>1207000</v>
          </cell>
          <cell r="E1357">
            <v>0</v>
          </cell>
          <cell r="F1357">
            <v>0</v>
          </cell>
          <cell r="G1357">
            <v>75000</v>
          </cell>
          <cell r="H1357">
            <v>0</v>
          </cell>
          <cell r="I1357">
            <v>0</v>
          </cell>
          <cell r="J1357">
            <v>1859000</v>
          </cell>
        </row>
        <row r="1358">
          <cell r="A1358" t="str">
            <v>P81368</v>
          </cell>
          <cell r="B1358" t="str">
            <v>SUKARYO</v>
          </cell>
          <cell r="C1358" t="str">
            <v>03650</v>
          </cell>
          <cell r="D1358">
            <v>1207000</v>
          </cell>
          <cell r="E1358">
            <v>120700</v>
          </cell>
          <cell r="F1358">
            <v>120700</v>
          </cell>
          <cell r="G1358">
            <v>300000</v>
          </cell>
          <cell r="H1358">
            <v>0</v>
          </cell>
          <cell r="I1358">
            <v>0</v>
          </cell>
          <cell r="J1358">
            <v>1932000</v>
          </cell>
        </row>
        <row r="1359">
          <cell r="A1359" t="str">
            <v>P82515</v>
          </cell>
          <cell r="B1359" t="str">
            <v>MUHAMAD RIZKI</v>
          </cell>
          <cell r="C1359" t="str">
            <v>03650</v>
          </cell>
          <cell r="D1359">
            <v>1204000</v>
          </cell>
          <cell r="E1359">
            <v>120400</v>
          </cell>
          <cell r="F1359">
            <v>0</v>
          </cell>
          <cell r="G1359">
            <v>150000</v>
          </cell>
          <cell r="H1359">
            <v>0</v>
          </cell>
          <cell r="I1359">
            <v>374000</v>
          </cell>
          <cell r="J1359">
            <v>1928000</v>
          </cell>
        </row>
        <row r="1360">
          <cell r="A1360" t="str">
            <v>P83369</v>
          </cell>
          <cell r="B1360" t="str">
            <v>SUSATIYO ADHI WIBOWO,S.T</v>
          </cell>
          <cell r="C1360" t="str">
            <v>03650</v>
          </cell>
          <cell r="D1360">
            <v>946400</v>
          </cell>
          <cell r="E1360">
            <v>0</v>
          </cell>
          <cell r="F1360">
            <v>0</v>
          </cell>
          <cell r="G1360">
            <v>75000</v>
          </cell>
          <cell r="H1360">
            <v>0</v>
          </cell>
          <cell r="I1360">
            <v>0</v>
          </cell>
          <cell r="J1360">
            <v>1447200</v>
          </cell>
        </row>
        <row r="1361">
          <cell r="A1361" t="str">
            <v>P83404</v>
          </cell>
          <cell r="B1361" t="str">
            <v>SAPTO WALUYO UTOMO,A.MD</v>
          </cell>
          <cell r="C1361" t="str">
            <v>03650</v>
          </cell>
          <cell r="D1361">
            <v>946400</v>
          </cell>
          <cell r="E1361">
            <v>0</v>
          </cell>
          <cell r="F1361">
            <v>0</v>
          </cell>
          <cell r="G1361">
            <v>75000</v>
          </cell>
          <cell r="H1361">
            <v>0</v>
          </cell>
          <cell r="I1361">
            <v>0</v>
          </cell>
          <cell r="J1361">
            <v>1447200</v>
          </cell>
        </row>
        <row r="1362">
          <cell r="A1362" t="str">
            <v>Q01027</v>
          </cell>
          <cell r="B1362" t="str">
            <v>ANTARLINA W</v>
          </cell>
          <cell r="C1362" t="str">
            <v>03650</v>
          </cell>
          <cell r="D1362">
            <v>935000</v>
          </cell>
          <cell r="E1362">
            <v>0</v>
          </cell>
          <cell r="F1362">
            <v>0</v>
          </cell>
          <cell r="G1362">
            <v>75000</v>
          </cell>
          <cell r="H1362">
            <v>0</v>
          </cell>
          <cell r="I1362">
            <v>0</v>
          </cell>
          <cell r="J1362">
            <v>1150000</v>
          </cell>
        </row>
        <row r="1363">
          <cell r="A1363" t="str">
            <v>P62938</v>
          </cell>
          <cell r="B1363" t="str">
            <v>NURHAJATI</v>
          </cell>
          <cell r="C1363" t="str">
            <v>03670</v>
          </cell>
          <cell r="D1363">
            <v>2211000</v>
          </cell>
          <cell r="E1363">
            <v>0</v>
          </cell>
          <cell r="F1363">
            <v>0</v>
          </cell>
          <cell r="G1363">
            <v>75000</v>
          </cell>
          <cell r="H1363">
            <v>1500000</v>
          </cell>
          <cell r="I1363">
            <v>0</v>
          </cell>
          <cell r="J1363">
            <v>3168000</v>
          </cell>
        </row>
        <row r="1364">
          <cell r="A1364" t="str">
            <v>P78944</v>
          </cell>
          <cell r="B1364" t="str">
            <v>AHMAD  RONI, SE</v>
          </cell>
          <cell r="C1364" t="str">
            <v>03670</v>
          </cell>
          <cell r="D1364">
            <v>1865000</v>
          </cell>
          <cell r="E1364">
            <v>186500</v>
          </cell>
          <cell r="F1364">
            <v>186500</v>
          </cell>
          <cell r="G1364">
            <v>300000</v>
          </cell>
          <cell r="H1364">
            <v>0</v>
          </cell>
          <cell r="I1364">
            <v>825000</v>
          </cell>
          <cell r="J1364">
            <v>2367000</v>
          </cell>
        </row>
        <row r="1365">
          <cell r="A1365" t="str">
            <v>P79500</v>
          </cell>
          <cell r="B1365" t="str">
            <v>PURNAMASARI</v>
          </cell>
          <cell r="C1365" t="str">
            <v>03670</v>
          </cell>
          <cell r="D1365">
            <v>1632000</v>
          </cell>
          <cell r="E1365">
            <v>0</v>
          </cell>
          <cell r="F1365">
            <v>0</v>
          </cell>
          <cell r="G1365">
            <v>75000</v>
          </cell>
          <cell r="H1365">
            <v>0</v>
          </cell>
          <cell r="I1365">
            <v>352000</v>
          </cell>
          <cell r="J1365">
            <v>2222000</v>
          </cell>
        </row>
        <row r="1366">
          <cell r="A1366" t="str">
            <v>P80216</v>
          </cell>
          <cell r="B1366" t="str">
            <v>BILL RISMON, SE</v>
          </cell>
          <cell r="C1366" t="str">
            <v>03670</v>
          </cell>
          <cell r="D1366">
            <v>1990000</v>
          </cell>
          <cell r="E1366">
            <v>199000</v>
          </cell>
          <cell r="F1366">
            <v>199000</v>
          </cell>
          <cell r="G1366">
            <v>300000</v>
          </cell>
          <cell r="H1366">
            <v>1600000</v>
          </cell>
          <cell r="I1366">
            <v>0</v>
          </cell>
          <cell r="J1366">
            <v>3828000</v>
          </cell>
        </row>
        <row r="1367">
          <cell r="A1367" t="str">
            <v>P81011</v>
          </cell>
          <cell r="B1367" t="str">
            <v>UMI MAESAROH, SE</v>
          </cell>
          <cell r="C1367" t="str">
            <v>03670</v>
          </cell>
          <cell r="D1367">
            <v>1625000</v>
          </cell>
          <cell r="E1367">
            <v>0</v>
          </cell>
          <cell r="F1367">
            <v>0</v>
          </cell>
          <cell r="G1367">
            <v>75000</v>
          </cell>
          <cell r="H1367">
            <v>0</v>
          </cell>
          <cell r="I1367">
            <v>825000</v>
          </cell>
          <cell r="J1367">
            <v>2367000</v>
          </cell>
        </row>
        <row r="1368">
          <cell r="A1368" t="str">
            <v>P82028</v>
          </cell>
          <cell r="B1368" t="str">
            <v>SUMARNO</v>
          </cell>
          <cell r="C1368" t="str">
            <v>03670</v>
          </cell>
          <cell r="D1368">
            <v>1164000</v>
          </cell>
          <cell r="E1368">
            <v>116400</v>
          </cell>
          <cell r="F1368">
            <v>116400</v>
          </cell>
          <cell r="G1368">
            <v>300000</v>
          </cell>
          <cell r="H1368">
            <v>0</v>
          </cell>
          <cell r="I1368">
            <v>495000</v>
          </cell>
          <cell r="J1368">
            <v>2004000</v>
          </cell>
        </row>
        <row r="1369">
          <cell r="A1369" t="str">
            <v>P82590</v>
          </cell>
          <cell r="B1369" t="str">
            <v>TRISAN TJAHYONO</v>
          </cell>
          <cell r="C1369" t="str">
            <v>03670</v>
          </cell>
          <cell r="D1369">
            <v>1052000</v>
          </cell>
          <cell r="E1369">
            <v>105200</v>
          </cell>
          <cell r="F1369">
            <v>52600</v>
          </cell>
          <cell r="G1369">
            <v>225000</v>
          </cell>
          <cell r="H1369">
            <v>0</v>
          </cell>
          <cell r="I1369">
            <v>495000</v>
          </cell>
          <cell r="J1369">
            <v>1932000</v>
          </cell>
        </row>
        <row r="1370">
          <cell r="A1370" t="str">
            <v>P82980</v>
          </cell>
          <cell r="B1370" t="str">
            <v>RIVALDI LIGIA PRIAMBODO</v>
          </cell>
          <cell r="C1370" t="str">
            <v>03670</v>
          </cell>
          <cell r="D1370">
            <v>1145000</v>
          </cell>
          <cell r="E1370">
            <v>0</v>
          </cell>
          <cell r="F1370">
            <v>0</v>
          </cell>
          <cell r="G1370">
            <v>75000</v>
          </cell>
          <cell r="H1370">
            <v>0</v>
          </cell>
          <cell r="I1370">
            <v>825000</v>
          </cell>
          <cell r="J1370">
            <v>2004000</v>
          </cell>
        </row>
        <row r="1371">
          <cell r="A1371" t="str">
            <v>P83159</v>
          </cell>
          <cell r="B1371" t="str">
            <v>AHMAD DIMAS PRASETYO</v>
          </cell>
          <cell r="C1371" t="str">
            <v>03670</v>
          </cell>
          <cell r="D1371">
            <v>1145000</v>
          </cell>
          <cell r="E1371">
            <v>0</v>
          </cell>
          <cell r="F1371">
            <v>0</v>
          </cell>
          <cell r="G1371">
            <v>75000</v>
          </cell>
          <cell r="H1371">
            <v>0</v>
          </cell>
          <cell r="I1371">
            <v>352000</v>
          </cell>
          <cell r="J1371">
            <v>1746000</v>
          </cell>
        </row>
        <row r="1372">
          <cell r="A1372" t="str">
            <v>P83311</v>
          </cell>
          <cell r="B1372" t="str">
            <v>PUSPITA SARI</v>
          </cell>
          <cell r="C1372" t="str">
            <v>03670</v>
          </cell>
          <cell r="D1372">
            <v>946400</v>
          </cell>
          <cell r="E1372">
            <v>0</v>
          </cell>
          <cell r="F1372">
            <v>0</v>
          </cell>
          <cell r="G1372">
            <v>75000</v>
          </cell>
          <cell r="H1372">
            <v>0</v>
          </cell>
          <cell r="I1372">
            <v>0</v>
          </cell>
          <cell r="J1372">
            <v>1447200</v>
          </cell>
        </row>
        <row r="1373">
          <cell r="A1373" t="str">
            <v>P83373</v>
          </cell>
          <cell r="B1373" t="str">
            <v>RIA LEKSMONO ARDI,S.P</v>
          </cell>
          <cell r="C1373" t="str">
            <v>03670</v>
          </cell>
          <cell r="D1373">
            <v>946400</v>
          </cell>
          <cell r="E1373">
            <v>0</v>
          </cell>
          <cell r="F1373">
            <v>0</v>
          </cell>
          <cell r="G1373">
            <v>75000</v>
          </cell>
          <cell r="H1373">
            <v>0</v>
          </cell>
          <cell r="I1373">
            <v>319000</v>
          </cell>
          <cell r="J1373">
            <v>1447200</v>
          </cell>
        </row>
        <row r="1374">
          <cell r="A1374" t="str">
            <v>P83401</v>
          </cell>
          <cell r="B1374" t="str">
            <v>CATUR PUTRI SULISTYOWATI,A.MD</v>
          </cell>
          <cell r="C1374" t="str">
            <v>03670</v>
          </cell>
          <cell r="D1374">
            <v>946400</v>
          </cell>
          <cell r="E1374">
            <v>0</v>
          </cell>
          <cell r="F1374">
            <v>0</v>
          </cell>
          <cell r="G1374">
            <v>75000</v>
          </cell>
          <cell r="H1374">
            <v>0</v>
          </cell>
          <cell r="I1374">
            <v>0</v>
          </cell>
          <cell r="J1374">
            <v>1447200</v>
          </cell>
        </row>
        <row r="1375">
          <cell r="A1375" t="str">
            <v>Q01017</v>
          </cell>
          <cell r="B1375" t="str">
            <v>ERFELIN SARAGIH</v>
          </cell>
          <cell r="C1375" t="str">
            <v>03670</v>
          </cell>
          <cell r="D1375">
            <v>935000</v>
          </cell>
          <cell r="E1375">
            <v>0</v>
          </cell>
          <cell r="F1375">
            <v>0</v>
          </cell>
          <cell r="G1375">
            <v>75000</v>
          </cell>
          <cell r="H1375">
            <v>0</v>
          </cell>
          <cell r="I1375">
            <v>0</v>
          </cell>
          <cell r="J1375">
            <v>1150000</v>
          </cell>
        </row>
        <row r="1376">
          <cell r="A1376" t="str">
            <v>P47447</v>
          </cell>
          <cell r="B1376" t="str">
            <v>NGADIYO</v>
          </cell>
          <cell r="C1376" t="str">
            <v>03700</v>
          </cell>
          <cell r="D1376">
            <v>2368000</v>
          </cell>
          <cell r="E1376">
            <v>236800</v>
          </cell>
          <cell r="F1376">
            <v>118400</v>
          </cell>
          <cell r="G1376">
            <v>225000</v>
          </cell>
          <cell r="H1376">
            <v>1600000</v>
          </cell>
          <cell r="I1376">
            <v>0</v>
          </cell>
          <cell r="J1376">
            <v>3828000</v>
          </cell>
        </row>
        <row r="1377">
          <cell r="A1377" t="str">
            <v>P59454</v>
          </cell>
          <cell r="B1377" t="str">
            <v>TIDJA</v>
          </cell>
          <cell r="C1377" t="str">
            <v>03700</v>
          </cell>
          <cell r="D1377">
            <v>1872000</v>
          </cell>
          <cell r="E1377">
            <v>187200</v>
          </cell>
          <cell r="F1377">
            <v>93600</v>
          </cell>
          <cell r="G1377">
            <v>225000</v>
          </cell>
          <cell r="H1377">
            <v>0</v>
          </cell>
          <cell r="I1377">
            <v>352000</v>
          </cell>
          <cell r="J1377">
            <v>2222000</v>
          </cell>
        </row>
        <row r="1378">
          <cell r="A1378" t="str">
            <v>P79993</v>
          </cell>
          <cell r="B1378" t="str">
            <v>ANNA WAHYUNI, SE</v>
          </cell>
          <cell r="C1378" t="str">
            <v>03700</v>
          </cell>
          <cell r="D1378">
            <v>1744000</v>
          </cell>
          <cell r="E1378">
            <v>0</v>
          </cell>
          <cell r="F1378">
            <v>0</v>
          </cell>
          <cell r="G1378">
            <v>75000</v>
          </cell>
          <cell r="H1378">
            <v>0</v>
          </cell>
          <cell r="I1378">
            <v>605000</v>
          </cell>
          <cell r="J1378">
            <v>2295000</v>
          </cell>
        </row>
        <row r="1379">
          <cell r="A1379" t="str">
            <v>P81105</v>
          </cell>
          <cell r="B1379" t="str">
            <v>MAWAR WATI DEWI, A.MD</v>
          </cell>
          <cell r="C1379" t="str">
            <v>03700</v>
          </cell>
          <cell r="D1379">
            <v>1523000</v>
          </cell>
          <cell r="E1379">
            <v>0</v>
          </cell>
          <cell r="F1379">
            <v>0</v>
          </cell>
          <cell r="G1379">
            <v>75000</v>
          </cell>
          <cell r="H1379">
            <v>0</v>
          </cell>
          <cell r="I1379">
            <v>495000</v>
          </cell>
          <cell r="J1379">
            <v>2222000</v>
          </cell>
        </row>
        <row r="1380">
          <cell r="A1380" t="str">
            <v>P81258</v>
          </cell>
          <cell r="B1380" t="str">
            <v>MUQOROBIN</v>
          </cell>
          <cell r="C1380" t="str">
            <v>03700</v>
          </cell>
          <cell r="D1380">
            <v>1207000</v>
          </cell>
          <cell r="E1380">
            <v>120700</v>
          </cell>
          <cell r="F1380">
            <v>120700</v>
          </cell>
          <cell r="G1380">
            <v>300000</v>
          </cell>
          <cell r="H1380">
            <v>0</v>
          </cell>
          <cell r="I1380">
            <v>319000</v>
          </cell>
          <cell r="J1380">
            <v>1932000</v>
          </cell>
        </row>
        <row r="1381">
          <cell r="A1381" t="str">
            <v>P82768</v>
          </cell>
          <cell r="B1381" t="str">
            <v>ANA RAHMA KURNIAWATI,SE</v>
          </cell>
          <cell r="C1381" t="str">
            <v>03700</v>
          </cell>
          <cell r="D1381">
            <v>1145000</v>
          </cell>
          <cell r="E1381">
            <v>114500</v>
          </cell>
          <cell r="F1381">
            <v>0</v>
          </cell>
          <cell r="G1381">
            <v>150000</v>
          </cell>
          <cell r="H1381">
            <v>0</v>
          </cell>
          <cell r="I1381">
            <v>495000</v>
          </cell>
          <cell r="J1381">
            <v>2004000</v>
          </cell>
        </row>
        <row r="1382">
          <cell r="A1382" t="str">
            <v>P83031</v>
          </cell>
          <cell r="B1382" t="str">
            <v>ERIKA NURFITRIYANI</v>
          </cell>
          <cell r="C1382" t="str">
            <v>03700</v>
          </cell>
          <cell r="D1382">
            <v>1145000</v>
          </cell>
          <cell r="E1382">
            <v>0</v>
          </cell>
          <cell r="F1382">
            <v>0</v>
          </cell>
          <cell r="G1382">
            <v>75000</v>
          </cell>
          <cell r="H1382">
            <v>0</v>
          </cell>
          <cell r="I1382">
            <v>352000</v>
          </cell>
          <cell r="J1382">
            <v>1746000</v>
          </cell>
        </row>
        <row r="1383">
          <cell r="A1383" t="str">
            <v>P83346</v>
          </cell>
          <cell r="B1383" t="str">
            <v>ANGGITIA LUHVIANDINI,S.E</v>
          </cell>
          <cell r="C1383" t="str">
            <v>03700</v>
          </cell>
          <cell r="D1383">
            <v>946400</v>
          </cell>
          <cell r="E1383">
            <v>0</v>
          </cell>
          <cell r="F1383">
            <v>0</v>
          </cell>
          <cell r="G1383">
            <v>75000</v>
          </cell>
          <cell r="H1383">
            <v>0</v>
          </cell>
          <cell r="I1383">
            <v>0</v>
          </cell>
          <cell r="J1383">
            <v>1447200</v>
          </cell>
        </row>
        <row r="1384">
          <cell r="A1384" t="str">
            <v>P83406</v>
          </cell>
          <cell r="B1384" t="str">
            <v>ASTYO NUGROHO,A.MD</v>
          </cell>
          <cell r="C1384" t="str">
            <v>03700</v>
          </cell>
          <cell r="D1384">
            <v>946400</v>
          </cell>
          <cell r="E1384">
            <v>0</v>
          </cell>
          <cell r="F1384">
            <v>0</v>
          </cell>
          <cell r="G1384">
            <v>75000</v>
          </cell>
          <cell r="H1384">
            <v>0</v>
          </cell>
          <cell r="I1384">
            <v>0</v>
          </cell>
          <cell r="J1384">
            <v>1447200</v>
          </cell>
        </row>
        <row r="1385">
          <cell r="A1385" t="str">
            <v>Q01007</v>
          </cell>
          <cell r="B1385" t="str">
            <v>TRI KUSUMAWATI</v>
          </cell>
          <cell r="C1385" t="str">
            <v>03700</v>
          </cell>
          <cell r="D1385">
            <v>935000</v>
          </cell>
          <cell r="E1385">
            <v>0</v>
          </cell>
          <cell r="F1385">
            <v>0</v>
          </cell>
          <cell r="G1385">
            <v>75000</v>
          </cell>
          <cell r="H1385">
            <v>0</v>
          </cell>
          <cell r="I1385">
            <v>0</v>
          </cell>
          <cell r="J1385">
            <v>1150000</v>
          </cell>
        </row>
        <row r="1386">
          <cell r="A1386" t="str">
            <v>P62795</v>
          </cell>
          <cell r="B1386" t="str">
            <v>RIDLO TAKDIR</v>
          </cell>
          <cell r="C1386" t="str">
            <v>03710</v>
          </cell>
          <cell r="D1386">
            <v>2211000</v>
          </cell>
          <cell r="E1386">
            <v>221100</v>
          </cell>
          <cell r="F1386">
            <v>110550</v>
          </cell>
          <cell r="G1386">
            <v>225000</v>
          </cell>
          <cell r="H1386">
            <v>1500000</v>
          </cell>
          <cell r="I1386">
            <v>0</v>
          </cell>
          <cell r="J1386">
            <v>3432000</v>
          </cell>
        </row>
        <row r="1387">
          <cell r="A1387" t="str">
            <v>P80024</v>
          </cell>
          <cell r="B1387" t="str">
            <v>HERMAWAN ARIES ANDI, SE</v>
          </cell>
          <cell r="C1387" t="str">
            <v>03710</v>
          </cell>
          <cell r="D1387">
            <v>1990000</v>
          </cell>
          <cell r="E1387">
            <v>199000</v>
          </cell>
          <cell r="F1387">
            <v>199000</v>
          </cell>
          <cell r="G1387">
            <v>300000</v>
          </cell>
          <cell r="H1387">
            <v>2100000</v>
          </cell>
          <cell r="I1387">
            <v>0</v>
          </cell>
          <cell r="J1387">
            <v>4934000</v>
          </cell>
        </row>
        <row r="1388">
          <cell r="A1388" t="str">
            <v>P80128</v>
          </cell>
          <cell r="B1388" t="str">
            <v>LINA KAROLINA TARIGAN, SE</v>
          </cell>
          <cell r="C1388" t="str">
            <v>03710</v>
          </cell>
          <cell r="D1388">
            <v>1744000</v>
          </cell>
          <cell r="E1388">
            <v>0</v>
          </cell>
          <cell r="F1388">
            <v>0</v>
          </cell>
          <cell r="G1388">
            <v>75000</v>
          </cell>
          <cell r="H1388">
            <v>0</v>
          </cell>
          <cell r="I1388">
            <v>715000</v>
          </cell>
          <cell r="J1388">
            <v>2486000</v>
          </cell>
        </row>
        <row r="1389">
          <cell r="A1389" t="str">
            <v>P80619</v>
          </cell>
          <cell r="B1389" t="str">
            <v>YATI ROHYATI</v>
          </cell>
          <cell r="C1389" t="str">
            <v>03710</v>
          </cell>
          <cell r="D1389">
            <v>1523000</v>
          </cell>
          <cell r="E1389">
            <v>152300</v>
          </cell>
          <cell r="F1389">
            <v>152300</v>
          </cell>
          <cell r="G1389">
            <v>300000</v>
          </cell>
          <cell r="H1389">
            <v>0</v>
          </cell>
          <cell r="I1389">
            <v>0</v>
          </cell>
          <cell r="J1389">
            <v>2407000</v>
          </cell>
        </row>
        <row r="1390">
          <cell r="A1390" t="str">
            <v>P82743</v>
          </cell>
          <cell r="B1390" t="str">
            <v>LEO CHONDRO SAPTO NUGROHO</v>
          </cell>
          <cell r="C1390" t="str">
            <v>03710</v>
          </cell>
          <cell r="D1390">
            <v>1052000</v>
          </cell>
          <cell r="E1390">
            <v>0</v>
          </cell>
          <cell r="F1390">
            <v>0</v>
          </cell>
          <cell r="G1390">
            <v>75000</v>
          </cell>
          <cell r="H1390">
            <v>0</v>
          </cell>
          <cell r="I1390">
            <v>396000</v>
          </cell>
          <cell r="J1390">
            <v>2093000</v>
          </cell>
        </row>
        <row r="1391">
          <cell r="A1391" t="str">
            <v>P82981</v>
          </cell>
          <cell r="B1391" t="str">
            <v>AHMAD EFAN</v>
          </cell>
          <cell r="C1391" t="str">
            <v>03710</v>
          </cell>
          <cell r="D1391">
            <v>1145000</v>
          </cell>
          <cell r="E1391">
            <v>0</v>
          </cell>
          <cell r="F1391">
            <v>0</v>
          </cell>
          <cell r="G1391">
            <v>75000</v>
          </cell>
          <cell r="H1391">
            <v>0</v>
          </cell>
          <cell r="I1391">
            <v>825000</v>
          </cell>
          <cell r="J1391">
            <v>2171000</v>
          </cell>
        </row>
        <row r="1392">
          <cell r="A1392" t="str">
            <v>P83082</v>
          </cell>
          <cell r="B1392" t="str">
            <v>SARI NUR SABARI</v>
          </cell>
          <cell r="C1392" t="str">
            <v>03710</v>
          </cell>
          <cell r="D1392">
            <v>1145000</v>
          </cell>
          <cell r="E1392">
            <v>0</v>
          </cell>
          <cell r="F1392">
            <v>0</v>
          </cell>
          <cell r="G1392">
            <v>75000</v>
          </cell>
          <cell r="H1392">
            <v>0</v>
          </cell>
          <cell r="I1392">
            <v>550000</v>
          </cell>
          <cell r="J1392">
            <v>1883000</v>
          </cell>
        </row>
        <row r="1393">
          <cell r="A1393" t="str">
            <v>P83308</v>
          </cell>
          <cell r="B1393" t="str">
            <v>GADING NURLITASARI,S.E</v>
          </cell>
          <cell r="C1393" t="str">
            <v>03710</v>
          </cell>
          <cell r="D1393">
            <v>946400</v>
          </cell>
          <cell r="E1393">
            <v>0</v>
          </cell>
          <cell r="F1393">
            <v>0</v>
          </cell>
          <cell r="G1393">
            <v>75000</v>
          </cell>
          <cell r="H1393">
            <v>0</v>
          </cell>
          <cell r="I1393">
            <v>0</v>
          </cell>
          <cell r="J1393">
            <v>1560800</v>
          </cell>
        </row>
        <row r="1394">
          <cell r="A1394" t="str">
            <v>P83372</v>
          </cell>
          <cell r="B1394" t="str">
            <v>HARDIANTO WAHYU A,S.E</v>
          </cell>
          <cell r="C1394" t="str">
            <v>03710</v>
          </cell>
          <cell r="D1394">
            <v>946400</v>
          </cell>
          <cell r="E1394">
            <v>0</v>
          </cell>
          <cell r="F1394">
            <v>0</v>
          </cell>
          <cell r="G1394">
            <v>75000</v>
          </cell>
          <cell r="H1394">
            <v>0</v>
          </cell>
          <cell r="I1394">
            <v>0</v>
          </cell>
          <cell r="J1394">
            <v>1560800</v>
          </cell>
        </row>
        <row r="1395">
          <cell r="A1395" t="str">
            <v>P83405</v>
          </cell>
          <cell r="B1395" t="str">
            <v>ANDY M,A.MD</v>
          </cell>
          <cell r="C1395" t="str">
            <v>03710</v>
          </cell>
          <cell r="D1395">
            <v>946400</v>
          </cell>
          <cell r="E1395">
            <v>0</v>
          </cell>
          <cell r="F1395">
            <v>0</v>
          </cell>
          <cell r="G1395">
            <v>75000</v>
          </cell>
          <cell r="H1395">
            <v>0</v>
          </cell>
          <cell r="I1395">
            <v>0</v>
          </cell>
          <cell r="J1395">
            <v>1560800</v>
          </cell>
        </row>
        <row r="1396">
          <cell r="A1396" t="str">
            <v>P83409</v>
          </cell>
          <cell r="B1396" t="str">
            <v>AMIN AKBAR,A.MD</v>
          </cell>
          <cell r="C1396" t="str">
            <v>03710</v>
          </cell>
          <cell r="D1396">
            <v>946400</v>
          </cell>
          <cell r="E1396">
            <v>0</v>
          </cell>
          <cell r="F1396">
            <v>0</v>
          </cell>
          <cell r="G1396">
            <v>75000</v>
          </cell>
          <cell r="H1396">
            <v>0</v>
          </cell>
          <cell r="I1396">
            <v>0</v>
          </cell>
          <cell r="J1396">
            <v>1560800</v>
          </cell>
        </row>
        <row r="1397">
          <cell r="A1397" t="str">
            <v>P78906</v>
          </cell>
          <cell r="B1397" t="str">
            <v>SYAFRIL</v>
          </cell>
          <cell r="C1397" t="str">
            <v>03730</v>
          </cell>
          <cell r="D1397">
            <v>1865000</v>
          </cell>
          <cell r="E1397">
            <v>186500</v>
          </cell>
          <cell r="F1397">
            <v>186500</v>
          </cell>
          <cell r="G1397">
            <v>300000</v>
          </cell>
          <cell r="H1397">
            <v>1500000</v>
          </cell>
          <cell r="I1397">
            <v>0</v>
          </cell>
          <cell r="J1397">
            <v>3432000</v>
          </cell>
        </row>
        <row r="1398">
          <cell r="A1398" t="str">
            <v>P80090</v>
          </cell>
          <cell r="B1398" t="str">
            <v>ATANG KUSNADI</v>
          </cell>
          <cell r="C1398" t="str">
            <v>03730</v>
          </cell>
          <cell r="D1398">
            <v>1744000</v>
          </cell>
          <cell r="E1398">
            <v>174400</v>
          </cell>
          <cell r="F1398">
            <v>174400</v>
          </cell>
          <cell r="G1398">
            <v>300000</v>
          </cell>
          <cell r="H1398">
            <v>0</v>
          </cell>
          <cell r="I1398">
            <v>825000</v>
          </cell>
          <cell r="J1398">
            <v>2295000</v>
          </cell>
        </row>
        <row r="1399">
          <cell r="A1399" t="str">
            <v>P80612</v>
          </cell>
          <cell r="B1399" t="str">
            <v>UJANG SUPRIYADI</v>
          </cell>
          <cell r="C1399" t="str">
            <v>03730</v>
          </cell>
          <cell r="D1399">
            <v>1425000</v>
          </cell>
          <cell r="E1399">
            <v>142500</v>
          </cell>
          <cell r="F1399">
            <v>142500</v>
          </cell>
          <cell r="G1399">
            <v>300000</v>
          </cell>
          <cell r="H1399">
            <v>0</v>
          </cell>
          <cell r="I1399">
            <v>407000</v>
          </cell>
          <cell r="J1399">
            <v>2149000</v>
          </cell>
        </row>
        <row r="1400">
          <cell r="A1400" t="str">
            <v>P82648</v>
          </cell>
          <cell r="B1400" t="str">
            <v>EKTRI HANDAYANI, SE</v>
          </cell>
          <cell r="C1400" t="str">
            <v>03730</v>
          </cell>
          <cell r="D1400">
            <v>1183000</v>
          </cell>
          <cell r="E1400">
            <v>0</v>
          </cell>
          <cell r="F1400">
            <v>0</v>
          </cell>
          <cell r="G1400">
            <v>75000</v>
          </cell>
          <cell r="H1400">
            <v>0</v>
          </cell>
          <cell r="I1400">
            <v>407000</v>
          </cell>
          <cell r="J1400">
            <v>2077000</v>
          </cell>
        </row>
        <row r="1401">
          <cell r="A1401" t="str">
            <v>P83310</v>
          </cell>
          <cell r="B1401" t="str">
            <v>RINA RAHMAYANI,S.T</v>
          </cell>
          <cell r="C1401" t="str">
            <v>03730</v>
          </cell>
          <cell r="D1401">
            <v>946400</v>
          </cell>
          <cell r="E1401">
            <v>0</v>
          </cell>
          <cell r="F1401">
            <v>0</v>
          </cell>
          <cell r="G1401">
            <v>75000</v>
          </cell>
          <cell r="H1401">
            <v>0</v>
          </cell>
          <cell r="I1401">
            <v>0</v>
          </cell>
          <cell r="J1401">
            <v>1447200</v>
          </cell>
        </row>
        <row r="1402">
          <cell r="A1402" t="str">
            <v>P83348</v>
          </cell>
          <cell r="B1402" t="str">
            <v>NASRIYANDI,S.E</v>
          </cell>
          <cell r="C1402" t="str">
            <v>03730</v>
          </cell>
          <cell r="D1402">
            <v>946400</v>
          </cell>
          <cell r="E1402">
            <v>0</v>
          </cell>
          <cell r="F1402">
            <v>0</v>
          </cell>
          <cell r="G1402">
            <v>75000</v>
          </cell>
          <cell r="H1402">
            <v>0</v>
          </cell>
          <cell r="I1402">
            <v>0</v>
          </cell>
          <cell r="J1402">
            <v>1447200</v>
          </cell>
        </row>
        <row r="1403">
          <cell r="A1403" t="str">
            <v>P78614</v>
          </cell>
          <cell r="B1403" t="str">
            <v>HERMI SINURAT</v>
          </cell>
          <cell r="C1403" t="str">
            <v>03750</v>
          </cell>
          <cell r="D1403">
            <v>1580000</v>
          </cell>
          <cell r="E1403">
            <v>158000</v>
          </cell>
          <cell r="F1403">
            <v>158000</v>
          </cell>
          <cell r="G1403">
            <v>300000</v>
          </cell>
          <cell r="H1403">
            <v>0</v>
          </cell>
          <cell r="I1403">
            <v>825000</v>
          </cell>
          <cell r="J1403">
            <v>2329000</v>
          </cell>
        </row>
        <row r="1404">
          <cell r="A1404" t="str">
            <v>P78615</v>
          </cell>
          <cell r="B1404" t="str">
            <v>DIAN ARINTOWATI</v>
          </cell>
          <cell r="C1404" t="str">
            <v>03750</v>
          </cell>
          <cell r="D1404">
            <v>1529000</v>
          </cell>
          <cell r="E1404">
            <v>152900</v>
          </cell>
          <cell r="F1404">
            <v>152900</v>
          </cell>
          <cell r="G1404">
            <v>300000</v>
          </cell>
          <cell r="H1404">
            <v>0</v>
          </cell>
          <cell r="I1404">
            <v>352000</v>
          </cell>
          <cell r="J1404">
            <v>2250000</v>
          </cell>
        </row>
        <row r="1405">
          <cell r="A1405" t="str">
            <v>P80253</v>
          </cell>
          <cell r="B1405" t="str">
            <v>ISMAIL ILYAS, SE.MM</v>
          </cell>
          <cell r="C1405" t="str">
            <v>03750</v>
          </cell>
          <cell r="D1405">
            <v>1923000</v>
          </cell>
          <cell r="E1405">
            <v>192300</v>
          </cell>
          <cell r="F1405">
            <v>192300</v>
          </cell>
          <cell r="G1405">
            <v>300000</v>
          </cell>
          <cell r="H1405">
            <v>1600000</v>
          </cell>
          <cell r="I1405">
            <v>0</v>
          </cell>
          <cell r="J1405">
            <v>3770000</v>
          </cell>
        </row>
        <row r="1406">
          <cell r="A1406" t="str">
            <v>P81051</v>
          </cell>
          <cell r="B1406" t="str">
            <v>MARTINUS, SH</v>
          </cell>
          <cell r="C1406" t="str">
            <v>03750</v>
          </cell>
          <cell r="D1406">
            <v>1523000</v>
          </cell>
          <cell r="E1406">
            <v>152300</v>
          </cell>
          <cell r="F1406">
            <v>152300</v>
          </cell>
          <cell r="G1406">
            <v>300000</v>
          </cell>
          <cell r="H1406">
            <v>0</v>
          </cell>
          <cell r="I1406">
            <v>825000</v>
          </cell>
          <cell r="J1406">
            <v>2407000</v>
          </cell>
        </row>
        <row r="1407">
          <cell r="A1407" t="str">
            <v>P82884</v>
          </cell>
          <cell r="B1407" t="str">
            <v>DANANG WIJAYADI</v>
          </cell>
          <cell r="C1407" t="str">
            <v>03750</v>
          </cell>
          <cell r="D1407">
            <v>1145000</v>
          </cell>
          <cell r="E1407">
            <v>0</v>
          </cell>
          <cell r="F1407">
            <v>0</v>
          </cell>
          <cell r="G1407">
            <v>75000</v>
          </cell>
          <cell r="H1407">
            <v>0</v>
          </cell>
          <cell r="I1407">
            <v>495000</v>
          </cell>
          <cell r="J1407">
            <v>2171000</v>
          </cell>
        </row>
        <row r="1408">
          <cell r="A1408" t="str">
            <v>P83349</v>
          </cell>
          <cell r="B1408" t="str">
            <v>ACHMAD FAZRIE,S.H</v>
          </cell>
          <cell r="C1408" t="str">
            <v>03750</v>
          </cell>
          <cell r="D1408">
            <v>946400</v>
          </cell>
          <cell r="E1408">
            <v>0</v>
          </cell>
          <cell r="F1408">
            <v>0</v>
          </cell>
          <cell r="G1408">
            <v>75000</v>
          </cell>
          <cell r="H1408">
            <v>0</v>
          </cell>
          <cell r="I1408">
            <v>0</v>
          </cell>
          <cell r="J1408">
            <v>1560800</v>
          </cell>
        </row>
        <row r="1409">
          <cell r="A1409" t="str">
            <v>P83375</v>
          </cell>
          <cell r="B1409" t="str">
            <v>HERMAWAN,S.SI</v>
          </cell>
          <cell r="C1409" t="str">
            <v>03750</v>
          </cell>
          <cell r="D1409">
            <v>946400</v>
          </cell>
          <cell r="E1409">
            <v>0</v>
          </cell>
          <cell r="F1409">
            <v>0</v>
          </cell>
          <cell r="G1409">
            <v>75000</v>
          </cell>
          <cell r="H1409">
            <v>0</v>
          </cell>
          <cell r="I1409">
            <v>0</v>
          </cell>
          <cell r="J1409">
            <v>1560800</v>
          </cell>
        </row>
        <row r="1410">
          <cell r="A1410" t="str">
            <v>P83391</v>
          </cell>
          <cell r="B1410" t="str">
            <v>FARIZAL ILMI,S.E</v>
          </cell>
          <cell r="C1410" t="str">
            <v>03750</v>
          </cell>
          <cell r="D1410">
            <v>946400</v>
          </cell>
          <cell r="E1410">
            <v>0</v>
          </cell>
          <cell r="F1410">
            <v>0</v>
          </cell>
          <cell r="G1410">
            <v>75000</v>
          </cell>
          <cell r="H1410">
            <v>0</v>
          </cell>
          <cell r="I1410">
            <v>0</v>
          </cell>
          <cell r="J1410">
            <v>1560800</v>
          </cell>
        </row>
        <row r="1411">
          <cell r="A1411" t="str">
            <v>P77295</v>
          </cell>
          <cell r="B1411" t="str">
            <v>SUSILO WIBOWO</v>
          </cell>
          <cell r="C1411" t="str">
            <v>03770</v>
          </cell>
          <cell r="D1411">
            <v>1806000</v>
          </cell>
          <cell r="E1411">
            <v>180600</v>
          </cell>
          <cell r="F1411">
            <v>180600</v>
          </cell>
          <cell r="G1411">
            <v>300000</v>
          </cell>
          <cell r="H1411">
            <v>0</v>
          </cell>
          <cell r="I1411">
            <v>825000</v>
          </cell>
          <cell r="J1411">
            <v>2486000</v>
          </cell>
        </row>
        <row r="1412">
          <cell r="A1412" t="str">
            <v>P79342</v>
          </cell>
          <cell r="B1412" t="str">
            <v>DEDE KURNIAWAN, S.H.</v>
          </cell>
          <cell r="C1412" t="str">
            <v>03770</v>
          </cell>
          <cell r="D1412">
            <v>1865000</v>
          </cell>
          <cell r="E1412">
            <v>186500</v>
          </cell>
          <cell r="F1412">
            <v>186500</v>
          </cell>
          <cell r="G1412">
            <v>300000</v>
          </cell>
          <cell r="H1412">
            <v>1500000</v>
          </cell>
          <cell r="I1412">
            <v>0</v>
          </cell>
          <cell r="J1412">
            <v>3718000</v>
          </cell>
        </row>
        <row r="1413">
          <cell r="A1413" t="str">
            <v>P79697</v>
          </cell>
          <cell r="B1413" t="str">
            <v>IDA UMI KALSUM</v>
          </cell>
          <cell r="C1413" t="str">
            <v>03770</v>
          </cell>
          <cell r="D1413">
            <v>1686000</v>
          </cell>
          <cell r="E1413">
            <v>0</v>
          </cell>
          <cell r="F1413">
            <v>0</v>
          </cell>
          <cell r="G1413">
            <v>75000</v>
          </cell>
          <cell r="H1413">
            <v>0</v>
          </cell>
          <cell r="I1413">
            <v>495000</v>
          </cell>
          <cell r="J1413">
            <v>2486000</v>
          </cell>
        </row>
        <row r="1414">
          <cell r="A1414" t="str">
            <v>P82985</v>
          </cell>
          <cell r="B1414" t="str">
            <v>JOHAN FATAR PRENGKI M.</v>
          </cell>
          <cell r="C1414" t="str">
            <v>03770</v>
          </cell>
          <cell r="D1414">
            <v>1145000</v>
          </cell>
          <cell r="E1414">
            <v>0</v>
          </cell>
          <cell r="F1414">
            <v>0</v>
          </cell>
          <cell r="G1414">
            <v>75000</v>
          </cell>
          <cell r="H1414">
            <v>0</v>
          </cell>
          <cell r="I1414">
            <v>550000</v>
          </cell>
          <cell r="J1414">
            <v>2171000</v>
          </cell>
        </row>
        <row r="1415">
          <cell r="A1415" t="str">
            <v>P83045</v>
          </cell>
          <cell r="B1415" t="str">
            <v>ANGGRAHITA GRAHESTI</v>
          </cell>
          <cell r="C1415" t="str">
            <v>03770</v>
          </cell>
          <cell r="D1415">
            <v>1145000</v>
          </cell>
          <cell r="E1415">
            <v>0</v>
          </cell>
          <cell r="F1415">
            <v>0</v>
          </cell>
          <cell r="G1415">
            <v>75000</v>
          </cell>
          <cell r="H1415">
            <v>0</v>
          </cell>
          <cell r="I1415">
            <v>825000</v>
          </cell>
          <cell r="J1415">
            <v>2171000</v>
          </cell>
        </row>
        <row r="1416">
          <cell r="A1416" t="str">
            <v>P83376</v>
          </cell>
          <cell r="B1416" t="str">
            <v>ISMIYATI ARIFAH,S.E</v>
          </cell>
          <cell r="C1416" t="str">
            <v>03770</v>
          </cell>
          <cell r="D1416">
            <v>946400</v>
          </cell>
          <cell r="E1416">
            <v>0</v>
          </cell>
          <cell r="F1416">
            <v>0</v>
          </cell>
          <cell r="G1416">
            <v>75000</v>
          </cell>
          <cell r="H1416">
            <v>0</v>
          </cell>
          <cell r="I1416">
            <v>297000</v>
          </cell>
          <cell r="J1416">
            <v>1560800</v>
          </cell>
        </row>
        <row r="1417">
          <cell r="A1417" t="str">
            <v>P83410</v>
          </cell>
          <cell r="B1417" t="str">
            <v>AKA PADMANA PUTRA,A.MD</v>
          </cell>
          <cell r="C1417" t="str">
            <v>03770</v>
          </cell>
          <cell r="D1417">
            <v>946400</v>
          </cell>
          <cell r="E1417">
            <v>0</v>
          </cell>
          <cell r="F1417">
            <v>0</v>
          </cell>
          <cell r="G1417">
            <v>75000</v>
          </cell>
          <cell r="H1417">
            <v>0</v>
          </cell>
          <cell r="I1417">
            <v>330000</v>
          </cell>
          <cell r="J1417">
            <v>1560800</v>
          </cell>
        </row>
        <row r="1418">
          <cell r="A1418" t="str">
            <v>Q01024</v>
          </cell>
          <cell r="B1418" t="str">
            <v>NISA NUR AL FERINA</v>
          </cell>
          <cell r="C1418" t="str">
            <v>03770</v>
          </cell>
          <cell r="D1418">
            <v>935000</v>
          </cell>
          <cell r="E1418">
            <v>0</v>
          </cell>
          <cell r="F1418">
            <v>0</v>
          </cell>
          <cell r="G1418">
            <v>75000</v>
          </cell>
          <cell r="H1418">
            <v>0</v>
          </cell>
          <cell r="I1418">
            <v>0</v>
          </cell>
          <cell r="J1418">
            <v>1240000</v>
          </cell>
        </row>
        <row r="1419">
          <cell r="A1419" t="str">
            <v>P54339</v>
          </cell>
          <cell r="B1419" t="str">
            <v>AMSORI</v>
          </cell>
          <cell r="C1419" t="str">
            <v>03780</v>
          </cell>
          <cell r="D1419">
            <v>2288000</v>
          </cell>
          <cell r="E1419">
            <v>228800</v>
          </cell>
          <cell r="F1419">
            <v>114400</v>
          </cell>
          <cell r="G1419">
            <v>225000</v>
          </cell>
          <cell r="H1419">
            <v>1500000</v>
          </cell>
          <cell r="I1419">
            <v>0</v>
          </cell>
          <cell r="J1419">
            <v>3168000</v>
          </cell>
        </row>
        <row r="1420">
          <cell r="A1420" t="str">
            <v>P79325</v>
          </cell>
          <cell r="B1420" t="str">
            <v>AGNES ARNELAWATI, SE, MM.</v>
          </cell>
          <cell r="C1420" t="str">
            <v>03780</v>
          </cell>
          <cell r="D1420">
            <v>1927000</v>
          </cell>
          <cell r="E1420">
            <v>192700</v>
          </cell>
          <cell r="F1420">
            <v>192700</v>
          </cell>
          <cell r="G1420">
            <v>300000</v>
          </cell>
          <cell r="H1420">
            <v>1600000</v>
          </cell>
          <cell r="I1420">
            <v>0</v>
          </cell>
          <cell r="J1420">
            <v>3828000</v>
          </cell>
        </row>
        <row r="1421">
          <cell r="A1421" t="str">
            <v>P80126</v>
          </cell>
          <cell r="B1421" t="str">
            <v>KUWAT PARWOTO,SE</v>
          </cell>
          <cell r="C1421" t="str">
            <v>03780</v>
          </cell>
          <cell r="D1421">
            <v>1744000</v>
          </cell>
          <cell r="E1421">
            <v>0</v>
          </cell>
          <cell r="F1421">
            <v>0</v>
          </cell>
          <cell r="G1421">
            <v>75000</v>
          </cell>
          <cell r="H1421">
            <v>0</v>
          </cell>
          <cell r="I1421">
            <v>825000</v>
          </cell>
          <cell r="J1421">
            <v>2295000</v>
          </cell>
        </row>
        <row r="1422">
          <cell r="A1422" t="str">
            <v>P81349</v>
          </cell>
          <cell r="B1422" t="str">
            <v>LAELY NUGRAENI</v>
          </cell>
          <cell r="C1422" t="str">
            <v>03780</v>
          </cell>
          <cell r="D1422">
            <v>1333000</v>
          </cell>
          <cell r="E1422">
            <v>133300</v>
          </cell>
          <cell r="F1422">
            <v>66650</v>
          </cell>
          <cell r="G1422">
            <v>225000</v>
          </cell>
          <cell r="H1422">
            <v>0</v>
          </cell>
          <cell r="I1422">
            <v>825000</v>
          </cell>
          <cell r="J1422">
            <v>2077000</v>
          </cell>
        </row>
        <row r="1423">
          <cell r="A1423" t="str">
            <v>P82748</v>
          </cell>
          <cell r="B1423" t="str">
            <v>MARLIANA DAMAYANTI, SE.</v>
          </cell>
          <cell r="C1423" t="str">
            <v>03780</v>
          </cell>
          <cell r="D1423">
            <v>1052000</v>
          </cell>
          <cell r="E1423">
            <v>105200</v>
          </cell>
          <cell r="F1423">
            <v>0</v>
          </cell>
          <cell r="G1423">
            <v>150000</v>
          </cell>
          <cell r="H1423">
            <v>0</v>
          </cell>
          <cell r="I1423">
            <v>352000</v>
          </cell>
          <cell r="J1423">
            <v>1932000</v>
          </cell>
        </row>
        <row r="1424">
          <cell r="A1424" t="str">
            <v>P82761</v>
          </cell>
          <cell r="B1424" t="str">
            <v>LENNY SUCIATTI MOCHAMAD ANWAR</v>
          </cell>
          <cell r="C1424" t="str">
            <v>03780</v>
          </cell>
          <cell r="D1424">
            <v>1052000</v>
          </cell>
          <cell r="E1424">
            <v>105200</v>
          </cell>
          <cell r="F1424">
            <v>105200</v>
          </cell>
          <cell r="G1424">
            <v>300000</v>
          </cell>
          <cell r="H1424">
            <v>0</v>
          </cell>
          <cell r="I1424">
            <v>352000</v>
          </cell>
          <cell r="J1424">
            <v>1932000</v>
          </cell>
        </row>
        <row r="1425">
          <cell r="A1425" t="str">
            <v>P82826</v>
          </cell>
          <cell r="B1425" t="str">
            <v>HERNANTO HADI NUGROHO, S.PSI.</v>
          </cell>
          <cell r="C1425" t="str">
            <v>03780</v>
          </cell>
          <cell r="D1425">
            <v>1052000</v>
          </cell>
          <cell r="E1425">
            <v>105200</v>
          </cell>
          <cell r="F1425">
            <v>52600</v>
          </cell>
          <cell r="G1425">
            <v>225000</v>
          </cell>
          <cell r="H1425">
            <v>0</v>
          </cell>
          <cell r="I1425">
            <v>495000</v>
          </cell>
          <cell r="J1425">
            <v>1932000</v>
          </cell>
        </row>
        <row r="1426">
          <cell r="A1426" t="str">
            <v>P83160</v>
          </cell>
          <cell r="B1426" t="str">
            <v>AIRLANGGA RAMADHAN</v>
          </cell>
          <cell r="C1426" t="str">
            <v>03780</v>
          </cell>
          <cell r="D1426">
            <v>1145000</v>
          </cell>
          <cell r="E1426">
            <v>0</v>
          </cell>
          <cell r="F1426">
            <v>0</v>
          </cell>
          <cell r="G1426">
            <v>75000</v>
          </cell>
          <cell r="H1426">
            <v>0</v>
          </cell>
          <cell r="I1426">
            <v>495000</v>
          </cell>
          <cell r="J1426">
            <v>1746000</v>
          </cell>
        </row>
        <row r="1427">
          <cell r="A1427" t="str">
            <v>P83347</v>
          </cell>
          <cell r="B1427" t="str">
            <v>CHRISTIAN HL GAOL,S.E</v>
          </cell>
          <cell r="C1427" t="str">
            <v>03780</v>
          </cell>
          <cell r="D1427">
            <v>946400</v>
          </cell>
          <cell r="E1427">
            <v>0</v>
          </cell>
          <cell r="F1427">
            <v>0</v>
          </cell>
          <cell r="G1427">
            <v>75000</v>
          </cell>
          <cell r="H1427">
            <v>0</v>
          </cell>
          <cell r="I1427">
            <v>0</v>
          </cell>
          <cell r="J1427">
            <v>1447200</v>
          </cell>
        </row>
        <row r="1428">
          <cell r="A1428" t="str">
            <v>Q01038</v>
          </cell>
          <cell r="B1428" t="str">
            <v>LOLO BAROROH</v>
          </cell>
          <cell r="C1428" t="str">
            <v>03780</v>
          </cell>
          <cell r="D1428">
            <v>935000</v>
          </cell>
          <cell r="E1428">
            <v>0</v>
          </cell>
          <cell r="F1428">
            <v>0</v>
          </cell>
          <cell r="G1428">
            <v>75000</v>
          </cell>
          <cell r="H1428">
            <v>0</v>
          </cell>
          <cell r="I1428">
            <v>0</v>
          </cell>
          <cell r="J1428">
            <v>1150000</v>
          </cell>
        </row>
        <row r="1429">
          <cell r="A1429" t="str">
            <v>P79348</v>
          </cell>
          <cell r="B1429" t="str">
            <v>SRI RAHAYU WIDIANINGSIH, SE</v>
          </cell>
          <cell r="C1429" t="str">
            <v>03790</v>
          </cell>
          <cell r="D1429">
            <v>1865000</v>
          </cell>
          <cell r="E1429">
            <v>0</v>
          </cell>
          <cell r="F1429">
            <v>0</v>
          </cell>
          <cell r="G1429">
            <v>75000</v>
          </cell>
          <cell r="H1429">
            <v>1500000</v>
          </cell>
          <cell r="I1429">
            <v>0</v>
          </cell>
          <cell r="J1429">
            <v>4321000</v>
          </cell>
        </row>
        <row r="1430">
          <cell r="A1430" t="str">
            <v>P80392</v>
          </cell>
          <cell r="B1430" t="str">
            <v>SAGIMIN, S.E.</v>
          </cell>
          <cell r="C1430" t="str">
            <v>03790</v>
          </cell>
          <cell r="D1430">
            <v>1686000</v>
          </cell>
          <cell r="E1430">
            <v>168600</v>
          </cell>
          <cell r="F1430">
            <v>168600</v>
          </cell>
          <cell r="G1430">
            <v>300000</v>
          </cell>
          <cell r="H1430">
            <v>0</v>
          </cell>
          <cell r="I1430">
            <v>825000</v>
          </cell>
          <cell r="J1430">
            <v>2486000</v>
          </cell>
        </row>
        <row r="1431">
          <cell r="A1431" t="str">
            <v>P81042</v>
          </cell>
          <cell r="B1431" t="str">
            <v>ANIE WIDYANINGSIH, SE</v>
          </cell>
          <cell r="C1431" t="str">
            <v>03790</v>
          </cell>
          <cell r="D1431">
            <v>1523000</v>
          </cell>
          <cell r="E1431">
            <v>152300</v>
          </cell>
          <cell r="F1431">
            <v>0</v>
          </cell>
          <cell r="G1431">
            <v>150000</v>
          </cell>
          <cell r="H1431">
            <v>0</v>
          </cell>
          <cell r="I1431">
            <v>825000</v>
          </cell>
          <cell r="J1431">
            <v>2407000</v>
          </cell>
        </row>
        <row r="1432">
          <cell r="A1432" t="str">
            <v>P82013</v>
          </cell>
          <cell r="B1432" t="str">
            <v>TONI SUMENDAP</v>
          </cell>
          <cell r="C1432" t="str">
            <v>03790</v>
          </cell>
          <cell r="D1432">
            <v>1126000</v>
          </cell>
          <cell r="E1432">
            <v>112600</v>
          </cell>
          <cell r="F1432">
            <v>112600</v>
          </cell>
          <cell r="G1432">
            <v>300000</v>
          </cell>
          <cell r="H1432">
            <v>0</v>
          </cell>
          <cell r="I1432">
            <v>352000</v>
          </cell>
          <cell r="J1432">
            <v>1814000</v>
          </cell>
        </row>
        <row r="1433">
          <cell r="A1433" t="str">
            <v>P82502</v>
          </cell>
          <cell r="B1433" t="str">
            <v>EKA FAJAR DEWANTARA</v>
          </cell>
          <cell r="C1433" t="str">
            <v>03790</v>
          </cell>
          <cell r="D1433">
            <v>1204000</v>
          </cell>
          <cell r="E1433">
            <v>0</v>
          </cell>
          <cell r="F1433">
            <v>0</v>
          </cell>
          <cell r="G1433">
            <v>75000</v>
          </cell>
          <cell r="H1433">
            <v>0</v>
          </cell>
          <cell r="I1433">
            <v>495000</v>
          </cell>
          <cell r="J1433">
            <v>2171000</v>
          </cell>
        </row>
        <row r="1434">
          <cell r="A1434" t="str">
            <v>P83062</v>
          </cell>
          <cell r="B1434" t="str">
            <v>HENDRA JUNIARTO</v>
          </cell>
          <cell r="C1434" t="str">
            <v>03790</v>
          </cell>
          <cell r="D1434">
            <v>1145000</v>
          </cell>
          <cell r="E1434">
            <v>0</v>
          </cell>
          <cell r="F1434">
            <v>0</v>
          </cell>
          <cell r="G1434">
            <v>75000</v>
          </cell>
          <cell r="H1434">
            <v>0</v>
          </cell>
          <cell r="I1434">
            <v>352000</v>
          </cell>
          <cell r="J1434">
            <v>1883000</v>
          </cell>
        </row>
        <row r="1435">
          <cell r="A1435" t="str">
            <v>P83352</v>
          </cell>
          <cell r="B1435" t="str">
            <v>ARDYA DWI LARASATI,S.E</v>
          </cell>
          <cell r="C1435" t="str">
            <v>03790</v>
          </cell>
          <cell r="D1435">
            <v>946400</v>
          </cell>
          <cell r="E1435">
            <v>0</v>
          </cell>
          <cell r="F1435">
            <v>0</v>
          </cell>
          <cell r="G1435">
            <v>75000</v>
          </cell>
          <cell r="H1435">
            <v>0</v>
          </cell>
          <cell r="I1435">
            <v>0</v>
          </cell>
          <cell r="J1435">
            <v>1560800</v>
          </cell>
        </row>
        <row r="1436">
          <cell r="A1436" t="str">
            <v>P83412</v>
          </cell>
          <cell r="B1436" t="str">
            <v>SUHARNI,A.MD</v>
          </cell>
          <cell r="C1436" t="str">
            <v>03790</v>
          </cell>
          <cell r="D1436">
            <v>946400</v>
          </cell>
          <cell r="E1436">
            <v>0</v>
          </cell>
          <cell r="F1436">
            <v>0</v>
          </cell>
          <cell r="G1436">
            <v>75000</v>
          </cell>
          <cell r="H1436">
            <v>0</v>
          </cell>
          <cell r="I1436">
            <v>0</v>
          </cell>
          <cell r="J1436">
            <v>1560800</v>
          </cell>
        </row>
        <row r="1437">
          <cell r="A1437" t="str">
            <v>Q00998</v>
          </cell>
          <cell r="B1437" t="str">
            <v>FARIDA TRIWULANDARI</v>
          </cell>
          <cell r="C1437" t="str">
            <v>03790</v>
          </cell>
          <cell r="D1437">
            <v>935000</v>
          </cell>
          <cell r="E1437">
            <v>0</v>
          </cell>
          <cell r="F1437">
            <v>0</v>
          </cell>
          <cell r="G1437">
            <v>75000</v>
          </cell>
          <cell r="H1437">
            <v>0</v>
          </cell>
          <cell r="I1437">
            <v>0</v>
          </cell>
          <cell r="J1437">
            <v>1240000</v>
          </cell>
        </row>
        <row r="1438">
          <cell r="A1438" t="str">
            <v>P76970</v>
          </cell>
          <cell r="B1438" t="str">
            <v>MARJADI</v>
          </cell>
          <cell r="C1438" t="str">
            <v>03800</v>
          </cell>
          <cell r="D1438">
            <v>1486000</v>
          </cell>
          <cell r="E1438">
            <v>148600</v>
          </cell>
          <cell r="F1438">
            <v>74300</v>
          </cell>
          <cell r="G1438">
            <v>225000</v>
          </cell>
          <cell r="H1438">
            <v>0</v>
          </cell>
          <cell r="I1438">
            <v>297000</v>
          </cell>
          <cell r="J1438">
            <v>2171000</v>
          </cell>
        </row>
        <row r="1439">
          <cell r="A1439" t="str">
            <v>P80108</v>
          </cell>
          <cell r="B1439" t="str">
            <v>FAOZAN WAHYU PRAPTONO, SE</v>
          </cell>
          <cell r="C1439" t="str">
            <v>03800</v>
          </cell>
          <cell r="D1439">
            <v>1744000</v>
          </cell>
          <cell r="E1439">
            <v>174400</v>
          </cell>
          <cell r="F1439">
            <v>174400</v>
          </cell>
          <cell r="G1439">
            <v>300000</v>
          </cell>
          <cell r="H1439">
            <v>1500000</v>
          </cell>
          <cell r="I1439">
            <v>0</v>
          </cell>
          <cell r="J1439">
            <v>3575000</v>
          </cell>
        </row>
        <row r="1440">
          <cell r="A1440" t="str">
            <v>P81080</v>
          </cell>
          <cell r="B1440" t="str">
            <v>ILHAM  ROHHARTOMO, SE</v>
          </cell>
          <cell r="C1440" t="str">
            <v>03800</v>
          </cell>
          <cell r="D1440">
            <v>1523000</v>
          </cell>
          <cell r="E1440">
            <v>0</v>
          </cell>
          <cell r="F1440">
            <v>0</v>
          </cell>
          <cell r="G1440">
            <v>75000</v>
          </cell>
          <cell r="H1440">
            <v>0</v>
          </cell>
          <cell r="I1440">
            <v>825000</v>
          </cell>
          <cell r="J1440">
            <v>2289000</v>
          </cell>
        </row>
        <row r="1441">
          <cell r="A1441" t="str">
            <v>P81188</v>
          </cell>
          <cell r="B1441" t="str">
            <v>SATRIYA BRATAWIJAYA,SE,MM</v>
          </cell>
          <cell r="C1441" t="str">
            <v>03800</v>
          </cell>
          <cell r="D1441">
            <v>1523000</v>
          </cell>
          <cell r="E1441">
            <v>152300</v>
          </cell>
          <cell r="F1441">
            <v>0</v>
          </cell>
          <cell r="G1441">
            <v>150000</v>
          </cell>
          <cell r="H1441">
            <v>0</v>
          </cell>
          <cell r="I1441">
            <v>825000</v>
          </cell>
          <cell r="J1441">
            <v>2407000</v>
          </cell>
        </row>
        <row r="1442">
          <cell r="A1442" t="str">
            <v>P82014</v>
          </cell>
          <cell r="B1442" t="str">
            <v>SUGENG SANTOSO</v>
          </cell>
          <cell r="C1442" t="str">
            <v>03800</v>
          </cell>
          <cell r="D1442">
            <v>1126000</v>
          </cell>
          <cell r="E1442">
            <v>112600</v>
          </cell>
          <cell r="F1442">
            <v>112600</v>
          </cell>
          <cell r="G1442">
            <v>300000</v>
          </cell>
          <cell r="H1442">
            <v>0</v>
          </cell>
          <cell r="I1442">
            <v>319000</v>
          </cell>
          <cell r="J1442">
            <v>1990000</v>
          </cell>
        </row>
        <row r="1443">
          <cell r="A1443" t="str">
            <v>P83177</v>
          </cell>
          <cell r="B1443" t="str">
            <v>NORWANTI</v>
          </cell>
          <cell r="C1443" t="str">
            <v>03800</v>
          </cell>
          <cell r="D1443">
            <v>1145000</v>
          </cell>
          <cell r="E1443">
            <v>0</v>
          </cell>
          <cell r="F1443">
            <v>0</v>
          </cell>
          <cell r="G1443">
            <v>75000</v>
          </cell>
          <cell r="H1443">
            <v>0</v>
          </cell>
          <cell r="I1443">
            <v>407000</v>
          </cell>
          <cell r="J1443">
            <v>1883000</v>
          </cell>
        </row>
        <row r="1444">
          <cell r="A1444" t="str">
            <v>P83350</v>
          </cell>
          <cell r="B1444" t="str">
            <v>DWI WAHYUNI,S.PD</v>
          </cell>
          <cell r="C1444" t="str">
            <v>03800</v>
          </cell>
          <cell r="D1444">
            <v>946400</v>
          </cell>
          <cell r="E1444">
            <v>0</v>
          </cell>
          <cell r="F1444">
            <v>0</v>
          </cell>
          <cell r="G1444">
            <v>75000</v>
          </cell>
          <cell r="H1444">
            <v>0</v>
          </cell>
          <cell r="I1444">
            <v>0</v>
          </cell>
          <cell r="J1444">
            <v>1560800</v>
          </cell>
        </row>
        <row r="1445">
          <cell r="A1445" t="str">
            <v>P83353</v>
          </cell>
          <cell r="B1445" t="str">
            <v>LUKMAN NULHAKIM,S.E</v>
          </cell>
          <cell r="C1445" t="str">
            <v>03800</v>
          </cell>
          <cell r="D1445">
            <v>946400</v>
          </cell>
          <cell r="E1445">
            <v>0</v>
          </cell>
          <cell r="F1445">
            <v>0</v>
          </cell>
          <cell r="G1445">
            <v>75000</v>
          </cell>
          <cell r="H1445">
            <v>0</v>
          </cell>
          <cell r="I1445">
            <v>0</v>
          </cell>
          <cell r="J1445">
            <v>1560800</v>
          </cell>
        </row>
        <row r="1446">
          <cell r="A1446" t="str">
            <v>P79112</v>
          </cell>
          <cell r="B1446" t="str">
            <v>MAURITS ALFA</v>
          </cell>
          <cell r="C1446" t="str">
            <v>03810</v>
          </cell>
          <cell r="D1446">
            <v>1686000</v>
          </cell>
          <cell r="E1446">
            <v>168600</v>
          </cell>
          <cell r="F1446">
            <v>168600</v>
          </cell>
          <cell r="G1446">
            <v>300000</v>
          </cell>
          <cell r="H1446">
            <v>0</v>
          </cell>
          <cell r="I1446">
            <v>825000</v>
          </cell>
          <cell r="J1446">
            <v>2295000</v>
          </cell>
        </row>
        <row r="1447">
          <cell r="A1447" t="str">
            <v>P79370</v>
          </cell>
          <cell r="B1447" t="str">
            <v>YANTI TRI REZEKI</v>
          </cell>
          <cell r="C1447" t="str">
            <v>03810</v>
          </cell>
          <cell r="D1447">
            <v>1865000</v>
          </cell>
          <cell r="E1447">
            <v>186500</v>
          </cell>
          <cell r="F1447">
            <v>186500</v>
          </cell>
          <cell r="G1447">
            <v>300000</v>
          </cell>
          <cell r="H1447">
            <v>1500000</v>
          </cell>
          <cell r="I1447">
            <v>0</v>
          </cell>
          <cell r="J1447">
            <v>3432000</v>
          </cell>
        </row>
        <row r="1448">
          <cell r="A1448" t="str">
            <v>P81125</v>
          </cell>
          <cell r="B1448" t="str">
            <v>RINA ADHININGTYAS</v>
          </cell>
          <cell r="C1448" t="str">
            <v>03810</v>
          </cell>
          <cell r="D1448">
            <v>1425000</v>
          </cell>
          <cell r="E1448">
            <v>0</v>
          </cell>
          <cell r="F1448">
            <v>0</v>
          </cell>
          <cell r="G1448">
            <v>75000</v>
          </cell>
          <cell r="H1448">
            <v>0</v>
          </cell>
          <cell r="I1448">
            <v>319000</v>
          </cell>
          <cell r="J1448">
            <v>2149000</v>
          </cell>
        </row>
        <row r="1449">
          <cell r="A1449" t="str">
            <v>P83016</v>
          </cell>
          <cell r="B1449" t="str">
            <v>ERMILA MEGAWATI</v>
          </cell>
          <cell r="C1449" t="str">
            <v>03810</v>
          </cell>
          <cell r="D1449">
            <v>1145000</v>
          </cell>
          <cell r="E1449">
            <v>0</v>
          </cell>
          <cell r="F1449">
            <v>0</v>
          </cell>
          <cell r="G1449">
            <v>75000</v>
          </cell>
          <cell r="H1449">
            <v>0</v>
          </cell>
          <cell r="I1449">
            <v>495000</v>
          </cell>
          <cell r="J1449">
            <v>2004000</v>
          </cell>
        </row>
        <row r="1450">
          <cell r="A1450" t="str">
            <v>P83354</v>
          </cell>
          <cell r="B1450" t="str">
            <v>MOCHAMMAD ICHWAN,S.KOM</v>
          </cell>
          <cell r="C1450" t="str">
            <v>03810</v>
          </cell>
          <cell r="D1450">
            <v>946400</v>
          </cell>
          <cell r="E1450">
            <v>0</v>
          </cell>
          <cell r="F1450">
            <v>0</v>
          </cell>
          <cell r="G1450">
            <v>75000</v>
          </cell>
          <cell r="H1450">
            <v>0</v>
          </cell>
          <cell r="I1450">
            <v>0</v>
          </cell>
          <cell r="J1450">
            <v>1447200</v>
          </cell>
        </row>
        <row r="1451">
          <cell r="A1451" t="str">
            <v>P77017</v>
          </cell>
          <cell r="B1451" t="str">
            <v>EFFENDI SUMANTORO</v>
          </cell>
          <cell r="C1451" t="str">
            <v>03890</v>
          </cell>
          <cell r="D1451">
            <v>1635000</v>
          </cell>
          <cell r="E1451">
            <v>163500</v>
          </cell>
          <cell r="F1451">
            <v>163500</v>
          </cell>
          <cell r="G1451">
            <v>300000</v>
          </cell>
          <cell r="H1451">
            <v>0</v>
          </cell>
          <cell r="I1451">
            <v>319000</v>
          </cell>
          <cell r="J1451">
            <v>2149000</v>
          </cell>
        </row>
        <row r="1452">
          <cell r="A1452" t="str">
            <v>P78883</v>
          </cell>
          <cell r="B1452" t="str">
            <v>DADANG RIYADI</v>
          </cell>
          <cell r="C1452" t="str">
            <v>03890</v>
          </cell>
          <cell r="D1452">
            <v>1427000</v>
          </cell>
          <cell r="E1452">
            <v>142700</v>
          </cell>
          <cell r="F1452">
            <v>142700</v>
          </cell>
          <cell r="G1452">
            <v>300000</v>
          </cell>
          <cell r="H1452">
            <v>0</v>
          </cell>
          <cell r="I1452">
            <v>495000</v>
          </cell>
          <cell r="J1452">
            <v>2077000</v>
          </cell>
        </row>
        <row r="1453">
          <cell r="A1453" t="str">
            <v>P78911</v>
          </cell>
          <cell r="B1453" t="str">
            <v>ANDAYANI SIHALOHO, S.E.</v>
          </cell>
          <cell r="C1453" t="str">
            <v>03890</v>
          </cell>
          <cell r="D1453">
            <v>1865000</v>
          </cell>
          <cell r="E1453">
            <v>186500</v>
          </cell>
          <cell r="F1453">
            <v>186500</v>
          </cell>
          <cell r="G1453">
            <v>300000</v>
          </cell>
          <cell r="H1453">
            <v>0</v>
          </cell>
          <cell r="I1453">
            <v>825000</v>
          </cell>
          <cell r="J1453">
            <v>2367000</v>
          </cell>
        </row>
        <row r="1454">
          <cell r="A1454" t="str">
            <v>P80165</v>
          </cell>
          <cell r="B1454" t="str">
            <v>SUGENG PRIYATNO, SE</v>
          </cell>
          <cell r="C1454" t="str">
            <v>03890</v>
          </cell>
          <cell r="D1454">
            <v>1744000</v>
          </cell>
          <cell r="E1454">
            <v>174400</v>
          </cell>
          <cell r="F1454">
            <v>174400</v>
          </cell>
          <cell r="G1454">
            <v>300000</v>
          </cell>
          <cell r="H1454">
            <v>1500000</v>
          </cell>
          <cell r="I1454">
            <v>0</v>
          </cell>
          <cell r="J1454">
            <v>3432000</v>
          </cell>
        </row>
        <row r="1455">
          <cell r="A1455" t="str">
            <v>P81254</v>
          </cell>
          <cell r="B1455" t="str">
            <v>SUHERMAN</v>
          </cell>
          <cell r="C1455" t="str">
            <v>03890</v>
          </cell>
          <cell r="D1455">
            <v>1207000</v>
          </cell>
          <cell r="E1455">
            <v>120700</v>
          </cell>
          <cell r="F1455">
            <v>60350</v>
          </cell>
          <cell r="G1455">
            <v>225000</v>
          </cell>
          <cell r="H1455">
            <v>0</v>
          </cell>
          <cell r="I1455">
            <v>330000</v>
          </cell>
          <cell r="J1455">
            <v>1747000</v>
          </cell>
        </row>
        <row r="1456">
          <cell r="A1456" t="str">
            <v>P83355</v>
          </cell>
          <cell r="B1456" t="str">
            <v>SANDI BAHTIAR FASA,S.P</v>
          </cell>
          <cell r="C1456" t="str">
            <v>03890</v>
          </cell>
          <cell r="D1456">
            <v>946400</v>
          </cell>
          <cell r="E1456">
            <v>0</v>
          </cell>
          <cell r="F1456">
            <v>0</v>
          </cell>
          <cell r="G1456">
            <v>75000</v>
          </cell>
          <cell r="H1456">
            <v>0</v>
          </cell>
          <cell r="I1456">
            <v>0</v>
          </cell>
          <cell r="J1456">
            <v>1447200</v>
          </cell>
        </row>
        <row r="1457">
          <cell r="A1457" t="str">
            <v>Q01021</v>
          </cell>
          <cell r="B1457" t="str">
            <v>RIA RAHMIYANI</v>
          </cell>
          <cell r="C1457" t="str">
            <v>03890</v>
          </cell>
          <cell r="D1457">
            <v>935000</v>
          </cell>
          <cell r="E1457">
            <v>0</v>
          </cell>
          <cell r="F1457">
            <v>0</v>
          </cell>
          <cell r="G1457">
            <v>75000</v>
          </cell>
          <cell r="H1457">
            <v>0</v>
          </cell>
          <cell r="I1457">
            <v>319000</v>
          </cell>
          <cell r="J1457">
            <v>1150000</v>
          </cell>
        </row>
        <row r="1458">
          <cell r="A1458" t="str">
            <v>P77203</v>
          </cell>
          <cell r="B1458" t="str">
            <v>DARWELI</v>
          </cell>
          <cell r="C1458" t="str">
            <v>03900</v>
          </cell>
          <cell r="D1458">
            <v>1806000</v>
          </cell>
          <cell r="E1458">
            <v>180600</v>
          </cell>
          <cell r="F1458">
            <v>180600</v>
          </cell>
          <cell r="G1458">
            <v>300000</v>
          </cell>
          <cell r="H1458">
            <v>0</v>
          </cell>
          <cell r="I1458">
            <v>825000</v>
          </cell>
          <cell r="J1458">
            <v>2295000</v>
          </cell>
        </row>
        <row r="1459">
          <cell r="A1459" t="str">
            <v>P80092</v>
          </cell>
          <cell r="B1459" t="str">
            <v>A.V.DEDY NUGROHO F., SE</v>
          </cell>
          <cell r="C1459" t="str">
            <v>03900</v>
          </cell>
          <cell r="D1459">
            <v>1744000</v>
          </cell>
          <cell r="E1459">
            <v>174400</v>
          </cell>
          <cell r="F1459">
            <v>174400</v>
          </cell>
          <cell r="G1459">
            <v>300000</v>
          </cell>
          <cell r="H1459">
            <v>1500000</v>
          </cell>
          <cell r="I1459">
            <v>0</v>
          </cell>
          <cell r="J1459">
            <v>3588000</v>
          </cell>
        </row>
        <row r="1460">
          <cell r="A1460" t="str">
            <v>P80557</v>
          </cell>
          <cell r="B1460" t="str">
            <v>SONTARIA  PASARIBU</v>
          </cell>
          <cell r="C1460" t="str">
            <v>03900</v>
          </cell>
          <cell r="D1460">
            <v>1425000</v>
          </cell>
          <cell r="E1460">
            <v>142500</v>
          </cell>
          <cell r="F1460">
            <v>142500</v>
          </cell>
          <cell r="G1460">
            <v>300000</v>
          </cell>
          <cell r="H1460">
            <v>0</v>
          </cell>
          <cell r="I1460">
            <v>495000</v>
          </cell>
          <cell r="J1460">
            <v>2149000</v>
          </cell>
        </row>
        <row r="1461">
          <cell r="A1461" t="str">
            <v>P82010</v>
          </cell>
          <cell r="B1461" t="str">
            <v>AGNES TRIASTUTIE,S.I.K</v>
          </cell>
          <cell r="C1461" t="str">
            <v>03900</v>
          </cell>
          <cell r="D1461">
            <v>1164000</v>
          </cell>
          <cell r="E1461">
            <v>116400</v>
          </cell>
          <cell r="F1461">
            <v>58200</v>
          </cell>
          <cell r="G1461">
            <v>225000</v>
          </cell>
          <cell r="H1461">
            <v>0</v>
          </cell>
          <cell r="I1461">
            <v>330000</v>
          </cell>
          <cell r="J1461">
            <v>2004000</v>
          </cell>
        </row>
        <row r="1462">
          <cell r="A1462" t="str">
            <v>P83006</v>
          </cell>
          <cell r="B1462" t="str">
            <v>FARKHATUNNISA</v>
          </cell>
          <cell r="C1462" t="str">
            <v>03900</v>
          </cell>
          <cell r="D1462">
            <v>1145000</v>
          </cell>
          <cell r="E1462">
            <v>0</v>
          </cell>
          <cell r="F1462">
            <v>0</v>
          </cell>
          <cell r="G1462">
            <v>75000</v>
          </cell>
          <cell r="H1462">
            <v>0</v>
          </cell>
          <cell r="I1462">
            <v>495000</v>
          </cell>
          <cell r="J1462">
            <v>2004000</v>
          </cell>
        </row>
        <row r="1463">
          <cell r="A1463" t="str">
            <v>P83374</v>
          </cell>
          <cell r="B1463" t="str">
            <v>MOCHAMMAD MAULUDDIN,S.E</v>
          </cell>
          <cell r="C1463" t="str">
            <v>03900</v>
          </cell>
          <cell r="D1463">
            <v>946400</v>
          </cell>
          <cell r="E1463">
            <v>0</v>
          </cell>
          <cell r="F1463">
            <v>0</v>
          </cell>
          <cell r="G1463">
            <v>75000</v>
          </cell>
          <cell r="H1463">
            <v>0</v>
          </cell>
          <cell r="I1463">
            <v>0</v>
          </cell>
          <cell r="J1463">
            <v>1447200</v>
          </cell>
        </row>
        <row r="1464">
          <cell r="A1464" t="str">
            <v>Q01015</v>
          </cell>
          <cell r="B1464" t="str">
            <v>VERA FITRIA HERLINA</v>
          </cell>
          <cell r="C1464" t="str">
            <v>03900</v>
          </cell>
          <cell r="D1464">
            <v>935000</v>
          </cell>
          <cell r="E1464">
            <v>0</v>
          </cell>
          <cell r="F1464">
            <v>0</v>
          </cell>
          <cell r="G1464">
            <v>75000</v>
          </cell>
          <cell r="H1464">
            <v>0</v>
          </cell>
          <cell r="I1464">
            <v>319000</v>
          </cell>
          <cell r="J1464">
            <v>1150000</v>
          </cell>
        </row>
        <row r="1465">
          <cell r="A1465" t="str">
            <v>P77220</v>
          </cell>
          <cell r="B1465" t="str">
            <v>SRI SUGIARTI, B.SC</v>
          </cell>
          <cell r="C1465" t="str">
            <v>03920</v>
          </cell>
          <cell r="D1465">
            <v>1806000</v>
          </cell>
          <cell r="E1465">
            <v>180600</v>
          </cell>
          <cell r="F1465">
            <v>90300</v>
          </cell>
          <cell r="G1465">
            <v>225000</v>
          </cell>
          <cell r="H1465">
            <v>0</v>
          </cell>
          <cell r="I1465">
            <v>0</v>
          </cell>
          <cell r="J1465">
            <v>2295000</v>
          </cell>
        </row>
        <row r="1466">
          <cell r="A1466" t="str">
            <v>P77401</v>
          </cell>
          <cell r="B1466" t="str">
            <v>RENATA IRMAIDA HUTASOIT</v>
          </cell>
          <cell r="C1466" t="str">
            <v>03920</v>
          </cell>
          <cell r="D1466">
            <v>1632000</v>
          </cell>
          <cell r="E1466">
            <v>163200</v>
          </cell>
          <cell r="F1466">
            <v>163200</v>
          </cell>
          <cell r="G1466">
            <v>300000</v>
          </cell>
          <cell r="H1466">
            <v>0</v>
          </cell>
          <cell r="I1466">
            <v>297000</v>
          </cell>
          <cell r="J1466">
            <v>2222000</v>
          </cell>
        </row>
        <row r="1467">
          <cell r="A1467" t="str">
            <v>P78005</v>
          </cell>
          <cell r="B1467" t="str">
            <v>PAHRUDIN</v>
          </cell>
          <cell r="C1467" t="str">
            <v>03920</v>
          </cell>
          <cell r="D1467">
            <v>1538000</v>
          </cell>
          <cell r="E1467">
            <v>153800</v>
          </cell>
          <cell r="F1467">
            <v>153800</v>
          </cell>
          <cell r="G1467">
            <v>300000</v>
          </cell>
          <cell r="H1467">
            <v>0</v>
          </cell>
          <cell r="I1467">
            <v>297000</v>
          </cell>
          <cell r="J1467">
            <v>1928000</v>
          </cell>
        </row>
        <row r="1468">
          <cell r="A1468" t="str">
            <v>P79545</v>
          </cell>
          <cell r="B1468" t="str">
            <v>UNGGUL WIDHI HANDOKO, SE</v>
          </cell>
          <cell r="C1468" t="str">
            <v>03920</v>
          </cell>
          <cell r="D1468">
            <v>1686000</v>
          </cell>
          <cell r="E1468">
            <v>168600</v>
          </cell>
          <cell r="F1468">
            <v>168600</v>
          </cell>
          <cell r="G1468">
            <v>300000</v>
          </cell>
          <cell r="H1468">
            <v>0</v>
          </cell>
          <cell r="I1468">
            <v>825000</v>
          </cell>
          <cell r="J1468">
            <v>2295000</v>
          </cell>
        </row>
        <row r="1469">
          <cell r="A1469" t="str">
            <v>P80435</v>
          </cell>
          <cell r="B1469" t="str">
            <v>MARLIYANTI, S.Sos</v>
          </cell>
          <cell r="C1469" t="str">
            <v>03920</v>
          </cell>
          <cell r="D1469">
            <v>1799000</v>
          </cell>
          <cell r="E1469">
            <v>179900</v>
          </cell>
          <cell r="F1469">
            <v>0</v>
          </cell>
          <cell r="G1469">
            <v>150000</v>
          </cell>
          <cell r="H1469">
            <v>1500000</v>
          </cell>
          <cell r="I1469">
            <v>0</v>
          </cell>
          <cell r="J1469">
            <v>3300000</v>
          </cell>
        </row>
        <row r="1470">
          <cell r="A1470" t="str">
            <v>P83004</v>
          </cell>
          <cell r="B1470" t="str">
            <v>HIJRIAN SEKAR WIDANTI</v>
          </cell>
          <cell r="C1470" t="str">
            <v>03920</v>
          </cell>
          <cell r="D1470">
            <v>1145000</v>
          </cell>
          <cell r="E1470">
            <v>0</v>
          </cell>
          <cell r="F1470">
            <v>0</v>
          </cell>
          <cell r="G1470">
            <v>75000</v>
          </cell>
          <cell r="H1470">
            <v>0</v>
          </cell>
          <cell r="I1470">
            <v>407000</v>
          </cell>
          <cell r="J1470">
            <v>2004000</v>
          </cell>
        </row>
        <row r="1471">
          <cell r="A1471" t="str">
            <v>P83356</v>
          </cell>
          <cell r="B1471" t="str">
            <v>JUNAEDI HADI ICHSAN,S.H</v>
          </cell>
          <cell r="C1471" t="str">
            <v>03920</v>
          </cell>
          <cell r="D1471">
            <v>946400</v>
          </cell>
          <cell r="E1471">
            <v>0</v>
          </cell>
          <cell r="F1471">
            <v>0</v>
          </cell>
          <cell r="G1471">
            <v>75000</v>
          </cell>
          <cell r="H1471">
            <v>0</v>
          </cell>
          <cell r="I1471">
            <v>0</v>
          </cell>
          <cell r="J1471">
            <v>1447200</v>
          </cell>
        </row>
        <row r="1472">
          <cell r="A1472" t="str">
            <v>Q01016</v>
          </cell>
          <cell r="B1472" t="str">
            <v>INTAN ISMAWATI</v>
          </cell>
          <cell r="C1472" t="str">
            <v>03920</v>
          </cell>
          <cell r="D1472">
            <v>935000</v>
          </cell>
          <cell r="E1472">
            <v>0</v>
          </cell>
          <cell r="F1472">
            <v>0</v>
          </cell>
          <cell r="G1472">
            <v>75000</v>
          </cell>
          <cell r="H1472">
            <v>0</v>
          </cell>
          <cell r="I1472">
            <v>0</v>
          </cell>
          <cell r="J1472">
            <v>1150000</v>
          </cell>
        </row>
        <row r="1473">
          <cell r="A1473" t="str">
            <v>P77030</v>
          </cell>
          <cell r="B1473" t="str">
            <v>JOKO MULYONO</v>
          </cell>
          <cell r="C1473" t="str">
            <v>03940</v>
          </cell>
          <cell r="D1473">
            <v>1580000</v>
          </cell>
          <cell r="E1473">
            <v>158000</v>
          </cell>
          <cell r="F1473">
            <v>158000</v>
          </cell>
          <cell r="G1473">
            <v>300000</v>
          </cell>
          <cell r="H1473">
            <v>0</v>
          </cell>
          <cell r="I1473">
            <v>0</v>
          </cell>
          <cell r="J1473">
            <v>2149000</v>
          </cell>
        </row>
        <row r="1474">
          <cell r="A1474" t="str">
            <v>P77215</v>
          </cell>
          <cell r="B1474" t="str">
            <v>LINDA TUWANAKOTTA</v>
          </cell>
          <cell r="C1474" t="str">
            <v>03940</v>
          </cell>
          <cell r="D1474">
            <v>1806000</v>
          </cell>
          <cell r="E1474">
            <v>180600</v>
          </cell>
          <cell r="F1474">
            <v>0</v>
          </cell>
          <cell r="G1474">
            <v>150000</v>
          </cell>
          <cell r="H1474">
            <v>0</v>
          </cell>
          <cell r="I1474">
            <v>825000</v>
          </cell>
          <cell r="J1474">
            <v>2208000</v>
          </cell>
        </row>
        <row r="1475">
          <cell r="A1475" t="str">
            <v>P78904</v>
          </cell>
          <cell r="B1475" t="str">
            <v>SRI HANDOYOWATI, SE</v>
          </cell>
          <cell r="C1475" t="str">
            <v>03940</v>
          </cell>
          <cell r="D1475">
            <v>1927000</v>
          </cell>
          <cell r="E1475">
            <v>0</v>
          </cell>
          <cell r="F1475">
            <v>0</v>
          </cell>
          <cell r="G1475">
            <v>75000</v>
          </cell>
          <cell r="H1475">
            <v>1500000</v>
          </cell>
          <cell r="I1475">
            <v>0</v>
          </cell>
          <cell r="J1475">
            <v>3300000</v>
          </cell>
        </row>
        <row r="1476">
          <cell r="A1476" t="str">
            <v>P81139</v>
          </cell>
          <cell r="B1476" t="str">
            <v>YUNI MERNASARI, A.MD.</v>
          </cell>
          <cell r="C1476" t="str">
            <v>03940</v>
          </cell>
          <cell r="D1476">
            <v>1377000</v>
          </cell>
          <cell r="E1476">
            <v>0</v>
          </cell>
          <cell r="F1476">
            <v>137700</v>
          </cell>
          <cell r="G1476">
            <v>225000</v>
          </cell>
          <cell r="H1476">
            <v>0</v>
          </cell>
          <cell r="I1476">
            <v>825000</v>
          </cell>
          <cell r="J1476">
            <v>2068000</v>
          </cell>
        </row>
        <row r="1477">
          <cell r="A1477" t="str">
            <v>P82744</v>
          </cell>
          <cell r="B1477" t="str">
            <v>NURYADI</v>
          </cell>
          <cell r="C1477" t="str">
            <v>03940</v>
          </cell>
          <cell r="D1477">
            <v>1052000</v>
          </cell>
          <cell r="E1477">
            <v>0</v>
          </cell>
          <cell r="F1477">
            <v>0</v>
          </cell>
          <cell r="G1477">
            <v>75000</v>
          </cell>
          <cell r="H1477">
            <v>0</v>
          </cell>
          <cell r="I1477">
            <v>407000</v>
          </cell>
          <cell r="J1477">
            <v>1859000</v>
          </cell>
        </row>
        <row r="1478">
          <cell r="A1478" t="str">
            <v>P83357</v>
          </cell>
          <cell r="B1478" t="str">
            <v>EKO SUSILO,S.E</v>
          </cell>
          <cell r="C1478" t="str">
            <v>03940</v>
          </cell>
          <cell r="D1478">
            <v>946400</v>
          </cell>
          <cell r="E1478">
            <v>0</v>
          </cell>
          <cell r="F1478">
            <v>0</v>
          </cell>
          <cell r="G1478">
            <v>75000</v>
          </cell>
          <cell r="H1478">
            <v>0</v>
          </cell>
          <cell r="I1478">
            <v>0</v>
          </cell>
          <cell r="J1478">
            <v>1447200</v>
          </cell>
        </row>
        <row r="1479">
          <cell r="A1479" t="str">
            <v>P83368</v>
          </cell>
          <cell r="B1479" t="str">
            <v>YELNI HARIYANTI,S.S</v>
          </cell>
          <cell r="C1479" t="str">
            <v>03940</v>
          </cell>
          <cell r="D1479">
            <v>946400</v>
          </cell>
          <cell r="E1479">
            <v>0</v>
          </cell>
          <cell r="F1479">
            <v>0</v>
          </cell>
          <cell r="G1479">
            <v>75000</v>
          </cell>
          <cell r="H1479">
            <v>0</v>
          </cell>
          <cell r="I1479">
            <v>297000</v>
          </cell>
          <cell r="J1479">
            <v>1809000</v>
          </cell>
        </row>
        <row r="1480">
          <cell r="A1480" t="str">
            <v>Q01030</v>
          </cell>
          <cell r="B1480" t="str">
            <v>DARMAWATI</v>
          </cell>
          <cell r="C1480" t="str">
            <v>03940</v>
          </cell>
          <cell r="D1480">
            <v>935000</v>
          </cell>
          <cell r="E1480">
            <v>0</v>
          </cell>
          <cell r="F1480">
            <v>0</v>
          </cell>
          <cell r="G1480">
            <v>75000</v>
          </cell>
          <cell r="H1480">
            <v>0</v>
          </cell>
          <cell r="I1480">
            <v>0</v>
          </cell>
          <cell r="J1480">
            <v>1150000</v>
          </cell>
        </row>
        <row r="1481">
          <cell r="A1481" t="str">
            <v>P79518</v>
          </cell>
          <cell r="B1481" t="str">
            <v>BOBIE GUSTIAR, SE</v>
          </cell>
          <cell r="C1481" t="str">
            <v>03950</v>
          </cell>
          <cell r="D1481">
            <v>1632000</v>
          </cell>
          <cell r="E1481">
            <v>163200</v>
          </cell>
          <cell r="F1481">
            <v>163200</v>
          </cell>
          <cell r="G1481">
            <v>300000</v>
          </cell>
          <cell r="H1481">
            <v>0</v>
          </cell>
          <cell r="I1481">
            <v>825000</v>
          </cell>
          <cell r="J1481">
            <v>2222000</v>
          </cell>
        </row>
        <row r="1482">
          <cell r="A1482" t="str">
            <v>P80192</v>
          </cell>
          <cell r="B1482" t="str">
            <v>ZAENUDDIN FANANI</v>
          </cell>
          <cell r="C1482" t="str">
            <v>03950</v>
          </cell>
          <cell r="D1482">
            <v>1744000</v>
          </cell>
          <cell r="E1482">
            <v>174400</v>
          </cell>
          <cell r="F1482">
            <v>87200</v>
          </cell>
          <cell r="G1482">
            <v>225000</v>
          </cell>
          <cell r="H1482">
            <v>1500000</v>
          </cell>
          <cell r="I1482">
            <v>0</v>
          </cell>
          <cell r="J1482">
            <v>3175000</v>
          </cell>
        </row>
        <row r="1483">
          <cell r="A1483" t="str">
            <v>P82733</v>
          </cell>
          <cell r="B1483" t="str">
            <v>RIZQI ANUGRAH PEBRIANI</v>
          </cell>
          <cell r="C1483" t="str">
            <v>03950</v>
          </cell>
          <cell r="D1483">
            <v>1164000</v>
          </cell>
          <cell r="E1483">
            <v>0</v>
          </cell>
          <cell r="F1483">
            <v>0</v>
          </cell>
          <cell r="G1483">
            <v>75000</v>
          </cell>
          <cell r="H1483">
            <v>0</v>
          </cell>
          <cell r="I1483">
            <v>0</v>
          </cell>
          <cell r="J1483">
            <v>1928000</v>
          </cell>
        </row>
        <row r="1484">
          <cell r="A1484" t="str">
            <v>P82824</v>
          </cell>
          <cell r="B1484" t="str">
            <v>MAR'ATUN MUFIDA</v>
          </cell>
          <cell r="C1484" t="str">
            <v>03950</v>
          </cell>
          <cell r="D1484">
            <v>1164000</v>
          </cell>
          <cell r="E1484">
            <v>0</v>
          </cell>
          <cell r="F1484">
            <v>0</v>
          </cell>
          <cell r="G1484">
            <v>75000</v>
          </cell>
          <cell r="H1484">
            <v>0</v>
          </cell>
          <cell r="I1484">
            <v>297000</v>
          </cell>
          <cell r="J1484">
            <v>2004000</v>
          </cell>
        </row>
        <row r="1485">
          <cell r="A1485" t="str">
            <v>P83358</v>
          </cell>
          <cell r="B1485" t="str">
            <v>MAGDARIA,S.T</v>
          </cell>
          <cell r="C1485" t="str">
            <v>03950</v>
          </cell>
          <cell r="D1485">
            <v>946400</v>
          </cell>
          <cell r="E1485">
            <v>0</v>
          </cell>
          <cell r="F1485">
            <v>0</v>
          </cell>
          <cell r="G1485">
            <v>75000</v>
          </cell>
          <cell r="H1485">
            <v>0</v>
          </cell>
          <cell r="I1485">
            <v>0</v>
          </cell>
          <cell r="J1485">
            <v>1447200</v>
          </cell>
        </row>
        <row r="1486">
          <cell r="A1486" t="str">
            <v>Q01004</v>
          </cell>
          <cell r="B1486" t="str">
            <v>WIWIT LUVIANTI</v>
          </cell>
          <cell r="C1486" t="str">
            <v>03950</v>
          </cell>
          <cell r="D1486">
            <v>935000</v>
          </cell>
          <cell r="E1486">
            <v>0</v>
          </cell>
          <cell r="F1486">
            <v>0</v>
          </cell>
          <cell r="G1486">
            <v>75000</v>
          </cell>
          <cell r="H1486">
            <v>0</v>
          </cell>
          <cell r="I1486">
            <v>0</v>
          </cell>
          <cell r="J1486">
            <v>1150000</v>
          </cell>
        </row>
        <row r="1487">
          <cell r="A1487" t="str">
            <v>P77023</v>
          </cell>
          <cell r="B1487" t="str">
            <v>BUDI SUWARMAN</v>
          </cell>
          <cell r="C1487" t="str">
            <v>03970</v>
          </cell>
          <cell r="D1487">
            <v>1526000</v>
          </cell>
          <cell r="E1487">
            <v>152600</v>
          </cell>
          <cell r="F1487">
            <v>152600</v>
          </cell>
          <cell r="G1487">
            <v>300000</v>
          </cell>
          <cell r="H1487">
            <v>0</v>
          </cell>
          <cell r="I1487">
            <v>330000</v>
          </cell>
          <cell r="J1487">
            <v>2149000</v>
          </cell>
        </row>
        <row r="1488">
          <cell r="A1488" t="str">
            <v>P79357</v>
          </cell>
          <cell r="B1488" t="str">
            <v>ADE YAYAT, S.SOS.</v>
          </cell>
          <cell r="C1488" t="str">
            <v>03970</v>
          </cell>
          <cell r="D1488">
            <v>1927000</v>
          </cell>
          <cell r="E1488">
            <v>192700</v>
          </cell>
          <cell r="F1488">
            <v>192700</v>
          </cell>
          <cell r="G1488">
            <v>300000</v>
          </cell>
          <cell r="H1488">
            <v>1500000</v>
          </cell>
          <cell r="I1488">
            <v>0</v>
          </cell>
          <cell r="J1488">
            <v>3450000</v>
          </cell>
        </row>
        <row r="1489">
          <cell r="A1489" t="str">
            <v>P80526</v>
          </cell>
          <cell r="B1489" t="str">
            <v>SHINTA RINI KUSMINI, S.KOM.</v>
          </cell>
          <cell r="C1489" t="str">
            <v>03970</v>
          </cell>
          <cell r="D1489">
            <v>1682000</v>
          </cell>
          <cell r="E1489">
            <v>168200</v>
          </cell>
          <cell r="F1489">
            <v>0</v>
          </cell>
          <cell r="G1489">
            <v>150000</v>
          </cell>
          <cell r="H1489">
            <v>0</v>
          </cell>
          <cell r="I1489">
            <v>825000</v>
          </cell>
          <cell r="J1489">
            <v>2367000</v>
          </cell>
        </row>
        <row r="1490">
          <cell r="A1490" t="str">
            <v>P81152</v>
          </cell>
          <cell r="B1490" t="str">
            <v>TATI TRISNAWATI, SE</v>
          </cell>
          <cell r="C1490" t="str">
            <v>03970</v>
          </cell>
          <cell r="D1490">
            <v>1377000</v>
          </cell>
          <cell r="E1490">
            <v>137700</v>
          </cell>
          <cell r="F1490">
            <v>68850</v>
          </cell>
          <cell r="G1490">
            <v>225000</v>
          </cell>
          <cell r="H1490">
            <v>0</v>
          </cell>
          <cell r="I1490">
            <v>495000</v>
          </cell>
          <cell r="J1490">
            <v>2149000</v>
          </cell>
        </row>
        <row r="1491">
          <cell r="A1491" t="str">
            <v>P81261</v>
          </cell>
          <cell r="B1491" t="str">
            <v>TOTO RUDIANTO</v>
          </cell>
          <cell r="C1491" t="str">
            <v>03970</v>
          </cell>
          <cell r="D1491">
            <v>1207000</v>
          </cell>
          <cell r="E1491">
            <v>120700</v>
          </cell>
          <cell r="F1491">
            <v>120700</v>
          </cell>
          <cell r="G1491">
            <v>300000</v>
          </cell>
          <cell r="H1491">
            <v>0</v>
          </cell>
          <cell r="I1491">
            <v>319000</v>
          </cell>
          <cell r="J1491">
            <v>1932000</v>
          </cell>
        </row>
        <row r="1492">
          <cell r="A1492" t="str">
            <v>P83359</v>
          </cell>
          <cell r="B1492" t="str">
            <v>IQBAL ARIFIN,S.TP</v>
          </cell>
          <cell r="C1492" t="str">
            <v>03970</v>
          </cell>
          <cell r="D1492">
            <v>946400</v>
          </cell>
          <cell r="E1492">
            <v>0</v>
          </cell>
          <cell r="F1492">
            <v>0</v>
          </cell>
          <cell r="G1492">
            <v>75000</v>
          </cell>
          <cell r="H1492">
            <v>0</v>
          </cell>
          <cell r="I1492">
            <v>0</v>
          </cell>
          <cell r="J1492">
            <v>1447200</v>
          </cell>
        </row>
        <row r="1493">
          <cell r="A1493" t="str">
            <v>P80323</v>
          </cell>
          <cell r="B1493" t="str">
            <v>DIEN WAHDINIE, SE</v>
          </cell>
          <cell r="C1493" t="str">
            <v>03990</v>
          </cell>
          <cell r="D1493">
            <v>1686000</v>
          </cell>
          <cell r="E1493">
            <v>0</v>
          </cell>
          <cell r="F1493">
            <v>0</v>
          </cell>
          <cell r="G1493">
            <v>75000</v>
          </cell>
          <cell r="H1493">
            <v>1500000</v>
          </cell>
          <cell r="I1493">
            <v>0</v>
          </cell>
          <cell r="J1493">
            <v>3300000</v>
          </cell>
        </row>
        <row r="1494">
          <cell r="A1494" t="str">
            <v>P82501</v>
          </cell>
          <cell r="B1494" t="str">
            <v>DWI PAMANGSAH UTOMO</v>
          </cell>
          <cell r="C1494" t="str">
            <v>03990</v>
          </cell>
          <cell r="D1494">
            <v>1204000</v>
          </cell>
          <cell r="E1494">
            <v>120400</v>
          </cell>
          <cell r="F1494">
            <v>60200</v>
          </cell>
          <cell r="G1494">
            <v>225000</v>
          </cell>
          <cell r="H1494">
            <v>0</v>
          </cell>
          <cell r="I1494">
            <v>0</v>
          </cell>
          <cell r="J1494">
            <v>2004000</v>
          </cell>
        </row>
        <row r="1495">
          <cell r="A1495" t="str">
            <v>P82516</v>
          </cell>
          <cell r="B1495" t="str">
            <v>MUHAMMAD SAIFUL BAHRI</v>
          </cell>
          <cell r="C1495" t="str">
            <v>03990</v>
          </cell>
          <cell r="D1495">
            <v>1204000</v>
          </cell>
          <cell r="E1495">
            <v>0</v>
          </cell>
          <cell r="F1495">
            <v>0</v>
          </cell>
          <cell r="G1495">
            <v>75000</v>
          </cell>
          <cell r="H1495">
            <v>0</v>
          </cell>
          <cell r="I1495">
            <v>0</v>
          </cell>
          <cell r="J1495">
            <v>2004000</v>
          </cell>
        </row>
        <row r="1496">
          <cell r="A1496" t="str">
            <v>P83360</v>
          </cell>
          <cell r="B1496" t="str">
            <v>EDY SUPRIYONO,S.SOS</v>
          </cell>
          <cell r="C1496" t="str">
            <v>03990</v>
          </cell>
          <cell r="D1496">
            <v>946400</v>
          </cell>
          <cell r="E1496">
            <v>0</v>
          </cell>
          <cell r="F1496">
            <v>0</v>
          </cell>
          <cell r="G1496">
            <v>75000</v>
          </cell>
          <cell r="H1496">
            <v>0</v>
          </cell>
          <cell r="I1496">
            <v>0</v>
          </cell>
          <cell r="J1496">
            <v>1447200</v>
          </cell>
        </row>
        <row r="1497">
          <cell r="A1497" t="str">
            <v>Q01011</v>
          </cell>
          <cell r="B1497" t="str">
            <v>MERLIAN NESMARIZA</v>
          </cell>
          <cell r="C1497" t="str">
            <v>03990</v>
          </cell>
          <cell r="D1497">
            <v>935000</v>
          </cell>
          <cell r="E1497">
            <v>0</v>
          </cell>
          <cell r="F1497">
            <v>0</v>
          </cell>
          <cell r="G1497">
            <v>75000</v>
          </cell>
          <cell r="H1497">
            <v>0</v>
          </cell>
          <cell r="I1497">
            <v>0</v>
          </cell>
          <cell r="J1497">
            <v>1150000</v>
          </cell>
        </row>
        <row r="1498">
          <cell r="A1498" t="str">
            <v>P78913</v>
          </cell>
          <cell r="B1498" t="str">
            <v>JUBAEDAH</v>
          </cell>
          <cell r="C1498" t="str">
            <v>03A00</v>
          </cell>
          <cell r="D1498">
            <v>1865000</v>
          </cell>
          <cell r="E1498">
            <v>186500</v>
          </cell>
          <cell r="F1498">
            <v>186500</v>
          </cell>
          <cell r="G1498">
            <v>300000</v>
          </cell>
          <cell r="H1498">
            <v>1500000</v>
          </cell>
          <cell r="I1498">
            <v>0</v>
          </cell>
          <cell r="J1498">
            <v>3575000</v>
          </cell>
        </row>
        <row r="1499">
          <cell r="A1499" t="str">
            <v>P79546</v>
          </cell>
          <cell r="B1499" t="str">
            <v>LUKMAN HAKIM</v>
          </cell>
          <cell r="C1499" t="str">
            <v>03A00</v>
          </cell>
          <cell r="D1499">
            <v>1577000</v>
          </cell>
          <cell r="E1499">
            <v>0</v>
          </cell>
          <cell r="F1499">
            <v>0</v>
          </cell>
          <cell r="G1499">
            <v>75000</v>
          </cell>
          <cell r="H1499">
            <v>0</v>
          </cell>
          <cell r="I1499">
            <v>825000</v>
          </cell>
          <cell r="J1499">
            <v>2407000</v>
          </cell>
        </row>
        <row r="1500">
          <cell r="A1500" t="str">
            <v>P82491</v>
          </cell>
          <cell r="B1500" t="str">
            <v>ADITYA DEBIET WIDORO</v>
          </cell>
          <cell r="C1500" t="str">
            <v>03A00</v>
          </cell>
          <cell r="D1500">
            <v>1204000</v>
          </cell>
          <cell r="E1500">
            <v>0</v>
          </cell>
          <cell r="F1500">
            <v>0</v>
          </cell>
          <cell r="G1500">
            <v>75000</v>
          </cell>
          <cell r="H1500">
            <v>0</v>
          </cell>
          <cell r="I1500">
            <v>825000</v>
          </cell>
          <cell r="J1500">
            <v>2171000</v>
          </cell>
        </row>
        <row r="1501">
          <cell r="A1501" t="str">
            <v>P82740</v>
          </cell>
          <cell r="B1501" t="str">
            <v>DIDI CASMIDI</v>
          </cell>
          <cell r="C1501" t="str">
            <v>03A00</v>
          </cell>
          <cell r="D1501">
            <v>1052000</v>
          </cell>
          <cell r="E1501">
            <v>105200</v>
          </cell>
          <cell r="F1501">
            <v>52600</v>
          </cell>
          <cell r="G1501">
            <v>225000</v>
          </cell>
          <cell r="H1501">
            <v>0</v>
          </cell>
          <cell r="I1501">
            <v>407000</v>
          </cell>
          <cell r="J1501">
            <v>2093000</v>
          </cell>
        </row>
        <row r="1502">
          <cell r="A1502" t="str">
            <v>P82764</v>
          </cell>
          <cell r="B1502" t="str">
            <v>RATIH DIAH PERTIWI,A.Md</v>
          </cell>
          <cell r="C1502" t="str">
            <v>03A00</v>
          </cell>
          <cell r="D1502">
            <v>1183000</v>
          </cell>
          <cell r="E1502">
            <v>0</v>
          </cell>
          <cell r="F1502">
            <v>0</v>
          </cell>
          <cell r="G1502">
            <v>75000</v>
          </cell>
          <cell r="H1502">
            <v>0</v>
          </cell>
          <cell r="I1502">
            <v>407000</v>
          </cell>
          <cell r="J1502">
            <v>1951000</v>
          </cell>
        </row>
        <row r="1503">
          <cell r="A1503" t="str">
            <v>P83361</v>
          </cell>
          <cell r="B1503" t="str">
            <v>OKTAMONA INDRAWAN,S.H</v>
          </cell>
          <cell r="C1503" t="str">
            <v>03A00</v>
          </cell>
          <cell r="D1503">
            <v>946400</v>
          </cell>
          <cell r="E1503">
            <v>0</v>
          </cell>
          <cell r="F1503">
            <v>0</v>
          </cell>
          <cell r="G1503">
            <v>75000</v>
          </cell>
          <cell r="H1503">
            <v>0</v>
          </cell>
          <cell r="I1503">
            <v>0</v>
          </cell>
          <cell r="J1503">
            <v>1560800</v>
          </cell>
        </row>
        <row r="1504">
          <cell r="A1504" t="str">
            <v>Q01025</v>
          </cell>
          <cell r="B1504" t="str">
            <v>DINY FIVIE STIAWATI</v>
          </cell>
          <cell r="C1504" t="str">
            <v>03A00</v>
          </cell>
          <cell r="D1504">
            <v>935000</v>
          </cell>
          <cell r="E1504">
            <v>0</v>
          </cell>
          <cell r="F1504">
            <v>0</v>
          </cell>
          <cell r="G1504">
            <v>75000</v>
          </cell>
          <cell r="H1504">
            <v>0</v>
          </cell>
          <cell r="I1504">
            <v>0</v>
          </cell>
          <cell r="J1504">
            <v>1240000</v>
          </cell>
        </row>
        <row r="1505">
          <cell r="A1505" t="str">
            <v>P78619</v>
          </cell>
          <cell r="B1505" t="str">
            <v>ARIEF ALAMSYAH,SE</v>
          </cell>
          <cell r="C1505" t="str">
            <v>03A20</v>
          </cell>
          <cell r="D1505">
            <v>1632000</v>
          </cell>
          <cell r="E1505">
            <v>163200</v>
          </cell>
          <cell r="F1505">
            <v>163200</v>
          </cell>
          <cell r="G1505">
            <v>300000</v>
          </cell>
          <cell r="H1505">
            <v>0</v>
          </cell>
          <cell r="I1505">
            <v>825000</v>
          </cell>
          <cell r="J1505">
            <v>2407000</v>
          </cell>
        </row>
        <row r="1506">
          <cell r="A1506" t="str">
            <v>P80358</v>
          </cell>
          <cell r="B1506" t="str">
            <v>LUSIA RIRIS RETNO DEWANTI, SE</v>
          </cell>
          <cell r="C1506" t="str">
            <v>03A20</v>
          </cell>
          <cell r="D1506">
            <v>1686000</v>
          </cell>
          <cell r="E1506">
            <v>168600</v>
          </cell>
          <cell r="F1506">
            <v>0</v>
          </cell>
          <cell r="G1506">
            <v>150000</v>
          </cell>
          <cell r="H1506">
            <v>1500000</v>
          </cell>
          <cell r="I1506">
            <v>0</v>
          </cell>
          <cell r="J1506">
            <v>3575000</v>
          </cell>
        </row>
        <row r="1507">
          <cell r="A1507" t="str">
            <v>P81366</v>
          </cell>
          <cell r="B1507" t="str">
            <v>LISMA YETTI</v>
          </cell>
          <cell r="C1507" t="str">
            <v>03A20</v>
          </cell>
          <cell r="D1507">
            <v>1207000</v>
          </cell>
          <cell r="E1507">
            <v>120700</v>
          </cell>
          <cell r="F1507">
            <v>120700</v>
          </cell>
          <cell r="G1507">
            <v>300000</v>
          </cell>
          <cell r="H1507">
            <v>0</v>
          </cell>
          <cell r="I1507">
            <v>297000</v>
          </cell>
          <cell r="J1507">
            <v>2093000</v>
          </cell>
        </row>
        <row r="1508">
          <cell r="A1508" t="str">
            <v>P83087</v>
          </cell>
          <cell r="B1508" t="str">
            <v>TITO VALENTINO PRATISTA</v>
          </cell>
          <cell r="C1508" t="str">
            <v>03A20</v>
          </cell>
          <cell r="D1508">
            <v>1145000</v>
          </cell>
          <cell r="E1508">
            <v>0</v>
          </cell>
          <cell r="F1508">
            <v>0</v>
          </cell>
          <cell r="G1508">
            <v>75000</v>
          </cell>
          <cell r="H1508">
            <v>0</v>
          </cell>
          <cell r="I1508">
            <v>407000</v>
          </cell>
          <cell r="J1508">
            <v>2171000</v>
          </cell>
        </row>
        <row r="1509">
          <cell r="A1509" t="str">
            <v>P83315</v>
          </cell>
          <cell r="B1509" t="str">
            <v>ARI WIROYUDHO,S.E</v>
          </cell>
          <cell r="C1509" t="str">
            <v>03A20</v>
          </cell>
          <cell r="D1509">
            <v>946400</v>
          </cell>
          <cell r="E1509">
            <v>0</v>
          </cell>
          <cell r="F1509">
            <v>0</v>
          </cell>
          <cell r="G1509">
            <v>75000</v>
          </cell>
          <cell r="H1509">
            <v>0</v>
          </cell>
          <cell r="I1509">
            <v>0</v>
          </cell>
          <cell r="J1509">
            <v>1560800</v>
          </cell>
        </row>
        <row r="1510">
          <cell r="A1510" t="str">
            <v>P78756</v>
          </cell>
          <cell r="B1510" t="str">
            <v>MEDI JUNAEDI</v>
          </cell>
          <cell r="C1510" t="str">
            <v>03A40</v>
          </cell>
          <cell r="D1510">
            <v>1436000</v>
          </cell>
          <cell r="E1510">
            <v>143600</v>
          </cell>
          <cell r="F1510">
            <v>143600</v>
          </cell>
          <cell r="G1510">
            <v>300000</v>
          </cell>
          <cell r="H1510">
            <v>0</v>
          </cell>
          <cell r="I1510">
            <v>0</v>
          </cell>
          <cell r="J1510">
            <v>1928000</v>
          </cell>
        </row>
        <row r="1511">
          <cell r="A1511" t="str">
            <v>P79511</v>
          </cell>
          <cell r="B1511" t="str">
            <v>RUSDI SARWONO, SE</v>
          </cell>
          <cell r="C1511" t="str">
            <v>03A40</v>
          </cell>
          <cell r="D1511">
            <v>1686000</v>
          </cell>
          <cell r="E1511">
            <v>168600</v>
          </cell>
          <cell r="F1511">
            <v>168600</v>
          </cell>
          <cell r="G1511">
            <v>300000</v>
          </cell>
          <cell r="H1511">
            <v>1500000</v>
          </cell>
          <cell r="I1511">
            <v>0</v>
          </cell>
          <cell r="J1511">
            <v>3300000</v>
          </cell>
        </row>
        <row r="1512">
          <cell r="A1512" t="str">
            <v>P81357</v>
          </cell>
          <cell r="B1512" t="str">
            <v>DINDIN, SE.</v>
          </cell>
          <cell r="C1512" t="str">
            <v>03A40</v>
          </cell>
          <cell r="D1512">
            <v>1207000</v>
          </cell>
          <cell r="E1512">
            <v>120700</v>
          </cell>
          <cell r="F1512">
            <v>120700</v>
          </cell>
          <cell r="G1512">
            <v>300000</v>
          </cell>
          <cell r="H1512">
            <v>0</v>
          </cell>
          <cell r="I1512">
            <v>297000</v>
          </cell>
          <cell r="J1512">
            <v>1932000</v>
          </cell>
        </row>
        <row r="1513">
          <cell r="A1513" t="str">
            <v>P82742</v>
          </cell>
          <cell r="B1513" t="str">
            <v>SONYA WARDHANIA</v>
          </cell>
          <cell r="C1513" t="str">
            <v>03A40</v>
          </cell>
          <cell r="D1513">
            <v>1052000</v>
          </cell>
          <cell r="E1513">
            <v>105200</v>
          </cell>
          <cell r="F1513">
            <v>0</v>
          </cell>
          <cell r="G1513">
            <v>150000</v>
          </cell>
          <cell r="H1513">
            <v>0</v>
          </cell>
          <cell r="I1513">
            <v>407000</v>
          </cell>
          <cell r="J1513">
            <v>1932000</v>
          </cell>
        </row>
        <row r="1514">
          <cell r="A1514" t="str">
            <v>P83362</v>
          </cell>
          <cell r="B1514" t="str">
            <v>REGA ANJAR GUMARA,S.E</v>
          </cell>
          <cell r="C1514" t="str">
            <v>03A40</v>
          </cell>
          <cell r="D1514">
            <v>946400</v>
          </cell>
          <cell r="E1514">
            <v>0</v>
          </cell>
          <cell r="F1514">
            <v>0</v>
          </cell>
          <cell r="G1514">
            <v>75000</v>
          </cell>
          <cell r="H1514">
            <v>0</v>
          </cell>
          <cell r="I1514">
            <v>0</v>
          </cell>
          <cell r="J1514">
            <v>1447200</v>
          </cell>
        </row>
        <row r="1515">
          <cell r="A1515" t="str">
            <v>P83364</v>
          </cell>
          <cell r="B1515" t="str">
            <v>SUGIYO,S.H</v>
          </cell>
          <cell r="C1515" t="str">
            <v>03A40</v>
          </cell>
          <cell r="D1515">
            <v>946400</v>
          </cell>
          <cell r="E1515">
            <v>0</v>
          </cell>
          <cell r="F1515">
            <v>0</v>
          </cell>
          <cell r="G1515">
            <v>75000</v>
          </cell>
          <cell r="H1515">
            <v>0</v>
          </cell>
          <cell r="I1515">
            <v>0</v>
          </cell>
          <cell r="J1515">
            <v>1447200</v>
          </cell>
        </row>
        <row r="1516">
          <cell r="A1516" t="str">
            <v>P76650</v>
          </cell>
          <cell r="B1516" t="str">
            <v>NUR AZMI</v>
          </cell>
          <cell r="C1516" t="str">
            <v>03A50</v>
          </cell>
          <cell r="D1516">
            <v>1635000</v>
          </cell>
          <cell r="E1516">
            <v>163500</v>
          </cell>
          <cell r="F1516">
            <v>163500</v>
          </cell>
          <cell r="G1516">
            <v>300000</v>
          </cell>
          <cell r="H1516">
            <v>0</v>
          </cell>
          <cell r="I1516">
            <v>297000</v>
          </cell>
          <cell r="J1516">
            <v>1872000</v>
          </cell>
        </row>
        <row r="1517">
          <cell r="A1517" t="str">
            <v>P79313</v>
          </cell>
          <cell r="B1517" t="str">
            <v>NURSITI</v>
          </cell>
          <cell r="C1517" t="str">
            <v>03A50</v>
          </cell>
          <cell r="D1517">
            <v>1806000</v>
          </cell>
          <cell r="E1517">
            <v>180600</v>
          </cell>
          <cell r="F1517">
            <v>180600</v>
          </cell>
          <cell r="G1517">
            <v>300000</v>
          </cell>
          <cell r="H1517">
            <v>1500000</v>
          </cell>
          <cell r="I1517">
            <v>0</v>
          </cell>
          <cell r="J1517">
            <v>3450000</v>
          </cell>
        </row>
        <row r="1518">
          <cell r="A1518" t="str">
            <v>P80626</v>
          </cell>
          <cell r="B1518" t="str">
            <v>DEDI SOBARDI</v>
          </cell>
          <cell r="C1518" t="str">
            <v>03A50</v>
          </cell>
          <cell r="D1518">
            <v>1425000</v>
          </cell>
          <cell r="E1518">
            <v>142500</v>
          </cell>
          <cell r="F1518">
            <v>142500</v>
          </cell>
          <cell r="G1518">
            <v>300000</v>
          </cell>
          <cell r="H1518">
            <v>0</v>
          </cell>
          <cell r="I1518">
            <v>825000</v>
          </cell>
          <cell r="J1518">
            <v>2149000</v>
          </cell>
        </row>
        <row r="1519">
          <cell r="A1519" t="str">
            <v>P81299</v>
          </cell>
          <cell r="B1519" t="str">
            <v>MOHAMAD RUSWAN</v>
          </cell>
          <cell r="C1519" t="str">
            <v>03A50</v>
          </cell>
          <cell r="D1519">
            <v>1168000</v>
          </cell>
          <cell r="E1519">
            <v>116800</v>
          </cell>
          <cell r="F1519">
            <v>116800</v>
          </cell>
          <cell r="G1519">
            <v>300000</v>
          </cell>
          <cell r="H1519">
            <v>0</v>
          </cell>
          <cell r="I1519">
            <v>297000</v>
          </cell>
          <cell r="J1519">
            <v>1859000</v>
          </cell>
        </row>
        <row r="1520">
          <cell r="A1520" t="str">
            <v>P83304</v>
          </cell>
          <cell r="B1520" t="str">
            <v>HENDRO PRASETYO,MM</v>
          </cell>
          <cell r="C1520" t="str">
            <v>03A50</v>
          </cell>
          <cell r="D1520">
            <v>946400</v>
          </cell>
          <cell r="E1520">
            <v>0</v>
          </cell>
          <cell r="F1520">
            <v>0</v>
          </cell>
          <cell r="G1520">
            <v>75000</v>
          </cell>
          <cell r="H1520">
            <v>0</v>
          </cell>
          <cell r="I1520">
            <v>0</v>
          </cell>
          <cell r="J1520">
            <v>1447200</v>
          </cell>
        </row>
        <row r="1521">
          <cell r="A1521" t="str">
            <v>P83363</v>
          </cell>
          <cell r="B1521" t="str">
            <v>SUPRIADI,S.E</v>
          </cell>
          <cell r="C1521" t="str">
            <v>03A50</v>
          </cell>
          <cell r="D1521">
            <v>946400</v>
          </cell>
          <cell r="E1521">
            <v>0</v>
          </cell>
          <cell r="F1521">
            <v>0</v>
          </cell>
          <cell r="G1521">
            <v>75000</v>
          </cell>
          <cell r="H1521">
            <v>0</v>
          </cell>
          <cell r="I1521">
            <v>0</v>
          </cell>
          <cell r="J1521">
            <v>1447200</v>
          </cell>
        </row>
        <row r="1522">
          <cell r="A1522" t="str">
            <v>P79531</v>
          </cell>
          <cell r="B1522" t="str">
            <v>RITA MURYANTI, S.E.</v>
          </cell>
          <cell r="C1522" t="str">
            <v>03A80</v>
          </cell>
          <cell r="D1522">
            <v>1990000</v>
          </cell>
          <cell r="E1522">
            <v>0</v>
          </cell>
          <cell r="F1522">
            <v>0</v>
          </cell>
          <cell r="G1522">
            <v>75000</v>
          </cell>
          <cell r="H1522">
            <v>1500000</v>
          </cell>
          <cell r="I1522">
            <v>0</v>
          </cell>
          <cell r="J1522">
            <v>3300000</v>
          </cell>
        </row>
        <row r="1523">
          <cell r="A1523" t="str">
            <v>P81097</v>
          </cell>
          <cell r="B1523" t="str">
            <v>EVA ALFRIANI, SE</v>
          </cell>
          <cell r="C1523" t="str">
            <v>03A80</v>
          </cell>
          <cell r="D1523">
            <v>1523000</v>
          </cell>
          <cell r="E1523">
            <v>152300</v>
          </cell>
          <cell r="F1523">
            <v>76150</v>
          </cell>
          <cell r="G1523">
            <v>225000</v>
          </cell>
          <cell r="H1523">
            <v>0</v>
          </cell>
          <cell r="I1523">
            <v>825000</v>
          </cell>
          <cell r="J1523">
            <v>2222000</v>
          </cell>
        </row>
        <row r="1524">
          <cell r="A1524" t="str">
            <v>P81315</v>
          </cell>
          <cell r="B1524" t="str">
            <v>RUDOLF SIAGIAN</v>
          </cell>
          <cell r="C1524" t="str">
            <v>03A80</v>
          </cell>
          <cell r="D1524">
            <v>1168000</v>
          </cell>
          <cell r="E1524">
            <v>0</v>
          </cell>
          <cell r="F1524">
            <v>0</v>
          </cell>
          <cell r="G1524">
            <v>75000</v>
          </cell>
          <cell r="H1524">
            <v>0</v>
          </cell>
          <cell r="I1524">
            <v>297000</v>
          </cell>
          <cell r="J1524">
            <v>1859000</v>
          </cell>
        </row>
        <row r="1525">
          <cell r="A1525" t="str">
            <v>P83179</v>
          </cell>
          <cell r="B1525" t="str">
            <v>TEGUH WALUYO</v>
          </cell>
          <cell r="C1525" t="str">
            <v>03A80</v>
          </cell>
          <cell r="D1525">
            <v>1145000</v>
          </cell>
          <cell r="E1525">
            <v>0</v>
          </cell>
          <cell r="F1525">
            <v>0</v>
          </cell>
          <cell r="G1525">
            <v>75000</v>
          </cell>
          <cell r="H1525">
            <v>0</v>
          </cell>
          <cell r="I1525">
            <v>407000</v>
          </cell>
          <cell r="J1525">
            <v>2004000</v>
          </cell>
        </row>
        <row r="1526">
          <cell r="A1526" t="str">
            <v>P83306</v>
          </cell>
          <cell r="B1526" t="str">
            <v>LAURITA APRIANI,S.E</v>
          </cell>
          <cell r="C1526" t="str">
            <v>03A80</v>
          </cell>
          <cell r="D1526">
            <v>946400</v>
          </cell>
          <cell r="E1526">
            <v>0</v>
          </cell>
          <cell r="F1526">
            <v>0</v>
          </cell>
          <cell r="G1526">
            <v>75000</v>
          </cell>
          <cell r="H1526">
            <v>0</v>
          </cell>
          <cell r="I1526">
            <v>0</v>
          </cell>
          <cell r="J1526">
            <v>1447200</v>
          </cell>
        </row>
        <row r="1527">
          <cell r="A1527" t="str">
            <v>P83365</v>
          </cell>
          <cell r="B1527" t="str">
            <v>JEFRIANTO,S.E</v>
          </cell>
          <cell r="C1527" t="str">
            <v>03A80</v>
          </cell>
          <cell r="D1527">
            <v>946400</v>
          </cell>
          <cell r="E1527">
            <v>0</v>
          </cell>
          <cell r="F1527">
            <v>0</v>
          </cell>
          <cell r="G1527">
            <v>75000</v>
          </cell>
          <cell r="H1527">
            <v>0</v>
          </cell>
          <cell r="I1527">
            <v>0</v>
          </cell>
          <cell r="J1527">
            <v>1447200</v>
          </cell>
        </row>
        <row r="1528">
          <cell r="A1528" t="str">
            <v>P80361</v>
          </cell>
          <cell r="B1528" t="str">
            <v>NENENG SRI YULIAWATI, SE</v>
          </cell>
          <cell r="C1528" t="str">
            <v>03A90</v>
          </cell>
          <cell r="D1528">
            <v>1686000</v>
          </cell>
          <cell r="E1528">
            <v>168600</v>
          </cell>
          <cell r="F1528">
            <v>84300</v>
          </cell>
          <cell r="G1528">
            <v>225000</v>
          </cell>
          <cell r="H1528">
            <v>1500000</v>
          </cell>
          <cell r="I1528">
            <v>0</v>
          </cell>
          <cell r="J1528">
            <v>3450000</v>
          </cell>
        </row>
        <row r="1529">
          <cell r="A1529" t="str">
            <v>P83035</v>
          </cell>
          <cell r="B1529" t="str">
            <v>GIAN ARTA UTAMA</v>
          </cell>
          <cell r="C1529" t="str">
            <v>03A90</v>
          </cell>
          <cell r="D1529">
            <v>1145000</v>
          </cell>
          <cell r="E1529">
            <v>0</v>
          </cell>
          <cell r="F1529">
            <v>0</v>
          </cell>
          <cell r="G1529">
            <v>75000</v>
          </cell>
          <cell r="H1529">
            <v>0</v>
          </cell>
          <cell r="I1529">
            <v>825000</v>
          </cell>
          <cell r="J1529">
            <v>2004000</v>
          </cell>
        </row>
        <row r="1530">
          <cell r="A1530" t="str">
            <v>P83103</v>
          </cell>
          <cell r="B1530" t="str">
            <v>HANGGARA SURYA PRATAMA</v>
          </cell>
          <cell r="C1530" t="str">
            <v>03A90</v>
          </cell>
          <cell r="D1530">
            <v>1145000</v>
          </cell>
          <cell r="E1530">
            <v>0</v>
          </cell>
          <cell r="F1530">
            <v>0</v>
          </cell>
          <cell r="G1530">
            <v>75000</v>
          </cell>
          <cell r="H1530">
            <v>0</v>
          </cell>
          <cell r="I1530">
            <v>825000</v>
          </cell>
          <cell r="J1530">
            <v>1746000</v>
          </cell>
        </row>
        <row r="1531">
          <cell r="A1531" t="str">
            <v>P83307</v>
          </cell>
          <cell r="B1531" t="str">
            <v>SRI MUHIDIANTI,S.H</v>
          </cell>
          <cell r="C1531" t="str">
            <v>03A90</v>
          </cell>
          <cell r="D1531">
            <v>946400</v>
          </cell>
          <cell r="E1531">
            <v>0</v>
          </cell>
          <cell r="F1531">
            <v>0</v>
          </cell>
          <cell r="G1531">
            <v>75000</v>
          </cell>
          <cell r="H1531">
            <v>0</v>
          </cell>
          <cell r="I1531">
            <v>0</v>
          </cell>
          <cell r="J1531">
            <v>1447200</v>
          </cell>
        </row>
        <row r="1532">
          <cell r="A1532" t="str">
            <v>P83366</v>
          </cell>
          <cell r="B1532" t="str">
            <v>HABIBI,A.MD</v>
          </cell>
          <cell r="C1532" t="str">
            <v>03A90</v>
          </cell>
          <cell r="D1532">
            <v>946400</v>
          </cell>
          <cell r="E1532">
            <v>0</v>
          </cell>
          <cell r="F1532">
            <v>0</v>
          </cell>
          <cell r="G1532">
            <v>75000</v>
          </cell>
          <cell r="H1532">
            <v>0</v>
          </cell>
          <cell r="I1532">
            <v>0</v>
          </cell>
          <cell r="J1532">
            <v>1447200</v>
          </cell>
        </row>
        <row r="1533">
          <cell r="A1533" t="str">
            <v>P77025</v>
          </cell>
          <cell r="B1533" t="str">
            <v>PANCA SUPRIADI</v>
          </cell>
          <cell r="C1533" t="str">
            <v>03B00</v>
          </cell>
          <cell r="D1533">
            <v>1526000</v>
          </cell>
          <cell r="E1533">
            <v>152600</v>
          </cell>
          <cell r="F1533">
            <v>152600</v>
          </cell>
          <cell r="G1533">
            <v>300000</v>
          </cell>
          <cell r="H1533">
            <v>0</v>
          </cell>
          <cell r="I1533">
            <v>297000</v>
          </cell>
          <cell r="J1533">
            <v>2149000</v>
          </cell>
        </row>
        <row r="1534">
          <cell r="A1534" t="str">
            <v>P79473</v>
          </cell>
          <cell r="B1534" t="str">
            <v>HASLINDA  H. DJAFAR</v>
          </cell>
          <cell r="C1534" t="str">
            <v>03B00</v>
          </cell>
          <cell r="D1534">
            <v>1744000</v>
          </cell>
          <cell r="E1534">
            <v>174400</v>
          </cell>
          <cell r="F1534">
            <v>174400</v>
          </cell>
          <cell r="G1534">
            <v>300000</v>
          </cell>
          <cell r="H1534">
            <v>0</v>
          </cell>
          <cell r="I1534">
            <v>407000</v>
          </cell>
          <cell r="J1534">
            <v>2295000</v>
          </cell>
        </row>
        <row r="1535">
          <cell r="A1535" t="str">
            <v>P79539</v>
          </cell>
          <cell r="B1535" t="str">
            <v>SYARIFAH R, DRA, MM</v>
          </cell>
          <cell r="C1535" t="str">
            <v>03B00</v>
          </cell>
          <cell r="D1535">
            <v>1861000</v>
          </cell>
          <cell r="E1535">
            <v>0</v>
          </cell>
          <cell r="F1535">
            <v>93050</v>
          </cell>
          <cell r="G1535">
            <v>150000</v>
          </cell>
          <cell r="H1535">
            <v>1500000</v>
          </cell>
          <cell r="I1535">
            <v>0</v>
          </cell>
          <cell r="J1535">
            <v>3450000</v>
          </cell>
        </row>
        <row r="1536">
          <cell r="A1536" t="str">
            <v>P80621</v>
          </cell>
          <cell r="B1536" t="str">
            <v>RAKHMAT MA'RUF</v>
          </cell>
          <cell r="C1536" t="str">
            <v>03B00</v>
          </cell>
          <cell r="D1536">
            <v>1425000</v>
          </cell>
          <cell r="E1536">
            <v>142500</v>
          </cell>
          <cell r="F1536">
            <v>142500</v>
          </cell>
          <cell r="G1536">
            <v>300000</v>
          </cell>
          <cell r="H1536">
            <v>0</v>
          </cell>
          <cell r="I1536">
            <v>825000</v>
          </cell>
          <cell r="J1536">
            <v>2149000</v>
          </cell>
        </row>
        <row r="1537">
          <cell r="A1537" t="str">
            <v>P82726</v>
          </cell>
          <cell r="B1537" t="str">
            <v>ARUM WULAN RAHMADANI, SE.</v>
          </cell>
          <cell r="C1537" t="str">
            <v>03B00</v>
          </cell>
          <cell r="D1537">
            <v>1164000</v>
          </cell>
          <cell r="E1537">
            <v>0</v>
          </cell>
          <cell r="F1537">
            <v>0</v>
          </cell>
          <cell r="G1537">
            <v>75000</v>
          </cell>
          <cell r="H1537">
            <v>0</v>
          </cell>
          <cell r="I1537">
            <v>330000</v>
          </cell>
          <cell r="J1537">
            <v>2004000</v>
          </cell>
        </row>
        <row r="1538">
          <cell r="A1538" t="str">
            <v>P82737</v>
          </cell>
          <cell r="B1538" t="str">
            <v>HAER RURAMDHAN</v>
          </cell>
          <cell r="C1538" t="str">
            <v>03B00</v>
          </cell>
          <cell r="D1538">
            <v>1052000</v>
          </cell>
          <cell r="E1538">
            <v>0</v>
          </cell>
          <cell r="F1538">
            <v>0</v>
          </cell>
          <cell r="G1538">
            <v>75000</v>
          </cell>
          <cell r="H1538">
            <v>0</v>
          </cell>
          <cell r="I1538">
            <v>407000</v>
          </cell>
          <cell r="J1538">
            <v>1932000</v>
          </cell>
        </row>
        <row r="1539">
          <cell r="A1539" t="str">
            <v>P83389</v>
          </cell>
          <cell r="B1539" t="str">
            <v>JUAN SAPUTRA,S.E</v>
          </cell>
          <cell r="C1539" t="str">
            <v>03B00</v>
          </cell>
          <cell r="D1539">
            <v>946400</v>
          </cell>
          <cell r="E1539">
            <v>0</v>
          </cell>
          <cell r="F1539">
            <v>0</v>
          </cell>
          <cell r="G1539">
            <v>75000</v>
          </cell>
          <cell r="H1539">
            <v>0</v>
          </cell>
          <cell r="I1539">
            <v>0</v>
          </cell>
          <cell r="J1539">
            <v>1447200</v>
          </cell>
        </row>
        <row r="1540">
          <cell r="A1540" t="str">
            <v>P83398</v>
          </cell>
          <cell r="B1540" t="str">
            <v>ARMANSYAH,A.MD</v>
          </cell>
          <cell r="C1540" t="str">
            <v>03B00</v>
          </cell>
          <cell r="D1540">
            <v>946400</v>
          </cell>
          <cell r="E1540">
            <v>0</v>
          </cell>
          <cell r="F1540">
            <v>0</v>
          </cell>
          <cell r="G1540">
            <v>75000</v>
          </cell>
          <cell r="H1540">
            <v>0</v>
          </cell>
          <cell r="I1540">
            <v>297000</v>
          </cell>
          <cell r="J1540">
            <v>1447200</v>
          </cell>
        </row>
        <row r="1541">
          <cell r="A1541" t="str">
            <v>P80362</v>
          </cell>
          <cell r="B1541" t="str">
            <v>NGADIMIN,SE</v>
          </cell>
          <cell r="C1541" t="str">
            <v>03B20</v>
          </cell>
          <cell r="D1541">
            <v>1686000</v>
          </cell>
          <cell r="E1541">
            <v>168600</v>
          </cell>
          <cell r="F1541">
            <v>168600</v>
          </cell>
          <cell r="G1541">
            <v>300000</v>
          </cell>
          <cell r="H1541">
            <v>0</v>
          </cell>
          <cell r="I1541">
            <v>825000</v>
          </cell>
          <cell r="J1541">
            <v>2486000</v>
          </cell>
        </row>
        <row r="1542">
          <cell r="A1542" t="str">
            <v>P82998</v>
          </cell>
          <cell r="B1542" t="str">
            <v>FENNY WIDIANINGSIH</v>
          </cell>
          <cell r="C1542" t="str">
            <v>03B20</v>
          </cell>
          <cell r="D1542">
            <v>1145000</v>
          </cell>
          <cell r="E1542">
            <v>0</v>
          </cell>
          <cell r="F1542">
            <v>0</v>
          </cell>
          <cell r="G1542">
            <v>75000</v>
          </cell>
          <cell r="H1542">
            <v>0</v>
          </cell>
          <cell r="I1542">
            <v>407000</v>
          </cell>
          <cell r="J1542">
            <v>2171000</v>
          </cell>
        </row>
        <row r="1543">
          <cell r="A1543" t="str">
            <v>P83332</v>
          </cell>
          <cell r="B1543" t="str">
            <v>BARATA DEKA NUGRAHA,S.E</v>
          </cell>
          <cell r="C1543" t="str">
            <v>03B20</v>
          </cell>
          <cell r="D1543">
            <v>946400</v>
          </cell>
          <cell r="E1543">
            <v>0</v>
          </cell>
          <cell r="F1543">
            <v>0</v>
          </cell>
          <cell r="G1543">
            <v>75000</v>
          </cell>
          <cell r="H1543">
            <v>0</v>
          </cell>
          <cell r="I1543">
            <v>0</v>
          </cell>
          <cell r="J1543">
            <v>1560800</v>
          </cell>
        </row>
        <row r="1544">
          <cell r="A1544" t="str">
            <v>P79271</v>
          </cell>
          <cell r="B1544" t="str">
            <v>ACHMAD ZAINUDIN, SE</v>
          </cell>
          <cell r="C1544" t="str">
            <v>03S01</v>
          </cell>
          <cell r="D1544">
            <v>1802000</v>
          </cell>
          <cell r="E1544">
            <v>180200</v>
          </cell>
          <cell r="F1544">
            <v>180200</v>
          </cell>
          <cell r="G1544">
            <v>300000</v>
          </cell>
          <cell r="H1544">
            <v>1500000</v>
          </cell>
          <cell r="I1544">
            <v>0</v>
          </cell>
          <cell r="J1544">
            <v>4147000</v>
          </cell>
        </row>
        <row r="1545">
          <cell r="A1545" t="str">
            <v>P79524</v>
          </cell>
          <cell r="B1545" t="str">
            <v>ANDRI KARYONO</v>
          </cell>
          <cell r="C1545" t="str">
            <v>03S01</v>
          </cell>
          <cell r="D1545">
            <v>1686000</v>
          </cell>
          <cell r="E1545">
            <v>0</v>
          </cell>
          <cell r="F1545">
            <v>0</v>
          </cell>
          <cell r="G1545">
            <v>75000</v>
          </cell>
          <cell r="H1545">
            <v>0</v>
          </cell>
          <cell r="I1545">
            <v>605000</v>
          </cell>
          <cell r="J1545">
            <v>2486000</v>
          </cell>
        </row>
        <row r="1546">
          <cell r="A1546" t="str">
            <v>P80623</v>
          </cell>
          <cell r="B1546" t="str">
            <v>AMBARSARI</v>
          </cell>
          <cell r="C1546" t="str">
            <v>03S01</v>
          </cell>
          <cell r="D1546">
            <v>1425000</v>
          </cell>
          <cell r="E1546">
            <v>142500</v>
          </cell>
          <cell r="F1546">
            <v>142500</v>
          </cell>
          <cell r="G1546">
            <v>300000</v>
          </cell>
          <cell r="H1546">
            <v>0</v>
          </cell>
          <cell r="I1546">
            <v>374000</v>
          </cell>
          <cell r="J1546">
            <v>2329000</v>
          </cell>
        </row>
        <row r="1547">
          <cell r="A1547" t="str">
            <v>P82539</v>
          </cell>
          <cell r="B1547" t="str">
            <v>SRI INDAH NURHASANAH, SE.</v>
          </cell>
          <cell r="C1547" t="str">
            <v>03S01</v>
          </cell>
          <cell r="D1547">
            <v>1374000</v>
          </cell>
          <cell r="E1547">
            <v>137400</v>
          </cell>
          <cell r="F1547">
            <v>68700</v>
          </cell>
          <cell r="G1547">
            <v>225000</v>
          </cell>
          <cell r="H1547">
            <v>0</v>
          </cell>
          <cell r="I1547">
            <v>352000</v>
          </cell>
          <cell r="J1547">
            <v>2407000</v>
          </cell>
        </row>
        <row r="1548">
          <cell r="A1548" t="str">
            <v>P82553</v>
          </cell>
          <cell r="B1548" t="str">
            <v>KANDIHAWA SAPUTRO, SE.</v>
          </cell>
          <cell r="C1548" t="str">
            <v>03S01</v>
          </cell>
          <cell r="D1548">
            <v>1374000</v>
          </cell>
          <cell r="E1548">
            <v>0</v>
          </cell>
          <cell r="F1548">
            <v>0</v>
          </cell>
          <cell r="G1548">
            <v>75000</v>
          </cell>
          <cell r="H1548">
            <v>0</v>
          </cell>
          <cell r="I1548">
            <v>825000</v>
          </cell>
          <cell r="J1548">
            <v>2407000</v>
          </cell>
        </row>
        <row r="1549">
          <cell r="A1549" t="str">
            <v>P83390</v>
          </cell>
          <cell r="B1549" t="str">
            <v>DAUD KAMAL MALIK,S.E</v>
          </cell>
          <cell r="C1549" t="str">
            <v>03S01</v>
          </cell>
          <cell r="D1549">
            <v>946400</v>
          </cell>
          <cell r="E1549">
            <v>0</v>
          </cell>
          <cell r="F1549">
            <v>0</v>
          </cell>
          <cell r="G1549">
            <v>75000</v>
          </cell>
          <cell r="H1549">
            <v>0</v>
          </cell>
          <cell r="I1549">
            <v>0</v>
          </cell>
          <cell r="J1549">
            <v>1560800</v>
          </cell>
        </row>
        <row r="1550">
          <cell r="A1550" t="str">
            <v>Q01034</v>
          </cell>
          <cell r="B1550" t="str">
            <v>YENI SUNARTI</v>
          </cell>
          <cell r="C1550" t="str">
            <v>03S01</v>
          </cell>
          <cell r="D1550">
            <v>935000</v>
          </cell>
          <cell r="E1550">
            <v>0</v>
          </cell>
          <cell r="F1550">
            <v>0</v>
          </cell>
          <cell r="G1550">
            <v>75000</v>
          </cell>
          <cell r="H1550">
            <v>0</v>
          </cell>
          <cell r="I1550">
            <v>0</v>
          </cell>
          <cell r="J1550">
            <v>1240000</v>
          </cell>
        </row>
        <row r="1551">
          <cell r="A1551" t="str">
            <v>P80081</v>
          </cell>
          <cell r="B1551" t="str">
            <v>AGUS SRIYADI</v>
          </cell>
          <cell r="C1551" t="str">
            <v>03S02</v>
          </cell>
          <cell r="D1551">
            <v>1744000</v>
          </cell>
          <cell r="E1551">
            <v>174400</v>
          </cell>
          <cell r="F1551">
            <v>174400</v>
          </cell>
          <cell r="G1551">
            <v>300000</v>
          </cell>
          <cell r="H1551">
            <v>1500000</v>
          </cell>
          <cell r="I1551">
            <v>0</v>
          </cell>
          <cell r="J1551">
            <v>3300000</v>
          </cell>
        </row>
        <row r="1552">
          <cell r="A1552" t="str">
            <v>P80938</v>
          </cell>
          <cell r="B1552" t="str">
            <v>KIKI RETNOWATI, SE</v>
          </cell>
          <cell r="C1552" t="str">
            <v>03S02</v>
          </cell>
          <cell r="D1552">
            <v>1738000</v>
          </cell>
          <cell r="E1552">
            <v>0</v>
          </cell>
          <cell r="F1552">
            <v>0</v>
          </cell>
          <cell r="G1552">
            <v>75000</v>
          </cell>
          <cell r="H1552">
            <v>0</v>
          </cell>
          <cell r="I1552">
            <v>825000</v>
          </cell>
          <cell r="J1552">
            <v>2440000</v>
          </cell>
        </row>
        <row r="1553">
          <cell r="A1553" t="str">
            <v>P82650</v>
          </cell>
          <cell r="B1553" t="str">
            <v>SETYOWATI, SE</v>
          </cell>
          <cell r="C1553" t="str">
            <v>03S02</v>
          </cell>
          <cell r="D1553">
            <v>1183000</v>
          </cell>
          <cell r="E1553">
            <v>0</v>
          </cell>
          <cell r="F1553">
            <v>0</v>
          </cell>
          <cell r="G1553">
            <v>75000</v>
          </cell>
          <cell r="H1553">
            <v>0</v>
          </cell>
          <cell r="I1553">
            <v>0</v>
          </cell>
          <cell r="J1553">
            <v>2077000</v>
          </cell>
        </row>
        <row r="1554">
          <cell r="A1554" t="str">
            <v>P82736</v>
          </cell>
          <cell r="B1554" t="str">
            <v>FAHRUL HAMDI</v>
          </cell>
          <cell r="C1554" t="str">
            <v>03S02</v>
          </cell>
          <cell r="D1554">
            <v>1052000</v>
          </cell>
          <cell r="E1554">
            <v>0</v>
          </cell>
          <cell r="F1554">
            <v>0</v>
          </cell>
          <cell r="G1554">
            <v>75000</v>
          </cell>
          <cell r="H1554">
            <v>0</v>
          </cell>
          <cell r="I1554">
            <v>330000</v>
          </cell>
          <cell r="J1554">
            <v>1932000</v>
          </cell>
        </row>
        <row r="1555">
          <cell r="A1555" t="str">
            <v>P83055</v>
          </cell>
          <cell r="B1555" t="str">
            <v>BUDI SATRIAWAN</v>
          </cell>
          <cell r="C1555" t="str">
            <v>03S02</v>
          </cell>
          <cell r="D1555">
            <v>1145000</v>
          </cell>
          <cell r="E1555">
            <v>0</v>
          </cell>
          <cell r="F1555">
            <v>0</v>
          </cell>
          <cell r="G1555">
            <v>75000</v>
          </cell>
          <cell r="H1555">
            <v>0</v>
          </cell>
          <cell r="I1555">
            <v>495000</v>
          </cell>
          <cell r="J1555">
            <v>2004000</v>
          </cell>
        </row>
        <row r="1556">
          <cell r="A1556" t="str">
            <v>P83392</v>
          </cell>
          <cell r="B1556" t="str">
            <v>IHDINA INTI RACHMA,S.SI</v>
          </cell>
          <cell r="C1556" t="str">
            <v>03S02</v>
          </cell>
          <cell r="D1556">
            <v>946400</v>
          </cell>
          <cell r="E1556">
            <v>0</v>
          </cell>
          <cell r="F1556">
            <v>0</v>
          </cell>
          <cell r="G1556">
            <v>75000</v>
          </cell>
          <cell r="H1556">
            <v>0</v>
          </cell>
          <cell r="I1556">
            <v>319000</v>
          </cell>
          <cell r="J1556">
            <v>1447200</v>
          </cell>
        </row>
        <row r="1557">
          <cell r="A1557" t="str">
            <v>P83408</v>
          </cell>
          <cell r="B1557" t="str">
            <v>ARY DWI KURNIAWAN,A.MD</v>
          </cell>
          <cell r="C1557" t="str">
            <v>03S02</v>
          </cell>
          <cell r="D1557">
            <v>946400</v>
          </cell>
          <cell r="E1557">
            <v>0</v>
          </cell>
          <cell r="F1557">
            <v>0</v>
          </cell>
          <cell r="G1557">
            <v>75000</v>
          </cell>
          <cell r="H1557">
            <v>0</v>
          </cell>
          <cell r="I1557">
            <v>0</v>
          </cell>
          <cell r="J1557">
            <v>1447200</v>
          </cell>
        </row>
        <row r="1558">
          <cell r="A1558" t="str">
            <v>Q01036</v>
          </cell>
          <cell r="B1558" t="str">
            <v>ERIZA KUSUMADEWI</v>
          </cell>
          <cell r="C1558" t="str">
            <v>03S02</v>
          </cell>
          <cell r="D1558">
            <v>935000</v>
          </cell>
          <cell r="E1558">
            <v>0</v>
          </cell>
          <cell r="F1558">
            <v>0</v>
          </cell>
          <cell r="G1558">
            <v>75000</v>
          </cell>
          <cell r="H1558">
            <v>0</v>
          </cell>
          <cell r="I1558">
            <v>0</v>
          </cell>
          <cell r="J1558">
            <v>1150000</v>
          </cell>
        </row>
        <row r="1559">
          <cell r="A1559" t="str">
            <v>P78912</v>
          </cell>
          <cell r="B1559" t="str">
            <v>NIKE RATHOE  INTEN SYAMSOE, SE.</v>
          </cell>
          <cell r="C1559" t="str">
            <v>03S05</v>
          </cell>
          <cell r="D1559">
            <v>1927000</v>
          </cell>
          <cell r="E1559">
            <v>192700</v>
          </cell>
          <cell r="F1559">
            <v>96350</v>
          </cell>
          <cell r="G1559">
            <v>225000</v>
          </cell>
          <cell r="H1559">
            <v>1600000</v>
          </cell>
          <cell r="I1559">
            <v>0</v>
          </cell>
          <cell r="J1559">
            <v>3944000</v>
          </cell>
        </row>
        <row r="1560">
          <cell r="A1560" t="str">
            <v>P80413</v>
          </cell>
          <cell r="B1560" t="str">
            <v>MUHAMMAD MUHTARUDIN</v>
          </cell>
          <cell r="C1560" t="str">
            <v>03S05</v>
          </cell>
          <cell r="D1560">
            <v>1686000</v>
          </cell>
          <cell r="E1560">
            <v>168600</v>
          </cell>
          <cell r="F1560">
            <v>168600</v>
          </cell>
          <cell r="G1560">
            <v>300000</v>
          </cell>
          <cell r="H1560">
            <v>0</v>
          </cell>
          <cell r="I1560">
            <v>575000</v>
          </cell>
          <cell r="J1560">
            <v>2486000</v>
          </cell>
        </row>
        <row r="1561">
          <cell r="A1561" t="str">
            <v>P83038</v>
          </cell>
          <cell r="B1561" t="str">
            <v>NUR'AFIFAH</v>
          </cell>
          <cell r="C1561" t="str">
            <v>03S05</v>
          </cell>
          <cell r="D1561">
            <v>1145000</v>
          </cell>
          <cell r="E1561">
            <v>0</v>
          </cell>
          <cell r="F1561">
            <v>0</v>
          </cell>
          <cell r="G1561">
            <v>75000</v>
          </cell>
          <cell r="H1561">
            <v>0</v>
          </cell>
          <cell r="I1561">
            <v>407000</v>
          </cell>
          <cell r="J1561">
            <v>2171000</v>
          </cell>
        </row>
        <row r="1562">
          <cell r="A1562" t="str">
            <v>P83312</v>
          </cell>
          <cell r="B1562" t="str">
            <v>RISDA YANTI,S.KOM</v>
          </cell>
          <cell r="C1562" t="str">
            <v>03S05</v>
          </cell>
          <cell r="D1562">
            <v>946400</v>
          </cell>
          <cell r="E1562">
            <v>0</v>
          </cell>
          <cell r="F1562">
            <v>0</v>
          </cell>
          <cell r="G1562">
            <v>75000</v>
          </cell>
          <cell r="H1562">
            <v>0</v>
          </cell>
          <cell r="I1562">
            <v>0</v>
          </cell>
          <cell r="J1562">
            <v>1560800</v>
          </cell>
        </row>
        <row r="1563">
          <cell r="A1563" t="str">
            <v>Q01035</v>
          </cell>
          <cell r="B1563" t="str">
            <v>ALFIYAH</v>
          </cell>
          <cell r="C1563" t="str">
            <v>03S05</v>
          </cell>
          <cell r="D1563">
            <v>935000</v>
          </cell>
          <cell r="E1563">
            <v>0</v>
          </cell>
          <cell r="F1563">
            <v>0</v>
          </cell>
          <cell r="G1563">
            <v>75000</v>
          </cell>
          <cell r="H1563">
            <v>0</v>
          </cell>
          <cell r="I1563">
            <v>0</v>
          </cell>
          <cell r="J1563">
            <v>1240000</v>
          </cell>
        </row>
        <row r="1564">
          <cell r="A1564" t="str">
            <v>P79410</v>
          </cell>
          <cell r="B1564" t="str">
            <v>MOCH.SYARIF HIDAYATTULLOH, SE.</v>
          </cell>
          <cell r="C1564" t="str">
            <v>03S06</v>
          </cell>
          <cell r="D1564">
            <v>1806000</v>
          </cell>
          <cell r="E1564">
            <v>180600</v>
          </cell>
          <cell r="F1564">
            <v>180600</v>
          </cell>
          <cell r="G1564">
            <v>300000</v>
          </cell>
          <cell r="H1564">
            <v>1500000</v>
          </cell>
          <cell r="I1564">
            <v>0</v>
          </cell>
          <cell r="J1564">
            <v>3300000</v>
          </cell>
        </row>
        <row r="1565">
          <cell r="A1565" t="str">
            <v>P79493</v>
          </cell>
          <cell r="B1565" t="str">
            <v>SULISTARI</v>
          </cell>
          <cell r="C1565" t="str">
            <v>03S06</v>
          </cell>
          <cell r="D1565">
            <v>1686000</v>
          </cell>
          <cell r="E1565">
            <v>168600</v>
          </cell>
          <cell r="F1565">
            <v>0</v>
          </cell>
          <cell r="G1565">
            <v>150000</v>
          </cell>
          <cell r="H1565">
            <v>0</v>
          </cell>
          <cell r="I1565">
            <v>825000</v>
          </cell>
          <cell r="J1565">
            <v>2295000</v>
          </cell>
        </row>
        <row r="1566">
          <cell r="A1566" t="str">
            <v>P82548</v>
          </cell>
          <cell r="B1566" t="str">
            <v>ARDIANINGTYAS, S.E.</v>
          </cell>
          <cell r="C1566" t="str">
            <v>03S06</v>
          </cell>
          <cell r="D1566">
            <v>1374000</v>
          </cell>
          <cell r="E1566">
            <v>137400</v>
          </cell>
          <cell r="F1566">
            <v>0</v>
          </cell>
          <cell r="G1566">
            <v>150000</v>
          </cell>
          <cell r="H1566">
            <v>0</v>
          </cell>
          <cell r="I1566">
            <v>825000</v>
          </cell>
          <cell r="J1566">
            <v>2222000</v>
          </cell>
        </row>
        <row r="1567">
          <cell r="A1567" t="str">
            <v>P82991</v>
          </cell>
          <cell r="B1567" t="str">
            <v>AULIA NURHASANAH</v>
          </cell>
          <cell r="C1567" t="str">
            <v>03S06</v>
          </cell>
          <cell r="D1567">
            <v>1145000</v>
          </cell>
          <cell r="E1567">
            <v>0</v>
          </cell>
          <cell r="F1567">
            <v>0</v>
          </cell>
          <cell r="G1567">
            <v>75000</v>
          </cell>
          <cell r="H1567">
            <v>0</v>
          </cell>
          <cell r="I1567">
            <v>407000</v>
          </cell>
          <cell r="J1567">
            <v>2004000</v>
          </cell>
        </row>
        <row r="1568">
          <cell r="A1568" t="str">
            <v>P83370</v>
          </cell>
          <cell r="B1568" t="str">
            <v>FIQIH HARYANTO,S.E</v>
          </cell>
          <cell r="C1568" t="str">
            <v>03S06</v>
          </cell>
          <cell r="D1568">
            <v>946400</v>
          </cell>
          <cell r="E1568">
            <v>0</v>
          </cell>
          <cell r="F1568">
            <v>0</v>
          </cell>
          <cell r="G1568">
            <v>75000</v>
          </cell>
          <cell r="H1568">
            <v>0</v>
          </cell>
          <cell r="I1568">
            <v>0</v>
          </cell>
          <cell r="J1568">
            <v>1447200</v>
          </cell>
        </row>
        <row r="1569">
          <cell r="A1569" t="str">
            <v>Q01032</v>
          </cell>
          <cell r="B1569" t="str">
            <v>NOVIANTY DANIEL</v>
          </cell>
          <cell r="C1569" t="str">
            <v>03S06</v>
          </cell>
          <cell r="D1569">
            <v>935000</v>
          </cell>
          <cell r="E1569">
            <v>0</v>
          </cell>
          <cell r="F1569">
            <v>0</v>
          </cell>
          <cell r="G1569">
            <v>75000</v>
          </cell>
          <cell r="H1569">
            <v>0</v>
          </cell>
          <cell r="I1569">
            <v>0</v>
          </cell>
          <cell r="J1569">
            <v>1150000</v>
          </cell>
        </row>
        <row r="1570">
          <cell r="A1570" t="str">
            <v>P80949</v>
          </cell>
          <cell r="B1570" t="str">
            <v>LENNY RAHMI SATRI, SE</v>
          </cell>
          <cell r="C1570" t="str">
            <v>03S07</v>
          </cell>
          <cell r="D1570">
            <v>1679000</v>
          </cell>
          <cell r="E1570">
            <v>167900</v>
          </cell>
          <cell r="F1570">
            <v>167900</v>
          </cell>
          <cell r="G1570">
            <v>300000</v>
          </cell>
          <cell r="H1570">
            <v>0</v>
          </cell>
          <cell r="I1570">
            <v>825000</v>
          </cell>
          <cell r="J1570">
            <v>2643000</v>
          </cell>
        </row>
        <row r="1571">
          <cell r="A1571" t="str">
            <v>P83011</v>
          </cell>
          <cell r="B1571" t="str">
            <v>DENI SEPTIAWAN</v>
          </cell>
          <cell r="C1571" t="str">
            <v>03S07</v>
          </cell>
          <cell r="D1571">
            <v>1145000</v>
          </cell>
          <cell r="E1571">
            <v>0</v>
          </cell>
          <cell r="F1571">
            <v>0</v>
          </cell>
          <cell r="G1571">
            <v>75000</v>
          </cell>
          <cell r="H1571">
            <v>0</v>
          </cell>
          <cell r="I1571">
            <v>407000</v>
          </cell>
          <cell r="J1571">
            <v>2004000</v>
          </cell>
        </row>
        <row r="1572">
          <cell r="A1572" t="str">
            <v>Q01033</v>
          </cell>
          <cell r="B1572" t="str">
            <v>FIFI ERLIZA</v>
          </cell>
          <cell r="C1572" t="str">
            <v>03S07</v>
          </cell>
          <cell r="D1572">
            <v>935000</v>
          </cell>
          <cell r="E1572">
            <v>0</v>
          </cell>
          <cell r="F1572">
            <v>0</v>
          </cell>
          <cell r="G1572">
            <v>75000</v>
          </cell>
          <cell r="H1572">
            <v>0</v>
          </cell>
          <cell r="I1572">
            <v>0</v>
          </cell>
          <cell r="J1572">
            <v>1240000</v>
          </cell>
        </row>
        <row r="1573">
          <cell r="A1573" t="str">
            <v>P79385</v>
          </cell>
          <cell r="B1573" t="str">
            <v>MURNIATI, S.E.</v>
          </cell>
          <cell r="C1573" t="str">
            <v>03S08</v>
          </cell>
          <cell r="D1573">
            <v>1744000</v>
          </cell>
          <cell r="E1573">
            <v>174400</v>
          </cell>
          <cell r="F1573">
            <v>174400</v>
          </cell>
          <cell r="G1573">
            <v>300000</v>
          </cell>
          <cell r="H1573">
            <v>1500000</v>
          </cell>
          <cell r="I1573">
            <v>0</v>
          </cell>
          <cell r="J1573">
            <v>3300000</v>
          </cell>
        </row>
        <row r="1574">
          <cell r="A1574" t="str">
            <v>P83021</v>
          </cell>
          <cell r="B1574" t="str">
            <v>SRI WAHYUNI</v>
          </cell>
          <cell r="C1574" t="str">
            <v>03S08</v>
          </cell>
          <cell r="D1574">
            <v>1145000</v>
          </cell>
          <cell r="E1574">
            <v>0</v>
          </cell>
          <cell r="F1574">
            <v>0</v>
          </cell>
          <cell r="G1574">
            <v>75000</v>
          </cell>
          <cell r="H1574">
            <v>0</v>
          </cell>
          <cell r="I1574">
            <v>407000</v>
          </cell>
          <cell r="J1574">
            <v>2004000</v>
          </cell>
        </row>
        <row r="1575">
          <cell r="A1575" t="str">
            <v>P83351</v>
          </cell>
          <cell r="B1575" t="str">
            <v>MOHAMAD ANIS,S.E</v>
          </cell>
          <cell r="C1575" t="str">
            <v>03S08</v>
          </cell>
          <cell r="D1575">
            <v>946400</v>
          </cell>
          <cell r="E1575">
            <v>0</v>
          </cell>
          <cell r="F1575">
            <v>0</v>
          </cell>
          <cell r="G1575">
            <v>75000</v>
          </cell>
          <cell r="H1575">
            <v>0</v>
          </cell>
          <cell r="I1575">
            <v>0</v>
          </cell>
          <cell r="J1575">
            <v>1447200</v>
          </cell>
        </row>
        <row r="1576">
          <cell r="A1576" t="str">
            <v>P79514</v>
          </cell>
          <cell r="B1576" t="str">
            <v>ERWIN SOLIHIN, SE</v>
          </cell>
          <cell r="C1576" t="str">
            <v>03S09</v>
          </cell>
          <cell r="D1576">
            <v>1686000</v>
          </cell>
          <cell r="E1576">
            <v>168600</v>
          </cell>
          <cell r="F1576">
            <v>168600</v>
          </cell>
          <cell r="G1576">
            <v>300000</v>
          </cell>
          <cell r="H1576">
            <v>0</v>
          </cell>
          <cell r="I1576">
            <v>605000</v>
          </cell>
          <cell r="J1576">
            <v>2051000</v>
          </cell>
        </row>
        <row r="1577">
          <cell r="A1577" t="str">
            <v>P80939</v>
          </cell>
          <cell r="B1577" t="str">
            <v>IKA TRIS SAPTANTI, S.E.</v>
          </cell>
          <cell r="C1577" t="str">
            <v>03S09</v>
          </cell>
          <cell r="D1577">
            <v>1679000</v>
          </cell>
          <cell r="E1577">
            <v>0</v>
          </cell>
          <cell r="F1577">
            <v>0</v>
          </cell>
          <cell r="G1577">
            <v>75000</v>
          </cell>
          <cell r="H1577">
            <v>0</v>
          </cell>
          <cell r="I1577">
            <v>825000</v>
          </cell>
          <cell r="J1577">
            <v>2439000</v>
          </cell>
        </row>
        <row r="1578">
          <cell r="A1578" t="str">
            <v>P83385</v>
          </cell>
          <cell r="B1578" t="str">
            <v>DINAL RAFDINAL,S.E</v>
          </cell>
          <cell r="C1578" t="str">
            <v>03S09</v>
          </cell>
          <cell r="D1578">
            <v>946400</v>
          </cell>
          <cell r="E1578">
            <v>0</v>
          </cell>
          <cell r="F1578">
            <v>0</v>
          </cell>
          <cell r="G1578">
            <v>75000</v>
          </cell>
          <cell r="H1578">
            <v>0</v>
          </cell>
          <cell r="I1578">
            <v>0</v>
          </cell>
          <cell r="J1578">
            <v>1296800</v>
          </cell>
        </row>
        <row r="1579">
          <cell r="A1579" t="str">
            <v>P47433</v>
          </cell>
          <cell r="B1579" t="str">
            <v>IKE DJUANINGRUM</v>
          </cell>
          <cell r="C1579" t="str">
            <v>04000</v>
          </cell>
          <cell r="D1579">
            <v>2288000</v>
          </cell>
          <cell r="E1579">
            <v>228800</v>
          </cell>
          <cell r="F1579">
            <v>114400</v>
          </cell>
          <cell r="G1579">
            <v>225000</v>
          </cell>
          <cell r="H1579">
            <v>1500000</v>
          </cell>
          <cell r="I1579">
            <v>0</v>
          </cell>
          <cell r="J1579">
            <v>2760000</v>
          </cell>
        </row>
        <row r="1580">
          <cell r="A1580" t="str">
            <v>P52450</v>
          </cell>
          <cell r="B1580" t="str">
            <v>PRIJANTO BUDIRAHARDJO,SH</v>
          </cell>
          <cell r="C1580" t="str">
            <v>04000</v>
          </cell>
          <cell r="D1580">
            <v>2211000</v>
          </cell>
          <cell r="E1580">
            <v>221100</v>
          </cell>
          <cell r="F1580">
            <v>221100</v>
          </cell>
          <cell r="G1580">
            <v>300000</v>
          </cell>
          <cell r="H1580">
            <v>1600000</v>
          </cell>
          <cell r="I1580">
            <v>0</v>
          </cell>
          <cell r="J1580">
            <v>3375000</v>
          </cell>
        </row>
        <row r="1581">
          <cell r="A1581" t="str">
            <v>P53237</v>
          </cell>
          <cell r="B1581" t="str">
            <v>BUDI SRIYASONO, SE,MM</v>
          </cell>
          <cell r="C1581" t="str">
            <v>04000</v>
          </cell>
          <cell r="D1581">
            <v>2442000</v>
          </cell>
          <cell r="E1581">
            <v>244200</v>
          </cell>
          <cell r="F1581">
            <v>244200</v>
          </cell>
          <cell r="G1581">
            <v>300000</v>
          </cell>
          <cell r="H1581">
            <v>2100000</v>
          </cell>
          <cell r="I1581">
            <v>0</v>
          </cell>
          <cell r="J1581">
            <v>3938000</v>
          </cell>
        </row>
        <row r="1582">
          <cell r="A1582" t="str">
            <v>P53633</v>
          </cell>
          <cell r="B1582" t="str">
            <v>TUKUL LUMIYANTO, SH.</v>
          </cell>
          <cell r="C1582" t="str">
            <v>04000</v>
          </cell>
          <cell r="D1582">
            <v>2442000</v>
          </cell>
          <cell r="E1582">
            <v>244200</v>
          </cell>
          <cell r="F1582">
            <v>122100</v>
          </cell>
          <cell r="G1582">
            <v>225000</v>
          </cell>
          <cell r="H1582">
            <v>2100000</v>
          </cell>
          <cell r="I1582">
            <v>0</v>
          </cell>
          <cell r="J1582">
            <v>3938000</v>
          </cell>
        </row>
        <row r="1583">
          <cell r="A1583" t="str">
            <v>P54337</v>
          </cell>
          <cell r="B1583" t="str">
            <v>AGUS HELMI, SH</v>
          </cell>
          <cell r="C1583" t="str">
            <v>04000</v>
          </cell>
          <cell r="D1583">
            <v>2442000</v>
          </cell>
          <cell r="E1583">
            <v>244200</v>
          </cell>
          <cell r="F1583">
            <v>122100</v>
          </cell>
          <cell r="G1583">
            <v>225000</v>
          </cell>
          <cell r="H1583">
            <v>2100000</v>
          </cell>
          <cell r="I1583">
            <v>0</v>
          </cell>
          <cell r="J1583">
            <v>3938000</v>
          </cell>
        </row>
        <row r="1584">
          <cell r="A1584" t="str">
            <v>P54338</v>
          </cell>
          <cell r="B1584" t="str">
            <v>JUHERMAN, SE.</v>
          </cell>
          <cell r="C1584" t="str">
            <v>04000</v>
          </cell>
          <cell r="D1584">
            <v>2288000</v>
          </cell>
          <cell r="E1584">
            <v>228800</v>
          </cell>
          <cell r="F1584">
            <v>228800</v>
          </cell>
          <cell r="G1584">
            <v>300000</v>
          </cell>
          <cell r="H1584">
            <v>0</v>
          </cell>
          <cell r="I1584">
            <v>0</v>
          </cell>
          <cell r="J1584">
            <v>2200000</v>
          </cell>
        </row>
        <row r="1585">
          <cell r="A1585" t="str">
            <v>P54403</v>
          </cell>
          <cell r="B1585" t="str">
            <v>JAJA SURJANA, SE.MM</v>
          </cell>
          <cell r="C1585" t="str">
            <v>04000</v>
          </cell>
          <cell r="D1585">
            <v>2442000</v>
          </cell>
          <cell r="E1585">
            <v>244200</v>
          </cell>
          <cell r="F1585">
            <v>244200</v>
          </cell>
          <cell r="G1585">
            <v>300000</v>
          </cell>
          <cell r="H1585">
            <v>2100000</v>
          </cell>
          <cell r="I1585">
            <v>0</v>
          </cell>
          <cell r="J1585">
            <v>3938000</v>
          </cell>
        </row>
        <row r="1586">
          <cell r="A1586" t="str">
            <v>P54454</v>
          </cell>
          <cell r="B1586" t="str">
            <v>HASSAN SADELI, SE</v>
          </cell>
          <cell r="C1586" t="str">
            <v>04000</v>
          </cell>
          <cell r="D1586">
            <v>2364000</v>
          </cell>
          <cell r="E1586">
            <v>236400</v>
          </cell>
          <cell r="F1586">
            <v>236400</v>
          </cell>
          <cell r="G1586">
            <v>300000</v>
          </cell>
          <cell r="H1586">
            <v>1500000</v>
          </cell>
          <cell r="I1586">
            <v>0</v>
          </cell>
          <cell r="J1586">
            <v>2875000</v>
          </cell>
        </row>
        <row r="1587">
          <cell r="A1587" t="str">
            <v>P55119</v>
          </cell>
          <cell r="B1587" t="str">
            <v>RUSYANNA</v>
          </cell>
          <cell r="C1587" t="str">
            <v>04000</v>
          </cell>
          <cell r="D1587">
            <v>2288000</v>
          </cell>
          <cell r="E1587">
            <v>228800</v>
          </cell>
          <cell r="F1587">
            <v>228800</v>
          </cell>
          <cell r="G1587">
            <v>300000</v>
          </cell>
          <cell r="H1587">
            <v>1500000</v>
          </cell>
          <cell r="I1587">
            <v>0</v>
          </cell>
          <cell r="J1587">
            <v>2875000</v>
          </cell>
        </row>
        <row r="1588">
          <cell r="A1588" t="str">
            <v>P66083</v>
          </cell>
          <cell r="B1588" t="str">
            <v>SURJANA</v>
          </cell>
          <cell r="C1588" t="str">
            <v>04000</v>
          </cell>
          <cell r="D1588">
            <v>1748000</v>
          </cell>
          <cell r="E1588">
            <v>174800</v>
          </cell>
          <cell r="F1588">
            <v>87400</v>
          </cell>
          <cell r="G1588">
            <v>225000</v>
          </cell>
          <cell r="H1588">
            <v>0</v>
          </cell>
          <cell r="I1588">
            <v>0</v>
          </cell>
          <cell r="J1588">
            <v>1994000</v>
          </cell>
        </row>
        <row r="1589">
          <cell r="A1589" t="str">
            <v>P66279</v>
          </cell>
          <cell r="B1589" t="str">
            <v>SUNARTO</v>
          </cell>
          <cell r="C1589" t="str">
            <v>04000</v>
          </cell>
          <cell r="D1589">
            <v>2140000</v>
          </cell>
          <cell r="E1589">
            <v>214000</v>
          </cell>
          <cell r="F1589">
            <v>214000</v>
          </cell>
          <cell r="G1589">
            <v>300000</v>
          </cell>
          <cell r="H1589">
            <v>0</v>
          </cell>
          <cell r="I1589">
            <v>0</v>
          </cell>
          <cell r="J1589">
            <v>2132000</v>
          </cell>
        </row>
        <row r="1590">
          <cell r="A1590" t="str">
            <v>P71544</v>
          </cell>
          <cell r="B1590" t="str">
            <v>SRIYANTO, SE. MM</v>
          </cell>
          <cell r="C1590" t="str">
            <v>04000</v>
          </cell>
          <cell r="D1590">
            <v>2791000</v>
          </cell>
          <cell r="E1590">
            <v>279100</v>
          </cell>
          <cell r="F1590">
            <v>279100</v>
          </cell>
          <cell r="G1590">
            <v>300000</v>
          </cell>
          <cell r="H1590">
            <v>4800000</v>
          </cell>
          <cell r="I1590">
            <v>0</v>
          </cell>
          <cell r="J1590">
            <v>5438000</v>
          </cell>
        </row>
        <row r="1591">
          <cell r="A1591" t="str">
            <v>P76155</v>
          </cell>
          <cell r="B1591" t="str">
            <v>MARULITUA, SE</v>
          </cell>
          <cell r="C1591" t="str">
            <v>04000</v>
          </cell>
          <cell r="D1591">
            <v>2132000</v>
          </cell>
          <cell r="E1591">
            <v>213200</v>
          </cell>
          <cell r="F1591">
            <v>213200</v>
          </cell>
          <cell r="G1591">
            <v>300000</v>
          </cell>
          <cell r="H1591">
            <v>1500000</v>
          </cell>
          <cell r="I1591">
            <v>0</v>
          </cell>
          <cell r="J1591">
            <v>3013000</v>
          </cell>
        </row>
        <row r="1592">
          <cell r="A1592" t="str">
            <v>P77014</v>
          </cell>
          <cell r="B1592" t="str">
            <v>ONO KARTONO</v>
          </cell>
          <cell r="C1592" t="str">
            <v>04000</v>
          </cell>
          <cell r="D1592">
            <v>1529000</v>
          </cell>
          <cell r="E1592">
            <v>152900</v>
          </cell>
          <cell r="F1592">
            <v>229350</v>
          </cell>
          <cell r="G1592">
            <v>375000</v>
          </cell>
          <cell r="H1592">
            <v>0</v>
          </cell>
          <cell r="I1592">
            <v>0</v>
          </cell>
          <cell r="J1592">
            <v>1753000</v>
          </cell>
        </row>
        <row r="1593">
          <cell r="A1593" t="str">
            <v>P77194</v>
          </cell>
          <cell r="B1593" t="str">
            <v>Y. SURATI</v>
          </cell>
          <cell r="C1593" t="str">
            <v>04000</v>
          </cell>
          <cell r="D1593">
            <v>1806000</v>
          </cell>
          <cell r="E1593">
            <v>180600</v>
          </cell>
          <cell r="F1593">
            <v>180600</v>
          </cell>
          <cell r="G1593">
            <v>300000</v>
          </cell>
          <cell r="H1593">
            <v>0</v>
          </cell>
          <cell r="I1593">
            <v>495000</v>
          </cell>
          <cell r="J1593">
            <v>2063000</v>
          </cell>
        </row>
        <row r="1594">
          <cell r="A1594" t="str">
            <v>P77246</v>
          </cell>
          <cell r="B1594" t="str">
            <v>SRI LINAWATI, SE</v>
          </cell>
          <cell r="C1594" t="str">
            <v>04000</v>
          </cell>
          <cell r="D1594">
            <v>1802000</v>
          </cell>
          <cell r="E1594">
            <v>0</v>
          </cell>
          <cell r="F1594">
            <v>0</v>
          </cell>
          <cell r="G1594">
            <v>75000</v>
          </cell>
          <cell r="H1594">
            <v>1500000</v>
          </cell>
          <cell r="I1594">
            <v>0</v>
          </cell>
          <cell r="J1594">
            <v>2875000</v>
          </cell>
        </row>
        <row r="1595">
          <cell r="A1595" t="str">
            <v>P77344</v>
          </cell>
          <cell r="B1595" t="str">
            <v>PANJI PARANG KUNANG, SE</v>
          </cell>
          <cell r="C1595" t="str">
            <v>04000</v>
          </cell>
          <cell r="D1595">
            <v>1861000</v>
          </cell>
          <cell r="E1595">
            <v>186100</v>
          </cell>
          <cell r="F1595">
            <v>186100</v>
          </cell>
          <cell r="G1595">
            <v>300000</v>
          </cell>
          <cell r="H1595">
            <v>1500000</v>
          </cell>
          <cell r="I1595">
            <v>0</v>
          </cell>
          <cell r="J1595">
            <v>3013000</v>
          </cell>
        </row>
        <row r="1596">
          <cell r="A1596" t="str">
            <v>P77348</v>
          </cell>
          <cell r="B1596" t="str">
            <v>ERMITA</v>
          </cell>
          <cell r="C1596" t="str">
            <v>04000</v>
          </cell>
          <cell r="D1596">
            <v>1806000</v>
          </cell>
          <cell r="E1596">
            <v>180600</v>
          </cell>
          <cell r="F1596">
            <v>90300</v>
          </cell>
          <cell r="G1596">
            <v>225000</v>
          </cell>
          <cell r="H1596">
            <v>0</v>
          </cell>
          <cell r="I1596">
            <v>0</v>
          </cell>
          <cell r="J1596">
            <v>2063000</v>
          </cell>
        </row>
        <row r="1597">
          <cell r="A1597" t="str">
            <v>P77395</v>
          </cell>
          <cell r="B1597" t="str">
            <v>DENY AGUNG PRANAJAYA, SE</v>
          </cell>
          <cell r="C1597" t="str">
            <v>04000</v>
          </cell>
          <cell r="D1597">
            <v>1865000</v>
          </cell>
          <cell r="E1597">
            <v>186500</v>
          </cell>
          <cell r="F1597">
            <v>186500</v>
          </cell>
          <cell r="G1597">
            <v>300000</v>
          </cell>
          <cell r="H1597">
            <v>1500000</v>
          </cell>
          <cell r="I1597">
            <v>0</v>
          </cell>
          <cell r="J1597">
            <v>2875000</v>
          </cell>
        </row>
        <row r="1598">
          <cell r="A1598" t="str">
            <v>P77940</v>
          </cell>
          <cell r="B1598" t="str">
            <v>SASA SAYUTI, S.SOS, MSI</v>
          </cell>
          <cell r="C1598" t="str">
            <v>04000</v>
          </cell>
          <cell r="D1598">
            <v>1865000</v>
          </cell>
          <cell r="E1598">
            <v>186500</v>
          </cell>
          <cell r="F1598">
            <v>186500</v>
          </cell>
          <cell r="G1598">
            <v>300000</v>
          </cell>
          <cell r="H1598">
            <v>1500000</v>
          </cell>
          <cell r="I1598">
            <v>0</v>
          </cell>
          <cell r="J1598">
            <v>2875000</v>
          </cell>
        </row>
        <row r="1599">
          <cell r="A1599" t="str">
            <v>P78702</v>
          </cell>
          <cell r="B1599" t="str">
            <v>MOMON AHMAD HIDAYAT</v>
          </cell>
          <cell r="C1599" t="str">
            <v>04000</v>
          </cell>
          <cell r="D1599">
            <v>1436000</v>
          </cell>
          <cell r="E1599">
            <v>143600</v>
          </cell>
          <cell r="F1599">
            <v>143600</v>
          </cell>
          <cell r="G1599">
            <v>300000</v>
          </cell>
          <cell r="H1599">
            <v>0</v>
          </cell>
          <cell r="I1599">
            <v>330000</v>
          </cell>
          <cell r="J1599">
            <v>1874000</v>
          </cell>
        </row>
        <row r="1600">
          <cell r="A1600" t="str">
            <v>P78706</v>
          </cell>
          <cell r="B1600" t="str">
            <v>TATANG FRIADY</v>
          </cell>
          <cell r="C1600" t="str">
            <v>04000</v>
          </cell>
          <cell r="D1600">
            <v>1436000</v>
          </cell>
          <cell r="E1600">
            <v>143600</v>
          </cell>
          <cell r="F1600">
            <v>71800</v>
          </cell>
          <cell r="G1600">
            <v>225000</v>
          </cell>
          <cell r="H1600">
            <v>0</v>
          </cell>
          <cell r="I1600">
            <v>0</v>
          </cell>
          <cell r="J1600">
            <v>1788000</v>
          </cell>
        </row>
        <row r="1601">
          <cell r="A1601" t="str">
            <v>P78711</v>
          </cell>
          <cell r="B1601" t="str">
            <v>KOMARUDIN</v>
          </cell>
          <cell r="C1601" t="str">
            <v>04000</v>
          </cell>
          <cell r="D1601">
            <v>1436000</v>
          </cell>
          <cell r="E1601">
            <v>143600</v>
          </cell>
          <cell r="F1601">
            <v>143600</v>
          </cell>
          <cell r="G1601">
            <v>300000</v>
          </cell>
          <cell r="H1601">
            <v>0</v>
          </cell>
          <cell r="I1601">
            <v>0</v>
          </cell>
          <cell r="J1601">
            <v>1788000</v>
          </cell>
        </row>
        <row r="1602">
          <cell r="A1602" t="str">
            <v>P78903</v>
          </cell>
          <cell r="B1602" t="str">
            <v>R. AGENG SANTIYO W.</v>
          </cell>
          <cell r="C1602" t="str">
            <v>04000</v>
          </cell>
          <cell r="D1602">
            <v>1865000</v>
          </cell>
          <cell r="E1602">
            <v>186500</v>
          </cell>
          <cell r="F1602">
            <v>93250</v>
          </cell>
          <cell r="G1602">
            <v>225000</v>
          </cell>
          <cell r="H1602">
            <v>1500000</v>
          </cell>
          <cell r="I1602">
            <v>0</v>
          </cell>
          <cell r="J1602">
            <v>2875000</v>
          </cell>
        </row>
        <row r="1603">
          <cell r="A1603" t="str">
            <v>P79164</v>
          </cell>
          <cell r="B1603" t="str">
            <v>IPIH MASFUFAH</v>
          </cell>
          <cell r="C1603" t="str">
            <v>04000</v>
          </cell>
          <cell r="D1603">
            <v>1744000</v>
          </cell>
          <cell r="E1603">
            <v>0</v>
          </cell>
          <cell r="F1603">
            <v>0</v>
          </cell>
          <cell r="G1603">
            <v>75000</v>
          </cell>
          <cell r="H1603">
            <v>0</v>
          </cell>
          <cell r="I1603">
            <v>0</v>
          </cell>
          <cell r="J1603">
            <v>2063000</v>
          </cell>
        </row>
        <row r="1604">
          <cell r="A1604" t="str">
            <v>P79464</v>
          </cell>
          <cell r="B1604" t="str">
            <v>ONGAL ARITONANG,SE</v>
          </cell>
          <cell r="C1604" t="str">
            <v>04000</v>
          </cell>
          <cell r="D1604">
            <v>2060000</v>
          </cell>
          <cell r="E1604">
            <v>206000</v>
          </cell>
          <cell r="F1604">
            <v>206000</v>
          </cell>
          <cell r="G1604">
            <v>300000</v>
          </cell>
          <cell r="H1604">
            <v>1500000</v>
          </cell>
          <cell r="I1604">
            <v>0</v>
          </cell>
          <cell r="J1604">
            <v>2875000</v>
          </cell>
        </row>
        <row r="1605">
          <cell r="A1605" t="str">
            <v>P79499</v>
          </cell>
          <cell r="B1605" t="str">
            <v>USEP MU'MIN</v>
          </cell>
          <cell r="C1605" t="str">
            <v>04000</v>
          </cell>
          <cell r="D1605">
            <v>1806000</v>
          </cell>
          <cell r="E1605">
            <v>180600</v>
          </cell>
          <cell r="F1605">
            <v>180600</v>
          </cell>
          <cell r="G1605">
            <v>300000</v>
          </cell>
          <cell r="H1605">
            <v>0</v>
          </cell>
          <cell r="I1605">
            <v>803000</v>
          </cell>
          <cell r="J1605">
            <v>2063000</v>
          </cell>
        </row>
        <row r="1606">
          <cell r="A1606" t="str">
            <v>P79563</v>
          </cell>
          <cell r="B1606" t="str">
            <v>INGE ROSHELA</v>
          </cell>
          <cell r="C1606" t="str">
            <v>04000</v>
          </cell>
          <cell r="D1606">
            <v>1686000</v>
          </cell>
          <cell r="E1606">
            <v>168600</v>
          </cell>
          <cell r="F1606">
            <v>168600</v>
          </cell>
          <cell r="G1606">
            <v>300000</v>
          </cell>
          <cell r="H1606">
            <v>0</v>
          </cell>
          <cell r="I1606">
            <v>0</v>
          </cell>
          <cell r="J1606">
            <v>2063000</v>
          </cell>
        </row>
        <row r="1607">
          <cell r="A1607" t="str">
            <v>P79564</v>
          </cell>
          <cell r="B1607" t="str">
            <v>TATTY SUGIARTI, S.Sos</v>
          </cell>
          <cell r="C1607" t="str">
            <v>04000</v>
          </cell>
          <cell r="D1607">
            <v>1686000</v>
          </cell>
          <cell r="E1607">
            <v>168600</v>
          </cell>
          <cell r="F1607">
            <v>168600</v>
          </cell>
          <cell r="G1607">
            <v>300000</v>
          </cell>
          <cell r="H1607">
            <v>0</v>
          </cell>
          <cell r="I1607">
            <v>0</v>
          </cell>
          <cell r="J1607">
            <v>2063000</v>
          </cell>
        </row>
        <row r="1608">
          <cell r="A1608" t="str">
            <v>P80042</v>
          </cell>
          <cell r="B1608" t="str">
            <v>YUDI GUMBIRA, ST.</v>
          </cell>
          <cell r="C1608" t="str">
            <v>04000</v>
          </cell>
          <cell r="D1608">
            <v>1526000</v>
          </cell>
          <cell r="E1608">
            <v>152600</v>
          </cell>
          <cell r="F1608">
            <v>152600</v>
          </cell>
          <cell r="G1608">
            <v>300000</v>
          </cell>
          <cell r="H1608">
            <v>0</v>
          </cell>
          <cell r="I1608">
            <v>0</v>
          </cell>
          <cell r="J1608">
            <v>1925000</v>
          </cell>
        </row>
        <row r="1609">
          <cell r="A1609" t="str">
            <v>P80091</v>
          </cell>
          <cell r="B1609" t="str">
            <v>ATNAN BUDIHARTONO</v>
          </cell>
          <cell r="C1609" t="str">
            <v>04000</v>
          </cell>
          <cell r="D1609">
            <v>1744000</v>
          </cell>
          <cell r="E1609">
            <v>174400</v>
          </cell>
          <cell r="F1609">
            <v>174400</v>
          </cell>
          <cell r="G1609">
            <v>300000</v>
          </cell>
          <cell r="H1609">
            <v>1500000</v>
          </cell>
          <cell r="I1609">
            <v>0</v>
          </cell>
          <cell r="J1609">
            <v>2875000</v>
          </cell>
        </row>
        <row r="1610">
          <cell r="A1610" t="str">
            <v>P80357</v>
          </cell>
          <cell r="B1610" t="str">
            <v>JOHANES NANANG HARTANTO,SE</v>
          </cell>
          <cell r="C1610" t="str">
            <v>04000</v>
          </cell>
          <cell r="D1610">
            <v>1686000</v>
          </cell>
          <cell r="E1610">
            <v>168600</v>
          </cell>
          <cell r="F1610">
            <v>84300</v>
          </cell>
          <cell r="G1610">
            <v>225000</v>
          </cell>
          <cell r="H1610">
            <v>900000</v>
          </cell>
          <cell r="I1610">
            <v>0</v>
          </cell>
          <cell r="J1610">
            <v>2622000</v>
          </cell>
        </row>
        <row r="1611">
          <cell r="A1611" t="str">
            <v>P80488</v>
          </cell>
          <cell r="B1611" t="str">
            <v>MUJI ASTUTI, S.T.</v>
          </cell>
          <cell r="C1611" t="str">
            <v>04000</v>
          </cell>
          <cell r="D1611">
            <v>1799000</v>
          </cell>
          <cell r="E1611">
            <v>179900</v>
          </cell>
          <cell r="F1611">
            <v>179900</v>
          </cell>
          <cell r="G1611">
            <v>300000</v>
          </cell>
          <cell r="H1611">
            <v>1500000</v>
          </cell>
          <cell r="I1611">
            <v>0</v>
          </cell>
          <cell r="J1611">
            <v>2507000</v>
          </cell>
        </row>
        <row r="1612">
          <cell r="A1612" t="str">
            <v>P80659</v>
          </cell>
          <cell r="B1612" t="str">
            <v>AGUS CANDRA, SE</v>
          </cell>
          <cell r="C1612" t="str">
            <v>04000</v>
          </cell>
          <cell r="D1612">
            <v>1333000</v>
          </cell>
          <cell r="E1612">
            <v>133300</v>
          </cell>
          <cell r="F1612">
            <v>133300</v>
          </cell>
          <cell r="G1612">
            <v>300000</v>
          </cell>
          <cell r="H1612">
            <v>0</v>
          </cell>
          <cell r="I1612">
            <v>0</v>
          </cell>
          <cell r="J1612">
            <v>1619000</v>
          </cell>
        </row>
        <row r="1613">
          <cell r="A1613" t="str">
            <v>P80996</v>
          </cell>
          <cell r="B1613" t="str">
            <v>MANDA JATNIKA KURNIA, SE</v>
          </cell>
          <cell r="C1613" t="str">
            <v>04000</v>
          </cell>
          <cell r="D1613">
            <v>1629000</v>
          </cell>
          <cell r="E1613">
            <v>162900</v>
          </cell>
          <cell r="F1613">
            <v>81450</v>
          </cell>
          <cell r="G1613">
            <v>225000</v>
          </cell>
          <cell r="H1613">
            <v>0</v>
          </cell>
          <cell r="I1613">
            <v>0</v>
          </cell>
          <cell r="J1613">
            <v>1799000</v>
          </cell>
        </row>
        <row r="1614">
          <cell r="A1614" t="str">
            <v>P81406</v>
          </cell>
          <cell r="B1614" t="str">
            <v>IRIYANTO</v>
          </cell>
          <cell r="C1614" t="str">
            <v>04000</v>
          </cell>
          <cell r="D1614">
            <v>1246000</v>
          </cell>
          <cell r="E1614">
            <v>124600</v>
          </cell>
          <cell r="F1614">
            <v>0</v>
          </cell>
          <cell r="G1614">
            <v>150000</v>
          </cell>
          <cell r="H1614">
            <v>0</v>
          </cell>
          <cell r="I1614">
            <v>0</v>
          </cell>
          <cell r="J1614">
            <v>1788000</v>
          </cell>
        </row>
        <row r="1615">
          <cell r="A1615" t="str">
            <v>P81427</v>
          </cell>
          <cell r="B1615" t="str">
            <v>DEDI SUPRIADI</v>
          </cell>
          <cell r="C1615" t="str">
            <v>04000</v>
          </cell>
          <cell r="D1615">
            <v>1168000</v>
          </cell>
          <cell r="E1615">
            <v>116800</v>
          </cell>
          <cell r="F1615">
            <v>58400</v>
          </cell>
          <cell r="G1615">
            <v>225000</v>
          </cell>
          <cell r="H1615">
            <v>0</v>
          </cell>
          <cell r="I1615">
            <v>0</v>
          </cell>
          <cell r="J1615">
            <v>1650000</v>
          </cell>
        </row>
        <row r="1616">
          <cell r="A1616" t="str">
            <v>P81429</v>
          </cell>
          <cell r="B1616" t="str">
            <v>BAMBANG HERNANTO, S.SOS.</v>
          </cell>
          <cell r="C1616" t="str">
            <v>04000</v>
          </cell>
          <cell r="D1616">
            <v>1246000</v>
          </cell>
          <cell r="E1616">
            <v>124600</v>
          </cell>
          <cell r="F1616">
            <v>124600</v>
          </cell>
          <cell r="G1616">
            <v>300000</v>
          </cell>
          <cell r="H1616">
            <v>0</v>
          </cell>
          <cell r="I1616">
            <v>0</v>
          </cell>
          <cell r="J1616">
            <v>1788000</v>
          </cell>
        </row>
        <row r="1617">
          <cell r="A1617" t="str">
            <v>P81440</v>
          </cell>
          <cell r="B1617" t="str">
            <v>RONY GUSTAV, SE</v>
          </cell>
          <cell r="C1617" t="str">
            <v>04000</v>
          </cell>
          <cell r="D1617">
            <v>1246000</v>
          </cell>
          <cell r="E1617">
            <v>124600</v>
          </cell>
          <cell r="F1617">
            <v>124600</v>
          </cell>
          <cell r="G1617">
            <v>300000</v>
          </cell>
          <cell r="H1617">
            <v>0</v>
          </cell>
          <cell r="I1617">
            <v>401500</v>
          </cell>
          <cell r="J1617">
            <v>1788000</v>
          </cell>
        </row>
        <row r="1618">
          <cell r="A1618" t="str">
            <v>P81441</v>
          </cell>
          <cell r="B1618" t="str">
            <v>SUPARDI SUHERLAN</v>
          </cell>
          <cell r="C1618" t="str">
            <v>04000</v>
          </cell>
          <cell r="D1618">
            <v>1168000</v>
          </cell>
          <cell r="E1618">
            <v>116800</v>
          </cell>
          <cell r="F1618">
            <v>58400</v>
          </cell>
          <cell r="G1618">
            <v>225000</v>
          </cell>
          <cell r="H1618">
            <v>0</v>
          </cell>
          <cell r="I1618">
            <v>0</v>
          </cell>
          <cell r="J1618">
            <v>1584000</v>
          </cell>
        </row>
        <row r="1619">
          <cell r="A1619" t="str">
            <v>P81461</v>
          </cell>
          <cell r="B1619" t="str">
            <v>SUHARLIANA</v>
          </cell>
          <cell r="C1619" t="str">
            <v>04000</v>
          </cell>
          <cell r="D1619">
            <v>1246000</v>
          </cell>
          <cell r="E1619">
            <v>0</v>
          </cell>
          <cell r="F1619">
            <v>0</v>
          </cell>
          <cell r="G1619">
            <v>75000</v>
          </cell>
          <cell r="H1619">
            <v>0</v>
          </cell>
          <cell r="I1619">
            <v>0</v>
          </cell>
          <cell r="J1619">
            <v>1559000</v>
          </cell>
        </row>
        <row r="1620">
          <cell r="A1620" t="str">
            <v>P82531</v>
          </cell>
          <cell r="B1620" t="str">
            <v>OKI OKTARINA, SE.AK.</v>
          </cell>
          <cell r="C1620" t="str">
            <v>04000</v>
          </cell>
          <cell r="D1620">
            <v>1422000</v>
          </cell>
          <cell r="E1620">
            <v>0</v>
          </cell>
          <cell r="F1620">
            <v>0</v>
          </cell>
          <cell r="G1620">
            <v>75000</v>
          </cell>
          <cell r="H1620">
            <v>0</v>
          </cell>
          <cell r="I1620">
            <v>0</v>
          </cell>
          <cell r="J1620">
            <v>2090000</v>
          </cell>
        </row>
        <row r="1621">
          <cell r="A1621" t="str">
            <v>P82558</v>
          </cell>
          <cell r="B1621" t="str">
            <v>ELMA AMALIA, S.PSI.</v>
          </cell>
          <cell r="C1621" t="str">
            <v>04000</v>
          </cell>
          <cell r="D1621">
            <v>1422000</v>
          </cell>
          <cell r="E1621">
            <v>142200</v>
          </cell>
          <cell r="F1621">
            <v>0</v>
          </cell>
          <cell r="G1621">
            <v>150000</v>
          </cell>
          <cell r="H1621">
            <v>0</v>
          </cell>
          <cell r="I1621">
            <v>803000</v>
          </cell>
          <cell r="J1621">
            <v>1994000</v>
          </cell>
        </row>
        <row r="1622">
          <cell r="A1622" t="str">
            <v>P82785</v>
          </cell>
          <cell r="B1622" t="str">
            <v>FREDDY NICHOLAS, A.MD</v>
          </cell>
          <cell r="C1622" t="str">
            <v>04000</v>
          </cell>
          <cell r="D1622">
            <v>1052000</v>
          </cell>
          <cell r="E1622">
            <v>0</v>
          </cell>
          <cell r="F1622">
            <v>0</v>
          </cell>
          <cell r="G1622">
            <v>75000</v>
          </cell>
          <cell r="H1622">
            <v>0</v>
          </cell>
          <cell r="I1622">
            <v>0</v>
          </cell>
          <cell r="J1622">
            <v>1719000</v>
          </cell>
        </row>
        <row r="1623">
          <cell r="A1623" t="str">
            <v>P82801</v>
          </cell>
          <cell r="B1623" t="str">
            <v>YADI MULYADI</v>
          </cell>
          <cell r="C1623" t="str">
            <v>04000</v>
          </cell>
          <cell r="D1623">
            <v>1052000</v>
          </cell>
          <cell r="E1623">
            <v>0</v>
          </cell>
          <cell r="F1623">
            <v>0</v>
          </cell>
          <cell r="G1623">
            <v>75000</v>
          </cell>
          <cell r="H1623">
            <v>0</v>
          </cell>
          <cell r="I1623">
            <v>0</v>
          </cell>
          <cell r="J1623">
            <v>1719000</v>
          </cell>
        </row>
        <row r="1624">
          <cell r="A1624" t="str">
            <v>P79924</v>
          </cell>
          <cell r="B1624" t="str">
            <v>DYAH PRABANINGRUM</v>
          </cell>
          <cell r="C1624" t="str">
            <v>04005</v>
          </cell>
          <cell r="D1624">
            <v>1686000</v>
          </cell>
          <cell r="E1624">
            <v>0</v>
          </cell>
          <cell r="F1624">
            <v>0</v>
          </cell>
          <cell r="G1624">
            <v>75000</v>
          </cell>
          <cell r="H1624">
            <v>1500000</v>
          </cell>
          <cell r="I1624">
            <v>0</v>
          </cell>
          <cell r="J1624">
            <v>2875000</v>
          </cell>
        </row>
        <row r="1625">
          <cell r="A1625" t="str">
            <v>P80015</v>
          </cell>
          <cell r="B1625" t="str">
            <v>HARIANTO WIDODO, SE.</v>
          </cell>
          <cell r="C1625" t="str">
            <v>04005</v>
          </cell>
          <cell r="D1625">
            <v>1990000</v>
          </cell>
          <cell r="E1625">
            <v>199000</v>
          </cell>
          <cell r="F1625">
            <v>199000</v>
          </cell>
          <cell r="G1625">
            <v>300000</v>
          </cell>
          <cell r="H1625">
            <v>2700000</v>
          </cell>
          <cell r="I1625">
            <v>0</v>
          </cell>
          <cell r="J1625">
            <v>4438000</v>
          </cell>
        </row>
        <row r="1626">
          <cell r="A1626" t="str">
            <v>P80032</v>
          </cell>
          <cell r="B1626" t="str">
            <v>BAGUS APRIANTO, SE. AK</v>
          </cell>
          <cell r="C1626" t="str">
            <v>04005</v>
          </cell>
          <cell r="D1626">
            <v>1990000</v>
          </cell>
          <cell r="E1626">
            <v>199000</v>
          </cell>
          <cell r="F1626">
            <v>199000</v>
          </cell>
          <cell r="G1626">
            <v>300000</v>
          </cell>
          <cell r="H1626">
            <v>2100000</v>
          </cell>
          <cell r="I1626">
            <v>0</v>
          </cell>
          <cell r="J1626">
            <v>3938000</v>
          </cell>
        </row>
        <row r="1627">
          <cell r="A1627" t="str">
            <v>P80033</v>
          </cell>
          <cell r="B1627" t="str">
            <v>ADHI KURNIA AKHBAR, SE</v>
          </cell>
          <cell r="C1627" t="str">
            <v>04005</v>
          </cell>
          <cell r="D1627">
            <v>1990000</v>
          </cell>
          <cell r="E1627">
            <v>199000</v>
          </cell>
          <cell r="F1627">
            <v>199000</v>
          </cell>
          <cell r="G1627">
            <v>300000</v>
          </cell>
          <cell r="H1627">
            <v>2100000</v>
          </cell>
          <cell r="I1627">
            <v>0</v>
          </cell>
          <cell r="J1627">
            <v>3938000</v>
          </cell>
        </row>
        <row r="1628">
          <cell r="A1628" t="str">
            <v>P80360</v>
          </cell>
          <cell r="B1628" t="str">
            <v>MUHAMMAD NUR KASAN, S SOS</v>
          </cell>
          <cell r="C1628" t="str">
            <v>04005</v>
          </cell>
          <cell r="D1628">
            <v>1741000</v>
          </cell>
          <cell r="E1628">
            <v>174100</v>
          </cell>
          <cell r="F1628">
            <v>174100</v>
          </cell>
          <cell r="G1628">
            <v>300000</v>
          </cell>
          <cell r="H1628">
            <v>1500000</v>
          </cell>
          <cell r="I1628">
            <v>0</v>
          </cell>
          <cell r="J1628">
            <v>2875000</v>
          </cell>
        </row>
        <row r="1629">
          <cell r="A1629" t="str">
            <v>P80018</v>
          </cell>
          <cell r="B1629" t="str">
            <v>SURJO RAHARDJO, SE</v>
          </cell>
          <cell r="C1629" t="str">
            <v>04006</v>
          </cell>
          <cell r="D1629">
            <v>1923000</v>
          </cell>
          <cell r="E1629">
            <v>192300</v>
          </cell>
          <cell r="F1629">
            <v>192300</v>
          </cell>
          <cell r="G1629">
            <v>300000</v>
          </cell>
          <cell r="H1629">
            <v>2100000</v>
          </cell>
          <cell r="I1629">
            <v>0</v>
          </cell>
          <cell r="J1629">
            <v>3717000</v>
          </cell>
        </row>
        <row r="1630">
          <cell r="A1630" t="str">
            <v>P80131</v>
          </cell>
          <cell r="B1630" t="str">
            <v>MARYONO, S.SOS</v>
          </cell>
          <cell r="C1630" t="str">
            <v>04006</v>
          </cell>
          <cell r="D1630">
            <v>1802000</v>
          </cell>
          <cell r="E1630">
            <v>180200</v>
          </cell>
          <cell r="F1630">
            <v>0</v>
          </cell>
          <cell r="G1630">
            <v>150000</v>
          </cell>
          <cell r="H1630">
            <v>1500000</v>
          </cell>
          <cell r="I1630">
            <v>0</v>
          </cell>
          <cell r="J1630">
            <v>2714000</v>
          </cell>
        </row>
        <row r="1631">
          <cell r="A1631" t="str">
            <v>P54372</v>
          </cell>
          <cell r="B1631" t="str">
            <v>GHUFRON, S.H.</v>
          </cell>
          <cell r="C1631" t="str">
            <v>04007</v>
          </cell>
          <cell r="D1631">
            <v>2364000</v>
          </cell>
          <cell r="E1631">
            <v>236400</v>
          </cell>
          <cell r="F1631">
            <v>118200</v>
          </cell>
          <cell r="G1631">
            <v>225000</v>
          </cell>
          <cell r="H1631">
            <v>2100000</v>
          </cell>
          <cell r="I1631">
            <v>0</v>
          </cell>
          <cell r="J1631">
            <v>3717000</v>
          </cell>
        </row>
        <row r="1632">
          <cell r="A1632" t="str">
            <v>P80859</v>
          </cell>
          <cell r="B1632" t="str">
            <v>HORAS MULATUA, S.E.</v>
          </cell>
          <cell r="C1632" t="str">
            <v>04007</v>
          </cell>
          <cell r="D1632">
            <v>1738000</v>
          </cell>
          <cell r="E1632">
            <v>173800</v>
          </cell>
          <cell r="F1632">
            <v>86900</v>
          </cell>
          <cell r="G1632">
            <v>225000</v>
          </cell>
          <cell r="H1632">
            <v>1500000</v>
          </cell>
          <cell r="I1632">
            <v>0</v>
          </cell>
          <cell r="J1632">
            <v>2714000</v>
          </cell>
        </row>
        <row r="1633">
          <cell r="A1633" t="str">
            <v>P78649</v>
          </cell>
          <cell r="B1633" t="str">
            <v>DWI SANTOSO, S.E.</v>
          </cell>
          <cell r="C1633" t="str">
            <v>04010</v>
          </cell>
          <cell r="D1633">
            <v>1994000</v>
          </cell>
          <cell r="E1633">
            <v>199400</v>
          </cell>
          <cell r="F1633">
            <v>199400</v>
          </cell>
          <cell r="G1633">
            <v>300000</v>
          </cell>
          <cell r="H1633">
            <v>1600000</v>
          </cell>
          <cell r="I1633">
            <v>0</v>
          </cell>
          <cell r="J1633">
            <v>3799000</v>
          </cell>
        </row>
        <row r="1634">
          <cell r="A1634" t="str">
            <v>P79137</v>
          </cell>
          <cell r="B1634" t="str">
            <v>MUHAMAD, SE</v>
          </cell>
          <cell r="C1634" t="str">
            <v>04010</v>
          </cell>
          <cell r="D1634">
            <v>1865000</v>
          </cell>
          <cell r="E1634">
            <v>186500</v>
          </cell>
          <cell r="F1634">
            <v>186500</v>
          </cell>
          <cell r="G1634">
            <v>300000</v>
          </cell>
          <cell r="H1634">
            <v>1500000</v>
          </cell>
          <cell r="I1634">
            <v>0</v>
          </cell>
          <cell r="J1634">
            <v>3144000</v>
          </cell>
        </row>
        <row r="1635">
          <cell r="A1635" t="str">
            <v>P79295</v>
          </cell>
          <cell r="B1635" t="str">
            <v>RIVA OSCAR NOOR</v>
          </cell>
          <cell r="C1635" t="str">
            <v>04010</v>
          </cell>
          <cell r="D1635">
            <v>1806000</v>
          </cell>
          <cell r="E1635">
            <v>0</v>
          </cell>
          <cell r="F1635">
            <v>0</v>
          </cell>
          <cell r="G1635">
            <v>75000</v>
          </cell>
          <cell r="H1635">
            <v>0</v>
          </cell>
          <cell r="I1635">
            <v>825000</v>
          </cell>
          <cell r="J1635">
            <v>2173000</v>
          </cell>
        </row>
        <row r="1636">
          <cell r="A1636" t="str">
            <v>P79708</v>
          </cell>
          <cell r="B1636" t="str">
            <v>ENDANG TRIWAHYUNI, S.E.</v>
          </cell>
          <cell r="C1636" t="str">
            <v>04010</v>
          </cell>
          <cell r="D1636">
            <v>1686000</v>
          </cell>
          <cell r="E1636">
            <v>168600</v>
          </cell>
          <cell r="F1636">
            <v>84300</v>
          </cell>
          <cell r="G1636">
            <v>225000</v>
          </cell>
          <cell r="H1636">
            <v>0</v>
          </cell>
          <cell r="I1636">
            <v>825000</v>
          </cell>
          <cell r="J1636">
            <v>2277000</v>
          </cell>
        </row>
        <row r="1637">
          <cell r="A1637" t="str">
            <v>P80385</v>
          </cell>
          <cell r="B1637" t="str">
            <v>MUAZ HAYAT, SE.</v>
          </cell>
          <cell r="C1637" t="str">
            <v>04010</v>
          </cell>
          <cell r="D1637">
            <v>1686000</v>
          </cell>
          <cell r="E1637">
            <v>168600</v>
          </cell>
          <cell r="F1637">
            <v>84300</v>
          </cell>
          <cell r="G1637">
            <v>225000</v>
          </cell>
          <cell r="H1637">
            <v>0</v>
          </cell>
          <cell r="I1637">
            <v>825000</v>
          </cell>
          <cell r="J1637">
            <v>2277000</v>
          </cell>
        </row>
        <row r="1638">
          <cell r="A1638" t="str">
            <v>P81432</v>
          </cell>
          <cell r="B1638" t="str">
            <v>DODOY SAADATUL ABADIAH</v>
          </cell>
          <cell r="C1638" t="str">
            <v>04010</v>
          </cell>
          <cell r="D1638">
            <v>1246000</v>
          </cell>
          <cell r="E1638">
            <v>0</v>
          </cell>
          <cell r="F1638">
            <v>0</v>
          </cell>
          <cell r="G1638">
            <v>75000</v>
          </cell>
          <cell r="H1638">
            <v>0</v>
          </cell>
          <cell r="I1638">
            <v>495000</v>
          </cell>
          <cell r="J1638">
            <v>1989000</v>
          </cell>
        </row>
        <row r="1639">
          <cell r="A1639" t="str">
            <v>P81464</v>
          </cell>
          <cell r="B1639" t="str">
            <v>NENI DEWI ANGGRAENI</v>
          </cell>
          <cell r="C1639" t="str">
            <v>04010</v>
          </cell>
          <cell r="D1639">
            <v>1207000</v>
          </cell>
          <cell r="E1639">
            <v>120700</v>
          </cell>
          <cell r="F1639">
            <v>120700</v>
          </cell>
          <cell r="G1639">
            <v>300000</v>
          </cell>
          <cell r="H1639">
            <v>0</v>
          </cell>
          <cell r="I1639">
            <v>352000</v>
          </cell>
          <cell r="J1639">
            <v>1829000</v>
          </cell>
        </row>
        <row r="1640">
          <cell r="A1640" t="str">
            <v>P82057</v>
          </cell>
          <cell r="B1640" t="str">
            <v>SANDHY SAPUTRA</v>
          </cell>
          <cell r="C1640" t="str">
            <v>04010</v>
          </cell>
          <cell r="D1640">
            <v>1126000</v>
          </cell>
          <cell r="E1640">
            <v>112600</v>
          </cell>
          <cell r="F1640">
            <v>56300</v>
          </cell>
          <cell r="G1640">
            <v>225000</v>
          </cell>
          <cell r="H1640">
            <v>0</v>
          </cell>
          <cell r="I1640">
            <v>495000</v>
          </cell>
          <cell r="J1640">
            <v>1829000</v>
          </cell>
        </row>
        <row r="1641">
          <cell r="A1641" t="str">
            <v>P82800</v>
          </cell>
          <cell r="B1641" t="str">
            <v>SIGIT SUGINI, A.MD</v>
          </cell>
          <cell r="C1641" t="str">
            <v>04010</v>
          </cell>
          <cell r="D1641">
            <v>1145000</v>
          </cell>
          <cell r="E1641">
            <v>114500</v>
          </cell>
          <cell r="F1641">
            <v>0</v>
          </cell>
          <cell r="G1641">
            <v>150000</v>
          </cell>
          <cell r="H1641">
            <v>0</v>
          </cell>
          <cell r="I1641">
            <v>550000</v>
          </cell>
          <cell r="J1641">
            <v>1898000</v>
          </cell>
        </row>
        <row r="1642">
          <cell r="A1642" t="str">
            <v>P83051</v>
          </cell>
          <cell r="B1642" t="str">
            <v>AI NISA HASNASARI</v>
          </cell>
          <cell r="C1642" t="str">
            <v>04010</v>
          </cell>
          <cell r="D1642">
            <v>1145000</v>
          </cell>
          <cell r="E1642">
            <v>0</v>
          </cell>
          <cell r="F1642">
            <v>0</v>
          </cell>
          <cell r="G1642">
            <v>75000</v>
          </cell>
          <cell r="H1642">
            <v>0</v>
          </cell>
          <cell r="I1642">
            <v>495000</v>
          </cell>
          <cell r="J1642">
            <v>1655000</v>
          </cell>
        </row>
        <row r="1643">
          <cell r="A1643" t="str">
            <v>P83586</v>
          </cell>
          <cell r="B1643" t="str">
            <v>ADRIE SULISTYO H</v>
          </cell>
          <cell r="C1643" t="str">
            <v>04010</v>
          </cell>
          <cell r="D1643">
            <v>946400</v>
          </cell>
          <cell r="E1643">
            <v>0</v>
          </cell>
          <cell r="F1643">
            <v>0</v>
          </cell>
          <cell r="G1643">
            <v>75000</v>
          </cell>
          <cell r="H1643">
            <v>0</v>
          </cell>
          <cell r="I1643">
            <v>319000</v>
          </cell>
          <cell r="J1643">
            <v>1372000</v>
          </cell>
        </row>
        <row r="1644">
          <cell r="A1644" t="str">
            <v>P83587</v>
          </cell>
          <cell r="B1644" t="str">
            <v>RUDI ANDRIANSYAH</v>
          </cell>
          <cell r="C1644" t="str">
            <v>04010</v>
          </cell>
          <cell r="D1644">
            <v>946400</v>
          </cell>
          <cell r="E1644">
            <v>0</v>
          </cell>
          <cell r="F1644">
            <v>0</v>
          </cell>
          <cell r="G1644">
            <v>75000</v>
          </cell>
          <cell r="H1644">
            <v>0</v>
          </cell>
          <cell r="I1644">
            <v>297000</v>
          </cell>
          <cell r="J1644">
            <v>1372000</v>
          </cell>
        </row>
        <row r="1645">
          <cell r="A1645" t="str">
            <v>Q00476</v>
          </cell>
          <cell r="B1645" t="str">
            <v>APRIYANI</v>
          </cell>
          <cell r="C1645" t="str">
            <v>04010</v>
          </cell>
          <cell r="D1645">
            <v>935000</v>
          </cell>
          <cell r="E1645">
            <v>0</v>
          </cell>
          <cell r="F1645">
            <v>0</v>
          </cell>
          <cell r="G1645">
            <v>75000</v>
          </cell>
          <cell r="H1645">
            <v>0</v>
          </cell>
          <cell r="I1645">
            <v>297000</v>
          </cell>
          <cell r="J1645">
            <v>1090000</v>
          </cell>
        </row>
        <row r="1646">
          <cell r="A1646" t="str">
            <v>Q00477</v>
          </cell>
          <cell r="B1646" t="str">
            <v>LUSMEIRIZA WAHYUDI</v>
          </cell>
          <cell r="C1646" t="str">
            <v>04010</v>
          </cell>
          <cell r="D1646">
            <v>935000</v>
          </cell>
          <cell r="E1646">
            <v>0</v>
          </cell>
          <cell r="F1646">
            <v>0</v>
          </cell>
          <cell r="G1646">
            <v>75000</v>
          </cell>
          <cell r="H1646">
            <v>0</v>
          </cell>
          <cell r="I1646">
            <v>0</v>
          </cell>
          <cell r="J1646">
            <v>1090000</v>
          </cell>
        </row>
        <row r="1647">
          <cell r="A1647" t="str">
            <v>Q00478</v>
          </cell>
          <cell r="B1647" t="str">
            <v>LIA SHERLYANTY</v>
          </cell>
          <cell r="C1647" t="str">
            <v>04010</v>
          </cell>
          <cell r="D1647">
            <v>935000</v>
          </cell>
          <cell r="E1647">
            <v>0</v>
          </cell>
          <cell r="F1647">
            <v>0</v>
          </cell>
          <cell r="G1647">
            <v>75000</v>
          </cell>
          <cell r="H1647">
            <v>0</v>
          </cell>
          <cell r="I1647">
            <v>352000</v>
          </cell>
          <cell r="J1647">
            <v>1090000</v>
          </cell>
        </row>
        <row r="1648">
          <cell r="A1648" t="str">
            <v>Q00479</v>
          </cell>
          <cell r="B1648" t="str">
            <v>RANI CITRANINGSIH</v>
          </cell>
          <cell r="C1648" t="str">
            <v>04010</v>
          </cell>
          <cell r="D1648">
            <v>935000</v>
          </cell>
          <cell r="E1648">
            <v>0</v>
          </cell>
          <cell r="F1648">
            <v>0</v>
          </cell>
          <cell r="G1648">
            <v>75000</v>
          </cell>
          <cell r="H1648">
            <v>0</v>
          </cell>
          <cell r="I1648">
            <v>352000</v>
          </cell>
          <cell r="J1648">
            <v>1090000</v>
          </cell>
        </row>
        <row r="1649">
          <cell r="A1649" t="str">
            <v>Q00480</v>
          </cell>
          <cell r="B1649" t="str">
            <v>SUKMA PEBRIANA S</v>
          </cell>
          <cell r="C1649" t="str">
            <v>04010</v>
          </cell>
          <cell r="D1649">
            <v>935000</v>
          </cell>
          <cell r="E1649">
            <v>0</v>
          </cell>
          <cell r="F1649">
            <v>0</v>
          </cell>
          <cell r="G1649">
            <v>75000</v>
          </cell>
          <cell r="H1649">
            <v>0</v>
          </cell>
          <cell r="I1649">
            <v>297000</v>
          </cell>
          <cell r="J1649">
            <v>1090000</v>
          </cell>
        </row>
        <row r="1650">
          <cell r="A1650" t="str">
            <v>Q00481</v>
          </cell>
          <cell r="B1650" t="str">
            <v>SEPTIANI BUDIANTI</v>
          </cell>
          <cell r="C1650" t="str">
            <v>04010</v>
          </cell>
          <cell r="D1650">
            <v>935000</v>
          </cell>
          <cell r="E1650">
            <v>0</v>
          </cell>
          <cell r="F1650">
            <v>0</v>
          </cell>
          <cell r="G1650">
            <v>75000</v>
          </cell>
          <cell r="H1650">
            <v>0</v>
          </cell>
          <cell r="I1650">
            <v>297000</v>
          </cell>
          <cell r="J1650">
            <v>1090000</v>
          </cell>
        </row>
        <row r="1651">
          <cell r="A1651" t="str">
            <v>P54488</v>
          </cell>
          <cell r="B1651" t="str">
            <v>UMAR FALAH</v>
          </cell>
          <cell r="C1651" t="str">
            <v>04020</v>
          </cell>
          <cell r="D1651">
            <v>2364000</v>
          </cell>
          <cell r="E1651">
            <v>236400</v>
          </cell>
          <cell r="F1651">
            <v>236400</v>
          </cell>
          <cell r="G1651">
            <v>300000</v>
          </cell>
          <cell r="H1651">
            <v>1500000</v>
          </cell>
          <cell r="I1651">
            <v>0</v>
          </cell>
          <cell r="J1651">
            <v>3000000</v>
          </cell>
        </row>
        <row r="1652">
          <cell r="A1652" t="str">
            <v>P78915</v>
          </cell>
          <cell r="B1652" t="str">
            <v>AGUS MULYADI, SE.</v>
          </cell>
          <cell r="C1652" t="str">
            <v>04020</v>
          </cell>
          <cell r="D1652">
            <v>1927000</v>
          </cell>
          <cell r="E1652">
            <v>192700</v>
          </cell>
          <cell r="F1652">
            <v>192700</v>
          </cell>
          <cell r="G1652">
            <v>300000</v>
          </cell>
          <cell r="H1652">
            <v>1600000</v>
          </cell>
          <cell r="I1652">
            <v>0</v>
          </cell>
          <cell r="J1652">
            <v>3625000</v>
          </cell>
        </row>
        <row r="1653">
          <cell r="A1653" t="str">
            <v>P79596</v>
          </cell>
          <cell r="B1653" t="str">
            <v>HETI HERAWATI</v>
          </cell>
          <cell r="C1653" t="str">
            <v>04020</v>
          </cell>
          <cell r="D1653">
            <v>1686000</v>
          </cell>
          <cell r="E1653">
            <v>168600</v>
          </cell>
          <cell r="F1653">
            <v>168600</v>
          </cell>
          <cell r="G1653">
            <v>300000</v>
          </cell>
          <cell r="H1653">
            <v>0</v>
          </cell>
          <cell r="I1653">
            <v>715000</v>
          </cell>
          <cell r="J1653">
            <v>2173000</v>
          </cell>
        </row>
        <row r="1654">
          <cell r="A1654" t="str">
            <v>P80100</v>
          </cell>
          <cell r="B1654" t="str">
            <v>DODI HAERUDIN, SE</v>
          </cell>
          <cell r="C1654" t="str">
            <v>04020</v>
          </cell>
          <cell r="D1654">
            <v>1744000</v>
          </cell>
          <cell r="E1654">
            <v>174400</v>
          </cell>
          <cell r="F1654">
            <v>0</v>
          </cell>
          <cell r="G1654">
            <v>150000</v>
          </cell>
          <cell r="H1654">
            <v>0</v>
          </cell>
          <cell r="I1654">
            <v>825000</v>
          </cell>
          <cell r="J1654">
            <v>2173000</v>
          </cell>
        </row>
        <row r="1655">
          <cell r="A1655" t="str">
            <v>P80224</v>
          </cell>
          <cell r="B1655" t="str">
            <v>YANTI NURHAYATI, Dra</v>
          </cell>
          <cell r="C1655" t="str">
            <v>04020</v>
          </cell>
          <cell r="D1655">
            <v>1861000</v>
          </cell>
          <cell r="E1655">
            <v>0</v>
          </cell>
          <cell r="F1655">
            <v>0</v>
          </cell>
          <cell r="G1655">
            <v>75000</v>
          </cell>
          <cell r="H1655">
            <v>1500000</v>
          </cell>
          <cell r="I1655">
            <v>0</v>
          </cell>
          <cell r="J1655">
            <v>3000000</v>
          </cell>
        </row>
        <row r="1656">
          <cell r="A1656" t="str">
            <v>P80447</v>
          </cell>
          <cell r="B1656" t="str">
            <v>YULI YULIANTI, S.Pd.</v>
          </cell>
          <cell r="C1656" t="str">
            <v>04020</v>
          </cell>
          <cell r="D1656">
            <v>1632000</v>
          </cell>
          <cell r="E1656">
            <v>163200</v>
          </cell>
          <cell r="F1656">
            <v>163200</v>
          </cell>
          <cell r="G1656">
            <v>300000</v>
          </cell>
          <cell r="H1656">
            <v>0</v>
          </cell>
          <cell r="I1656">
            <v>374000</v>
          </cell>
          <cell r="J1656">
            <v>2104000</v>
          </cell>
        </row>
        <row r="1657">
          <cell r="A1657" t="str">
            <v>P81437</v>
          </cell>
          <cell r="B1657" t="str">
            <v>GRINA YUDIANA</v>
          </cell>
          <cell r="C1657" t="str">
            <v>04020</v>
          </cell>
          <cell r="D1657">
            <v>1207000</v>
          </cell>
          <cell r="E1657">
            <v>120700</v>
          </cell>
          <cell r="F1657">
            <v>120700</v>
          </cell>
          <cell r="G1657">
            <v>300000</v>
          </cell>
          <cell r="H1657">
            <v>0</v>
          </cell>
          <cell r="I1657">
            <v>550000</v>
          </cell>
          <cell r="J1657">
            <v>1829000</v>
          </cell>
        </row>
        <row r="1658">
          <cell r="A1658" t="str">
            <v>P81460</v>
          </cell>
          <cell r="B1658" t="str">
            <v>MS. HADI PURNOMO</v>
          </cell>
          <cell r="C1658" t="str">
            <v>04020</v>
          </cell>
          <cell r="D1658">
            <v>1207000</v>
          </cell>
          <cell r="E1658">
            <v>120700</v>
          </cell>
          <cell r="F1658">
            <v>120700</v>
          </cell>
          <cell r="G1658">
            <v>300000</v>
          </cell>
          <cell r="H1658">
            <v>0</v>
          </cell>
          <cell r="I1658">
            <v>319000</v>
          </cell>
          <cell r="J1658">
            <v>1829000</v>
          </cell>
        </row>
        <row r="1659">
          <cell r="A1659" t="str">
            <v>P82045</v>
          </cell>
          <cell r="B1659" t="str">
            <v>YANTI MELIYANTI</v>
          </cell>
          <cell r="C1659" t="str">
            <v>04020</v>
          </cell>
          <cell r="D1659">
            <v>1164000</v>
          </cell>
          <cell r="E1659">
            <v>116400</v>
          </cell>
          <cell r="F1659">
            <v>58200</v>
          </cell>
          <cell r="G1659">
            <v>225000</v>
          </cell>
          <cell r="H1659">
            <v>0</v>
          </cell>
          <cell r="I1659">
            <v>550000</v>
          </cell>
          <cell r="J1659">
            <v>1898000</v>
          </cell>
        </row>
        <row r="1660">
          <cell r="A1660" t="str">
            <v>P83545</v>
          </cell>
          <cell r="B1660" t="str">
            <v>TRI YUDI UTOMO</v>
          </cell>
          <cell r="C1660" t="str">
            <v>04020</v>
          </cell>
          <cell r="D1660">
            <v>946400</v>
          </cell>
          <cell r="E1660">
            <v>0</v>
          </cell>
          <cell r="F1660">
            <v>0</v>
          </cell>
          <cell r="G1660">
            <v>75000</v>
          </cell>
          <cell r="H1660">
            <v>0</v>
          </cell>
          <cell r="I1660">
            <v>0</v>
          </cell>
          <cell r="J1660">
            <v>1372000</v>
          </cell>
        </row>
        <row r="1661">
          <cell r="A1661" t="str">
            <v>Q00338</v>
          </cell>
          <cell r="B1661" t="str">
            <v>RETNO HARTATI</v>
          </cell>
          <cell r="C1661" t="str">
            <v>04020</v>
          </cell>
          <cell r="D1661">
            <v>935000</v>
          </cell>
          <cell r="E1661">
            <v>0</v>
          </cell>
          <cell r="F1661">
            <v>0</v>
          </cell>
          <cell r="G1661">
            <v>75000</v>
          </cell>
          <cell r="H1661">
            <v>0</v>
          </cell>
          <cell r="I1661">
            <v>297000</v>
          </cell>
          <cell r="J1661">
            <v>1090000</v>
          </cell>
        </row>
        <row r="1662">
          <cell r="A1662" t="str">
            <v>Q00339</v>
          </cell>
          <cell r="B1662" t="str">
            <v>FITRI KRISNAWATI</v>
          </cell>
          <cell r="C1662" t="str">
            <v>04020</v>
          </cell>
          <cell r="D1662">
            <v>935000</v>
          </cell>
          <cell r="E1662">
            <v>0</v>
          </cell>
          <cell r="F1662">
            <v>0</v>
          </cell>
          <cell r="G1662">
            <v>75000</v>
          </cell>
          <cell r="H1662">
            <v>0</v>
          </cell>
          <cell r="I1662">
            <v>0</v>
          </cell>
          <cell r="J1662">
            <v>1090000</v>
          </cell>
        </row>
        <row r="1663">
          <cell r="A1663" t="str">
            <v>Q00340</v>
          </cell>
          <cell r="B1663" t="str">
            <v>WILDA OKTAVIYANA</v>
          </cell>
          <cell r="C1663" t="str">
            <v>04020</v>
          </cell>
          <cell r="D1663">
            <v>935000</v>
          </cell>
          <cell r="E1663">
            <v>0</v>
          </cell>
          <cell r="F1663">
            <v>0</v>
          </cell>
          <cell r="G1663">
            <v>75000</v>
          </cell>
          <cell r="H1663">
            <v>0</v>
          </cell>
          <cell r="I1663">
            <v>0</v>
          </cell>
          <cell r="J1663">
            <v>1090000</v>
          </cell>
        </row>
        <row r="1664">
          <cell r="A1664" t="str">
            <v>Q00341</v>
          </cell>
          <cell r="B1664" t="str">
            <v>NOVIANNE ANTYARANI</v>
          </cell>
          <cell r="C1664" t="str">
            <v>04020</v>
          </cell>
          <cell r="D1664">
            <v>935000</v>
          </cell>
          <cell r="E1664">
            <v>0</v>
          </cell>
          <cell r="F1664">
            <v>0</v>
          </cell>
          <cell r="G1664">
            <v>75000</v>
          </cell>
          <cell r="H1664">
            <v>0</v>
          </cell>
          <cell r="I1664">
            <v>0</v>
          </cell>
          <cell r="J1664">
            <v>1090000</v>
          </cell>
        </row>
        <row r="1665">
          <cell r="A1665" t="str">
            <v>Q00342</v>
          </cell>
          <cell r="B1665" t="str">
            <v>HESRON MARJANA</v>
          </cell>
          <cell r="C1665" t="str">
            <v>04020</v>
          </cell>
          <cell r="D1665">
            <v>935000</v>
          </cell>
          <cell r="E1665">
            <v>0</v>
          </cell>
          <cell r="F1665">
            <v>0</v>
          </cell>
          <cell r="G1665">
            <v>75000</v>
          </cell>
          <cell r="H1665">
            <v>0</v>
          </cell>
          <cell r="I1665">
            <v>0</v>
          </cell>
          <cell r="J1665">
            <v>1090000</v>
          </cell>
        </row>
        <row r="1666">
          <cell r="A1666" t="str">
            <v>Q00343</v>
          </cell>
          <cell r="B1666" t="str">
            <v>FINA AGUSTIN</v>
          </cell>
          <cell r="C1666" t="str">
            <v>04020</v>
          </cell>
          <cell r="D1666">
            <v>935000</v>
          </cell>
          <cell r="E1666">
            <v>0</v>
          </cell>
          <cell r="F1666">
            <v>0</v>
          </cell>
          <cell r="G1666">
            <v>75000</v>
          </cell>
          <cell r="H1666">
            <v>0</v>
          </cell>
          <cell r="I1666">
            <v>0</v>
          </cell>
          <cell r="J1666">
            <v>1090000</v>
          </cell>
        </row>
        <row r="1667">
          <cell r="A1667" t="str">
            <v>P47431</v>
          </cell>
          <cell r="B1667" t="str">
            <v>MEMED SUKHIAT</v>
          </cell>
          <cell r="C1667" t="str">
            <v>04030</v>
          </cell>
          <cell r="D1667">
            <v>2451000</v>
          </cell>
          <cell r="E1667">
            <v>245100</v>
          </cell>
          <cell r="F1667">
            <v>122550</v>
          </cell>
          <cell r="G1667">
            <v>225000</v>
          </cell>
          <cell r="H1667">
            <v>0</v>
          </cell>
          <cell r="I1667">
            <v>825000</v>
          </cell>
          <cell r="J1667">
            <v>2181000</v>
          </cell>
        </row>
        <row r="1668">
          <cell r="A1668" t="str">
            <v>P54404</v>
          </cell>
          <cell r="B1668" t="str">
            <v>ARIF NUGRAHA</v>
          </cell>
          <cell r="C1668" t="str">
            <v>04030</v>
          </cell>
          <cell r="D1668">
            <v>2288000</v>
          </cell>
          <cell r="E1668">
            <v>228800</v>
          </cell>
          <cell r="F1668">
            <v>228800</v>
          </cell>
          <cell r="G1668">
            <v>300000</v>
          </cell>
          <cell r="H1668">
            <v>1500000</v>
          </cell>
          <cell r="I1668">
            <v>0</v>
          </cell>
          <cell r="J1668">
            <v>2832000</v>
          </cell>
        </row>
        <row r="1669">
          <cell r="A1669" t="str">
            <v>P76530</v>
          </cell>
          <cell r="B1669" t="str">
            <v>TEDI RIDWAN IRMANSYAH</v>
          </cell>
          <cell r="C1669" t="str">
            <v>04030</v>
          </cell>
          <cell r="D1669">
            <v>1869000</v>
          </cell>
          <cell r="E1669">
            <v>186900</v>
          </cell>
          <cell r="F1669">
            <v>0</v>
          </cell>
          <cell r="G1669">
            <v>150000</v>
          </cell>
          <cell r="H1669">
            <v>0</v>
          </cell>
          <cell r="I1669">
            <v>319000</v>
          </cell>
          <cell r="J1669">
            <v>1964000</v>
          </cell>
        </row>
        <row r="1670">
          <cell r="A1670" t="str">
            <v>P77291</v>
          </cell>
          <cell r="B1670" t="str">
            <v>YUSTIANUS HUTAPEA, SE.</v>
          </cell>
          <cell r="C1670" t="str">
            <v>04030</v>
          </cell>
          <cell r="D1670">
            <v>1865000</v>
          </cell>
          <cell r="E1670">
            <v>186500</v>
          </cell>
          <cell r="F1670">
            <v>279750</v>
          </cell>
          <cell r="G1670">
            <v>375000</v>
          </cell>
          <cell r="H1670">
            <v>0</v>
          </cell>
          <cell r="I1670">
            <v>0</v>
          </cell>
          <cell r="J1670">
            <v>2027000</v>
          </cell>
        </row>
        <row r="1671">
          <cell r="A1671" t="str">
            <v>P77390</v>
          </cell>
          <cell r="B1671" t="str">
            <v>LELIN MART, S.E</v>
          </cell>
          <cell r="C1671" t="str">
            <v>04030</v>
          </cell>
          <cell r="D1671">
            <v>1927000</v>
          </cell>
          <cell r="E1671">
            <v>0</v>
          </cell>
          <cell r="F1671">
            <v>0</v>
          </cell>
          <cell r="G1671">
            <v>75000</v>
          </cell>
          <cell r="H1671">
            <v>1600000</v>
          </cell>
          <cell r="I1671">
            <v>0</v>
          </cell>
          <cell r="J1671">
            <v>3596000</v>
          </cell>
        </row>
        <row r="1672">
          <cell r="A1672" t="str">
            <v>P78714</v>
          </cell>
          <cell r="B1672" t="str">
            <v>MAMAT RAHMAT</v>
          </cell>
          <cell r="C1672" t="str">
            <v>04030</v>
          </cell>
          <cell r="D1672">
            <v>1436000</v>
          </cell>
          <cell r="E1672">
            <v>143600</v>
          </cell>
          <cell r="F1672">
            <v>143600</v>
          </cell>
          <cell r="G1672">
            <v>300000</v>
          </cell>
          <cell r="H1672">
            <v>0</v>
          </cell>
          <cell r="I1672">
            <v>0</v>
          </cell>
          <cell r="J1672">
            <v>1792000</v>
          </cell>
        </row>
        <row r="1673">
          <cell r="A1673" t="str">
            <v>P80363</v>
          </cell>
          <cell r="B1673" t="str">
            <v>PARINTEN</v>
          </cell>
          <cell r="C1673" t="str">
            <v>04030</v>
          </cell>
          <cell r="D1673">
            <v>1686000</v>
          </cell>
          <cell r="E1673">
            <v>168600</v>
          </cell>
          <cell r="F1673">
            <v>168600</v>
          </cell>
          <cell r="G1673">
            <v>300000</v>
          </cell>
          <cell r="H1673">
            <v>0</v>
          </cell>
          <cell r="I1673">
            <v>825000</v>
          </cell>
          <cell r="J1673">
            <v>2051000</v>
          </cell>
        </row>
        <row r="1674">
          <cell r="A1674" t="str">
            <v>P81431</v>
          </cell>
          <cell r="B1674" t="str">
            <v>SUPRIATMAN</v>
          </cell>
          <cell r="C1674" t="str">
            <v>04030</v>
          </cell>
          <cell r="D1674">
            <v>1207000</v>
          </cell>
          <cell r="E1674">
            <v>120700</v>
          </cell>
          <cell r="F1674">
            <v>120700</v>
          </cell>
          <cell r="G1674">
            <v>300000</v>
          </cell>
          <cell r="H1674">
            <v>0</v>
          </cell>
          <cell r="I1674">
            <v>352000</v>
          </cell>
          <cell r="J1674">
            <v>1727000</v>
          </cell>
        </row>
        <row r="1675">
          <cell r="A1675" t="str">
            <v>P82055</v>
          </cell>
          <cell r="B1675" t="str">
            <v>DADI SUYANDI</v>
          </cell>
          <cell r="C1675" t="str">
            <v>04030</v>
          </cell>
          <cell r="D1675">
            <v>1126000</v>
          </cell>
          <cell r="E1675">
            <v>112600</v>
          </cell>
          <cell r="F1675">
            <v>56300</v>
          </cell>
          <cell r="G1675">
            <v>225000</v>
          </cell>
          <cell r="H1675">
            <v>0</v>
          </cell>
          <cell r="I1675">
            <v>0</v>
          </cell>
          <cell r="J1675">
            <v>1727000</v>
          </cell>
        </row>
        <row r="1676">
          <cell r="A1676" t="str">
            <v>P82784</v>
          </cell>
          <cell r="B1676" t="str">
            <v>NUNIEK IKMAYANTI, A.Md</v>
          </cell>
          <cell r="C1676" t="str">
            <v>04030</v>
          </cell>
          <cell r="D1676">
            <v>1183000</v>
          </cell>
          <cell r="E1676">
            <v>0</v>
          </cell>
          <cell r="F1676">
            <v>0</v>
          </cell>
          <cell r="G1676">
            <v>75000</v>
          </cell>
          <cell r="H1676">
            <v>0</v>
          </cell>
          <cell r="I1676">
            <v>495000</v>
          </cell>
          <cell r="J1676">
            <v>1857000</v>
          </cell>
        </row>
        <row r="1677">
          <cell r="A1677" t="str">
            <v>P82795</v>
          </cell>
          <cell r="B1677" t="str">
            <v>SITI ALIA KOMARADINATA</v>
          </cell>
          <cell r="C1677" t="str">
            <v>04030</v>
          </cell>
          <cell r="D1677">
            <v>1052000</v>
          </cell>
          <cell r="E1677">
            <v>105200</v>
          </cell>
          <cell r="F1677">
            <v>52600</v>
          </cell>
          <cell r="G1677">
            <v>225000</v>
          </cell>
          <cell r="H1677">
            <v>0</v>
          </cell>
          <cell r="I1677">
            <v>550000</v>
          </cell>
          <cell r="J1677">
            <v>1727000</v>
          </cell>
        </row>
        <row r="1678">
          <cell r="A1678" t="str">
            <v>P82805</v>
          </cell>
          <cell r="B1678" t="str">
            <v>IWAN RUSTIAWAN</v>
          </cell>
          <cell r="C1678" t="str">
            <v>04030</v>
          </cell>
          <cell r="D1678">
            <v>1052000</v>
          </cell>
          <cell r="E1678">
            <v>105200</v>
          </cell>
          <cell r="F1678">
            <v>105200</v>
          </cell>
          <cell r="G1678">
            <v>300000</v>
          </cell>
          <cell r="H1678">
            <v>0</v>
          </cell>
          <cell r="I1678">
            <v>550000</v>
          </cell>
          <cell r="J1678">
            <v>1727000</v>
          </cell>
        </row>
        <row r="1679">
          <cell r="A1679" t="str">
            <v>P83548</v>
          </cell>
          <cell r="B1679" t="str">
            <v>PRASETIO AJI</v>
          </cell>
          <cell r="C1679" t="str">
            <v>04030</v>
          </cell>
          <cell r="D1679">
            <v>946400</v>
          </cell>
          <cell r="E1679">
            <v>0</v>
          </cell>
          <cell r="F1679">
            <v>0</v>
          </cell>
          <cell r="G1679">
            <v>75000</v>
          </cell>
          <cell r="H1679">
            <v>0</v>
          </cell>
          <cell r="I1679">
            <v>0</v>
          </cell>
          <cell r="J1679">
            <v>1296800</v>
          </cell>
        </row>
        <row r="1680">
          <cell r="A1680" t="str">
            <v>P83549</v>
          </cell>
          <cell r="B1680" t="str">
            <v>ASTI WIDIATI</v>
          </cell>
          <cell r="C1680" t="str">
            <v>04030</v>
          </cell>
          <cell r="D1680">
            <v>946400</v>
          </cell>
          <cell r="E1680">
            <v>0</v>
          </cell>
          <cell r="F1680">
            <v>0</v>
          </cell>
          <cell r="G1680">
            <v>75000</v>
          </cell>
          <cell r="H1680">
            <v>0</v>
          </cell>
          <cell r="I1680">
            <v>0</v>
          </cell>
          <cell r="J1680">
            <v>1296800</v>
          </cell>
        </row>
        <row r="1681">
          <cell r="A1681" t="str">
            <v>Q00347</v>
          </cell>
          <cell r="B1681" t="str">
            <v>FITRIA WARDIANI</v>
          </cell>
          <cell r="C1681" t="str">
            <v>04030</v>
          </cell>
          <cell r="D1681">
            <v>935000</v>
          </cell>
          <cell r="E1681">
            <v>0</v>
          </cell>
          <cell r="F1681">
            <v>0</v>
          </cell>
          <cell r="G1681">
            <v>75000</v>
          </cell>
          <cell r="H1681">
            <v>0</v>
          </cell>
          <cell r="I1681">
            <v>0</v>
          </cell>
          <cell r="J1681">
            <v>1030000</v>
          </cell>
        </row>
        <row r="1682">
          <cell r="A1682" t="str">
            <v>Q00348</v>
          </cell>
          <cell r="B1682" t="str">
            <v>ERNA RISTIANA</v>
          </cell>
          <cell r="C1682" t="str">
            <v>04030</v>
          </cell>
          <cell r="D1682">
            <v>935000</v>
          </cell>
          <cell r="E1682">
            <v>0</v>
          </cell>
          <cell r="F1682">
            <v>0</v>
          </cell>
          <cell r="G1682">
            <v>75000</v>
          </cell>
          <cell r="H1682">
            <v>0</v>
          </cell>
          <cell r="I1682">
            <v>0</v>
          </cell>
          <cell r="J1682">
            <v>1030000</v>
          </cell>
        </row>
        <row r="1683">
          <cell r="A1683" t="str">
            <v>Q00349</v>
          </cell>
          <cell r="B1683" t="str">
            <v>MUTIARA PURI SRI RAHAYU</v>
          </cell>
          <cell r="C1683" t="str">
            <v>04030</v>
          </cell>
          <cell r="D1683">
            <v>935000</v>
          </cell>
          <cell r="E1683">
            <v>0</v>
          </cell>
          <cell r="F1683">
            <v>0</v>
          </cell>
          <cell r="G1683">
            <v>75000</v>
          </cell>
          <cell r="H1683">
            <v>0</v>
          </cell>
          <cell r="I1683">
            <v>0</v>
          </cell>
          <cell r="J1683">
            <v>1030000</v>
          </cell>
        </row>
        <row r="1684">
          <cell r="A1684" t="str">
            <v>Q00350</v>
          </cell>
          <cell r="B1684" t="str">
            <v>SORAYA LINTANG WIYATI</v>
          </cell>
          <cell r="C1684" t="str">
            <v>04030</v>
          </cell>
          <cell r="D1684">
            <v>935000</v>
          </cell>
          <cell r="E1684">
            <v>0</v>
          </cell>
          <cell r="F1684">
            <v>0</v>
          </cell>
          <cell r="G1684">
            <v>75000</v>
          </cell>
          <cell r="H1684">
            <v>0</v>
          </cell>
          <cell r="I1684">
            <v>0</v>
          </cell>
          <cell r="J1684">
            <v>1030000</v>
          </cell>
        </row>
        <row r="1685">
          <cell r="A1685" t="str">
            <v>Q00351</v>
          </cell>
          <cell r="B1685" t="str">
            <v>SANDRA PURWA NUGRAHA</v>
          </cell>
          <cell r="C1685" t="str">
            <v>04030</v>
          </cell>
          <cell r="D1685">
            <v>935000</v>
          </cell>
          <cell r="E1685">
            <v>0</v>
          </cell>
          <cell r="F1685">
            <v>0</v>
          </cell>
          <cell r="G1685">
            <v>75000</v>
          </cell>
          <cell r="H1685">
            <v>0</v>
          </cell>
          <cell r="I1685">
            <v>0</v>
          </cell>
          <cell r="J1685">
            <v>1030000</v>
          </cell>
        </row>
        <row r="1686">
          <cell r="A1686" t="str">
            <v>Q00352</v>
          </cell>
          <cell r="B1686" t="str">
            <v>RENTHA V SIMAJUNTAK</v>
          </cell>
          <cell r="C1686" t="str">
            <v>04030</v>
          </cell>
          <cell r="D1686">
            <v>935000</v>
          </cell>
          <cell r="E1686">
            <v>0</v>
          </cell>
          <cell r="F1686">
            <v>0</v>
          </cell>
          <cell r="G1686">
            <v>75000</v>
          </cell>
          <cell r="H1686">
            <v>0</v>
          </cell>
          <cell r="I1686">
            <v>0</v>
          </cell>
          <cell r="J1686">
            <v>1030000</v>
          </cell>
        </row>
        <row r="1687">
          <cell r="A1687" t="str">
            <v>P53279</v>
          </cell>
          <cell r="B1687" t="str">
            <v>ANDREAS SUPRATIKNO, SE.</v>
          </cell>
          <cell r="C1687" t="str">
            <v>04040</v>
          </cell>
          <cell r="D1687">
            <v>2364000</v>
          </cell>
          <cell r="E1687">
            <v>236400</v>
          </cell>
          <cell r="F1687">
            <v>236400</v>
          </cell>
          <cell r="G1687">
            <v>300000</v>
          </cell>
          <cell r="H1687">
            <v>1500000</v>
          </cell>
          <cell r="I1687">
            <v>0</v>
          </cell>
          <cell r="J1687">
            <v>2938000</v>
          </cell>
        </row>
        <row r="1688">
          <cell r="A1688" t="str">
            <v>P79592</v>
          </cell>
          <cell r="B1688" t="str">
            <v>ETI SUMIATI</v>
          </cell>
          <cell r="C1688" t="str">
            <v>04040</v>
          </cell>
          <cell r="D1688">
            <v>1686000</v>
          </cell>
          <cell r="E1688">
            <v>168600</v>
          </cell>
          <cell r="F1688">
            <v>168600</v>
          </cell>
          <cell r="G1688">
            <v>300000</v>
          </cell>
          <cell r="H1688">
            <v>0</v>
          </cell>
          <cell r="I1688">
            <v>550000</v>
          </cell>
          <cell r="J1688">
            <v>2051000</v>
          </cell>
        </row>
        <row r="1689">
          <cell r="A1689" t="str">
            <v>P81387</v>
          </cell>
          <cell r="B1689" t="str">
            <v>BANGBANG RIYANTO</v>
          </cell>
          <cell r="C1689" t="str">
            <v>04040</v>
          </cell>
          <cell r="D1689">
            <v>1168000</v>
          </cell>
          <cell r="E1689">
            <v>116800</v>
          </cell>
          <cell r="F1689">
            <v>116800</v>
          </cell>
          <cell r="G1689">
            <v>300000</v>
          </cell>
          <cell r="H1689">
            <v>0</v>
          </cell>
          <cell r="I1689">
            <v>319000</v>
          </cell>
          <cell r="J1689">
            <v>1592000</v>
          </cell>
        </row>
        <row r="1690">
          <cell r="A1690" t="str">
            <v>P81402</v>
          </cell>
          <cell r="B1690" t="str">
            <v>ASEP KARTIKA</v>
          </cell>
          <cell r="C1690" t="str">
            <v>04040</v>
          </cell>
          <cell r="D1690">
            <v>1168000</v>
          </cell>
          <cell r="E1690">
            <v>116800</v>
          </cell>
          <cell r="F1690">
            <v>116800</v>
          </cell>
          <cell r="G1690">
            <v>300000</v>
          </cell>
          <cell r="H1690">
            <v>0</v>
          </cell>
          <cell r="I1690">
            <v>330000</v>
          </cell>
          <cell r="J1690">
            <v>1662000</v>
          </cell>
        </row>
        <row r="1691">
          <cell r="A1691" t="str">
            <v>P81428</v>
          </cell>
          <cell r="B1691" t="str">
            <v>EDI MULYADI</v>
          </cell>
          <cell r="C1691" t="str">
            <v>04040</v>
          </cell>
          <cell r="D1691">
            <v>1168000</v>
          </cell>
          <cell r="E1691">
            <v>116800</v>
          </cell>
          <cell r="F1691">
            <v>116800</v>
          </cell>
          <cell r="G1691">
            <v>300000</v>
          </cell>
          <cell r="H1691">
            <v>0</v>
          </cell>
          <cell r="I1691">
            <v>319000</v>
          </cell>
          <cell r="J1691">
            <v>1662000</v>
          </cell>
        </row>
        <row r="1692">
          <cell r="A1692" t="str">
            <v>P81472</v>
          </cell>
          <cell r="B1692" t="str">
            <v>SUPRIYANTO, SE</v>
          </cell>
          <cell r="C1692" t="str">
            <v>04040</v>
          </cell>
          <cell r="D1692">
            <v>1246000</v>
          </cell>
          <cell r="E1692">
            <v>124600</v>
          </cell>
          <cell r="F1692">
            <v>124600</v>
          </cell>
          <cell r="G1692">
            <v>300000</v>
          </cell>
          <cell r="H1692">
            <v>0</v>
          </cell>
          <cell r="I1692">
            <v>495000</v>
          </cell>
          <cell r="J1692">
            <v>1792000</v>
          </cell>
        </row>
        <row r="1693">
          <cell r="A1693" t="str">
            <v>P83588</v>
          </cell>
          <cell r="B1693" t="str">
            <v>RULLY NURUL SUDJANI</v>
          </cell>
          <cell r="C1693" t="str">
            <v>04040</v>
          </cell>
          <cell r="D1693">
            <v>946400</v>
          </cell>
          <cell r="E1693">
            <v>0</v>
          </cell>
          <cell r="F1693">
            <v>0</v>
          </cell>
          <cell r="G1693">
            <v>75000</v>
          </cell>
          <cell r="H1693">
            <v>0</v>
          </cell>
          <cell r="I1693">
            <v>0</v>
          </cell>
          <cell r="J1693">
            <v>1296800</v>
          </cell>
        </row>
        <row r="1694">
          <cell r="A1694" t="str">
            <v>Q00482</v>
          </cell>
          <cell r="B1694" t="str">
            <v>AGUSTA SUSANTO</v>
          </cell>
          <cell r="C1694" t="str">
            <v>04040</v>
          </cell>
          <cell r="D1694">
            <v>935000</v>
          </cell>
          <cell r="E1694">
            <v>0</v>
          </cell>
          <cell r="F1694">
            <v>0</v>
          </cell>
          <cell r="G1694">
            <v>75000</v>
          </cell>
          <cell r="H1694">
            <v>0</v>
          </cell>
          <cell r="I1694">
            <v>0</v>
          </cell>
          <cell r="J1694">
            <v>1030000</v>
          </cell>
        </row>
        <row r="1695">
          <cell r="A1695" t="str">
            <v>Q00483</v>
          </cell>
          <cell r="B1695" t="str">
            <v>HEPPI AMBARA</v>
          </cell>
          <cell r="C1695" t="str">
            <v>04040</v>
          </cell>
          <cell r="D1695">
            <v>935000</v>
          </cell>
          <cell r="E1695">
            <v>0</v>
          </cell>
          <cell r="F1695">
            <v>0</v>
          </cell>
          <cell r="G1695">
            <v>75000</v>
          </cell>
          <cell r="H1695">
            <v>0</v>
          </cell>
          <cell r="I1695">
            <v>0</v>
          </cell>
          <cell r="J1695">
            <v>1030000</v>
          </cell>
        </row>
        <row r="1696">
          <cell r="A1696" t="str">
            <v>P54461</v>
          </cell>
          <cell r="B1696" t="str">
            <v>OJO SUTARJO, S.E.</v>
          </cell>
          <cell r="C1696" t="str">
            <v>04050</v>
          </cell>
          <cell r="D1696">
            <v>2364000</v>
          </cell>
          <cell r="E1696">
            <v>236400</v>
          </cell>
          <cell r="F1696">
            <v>354600</v>
          </cell>
          <cell r="G1696">
            <v>375000</v>
          </cell>
          <cell r="H1696">
            <v>1600000</v>
          </cell>
          <cell r="I1696">
            <v>0</v>
          </cell>
          <cell r="J1696">
            <v>2938000</v>
          </cell>
        </row>
        <row r="1697">
          <cell r="A1697" t="str">
            <v>P59375</v>
          </cell>
          <cell r="B1697" t="str">
            <v>KARSIT</v>
          </cell>
          <cell r="C1697" t="str">
            <v>04050</v>
          </cell>
          <cell r="D1697">
            <v>1872000</v>
          </cell>
          <cell r="E1697">
            <v>0</v>
          </cell>
          <cell r="F1697">
            <v>187200</v>
          </cell>
          <cell r="G1697">
            <v>225000</v>
          </cell>
          <cell r="H1697">
            <v>0</v>
          </cell>
          <cell r="I1697">
            <v>330000</v>
          </cell>
          <cell r="J1697">
            <v>1986000</v>
          </cell>
        </row>
        <row r="1698">
          <cell r="A1698" t="str">
            <v>P77214</v>
          </cell>
          <cell r="B1698" t="str">
            <v>RUDI FIRMAN</v>
          </cell>
          <cell r="C1698" t="str">
            <v>04050</v>
          </cell>
          <cell r="D1698">
            <v>1806000</v>
          </cell>
          <cell r="E1698">
            <v>180600</v>
          </cell>
          <cell r="F1698">
            <v>180600</v>
          </cell>
          <cell r="G1698">
            <v>300000</v>
          </cell>
          <cell r="H1698">
            <v>0</v>
          </cell>
          <cell r="I1698">
            <v>583000</v>
          </cell>
          <cell r="J1698">
            <v>2156000</v>
          </cell>
        </row>
        <row r="1699">
          <cell r="A1699" t="str">
            <v>P79567</v>
          </cell>
          <cell r="B1699" t="str">
            <v>IKA SETIAWATI</v>
          </cell>
          <cell r="C1699" t="str">
            <v>04050</v>
          </cell>
          <cell r="D1699">
            <v>1806000</v>
          </cell>
          <cell r="E1699">
            <v>180600</v>
          </cell>
          <cell r="F1699">
            <v>180600</v>
          </cell>
          <cell r="G1699">
            <v>300000</v>
          </cell>
          <cell r="H1699">
            <v>0</v>
          </cell>
          <cell r="I1699">
            <v>825000</v>
          </cell>
          <cell r="J1699">
            <v>2156000</v>
          </cell>
        </row>
        <row r="1700">
          <cell r="A1700" t="str">
            <v>P80644</v>
          </cell>
          <cell r="B1700" t="str">
            <v>TJUTJU DJUANGSIH</v>
          </cell>
          <cell r="C1700" t="str">
            <v>04050</v>
          </cell>
          <cell r="D1700">
            <v>1426000</v>
          </cell>
          <cell r="E1700">
            <v>142600</v>
          </cell>
          <cell r="F1700">
            <v>142600</v>
          </cell>
          <cell r="G1700">
            <v>300000</v>
          </cell>
          <cell r="H1700">
            <v>0</v>
          </cell>
          <cell r="I1700">
            <v>495000</v>
          </cell>
          <cell r="J1700">
            <v>2019000</v>
          </cell>
        </row>
        <row r="1701">
          <cell r="A1701" t="str">
            <v>P81448</v>
          </cell>
          <cell r="B1701" t="str">
            <v>PAIDI</v>
          </cell>
          <cell r="C1701" t="str">
            <v>04050</v>
          </cell>
          <cell r="D1701">
            <v>1207000</v>
          </cell>
          <cell r="E1701">
            <v>120700</v>
          </cell>
          <cell r="F1701">
            <v>60350</v>
          </cell>
          <cell r="G1701">
            <v>225000</v>
          </cell>
          <cell r="H1701">
            <v>0</v>
          </cell>
          <cell r="I1701">
            <v>319000</v>
          </cell>
          <cell r="J1701">
            <v>1727000</v>
          </cell>
        </row>
        <row r="1702">
          <cell r="A1702" t="str">
            <v>P83583</v>
          </cell>
          <cell r="B1702" t="str">
            <v>IMAN JUMARSANA</v>
          </cell>
          <cell r="C1702" t="str">
            <v>04050</v>
          </cell>
          <cell r="D1702">
            <v>946400</v>
          </cell>
          <cell r="E1702">
            <v>0</v>
          </cell>
          <cell r="F1702">
            <v>0</v>
          </cell>
          <cell r="G1702">
            <v>75000</v>
          </cell>
          <cell r="H1702">
            <v>0</v>
          </cell>
          <cell r="I1702">
            <v>319000</v>
          </cell>
          <cell r="J1702">
            <v>1296800</v>
          </cell>
        </row>
        <row r="1703">
          <cell r="A1703" t="str">
            <v>Q00462</v>
          </cell>
          <cell r="B1703" t="str">
            <v>HENNY ANGGRAENI RAKHMAWATI</v>
          </cell>
          <cell r="C1703" t="str">
            <v>04050</v>
          </cell>
          <cell r="D1703">
            <v>935000</v>
          </cell>
          <cell r="E1703">
            <v>0</v>
          </cell>
          <cell r="F1703">
            <v>0</v>
          </cell>
          <cell r="G1703">
            <v>75000</v>
          </cell>
          <cell r="H1703">
            <v>0</v>
          </cell>
          <cell r="I1703">
            <v>0</v>
          </cell>
          <cell r="J1703">
            <v>1030000</v>
          </cell>
        </row>
        <row r="1704">
          <cell r="A1704" t="str">
            <v>Q00463</v>
          </cell>
          <cell r="B1704" t="str">
            <v>ERNI YUSNITA</v>
          </cell>
          <cell r="C1704" t="str">
            <v>04050</v>
          </cell>
          <cell r="D1704">
            <v>935000</v>
          </cell>
          <cell r="E1704">
            <v>0</v>
          </cell>
          <cell r="F1704">
            <v>0</v>
          </cell>
          <cell r="G1704">
            <v>75000</v>
          </cell>
          <cell r="H1704">
            <v>0</v>
          </cell>
          <cell r="I1704">
            <v>0</v>
          </cell>
          <cell r="J1704">
            <v>1030000</v>
          </cell>
        </row>
        <row r="1705">
          <cell r="A1705" t="str">
            <v>Q00464</v>
          </cell>
          <cell r="B1705" t="str">
            <v>CEVI SAFARI</v>
          </cell>
          <cell r="C1705" t="str">
            <v>04050</v>
          </cell>
          <cell r="D1705">
            <v>935000</v>
          </cell>
          <cell r="E1705">
            <v>0</v>
          </cell>
          <cell r="F1705">
            <v>0</v>
          </cell>
          <cell r="G1705">
            <v>75000</v>
          </cell>
          <cell r="H1705">
            <v>0</v>
          </cell>
          <cell r="I1705">
            <v>0</v>
          </cell>
          <cell r="J1705">
            <v>1030000</v>
          </cell>
        </row>
        <row r="1706">
          <cell r="A1706" t="str">
            <v>Q00465</v>
          </cell>
          <cell r="B1706" t="str">
            <v>EVA PUSPA SETIAWATI</v>
          </cell>
          <cell r="C1706" t="str">
            <v>04050</v>
          </cell>
          <cell r="D1706">
            <v>935000</v>
          </cell>
          <cell r="E1706">
            <v>0</v>
          </cell>
          <cell r="F1706">
            <v>0</v>
          </cell>
          <cell r="G1706">
            <v>75000</v>
          </cell>
          <cell r="H1706">
            <v>0</v>
          </cell>
          <cell r="I1706">
            <v>0</v>
          </cell>
          <cell r="J1706">
            <v>1030000</v>
          </cell>
        </row>
        <row r="1707">
          <cell r="A1707" t="str">
            <v>Q00466</v>
          </cell>
          <cell r="B1707" t="str">
            <v>FAJAR OKTAGUMELAR</v>
          </cell>
          <cell r="C1707" t="str">
            <v>04050</v>
          </cell>
          <cell r="D1707">
            <v>935000</v>
          </cell>
          <cell r="E1707">
            <v>0</v>
          </cell>
          <cell r="F1707">
            <v>0</v>
          </cell>
          <cell r="G1707">
            <v>75000</v>
          </cell>
          <cell r="H1707">
            <v>0</v>
          </cell>
          <cell r="I1707">
            <v>0</v>
          </cell>
          <cell r="J1707">
            <v>1030000</v>
          </cell>
        </row>
        <row r="1708">
          <cell r="A1708" t="str">
            <v>P52839</v>
          </cell>
          <cell r="B1708" t="str">
            <v>TARLAN HIDAYAT SAPUTRA</v>
          </cell>
          <cell r="C1708" t="str">
            <v>04060</v>
          </cell>
          <cell r="D1708">
            <v>1816000</v>
          </cell>
          <cell r="E1708">
            <v>181600</v>
          </cell>
          <cell r="F1708">
            <v>181600</v>
          </cell>
          <cell r="G1708">
            <v>300000</v>
          </cell>
          <cell r="H1708">
            <v>0</v>
          </cell>
          <cell r="I1708">
            <v>319000</v>
          </cell>
          <cell r="J1708">
            <v>1699000</v>
          </cell>
        </row>
        <row r="1709">
          <cell r="A1709" t="str">
            <v>P77155</v>
          </cell>
          <cell r="B1709" t="str">
            <v>SUKARNO</v>
          </cell>
          <cell r="C1709" t="str">
            <v>04060</v>
          </cell>
          <cell r="D1709">
            <v>1583000</v>
          </cell>
          <cell r="E1709">
            <v>158300</v>
          </cell>
          <cell r="F1709">
            <v>237450</v>
          </cell>
          <cell r="G1709">
            <v>375000</v>
          </cell>
          <cell r="H1709">
            <v>0</v>
          </cell>
          <cell r="I1709">
            <v>297000</v>
          </cell>
          <cell r="J1709">
            <v>1857000</v>
          </cell>
        </row>
        <row r="1710">
          <cell r="A1710" t="str">
            <v>P78787</v>
          </cell>
          <cell r="B1710" t="str">
            <v>ENDAY</v>
          </cell>
          <cell r="C1710" t="str">
            <v>04060</v>
          </cell>
          <cell r="D1710">
            <v>1436000</v>
          </cell>
          <cell r="E1710">
            <v>143600</v>
          </cell>
          <cell r="F1710">
            <v>71800</v>
          </cell>
          <cell r="G1710">
            <v>225000</v>
          </cell>
          <cell r="H1710">
            <v>0</v>
          </cell>
          <cell r="I1710">
            <v>0</v>
          </cell>
          <cell r="J1710">
            <v>1640000</v>
          </cell>
        </row>
        <row r="1711">
          <cell r="A1711" t="str">
            <v>P78937</v>
          </cell>
          <cell r="B1711" t="str">
            <v>SUWANTO</v>
          </cell>
          <cell r="C1711" t="str">
            <v>04060</v>
          </cell>
          <cell r="D1711">
            <v>1865000</v>
          </cell>
          <cell r="E1711">
            <v>186500</v>
          </cell>
          <cell r="F1711">
            <v>186500</v>
          </cell>
          <cell r="G1711">
            <v>300000</v>
          </cell>
          <cell r="H1711">
            <v>1500000</v>
          </cell>
          <cell r="I1711">
            <v>0</v>
          </cell>
          <cell r="J1711">
            <v>2825000</v>
          </cell>
        </row>
        <row r="1712">
          <cell r="A1712" t="str">
            <v>P81085</v>
          </cell>
          <cell r="B1712" t="str">
            <v>ENDANG HERYADI, S.PD</v>
          </cell>
          <cell r="C1712" t="str">
            <v>04060</v>
          </cell>
          <cell r="D1712">
            <v>1523000</v>
          </cell>
          <cell r="E1712">
            <v>152300</v>
          </cell>
          <cell r="F1712">
            <v>152300</v>
          </cell>
          <cell r="G1712">
            <v>300000</v>
          </cell>
          <cell r="H1712">
            <v>0</v>
          </cell>
          <cell r="I1712">
            <v>550000</v>
          </cell>
          <cell r="J1712">
            <v>1986000</v>
          </cell>
        </row>
        <row r="1713">
          <cell r="A1713" t="str">
            <v>P83557</v>
          </cell>
          <cell r="B1713" t="str">
            <v>HERI HERNANSYAH</v>
          </cell>
          <cell r="C1713" t="str">
            <v>04060</v>
          </cell>
          <cell r="D1713">
            <v>946400</v>
          </cell>
          <cell r="E1713">
            <v>0</v>
          </cell>
          <cell r="F1713">
            <v>0</v>
          </cell>
          <cell r="G1713">
            <v>75000</v>
          </cell>
          <cell r="H1713">
            <v>0</v>
          </cell>
          <cell r="I1713">
            <v>0</v>
          </cell>
          <cell r="J1713">
            <v>1296800</v>
          </cell>
        </row>
        <row r="1714">
          <cell r="A1714" t="str">
            <v>Q00364</v>
          </cell>
          <cell r="B1714" t="str">
            <v>DANY ANGGANA</v>
          </cell>
          <cell r="C1714" t="str">
            <v>04060</v>
          </cell>
          <cell r="D1714">
            <v>935000</v>
          </cell>
          <cell r="E1714">
            <v>0</v>
          </cell>
          <cell r="F1714">
            <v>0</v>
          </cell>
          <cell r="G1714">
            <v>75000</v>
          </cell>
          <cell r="H1714">
            <v>0</v>
          </cell>
          <cell r="I1714">
            <v>0</v>
          </cell>
          <cell r="J1714">
            <v>1030000</v>
          </cell>
        </row>
        <row r="1715">
          <cell r="A1715" t="str">
            <v>Q00365</v>
          </cell>
          <cell r="B1715" t="str">
            <v>HENDRA GANDA PARTOGI</v>
          </cell>
          <cell r="C1715" t="str">
            <v>04060</v>
          </cell>
          <cell r="D1715">
            <v>935000</v>
          </cell>
          <cell r="E1715">
            <v>0</v>
          </cell>
          <cell r="F1715">
            <v>0</v>
          </cell>
          <cell r="G1715">
            <v>75000</v>
          </cell>
          <cell r="H1715">
            <v>0</v>
          </cell>
          <cell r="I1715">
            <v>0</v>
          </cell>
          <cell r="J1715">
            <v>1030000</v>
          </cell>
        </row>
        <row r="1716">
          <cell r="A1716" t="str">
            <v>Q00366</v>
          </cell>
          <cell r="B1716" t="str">
            <v>ANGGI KRISTIANTO</v>
          </cell>
          <cell r="C1716" t="str">
            <v>04060</v>
          </cell>
          <cell r="D1716">
            <v>935000</v>
          </cell>
          <cell r="E1716">
            <v>0</v>
          </cell>
          <cell r="F1716">
            <v>0</v>
          </cell>
          <cell r="G1716">
            <v>75000</v>
          </cell>
          <cell r="H1716">
            <v>0</v>
          </cell>
          <cell r="I1716">
            <v>0</v>
          </cell>
          <cell r="J1716">
            <v>1030000</v>
          </cell>
        </row>
        <row r="1717">
          <cell r="A1717" t="str">
            <v>Q00367</v>
          </cell>
          <cell r="B1717" t="str">
            <v>MUCHAMAD ADI KURNIA</v>
          </cell>
          <cell r="C1717" t="str">
            <v>04060</v>
          </cell>
          <cell r="D1717">
            <v>935000</v>
          </cell>
          <cell r="E1717">
            <v>0</v>
          </cell>
          <cell r="F1717">
            <v>0</v>
          </cell>
          <cell r="G1717">
            <v>75000</v>
          </cell>
          <cell r="H1717">
            <v>0</v>
          </cell>
          <cell r="I1717">
            <v>0</v>
          </cell>
          <cell r="J1717">
            <v>1030000</v>
          </cell>
        </row>
        <row r="1718">
          <cell r="A1718" t="str">
            <v>P71617</v>
          </cell>
          <cell r="B1718" t="str">
            <v>ODIR</v>
          </cell>
          <cell r="C1718" t="str">
            <v>04070</v>
          </cell>
          <cell r="D1718">
            <v>1538000</v>
          </cell>
          <cell r="E1718">
            <v>153800</v>
          </cell>
          <cell r="F1718">
            <v>153800</v>
          </cell>
          <cell r="G1718">
            <v>300000</v>
          </cell>
          <cell r="H1718">
            <v>0</v>
          </cell>
          <cell r="I1718">
            <v>319000</v>
          </cell>
          <cell r="J1718">
            <v>1792000</v>
          </cell>
        </row>
        <row r="1719">
          <cell r="A1719" t="str">
            <v>P77233</v>
          </cell>
          <cell r="B1719" t="str">
            <v>MUHTAR</v>
          </cell>
          <cell r="C1719" t="str">
            <v>04070</v>
          </cell>
          <cell r="D1719">
            <v>1806000</v>
          </cell>
          <cell r="E1719">
            <v>180600</v>
          </cell>
          <cell r="F1719">
            <v>180600</v>
          </cell>
          <cell r="G1719">
            <v>300000</v>
          </cell>
          <cell r="H1719">
            <v>0</v>
          </cell>
          <cell r="I1719">
            <v>407000</v>
          </cell>
          <cell r="J1719">
            <v>2051000</v>
          </cell>
        </row>
        <row r="1720">
          <cell r="A1720" t="str">
            <v>P78709</v>
          </cell>
          <cell r="B1720" t="str">
            <v>ROHMAT</v>
          </cell>
          <cell r="C1720" t="str">
            <v>04070</v>
          </cell>
          <cell r="D1720">
            <v>1436000</v>
          </cell>
          <cell r="E1720">
            <v>143600</v>
          </cell>
          <cell r="F1720">
            <v>0</v>
          </cell>
          <cell r="G1720">
            <v>150000</v>
          </cell>
          <cell r="H1720">
            <v>0</v>
          </cell>
          <cell r="I1720">
            <v>0</v>
          </cell>
          <cell r="J1720">
            <v>1792000</v>
          </cell>
        </row>
        <row r="1721">
          <cell r="A1721" t="str">
            <v>P79585</v>
          </cell>
          <cell r="B1721" t="str">
            <v>NENENG RENI MARLINA, SE.</v>
          </cell>
          <cell r="C1721" t="str">
            <v>04070</v>
          </cell>
          <cell r="D1721">
            <v>1686000</v>
          </cell>
          <cell r="E1721">
            <v>168600</v>
          </cell>
          <cell r="F1721">
            <v>168600</v>
          </cell>
          <cell r="G1721">
            <v>300000</v>
          </cell>
          <cell r="H1721">
            <v>0</v>
          </cell>
          <cell r="I1721">
            <v>407000</v>
          </cell>
          <cell r="J1721">
            <v>2051000</v>
          </cell>
        </row>
        <row r="1722">
          <cell r="A1722" t="str">
            <v>P80407</v>
          </cell>
          <cell r="B1722" t="str">
            <v>HENDAR KUSHENDARTO, S.E.</v>
          </cell>
          <cell r="C1722" t="str">
            <v>04070</v>
          </cell>
          <cell r="D1722">
            <v>1686000</v>
          </cell>
          <cell r="E1722">
            <v>168600</v>
          </cell>
          <cell r="F1722">
            <v>84300</v>
          </cell>
          <cell r="G1722">
            <v>225000</v>
          </cell>
          <cell r="H1722">
            <v>1500000</v>
          </cell>
          <cell r="I1722">
            <v>0</v>
          </cell>
          <cell r="J1722">
            <v>2700000</v>
          </cell>
        </row>
        <row r="1723">
          <cell r="A1723" t="str">
            <v>P78040</v>
          </cell>
          <cell r="B1723" t="str">
            <v>SOBARI</v>
          </cell>
          <cell r="C1723" t="str">
            <v>04080</v>
          </cell>
          <cell r="D1723">
            <v>1436000</v>
          </cell>
          <cell r="E1723">
            <v>143600</v>
          </cell>
          <cell r="F1723">
            <v>143600</v>
          </cell>
          <cell r="G1723">
            <v>300000</v>
          </cell>
          <cell r="H1723">
            <v>0</v>
          </cell>
          <cell r="I1723">
            <v>319000</v>
          </cell>
          <cell r="J1723">
            <v>1792000</v>
          </cell>
        </row>
        <row r="1724">
          <cell r="A1724" t="str">
            <v>P78933</v>
          </cell>
          <cell r="B1724" t="str">
            <v>ACHMAD FAUZY, SE.</v>
          </cell>
          <cell r="C1724" t="str">
            <v>04080</v>
          </cell>
          <cell r="D1724">
            <v>1865000</v>
          </cell>
          <cell r="E1724">
            <v>186500</v>
          </cell>
          <cell r="F1724">
            <v>93250</v>
          </cell>
          <cell r="G1724">
            <v>225000</v>
          </cell>
          <cell r="H1724">
            <v>1500000</v>
          </cell>
          <cell r="I1724">
            <v>0</v>
          </cell>
          <cell r="J1724">
            <v>2808000</v>
          </cell>
        </row>
        <row r="1725">
          <cell r="A1725" t="str">
            <v>P79565</v>
          </cell>
          <cell r="B1725" t="str">
            <v>NIGUS SATRIYADI, S.E.</v>
          </cell>
          <cell r="C1725" t="str">
            <v>04080</v>
          </cell>
          <cell r="D1725">
            <v>1686000</v>
          </cell>
          <cell r="E1725">
            <v>168600</v>
          </cell>
          <cell r="F1725">
            <v>0</v>
          </cell>
          <cell r="G1725">
            <v>150000</v>
          </cell>
          <cell r="H1725">
            <v>0</v>
          </cell>
          <cell r="I1725">
            <v>550000</v>
          </cell>
          <cell r="J1725">
            <v>2051000</v>
          </cell>
        </row>
        <row r="1726">
          <cell r="A1726" t="str">
            <v>P81458</v>
          </cell>
          <cell r="B1726" t="str">
            <v>ASEP RIDWAN</v>
          </cell>
          <cell r="C1726" t="str">
            <v>04080</v>
          </cell>
          <cell r="D1726">
            <v>1207000</v>
          </cell>
          <cell r="E1726">
            <v>120700</v>
          </cell>
          <cell r="F1726">
            <v>120700</v>
          </cell>
          <cell r="G1726">
            <v>300000</v>
          </cell>
          <cell r="H1726">
            <v>0</v>
          </cell>
          <cell r="I1726">
            <v>297000</v>
          </cell>
          <cell r="J1726">
            <v>1727000</v>
          </cell>
        </row>
        <row r="1727">
          <cell r="A1727" t="str">
            <v>P81478</v>
          </cell>
          <cell r="B1727" t="str">
            <v>YANTO SUGIANTO</v>
          </cell>
          <cell r="C1727" t="str">
            <v>04080</v>
          </cell>
          <cell r="D1727">
            <v>1207000</v>
          </cell>
          <cell r="E1727">
            <v>120700</v>
          </cell>
          <cell r="F1727">
            <v>60350</v>
          </cell>
          <cell r="G1727">
            <v>225000</v>
          </cell>
          <cell r="H1727">
            <v>0</v>
          </cell>
          <cell r="I1727">
            <v>407000</v>
          </cell>
          <cell r="J1727">
            <v>1727000</v>
          </cell>
        </row>
        <row r="1728">
          <cell r="A1728" t="str">
            <v>P83569</v>
          </cell>
          <cell r="B1728" t="str">
            <v>ENCEP ZACKY K</v>
          </cell>
          <cell r="C1728" t="str">
            <v>04080</v>
          </cell>
          <cell r="D1728">
            <v>946400</v>
          </cell>
          <cell r="E1728">
            <v>0</v>
          </cell>
          <cell r="F1728">
            <v>0</v>
          </cell>
          <cell r="G1728">
            <v>75000</v>
          </cell>
          <cell r="H1728">
            <v>0</v>
          </cell>
          <cell r="I1728">
            <v>0</v>
          </cell>
          <cell r="J1728">
            <v>1296800</v>
          </cell>
        </row>
        <row r="1729">
          <cell r="A1729" t="str">
            <v>Q00403</v>
          </cell>
          <cell r="B1729" t="str">
            <v>RISMA SARASWATI PUSPITA</v>
          </cell>
          <cell r="C1729" t="str">
            <v>04080</v>
          </cell>
          <cell r="D1729">
            <v>935000</v>
          </cell>
          <cell r="E1729">
            <v>0</v>
          </cell>
          <cell r="F1729">
            <v>0</v>
          </cell>
          <cell r="G1729">
            <v>75000</v>
          </cell>
          <cell r="H1729">
            <v>0</v>
          </cell>
          <cell r="I1729">
            <v>0</v>
          </cell>
          <cell r="J1729">
            <v>1030000</v>
          </cell>
        </row>
        <row r="1730">
          <cell r="A1730" t="str">
            <v>Q00404</v>
          </cell>
          <cell r="B1730" t="str">
            <v>EVAENI</v>
          </cell>
          <cell r="C1730" t="str">
            <v>04080</v>
          </cell>
          <cell r="D1730">
            <v>935000</v>
          </cell>
          <cell r="E1730">
            <v>0</v>
          </cell>
          <cell r="F1730">
            <v>0</v>
          </cell>
          <cell r="G1730">
            <v>75000</v>
          </cell>
          <cell r="H1730">
            <v>0</v>
          </cell>
          <cell r="I1730">
            <v>0</v>
          </cell>
          <cell r="J1730">
            <v>1030000</v>
          </cell>
        </row>
        <row r="1731">
          <cell r="A1731" t="str">
            <v>P54398</v>
          </cell>
          <cell r="B1731" t="str">
            <v>NAJEMUDIN</v>
          </cell>
          <cell r="C1731" t="str">
            <v>04090</v>
          </cell>
          <cell r="D1731">
            <v>2288000</v>
          </cell>
          <cell r="E1731">
            <v>228800</v>
          </cell>
          <cell r="F1731">
            <v>228800</v>
          </cell>
          <cell r="G1731">
            <v>300000</v>
          </cell>
          <cell r="H1731">
            <v>1500000</v>
          </cell>
          <cell r="I1731">
            <v>0</v>
          </cell>
          <cell r="J1731">
            <v>3000000</v>
          </cell>
        </row>
        <row r="1732">
          <cell r="A1732" t="str">
            <v>P62840</v>
          </cell>
          <cell r="B1732" t="str">
            <v>D. ZAENAL MUTACHIN</v>
          </cell>
          <cell r="C1732" t="str">
            <v>04090</v>
          </cell>
          <cell r="D1732">
            <v>1809000</v>
          </cell>
          <cell r="E1732">
            <v>180900</v>
          </cell>
          <cell r="F1732">
            <v>180900</v>
          </cell>
          <cell r="G1732">
            <v>300000</v>
          </cell>
          <cell r="H1732">
            <v>0</v>
          </cell>
          <cell r="I1732">
            <v>0</v>
          </cell>
          <cell r="J1732">
            <v>2020000</v>
          </cell>
        </row>
        <row r="1733">
          <cell r="A1733" t="str">
            <v>P78703</v>
          </cell>
          <cell r="B1733" t="str">
            <v>USUP</v>
          </cell>
          <cell r="C1733" t="str">
            <v>04090</v>
          </cell>
          <cell r="D1733">
            <v>1477000</v>
          </cell>
          <cell r="E1733">
            <v>147700</v>
          </cell>
          <cell r="F1733">
            <v>73850</v>
          </cell>
          <cell r="G1733">
            <v>225000</v>
          </cell>
          <cell r="H1733">
            <v>0</v>
          </cell>
          <cell r="I1733">
            <v>319000</v>
          </cell>
          <cell r="J1733">
            <v>1967000</v>
          </cell>
        </row>
        <row r="1734">
          <cell r="A1734" t="str">
            <v>P78795</v>
          </cell>
          <cell r="B1734" t="str">
            <v>DJAKARIA</v>
          </cell>
          <cell r="C1734" t="str">
            <v>04090</v>
          </cell>
          <cell r="D1734">
            <v>1387000</v>
          </cell>
          <cell r="E1734">
            <v>138700</v>
          </cell>
          <cell r="F1734">
            <v>138700</v>
          </cell>
          <cell r="G1734">
            <v>300000</v>
          </cell>
          <cell r="H1734">
            <v>0</v>
          </cell>
          <cell r="I1734">
            <v>0</v>
          </cell>
          <cell r="J1734">
            <v>1756000</v>
          </cell>
        </row>
        <row r="1735">
          <cell r="A1735" t="str">
            <v>P79154</v>
          </cell>
          <cell r="B1735" t="str">
            <v>BUDI SUSANTO, SE.</v>
          </cell>
          <cell r="C1735" t="str">
            <v>04090</v>
          </cell>
          <cell r="D1735">
            <v>1686000</v>
          </cell>
          <cell r="E1735">
            <v>168600</v>
          </cell>
          <cell r="F1735">
            <v>168600</v>
          </cell>
          <cell r="G1735">
            <v>300000</v>
          </cell>
          <cell r="H1735">
            <v>0</v>
          </cell>
          <cell r="I1735">
            <v>583000</v>
          </cell>
          <cell r="J1735">
            <v>2173000</v>
          </cell>
        </row>
        <row r="1736">
          <cell r="A1736" t="str">
            <v>P79272</v>
          </cell>
          <cell r="B1736" t="str">
            <v>YESAYA BUDI HANDOYO, S.E.</v>
          </cell>
          <cell r="C1736" t="str">
            <v>04090</v>
          </cell>
          <cell r="D1736">
            <v>1865000</v>
          </cell>
          <cell r="E1736">
            <v>186500</v>
          </cell>
          <cell r="F1736">
            <v>186500</v>
          </cell>
          <cell r="G1736">
            <v>300000</v>
          </cell>
          <cell r="H1736">
            <v>1600000</v>
          </cell>
          <cell r="I1736">
            <v>0</v>
          </cell>
          <cell r="J1736">
            <v>4140000</v>
          </cell>
        </row>
        <row r="1737">
          <cell r="A1737" t="str">
            <v>P79360</v>
          </cell>
          <cell r="B1737" t="str">
            <v>FITRA DIANA, SE.</v>
          </cell>
          <cell r="C1737" t="str">
            <v>04090</v>
          </cell>
          <cell r="D1737">
            <v>1806000</v>
          </cell>
          <cell r="E1737">
            <v>180600</v>
          </cell>
          <cell r="F1737">
            <v>180600</v>
          </cell>
          <cell r="G1737">
            <v>300000</v>
          </cell>
          <cell r="H1737">
            <v>0</v>
          </cell>
          <cell r="I1737">
            <v>825000</v>
          </cell>
          <cell r="J1737">
            <v>2277000</v>
          </cell>
        </row>
        <row r="1738">
          <cell r="A1738" t="str">
            <v>P79573</v>
          </cell>
          <cell r="B1738" t="str">
            <v>ENDEN ROSUTJE</v>
          </cell>
          <cell r="C1738" t="str">
            <v>04090</v>
          </cell>
          <cell r="D1738">
            <v>1686000</v>
          </cell>
          <cell r="E1738">
            <v>168600</v>
          </cell>
          <cell r="F1738">
            <v>168600</v>
          </cell>
          <cell r="G1738">
            <v>300000</v>
          </cell>
          <cell r="H1738">
            <v>0</v>
          </cell>
          <cell r="I1738">
            <v>550000</v>
          </cell>
          <cell r="J1738">
            <v>2173000</v>
          </cell>
        </row>
        <row r="1739">
          <cell r="A1739" t="str">
            <v>P80113</v>
          </cell>
          <cell r="B1739" t="str">
            <v>GUS ABDULLAH, S. Sos</v>
          </cell>
          <cell r="C1739" t="str">
            <v>04090</v>
          </cell>
          <cell r="D1739">
            <v>1744000</v>
          </cell>
          <cell r="E1739">
            <v>174400</v>
          </cell>
          <cell r="F1739">
            <v>174400</v>
          </cell>
          <cell r="G1739">
            <v>300000</v>
          </cell>
          <cell r="H1739">
            <v>0</v>
          </cell>
          <cell r="I1739">
            <v>550000</v>
          </cell>
          <cell r="J1739">
            <v>2173000</v>
          </cell>
        </row>
        <row r="1740">
          <cell r="A1740" t="str">
            <v>P80995</v>
          </cell>
          <cell r="B1740" t="str">
            <v>WAWAN KURNIAWAN, SE</v>
          </cell>
          <cell r="C1740" t="str">
            <v>04090</v>
          </cell>
          <cell r="D1740">
            <v>1738000</v>
          </cell>
          <cell r="E1740">
            <v>173800</v>
          </cell>
          <cell r="F1740">
            <v>86900</v>
          </cell>
          <cell r="G1740">
            <v>225000</v>
          </cell>
          <cell r="H1740">
            <v>0</v>
          </cell>
          <cell r="I1740">
            <v>583000</v>
          </cell>
          <cell r="J1740">
            <v>2421000</v>
          </cell>
        </row>
        <row r="1741">
          <cell r="A1741" t="str">
            <v>P82039</v>
          </cell>
          <cell r="B1741" t="str">
            <v>GERRY KOESTAMAN</v>
          </cell>
          <cell r="C1741" t="str">
            <v>04090</v>
          </cell>
          <cell r="D1741">
            <v>1164000</v>
          </cell>
          <cell r="E1741">
            <v>116400</v>
          </cell>
          <cell r="F1741">
            <v>58200</v>
          </cell>
          <cell r="G1741">
            <v>225000</v>
          </cell>
          <cell r="H1741">
            <v>0</v>
          </cell>
          <cell r="I1741">
            <v>550000</v>
          </cell>
          <cell r="J1741">
            <v>1898000</v>
          </cell>
        </row>
        <row r="1742">
          <cell r="A1742" t="str">
            <v>P82052</v>
          </cell>
          <cell r="B1742" t="str">
            <v>ASEP HADIAT</v>
          </cell>
          <cell r="C1742" t="str">
            <v>04090</v>
          </cell>
          <cell r="D1742">
            <v>1126000</v>
          </cell>
          <cell r="E1742">
            <v>112600</v>
          </cell>
          <cell r="F1742">
            <v>112600</v>
          </cell>
          <cell r="G1742">
            <v>300000</v>
          </cell>
          <cell r="H1742">
            <v>0</v>
          </cell>
          <cell r="I1742">
            <v>407000</v>
          </cell>
          <cell r="J1742">
            <v>1829000</v>
          </cell>
        </row>
        <row r="1743">
          <cell r="A1743" t="str">
            <v>P82787</v>
          </cell>
          <cell r="B1743" t="str">
            <v>TOLIB MULYAWAN</v>
          </cell>
          <cell r="C1743" t="str">
            <v>04090</v>
          </cell>
          <cell r="D1743">
            <v>1052000</v>
          </cell>
          <cell r="E1743">
            <v>105200</v>
          </cell>
          <cell r="F1743">
            <v>52600</v>
          </cell>
          <cell r="G1743">
            <v>225000</v>
          </cell>
          <cell r="H1743">
            <v>0</v>
          </cell>
          <cell r="I1743">
            <v>407000</v>
          </cell>
          <cell r="J1743">
            <v>1829000</v>
          </cell>
        </row>
        <row r="1744">
          <cell r="A1744" t="str">
            <v>P83577</v>
          </cell>
          <cell r="B1744" t="str">
            <v>ARIS ABDUL RAHIM</v>
          </cell>
          <cell r="C1744" t="str">
            <v>04090</v>
          </cell>
          <cell r="D1744">
            <v>946400</v>
          </cell>
          <cell r="E1744">
            <v>0</v>
          </cell>
          <cell r="F1744">
            <v>0</v>
          </cell>
          <cell r="G1744">
            <v>75000</v>
          </cell>
          <cell r="H1744">
            <v>0</v>
          </cell>
          <cell r="I1744">
            <v>0</v>
          </cell>
          <cell r="J1744">
            <v>1372000</v>
          </cell>
        </row>
        <row r="1745">
          <cell r="A1745" t="str">
            <v>P83578</v>
          </cell>
          <cell r="B1745" t="str">
            <v>MUHAMAD ROYAN</v>
          </cell>
          <cell r="C1745" t="str">
            <v>04090</v>
          </cell>
          <cell r="D1745">
            <v>946400</v>
          </cell>
          <cell r="E1745">
            <v>0</v>
          </cell>
          <cell r="F1745">
            <v>0</v>
          </cell>
          <cell r="G1745">
            <v>75000</v>
          </cell>
          <cell r="H1745">
            <v>0</v>
          </cell>
          <cell r="I1745">
            <v>0</v>
          </cell>
          <cell r="J1745">
            <v>1372000</v>
          </cell>
        </row>
        <row r="1746">
          <cell r="A1746" t="str">
            <v>Q00432</v>
          </cell>
          <cell r="B1746" t="str">
            <v>VIRANDIANA VEBRISA A.</v>
          </cell>
          <cell r="C1746" t="str">
            <v>04090</v>
          </cell>
          <cell r="D1746">
            <v>935000</v>
          </cell>
          <cell r="E1746">
            <v>0</v>
          </cell>
          <cell r="F1746">
            <v>0</v>
          </cell>
          <cell r="G1746">
            <v>75000</v>
          </cell>
          <cell r="H1746">
            <v>0</v>
          </cell>
          <cell r="I1746">
            <v>0</v>
          </cell>
          <cell r="J1746">
            <v>1090000</v>
          </cell>
        </row>
        <row r="1747">
          <cell r="A1747" t="str">
            <v>Q00433</v>
          </cell>
          <cell r="B1747" t="str">
            <v>RATIH ANNISA</v>
          </cell>
          <cell r="C1747" t="str">
            <v>04090</v>
          </cell>
          <cell r="D1747">
            <v>935000</v>
          </cell>
          <cell r="E1747">
            <v>0</v>
          </cell>
          <cell r="F1747">
            <v>0</v>
          </cell>
          <cell r="G1747">
            <v>75000</v>
          </cell>
          <cell r="H1747">
            <v>0</v>
          </cell>
          <cell r="I1747">
            <v>0</v>
          </cell>
          <cell r="J1747">
            <v>1090000</v>
          </cell>
        </row>
        <row r="1748">
          <cell r="A1748" t="str">
            <v>Q00434</v>
          </cell>
          <cell r="B1748" t="str">
            <v>FIESCA FAHMISARI</v>
          </cell>
          <cell r="C1748" t="str">
            <v>04090</v>
          </cell>
          <cell r="D1748">
            <v>935000</v>
          </cell>
          <cell r="E1748">
            <v>0</v>
          </cell>
          <cell r="F1748">
            <v>0</v>
          </cell>
          <cell r="G1748">
            <v>75000</v>
          </cell>
          <cell r="H1748">
            <v>0</v>
          </cell>
          <cell r="I1748">
            <v>0</v>
          </cell>
          <cell r="J1748">
            <v>1090000</v>
          </cell>
        </row>
        <row r="1749">
          <cell r="A1749" t="str">
            <v>Q00435</v>
          </cell>
          <cell r="B1749" t="str">
            <v>IVAN ZAENAL ARIPIN</v>
          </cell>
          <cell r="C1749" t="str">
            <v>04090</v>
          </cell>
          <cell r="D1749">
            <v>935000</v>
          </cell>
          <cell r="E1749">
            <v>0</v>
          </cell>
          <cell r="F1749">
            <v>0</v>
          </cell>
          <cell r="G1749">
            <v>75000</v>
          </cell>
          <cell r="H1749">
            <v>0</v>
          </cell>
          <cell r="I1749">
            <v>0</v>
          </cell>
          <cell r="J1749">
            <v>1090000</v>
          </cell>
        </row>
        <row r="1750">
          <cell r="A1750" t="str">
            <v>Q00436</v>
          </cell>
          <cell r="B1750" t="str">
            <v>EMI JAMILAH</v>
          </cell>
          <cell r="C1750" t="str">
            <v>04090</v>
          </cell>
          <cell r="D1750">
            <v>935000</v>
          </cell>
          <cell r="E1750">
            <v>0</v>
          </cell>
          <cell r="F1750">
            <v>0</v>
          </cell>
          <cell r="G1750">
            <v>75000</v>
          </cell>
          <cell r="H1750">
            <v>0</v>
          </cell>
          <cell r="I1750">
            <v>0</v>
          </cell>
          <cell r="J1750">
            <v>1090000</v>
          </cell>
        </row>
        <row r="1751">
          <cell r="A1751" t="str">
            <v>Q00437</v>
          </cell>
          <cell r="B1751" t="str">
            <v>ANDRIANA NUGRAHA</v>
          </cell>
          <cell r="C1751" t="str">
            <v>04090</v>
          </cell>
          <cell r="D1751">
            <v>935000</v>
          </cell>
          <cell r="E1751">
            <v>0</v>
          </cell>
          <cell r="F1751">
            <v>0</v>
          </cell>
          <cell r="G1751">
            <v>75000</v>
          </cell>
          <cell r="H1751">
            <v>0</v>
          </cell>
          <cell r="I1751">
            <v>0</v>
          </cell>
          <cell r="J1751">
            <v>1090000</v>
          </cell>
        </row>
        <row r="1752">
          <cell r="A1752" t="str">
            <v>Q00438</v>
          </cell>
          <cell r="B1752" t="str">
            <v>FANI AGUSTINA</v>
          </cell>
          <cell r="C1752" t="str">
            <v>04090</v>
          </cell>
          <cell r="D1752">
            <v>935000</v>
          </cell>
          <cell r="E1752">
            <v>0</v>
          </cell>
          <cell r="F1752">
            <v>0</v>
          </cell>
          <cell r="G1752">
            <v>75000</v>
          </cell>
          <cell r="H1752">
            <v>0</v>
          </cell>
          <cell r="I1752">
            <v>0</v>
          </cell>
          <cell r="J1752">
            <v>1090000</v>
          </cell>
        </row>
        <row r="1753">
          <cell r="A1753" t="str">
            <v>Q00439</v>
          </cell>
          <cell r="B1753" t="str">
            <v>ERLINA SILVIA DITA</v>
          </cell>
          <cell r="C1753" t="str">
            <v>04090</v>
          </cell>
          <cell r="D1753">
            <v>935000</v>
          </cell>
          <cell r="E1753">
            <v>0</v>
          </cell>
          <cell r="F1753">
            <v>0</v>
          </cell>
          <cell r="G1753">
            <v>75000</v>
          </cell>
          <cell r="H1753">
            <v>0</v>
          </cell>
          <cell r="I1753">
            <v>0</v>
          </cell>
          <cell r="J1753">
            <v>1090000</v>
          </cell>
        </row>
        <row r="1754">
          <cell r="A1754" t="str">
            <v>Q00440</v>
          </cell>
          <cell r="B1754" t="str">
            <v>NENENG SUMIATI</v>
          </cell>
          <cell r="C1754" t="str">
            <v>04090</v>
          </cell>
          <cell r="D1754">
            <v>935000</v>
          </cell>
          <cell r="E1754">
            <v>0</v>
          </cell>
          <cell r="F1754">
            <v>0</v>
          </cell>
          <cell r="G1754">
            <v>75000</v>
          </cell>
          <cell r="H1754">
            <v>0</v>
          </cell>
          <cell r="I1754">
            <v>0</v>
          </cell>
          <cell r="J1754">
            <v>1090000</v>
          </cell>
        </row>
        <row r="1755">
          <cell r="A1755" t="str">
            <v>Q00441</v>
          </cell>
          <cell r="B1755" t="str">
            <v>TRI MULYANAH</v>
          </cell>
          <cell r="C1755" t="str">
            <v>04090</v>
          </cell>
          <cell r="D1755">
            <v>935000</v>
          </cell>
          <cell r="E1755">
            <v>0</v>
          </cell>
          <cell r="F1755">
            <v>0</v>
          </cell>
          <cell r="G1755">
            <v>75000</v>
          </cell>
          <cell r="H1755">
            <v>0</v>
          </cell>
          <cell r="I1755">
            <v>0</v>
          </cell>
          <cell r="J1755">
            <v>1090000</v>
          </cell>
        </row>
        <row r="1756">
          <cell r="A1756" t="str">
            <v>Q00442</v>
          </cell>
          <cell r="B1756" t="str">
            <v>MELINDA HIDAYATI</v>
          </cell>
          <cell r="C1756" t="str">
            <v>04090</v>
          </cell>
          <cell r="D1756">
            <v>935000</v>
          </cell>
          <cell r="E1756">
            <v>0</v>
          </cell>
          <cell r="F1756">
            <v>0</v>
          </cell>
          <cell r="G1756">
            <v>75000</v>
          </cell>
          <cell r="H1756">
            <v>0</v>
          </cell>
          <cell r="I1756">
            <v>0</v>
          </cell>
          <cell r="J1756">
            <v>1090000</v>
          </cell>
        </row>
        <row r="1757">
          <cell r="A1757" t="str">
            <v>Q00443</v>
          </cell>
          <cell r="B1757" t="str">
            <v>RENI NURAINI</v>
          </cell>
          <cell r="C1757" t="str">
            <v>04090</v>
          </cell>
          <cell r="D1757">
            <v>935000</v>
          </cell>
          <cell r="E1757">
            <v>0</v>
          </cell>
          <cell r="F1757">
            <v>0</v>
          </cell>
          <cell r="G1757">
            <v>75000</v>
          </cell>
          <cell r="H1757">
            <v>0</v>
          </cell>
          <cell r="I1757">
            <v>0</v>
          </cell>
          <cell r="J1757">
            <v>1090000</v>
          </cell>
        </row>
        <row r="1758">
          <cell r="A1758" t="str">
            <v>Q00444</v>
          </cell>
          <cell r="B1758" t="str">
            <v>TRIGUNAWATI</v>
          </cell>
          <cell r="C1758" t="str">
            <v>04090</v>
          </cell>
          <cell r="D1758">
            <v>935000</v>
          </cell>
          <cell r="E1758">
            <v>0</v>
          </cell>
          <cell r="F1758">
            <v>0</v>
          </cell>
          <cell r="G1758">
            <v>75000</v>
          </cell>
          <cell r="H1758">
            <v>0</v>
          </cell>
          <cell r="I1758">
            <v>0</v>
          </cell>
          <cell r="J1758">
            <v>1090000</v>
          </cell>
        </row>
        <row r="1759">
          <cell r="A1759" t="str">
            <v>Q00445</v>
          </cell>
          <cell r="B1759" t="str">
            <v>ASRI RAHMAWATI</v>
          </cell>
          <cell r="C1759" t="str">
            <v>04090</v>
          </cell>
          <cell r="D1759">
            <v>935000</v>
          </cell>
          <cell r="E1759">
            <v>0</v>
          </cell>
          <cell r="F1759">
            <v>0</v>
          </cell>
          <cell r="G1759">
            <v>75000</v>
          </cell>
          <cell r="H1759">
            <v>0</v>
          </cell>
          <cell r="I1759">
            <v>0</v>
          </cell>
          <cell r="J1759">
            <v>1090000</v>
          </cell>
        </row>
        <row r="1760">
          <cell r="A1760" t="str">
            <v>P62855</v>
          </cell>
          <cell r="B1760" t="str">
            <v>BAMBANG WINARNO, S.IP</v>
          </cell>
          <cell r="C1760" t="str">
            <v>04100</v>
          </cell>
          <cell r="D1760">
            <v>2136000</v>
          </cell>
          <cell r="E1760">
            <v>213600</v>
          </cell>
          <cell r="F1760">
            <v>213600</v>
          </cell>
          <cell r="G1760">
            <v>300000</v>
          </cell>
          <cell r="H1760">
            <v>1500000</v>
          </cell>
          <cell r="I1760">
            <v>0</v>
          </cell>
          <cell r="J1760">
            <v>2938000</v>
          </cell>
        </row>
        <row r="1761">
          <cell r="A1761" t="str">
            <v>P79571</v>
          </cell>
          <cell r="B1761" t="str">
            <v>SRI UTAMI</v>
          </cell>
          <cell r="C1761" t="str">
            <v>04100</v>
          </cell>
          <cell r="D1761">
            <v>1806000</v>
          </cell>
          <cell r="E1761">
            <v>0</v>
          </cell>
          <cell r="F1761">
            <v>0</v>
          </cell>
          <cell r="G1761">
            <v>75000</v>
          </cell>
          <cell r="H1761">
            <v>0</v>
          </cell>
          <cell r="I1761">
            <v>605000</v>
          </cell>
          <cell r="J1761">
            <v>2051000</v>
          </cell>
        </row>
        <row r="1762">
          <cell r="A1762" t="str">
            <v>P80380</v>
          </cell>
          <cell r="B1762" t="str">
            <v>HEDI KUSTAMAN, SE</v>
          </cell>
          <cell r="C1762" t="str">
            <v>04100</v>
          </cell>
          <cell r="D1762">
            <v>1686000</v>
          </cell>
          <cell r="E1762">
            <v>168600</v>
          </cell>
          <cell r="F1762">
            <v>84300</v>
          </cell>
          <cell r="G1762">
            <v>225000</v>
          </cell>
          <cell r="H1762">
            <v>0</v>
          </cell>
          <cell r="I1762">
            <v>583000</v>
          </cell>
          <cell r="J1762">
            <v>2051000</v>
          </cell>
        </row>
        <row r="1763">
          <cell r="A1763" t="str">
            <v>P81409</v>
          </cell>
          <cell r="B1763" t="str">
            <v>ECEP MAULANA SAEPULHOIR, SE.</v>
          </cell>
          <cell r="C1763" t="str">
            <v>04100</v>
          </cell>
          <cell r="D1763">
            <v>1166000</v>
          </cell>
          <cell r="E1763">
            <v>116600</v>
          </cell>
          <cell r="F1763">
            <v>116600</v>
          </cell>
          <cell r="G1763">
            <v>300000</v>
          </cell>
          <cell r="H1763">
            <v>0</v>
          </cell>
          <cell r="I1763">
            <v>319000</v>
          </cell>
          <cell r="J1763">
            <v>1727000</v>
          </cell>
        </row>
        <row r="1764">
          <cell r="A1764" t="str">
            <v>P81425</v>
          </cell>
          <cell r="B1764" t="str">
            <v>JUNAEDI</v>
          </cell>
          <cell r="C1764" t="str">
            <v>04100</v>
          </cell>
          <cell r="D1764">
            <v>1168000</v>
          </cell>
          <cell r="E1764">
            <v>116800</v>
          </cell>
          <cell r="F1764">
            <v>116800</v>
          </cell>
          <cell r="G1764">
            <v>300000</v>
          </cell>
          <cell r="H1764">
            <v>0</v>
          </cell>
          <cell r="I1764">
            <v>319000</v>
          </cell>
          <cell r="J1764">
            <v>1592000</v>
          </cell>
        </row>
        <row r="1765">
          <cell r="A1765" t="str">
            <v>P81446</v>
          </cell>
          <cell r="B1765" t="str">
            <v>SYAFLAN FADHILLAH</v>
          </cell>
          <cell r="C1765" t="str">
            <v>04100</v>
          </cell>
          <cell r="D1765">
            <v>1166000</v>
          </cell>
          <cell r="E1765">
            <v>116600</v>
          </cell>
          <cell r="F1765">
            <v>116600</v>
          </cell>
          <cell r="G1765">
            <v>300000</v>
          </cell>
          <cell r="H1765">
            <v>0</v>
          </cell>
          <cell r="I1765">
            <v>319000</v>
          </cell>
          <cell r="J1765">
            <v>1727000</v>
          </cell>
        </row>
        <row r="1766">
          <cell r="A1766" t="str">
            <v>P83551</v>
          </cell>
          <cell r="B1766" t="str">
            <v>SIGEDE ANDRY B</v>
          </cell>
          <cell r="C1766" t="str">
            <v>04100</v>
          </cell>
          <cell r="D1766">
            <v>946400</v>
          </cell>
          <cell r="E1766">
            <v>0</v>
          </cell>
          <cell r="F1766">
            <v>0</v>
          </cell>
          <cell r="G1766">
            <v>75000</v>
          </cell>
          <cell r="H1766">
            <v>0</v>
          </cell>
          <cell r="I1766">
            <v>0</v>
          </cell>
          <cell r="J1766">
            <v>1296800</v>
          </cell>
        </row>
        <row r="1767">
          <cell r="A1767" t="str">
            <v>Q00355</v>
          </cell>
          <cell r="B1767" t="str">
            <v>AMARWATI</v>
          </cell>
          <cell r="C1767" t="str">
            <v>04100</v>
          </cell>
          <cell r="D1767">
            <v>935000</v>
          </cell>
          <cell r="E1767">
            <v>0</v>
          </cell>
          <cell r="F1767">
            <v>0</v>
          </cell>
          <cell r="G1767">
            <v>75000</v>
          </cell>
          <cell r="H1767">
            <v>0</v>
          </cell>
          <cell r="I1767">
            <v>0</v>
          </cell>
          <cell r="J1767">
            <v>1030000</v>
          </cell>
        </row>
        <row r="1768">
          <cell r="A1768" t="str">
            <v>P54406</v>
          </cell>
          <cell r="B1768" t="str">
            <v>RADILAH, SE.</v>
          </cell>
          <cell r="C1768" t="str">
            <v>04110</v>
          </cell>
          <cell r="D1768">
            <v>2364000</v>
          </cell>
          <cell r="E1768">
            <v>236400</v>
          </cell>
          <cell r="F1768">
            <v>236400</v>
          </cell>
          <cell r="G1768">
            <v>300000</v>
          </cell>
          <cell r="H1768">
            <v>1500000</v>
          </cell>
          <cell r="I1768">
            <v>0</v>
          </cell>
          <cell r="J1768">
            <v>3277000</v>
          </cell>
        </row>
        <row r="1769">
          <cell r="A1769" t="str">
            <v>P79270</v>
          </cell>
          <cell r="B1769" t="str">
            <v>TAHRIR</v>
          </cell>
          <cell r="C1769" t="str">
            <v>04110</v>
          </cell>
          <cell r="D1769">
            <v>1526000</v>
          </cell>
          <cell r="E1769">
            <v>152600</v>
          </cell>
          <cell r="F1769">
            <v>152600</v>
          </cell>
          <cell r="G1769">
            <v>300000</v>
          </cell>
          <cell r="H1769">
            <v>0</v>
          </cell>
          <cell r="I1769">
            <v>495000</v>
          </cell>
          <cell r="J1769">
            <v>1922000</v>
          </cell>
        </row>
        <row r="1770">
          <cell r="A1770" t="str">
            <v>P79282</v>
          </cell>
          <cell r="B1770" t="str">
            <v>SUKARNA</v>
          </cell>
          <cell r="C1770" t="str">
            <v>04110</v>
          </cell>
          <cell r="D1770">
            <v>1806000</v>
          </cell>
          <cell r="E1770">
            <v>180600</v>
          </cell>
          <cell r="F1770">
            <v>180600</v>
          </cell>
          <cell r="G1770">
            <v>300000</v>
          </cell>
          <cell r="H1770">
            <v>0</v>
          </cell>
          <cell r="I1770">
            <v>825000</v>
          </cell>
          <cell r="J1770">
            <v>2051000</v>
          </cell>
        </row>
        <row r="1771">
          <cell r="A1771" t="str">
            <v>P80396</v>
          </cell>
          <cell r="B1771" t="str">
            <v>YUDI KURNIAWAN, SE.</v>
          </cell>
          <cell r="C1771" t="str">
            <v>04110</v>
          </cell>
          <cell r="D1771">
            <v>1686000</v>
          </cell>
          <cell r="E1771">
            <v>0</v>
          </cell>
          <cell r="F1771">
            <v>168600</v>
          </cell>
          <cell r="G1771">
            <v>225000</v>
          </cell>
          <cell r="H1771">
            <v>0</v>
          </cell>
          <cell r="I1771">
            <v>550000</v>
          </cell>
          <cell r="J1771">
            <v>2051000</v>
          </cell>
        </row>
        <row r="1772">
          <cell r="A1772" t="str">
            <v>P81405</v>
          </cell>
          <cell r="B1772" t="str">
            <v>ADE RISDIANA, SE</v>
          </cell>
          <cell r="C1772" t="str">
            <v>04110</v>
          </cell>
          <cell r="D1772">
            <v>1207000</v>
          </cell>
          <cell r="E1772">
            <v>120700</v>
          </cell>
          <cell r="F1772">
            <v>60350</v>
          </cell>
          <cell r="G1772">
            <v>225000</v>
          </cell>
          <cell r="H1772">
            <v>0</v>
          </cell>
          <cell r="I1772">
            <v>352000</v>
          </cell>
          <cell r="J1772">
            <v>1727000</v>
          </cell>
        </row>
        <row r="1773">
          <cell r="A1773" t="str">
            <v>P81410</v>
          </cell>
          <cell r="B1773" t="str">
            <v>SUDIRMAN, SE</v>
          </cell>
          <cell r="C1773" t="str">
            <v>04110</v>
          </cell>
          <cell r="D1773">
            <v>1207000</v>
          </cell>
          <cell r="E1773">
            <v>120700</v>
          </cell>
          <cell r="F1773">
            <v>60350</v>
          </cell>
          <cell r="G1773">
            <v>225000</v>
          </cell>
          <cell r="H1773">
            <v>0</v>
          </cell>
          <cell r="I1773">
            <v>319000</v>
          </cell>
          <cell r="J1773">
            <v>1727000</v>
          </cell>
        </row>
        <row r="1774">
          <cell r="A1774" t="str">
            <v>P81449</v>
          </cell>
          <cell r="B1774" t="str">
            <v>RISNIAR TRIONO</v>
          </cell>
          <cell r="C1774" t="str">
            <v>04110</v>
          </cell>
          <cell r="D1774">
            <v>1168000</v>
          </cell>
          <cell r="E1774">
            <v>116800</v>
          </cell>
          <cell r="F1774">
            <v>0</v>
          </cell>
          <cell r="G1774">
            <v>150000</v>
          </cell>
          <cell r="H1774">
            <v>0</v>
          </cell>
          <cell r="I1774">
            <v>352000</v>
          </cell>
          <cell r="J1774">
            <v>1662000</v>
          </cell>
        </row>
        <row r="1775">
          <cell r="A1775" t="str">
            <v>P82759</v>
          </cell>
          <cell r="B1775" t="str">
            <v>INDAH ISTI RAHAYU</v>
          </cell>
          <cell r="C1775" t="str">
            <v>04110</v>
          </cell>
          <cell r="D1775">
            <v>1052000</v>
          </cell>
          <cell r="E1775">
            <v>105200</v>
          </cell>
          <cell r="F1775">
            <v>105200</v>
          </cell>
          <cell r="G1775">
            <v>300000</v>
          </cell>
          <cell r="H1775">
            <v>0</v>
          </cell>
          <cell r="I1775">
            <v>495000</v>
          </cell>
          <cell r="J1775">
            <v>1727000</v>
          </cell>
        </row>
        <row r="1776">
          <cell r="A1776" t="str">
            <v>P83553</v>
          </cell>
          <cell r="B1776" t="str">
            <v>TAUFIQ WIRASENJAYA</v>
          </cell>
          <cell r="C1776" t="str">
            <v>04110</v>
          </cell>
          <cell r="D1776">
            <v>946400</v>
          </cell>
          <cell r="E1776">
            <v>0</v>
          </cell>
          <cell r="F1776">
            <v>0</v>
          </cell>
          <cell r="G1776">
            <v>75000</v>
          </cell>
          <cell r="H1776">
            <v>0</v>
          </cell>
          <cell r="I1776">
            <v>0</v>
          </cell>
          <cell r="J1776">
            <v>1296800</v>
          </cell>
        </row>
        <row r="1777">
          <cell r="A1777" t="str">
            <v>Q00360</v>
          </cell>
          <cell r="B1777" t="str">
            <v>IDA JUBAEDAH</v>
          </cell>
          <cell r="C1777" t="str">
            <v>04110</v>
          </cell>
          <cell r="D1777">
            <v>935000</v>
          </cell>
          <cell r="E1777">
            <v>0</v>
          </cell>
          <cell r="F1777">
            <v>0</v>
          </cell>
          <cell r="G1777">
            <v>75000</v>
          </cell>
          <cell r="H1777">
            <v>0</v>
          </cell>
          <cell r="I1777">
            <v>0</v>
          </cell>
          <cell r="J1777">
            <v>1030000</v>
          </cell>
        </row>
        <row r="1778">
          <cell r="A1778" t="str">
            <v>Q00361</v>
          </cell>
          <cell r="B1778" t="str">
            <v>LINDA MARLINDA</v>
          </cell>
          <cell r="C1778" t="str">
            <v>04110</v>
          </cell>
          <cell r="D1778">
            <v>935000</v>
          </cell>
          <cell r="E1778">
            <v>0</v>
          </cell>
          <cell r="F1778">
            <v>0</v>
          </cell>
          <cell r="G1778">
            <v>75000</v>
          </cell>
          <cell r="H1778">
            <v>0</v>
          </cell>
          <cell r="I1778">
            <v>0</v>
          </cell>
          <cell r="J1778">
            <v>1030000</v>
          </cell>
        </row>
        <row r="1779">
          <cell r="A1779" t="str">
            <v>Q00362</v>
          </cell>
          <cell r="B1779" t="str">
            <v>A. SOFANUDIN SULAEMAN</v>
          </cell>
          <cell r="C1779" t="str">
            <v>04110</v>
          </cell>
          <cell r="D1779">
            <v>935000</v>
          </cell>
          <cell r="E1779">
            <v>0</v>
          </cell>
          <cell r="F1779">
            <v>0</v>
          </cell>
          <cell r="G1779">
            <v>75000</v>
          </cell>
          <cell r="H1779">
            <v>0</v>
          </cell>
          <cell r="I1779">
            <v>0</v>
          </cell>
          <cell r="J1779">
            <v>1030000</v>
          </cell>
        </row>
        <row r="1780">
          <cell r="A1780" t="str">
            <v>Q00363</v>
          </cell>
          <cell r="B1780" t="str">
            <v>AMI AKBAR</v>
          </cell>
          <cell r="C1780" t="str">
            <v>04110</v>
          </cell>
          <cell r="D1780">
            <v>935000</v>
          </cell>
          <cell r="E1780">
            <v>0</v>
          </cell>
          <cell r="F1780">
            <v>0</v>
          </cell>
          <cell r="G1780">
            <v>75000</v>
          </cell>
          <cell r="H1780">
            <v>0</v>
          </cell>
          <cell r="I1780">
            <v>297000</v>
          </cell>
          <cell r="J1780">
            <v>1030000</v>
          </cell>
        </row>
        <row r="1781">
          <cell r="A1781" t="str">
            <v>P54331</v>
          </cell>
          <cell r="B1781" t="str">
            <v>AHMAD RUDAYAT, H</v>
          </cell>
          <cell r="C1781" t="str">
            <v>04120</v>
          </cell>
          <cell r="D1781">
            <v>2288000</v>
          </cell>
          <cell r="E1781">
            <v>228800</v>
          </cell>
          <cell r="F1781">
            <v>114400</v>
          </cell>
          <cell r="G1781">
            <v>225000</v>
          </cell>
          <cell r="H1781">
            <v>1500000</v>
          </cell>
          <cell r="I1781">
            <v>0</v>
          </cell>
          <cell r="J1781">
            <v>3422000</v>
          </cell>
        </row>
        <row r="1782">
          <cell r="A1782" t="str">
            <v>P54346</v>
          </cell>
          <cell r="B1782" t="str">
            <v>SUGIARTO</v>
          </cell>
          <cell r="C1782" t="str">
            <v>04120</v>
          </cell>
          <cell r="D1782">
            <v>2144000</v>
          </cell>
          <cell r="E1782">
            <v>214400</v>
          </cell>
          <cell r="F1782">
            <v>107200</v>
          </cell>
          <cell r="G1782">
            <v>225000</v>
          </cell>
          <cell r="H1782">
            <v>0</v>
          </cell>
          <cell r="I1782">
            <v>605000</v>
          </cell>
          <cell r="J1782">
            <v>2051000</v>
          </cell>
        </row>
        <row r="1783">
          <cell r="A1783" t="str">
            <v>P78789</v>
          </cell>
          <cell r="B1783" t="str">
            <v>MOH. SAHRUN</v>
          </cell>
          <cell r="C1783" t="str">
            <v>04120</v>
          </cell>
          <cell r="D1783">
            <v>1436000</v>
          </cell>
          <cell r="E1783">
            <v>143600</v>
          </cell>
          <cell r="F1783">
            <v>71800</v>
          </cell>
          <cell r="G1783">
            <v>225000</v>
          </cell>
          <cell r="H1783">
            <v>0</v>
          </cell>
          <cell r="I1783">
            <v>319000</v>
          </cell>
          <cell r="J1783">
            <v>1716000</v>
          </cell>
        </row>
        <row r="1784">
          <cell r="A1784" t="str">
            <v>P79490</v>
          </cell>
          <cell r="B1784" t="str">
            <v>VIVI DAMAYANTI, S.A.B</v>
          </cell>
          <cell r="C1784" t="str">
            <v>04120</v>
          </cell>
          <cell r="D1784">
            <v>1686000</v>
          </cell>
          <cell r="E1784">
            <v>0</v>
          </cell>
          <cell r="F1784">
            <v>0</v>
          </cell>
          <cell r="G1784">
            <v>75000</v>
          </cell>
          <cell r="H1784">
            <v>0</v>
          </cell>
          <cell r="I1784">
            <v>825000</v>
          </cell>
          <cell r="J1784">
            <v>2051000</v>
          </cell>
        </row>
        <row r="1785">
          <cell r="A1785" t="str">
            <v>P80441</v>
          </cell>
          <cell r="B1785" t="str">
            <v>JUNAEDI IBNU K, SE</v>
          </cell>
          <cell r="C1785" t="str">
            <v>04120</v>
          </cell>
          <cell r="D1785">
            <v>1632000</v>
          </cell>
          <cell r="E1785">
            <v>163200</v>
          </cell>
          <cell r="F1785">
            <v>163200</v>
          </cell>
          <cell r="G1785">
            <v>300000</v>
          </cell>
          <cell r="H1785">
            <v>0</v>
          </cell>
          <cell r="I1785">
            <v>495000</v>
          </cell>
          <cell r="J1785">
            <v>1986000</v>
          </cell>
        </row>
        <row r="1786">
          <cell r="A1786" t="str">
            <v>P81397</v>
          </cell>
          <cell r="B1786" t="str">
            <v>SRI RAHAYU</v>
          </cell>
          <cell r="C1786" t="str">
            <v>04120</v>
          </cell>
          <cell r="D1786">
            <v>1207000</v>
          </cell>
          <cell r="E1786">
            <v>120700</v>
          </cell>
          <cell r="F1786">
            <v>60350</v>
          </cell>
          <cell r="G1786">
            <v>225000</v>
          </cell>
          <cell r="H1786">
            <v>0</v>
          </cell>
          <cell r="I1786">
            <v>352000</v>
          </cell>
          <cell r="J1786">
            <v>1727000</v>
          </cell>
        </row>
        <row r="1787">
          <cell r="A1787" t="str">
            <v>P81484</v>
          </cell>
          <cell r="B1787" t="str">
            <v>MADRAIS, SE.</v>
          </cell>
          <cell r="C1787" t="str">
            <v>04120</v>
          </cell>
          <cell r="D1787">
            <v>1246000</v>
          </cell>
          <cell r="E1787">
            <v>124600</v>
          </cell>
          <cell r="F1787">
            <v>124600</v>
          </cell>
          <cell r="G1787">
            <v>300000</v>
          </cell>
          <cell r="H1787">
            <v>0</v>
          </cell>
          <cell r="I1787">
            <v>495000</v>
          </cell>
          <cell r="J1787">
            <v>1792000</v>
          </cell>
        </row>
        <row r="1788">
          <cell r="A1788" t="str">
            <v>P82786</v>
          </cell>
          <cell r="B1788" t="str">
            <v>AHMAD IBRAHIM</v>
          </cell>
          <cell r="C1788" t="str">
            <v>04120</v>
          </cell>
          <cell r="D1788">
            <v>1052000</v>
          </cell>
          <cell r="E1788">
            <v>105200</v>
          </cell>
          <cell r="F1788">
            <v>0</v>
          </cell>
          <cell r="G1788">
            <v>150000</v>
          </cell>
          <cell r="H1788">
            <v>0</v>
          </cell>
          <cell r="I1788">
            <v>583000</v>
          </cell>
          <cell r="J1788">
            <v>1727000</v>
          </cell>
        </row>
        <row r="1789">
          <cell r="A1789" t="str">
            <v>P83576</v>
          </cell>
          <cell r="B1789" t="str">
            <v>FERDYNAL JOHNY E</v>
          </cell>
          <cell r="C1789" t="str">
            <v>04120</v>
          </cell>
          <cell r="D1789">
            <v>946400</v>
          </cell>
          <cell r="E1789">
            <v>0</v>
          </cell>
          <cell r="F1789">
            <v>0</v>
          </cell>
          <cell r="G1789">
            <v>75000</v>
          </cell>
          <cell r="H1789">
            <v>0</v>
          </cell>
          <cell r="I1789">
            <v>352000</v>
          </cell>
          <cell r="J1789">
            <v>1296800</v>
          </cell>
        </row>
        <row r="1790">
          <cell r="A1790" t="str">
            <v>Q00430</v>
          </cell>
          <cell r="B1790" t="str">
            <v>NITA NOVIANTARI</v>
          </cell>
          <cell r="C1790" t="str">
            <v>04120</v>
          </cell>
          <cell r="D1790">
            <v>935000</v>
          </cell>
          <cell r="E1790">
            <v>0</v>
          </cell>
          <cell r="F1790">
            <v>0</v>
          </cell>
          <cell r="G1790">
            <v>75000</v>
          </cell>
          <cell r="H1790">
            <v>0</v>
          </cell>
          <cell r="I1790">
            <v>0</v>
          </cell>
          <cell r="J1790">
            <v>1030000</v>
          </cell>
        </row>
        <row r="1791">
          <cell r="A1791" t="str">
            <v>Q00431</v>
          </cell>
          <cell r="B1791" t="str">
            <v>FIRMANSYAH</v>
          </cell>
          <cell r="C1791" t="str">
            <v>04120</v>
          </cell>
          <cell r="D1791">
            <v>935000</v>
          </cell>
          <cell r="E1791">
            <v>0</v>
          </cell>
          <cell r="F1791">
            <v>0</v>
          </cell>
          <cell r="G1791">
            <v>75000</v>
          </cell>
          <cell r="H1791">
            <v>0</v>
          </cell>
          <cell r="I1791">
            <v>297000</v>
          </cell>
          <cell r="J1791">
            <v>1030000</v>
          </cell>
        </row>
        <row r="1792">
          <cell r="A1792" t="str">
            <v>P52907</v>
          </cell>
          <cell r="B1792" t="str">
            <v>DJUMENA</v>
          </cell>
          <cell r="C1792" t="str">
            <v>04130</v>
          </cell>
          <cell r="D1792">
            <v>1938000</v>
          </cell>
          <cell r="E1792">
            <v>193800</v>
          </cell>
          <cell r="F1792">
            <v>193800</v>
          </cell>
          <cell r="G1792">
            <v>300000</v>
          </cell>
          <cell r="H1792">
            <v>0</v>
          </cell>
          <cell r="I1792">
            <v>319000</v>
          </cell>
          <cell r="J1792">
            <v>1986000</v>
          </cell>
        </row>
        <row r="1793">
          <cell r="A1793" t="str">
            <v>P77206</v>
          </cell>
          <cell r="B1793" t="str">
            <v>NURLIS MUNANDAR, SE</v>
          </cell>
          <cell r="C1793" t="str">
            <v>04130</v>
          </cell>
          <cell r="D1793">
            <v>1865000</v>
          </cell>
          <cell r="E1793">
            <v>186500</v>
          </cell>
          <cell r="F1793">
            <v>186500</v>
          </cell>
          <cell r="G1793">
            <v>300000</v>
          </cell>
          <cell r="H1793">
            <v>1500000</v>
          </cell>
          <cell r="I1793">
            <v>0</v>
          </cell>
          <cell r="J1793">
            <v>2825000</v>
          </cell>
        </row>
        <row r="1794">
          <cell r="A1794" t="str">
            <v>P79103</v>
          </cell>
          <cell r="B1794" t="str">
            <v>ACEP RUDI HAELADI, SE.</v>
          </cell>
          <cell r="C1794" t="str">
            <v>04130</v>
          </cell>
          <cell r="D1794">
            <v>1744000</v>
          </cell>
          <cell r="E1794">
            <v>174400</v>
          </cell>
          <cell r="F1794">
            <v>174400</v>
          </cell>
          <cell r="G1794">
            <v>300000</v>
          </cell>
          <cell r="H1794">
            <v>0</v>
          </cell>
          <cell r="I1794">
            <v>825000</v>
          </cell>
          <cell r="J1794">
            <v>2051000</v>
          </cell>
        </row>
        <row r="1795">
          <cell r="A1795" t="str">
            <v>P80655</v>
          </cell>
          <cell r="B1795" t="str">
            <v>SUPRIYADI</v>
          </cell>
          <cell r="C1795" t="str">
            <v>04130</v>
          </cell>
          <cell r="D1795">
            <v>641700</v>
          </cell>
          <cell r="E1795">
            <v>64170</v>
          </cell>
          <cell r="F1795">
            <v>64170</v>
          </cell>
          <cell r="G1795">
            <v>135000</v>
          </cell>
          <cell r="H1795">
            <v>0</v>
          </cell>
          <cell r="I1795">
            <v>0</v>
          </cell>
          <cell r="J1795">
            <v>754650</v>
          </cell>
        </row>
        <row r="1796">
          <cell r="A1796" t="str">
            <v>P81380</v>
          </cell>
          <cell r="B1796" t="str">
            <v>TARWIN</v>
          </cell>
          <cell r="C1796" t="str">
            <v>04130</v>
          </cell>
          <cell r="D1796">
            <v>1168000</v>
          </cell>
          <cell r="E1796">
            <v>116800</v>
          </cell>
          <cell r="F1796">
            <v>58400</v>
          </cell>
          <cell r="G1796">
            <v>225000</v>
          </cell>
          <cell r="H1796">
            <v>0</v>
          </cell>
          <cell r="I1796">
            <v>0</v>
          </cell>
          <cell r="J1796">
            <v>1662000</v>
          </cell>
        </row>
        <row r="1797">
          <cell r="A1797" t="str">
            <v>P81388</v>
          </cell>
          <cell r="B1797" t="str">
            <v>SUJONI</v>
          </cell>
          <cell r="C1797" t="str">
            <v>04130</v>
          </cell>
          <cell r="D1797">
            <v>1207000</v>
          </cell>
          <cell r="E1797">
            <v>120700</v>
          </cell>
          <cell r="F1797">
            <v>60350</v>
          </cell>
          <cell r="G1797">
            <v>225000</v>
          </cell>
          <cell r="H1797">
            <v>0</v>
          </cell>
          <cell r="I1797">
            <v>297000</v>
          </cell>
          <cell r="J1797">
            <v>1727000</v>
          </cell>
        </row>
        <row r="1798">
          <cell r="A1798" t="str">
            <v>P83562</v>
          </cell>
          <cell r="B1798" t="str">
            <v>EKA YUWANA P</v>
          </cell>
          <cell r="C1798" t="str">
            <v>04130</v>
          </cell>
          <cell r="D1798">
            <v>946400</v>
          </cell>
          <cell r="E1798">
            <v>0</v>
          </cell>
          <cell r="F1798">
            <v>0</v>
          </cell>
          <cell r="G1798">
            <v>75000</v>
          </cell>
          <cell r="H1798">
            <v>0</v>
          </cell>
          <cell r="I1798">
            <v>0</v>
          </cell>
          <cell r="J1798">
            <v>1296800</v>
          </cell>
        </row>
        <row r="1799">
          <cell r="A1799" t="str">
            <v>Q00384</v>
          </cell>
          <cell r="B1799" t="str">
            <v>RIZAL HARVAN SUBAGJA</v>
          </cell>
          <cell r="C1799" t="str">
            <v>04130</v>
          </cell>
          <cell r="D1799">
            <v>935000</v>
          </cell>
          <cell r="E1799">
            <v>0</v>
          </cell>
          <cell r="F1799">
            <v>0</v>
          </cell>
          <cell r="G1799">
            <v>75000</v>
          </cell>
          <cell r="H1799">
            <v>0</v>
          </cell>
          <cell r="I1799">
            <v>0</v>
          </cell>
          <cell r="J1799">
            <v>1030000</v>
          </cell>
        </row>
        <row r="1800">
          <cell r="A1800" t="str">
            <v>P77294</v>
          </cell>
          <cell r="B1800" t="str">
            <v>HOZALI</v>
          </cell>
          <cell r="C1800" t="str">
            <v>04140</v>
          </cell>
          <cell r="D1800">
            <v>1806000</v>
          </cell>
          <cell r="E1800">
            <v>180600</v>
          </cell>
          <cell r="F1800">
            <v>180600</v>
          </cell>
          <cell r="G1800">
            <v>300000</v>
          </cell>
          <cell r="H1800">
            <v>0</v>
          </cell>
          <cell r="I1800">
            <v>575000</v>
          </cell>
          <cell r="J1800">
            <v>2051000</v>
          </cell>
        </row>
        <row r="1801">
          <cell r="A1801" t="str">
            <v>P77308</v>
          </cell>
          <cell r="B1801" t="str">
            <v>SRI ARYANI</v>
          </cell>
          <cell r="C1801" t="str">
            <v>04140</v>
          </cell>
          <cell r="D1801">
            <v>1748000</v>
          </cell>
          <cell r="E1801">
            <v>174800</v>
          </cell>
          <cell r="F1801">
            <v>174800</v>
          </cell>
          <cell r="G1801">
            <v>300000</v>
          </cell>
          <cell r="H1801">
            <v>0</v>
          </cell>
          <cell r="I1801">
            <v>407000</v>
          </cell>
          <cell r="J1801">
            <v>1986000</v>
          </cell>
        </row>
        <row r="1802">
          <cell r="A1802" t="str">
            <v>P78633</v>
          </cell>
          <cell r="B1802" t="str">
            <v>SUDARMANTO, SE</v>
          </cell>
          <cell r="C1802" t="str">
            <v>04140</v>
          </cell>
          <cell r="D1802">
            <v>1930000</v>
          </cell>
          <cell r="E1802">
            <v>193000</v>
          </cell>
          <cell r="F1802">
            <v>193000</v>
          </cell>
          <cell r="G1802">
            <v>300000</v>
          </cell>
          <cell r="H1802">
            <v>1500000</v>
          </cell>
          <cell r="I1802">
            <v>0</v>
          </cell>
          <cell r="J1802">
            <v>2700000</v>
          </cell>
        </row>
        <row r="1803">
          <cell r="A1803" t="str">
            <v>P81377</v>
          </cell>
          <cell r="B1803" t="str">
            <v>MOHAMAD ROSADI</v>
          </cell>
          <cell r="C1803" t="str">
            <v>04140</v>
          </cell>
          <cell r="D1803">
            <v>1207000</v>
          </cell>
          <cell r="E1803">
            <v>120700</v>
          </cell>
          <cell r="F1803">
            <v>120700</v>
          </cell>
          <cell r="G1803">
            <v>300000</v>
          </cell>
          <cell r="H1803">
            <v>0</v>
          </cell>
          <cell r="I1803">
            <v>297000</v>
          </cell>
          <cell r="J1803">
            <v>1727000</v>
          </cell>
        </row>
        <row r="1804">
          <cell r="A1804" t="str">
            <v>P81381</v>
          </cell>
          <cell r="B1804" t="str">
            <v>DEDI JUNAEDI</v>
          </cell>
          <cell r="C1804" t="str">
            <v>04140</v>
          </cell>
          <cell r="D1804">
            <v>1207000</v>
          </cell>
          <cell r="E1804">
            <v>0</v>
          </cell>
          <cell r="F1804">
            <v>0</v>
          </cell>
          <cell r="G1804">
            <v>75000</v>
          </cell>
          <cell r="H1804">
            <v>0</v>
          </cell>
          <cell r="I1804">
            <v>0</v>
          </cell>
          <cell r="J1804">
            <v>1727000</v>
          </cell>
        </row>
        <row r="1805">
          <cell r="A1805" t="str">
            <v>P82053</v>
          </cell>
          <cell r="B1805" t="str">
            <v>ASEP SUBRIYATNA</v>
          </cell>
          <cell r="C1805" t="str">
            <v>04140</v>
          </cell>
          <cell r="D1805">
            <v>1126000</v>
          </cell>
          <cell r="E1805">
            <v>112600</v>
          </cell>
          <cell r="F1805">
            <v>112600</v>
          </cell>
          <cell r="G1805">
            <v>300000</v>
          </cell>
          <cell r="H1805">
            <v>0</v>
          </cell>
          <cell r="I1805">
            <v>319000</v>
          </cell>
          <cell r="J1805">
            <v>1727000</v>
          </cell>
        </row>
        <row r="1806">
          <cell r="A1806" t="str">
            <v>P60657</v>
          </cell>
          <cell r="B1806" t="str">
            <v>LUSIMIN</v>
          </cell>
          <cell r="C1806" t="str">
            <v>04150</v>
          </cell>
          <cell r="D1806">
            <v>1809000</v>
          </cell>
          <cell r="E1806">
            <v>180900</v>
          </cell>
          <cell r="F1806">
            <v>90450</v>
          </cell>
          <cell r="G1806">
            <v>225000</v>
          </cell>
          <cell r="H1806">
            <v>0</v>
          </cell>
          <cell r="I1806">
            <v>407000</v>
          </cell>
          <cell r="J1806">
            <v>1986000</v>
          </cell>
        </row>
        <row r="1807">
          <cell r="A1807" t="str">
            <v>P77944</v>
          </cell>
          <cell r="B1807" t="str">
            <v>CAHYO NUGROHO</v>
          </cell>
          <cell r="C1807" t="str">
            <v>04150</v>
          </cell>
          <cell r="D1807">
            <v>1994000</v>
          </cell>
          <cell r="E1807">
            <v>199400</v>
          </cell>
          <cell r="F1807">
            <v>199400</v>
          </cell>
          <cell r="G1807">
            <v>300000</v>
          </cell>
          <cell r="H1807">
            <v>1500000</v>
          </cell>
          <cell r="I1807">
            <v>0</v>
          </cell>
          <cell r="J1807">
            <v>2700000</v>
          </cell>
        </row>
        <row r="1808">
          <cell r="A1808" t="str">
            <v>P78713</v>
          </cell>
          <cell r="B1808" t="str">
            <v>SAEFUDDIN ZUHRI</v>
          </cell>
          <cell r="C1808" t="str">
            <v>04150</v>
          </cell>
          <cell r="D1808">
            <v>1436000</v>
          </cell>
          <cell r="E1808">
            <v>143600</v>
          </cell>
          <cell r="F1808">
            <v>143600</v>
          </cell>
          <cell r="G1808">
            <v>300000</v>
          </cell>
          <cell r="H1808">
            <v>0</v>
          </cell>
          <cell r="I1808">
            <v>0</v>
          </cell>
          <cell r="J1808">
            <v>1716000</v>
          </cell>
        </row>
        <row r="1809">
          <cell r="A1809" t="str">
            <v>P81400</v>
          </cell>
          <cell r="B1809" t="str">
            <v>MUKHSONI</v>
          </cell>
          <cell r="C1809" t="str">
            <v>04150</v>
          </cell>
          <cell r="D1809">
            <v>1168000</v>
          </cell>
          <cell r="E1809">
            <v>116800</v>
          </cell>
          <cell r="F1809">
            <v>116800</v>
          </cell>
          <cell r="G1809">
            <v>300000</v>
          </cell>
          <cell r="H1809">
            <v>0</v>
          </cell>
          <cell r="I1809">
            <v>319000</v>
          </cell>
          <cell r="J1809">
            <v>1662000</v>
          </cell>
        </row>
        <row r="1810">
          <cell r="A1810" t="str">
            <v>P82048</v>
          </cell>
          <cell r="B1810" t="str">
            <v>LATIF SUKMANA</v>
          </cell>
          <cell r="C1810" t="str">
            <v>04150</v>
          </cell>
          <cell r="D1810">
            <v>1164000</v>
          </cell>
          <cell r="E1810">
            <v>116400</v>
          </cell>
          <cell r="F1810">
            <v>116400</v>
          </cell>
          <cell r="G1810">
            <v>300000</v>
          </cell>
          <cell r="H1810">
            <v>0</v>
          </cell>
          <cell r="I1810">
            <v>297000</v>
          </cell>
          <cell r="J1810">
            <v>1792000</v>
          </cell>
        </row>
        <row r="1811">
          <cell r="A1811" t="str">
            <v>P54407</v>
          </cell>
          <cell r="B1811" t="str">
            <v>LUHUT AMBARITA, SE.</v>
          </cell>
          <cell r="C1811" t="str">
            <v>04160</v>
          </cell>
          <cell r="D1811">
            <v>2364000</v>
          </cell>
          <cell r="E1811">
            <v>236400</v>
          </cell>
          <cell r="F1811">
            <v>236400</v>
          </cell>
          <cell r="G1811">
            <v>300000</v>
          </cell>
          <cell r="H1811">
            <v>1500000</v>
          </cell>
          <cell r="I1811">
            <v>0</v>
          </cell>
          <cell r="J1811">
            <v>2825000</v>
          </cell>
        </row>
        <row r="1812">
          <cell r="A1812" t="str">
            <v>P77005</v>
          </cell>
          <cell r="B1812" t="str">
            <v>IPIN ARIPIN</v>
          </cell>
          <cell r="C1812" t="str">
            <v>04160</v>
          </cell>
          <cell r="D1812">
            <v>1635000</v>
          </cell>
          <cell r="E1812">
            <v>163500</v>
          </cell>
          <cell r="F1812">
            <v>163500</v>
          </cell>
          <cell r="G1812">
            <v>300000</v>
          </cell>
          <cell r="H1812">
            <v>0</v>
          </cell>
          <cell r="I1812">
            <v>407000</v>
          </cell>
          <cell r="J1812">
            <v>1922000</v>
          </cell>
        </row>
        <row r="1813">
          <cell r="A1813" t="str">
            <v>P78688</v>
          </cell>
          <cell r="B1813" t="str">
            <v>JAMHARI</v>
          </cell>
          <cell r="C1813" t="str">
            <v>04160</v>
          </cell>
          <cell r="D1813">
            <v>1387000</v>
          </cell>
          <cell r="E1813">
            <v>138700</v>
          </cell>
          <cell r="F1813">
            <v>138700</v>
          </cell>
          <cell r="G1813">
            <v>300000</v>
          </cell>
          <cell r="H1813">
            <v>0</v>
          </cell>
          <cell r="I1813">
            <v>0</v>
          </cell>
          <cell r="J1813">
            <v>1792000</v>
          </cell>
        </row>
        <row r="1814">
          <cell r="A1814" t="str">
            <v>P80663</v>
          </cell>
          <cell r="B1814" t="str">
            <v>ENDI RUSMIADI</v>
          </cell>
          <cell r="C1814" t="str">
            <v>04160</v>
          </cell>
          <cell r="D1814">
            <v>1333000</v>
          </cell>
          <cell r="E1814">
            <v>133300</v>
          </cell>
          <cell r="F1814">
            <v>66650</v>
          </cell>
          <cell r="G1814">
            <v>225000</v>
          </cell>
          <cell r="H1814">
            <v>0</v>
          </cell>
          <cell r="I1814">
            <v>0</v>
          </cell>
          <cell r="J1814">
            <v>1857000</v>
          </cell>
        </row>
        <row r="1815">
          <cell r="A1815" t="str">
            <v>P81391</v>
          </cell>
          <cell r="B1815" t="str">
            <v>FAUZI</v>
          </cell>
          <cell r="C1815" t="str">
            <v>04160</v>
          </cell>
          <cell r="D1815">
            <v>1207000</v>
          </cell>
          <cell r="E1815">
            <v>120700</v>
          </cell>
          <cell r="F1815">
            <v>120700</v>
          </cell>
          <cell r="G1815">
            <v>300000</v>
          </cell>
          <cell r="H1815">
            <v>0</v>
          </cell>
          <cell r="I1815">
            <v>319000</v>
          </cell>
          <cell r="J1815">
            <v>1727000</v>
          </cell>
        </row>
        <row r="1816">
          <cell r="A1816" t="str">
            <v>P82798</v>
          </cell>
          <cell r="B1816" t="str">
            <v>RONY SUYADI</v>
          </cell>
          <cell r="C1816" t="str">
            <v>04160</v>
          </cell>
          <cell r="D1816">
            <v>1052000</v>
          </cell>
          <cell r="E1816">
            <v>105200</v>
          </cell>
          <cell r="F1816">
            <v>52600</v>
          </cell>
          <cell r="G1816">
            <v>225000</v>
          </cell>
          <cell r="H1816">
            <v>0</v>
          </cell>
          <cell r="I1816">
            <v>297000</v>
          </cell>
          <cell r="J1816">
            <v>1727000</v>
          </cell>
        </row>
        <row r="1817">
          <cell r="A1817" t="str">
            <v>P83546</v>
          </cell>
          <cell r="B1817" t="str">
            <v>AKBAR WAHIDIN</v>
          </cell>
          <cell r="C1817" t="str">
            <v>04160</v>
          </cell>
          <cell r="D1817">
            <v>946400</v>
          </cell>
          <cell r="E1817">
            <v>0</v>
          </cell>
          <cell r="F1817">
            <v>0</v>
          </cell>
          <cell r="G1817">
            <v>75000</v>
          </cell>
          <cell r="H1817">
            <v>0</v>
          </cell>
          <cell r="I1817">
            <v>0</v>
          </cell>
          <cell r="J1817">
            <v>1296800</v>
          </cell>
        </row>
        <row r="1818">
          <cell r="A1818" t="str">
            <v>P53290</v>
          </cell>
          <cell r="B1818" t="str">
            <v>SUTARTO, SE</v>
          </cell>
          <cell r="C1818" t="str">
            <v>04170</v>
          </cell>
          <cell r="D1818">
            <v>2364000</v>
          </cell>
          <cell r="E1818">
            <v>236400</v>
          </cell>
          <cell r="F1818">
            <v>236400</v>
          </cell>
          <cell r="G1818">
            <v>300000</v>
          </cell>
          <cell r="H1818">
            <v>1500000</v>
          </cell>
          <cell r="I1818">
            <v>0</v>
          </cell>
          <cell r="J1818">
            <v>2825000</v>
          </cell>
        </row>
        <row r="1819">
          <cell r="A1819" t="str">
            <v>P78704</v>
          </cell>
          <cell r="B1819" t="str">
            <v>SUBANDI</v>
          </cell>
          <cell r="C1819" t="str">
            <v>04170</v>
          </cell>
          <cell r="D1819">
            <v>1477000</v>
          </cell>
          <cell r="E1819">
            <v>147700</v>
          </cell>
          <cell r="F1819">
            <v>147700</v>
          </cell>
          <cell r="G1819">
            <v>300000</v>
          </cell>
          <cell r="H1819">
            <v>0</v>
          </cell>
          <cell r="I1819">
            <v>0</v>
          </cell>
          <cell r="J1819">
            <v>1778000</v>
          </cell>
        </row>
        <row r="1820">
          <cell r="A1820" t="str">
            <v>P79589</v>
          </cell>
          <cell r="B1820" t="str">
            <v>WAWAN GUNAWAN</v>
          </cell>
          <cell r="C1820" t="str">
            <v>04170</v>
          </cell>
          <cell r="D1820">
            <v>1632000</v>
          </cell>
          <cell r="E1820">
            <v>163200</v>
          </cell>
          <cell r="F1820">
            <v>163200</v>
          </cell>
          <cell r="G1820">
            <v>300000</v>
          </cell>
          <cell r="H1820">
            <v>0</v>
          </cell>
          <cell r="I1820">
            <v>297000</v>
          </cell>
          <cell r="J1820">
            <v>1986000</v>
          </cell>
        </row>
        <row r="1821">
          <cell r="A1821" t="str">
            <v>P80647</v>
          </cell>
          <cell r="B1821" t="str">
            <v>SUGIYONO</v>
          </cell>
          <cell r="C1821" t="str">
            <v>04170</v>
          </cell>
          <cell r="D1821">
            <v>1426000</v>
          </cell>
          <cell r="E1821">
            <v>142600</v>
          </cell>
          <cell r="F1821">
            <v>142600</v>
          </cell>
          <cell r="G1821">
            <v>300000</v>
          </cell>
          <cell r="H1821">
            <v>0</v>
          </cell>
          <cell r="I1821">
            <v>407000</v>
          </cell>
          <cell r="J1821">
            <v>1922000</v>
          </cell>
        </row>
        <row r="1822">
          <cell r="A1822" t="str">
            <v>P81455</v>
          </cell>
          <cell r="B1822" t="str">
            <v>JUDIN</v>
          </cell>
          <cell r="C1822" t="str">
            <v>04170</v>
          </cell>
          <cell r="D1822">
            <v>1168000</v>
          </cell>
          <cell r="E1822">
            <v>116800</v>
          </cell>
          <cell r="F1822">
            <v>116800</v>
          </cell>
          <cell r="G1822">
            <v>300000</v>
          </cell>
          <cell r="H1822">
            <v>0</v>
          </cell>
          <cell r="I1822">
            <v>319000</v>
          </cell>
          <cell r="J1822">
            <v>1662000</v>
          </cell>
        </row>
        <row r="1823">
          <cell r="A1823" t="str">
            <v>P82788</v>
          </cell>
          <cell r="B1823" t="str">
            <v>AKHMAD SAEFUDIN NURSOFA</v>
          </cell>
          <cell r="C1823" t="str">
            <v>04170</v>
          </cell>
          <cell r="D1823">
            <v>1052000</v>
          </cell>
          <cell r="E1823">
            <v>105200</v>
          </cell>
          <cell r="F1823">
            <v>52600</v>
          </cell>
          <cell r="G1823">
            <v>225000</v>
          </cell>
          <cell r="H1823">
            <v>0</v>
          </cell>
          <cell r="I1823">
            <v>407000</v>
          </cell>
          <cell r="J1823">
            <v>1727000</v>
          </cell>
        </row>
        <row r="1824">
          <cell r="A1824" t="str">
            <v>P83581</v>
          </cell>
          <cell r="B1824" t="str">
            <v>DENY HERYANTO</v>
          </cell>
          <cell r="C1824" t="str">
            <v>04170</v>
          </cell>
          <cell r="D1824">
            <v>946400</v>
          </cell>
          <cell r="E1824">
            <v>0</v>
          </cell>
          <cell r="F1824">
            <v>0</v>
          </cell>
          <cell r="G1824">
            <v>75000</v>
          </cell>
          <cell r="H1824">
            <v>0</v>
          </cell>
          <cell r="I1824">
            <v>0</v>
          </cell>
          <cell r="J1824">
            <v>1296800</v>
          </cell>
        </row>
        <row r="1825">
          <cell r="A1825" t="str">
            <v>P62759</v>
          </cell>
          <cell r="B1825" t="str">
            <v>ABDUL MANAN</v>
          </cell>
          <cell r="C1825" t="str">
            <v>04180</v>
          </cell>
          <cell r="D1825">
            <v>2211000</v>
          </cell>
          <cell r="E1825">
            <v>221100</v>
          </cell>
          <cell r="F1825">
            <v>110550</v>
          </cell>
          <cell r="G1825">
            <v>225000</v>
          </cell>
          <cell r="H1825">
            <v>1500000</v>
          </cell>
          <cell r="I1825">
            <v>0</v>
          </cell>
          <cell r="J1825">
            <v>3068000</v>
          </cell>
        </row>
        <row r="1826">
          <cell r="A1826" t="str">
            <v>P76694</v>
          </cell>
          <cell r="B1826" t="str">
            <v>SUHANI</v>
          </cell>
          <cell r="C1826" t="str">
            <v>04180</v>
          </cell>
          <cell r="D1826">
            <v>1486000</v>
          </cell>
          <cell r="E1826">
            <v>148600</v>
          </cell>
          <cell r="F1826">
            <v>74300</v>
          </cell>
          <cell r="G1826">
            <v>225000</v>
          </cell>
          <cell r="H1826">
            <v>0</v>
          </cell>
          <cell r="I1826">
            <v>319000</v>
          </cell>
          <cell r="J1826">
            <v>1792000</v>
          </cell>
        </row>
        <row r="1827">
          <cell r="A1827" t="str">
            <v>P78715</v>
          </cell>
          <cell r="B1827" t="str">
            <v>MADHALI</v>
          </cell>
          <cell r="C1827" t="str">
            <v>04180</v>
          </cell>
          <cell r="D1827">
            <v>1436000</v>
          </cell>
          <cell r="E1827">
            <v>143600</v>
          </cell>
          <cell r="F1827">
            <v>143600</v>
          </cell>
          <cell r="G1827">
            <v>300000</v>
          </cell>
          <cell r="H1827">
            <v>0</v>
          </cell>
          <cell r="I1827">
            <v>0</v>
          </cell>
          <cell r="J1827">
            <v>1792000</v>
          </cell>
        </row>
        <row r="1828">
          <cell r="A1828" t="str">
            <v>P80354</v>
          </cell>
          <cell r="B1828" t="str">
            <v>HARIS YUNIAR, SE.</v>
          </cell>
          <cell r="C1828" t="str">
            <v>04180</v>
          </cell>
          <cell r="D1828">
            <v>1686000</v>
          </cell>
          <cell r="E1828">
            <v>168600</v>
          </cell>
          <cell r="F1828">
            <v>168600</v>
          </cell>
          <cell r="G1828">
            <v>300000</v>
          </cell>
          <cell r="H1828">
            <v>0</v>
          </cell>
          <cell r="I1828">
            <v>583000</v>
          </cell>
          <cell r="J1828">
            <v>2051000</v>
          </cell>
        </row>
        <row r="1829">
          <cell r="A1829" t="str">
            <v>P80591</v>
          </cell>
          <cell r="B1829" t="str">
            <v>SRI JULINAWATI</v>
          </cell>
          <cell r="C1829" t="str">
            <v>04180</v>
          </cell>
          <cell r="D1829">
            <v>1333000</v>
          </cell>
          <cell r="E1829">
            <v>0</v>
          </cell>
          <cell r="F1829">
            <v>0</v>
          </cell>
          <cell r="G1829">
            <v>75000</v>
          </cell>
          <cell r="H1829">
            <v>0</v>
          </cell>
          <cell r="I1829">
            <v>550000</v>
          </cell>
          <cell r="J1829">
            <v>1857000</v>
          </cell>
        </row>
        <row r="1830">
          <cell r="A1830" t="str">
            <v>P81414</v>
          </cell>
          <cell r="B1830" t="str">
            <v>IWAN SETIAWAN, SE</v>
          </cell>
          <cell r="C1830" t="str">
            <v>04180</v>
          </cell>
          <cell r="D1830">
            <v>1246000</v>
          </cell>
          <cell r="E1830">
            <v>124600</v>
          </cell>
          <cell r="F1830">
            <v>124600</v>
          </cell>
          <cell r="G1830">
            <v>300000</v>
          </cell>
          <cell r="H1830">
            <v>0</v>
          </cell>
          <cell r="I1830">
            <v>495000</v>
          </cell>
          <cell r="J1830">
            <v>1792000</v>
          </cell>
        </row>
        <row r="1831">
          <cell r="A1831" t="str">
            <v>P81415</v>
          </cell>
          <cell r="B1831" t="str">
            <v>DADAN SUNDARI, SE</v>
          </cell>
          <cell r="C1831" t="str">
            <v>04180</v>
          </cell>
          <cell r="D1831">
            <v>1207000</v>
          </cell>
          <cell r="E1831">
            <v>120700</v>
          </cell>
          <cell r="F1831">
            <v>60350</v>
          </cell>
          <cell r="G1831">
            <v>225000</v>
          </cell>
          <cell r="H1831">
            <v>0</v>
          </cell>
          <cell r="I1831">
            <v>495000</v>
          </cell>
          <cell r="J1831">
            <v>1727000</v>
          </cell>
        </row>
        <row r="1832">
          <cell r="A1832" t="str">
            <v>P83568</v>
          </cell>
          <cell r="B1832" t="str">
            <v>FITRA FIRMANSYAH</v>
          </cell>
          <cell r="C1832" t="str">
            <v>04180</v>
          </cell>
          <cell r="D1832">
            <v>946400</v>
          </cell>
          <cell r="E1832">
            <v>0</v>
          </cell>
          <cell r="F1832">
            <v>0</v>
          </cell>
          <cell r="G1832">
            <v>75000</v>
          </cell>
          <cell r="H1832">
            <v>0</v>
          </cell>
          <cell r="I1832">
            <v>0</v>
          </cell>
          <cell r="J1832">
            <v>1296800</v>
          </cell>
        </row>
        <row r="1833">
          <cell r="A1833" t="str">
            <v>Q00401</v>
          </cell>
          <cell r="B1833" t="str">
            <v>DEDI SUPRIADI</v>
          </cell>
          <cell r="C1833" t="str">
            <v>04180</v>
          </cell>
          <cell r="D1833">
            <v>935000</v>
          </cell>
          <cell r="E1833">
            <v>0</v>
          </cell>
          <cell r="F1833">
            <v>0</v>
          </cell>
          <cell r="G1833">
            <v>75000</v>
          </cell>
          <cell r="H1833">
            <v>0</v>
          </cell>
          <cell r="I1833">
            <v>0</v>
          </cell>
          <cell r="J1833">
            <v>1030000</v>
          </cell>
        </row>
        <row r="1834">
          <cell r="A1834" t="str">
            <v>P63372</v>
          </cell>
          <cell r="B1834" t="str">
            <v>KOSIM</v>
          </cell>
          <cell r="C1834" t="str">
            <v>04190</v>
          </cell>
          <cell r="D1834">
            <v>1813000</v>
          </cell>
          <cell r="E1834">
            <v>181300</v>
          </cell>
          <cell r="F1834">
            <v>181300</v>
          </cell>
          <cell r="G1834">
            <v>300000</v>
          </cell>
          <cell r="H1834">
            <v>0</v>
          </cell>
          <cell r="I1834">
            <v>297000</v>
          </cell>
          <cell r="J1834">
            <v>1840000</v>
          </cell>
        </row>
        <row r="1835">
          <cell r="A1835" t="str">
            <v>P71581</v>
          </cell>
          <cell r="B1835" t="str">
            <v>ASNAWI, SE.</v>
          </cell>
          <cell r="C1835" t="str">
            <v>04190</v>
          </cell>
          <cell r="D1835">
            <v>1689000</v>
          </cell>
          <cell r="E1835">
            <v>168900</v>
          </cell>
          <cell r="F1835">
            <v>168900</v>
          </cell>
          <cell r="G1835">
            <v>300000</v>
          </cell>
          <cell r="H1835">
            <v>0</v>
          </cell>
          <cell r="I1835">
            <v>550000</v>
          </cell>
          <cell r="J1835">
            <v>1902000</v>
          </cell>
        </row>
        <row r="1836">
          <cell r="A1836" t="str">
            <v>P79957</v>
          </cell>
          <cell r="B1836" t="str">
            <v>WAHYUDI, SE</v>
          </cell>
          <cell r="C1836" t="str">
            <v>04190</v>
          </cell>
          <cell r="D1836">
            <v>1802000</v>
          </cell>
          <cell r="E1836">
            <v>180200</v>
          </cell>
          <cell r="F1836">
            <v>180200</v>
          </cell>
          <cell r="G1836">
            <v>300000</v>
          </cell>
          <cell r="H1836">
            <v>1500000</v>
          </cell>
          <cell r="I1836">
            <v>0</v>
          </cell>
          <cell r="J1836">
            <v>2825000</v>
          </cell>
        </row>
        <row r="1837">
          <cell r="A1837" t="str">
            <v>P81383</v>
          </cell>
          <cell r="B1837" t="str">
            <v>ADE SUPARNO</v>
          </cell>
          <cell r="C1837" t="str">
            <v>04190</v>
          </cell>
          <cell r="D1837">
            <v>1207000</v>
          </cell>
          <cell r="E1837">
            <v>120700</v>
          </cell>
          <cell r="F1837">
            <v>120700</v>
          </cell>
          <cell r="G1837">
            <v>300000</v>
          </cell>
          <cell r="H1837">
            <v>0</v>
          </cell>
          <cell r="I1837">
            <v>319000</v>
          </cell>
          <cell r="J1837">
            <v>1654000</v>
          </cell>
        </row>
        <row r="1838">
          <cell r="A1838" t="str">
            <v>P81473</v>
          </cell>
          <cell r="B1838" t="str">
            <v>CANDRA PRADITYA, S.E.</v>
          </cell>
          <cell r="C1838" t="str">
            <v>04190</v>
          </cell>
          <cell r="D1838">
            <v>1207000</v>
          </cell>
          <cell r="E1838">
            <v>120700</v>
          </cell>
          <cell r="F1838">
            <v>120700</v>
          </cell>
          <cell r="G1838">
            <v>300000</v>
          </cell>
          <cell r="H1838">
            <v>0</v>
          </cell>
          <cell r="I1838">
            <v>407000</v>
          </cell>
          <cell r="J1838">
            <v>1727000</v>
          </cell>
        </row>
        <row r="1839">
          <cell r="A1839" t="str">
            <v>P83547</v>
          </cell>
          <cell r="B1839" t="str">
            <v>ARIEF BUDIMAN</v>
          </cell>
          <cell r="C1839" t="str">
            <v>04190</v>
          </cell>
          <cell r="D1839">
            <v>946400</v>
          </cell>
          <cell r="E1839">
            <v>0</v>
          </cell>
          <cell r="F1839">
            <v>0</v>
          </cell>
          <cell r="G1839">
            <v>75000</v>
          </cell>
          <cell r="H1839">
            <v>0</v>
          </cell>
          <cell r="I1839">
            <v>0</v>
          </cell>
          <cell r="J1839">
            <v>1296800</v>
          </cell>
        </row>
        <row r="1840">
          <cell r="A1840" t="str">
            <v>Q00346</v>
          </cell>
          <cell r="B1840" t="str">
            <v>GALIH SAMSURIZAL</v>
          </cell>
          <cell r="C1840" t="str">
            <v>04190</v>
          </cell>
          <cell r="D1840">
            <v>935000</v>
          </cell>
          <cell r="E1840">
            <v>0</v>
          </cell>
          <cell r="F1840">
            <v>0</v>
          </cell>
          <cell r="G1840">
            <v>75000</v>
          </cell>
          <cell r="H1840">
            <v>0</v>
          </cell>
          <cell r="I1840">
            <v>0</v>
          </cell>
          <cell r="J1840">
            <v>1030000</v>
          </cell>
        </row>
        <row r="1841">
          <cell r="A1841" t="str">
            <v>P78792</v>
          </cell>
          <cell r="B1841" t="str">
            <v>MADHOMIN</v>
          </cell>
          <cell r="C1841" t="str">
            <v>04200</v>
          </cell>
          <cell r="D1841">
            <v>1387000</v>
          </cell>
          <cell r="E1841">
            <v>138700</v>
          </cell>
          <cell r="F1841">
            <v>138700</v>
          </cell>
          <cell r="G1841">
            <v>300000</v>
          </cell>
          <cell r="H1841">
            <v>0</v>
          </cell>
          <cell r="I1841">
            <v>297000</v>
          </cell>
          <cell r="J1841">
            <v>1792000</v>
          </cell>
        </row>
        <row r="1842">
          <cell r="A1842" t="str">
            <v>P79375</v>
          </cell>
          <cell r="B1842" t="str">
            <v>DIAN KUSDINI</v>
          </cell>
          <cell r="C1842" t="str">
            <v>04200</v>
          </cell>
          <cell r="D1842">
            <v>1806000</v>
          </cell>
          <cell r="E1842">
            <v>0</v>
          </cell>
          <cell r="F1842">
            <v>0</v>
          </cell>
          <cell r="G1842">
            <v>75000</v>
          </cell>
          <cell r="H1842">
            <v>0</v>
          </cell>
          <cell r="I1842">
            <v>575000</v>
          </cell>
          <cell r="J1842">
            <v>2051000</v>
          </cell>
        </row>
        <row r="1843">
          <cell r="A1843" t="str">
            <v>P79570</v>
          </cell>
          <cell r="B1843" t="str">
            <v>TH.ARIS BAMBANG WIJANARKA, SE</v>
          </cell>
          <cell r="C1843" t="str">
            <v>04200</v>
          </cell>
          <cell r="D1843">
            <v>1865000</v>
          </cell>
          <cell r="E1843">
            <v>186500</v>
          </cell>
          <cell r="F1843">
            <v>186500</v>
          </cell>
          <cell r="G1843">
            <v>300000</v>
          </cell>
          <cell r="H1843">
            <v>1500000</v>
          </cell>
          <cell r="I1843">
            <v>0</v>
          </cell>
          <cell r="J1843">
            <v>2700000</v>
          </cell>
        </row>
        <row r="1844">
          <cell r="A1844" t="str">
            <v>P79577</v>
          </cell>
          <cell r="B1844" t="str">
            <v>ELAN SULAEMAN</v>
          </cell>
          <cell r="C1844" t="str">
            <v>04200</v>
          </cell>
          <cell r="D1844">
            <v>1632000</v>
          </cell>
          <cell r="E1844">
            <v>163200</v>
          </cell>
          <cell r="F1844">
            <v>81600</v>
          </cell>
          <cell r="G1844">
            <v>225000</v>
          </cell>
          <cell r="H1844">
            <v>0</v>
          </cell>
          <cell r="I1844">
            <v>825000</v>
          </cell>
          <cell r="J1844">
            <v>1986000</v>
          </cell>
        </row>
        <row r="1845">
          <cell r="A1845" t="str">
            <v>P81474</v>
          </cell>
          <cell r="B1845" t="str">
            <v>RUSNANDI</v>
          </cell>
          <cell r="C1845" t="str">
            <v>04200</v>
          </cell>
          <cell r="D1845">
            <v>1246000</v>
          </cell>
          <cell r="E1845">
            <v>0</v>
          </cell>
          <cell r="F1845">
            <v>0</v>
          </cell>
          <cell r="G1845">
            <v>75000</v>
          </cell>
          <cell r="H1845">
            <v>0</v>
          </cell>
          <cell r="I1845">
            <v>319000</v>
          </cell>
          <cell r="J1845">
            <v>1792000</v>
          </cell>
        </row>
        <row r="1846">
          <cell r="A1846" t="str">
            <v>Q00331</v>
          </cell>
          <cell r="B1846" t="str">
            <v>ANGGIT RAHADIAN</v>
          </cell>
          <cell r="C1846" t="str">
            <v>04200</v>
          </cell>
          <cell r="D1846">
            <v>935000</v>
          </cell>
          <cell r="E1846">
            <v>0</v>
          </cell>
          <cell r="F1846">
            <v>0</v>
          </cell>
          <cell r="G1846">
            <v>75000</v>
          </cell>
          <cell r="H1846">
            <v>0</v>
          </cell>
          <cell r="I1846">
            <v>0</v>
          </cell>
          <cell r="J1846">
            <v>1030000</v>
          </cell>
        </row>
        <row r="1847">
          <cell r="A1847" t="str">
            <v>P79314</v>
          </cell>
          <cell r="B1847" t="str">
            <v>CECEP SOLEHUDIN,SE</v>
          </cell>
          <cell r="C1847" t="str">
            <v>04210</v>
          </cell>
          <cell r="D1847">
            <v>1865000</v>
          </cell>
          <cell r="E1847">
            <v>186500</v>
          </cell>
          <cell r="F1847">
            <v>186500</v>
          </cell>
          <cell r="G1847">
            <v>300000</v>
          </cell>
          <cell r="H1847">
            <v>1600000</v>
          </cell>
          <cell r="I1847">
            <v>0</v>
          </cell>
          <cell r="J1847">
            <v>3068000</v>
          </cell>
        </row>
        <row r="1848">
          <cell r="A1848" t="str">
            <v>P79591</v>
          </cell>
          <cell r="B1848" t="str">
            <v>TETI RISMAYATI</v>
          </cell>
          <cell r="C1848" t="str">
            <v>04210</v>
          </cell>
          <cell r="D1848">
            <v>1686000</v>
          </cell>
          <cell r="E1848">
            <v>0</v>
          </cell>
          <cell r="F1848">
            <v>0</v>
          </cell>
          <cell r="G1848">
            <v>75000</v>
          </cell>
          <cell r="H1848">
            <v>0</v>
          </cell>
          <cell r="I1848">
            <v>605000</v>
          </cell>
          <cell r="J1848">
            <v>2051000</v>
          </cell>
        </row>
        <row r="1849">
          <cell r="A1849" t="str">
            <v>P80144</v>
          </cell>
          <cell r="B1849" t="str">
            <v>NONO SARWONO</v>
          </cell>
          <cell r="C1849" t="str">
            <v>04210</v>
          </cell>
          <cell r="D1849">
            <v>1744000</v>
          </cell>
          <cell r="E1849">
            <v>174400</v>
          </cell>
          <cell r="F1849">
            <v>174400</v>
          </cell>
          <cell r="G1849">
            <v>300000</v>
          </cell>
          <cell r="H1849">
            <v>0</v>
          </cell>
          <cell r="I1849">
            <v>550000</v>
          </cell>
          <cell r="J1849">
            <v>2051000</v>
          </cell>
        </row>
        <row r="1850">
          <cell r="A1850" t="str">
            <v>P80650</v>
          </cell>
          <cell r="B1850" t="str">
            <v>NUNUR NURHAYAT</v>
          </cell>
          <cell r="C1850" t="str">
            <v>04210</v>
          </cell>
          <cell r="D1850">
            <v>1426000</v>
          </cell>
          <cell r="E1850">
            <v>142600</v>
          </cell>
          <cell r="F1850">
            <v>142600</v>
          </cell>
          <cell r="G1850">
            <v>300000</v>
          </cell>
          <cell r="H1850">
            <v>0</v>
          </cell>
          <cell r="I1850">
            <v>550000</v>
          </cell>
          <cell r="J1850">
            <v>1922000</v>
          </cell>
        </row>
        <row r="1851">
          <cell r="A1851" t="str">
            <v>P81411</v>
          </cell>
          <cell r="B1851" t="str">
            <v>ROBI NURDIN HAMBALI</v>
          </cell>
          <cell r="C1851" t="str">
            <v>04210</v>
          </cell>
          <cell r="D1851">
            <v>1168000</v>
          </cell>
          <cell r="E1851">
            <v>116800</v>
          </cell>
          <cell r="F1851">
            <v>116800</v>
          </cell>
          <cell r="G1851">
            <v>300000</v>
          </cell>
          <cell r="H1851">
            <v>0</v>
          </cell>
          <cell r="I1851">
            <v>319000</v>
          </cell>
          <cell r="J1851">
            <v>1662000</v>
          </cell>
        </row>
        <row r="1852">
          <cell r="A1852" t="str">
            <v>P81459</v>
          </cell>
          <cell r="B1852" t="str">
            <v>JULIANTO</v>
          </cell>
          <cell r="C1852" t="str">
            <v>04210</v>
          </cell>
          <cell r="D1852">
            <v>1207000</v>
          </cell>
          <cell r="E1852">
            <v>120700</v>
          </cell>
          <cell r="F1852">
            <v>60350</v>
          </cell>
          <cell r="G1852">
            <v>225000</v>
          </cell>
          <cell r="H1852">
            <v>0</v>
          </cell>
          <cell r="I1852">
            <v>319000</v>
          </cell>
          <cell r="J1852">
            <v>1727000</v>
          </cell>
        </row>
        <row r="1853">
          <cell r="A1853" t="str">
            <v>P81469</v>
          </cell>
          <cell r="B1853" t="str">
            <v>MOHAMAD ERIES RISWANDI</v>
          </cell>
          <cell r="C1853" t="str">
            <v>04210</v>
          </cell>
          <cell r="D1853">
            <v>1207000</v>
          </cell>
          <cell r="E1853">
            <v>120700</v>
          </cell>
          <cell r="F1853">
            <v>120700</v>
          </cell>
          <cell r="G1853">
            <v>300000</v>
          </cell>
          <cell r="H1853">
            <v>0</v>
          </cell>
          <cell r="I1853">
            <v>0</v>
          </cell>
          <cell r="J1853">
            <v>1727000</v>
          </cell>
        </row>
        <row r="1854">
          <cell r="A1854" t="str">
            <v>P83589</v>
          </cell>
          <cell r="B1854" t="str">
            <v>GAN GAN ABDURRAHMAN</v>
          </cell>
          <cell r="C1854" t="str">
            <v>04210</v>
          </cell>
          <cell r="D1854">
            <v>946400</v>
          </cell>
          <cell r="E1854">
            <v>0</v>
          </cell>
          <cell r="F1854">
            <v>0</v>
          </cell>
          <cell r="G1854">
            <v>75000</v>
          </cell>
          <cell r="H1854">
            <v>0</v>
          </cell>
          <cell r="I1854">
            <v>0</v>
          </cell>
          <cell r="J1854">
            <v>1296800</v>
          </cell>
        </row>
        <row r="1855">
          <cell r="A1855" t="str">
            <v>Q00484</v>
          </cell>
          <cell r="B1855" t="str">
            <v>YAMIN MUHAEMIN</v>
          </cell>
          <cell r="C1855" t="str">
            <v>04210</v>
          </cell>
          <cell r="D1855">
            <v>935000</v>
          </cell>
          <cell r="E1855">
            <v>0</v>
          </cell>
          <cell r="F1855">
            <v>0</v>
          </cell>
          <cell r="G1855">
            <v>75000</v>
          </cell>
          <cell r="H1855">
            <v>0</v>
          </cell>
          <cell r="I1855">
            <v>0</v>
          </cell>
          <cell r="J1855">
            <v>1030000</v>
          </cell>
        </row>
        <row r="1856">
          <cell r="A1856" t="str">
            <v>Q00485</v>
          </cell>
          <cell r="B1856" t="str">
            <v>MOCH. DIAN ADITYA</v>
          </cell>
          <cell r="C1856" t="str">
            <v>04210</v>
          </cell>
          <cell r="D1856">
            <v>935000</v>
          </cell>
          <cell r="E1856">
            <v>0</v>
          </cell>
          <cell r="F1856">
            <v>0</v>
          </cell>
          <cell r="G1856">
            <v>75000</v>
          </cell>
          <cell r="H1856">
            <v>0</v>
          </cell>
          <cell r="I1856">
            <v>0</v>
          </cell>
          <cell r="J1856">
            <v>1030000</v>
          </cell>
        </row>
        <row r="1857">
          <cell r="A1857" t="str">
            <v>P54455</v>
          </cell>
          <cell r="B1857" t="str">
            <v>AGUS WALUJO, SE</v>
          </cell>
          <cell r="C1857" t="str">
            <v>04220</v>
          </cell>
          <cell r="D1857">
            <v>2364000</v>
          </cell>
          <cell r="E1857">
            <v>236400</v>
          </cell>
          <cell r="F1857">
            <v>236400</v>
          </cell>
          <cell r="G1857">
            <v>300000</v>
          </cell>
          <cell r="H1857">
            <v>1600000</v>
          </cell>
          <cell r="I1857">
            <v>0</v>
          </cell>
          <cell r="J1857">
            <v>3422000</v>
          </cell>
        </row>
        <row r="1858">
          <cell r="A1858" t="str">
            <v>P77414</v>
          </cell>
          <cell r="B1858" t="str">
            <v>SANTOSO</v>
          </cell>
          <cell r="C1858" t="str">
            <v>04220</v>
          </cell>
          <cell r="D1858">
            <v>1865000</v>
          </cell>
          <cell r="E1858">
            <v>186500</v>
          </cell>
          <cell r="F1858">
            <v>186500</v>
          </cell>
          <cell r="G1858">
            <v>300000</v>
          </cell>
          <cell r="H1858">
            <v>1500000</v>
          </cell>
          <cell r="I1858">
            <v>0</v>
          </cell>
          <cell r="J1858">
            <v>2832000</v>
          </cell>
        </row>
        <row r="1859">
          <cell r="A1859" t="str">
            <v>P78712</v>
          </cell>
          <cell r="B1859" t="str">
            <v>AHMAD SOPANDI</v>
          </cell>
          <cell r="C1859" t="str">
            <v>04220</v>
          </cell>
          <cell r="D1859">
            <v>1340000</v>
          </cell>
          <cell r="E1859">
            <v>0</v>
          </cell>
          <cell r="F1859">
            <v>134000</v>
          </cell>
          <cell r="G1859">
            <v>225000</v>
          </cell>
          <cell r="H1859">
            <v>0</v>
          </cell>
          <cell r="I1859">
            <v>0</v>
          </cell>
          <cell r="J1859">
            <v>1581000</v>
          </cell>
        </row>
        <row r="1860">
          <cell r="A1860" t="str">
            <v>P80079</v>
          </cell>
          <cell r="B1860" t="str">
            <v>AGUS ABDURACHMAN, SE.</v>
          </cell>
          <cell r="C1860" t="str">
            <v>04220</v>
          </cell>
          <cell r="D1860">
            <v>1744000</v>
          </cell>
          <cell r="E1860">
            <v>174400</v>
          </cell>
          <cell r="F1860">
            <v>174400</v>
          </cell>
          <cell r="G1860">
            <v>300000</v>
          </cell>
          <cell r="H1860">
            <v>0</v>
          </cell>
          <cell r="I1860">
            <v>825000</v>
          </cell>
          <cell r="J1860">
            <v>2156000</v>
          </cell>
        </row>
        <row r="1861">
          <cell r="A1861" t="str">
            <v>P80098</v>
          </cell>
          <cell r="B1861" t="str">
            <v>BUKHORI MUSLIM</v>
          </cell>
          <cell r="C1861" t="str">
            <v>04220</v>
          </cell>
          <cell r="D1861">
            <v>1632000</v>
          </cell>
          <cell r="E1861">
            <v>163200</v>
          </cell>
          <cell r="F1861">
            <v>163200</v>
          </cell>
          <cell r="G1861">
            <v>300000</v>
          </cell>
          <cell r="H1861">
            <v>0</v>
          </cell>
          <cell r="I1861">
            <v>550000</v>
          </cell>
          <cell r="J1861">
            <v>1986000</v>
          </cell>
        </row>
        <row r="1862">
          <cell r="A1862" t="str">
            <v>P81091</v>
          </cell>
          <cell r="B1862" t="str">
            <v>CECEP RAHMAT.B, SE</v>
          </cell>
          <cell r="C1862" t="str">
            <v>04220</v>
          </cell>
          <cell r="D1862">
            <v>1523000</v>
          </cell>
          <cell r="E1862">
            <v>152300</v>
          </cell>
          <cell r="F1862">
            <v>152300</v>
          </cell>
          <cell r="G1862">
            <v>300000</v>
          </cell>
          <cell r="H1862">
            <v>0</v>
          </cell>
          <cell r="I1862">
            <v>825000</v>
          </cell>
          <cell r="J1862">
            <v>1986000</v>
          </cell>
        </row>
        <row r="1863">
          <cell r="A1863" t="str">
            <v>P81421</v>
          </cell>
          <cell r="B1863" t="str">
            <v>CECEP SUPRIATNA, S.SOS.</v>
          </cell>
          <cell r="C1863" t="str">
            <v>04220</v>
          </cell>
          <cell r="D1863">
            <v>1168000</v>
          </cell>
          <cell r="E1863">
            <v>116800</v>
          </cell>
          <cell r="F1863">
            <v>58400</v>
          </cell>
          <cell r="G1863">
            <v>225000</v>
          </cell>
          <cell r="H1863">
            <v>0</v>
          </cell>
          <cell r="I1863">
            <v>319000</v>
          </cell>
          <cell r="J1863">
            <v>1662000</v>
          </cell>
        </row>
        <row r="1864">
          <cell r="A1864" t="str">
            <v>P81423</v>
          </cell>
          <cell r="B1864" t="str">
            <v>RUDI SUGIARTO</v>
          </cell>
          <cell r="C1864" t="str">
            <v>04220</v>
          </cell>
          <cell r="D1864">
            <v>1207000</v>
          </cell>
          <cell r="E1864">
            <v>120700</v>
          </cell>
          <cell r="F1864">
            <v>120700</v>
          </cell>
          <cell r="G1864">
            <v>300000</v>
          </cell>
          <cell r="H1864">
            <v>0</v>
          </cell>
          <cell r="I1864">
            <v>352000</v>
          </cell>
          <cell r="J1864">
            <v>1727000</v>
          </cell>
        </row>
        <row r="1865">
          <cell r="A1865" t="str">
            <v>P81438</v>
          </cell>
          <cell r="B1865" t="str">
            <v>KOMAR MUBAROK</v>
          </cell>
          <cell r="C1865" t="str">
            <v>04220</v>
          </cell>
          <cell r="D1865">
            <v>1207000</v>
          </cell>
          <cell r="E1865">
            <v>120700</v>
          </cell>
          <cell r="F1865">
            <v>120700</v>
          </cell>
          <cell r="G1865">
            <v>300000</v>
          </cell>
          <cell r="H1865">
            <v>0</v>
          </cell>
          <cell r="I1865">
            <v>495000</v>
          </cell>
          <cell r="J1865">
            <v>1727000</v>
          </cell>
        </row>
        <row r="1866">
          <cell r="A1866" t="str">
            <v>P82046</v>
          </cell>
          <cell r="B1866" t="str">
            <v>WAWAN AGUS SETIAWAN</v>
          </cell>
          <cell r="C1866" t="str">
            <v>04220</v>
          </cell>
          <cell r="D1866">
            <v>1164000</v>
          </cell>
          <cell r="E1866">
            <v>116400</v>
          </cell>
          <cell r="F1866">
            <v>116400</v>
          </cell>
          <cell r="G1866">
            <v>300000</v>
          </cell>
          <cell r="H1866">
            <v>0</v>
          </cell>
          <cell r="I1866">
            <v>495000</v>
          </cell>
          <cell r="J1866">
            <v>1792000</v>
          </cell>
        </row>
        <row r="1867">
          <cell r="A1867" t="str">
            <v>P82806</v>
          </cell>
          <cell r="B1867" t="str">
            <v>RIAL TAUFIK IMAWAN</v>
          </cell>
          <cell r="C1867" t="str">
            <v>04220</v>
          </cell>
          <cell r="D1867">
            <v>1052000</v>
          </cell>
          <cell r="E1867">
            <v>105200</v>
          </cell>
          <cell r="F1867">
            <v>52600</v>
          </cell>
          <cell r="G1867">
            <v>225000</v>
          </cell>
          <cell r="H1867">
            <v>0</v>
          </cell>
          <cell r="I1867">
            <v>297000</v>
          </cell>
          <cell r="J1867">
            <v>1581000</v>
          </cell>
        </row>
        <row r="1868">
          <cell r="A1868" t="str">
            <v>P83559</v>
          </cell>
          <cell r="B1868" t="str">
            <v>HADHI PERMADIKUSUMAH</v>
          </cell>
          <cell r="C1868" t="str">
            <v>04220</v>
          </cell>
          <cell r="D1868">
            <v>946400</v>
          </cell>
          <cell r="E1868">
            <v>0</v>
          </cell>
          <cell r="F1868">
            <v>0</v>
          </cell>
          <cell r="G1868">
            <v>75000</v>
          </cell>
          <cell r="H1868">
            <v>0</v>
          </cell>
          <cell r="I1868">
            <v>352000</v>
          </cell>
          <cell r="J1868">
            <v>1296800</v>
          </cell>
        </row>
        <row r="1869">
          <cell r="A1869" t="str">
            <v>Q00370</v>
          </cell>
          <cell r="B1869" t="str">
            <v>ASEP DANI GUNAWAN</v>
          </cell>
          <cell r="C1869" t="str">
            <v>04220</v>
          </cell>
          <cell r="D1869">
            <v>935000</v>
          </cell>
          <cell r="E1869">
            <v>0</v>
          </cell>
          <cell r="F1869">
            <v>0</v>
          </cell>
          <cell r="G1869">
            <v>75000</v>
          </cell>
          <cell r="H1869">
            <v>0</v>
          </cell>
          <cell r="I1869">
            <v>0</v>
          </cell>
          <cell r="J1869">
            <v>1030000</v>
          </cell>
        </row>
        <row r="1870">
          <cell r="A1870" t="str">
            <v>Q00371</v>
          </cell>
          <cell r="B1870" t="str">
            <v>MUHAMAD ARIF NURHIDAYAT</v>
          </cell>
          <cell r="C1870" t="str">
            <v>04220</v>
          </cell>
          <cell r="D1870">
            <v>935000</v>
          </cell>
          <cell r="E1870">
            <v>0</v>
          </cell>
          <cell r="F1870">
            <v>0</v>
          </cell>
          <cell r="G1870">
            <v>75000</v>
          </cell>
          <cell r="H1870">
            <v>0</v>
          </cell>
          <cell r="I1870">
            <v>0</v>
          </cell>
          <cell r="J1870">
            <v>1030000</v>
          </cell>
        </row>
        <row r="1871">
          <cell r="A1871" t="str">
            <v>Q00372</v>
          </cell>
          <cell r="B1871" t="str">
            <v>MOCHAMAD YUSUP</v>
          </cell>
          <cell r="C1871" t="str">
            <v>04220</v>
          </cell>
          <cell r="D1871">
            <v>935000</v>
          </cell>
          <cell r="E1871">
            <v>0</v>
          </cell>
          <cell r="F1871">
            <v>0</v>
          </cell>
          <cell r="G1871">
            <v>75000</v>
          </cell>
          <cell r="H1871">
            <v>0</v>
          </cell>
          <cell r="I1871">
            <v>0</v>
          </cell>
          <cell r="J1871">
            <v>1030000</v>
          </cell>
        </row>
        <row r="1872">
          <cell r="A1872" t="str">
            <v>Q00373</v>
          </cell>
          <cell r="B1872" t="str">
            <v>WIDI MARTES DASE P</v>
          </cell>
          <cell r="C1872" t="str">
            <v>04220</v>
          </cell>
          <cell r="D1872">
            <v>935000</v>
          </cell>
          <cell r="E1872">
            <v>0</v>
          </cell>
          <cell r="F1872">
            <v>0</v>
          </cell>
          <cell r="G1872">
            <v>75000</v>
          </cell>
          <cell r="H1872">
            <v>0</v>
          </cell>
          <cell r="I1872">
            <v>0</v>
          </cell>
          <cell r="J1872">
            <v>1030000</v>
          </cell>
        </row>
        <row r="1873">
          <cell r="A1873" t="str">
            <v>Q00450</v>
          </cell>
          <cell r="B1873" t="str">
            <v>ASTARI GANTIRA AFFANDI</v>
          </cell>
          <cell r="C1873" t="str">
            <v>04220</v>
          </cell>
          <cell r="D1873">
            <v>935000</v>
          </cell>
          <cell r="E1873">
            <v>0</v>
          </cell>
          <cell r="F1873">
            <v>0</v>
          </cell>
          <cell r="G1873">
            <v>75000</v>
          </cell>
          <cell r="H1873">
            <v>0</v>
          </cell>
          <cell r="I1873">
            <v>0</v>
          </cell>
          <cell r="J1873">
            <v>1030000</v>
          </cell>
        </row>
        <row r="1874">
          <cell r="A1874" t="str">
            <v>P54462</v>
          </cell>
          <cell r="B1874" t="str">
            <v>BAMBANG RACHMANTO, SE.</v>
          </cell>
          <cell r="C1874" t="str">
            <v>04230</v>
          </cell>
          <cell r="D1874">
            <v>2364000</v>
          </cell>
          <cell r="E1874">
            <v>236400</v>
          </cell>
          <cell r="F1874">
            <v>236400</v>
          </cell>
          <cell r="G1874">
            <v>300000</v>
          </cell>
          <cell r="H1874">
            <v>1500000</v>
          </cell>
          <cell r="I1874">
            <v>0</v>
          </cell>
          <cell r="J1874">
            <v>2825000</v>
          </cell>
        </row>
        <row r="1875">
          <cell r="A1875" t="str">
            <v>P77335</v>
          </cell>
          <cell r="B1875" t="str">
            <v>DEDEH SUTARSIH, SE.</v>
          </cell>
          <cell r="C1875" t="str">
            <v>04230</v>
          </cell>
          <cell r="D1875">
            <v>1689000</v>
          </cell>
          <cell r="E1875">
            <v>0</v>
          </cell>
          <cell r="F1875">
            <v>0</v>
          </cell>
          <cell r="G1875">
            <v>75000</v>
          </cell>
          <cell r="H1875">
            <v>0</v>
          </cell>
          <cell r="I1875">
            <v>407000</v>
          </cell>
          <cell r="J1875">
            <v>1986000</v>
          </cell>
        </row>
        <row r="1876">
          <cell r="A1876" t="str">
            <v>P80654</v>
          </cell>
          <cell r="B1876" t="str">
            <v>NONO SUTRISNO, SE.</v>
          </cell>
          <cell r="C1876" t="str">
            <v>04230</v>
          </cell>
          <cell r="D1876">
            <v>1426000</v>
          </cell>
          <cell r="E1876">
            <v>142600</v>
          </cell>
          <cell r="F1876">
            <v>142600</v>
          </cell>
          <cell r="G1876">
            <v>300000</v>
          </cell>
          <cell r="H1876">
            <v>0</v>
          </cell>
          <cell r="I1876">
            <v>550000</v>
          </cell>
          <cell r="J1876">
            <v>1922000</v>
          </cell>
        </row>
        <row r="1877">
          <cell r="A1877" t="str">
            <v>P81123</v>
          </cell>
          <cell r="B1877" t="str">
            <v>YANTI MARLIANTI, A.Md.</v>
          </cell>
          <cell r="C1877" t="str">
            <v>04230</v>
          </cell>
          <cell r="D1877">
            <v>1523000</v>
          </cell>
          <cell r="E1877">
            <v>152300</v>
          </cell>
          <cell r="F1877">
            <v>152300</v>
          </cell>
          <cell r="G1877">
            <v>300000</v>
          </cell>
          <cell r="H1877">
            <v>0</v>
          </cell>
          <cell r="I1877">
            <v>825000</v>
          </cell>
          <cell r="J1877">
            <v>1986000</v>
          </cell>
        </row>
        <row r="1878">
          <cell r="A1878" t="str">
            <v>P81384</v>
          </cell>
          <cell r="B1878" t="str">
            <v>DEDE SUTISNA</v>
          </cell>
          <cell r="C1878" t="str">
            <v>04230</v>
          </cell>
          <cell r="D1878">
            <v>1168000</v>
          </cell>
          <cell r="E1878">
            <v>116800</v>
          </cell>
          <cell r="F1878">
            <v>116800</v>
          </cell>
          <cell r="G1878">
            <v>300000</v>
          </cell>
          <cell r="H1878">
            <v>0</v>
          </cell>
          <cell r="I1878">
            <v>319000</v>
          </cell>
          <cell r="J1878">
            <v>1662000</v>
          </cell>
        </row>
        <row r="1879">
          <cell r="A1879" t="str">
            <v>P82056</v>
          </cell>
          <cell r="B1879" t="str">
            <v>ASTI HESTIANA LEGI</v>
          </cell>
          <cell r="C1879" t="str">
            <v>04230</v>
          </cell>
          <cell r="D1879">
            <v>1126000</v>
          </cell>
          <cell r="E1879">
            <v>112600</v>
          </cell>
          <cell r="F1879">
            <v>112600</v>
          </cell>
          <cell r="G1879">
            <v>300000</v>
          </cell>
          <cell r="H1879">
            <v>0</v>
          </cell>
          <cell r="I1879">
            <v>297000</v>
          </cell>
          <cell r="J1879">
            <v>1727000</v>
          </cell>
        </row>
        <row r="1880">
          <cell r="A1880" t="str">
            <v>P83544</v>
          </cell>
          <cell r="B1880" t="str">
            <v>ARIEF PRIANGGORO</v>
          </cell>
          <cell r="C1880" t="str">
            <v>04230</v>
          </cell>
          <cell r="D1880">
            <v>946400</v>
          </cell>
          <cell r="E1880">
            <v>0</v>
          </cell>
          <cell r="F1880">
            <v>0</v>
          </cell>
          <cell r="G1880">
            <v>75000</v>
          </cell>
          <cell r="H1880">
            <v>0</v>
          </cell>
          <cell r="I1880">
            <v>0</v>
          </cell>
          <cell r="J1880">
            <v>1296800</v>
          </cell>
        </row>
        <row r="1881">
          <cell r="A1881" t="str">
            <v>Q00334</v>
          </cell>
          <cell r="B1881" t="str">
            <v>TITA ROSITA</v>
          </cell>
          <cell r="C1881" t="str">
            <v>04230</v>
          </cell>
          <cell r="D1881">
            <v>935000</v>
          </cell>
          <cell r="E1881">
            <v>0</v>
          </cell>
          <cell r="F1881">
            <v>0</v>
          </cell>
          <cell r="G1881">
            <v>75000</v>
          </cell>
          <cell r="H1881">
            <v>0</v>
          </cell>
          <cell r="I1881">
            <v>0</v>
          </cell>
          <cell r="J1881">
            <v>1030000</v>
          </cell>
        </row>
        <row r="1882">
          <cell r="A1882" t="str">
            <v>Q00335</v>
          </cell>
          <cell r="B1882" t="str">
            <v>SRIE PANJI UTAMI</v>
          </cell>
          <cell r="C1882" t="str">
            <v>04230</v>
          </cell>
          <cell r="D1882">
            <v>935000</v>
          </cell>
          <cell r="E1882">
            <v>0</v>
          </cell>
          <cell r="F1882">
            <v>0</v>
          </cell>
          <cell r="G1882">
            <v>75000</v>
          </cell>
          <cell r="H1882">
            <v>0</v>
          </cell>
          <cell r="I1882">
            <v>0</v>
          </cell>
          <cell r="J1882">
            <v>1030000</v>
          </cell>
        </row>
        <row r="1883">
          <cell r="A1883" t="str">
            <v>P63309</v>
          </cell>
          <cell r="B1883" t="str">
            <v>ROSID</v>
          </cell>
          <cell r="C1883" t="str">
            <v>04240</v>
          </cell>
          <cell r="D1883">
            <v>1648000</v>
          </cell>
          <cell r="E1883">
            <v>164800</v>
          </cell>
          <cell r="F1883">
            <v>0</v>
          </cell>
          <cell r="G1883">
            <v>150000</v>
          </cell>
          <cell r="H1883">
            <v>0</v>
          </cell>
          <cell r="I1883">
            <v>0</v>
          </cell>
          <cell r="J1883">
            <v>1564000</v>
          </cell>
        </row>
        <row r="1884">
          <cell r="A1884" t="str">
            <v>P76974</v>
          </cell>
          <cell r="B1884" t="str">
            <v>KOSIM</v>
          </cell>
          <cell r="C1884" t="str">
            <v>04240</v>
          </cell>
          <cell r="D1884">
            <v>1529000</v>
          </cell>
          <cell r="E1884">
            <v>152900</v>
          </cell>
          <cell r="F1884">
            <v>152900</v>
          </cell>
          <cell r="G1884">
            <v>300000</v>
          </cell>
          <cell r="H1884">
            <v>0</v>
          </cell>
          <cell r="I1884">
            <v>319000</v>
          </cell>
          <cell r="J1884">
            <v>1778000</v>
          </cell>
        </row>
        <row r="1885">
          <cell r="A1885" t="str">
            <v>P79578</v>
          </cell>
          <cell r="B1885" t="str">
            <v>YANI ROHAYANI</v>
          </cell>
          <cell r="C1885" t="str">
            <v>04240</v>
          </cell>
          <cell r="D1885">
            <v>1686000</v>
          </cell>
          <cell r="E1885">
            <v>168600</v>
          </cell>
          <cell r="F1885">
            <v>168600</v>
          </cell>
          <cell r="G1885">
            <v>300000</v>
          </cell>
          <cell r="H1885">
            <v>0</v>
          </cell>
          <cell r="I1885">
            <v>0</v>
          </cell>
          <cell r="J1885">
            <v>1964000</v>
          </cell>
        </row>
        <row r="1886">
          <cell r="A1886" t="str">
            <v>P80446</v>
          </cell>
          <cell r="B1886" t="str">
            <v>ERIS RISTONI, S.E.</v>
          </cell>
          <cell r="C1886" t="str">
            <v>04240</v>
          </cell>
          <cell r="D1886">
            <v>1799000</v>
          </cell>
          <cell r="E1886">
            <v>179900</v>
          </cell>
          <cell r="F1886">
            <v>179900</v>
          </cell>
          <cell r="G1886">
            <v>300000</v>
          </cell>
          <cell r="H1886">
            <v>1500000</v>
          </cell>
          <cell r="I1886">
            <v>0</v>
          </cell>
          <cell r="J1886">
            <v>2825000</v>
          </cell>
        </row>
        <row r="1887">
          <cell r="A1887" t="str">
            <v>P81090</v>
          </cell>
          <cell r="B1887" t="str">
            <v>HENI SUTINI, SE</v>
          </cell>
          <cell r="C1887" t="str">
            <v>04240</v>
          </cell>
          <cell r="D1887">
            <v>1523000</v>
          </cell>
          <cell r="E1887">
            <v>152300</v>
          </cell>
          <cell r="F1887">
            <v>152300</v>
          </cell>
          <cell r="G1887">
            <v>300000</v>
          </cell>
          <cell r="H1887">
            <v>0</v>
          </cell>
          <cell r="I1887">
            <v>550000</v>
          </cell>
          <cell r="J1887">
            <v>1986000</v>
          </cell>
        </row>
        <row r="1888">
          <cell r="A1888" t="str">
            <v>P81422</v>
          </cell>
          <cell r="B1888" t="str">
            <v>DEDEN</v>
          </cell>
          <cell r="C1888" t="str">
            <v>04240</v>
          </cell>
          <cell r="D1888">
            <v>1207000</v>
          </cell>
          <cell r="E1888">
            <v>120700</v>
          </cell>
          <cell r="F1888">
            <v>0</v>
          </cell>
          <cell r="G1888">
            <v>150000</v>
          </cell>
          <cell r="H1888">
            <v>0</v>
          </cell>
          <cell r="I1888">
            <v>0</v>
          </cell>
          <cell r="J1888">
            <v>1654000</v>
          </cell>
        </row>
        <row r="1889">
          <cell r="A1889" t="str">
            <v>P81451</v>
          </cell>
          <cell r="B1889" t="str">
            <v>EKO FUJI ANDRIONO</v>
          </cell>
          <cell r="C1889" t="str">
            <v>04240</v>
          </cell>
          <cell r="D1889">
            <v>1168000</v>
          </cell>
          <cell r="E1889">
            <v>116800</v>
          </cell>
          <cell r="F1889">
            <v>116800</v>
          </cell>
          <cell r="G1889">
            <v>300000</v>
          </cell>
          <cell r="H1889">
            <v>0</v>
          </cell>
          <cell r="I1889">
            <v>297000</v>
          </cell>
          <cell r="J1889">
            <v>1592000</v>
          </cell>
        </row>
        <row r="1890">
          <cell r="A1890" t="str">
            <v>P81482</v>
          </cell>
          <cell r="B1890" t="str">
            <v>DEDE JULIA</v>
          </cell>
          <cell r="C1890" t="str">
            <v>04240</v>
          </cell>
          <cell r="D1890">
            <v>1207000</v>
          </cell>
          <cell r="E1890">
            <v>120700</v>
          </cell>
          <cell r="F1890">
            <v>60350</v>
          </cell>
          <cell r="G1890">
            <v>225000</v>
          </cell>
          <cell r="H1890">
            <v>0</v>
          </cell>
          <cell r="I1890">
            <v>0</v>
          </cell>
          <cell r="J1890">
            <v>1654000</v>
          </cell>
        </row>
        <row r="1891">
          <cell r="A1891" t="str">
            <v>P83539</v>
          </cell>
          <cell r="B1891" t="str">
            <v>FIRMAN WARLIMAN</v>
          </cell>
          <cell r="C1891" t="str">
            <v>04240</v>
          </cell>
          <cell r="D1891">
            <v>946400</v>
          </cell>
          <cell r="E1891">
            <v>0</v>
          </cell>
          <cell r="F1891">
            <v>0</v>
          </cell>
          <cell r="G1891">
            <v>75000</v>
          </cell>
          <cell r="H1891">
            <v>0</v>
          </cell>
          <cell r="I1891">
            <v>0</v>
          </cell>
          <cell r="J1891">
            <v>1296800</v>
          </cell>
        </row>
        <row r="1892">
          <cell r="A1892" t="str">
            <v>Q00314</v>
          </cell>
          <cell r="B1892" t="str">
            <v>MIA TITIN RESMIYATIN</v>
          </cell>
          <cell r="C1892" t="str">
            <v>04240</v>
          </cell>
          <cell r="D1892">
            <v>935000</v>
          </cell>
          <cell r="E1892">
            <v>0</v>
          </cell>
          <cell r="F1892">
            <v>0</v>
          </cell>
          <cell r="G1892">
            <v>75000</v>
          </cell>
          <cell r="H1892">
            <v>0</v>
          </cell>
          <cell r="I1892">
            <v>0</v>
          </cell>
          <cell r="J1892">
            <v>1030000</v>
          </cell>
        </row>
        <row r="1893">
          <cell r="A1893" t="str">
            <v>P45097</v>
          </cell>
          <cell r="B1893" t="str">
            <v>RUSMINAH</v>
          </cell>
          <cell r="C1893" t="str">
            <v>04250</v>
          </cell>
          <cell r="D1893">
            <v>2373000</v>
          </cell>
          <cell r="E1893">
            <v>0</v>
          </cell>
          <cell r="F1893">
            <v>0</v>
          </cell>
          <cell r="G1893">
            <v>75000</v>
          </cell>
          <cell r="H1893">
            <v>0</v>
          </cell>
          <cell r="I1893">
            <v>319000</v>
          </cell>
          <cell r="J1893">
            <v>2027000</v>
          </cell>
        </row>
        <row r="1894">
          <cell r="A1894" t="str">
            <v>P60274</v>
          </cell>
          <cell r="B1894" t="str">
            <v>SUPENDI</v>
          </cell>
          <cell r="C1894" t="str">
            <v>04250</v>
          </cell>
          <cell r="D1894">
            <v>1809000</v>
          </cell>
          <cell r="E1894">
            <v>0</v>
          </cell>
          <cell r="F1894">
            <v>0</v>
          </cell>
          <cell r="G1894">
            <v>75000</v>
          </cell>
          <cell r="H1894">
            <v>0</v>
          </cell>
          <cell r="I1894">
            <v>0</v>
          </cell>
          <cell r="J1894">
            <v>1902000</v>
          </cell>
        </row>
        <row r="1895">
          <cell r="A1895" t="str">
            <v>P66093</v>
          </cell>
          <cell r="B1895" t="str">
            <v>IWAN</v>
          </cell>
          <cell r="C1895" t="str">
            <v>04250</v>
          </cell>
          <cell r="D1895">
            <v>1648000</v>
          </cell>
          <cell r="E1895">
            <v>164800</v>
          </cell>
          <cell r="F1895">
            <v>0</v>
          </cell>
          <cell r="G1895">
            <v>150000</v>
          </cell>
          <cell r="H1895">
            <v>0</v>
          </cell>
          <cell r="I1895">
            <v>0</v>
          </cell>
          <cell r="J1895">
            <v>1716000</v>
          </cell>
        </row>
        <row r="1896">
          <cell r="A1896" t="str">
            <v>P79376</v>
          </cell>
          <cell r="B1896" t="str">
            <v>WAWAN NURHASANUDDIN</v>
          </cell>
          <cell r="C1896" t="str">
            <v>04250</v>
          </cell>
          <cell r="D1896">
            <v>1806000</v>
          </cell>
          <cell r="E1896">
            <v>180600</v>
          </cell>
          <cell r="F1896">
            <v>180600</v>
          </cell>
          <cell r="G1896">
            <v>300000</v>
          </cell>
          <cell r="H1896">
            <v>1500000</v>
          </cell>
          <cell r="I1896">
            <v>0</v>
          </cell>
          <cell r="J1896">
            <v>3068000</v>
          </cell>
        </row>
        <row r="1897">
          <cell r="A1897" t="str">
            <v>P80087</v>
          </cell>
          <cell r="B1897" t="str">
            <v>ANTON SARTONO</v>
          </cell>
          <cell r="C1897" t="str">
            <v>04250</v>
          </cell>
          <cell r="D1897">
            <v>1744000</v>
          </cell>
          <cell r="E1897">
            <v>0</v>
          </cell>
          <cell r="F1897">
            <v>0</v>
          </cell>
          <cell r="G1897">
            <v>75000</v>
          </cell>
          <cell r="H1897">
            <v>0</v>
          </cell>
          <cell r="I1897">
            <v>583000</v>
          </cell>
          <cell r="J1897">
            <v>1964000</v>
          </cell>
        </row>
        <row r="1898">
          <cell r="A1898" t="str">
            <v>P80364</v>
          </cell>
          <cell r="B1898" t="str">
            <v>RATNA ELIA HERA YUNINGSIH</v>
          </cell>
          <cell r="C1898" t="str">
            <v>04250</v>
          </cell>
          <cell r="D1898">
            <v>1686000</v>
          </cell>
          <cell r="E1898">
            <v>168600</v>
          </cell>
          <cell r="F1898">
            <v>168600</v>
          </cell>
          <cell r="G1898">
            <v>300000</v>
          </cell>
          <cell r="H1898">
            <v>0</v>
          </cell>
          <cell r="I1898">
            <v>825000</v>
          </cell>
          <cell r="J1898">
            <v>1964000</v>
          </cell>
        </row>
        <row r="1899">
          <cell r="A1899" t="str">
            <v>P81260</v>
          </cell>
          <cell r="B1899" t="str">
            <v>MUHAMAD HOLIL</v>
          </cell>
          <cell r="C1899" t="str">
            <v>04250</v>
          </cell>
          <cell r="D1899">
            <v>1207000</v>
          </cell>
          <cell r="E1899">
            <v>120700</v>
          </cell>
          <cell r="F1899">
            <v>120700</v>
          </cell>
          <cell r="G1899">
            <v>300000</v>
          </cell>
          <cell r="H1899">
            <v>0</v>
          </cell>
          <cell r="I1899">
            <v>319000</v>
          </cell>
          <cell r="J1899">
            <v>1581000</v>
          </cell>
        </row>
        <row r="1900">
          <cell r="A1900" t="str">
            <v>P83541</v>
          </cell>
          <cell r="B1900" t="str">
            <v>IWAN KRISWANTO</v>
          </cell>
          <cell r="C1900" t="str">
            <v>04250</v>
          </cell>
          <cell r="D1900">
            <v>946400</v>
          </cell>
          <cell r="E1900">
            <v>0</v>
          </cell>
          <cell r="F1900">
            <v>0</v>
          </cell>
          <cell r="G1900">
            <v>75000</v>
          </cell>
          <cell r="H1900">
            <v>0</v>
          </cell>
          <cell r="I1900">
            <v>0</v>
          </cell>
          <cell r="J1900">
            <v>1296800</v>
          </cell>
        </row>
        <row r="1901">
          <cell r="A1901" t="str">
            <v>Q00321</v>
          </cell>
          <cell r="B1901" t="str">
            <v>MIRA IRAWATI</v>
          </cell>
          <cell r="C1901" t="str">
            <v>04250</v>
          </cell>
          <cell r="D1901">
            <v>935000</v>
          </cell>
          <cell r="E1901">
            <v>0</v>
          </cell>
          <cell r="F1901">
            <v>0</v>
          </cell>
          <cell r="G1901">
            <v>75000</v>
          </cell>
          <cell r="H1901">
            <v>0</v>
          </cell>
          <cell r="I1901">
            <v>0</v>
          </cell>
          <cell r="J1901">
            <v>1030000</v>
          </cell>
        </row>
        <row r="1902">
          <cell r="A1902" t="str">
            <v>Q00322</v>
          </cell>
          <cell r="B1902" t="str">
            <v>INTAN PUSPITASARI</v>
          </cell>
          <cell r="C1902" t="str">
            <v>04250</v>
          </cell>
          <cell r="D1902">
            <v>935000</v>
          </cell>
          <cell r="E1902">
            <v>0</v>
          </cell>
          <cell r="F1902">
            <v>0</v>
          </cell>
          <cell r="G1902">
            <v>75000</v>
          </cell>
          <cell r="H1902">
            <v>0</v>
          </cell>
          <cell r="I1902">
            <v>0</v>
          </cell>
          <cell r="J1902">
            <v>1030000</v>
          </cell>
        </row>
        <row r="1903">
          <cell r="A1903" t="str">
            <v>Q00323</v>
          </cell>
          <cell r="B1903" t="str">
            <v>WINA ARIANI</v>
          </cell>
          <cell r="C1903" t="str">
            <v>04250</v>
          </cell>
          <cell r="D1903">
            <v>935000</v>
          </cell>
          <cell r="E1903">
            <v>0</v>
          </cell>
          <cell r="F1903">
            <v>0</v>
          </cell>
          <cell r="G1903">
            <v>75000</v>
          </cell>
          <cell r="H1903">
            <v>0</v>
          </cell>
          <cell r="I1903">
            <v>0</v>
          </cell>
          <cell r="J1903">
            <v>1030000</v>
          </cell>
        </row>
        <row r="1904">
          <cell r="A1904" t="str">
            <v>P54159</v>
          </cell>
          <cell r="B1904" t="str">
            <v>RACHMAT H</v>
          </cell>
          <cell r="C1904" t="str">
            <v>04260</v>
          </cell>
          <cell r="D1904">
            <v>2288000</v>
          </cell>
          <cell r="E1904">
            <v>228800</v>
          </cell>
          <cell r="F1904">
            <v>228800</v>
          </cell>
          <cell r="G1904">
            <v>300000</v>
          </cell>
          <cell r="H1904">
            <v>1500000</v>
          </cell>
          <cell r="I1904">
            <v>0</v>
          </cell>
          <cell r="J1904">
            <v>2825000</v>
          </cell>
        </row>
        <row r="1905">
          <cell r="A1905" t="str">
            <v>P71618</v>
          </cell>
          <cell r="B1905" t="str">
            <v>DHANY HARDIANSYAH SAPUTRA.</v>
          </cell>
          <cell r="C1905" t="str">
            <v>04260</v>
          </cell>
          <cell r="D1905">
            <v>1583000</v>
          </cell>
          <cell r="E1905">
            <v>158300</v>
          </cell>
          <cell r="F1905">
            <v>158300</v>
          </cell>
          <cell r="G1905">
            <v>300000</v>
          </cell>
          <cell r="H1905">
            <v>0</v>
          </cell>
          <cell r="I1905">
            <v>319000</v>
          </cell>
          <cell r="J1905">
            <v>1857000</v>
          </cell>
        </row>
        <row r="1906">
          <cell r="A1906" t="str">
            <v>P78791</v>
          </cell>
          <cell r="B1906" t="str">
            <v>HENDI</v>
          </cell>
          <cell r="C1906" t="str">
            <v>04260</v>
          </cell>
          <cell r="D1906">
            <v>1436000</v>
          </cell>
          <cell r="E1906">
            <v>143600</v>
          </cell>
          <cell r="F1906">
            <v>143600</v>
          </cell>
          <cell r="G1906">
            <v>300000</v>
          </cell>
          <cell r="H1906">
            <v>0</v>
          </cell>
          <cell r="I1906">
            <v>0</v>
          </cell>
          <cell r="J1906">
            <v>1640000</v>
          </cell>
        </row>
        <row r="1907">
          <cell r="A1907" t="str">
            <v>P79515</v>
          </cell>
          <cell r="B1907" t="str">
            <v>NUNUNG ERIAWATI, SE.</v>
          </cell>
          <cell r="C1907" t="str">
            <v>04260</v>
          </cell>
          <cell r="D1907">
            <v>1577000</v>
          </cell>
          <cell r="E1907">
            <v>157700</v>
          </cell>
          <cell r="F1907">
            <v>157700</v>
          </cell>
          <cell r="G1907">
            <v>300000</v>
          </cell>
          <cell r="H1907">
            <v>0</v>
          </cell>
          <cell r="I1907">
            <v>407000</v>
          </cell>
          <cell r="J1907">
            <v>1902000</v>
          </cell>
        </row>
        <row r="1908">
          <cell r="A1908" t="str">
            <v>P80642</v>
          </cell>
          <cell r="B1908" t="str">
            <v>NANANG SUHRO</v>
          </cell>
          <cell r="C1908" t="str">
            <v>04260</v>
          </cell>
          <cell r="D1908">
            <v>1426000</v>
          </cell>
          <cell r="E1908">
            <v>142600</v>
          </cell>
          <cell r="F1908">
            <v>142600</v>
          </cell>
          <cell r="G1908">
            <v>300000</v>
          </cell>
          <cell r="H1908">
            <v>0</v>
          </cell>
          <cell r="I1908">
            <v>825000</v>
          </cell>
          <cell r="J1908">
            <v>1922000</v>
          </cell>
        </row>
        <row r="1909">
          <cell r="A1909" t="str">
            <v>P82054</v>
          </cell>
          <cell r="B1909" t="str">
            <v>ANDRI MOCHAMAD BAHTIAR</v>
          </cell>
          <cell r="C1909" t="str">
            <v>04260</v>
          </cell>
          <cell r="D1909">
            <v>1126000</v>
          </cell>
          <cell r="E1909">
            <v>112600</v>
          </cell>
          <cell r="F1909">
            <v>56300</v>
          </cell>
          <cell r="G1909">
            <v>225000</v>
          </cell>
          <cell r="H1909">
            <v>0</v>
          </cell>
          <cell r="I1909">
            <v>297000</v>
          </cell>
          <cell r="J1909">
            <v>1654000</v>
          </cell>
        </row>
        <row r="1910">
          <cell r="A1910" t="str">
            <v>P83543</v>
          </cell>
          <cell r="B1910" t="str">
            <v>JATMIKA HERLAMBANG</v>
          </cell>
          <cell r="C1910" t="str">
            <v>04260</v>
          </cell>
          <cell r="D1910">
            <v>946400</v>
          </cell>
          <cell r="E1910">
            <v>0</v>
          </cell>
          <cell r="F1910">
            <v>0</v>
          </cell>
          <cell r="G1910">
            <v>75000</v>
          </cell>
          <cell r="H1910">
            <v>0</v>
          </cell>
          <cell r="I1910">
            <v>0</v>
          </cell>
          <cell r="J1910">
            <v>1296800</v>
          </cell>
        </row>
        <row r="1911">
          <cell r="A1911" t="str">
            <v>Q00332</v>
          </cell>
          <cell r="B1911" t="str">
            <v>ASEP TOMI</v>
          </cell>
          <cell r="C1911" t="str">
            <v>04260</v>
          </cell>
          <cell r="D1911">
            <v>935000</v>
          </cell>
          <cell r="E1911">
            <v>0</v>
          </cell>
          <cell r="F1911">
            <v>0</v>
          </cell>
          <cell r="G1911">
            <v>75000</v>
          </cell>
          <cell r="H1911">
            <v>0</v>
          </cell>
          <cell r="I1911">
            <v>0</v>
          </cell>
          <cell r="J1911">
            <v>1030000</v>
          </cell>
        </row>
        <row r="1912">
          <cell r="A1912" t="str">
            <v>Q00333</v>
          </cell>
          <cell r="B1912" t="str">
            <v>NUNUNG RAHMAWATI</v>
          </cell>
          <cell r="C1912" t="str">
            <v>04260</v>
          </cell>
          <cell r="D1912">
            <v>935000</v>
          </cell>
          <cell r="E1912">
            <v>0</v>
          </cell>
          <cell r="F1912">
            <v>0</v>
          </cell>
          <cell r="G1912">
            <v>75000</v>
          </cell>
          <cell r="H1912">
            <v>0</v>
          </cell>
          <cell r="I1912">
            <v>297000</v>
          </cell>
          <cell r="J1912">
            <v>1030000</v>
          </cell>
        </row>
        <row r="1913">
          <cell r="A1913" t="str">
            <v>P78587</v>
          </cell>
          <cell r="B1913" t="str">
            <v>SUGENG SUPRIJONO,SE</v>
          </cell>
          <cell r="C1913" t="str">
            <v>04270</v>
          </cell>
          <cell r="D1913">
            <v>1994000</v>
          </cell>
          <cell r="E1913">
            <v>199400</v>
          </cell>
          <cell r="F1913">
            <v>99700</v>
          </cell>
          <cell r="G1913">
            <v>225000</v>
          </cell>
          <cell r="H1913">
            <v>1500000</v>
          </cell>
          <cell r="I1913">
            <v>0</v>
          </cell>
          <cell r="J1913">
            <v>2700000</v>
          </cell>
        </row>
        <row r="1914">
          <cell r="A1914" t="str">
            <v>P78786</v>
          </cell>
          <cell r="B1914" t="str">
            <v>ENDANG SOPIAT</v>
          </cell>
          <cell r="C1914" t="str">
            <v>04270</v>
          </cell>
          <cell r="D1914">
            <v>1436000</v>
          </cell>
          <cell r="E1914">
            <v>143600</v>
          </cell>
          <cell r="F1914">
            <v>215400</v>
          </cell>
          <cell r="G1914">
            <v>375000</v>
          </cell>
          <cell r="H1914">
            <v>0</v>
          </cell>
          <cell r="I1914">
            <v>297000</v>
          </cell>
          <cell r="J1914">
            <v>1792000</v>
          </cell>
        </row>
        <row r="1915">
          <cell r="A1915" t="str">
            <v>P79586</v>
          </cell>
          <cell r="B1915" t="str">
            <v>ROSE NURLIA</v>
          </cell>
          <cell r="C1915" t="str">
            <v>04270</v>
          </cell>
          <cell r="D1915">
            <v>1686000</v>
          </cell>
          <cell r="E1915">
            <v>0</v>
          </cell>
          <cell r="F1915">
            <v>84300</v>
          </cell>
          <cell r="G1915">
            <v>150000</v>
          </cell>
          <cell r="H1915">
            <v>0</v>
          </cell>
          <cell r="I1915">
            <v>550000</v>
          </cell>
          <cell r="J1915">
            <v>2051000</v>
          </cell>
        </row>
        <row r="1916">
          <cell r="A1916" t="str">
            <v>P81328</v>
          </cell>
          <cell r="B1916" t="str">
            <v>SRI LASTINI</v>
          </cell>
          <cell r="C1916" t="str">
            <v>04270</v>
          </cell>
          <cell r="D1916">
            <v>1246000</v>
          </cell>
          <cell r="E1916">
            <v>124600</v>
          </cell>
          <cell r="F1916">
            <v>62300</v>
          </cell>
          <cell r="G1916">
            <v>225000</v>
          </cell>
          <cell r="H1916">
            <v>0</v>
          </cell>
          <cell r="I1916">
            <v>297000</v>
          </cell>
          <cell r="J1916">
            <v>1792000</v>
          </cell>
        </row>
        <row r="1917">
          <cell r="A1917" t="str">
            <v>P81470</v>
          </cell>
          <cell r="B1917" t="str">
            <v>HENDI JUHENDI</v>
          </cell>
          <cell r="C1917" t="str">
            <v>04270</v>
          </cell>
          <cell r="D1917">
            <v>1207000</v>
          </cell>
          <cell r="E1917">
            <v>120700</v>
          </cell>
          <cell r="F1917">
            <v>120700</v>
          </cell>
          <cell r="G1917">
            <v>300000</v>
          </cell>
          <cell r="H1917">
            <v>0</v>
          </cell>
          <cell r="I1917">
            <v>319000</v>
          </cell>
          <cell r="J1917">
            <v>1727000</v>
          </cell>
        </row>
        <row r="1918">
          <cell r="A1918" t="str">
            <v>Q00402</v>
          </cell>
          <cell r="B1918" t="str">
            <v>WILY LAKSMANA</v>
          </cell>
          <cell r="C1918" t="str">
            <v>04270</v>
          </cell>
          <cell r="D1918">
            <v>935000</v>
          </cell>
          <cell r="E1918">
            <v>0</v>
          </cell>
          <cell r="F1918">
            <v>0</v>
          </cell>
          <cell r="G1918">
            <v>75000</v>
          </cell>
          <cell r="H1918">
            <v>0</v>
          </cell>
          <cell r="I1918">
            <v>0</v>
          </cell>
          <cell r="J1918">
            <v>1030000</v>
          </cell>
        </row>
        <row r="1919">
          <cell r="A1919" t="str">
            <v>P71619</v>
          </cell>
          <cell r="B1919" t="str">
            <v>ENDANG MASTUR, H</v>
          </cell>
          <cell r="C1919" t="str">
            <v>04280</v>
          </cell>
          <cell r="D1919">
            <v>1689000</v>
          </cell>
          <cell r="E1919">
            <v>168900</v>
          </cell>
          <cell r="F1919">
            <v>168900</v>
          </cell>
          <cell r="G1919">
            <v>300000</v>
          </cell>
          <cell r="H1919">
            <v>0</v>
          </cell>
          <cell r="I1919">
            <v>0</v>
          </cell>
          <cell r="J1919">
            <v>1733000</v>
          </cell>
        </row>
        <row r="1920">
          <cell r="A1920" t="str">
            <v>P76973</v>
          </cell>
          <cell r="B1920" t="str">
            <v>U.SURYANA</v>
          </cell>
          <cell r="C1920" t="str">
            <v>04280</v>
          </cell>
          <cell r="D1920">
            <v>1583000</v>
          </cell>
          <cell r="E1920">
            <v>0</v>
          </cell>
          <cell r="F1920">
            <v>158300</v>
          </cell>
          <cell r="G1920">
            <v>225000</v>
          </cell>
          <cell r="H1920">
            <v>0</v>
          </cell>
          <cell r="I1920">
            <v>297000</v>
          </cell>
          <cell r="J1920">
            <v>1857000</v>
          </cell>
        </row>
        <row r="1921">
          <cell r="A1921" t="str">
            <v>P79279</v>
          </cell>
          <cell r="B1921" t="str">
            <v>WAWAN MERDIAWAN AGUSMAN</v>
          </cell>
          <cell r="C1921" t="str">
            <v>04280</v>
          </cell>
          <cell r="D1921">
            <v>1865000</v>
          </cell>
          <cell r="E1921">
            <v>186500</v>
          </cell>
          <cell r="F1921">
            <v>186500</v>
          </cell>
          <cell r="G1921">
            <v>300000</v>
          </cell>
          <cell r="H1921">
            <v>1500000</v>
          </cell>
          <cell r="I1921">
            <v>0</v>
          </cell>
          <cell r="J1921">
            <v>2950000</v>
          </cell>
        </row>
        <row r="1922">
          <cell r="A1922" t="str">
            <v>P79575</v>
          </cell>
          <cell r="B1922" t="str">
            <v>DEDE PIPIH, SE.</v>
          </cell>
          <cell r="C1922" t="str">
            <v>04280</v>
          </cell>
          <cell r="D1922">
            <v>1686000</v>
          </cell>
          <cell r="E1922">
            <v>0</v>
          </cell>
          <cell r="F1922">
            <v>0</v>
          </cell>
          <cell r="G1922">
            <v>75000</v>
          </cell>
          <cell r="H1922">
            <v>0</v>
          </cell>
          <cell r="I1922">
            <v>550000</v>
          </cell>
          <cell r="J1922">
            <v>2156000</v>
          </cell>
        </row>
        <row r="1923">
          <cell r="A1923" t="str">
            <v>P81110</v>
          </cell>
          <cell r="B1923" t="str">
            <v>NINING DANINGSIH. A.Md</v>
          </cell>
          <cell r="C1923" t="str">
            <v>04280</v>
          </cell>
          <cell r="D1923">
            <v>1523000</v>
          </cell>
          <cell r="E1923">
            <v>152300</v>
          </cell>
          <cell r="F1923">
            <v>152300</v>
          </cell>
          <cell r="G1923">
            <v>300000</v>
          </cell>
          <cell r="H1923">
            <v>0</v>
          </cell>
          <cell r="I1923">
            <v>583000</v>
          </cell>
          <cell r="J1923">
            <v>2087000</v>
          </cell>
        </row>
        <row r="1924">
          <cell r="A1924" t="str">
            <v>P81375</v>
          </cell>
          <cell r="B1924" t="str">
            <v>BUDI SOBARI</v>
          </cell>
          <cell r="C1924" t="str">
            <v>04280</v>
          </cell>
          <cell r="D1924">
            <v>1207000</v>
          </cell>
          <cell r="E1924">
            <v>120700</v>
          </cell>
          <cell r="F1924">
            <v>120700</v>
          </cell>
          <cell r="G1924">
            <v>300000</v>
          </cell>
          <cell r="H1924">
            <v>0</v>
          </cell>
          <cell r="I1924">
            <v>319000</v>
          </cell>
          <cell r="J1924">
            <v>1727000</v>
          </cell>
        </row>
        <row r="1925">
          <cell r="A1925" t="str">
            <v>P81457</v>
          </cell>
          <cell r="B1925" t="str">
            <v>ASNAWI LATIF</v>
          </cell>
          <cell r="C1925" t="str">
            <v>04280</v>
          </cell>
          <cell r="D1925">
            <v>1207000</v>
          </cell>
          <cell r="E1925">
            <v>120700</v>
          </cell>
          <cell r="F1925">
            <v>120700</v>
          </cell>
          <cell r="G1925">
            <v>300000</v>
          </cell>
          <cell r="H1925">
            <v>0</v>
          </cell>
          <cell r="I1925">
            <v>407000</v>
          </cell>
          <cell r="J1925">
            <v>1727000</v>
          </cell>
        </row>
        <row r="1926">
          <cell r="A1926" t="str">
            <v>P81483</v>
          </cell>
          <cell r="B1926" t="str">
            <v>ENDANG SUPRIYATNA</v>
          </cell>
          <cell r="C1926" t="str">
            <v>04280</v>
          </cell>
          <cell r="D1926">
            <v>1168000</v>
          </cell>
          <cell r="E1926">
            <v>116800</v>
          </cell>
          <cell r="F1926">
            <v>116800</v>
          </cell>
          <cell r="G1926">
            <v>300000</v>
          </cell>
          <cell r="H1926">
            <v>0</v>
          </cell>
          <cell r="I1926">
            <v>0</v>
          </cell>
          <cell r="J1926">
            <v>1592000</v>
          </cell>
        </row>
        <row r="1927">
          <cell r="A1927" t="str">
            <v>P83582</v>
          </cell>
          <cell r="B1927" t="str">
            <v>TRY SUTRISNO</v>
          </cell>
          <cell r="C1927" t="str">
            <v>04280</v>
          </cell>
          <cell r="D1927">
            <v>946400</v>
          </cell>
          <cell r="E1927">
            <v>0</v>
          </cell>
          <cell r="F1927">
            <v>0</v>
          </cell>
          <cell r="G1927">
            <v>75000</v>
          </cell>
          <cell r="H1927">
            <v>0</v>
          </cell>
          <cell r="I1927">
            <v>0</v>
          </cell>
          <cell r="J1927">
            <v>1296800</v>
          </cell>
        </row>
        <row r="1928">
          <cell r="A1928" t="str">
            <v>Q00453</v>
          </cell>
          <cell r="B1928" t="str">
            <v>EMIL NURJAMIL</v>
          </cell>
          <cell r="C1928" t="str">
            <v>04280</v>
          </cell>
          <cell r="D1928">
            <v>935000</v>
          </cell>
          <cell r="E1928">
            <v>0</v>
          </cell>
          <cell r="F1928">
            <v>0</v>
          </cell>
          <cell r="G1928">
            <v>75000</v>
          </cell>
          <cell r="H1928">
            <v>0</v>
          </cell>
          <cell r="I1928">
            <v>0</v>
          </cell>
          <cell r="J1928">
            <v>1030000</v>
          </cell>
        </row>
        <row r="1929">
          <cell r="A1929" t="str">
            <v>Q00454</v>
          </cell>
          <cell r="B1929" t="str">
            <v>IDA WIDAWATI</v>
          </cell>
          <cell r="C1929" t="str">
            <v>04280</v>
          </cell>
          <cell r="D1929">
            <v>935000</v>
          </cell>
          <cell r="E1929">
            <v>0</v>
          </cell>
          <cell r="F1929">
            <v>0</v>
          </cell>
          <cell r="G1929">
            <v>75000</v>
          </cell>
          <cell r="H1929">
            <v>0</v>
          </cell>
          <cell r="I1929">
            <v>0</v>
          </cell>
          <cell r="J1929">
            <v>1030000</v>
          </cell>
        </row>
        <row r="1930">
          <cell r="A1930" t="str">
            <v>P78684</v>
          </cell>
          <cell r="B1930" t="str">
            <v>MAHPUD</v>
          </cell>
          <cell r="C1930" t="str">
            <v>04290</v>
          </cell>
          <cell r="D1930">
            <v>1436000</v>
          </cell>
          <cell r="E1930">
            <v>143600</v>
          </cell>
          <cell r="F1930">
            <v>143600</v>
          </cell>
          <cell r="G1930">
            <v>300000</v>
          </cell>
          <cell r="H1930">
            <v>0</v>
          </cell>
          <cell r="I1930">
            <v>319000</v>
          </cell>
          <cell r="J1930">
            <v>1792000</v>
          </cell>
        </row>
        <row r="1931">
          <cell r="A1931" t="str">
            <v>P79979</v>
          </cell>
          <cell r="B1931" t="str">
            <v>BENNY DJUNAEDY, SE.</v>
          </cell>
          <cell r="C1931" t="str">
            <v>04290</v>
          </cell>
          <cell r="D1931">
            <v>1802000</v>
          </cell>
          <cell r="E1931">
            <v>180200</v>
          </cell>
          <cell r="F1931">
            <v>180200</v>
          </cell>
          <cell r="G1931">
            <v>300000</v>
          </cell>
          <cell r="H1931">
            <v>1500000</v>
          </cell>
          <cell r="I1931">
            <v>0</v>
          </cell>
          <cell r="J1931">
            <v>2950000</v>
          </cell>
        </row>
        <row r="1932">
          <cell r="A1932" t="str">
            <v>P81056</v>
          </cell>
          <cell r="B1932" t="str">
            <v>YONO WIYANA ISKANDAR, SH</v>
          </cell>
          <cell r="C1932" t="str">
            <v>04290</v>
          </cell>
          <cell r="D1932">
            <v>1523000</v>
          </cell>
          <cell r="E1932">
            <v>152300</v>
          </cell>
          <cell r="F1932">
            <v>0</v>
          </cell>
          <cell r="G1932">
            <v>150000</v>
          </cell>
          <cell r="H1932">
            <v>0</v>
          </cell>
          <cell r="I1932">
            <v>583000</v>
          </cell>
          <cell r="J1932">
            <v>1986000</v>
          </cell>
        </row>
        <row r="1933">
          <cell r="A1933" t="str">
            <v>P81420</v>
          </cell>
          <cell r="B1933" t="str">
            <v>DUDI SURYADI</v>
          </cell>
          <cell r="C1933" t="str">
            <v>04290</v>
          </cell>
          <cell r="D1933">
            <v>1168000</v>
          </cell>
          <cell r="E1933">
            <v>116800</v>
          </cell>
          <cell r="F1933">
            <v>58400</v>
          </cell>
          <cell r="G1933">
            <v>225000</v>
          </cell>
          <cell r="H1933">
            <v>0</v>
          </cell>
          <cell r="I1933">
            <v>297000</v>
          </cell>
          <cell r="J1933">
            <v>1662000</v>
          </cell>
        </row>
        <row r="1934">
          <cell r="A1934" t="str">
            <v>P81434</v>
          </cell>
          <cell r="B1934" t="str">
            <v>UUS USTIJA</v>
          </cell>
          <cell r="C1934" t="str">
            <v>04290</v>
          </cell>
          <cell r="D1934">
            <v>1246000</v>
          </cell>
          <cell r="E1934">
            <v>124600</v>
          </cell>
          <cell r="F1934">
            <v>124600</v>
          </cell>
          <cell r="G1934">
            <v>300000</v>
          </cell>
          <cell r="H1934">
            <v>0</v>
          </cell>
          <cell r="I1934">
            <v>407000</v>
          </cell>
          <cell r="J1934">
            <v>1792000</v>
          </cell>
        </row>
        <row r="1935">
          <cell r="A1935" t="str">
            <v>P62794</v>
          </cell>
          <cell r="B1935" t="str">
            <v>SARDI</v>
          </cell>
          <cell r="C1935" t="str">
            <v>04300</v>
          </cell>
          <cell r="D1935">
            <v>1751000</v>
          </cell>
          <cell r="E1935">
            <v>175100</v>
          </cell>
          <cell r="F1935">
            <v>175100</v>
          </cell>
          <cell r="G1935">
            <v>300000</v>
          </cell>
          <cell r="H1935">
            <v>0</v>
          </cell>
          <cell r="I1935">
            <v>319000</v>
          </cell>
          <cell r="J1935">
            <v>1922000</v>
          </cell>
        </row>
        <row r="1936">
          <cell r="A1936" t="str">
            <v>P78788</v>
          </cell>
          <cell r="B1936" t="str">
            <v>DJUAN DJAENUDIN</v>
          </cell>
          <cell r="C1936" t="str">
            <v>04300</v>
          </cell>
          <cell r="D1936">
            <v>1436000</v>
          </cell>
          <cell r="E1936">
            <v>143600</v>
          </cell>
          <cell r="F1936">
            <v>71800</v>
          </cell>
          <cell r="G1936">
            <v>225000</v>
          </cell>
          <cell r="H1936">
            <v>0</v>
          </cell>
          <cell r="I1936">
            <v>0</v>
          </cell>
          <cell r="J1936">
            <v>1792000</v>
          </cell>
        </row>
        <row r="1937">
          <cell r="A1937" t="str">
            <v>P79207</v>
          </cell>
          <cell r="B1937" t="str">
            <v>BUDYANTORO, SE.</v>
          </cell>
          <cell r="C1937" t="str">
            <v>04300</v>
          </cell>
          <cell r="D1937">
            <v>1865000</v>
          </cell>
          <cell r="E1937">
            <v>186500</v>
          </cell>
          <cell r="F1937">
            <v>186500</v>
          </cell>
          <cell r="G1937">
            <v>300000</v>
          </cell>
          <cell r="H1937">
            <v>1500000</v>
          </cell>
          <cell r="I1937">
            <v>0</v>
          </cell>
          <cell r="J1937">
            <v>2825000</v>
          </cell>
        </row>
        <row r="1938">
          <cell r="A1938" t="str">
            <v>P80449</v>
          </cell>
          <cell r="B1938" t="str">
            <v>SITI NURAENI RD, S.H.</v>
          </cell>
          <cell r="C1938" t="str">
            <v>04300</v>
          </cell>
          <cell r="D1938">
            <v>1632000</v>
          </cell>
          <cell r="E1938">
            <v>0</v>
          </cell>
          <cell r="F1938">
            <v>0</v>
          </cell>
          <cell r="G1938">
            <v>75000</v>
          </cell>
          <cell r="H1938">
            <v>0</v>
          </cell>
          <cell r="I1938">
            <v>583000</v>
          </cell>
          <cell r="J1938">
            <v>1986000</v>
          </cell>
        </row>
        <row r="1939">
          <cell r="A1939" t="str">
            <v>P80641</v>
          </cell>
          <cell r="B1939" t="str">
            <v>DENI BASKANDAR, S.Sos.</v>
          </cell>
          <cell r="C1939" t="str">
            <v>04300</v>
          </cell>
          <cell r="D1939">
            <v>1426000</v>
          </cell>
          <cell r="E1939">
            <v>142600</v>
          </cell>
          <cell r="F1939">
            <v>142600</v>
          </cell>
          <cell r="G1939">
            <v>300000</v>
          </cell>
          <cell r="H1939">
            <v>0</v>
          </cell>
          <cell r="I1939">
            <v>407000</v>
          </cell>
          <cell r="J1939">
            <v>1922000</v>
          </cell>
        </row>
        <row r="1940">
          <cell r="A1940" t="str">
            <v>P82058</v>
          </cell>
          <cell r="B1940" t="str">
            <v>MAHALI</v>
          </cell>
          <cell r="C1940" t="str">
            <v>04300</v>
          </cell>
          <cell r="D1940">
            <v>1126000</v>
          </cell>
          <cell r="E1940">
            <v>112600</v>
          </cell>
          <cell r="F1940">
            <v>56300</v>
          </cell>
          <cell r="G1940">
            <v>225000</v>
          </cell>
          <cell r="H1940">
            <v>0</v>
          </cell>
          <cell r="I1940">
            <v>297000</v>
          </cell>
          <cell r="J1940">
            <v>1727000</v>
          </cell>
        </row>
        <row r="1941">
          <cell r="A1941" t="str">
            <v>P78935</v>
          </cell>
          <cell r="B1941" t="str">
            <v>MADYANINGSIH, S.IP.</v>
          </cell>
          <cell r="C1941" t="str">
            <v>04310</v>
          </cell>
          <cell r="D1941">
            <v>1865000</v>
          </cell>
          <cell r="E1941">
            <v>186500</v>
          </cell>
          <cell r="F1941">
            <v>186500</v>
          </cell>
          <cell r="G1941">
            <v>300000</v>
          </cell>
          <cell r="H1941">
            <v>1500000</v>
          </cell>
          <cell r="I1941">
            <v>0</v>
          </cell>
          <cell r="J1941">
            <v>2825000</v>
          </cell>
        </row>
        <row r="1942">
          <cell r="A1942" t="str">
            <v>P79560</v>
          </cell>
          <cell r="B1942" t="str">
            <v>AKHMAD HARSONO</v>
          </cell>
          <cell r="C1942" t="str">
            <v>04310</v>
          </cell>
          <cell r="D1942">
            <v>1744000</v>
          </cell>
          <cell r="E1942">
            <v>174400</v>
          </cell>
          <cell r="F1942">
            <v>174400</v>
          </cell>
          <cell r="G1942">
            <v>300000</v>
          </cell>
          <cell r="H1942">
            <v>0</v>
          </cell>
          <cell r="I1942">
            <v>550000</v>
          </cell>
          <cell r="J1942">
            <v>2051000</v>
          </cell>
        </row>
        <row r="1943">
          <cell r="A1943" t="str">
            <v>P80646</v>
          </cell>
          <cell r="B1943" t="str">
            <v>MAHMUD MULYA</v>
          </cell>
          <cell r="C1943" t="str">
            <v>04310</v>
          </cell>
          <cell r="D1943">
            <v>1426000</v>
          </cell>
          <cell r="E1943">
            <v>142600</v>
          </cell>
          <cell r="F1943">
            <v>142600</v>
          </cell>
          <cell r="G1943">
            <v>300000</v>
          </cell>
          <cell r="H1943">
            <v>0</v>
          </cell>
          <cell r="I1943">
            <v>407000</v>
          </cell>
          <cell r="J1943">
            <v>1922000</v>
          </cell>
        </row>
        <row r="1944">
          <cell r="A1944" t="str">
            <v>P81453</v>
          </cell>
          <cell r="B1944" t="str">
            <v>AAM ASMARA</v>
          </cell>
          <cell r="C1944" t="str">
            <v>04310</v>
          </cell>
          <cell r="D1944">
            <v>1207000</v>
          </cell>
          <cell r="E1944">
            <v>120700</v>
          </cell>
          <cell r="F1944">
            <v>0</v>
          </cell>
          <cell r="G1944">
            <v>150000</v>
          </cell>
          <cell r="H1944">
            <v>0</v>
          </cell>
          <cell r="I1944">
            <v>0</v>
          </cell>
          <cell r="J1944">
            <v>1727000</v>
          </cell>
        </row>
        <row r="1945">
          <cell r="A1945" t="str">
            <v>P82797</v>
          </cell>
          <cell r="B1945" t="str">
            <v>YOPA YANUARTI, A.MD</v>
          </cell>
          <cell r="C1945" t="str">
            <v>04310</v>
          </cell>
          <cell r="D1945">
            <v>1052000</v>
          </cell>
          <cell r="E1945">
            <v>105200</v>
          </cell>
          <cell r="F1945">
            <v>52600</v>
          </cell>
          <cell r="G1945">
            <v>225000</v>
          </cell>
          <cell r="H1945">
            <v>0</v>
          </cell>
          <cell r="I1945">
            <v>297000</v>
          </cell>
          <cell r="J1945">
            <v>1727000</v>
          </cell>
        </row>
        <row r="1946">
          <cell r="A1946" t="str">
            <v>P83571</v>
          </cell>
          <cell r="B1946" t="str">
            <v>NOVI KRISMAYANTI</v>
          </cell>
          <cell r="C1946" t="str">
            <v>04310</v>
          </cell>
          <cell r="D1946">
            <v>946400</v>
          </cell>
          <cell r="E1946">
            <v>0</v>
          </cell>
          <cell r="F1946">
            <v>0</v>
          </cell>
          <cell r="G1946">
            <v>75000</v>
          </cell>
          <cell r="H1946">
            <v>0</v>
          </cell>
          <cell r="I1946">
            <v>319000</v>
          </cell>
          <cell r="J1946">
            <v>1296800</v>
          </cell>
        </row>
        <row r="1947">
          <cell r="A1947" t="str">
            <v>Q00408</v>
          </cell>
          <cell r="B1947" t="str">
            <v>DIAN YULIAH</v>
          </cell>
          <cell r="C1947" t="str">
            <v>04310</v>
          </cell>
          <cell r="D1947">
            <v>935000</v>
          </cell>
          <cell r="E1947">
            <v>0</v>
          </cell>
          <cell r="F1947">
            <v>0</v>
          </cell>
          <cell r="G1947">
            <v>75000</v>
          </cell>
          <cell r="H1947">
            <v>0</v>
          </cell>
          <cell r="I1947">
            <v>0</v>
          </cell>
          <cell r="J1947">
            <v>1030000</v>
          </cell>
        </row>
        <row r="1948">
          <cell r="A1948" t="str">
            <v>Q00409</v>
          </cell>
          <cell r="B1948" t="str">
            <v>MELLY KUSUMAWARDHANI</v>
          </cell>
          <cell r="C1948" t="str">
            <v>04310</v>
          </cell>
          <cell r="D1948">
            <v>935000</v>
          </cell>
          <cell r="E1948">
            <v>0</v>
          </cell>
          <cell r="F1948">
            <v>0</v>
          </cell>
          <cell r="G1948">
            <v>75000</v>
          </cell>
          <cell r="H1948">
            <v>0</v>
          </cell>
          <cell r="I1948">
            <v>0</v>
          </cell>
          <cell r="J1948">
            <v>1030000</v>
          </cell>
        </row>
        <row r="1949">
          <cell r="A1949" t="str">
            <v>P76751</v>
          </cell>
          <cell r="B1949" t="str">
            <v>RUSMAN</v>
          </cell>
          <cell r="C1949" t="str">
            <v>04320</v>
          </cell>
          <cell r="D1949">
            <v>1632000</v>
          </cell>
          <cell r="E1949">
            <v>163200</v>
          </cell>
          <cell r="F1949">
            <v>163200</v>
          </cell>
          <cell r="G1949">
            <v>300000</v>
          </cell>
          <cell r="H1949">
            <v>0</v>
          </cell>
          <cell r="I1949">
            <v>407000</v>
          </cell>
          <cell r="J1949">
            <v>1902000</v>
          </cell>
        </row>
        <row r="1950">
          <cell r="A1950" t="str">
            <v>P78928</v>
          </cell>
          <cell r="B1950" t="str">
            <v>ASEP SOFYAN</v>
          </cell>
          <cell r="C1950" t="str">
            <v>04320</v>
          </cell>
          <cell r="D1950">
            <v>1865000</v>
          </cell>
          <cell r="E1950">
            <v>186500</v>
          </cell>
          <cell r="F1950">
            <v>93250</v>
          </cell>
          <cell r="G1950">
            <v>225000</v>
          </cell>
          <cell r="H1950">
            <v>1500000</v>
          </cell>
          <cell r="I1950">
            <v>0</v>
          </cell>
          <cell r="J1950">
            <v>2825000</v>
          </cell>
        </row>
        <row r="1951">
          <cell r="A1951" t="str">
            <v>P81389</v>
          </cell>
          <cell r="B1951" t="str">
            <v>SURYANA</v>
          </cell>
          <cell r="C1951" t="str">
            <v>04320</v>
          </cell>
          <cell r="D1951">
            <v>1207000</v>
          </cell>
          <cell r="E1951">
            <v>120700</v>
          </cell>
          <cell r="F1951">
            <v>120700</v>
          </cell>
          <cell r="G1951">
            <v>300000</v>
          </cell>
          <cell r="H1951">
            <v>0</v>
          </cell>
          <cell r="I1951">
            <v>297000</v>
          </cell>
          <cell r="J1951">
            <v>1654000</v>
          </cell>
        </row>
        <row r="1952">
          <cell r="A1952" t="str">
            <v>P81436</v>
          </cell>
          <cell r="B1952" t="str">
            <v>HERMAWAN, S.A.B</v>
          </cell>
          <cell r="C1952" t="str">
            <v>04320</v>
          </cell>
          <cell r="D1952">
            <v>1246000</v>
          </cell>
          <cell r="E1952">
            <v>124600</v>
          </cell>
          <cell r="F1952">
            <v>124600</v>
          </cell>
          <cell r="G1952">
            <v>300000</v>
          </cell>
          <cell r="H1952">
            <v>0</v>
          </cell>
          <cell r="I1952">
            <v>407000</v>
          </cell>
          <cell r="J1952">
            <v>1716000</v>
          </cell>
        </row>
        <row r="1953">
          <cell r="A1953" t="str">
            <v>P81480</v>
          </cell>
          <cell r="B1953" t="str">
            <v>JAJA SUMARJA</v>
          </cell>
          <cell r="C1953" t="str">
            <v>04320</v>
          </cell>
          <cell r="D1953">
            <v>1207000</v>
          </cell>
          <cell r="E1953">
            <v>120700</v>
          </cell>
          <cell r="F1953">
            <v>120700</v>
          </cell>
          <cell r="G1953">
            <v>300000</v>
          </cell>
          <cell r="H1953">
            <v>0</v>
          </cell>
          <cell r="I1953">
            <v>319000</v>
          </cell>
          <cell r="J1953">
            <v>1654000</v>
          </cell>
        </row>
        <row r="1954">
          <cell r="A1954" t="str">
            <v>P53140</v>
          </cell>
          <cell r="B1954" t="str">
            <v>BAGDJA</v>
          </cell>
          <cell r="C1954" t="str">
            <v>04330</v>
          </cell>
          <cell r="D1954">
            <v>2132000</v>
          </cell>
          <cell r="E1954">
            <v>213200</v>
          </cell>
          <cell r="F1954">
            <v>0</v>
          </cell>
          <cell r="G1954">
            <v>150000</v>
          </cell>
          <cell r="H1954">
            <v>1500000</v>
          </cell>
          <cell r="I1954">
            <v>0</v>
          </cell>
          <cell r="J1954">
            <v>2575000</v>
          </cell>
        </row>
        <row r="1955">
          <cell r="A1955" t="str">
            <v>P78790</v>
          </cell>
          <cell r="B1955" t="str">
            <v>ENDANG RUSKANDAR</v>
          </cell>
          <cell r="C1955" t="str">
            <v>04330</v>
          </cell>
          <cell r="D1955">
            <v>1436000</v>
          </cell>
          <cell r="E1955">
            <v>143600</v>
          </cell>
          <cell r="F1955">
            <v>143600</v>
          </cell>
          <cell r="G1955">
            <v>300000</v>
          </cell>
          <cell r="H1955">
            <v>0</v>
          </cell>
          <cell r="I1955">
            <v>319000</v>
          </cell>
          <cell r="J1955">
            <v>1792000</v>
          </cell>
        </row>
        <row r="1956">
          <cell r="A1956" t="str">
            <v>P81476</v>
          </cell>
          <cell r="B1956" t="str">
            <v>SITI ROHMAH</v>
          </cell>
          <cell r="C1956" t="str">
            <v>04330</v>
          </cell>
          <cell r="D1956">
            <v>1246000</v>
          </cell>
          <cell r="E1956">
            <v>124600</v>
          </cell>
          <cell r="F1956">
            <v>62300</v>
          </cell>
          <cell r="G1956">
            <v>225000</v>
          </cell>
          <cell r="H1956">
            <v>0</v>
          </cell>
          <cell r="I1956">
            <v>407000</v>
          </cell>
          <cell r="J1956">
            <v>1792000</v>
          </cell>
        </row>
        <row r="1957">
          <cell r="A1957" t="str">
            <v>P54360</v>
          </cell>
          <cell r="B1957" t="str">
            <v>AYIP RIVAI</v>
          </cell>
          <cell r="C1957" t="str">
            <v>04340</v>
          </cell>
          <cell r="D1957">
            <v>2364000</v>
          </cell>
          <cell r="E1957">
            <v>236400</v>
          </cell>
          <cell r="F1957">
            <v>354600</v>
          </cell>
          <cell r="G1957">
            <v>375000</v>
          </cell>
          <cell r="H1957">
            <v>1600000</v>
          </cell>
          <cell r="I1957">
            <v>0</v>
          </cell>
          <cell r="J1957">
            <v>2938000</v>
          </cell>
        </row>
        <row r="1958">
          <cell r="A1958" t="str">
            <v>P76639</v>
          </cell>
          <cell r="B1958" t="str">
            <v>SYAM'UN RAKHMAN</v>
          </cell>
          <cell r="C1958" t="str">
            <v>04340</v>
          </cell>
          <cell r="D1958">
            <v>1689000</v>
          </cell>
          <cell r="E1958">
            <v>168900</v>
          </cell>
          <cell r="F1958">
            <v>168900</v>
          </cell>
          <cell r="G1958">
            <v>300000</v>
          </cell>
          <cell r="H1958">
            <v>0</v>
          </cell>
          <cell r="I1958">
            <v>825000</v>
          </cell>
          <cell r="J1958">
            <v>1902000</v>
          </cell>
        </row>
        <row r="1959">
          <cell r="A1959" t="str">
            <v>P76979</v>
          </cell>
          <cell r="B1959" t="str">
            <v>KARSITI</v>
          </cell>
          <cell r="C1959" t="str">
            <v>04340</v>
          </cell>
          <cell r="D1959">
            <v>1529000</v>
          </cell>
          <cell r="E1959">
            <v>152900</v>
          </cell>
          <cell r="F1959">
            <v>229350</v>
          </cell>
          <cell r="G1959">
            <v>375000</v>
          </cell>
          <cell r="H1959">
            <v>0</v>
          </cell>
          <cell r="I1959">
            <v>319000</v>
          </cell>
          <cell r="J1959">
            <v>1778000</v>
          </cell>
        </row>
        <row r="1960">
          <cell r="A1960" t="str">
            <v>P79280</v>
          </cell>
          <cell r="B1960" t="str">
            <v>KARLISA</v>
          </cell>
          <cell r="C1960" t="str">
            <v>04340</v>
          </cell>
          <cell r="D1960">
            <v>1806000</v>
          </cell>
          <cell r="E1960">
            <v>180600</v>
          </cell>
          <cell r="F1960">
            <v>180600</v>
          </cell>
          <cell r="G1960">
            <v>300000</v>
          </cell>
          <cell r="H1960">
            <v>0</v>
          </cell>
          <cell r="I1960">
            <v>495000</v>
          </cell>
          <cell r="J1960">
            <v>2051000</v>
          </cell>
        </row>
        <row r="1961">
          <cell r="A1961" t="str">
            <v>P81398</v>
          </cell>
          <cell r="B1961" t="str">
            <v>ACIH RATNANINGSIH, S.SOS</v>
          </cell>
          <cell r="C1961" t="str">
            <v>04340</v>
          </cell>
          <cell r="D1961">
            <v>1207000</v>
          </cell>
          <cell r="E1961">
            <v>120700</v>
          </cell>
          <cell r="F1961">
            <v>120700</v>
          </cell>
          <cell r="G1961">
            <v>300000</v>
          </cell>
          <cell r="H1961">
            <v>0</v>
          </cell>
          <cell r="I1961">
            <v>330000</v>
          </cell>
          <cell r="J1961">
            <v>1727000</v>
          </cell>
        </row>
        <row r="1962">
          <cell r="A1962" t="str">
            <v>P81424</v>
          </cell>
          <cell r="B1962" t="str">
            <v>RUYADI ARIPIN</v>
          </cell>
          <cell r="C1962" t="str">
            <v>04340</v>
          </cell>
          <cell r="D1962">
            <v>1207000</v>
          </cell>
          <cell r="E1962">
            <v>120700</v>
          </cell>
          <cell r="F1962">
            <v>120700</v>
          </cell>
          <cell r="G1962">
            <v>300000</v>
          </cell>
          <cell r="H1962">
            <v>0</v>
          </cell>
          <cell r="I1962">
            <v>330000</v>
          </cell>
          <cell r="J1962">
            <v>1727000</v>
          </cell>
        </row>
        <row r="1963">
          <cell r="A1963" t="str">
            <v>P62792</v>
          </cell>
          <cell r="B1963" t="str">
            <v>IDING TAJUDIN</v>
          </cell>
          <cell r="C1963" t="str">
            <v>04350</v>
          </cell>
          <cell r="D1963">
            <v>1809000</v>
          </cell>
          <cell r="E1963">
            <v>180900</v>
          </cell>
          <cell r="F1963">
            <v>90450</v>
          </cell>
          <cell r="G1963">
            <v>225000</v>
          </cell>
          <cell r="H1963">
            <v>0</v>
          </cell>
          <cell r="I1963">
            <v>319000</v>
          </cell>
          <cell r="J1963">
            <v>1986000</v>
          </cell>
        </row>
        <row r="1964">
          <cell r="A1964" t="str">
            <v>P70336</v>
          </cell>
          <cell r="B1964" t="str">
            <v>SUJANA</v>
          </cell>
          <cell r="C1964" t="str">
            <v>04350</v>
          </cell>
          <cell r="D1964">
            <v>1638000</v>
          </cell>
          <cell r="E1964">
            <v>163800</v>
          </cell>
          <cell r="F1964">
            <v>81900</v>
          </cell>
          <cell r="G1964">
            <v>225000</v>
          </cell>
          <cell r="H1964">
            <v>0</v>
          </cell>
          <cell r="I1964">
            <v>0</v>
          </cell>
          <cell r="J1964">
            <v>1778000</v>
          </cell>
        </row>
        <row r="1965">
          <cell r="A1965" t="str">
            <v>P78946</v>
          </cell>
          <cell r="B1965" t="str">
            <v>HERMAN RUDYATMOKO</v>
          </cell>
          <cell r="C1965" t="str">
            <v>04350</v>
          </cell>
          <cell r="D1965">
            <v>1865000</v>
          </cell>
          <cell r="E1965">
            <v>186500</v>
          </cell>
          <cell r="F1965">
            <v>186500</v>
          </cell>
          <cell r="G1965">
            <v>300000</v>
          </cell>
          <cell r="H1965">
            <v>1500000</v>
          </cell>
          <cell r="I1965">
            <v>0</v>
          </cell>
          <cell r="J1965">
            <v>2825000</v>
          </cell>
        </row>
        <row r="1966">
          <cell r="A1966" t="str">
            <v>P81385</v>
          </cell>
          <cell r="B1966" t="str">
            <v>HASUDUNGAN SILITONGA</v>
          </cell>
          <cell r="C1966" t="str">
            <v>04350</v>
          </cell>
          <cell r="D1966">
            <v>1333000</v>
          </cell>
          <cell r="E1966">
            <v>133300</v>
          </cell>
          <cell r="F1966">
            <v>133300</v>
          </cell>
          <cell r="G1966">
            <v>300000</v>
          </cell>
          <cell r="H1966">
            <v>0</v>
          </cell>
          <cell r="I1966">
            <v>407000</v>
          </cell>
          <cell r="J1966">
            <v>1857000</v>
          </cell>
        </row>
        <row r="1967">
          <cell r="A1967" t="str">
            <v>P81481</v>
          </cell>
          <cell r="B1967" t="str">
            <v>SUDIRMAN</v>
          </cell>
          <cell r="C1967" t="str">
            <v>04350</v>
          </cell>
          <cell r="D1967">
            <v>1168000</v>
          </cell>
          <cell r="E1967">
            <v>116800</v>
          </cell>
          <cell r="F1967">
            <v>116800</v>
          </cell>
          <cell r="G1967">
            <v>300000</v>
          </cell>
          <cell r="H1967">
            <v>0</v>
          </cell>
          <cell r="I1967">
            <v>297000</v>
          </cell>
          <cell r="J1967">
            <v>1662000</v>
          </cell>
        </row>
        <row r="1968">
          <cell r="A1968" t="str">
            <v>Q00405</v>
          </cell>
          <cell r="B1968" t="str">
            <v>YUDHA MAULANA WIBOWO</v>
          </cell>
          <cell r="C1968" t="str">
            <v>04350</v>
          </cell>
          <cell r="D1968">
            <v>935000</v>
          </cell>
          <cell r="E1968">
            <v>0</v>
          </cell>
          <cell r="F1968">
            <v>0</v>
          </cell>
          <cell r="G1968">
            <v>75000</v>
          </cell>
          <cell r="H1968">
            <v>0</v>
          </cell>
          <cell r="I1968">
            <v>0</v>
          </cell>
          <cell r="J1968">
            <v>1030000</v>
          </cell>
        </row>
        <row r="1969">
          <cell r="A1969" t="str">
            <v>P54386</v>
          </cell>
          <cell r="B1969" t="str">
            <v>DJASMAN, SE</v>
          </cell>
          <cell r="C1969" t="str">
            <v>04360</v>
          </cell>
          <cell r="D1969">
            <v>2364000</v>
          </cell>
          <cell r="E1969">
            <v>236400</v>
          </cell>
          <cell r="F1969">
            <v>236400</v>
          </cell>
          <cell r="G1969">
            <v>300000</v>
          </cell>
          <cell r="H1969">
            <v>1500000</v>
          </cell>
          <cell r="I1969">
            <v>0</v>
          </cell>
          <cell r="J1969">
            <v>2938000</v>
          </cell>
        </row>
        <row r="1970">
          <cell r="A1970" t="str">
            <v>P68976</v>
          </cell>
          <cell r="B1970" t="str">
            <v>ADE SYUKUR</v>
          </cell>
          <cell r="C1970" t="str">
            <v>04360</v>
          </cell>
          <cell r="D1970">
            <v>1692000</v>
          </cell>
          <cell r="E1970">
            <v>169200</v>
          </cell>
          <cell r="F1970">
            <v>169200</v>
          </cell>
          <cell r="G1970">
            <v>300000</v>
          </cell>
          <cell r="H1970">
            <v>0</v>
          </cell>
          <cell r="I1970">
            <v>319000</v>
          </cell>
          <cell r="J1970">
            <v>1922000</v>
          </cell>
        </row>
        <row r="1971">
          <cell r="A1971" t="str">
            <v>P79581</v>
          </cell>
          <cell r="B1971" t="str">
            <v>SUSILAWATI, SE.</v>
          </cell>
          <cell r="C1971" t="str">
            <v>04360</v>
          </cell>
          <cell r="D1971">
            <v>1686000</v>
          </cell>
          <cell r="E1971">
            <v>168600</v>
          </cell>
          <cell r="F1971">
            <v>168600</v>
          </cell>
          <cell r="G1971">
            <v>300000</v>
          </cell>
          <cell r="H1971">
            <v>0</v>
          </cell>
          <cell r="I1971">
            <v>0</v>
          </cell>
          <cell r="J1971">
            <v>2051000</v>
          </cell>
        </row>
        <row r="1972">
          <cell r="A1972" t="str">
            <v>P80643</v>
          </cell>
          <cell r="B1972" t="str">
            <v>RUSMANA</v>
          </cell>
          <cell r="C1972" t="str">
            <v>04360</v>
          </cell>
          <cell r="D1972">
            <v>1426000</v>
          </cell>
          <cell r="E1972">
            <v>142600</v>
          </cell>
          <cell r="F1972">
            <v>142600</v>
          </cell>
          <cell r="G1972">
            <v>300000</v>
          </cell>
          <cell r="H1972">
            <v>0</v>
          </cell>
          <cell r="I1972">
            <v>495000</v>
          </cell>
          <cell r="J1972">
            <v>1922000</v>
          </cell>
        </row>
        <row r="1973">
          <cell r="A1973" t="str">
            <v>P81379</v>
          </cell>
          <cell r="B1973" t="str">
            <v>SANA SETIABUDI</v>
          </cell>
          <cell r="C1973" t="str">
            <v>04360</v>
          </cell>
          <cell r="D1973">
            <v>1168000</v>
          </cell>
          <cell r="E1973">
            <v>116800</v>
          </cell>
          <cell r="F1973">
            <v>116800</v>
          </cell>
          <cell r="G1973">
            <v>300000</v>
          </cell>
          <cell r="H1973">
            <v>0</v>
          </cell>
          <cell r="I1973">
            <v>319000</v>
          </cell>
          <cell r="J1973">
            <v>1662000</v>
          </cell>
        </row>
        <row r="1974">
          <cell r="A1974" t="str">
            <v>P81417</v>
          </cell>
          <cell r="B1974" t="str">
            <v>NURYAMAN</v>
          </cell>
          <cell r="C1974" t="str">
            <v>04360</v>
          </cell>
          <cell r="D1974">
            <v>1246000</v>
          </cell>
          <cell r="E1974">
            <v>124600</v>
          </cell>
          <cell r="F1974">
            <v>124600</v>
          </cell>
          <cell r="G1974">
            <v>300000</v>
          </cell>
          <cell r="H1974">
            <v>0</v>
          </cell>
          <cell r="I1974">
            <v>319000</v>
          </cell>
          <cell r="J1974">
            <v>1792000</v>
          </cell>
        </row>
        <row r="1975">
          <cell r="A1975" t="str">
            <v>Q00382</v>
          </cell>
          <cell r="B1975" t="str">
            <v>YENI HARYANI</v>
          </cell>
          <cell r="C1975" t="str">
            <v>04360</v>
          </cell>
          <cell r="D1975">
            <v>935000</v>
          </cell>
          <cell r="E1975">
            <v>0</v>
          </cell>
          <cell r="F1975">
            <v>0</v>
          </cell>
          <cell r="G1975">
            <v>75000</v>
          </cell>
          <cell r="H1975">
            <v>0</v>
          </cell>
          <cell r="I1975">
            <v>0</v>
          </cell>
          <cell r="J1975">
            <v>1030000</v>
          </cell>
        </row>
        <row r="1976">
          <cell r="A1976" t="str">
            <v>Q00383</v>
          </cell>
          <cell r="B1976" t="str">
            <v>CEPI KURNIA NUGRAHA</v>
          </cell>
          <cell r="C1976" t="str">
            <v>04360</v>
          </cell>
          <cell r="D1976">
            <v>935000</v>
          </cell>
          <cell r="E1976">
            <v>0</v>
          </cell>
          <cell r="F1976">
            <v>0</v>
          </cell>
          <cell r="G1976">
            <v>75000</v>
          </cell>
          <cell r="H1976">
            <v>0</v>
          </cell>
          <cell r="I1976">
            <v>0</v>
          </cell>
          <cell r="J1976">
            <v>1030000</v>
          </cell>
        </row>
        <row r="1977">
          <cell r="A1977" t="str">
            <v>P59475</v>
          </cell>
          <cell r="B1977" t="str">
            <v>KARDIWAN</v>
          </cell>
          <cell r="C1977" t="str">
            <v>04370</v>
          </cell>
          <cell r="D1977">
            <v>1872000</v>
          </cell>
          <cell r="E1977">
            <v>187200</v>
          </cell>
          <cell r="F1977">
            <v>187200</v>
          </cell>
          <cell r="G1977">
            <v>300000</v>
          </cell>
          <cell r="H1977">
            <v>0</v>
          </cell>
          <cell r="I1977">
            <v>330000</v>
          </cell>
          <cell r="J1977">
            <v>1902000</v>
          </cell>
        </row>
        <row r="1978">
          <cell r="A1978" t="str">
            <v>P79959</v>
          </cell>
          <cell r="B1978" t="str">
            <v>NURAINI, S.Sos</v>
          </cell>
          <cell r="C1978" t="str">
            <v>04370</v>
          </cell>
          <cell r="D1978">
            <v>1802000</v>
          </cell>
          <cell r="E1978">
            <v>180200</v>
          </cell>
          <cell r="F1978">
            <v>180200</v>
          </cell>
          <cell r="G1978">
            <v>300000</v>
          </cell>
          <cell r="H1978">
            <v>1500000</v>
          </cell>
          <cell r="I1978">
            <v>0</v>
          </cell>
          <cell r="J1978">
            <v>3068000</v>
          </cell>
        </row>
        <row r="1979">
          <cell r="A1979" t="str">
            <v>P80635</v>
          </cell>
          <cell r="B1979" t="str">
            <v>LILIES NURHAYATI</v>
          </cell>
          <cell r="C1979" t="str">
            <v>04370</v>
          </cell>
          <cell r="D1979">
            <v>1523000</v>
          </cell>
          <cell r="E1979">
            <v>152300</v>
          </cell>
          <cell r="F1979">
            <v>152300</v>
          </cell>
          <cell r="G1979">
            <v>300000</v>
          </cell>
          <cell r="H1979">
            <v>0</v>
          </cell>
          <cell r="I1979">
            <v>825000</v>
          </cell>
          <cell r="J1979">
            <v>1902000</v>
          </cell>
        </row>
        <row r="1980">
          <cell r="A1980" t="str">
            <v>P80662</v>
          </cell>
          <cell r="B1980" t="str">
            <v>TOSIN</v>
          </cell>
          <cell r="C1980" t="str">
            <v>04370</v>
          </cell>
          <cell r="D1980">
            <v>1333000</v>
          </cell>
          <cell r="E1980">
            <v>133300</v>
          </cell>
          <cell r="F1980">
            <v>133300</v>
          </cell>
          <cell r="G1980">
            <v>300000</v>
          </cell>
          <cell r="H1980">
            <v>0</v>
          </cell>
          <cell r="I1980">
            <v>0</v>
          </cell>
          <cell r="J1980">
            <v>1778000</v>
          </cell>
        </row>
        <row r="1981">
          <cell r="A1981" t="str">
            <v>P81393</v>
          </cell>
          <cell r="B1981" t="str">
            <v>EDI HERIYANOTO</v>
          </cell>
          <cell r="C1981" t="str">
            <v>04370</v>
          </cell>
          <cell r="D1981">
            <v>1207000</v>
          </cell>
          <cell r="E1981">
            <v>120700</v>
          </cell>
          <cell r="F1981">
            <v>120700</v>
          </cell>
          <cell r="G1981">
            <v>300000</v>
          </cell>
          <cell r="H1981">
            <v>0</v>
          </cell>
          <cell r="I1981">
            <v>0</v>
          </cell>
          <cell r="J1981">
            <v>1654000</v>
          </cell>
        </row>
        <row r="1982">
          <cell r="A1982" t="str">
            <v>P81418</v>
          </cell>
          <cell r="B1982" t="str">
            <v>TARYONO, SE.</v>
          </cell>
          <cell r="C1982" t="str">
            <v>04370</v>
          </cell>
          <cell r="D1982">
            <v>1207000</v>
          </cell>
          <cell r="E1982">
            <v>120700</v>
          </cell>
          <cell r="F1982">
            <v>120700</v>
          </cell>
          <cell r="G1982">
            <v>300000</v>
          </cell>
          <cell r="H1982">
            <v>0</v>
          </cell>
          <cell r="I1982">
            <v>407000</v>
          </cell>
          <cell r="J1982">
            <v>1727000</v>
          </cell>
        </row>
        <row r="1983">
          <cell r="A1983" t="str">
            <v>P83565</v>
          </cell>
          <cell r="B1983" t="str">
            <v>R DEDI NURDIANSAH,S.E</v>
          </cell>
          <cell r="C1983" t="str">
            <v>04370</v>
          </cell>
          <cell r="D1983">
            <v>946400</v>
          </cell>
          <cell r="E1983">
            <v>0</v>
          </cell>
          <cell r="F1983">
            <v>0</v>
          </cell>
          <cell r="G1983">
            <v>75000</v>
          </cell>
          <cell r="H1983">
            <v>0</v>
          </cell>
          <cell r="I1983">
            <v>319000</v>
          </cell>
          <cell r="J1983">
            <v>1296800</v>
          </cell>
        </row>
        <row r="1984">
          <cell r="A1984" t="str">
            <v>Q00391</v>
          </cell>
          <cell r="B1984" t="str">
            <v>DEDE MUJNAH</v>
          </cell>
          <cell r="C1984" t="str">
            <v>04370</v>
          </cell>
          <cell r="D1984">
            <v>935000</v>
          </cell>
          <cell r="E1984">
            <v>0</v>
          </cell>
          <cell r="F1984">
            <v>0</v>
          </cell>
          <cell r="G1984">
            <v>75000</v>
          </cell>
          <cell r="H1984">
            <v>0</v>
          </cell>
          <cell r="I1984">
            <v>0</v>
          </cell>
          <cell r="J1984">
            <v>1030000</v>
          </cell>
        </row>
        <row r="1985">
          <cell r="A1985" t="str">
            <v>Q00392</v>
          </cell>
          <cell r="B1985" t="str">
            <v>MAYA MENA KUMALA</v>
          </cell>
          <cell r="C1985" t="str">
            <v>04370</v>
          </cell>
          <cell r="D1985">
            <v>935000</v>
          </cell>
          <cell r="E1985">
            <v>0</v>
          </cell>
          <cell r="F1985">
            <v>0</v>
          </cell>
          <cell r="G1985">
            <v>75000</v>
          </cell>
          <cell r="H1985">
            <v>0</v>
          </cell>
          <cell r="I1985">
            <v>297000</v>
          </cell>
          <cell r="J1985">
            <v>1030000</v>
          </cell>
        </row>
        <row r="1986">
          <cell r="A1986" t="str">
            <v>Q00393</v>
          </cell>
          <cell r="B1986" t="str">
            <v>AGUSTINA SARI</v>
          </cell>
          <cell r="C1986" t="str">
            <v>04370</v>
          </cell>
          <cell r="D1986">
            <v>935000</v>
          </cell>
          <cell r="E1986">
            <v>0</v>
          </cell>
          <cell r="F1986">
            <v>0</v>
          </cell>
          <cell r="G1986">
            <v>75000</v>
          </cell>
          <cell r="H1986">
            <v>0</v>
          </cell>
          <cell r="I1986">
            <v>297000</v>
          </cell>
          <cell r="J1986">
            <v>1030000</v>
          </cell>
        </row>
        <row r="1987">
          <cell r="A1987" t="str">
            <v>Q00394</v>
          </cell>
          <cell r="B1987" t="str">
            <v>TRIANTO NUGROHO</v>
          </cell>
          <cell r="C1987" t="str">
            <v>04370</v>
          </cell>
          <cell r="D1987">
            <v>935000</v>
          </cell>
          <cell r="E1987">
            <v>0</v>
          </cell>
          <cell r="F1987">
            <v>0</v>
          </cell>
          <cell r="G1987">
            <v>75000</v>
          </cell>
          <cell r="H1987">
            <v>0</v>
          </cell>
          <cell r="I1987">
            <v>0</v>
          </cell>
          <cell r="J1987">
            <v>1030000</v>
          </cell>
        </row>
        <row r="1988">
          <cell r="A1988" t="str">
            <v>P66359</v>
          </cell>
          <cell r="B1988" t="str">
            <v>CASAN</v>
          </cell>
          <cell r="C1988" t="str">
            <v>04380</v>
          </cell>
          <cell r="D1988">
            <v>1592000</v>
          </cell>
          <cell r="E1988">
            <v>159200</v>
          </cell>
          <cell r="F1988">
            <v>159200</v>
          </cell>
          <cell r="G1988">
            <v>300000</v>
          </cell>
          <cell r="H1988">
            <v>0</v>
          </cell>
          <cell r="I1988">
            <v>297000</v>
          </cell>
          <cell r="J1988">
            <v>1716000</v>
          </cell>
        </row>
        <row r="1989">
          <cell r="A1989" t="str">
            <v>P78685</v>
          </cell>
          <cell r="B1989" t="str">
            <v>SAHMAT</v>
          </cell>
          <cell r="C1989" t="str">
            <v>04380</v>
          </cell>
          <cell r="D1989">
            <v>1436000</v>
          </cell>
          <cell r="E1989">
            <v>143600</v>
          </cell>
          <cell r="F1989">
            <v>0</v>
          </cell>
          <cell r="G1989">
            <v>150000</v>
          </cell>
          <cell r="H1989">
            <v>0</v>
          </cell>
          <cell r="I1989">
            <v>0</v>
          </cell>
          <cell r="J1989">
            <v>1564000</v>
          </cell>
        </row>
        <row r="1990">
          <cell r="A1990" t="str">
            <v>P78716</v>
          </cell>
          <cell r="B1990" t="str">
            <v>TANI</v>
          </cell>
          <cell r="C1990" t="str">
            <v>04380</v>
          </cell>
          <cell r="D1990">
            <v>1436000</v>
          </cell>
          <cell r="E1990">
            <v>143600</v>
          </cell>
          <cell r="F1990">
            <v>143600</v>
          </cell>
          <cell r="G1990">
            <v>300000</v>
          </cell>
          <cell r="H1990">
            <v>0</v>
          </cell>
          <cell r="I1990">
            <v>319000</v>
          </cell>
          <cell r="J1990">
            <v>1716000</v>
          </cell>
        </row>
        <row r="1991">
          <cell r="A1991" t="str">
            <v>P78969</v>
          </cell>
          <cell r="B1991" t="str">
            <v>HARTONO, SE.</v>
          </cell>
          <cell r="C1991" t="str">
            <v>04380</v>
          </cell>
          <cell r="D1991">
            <v>1927000</v>
          </cell>
          <cell r="E1991">
            <v>192700</v>
          </cell>
          <cell r="F1991">
            <v>192700</v>
          </cell>
          <cell r="G1991">
            <v>300000</v>
          </cell>
          <cell r="H1991">
            <v>1500000</v>
          </cell>
          <cell r="I1991">
            <v>0</v>
          </cell>
          <cell r="J1991">
            <v>3068000</v>
          </cell>
        </row>
        <row r="1992">
          <cell r="A1992" t="str">
            <v>P79652</v>
          </cell>
          <cell r="B1992" t="str">
            <v>EDY SUDARYANTO,SE</v>
          </cell>
          <cell r="C1992" t="str">
            <v>04380</v>
          </cell>
          <cell r="D1992">
            <v>1686000</v>
          </cell>
          <cell r="E1992">
            <v>168600</v>
          </cell>
          <cell r="F1992">
            <v>168600</v>
          </cell>
          <cell r="G1992">
            <v>300000</v>
          </cell>
          <cell r="H1992">
            <v>0</v>
          </cell>
          <cell r="I1992">
            <v>825000</v>
          </cell>
          <cell r="J1992">
            <v>1964000</v>
          </cell>
        </row>
        <row r="1993">
          <cell r="A1993" t="str">
            <v>P80127</v>
          </cell>
          <cell r="B1993" t="str">
            <v>LILIES SOELISTIJAWATI, SE.</v>
          </cell>
          <cell r="C1993" t="str">
            <v>04380</v>
          </cell>
          <cell r="D1993">
            <v>1744000</v>
          </cell>
          <cell r="E1993">
            <v>174400</v>
          </cell>
          <cell r="F1993">
            <v>174400</v>
          </cell>
          <cell r="G1993">
            <v>300000</v>
          </cell>
          <cell r="H1993">
            <v>0</v>
          </cell>
          <cell r="I1993">
            <v>605000</v>
          </cell>
          <cell r="J1993">
            <v>2051000</v>
          </cell>
        </row>
        <row r="1994">
          <cell r="A1994" t="str">
            <v>P80653</v>
          </cell>
          <cell r="B1994" t="str">
            <v>TARMIN</v>
          </cell>
          <cell r="C1994" t="str">
            <v>04380</v>
          </cell>
          <cell r="D1994">
            <v>1426000</v>
          </cell>
          <cell r="E1994">
            <v>0</v>
          </cell>
          <cell r="F1994">
            <v>142600</v>
          </cell>
          <cell r="G1994">
            <v>225000</v>
          </cell>
          <cell r="H1994">
            <v>0</v>
          </cell>
          <cell r="I1994">
            <v>825000</v>
          </cell>
          <cell r="J1994">
            <v>1922000</v>
          </cell>
        </row>
        <row r="1995">
          <cell r="A1995" t="str">
            <v>P81442</v>
          </cell>
          <cell r="B1995" t="str">
            <v>EMAN SUDIRMAN</v>
          </cell>
          <cell r="C1995" t="str">
            <v>04380</v>
          </cell>
          <cell r="D1995">
            <v>1207000</v>
          </cell>
          <cell r="E1995">
            <v>120700</v>
          </cell>
          <cell r="F1995">
            <v>60350</v>
          </cell>
          <cell r="G1995">
            <v>225000</v>
          </cell>
          <cell r="H1995">
            <v>0</v>
          </cell>
          <cell r="I1995">
            <v>495000</v>
          </cell>
          <cell r="J1995">
            <v>1727000</v>
          </cell>
        </row>
        <row r="1996">
          <cell r="A1996" t="str">
            <v>P82047</v>
          </cell>
          <cell r="B1996" t="str">
            <v>WARSO</v>
          </cell>
          <cell r="C1996" t="str">
            <v>04380</v>
          </cell>
          <cell r="D1996">
            <v>1164000</v>
          </cell>
          <cell r="E1996">
            <v>116400</v>
          </cell>
          <cell r="F1996">
            <v>116400</v>
          </cell>
          <cell r="G1996">
            <v>300000</v>
          </cell>
          <cell r="H1996">
            <v>0</v>
          </cell>
          <cell r="I1996">
            <v>825000</v>
          </cell>
          <cell r="J1996">
            <v>1716000</v>
          </cell>
        </row>
        <row r="1997">
          <cell r="A1997" t="str">
            <v>P83563</v>
          </cell>
          <cell r="B1997" t="str">
            <v>SANDI MAWARDI</v>
          </cell>
          <cell r="C1997" t="str">
            <v>04380</v>
          </cell>
          <cell r="D1997">
            <v>946400</v>
          </cell>
          <cell r="E1997">
            <v>0</v>
          </cell>
          <cell r="F1997">
            <v>0</v>
          </cell>
          <cell r="G1997">
            <v>75000</v>
          </cell>
          <cell r="H1997">
            <v>0</v>
          </cell>
          <cell r="I1997">
            <v>0</v>
          </cell>
          <cell r="J1997">
            <v>1296800</v>
          </cell>
        </row>
        <row r="1998">
          <cell r="A1998" t="str">
            <v>P83564</v>
          </cell>
          <cell r="B1998" t="str">
            <v>IPAN WAHYU GANTIKA</v>
          </cell>
          <cell r="C1998" t="str">
            <v>04380</v>
          </cell>
          <cell r="D1998">
            <v>946400</v>
          </cell>
          <cell r="E1998">
            <v>0</v>
          </cell>
          <cell r="F1998">
            <v>0</v>
          </cell>
          <cell r="G1998">
            <v>75000</v>
          </cell>
          <cell r="H1998">
            <v>0</v>
          </cell>
          <cell r="I1998">
            <v>0</v>
          </cell>
          <cell r="J1998">
            <v>1296800</v>
          </cell>
        </row>
        <row r="1999">
          <cell r="A1999" t="str">
            <v>Q00385</v>
          </cell>
          <cell r="B1999" t="str">
            <v>ANDI SUKADI</v>
          </cell>
          <cell r="C1999" t="str">
            <v>04380</v>
          </cell>
          <cell r="D1999">
            <v>935000</v>
          </cell>
          <cell r="E1999">
            <v>0</v>
          </cell>
          <cell r="F1999">
            <v>0</v>
          </cell>
          <cell r="G1999">
            <v>75000</v>
          </cell>
          <cell r="H1999">
            <v>0</v>
          </cell>
          <cell r="I1999">
            <v>0</v>
          </cell>
          <cell r="J1999">
            <v>1030000</v>
          </cell>
        </row>
        <row r="2000">
          <cell r="A2000" t="str">
            <v>Q00386</v>
          </cell>
          <cell r="B2000" t="str">
            <v>DEDE ISWANDI</v>
          </cell>
          <cell r="C2000" t="str">
            <v>04380</v>
          </cell>
          <cell r="D2000">
            <v>935000</v>
          </cell>
          <cell r="E2000">
            <v>0</v>
          </cell>
          <cell r="F2000">
            <v>0</v>
          </cell>
          <cell r="G2000">
            <v>75000</v>
          </cell>
          <cell r="H2000">
            <v>0</v>
          </cell>
          <cell r="I2000">
            <v>0</v>
          </cell>
          <cell r="J2000">
            <v>1030000</v>
          </cell>
        </row>
        <row r="2001">
          <cell r="A2001" t="str">
            <v>Q00387</v>
          </cell>
          <cell r="B2001" t="str">
            <v>SIGIT PRADIPTYA D</v>
          </cell>
          <cell r="C2001" t="str">
            <v>04380</v>
          </cell>
          <cell r="D2001">
            <v>935000</v>
          </cell>
          <cell r="E2001">
            <v>0</v>
          </cell>
          <cell r="F2001">
            <v>0</v>
          </cell>
          <cell r="G2001">
            <v>75000</v>
          </cell>
          <cell r="H2001">
            <v>0</v>
          </cell>
          <cell r="I2001">
            <v>0</v>
          </cell>
          <cell r="J2001">
            <v>1030000</v>
          </cell>
        </row>
        <row r="2002">
          <cell r="A2002" t="str">
            <v>Q00388</v>
          </cell>
          <cell r="B2002" t="str">
            <v>RIADI NAGASURO</v>
          </cell>
          <cell r="C2002" t="str">
            <v>04380</v>
          </cell>
          <cell r="D2002">
            <v>935000</v>
          </cell>
          <cell r="E2002">
            <v>0</v>
          </cell>
          <cell r="F2002">
            <v>0</v>
          </cell>
          <cell r="G2002">
            <v>75000</v>
          </cell>
          <cell r="H2002">
            <v>0</v>
          </cell>
          <cell r="I2002">
            <v>0</v>
          </cell>
          <cell r="J2002">
            <v>1030000</v>
          </cell>
        </row>
        <row r="2003">
          <cell r="A2003" t="str">
            <v>Q00389</v>
          </cell>
          <cell r="B2003" t="str">
            <v>LUKMAN HAKIM</v>
          </cell>
          <cell r="C2003" t="str">
            <v>04380</v>
          </cell>
          <cell r="D2003">
            <v>935000</v>
          </cell>
          <cell r="E2003">
            <v>0</v>
          </cell>
          <cell r="F2003">
            <v>0</v>
          </cell>
          <cell r="G2003">
            <v>75000</v>
          </cell>
          <cell r="H2003">
            <v>0</v>
          </cell>
          <cell r="I2003">
            <v>0</v>
          </cell>
          <cell r="J2003">
            <v>1030000</v>
          </cell>
        </row>
        <row r="2004">
          <cell r="A2004" t="str">
            <v>P60659</v>
          </cell>
          <cell r="B2004" t="str">
            <v>U. KOSASIH</v>
          </cell>
          <cell r="C2004" t="str">
            <v>04400</v>
          </cell>
          <cell r="D2004">
            <v>1751000</v>
          </cell>
          <cell r="E2004">
            <v>175100</v>
          </cell>
          <cell r="F2004">
            <v>175100</v>
          </cell>
          <cell r="G2004">
            <v>300000</v>
          </cell>
          <cell r="H2004">
            <v>0</v>
          </cell>
          <cell r="I2004">
            <v>825000</v>
          </cell>
          <cell r="J2004">
            <v>1922000</v>
          </cell>
        </row>
        <row r="2005">
          <cell r="A2005" t="str">
            <v>P80338</v>
          </cell>
          <cell r="B2005" t="str">
            <v>PARTONO, S.Mn</v>
          </cell>
          <cell r="C2005" t="str">
            <v>04400</v>
          </cell>
          <cell r="D2005">
            <v>1686000</v>
          </cell>
          <cell r="E2005">
            <v>168600</v>
          </cell>
          <cell r="F2005">
            <v>168600</v>
          </cell>
          <cell r="G2005">
            <v>300000</v>
          </cell>
          <cell r="H2005">
            <v>1500000</v>
          </cell>
          <cell r="I2005">
            <v>0</v>
          </cell>
          <cell r="J2005">
            <v>2950000</v>
          </cell>
        </row>
        <row r="2006">
          <cell r="A2006" t="str">
            <v>P81392</v>
          </cell>
          <cell r="B2006" t="str">
            <v>AMUNG MA'MUR</v>
          </cell>
          <cell r="C2006" t="str">
            <v>04400</v>
          </cell>
          <cell r="D2006">
            <v>1168000</v>
          </cell>
          <cell r="E2006">
            <v>116800</v>
          </cell>
          <cell r="F2006">
            <v>116800</v>
          </cell>
          <cell r="G2006">
            <v>300000</v>
          </cell>
          <cell r="H2006">
            <v>0</v>
          </cell>
          <cell r="I2006">
            <v>319000</v>
          </cell>
          <cell r="J2006">
            <v>1592000</v>
          </cell>
        </row>
        <row r="2007">
          <cell r="A2007" t="str">
            <v>P81456</v>
          </cell>
          <cell r="B2007" t="str">
            <v>EPI RUSTANDI</v>
          </cell>
          <cell r="C2007" t="str">
            <v>04400</v>
          </cell>
          <cell r="D2007">
            <v>1207000</v>
          </cell>
          <cell r="E2007">
            <v>120700</v>
          </cell>
          <cell r="F2007">
            <v>120700</v>
          </cell>
          <cell r="G2007">
            <v>300000</v>
          </cell>
          <cell r="H2007">
            <v>0</v>
          </cell>
          <cell r="I2007">
            <v>407000</v>
          </cell>
          <cell r="J2007">
            <v>1727000</v>
          </cell>
        </row>
        <row r="2008">
          <cell r="A2008" t="str">
            <v>P83574</v>
          </cell>
          <cell r="B2008" t="str">
            <v>ARI FIRMANSYAH</v>
          </cell>
          <cell r="C2008" t="str">
            <v>04400</v>
          </cell>
          <cell r="D2008">
            <v>946400</v>
          </cell>
          <cell r="E2008">
            <v>0</v>
          </cell>
          <cell r="F2008">
            <v>0</v>
          </cell>
          <cell r="G2008">
            <v>75000</v>
          </cell>
          <cell r="H2008">
            <v>0</v>
          </cell>
          <cell r="I2008">
            <v>297000</v>
          </cell>
          <cell r="J2008">
            <v>1296800</v>
          </cell>
        </row>
        <row r="2009">
          <cell r="A2009" t="str">
            <v>Q00426</v>
          </cell>
          <cell r="B2009" t="str">
            <v>YADI TARYADI</v>
          </cell>
          <cell r="C2009" t="str">
            <v>04400</v>
          </cell>
          <cell r="D2009">
            <v>935000</v>
          </cell>
          <cell r="E2009">
            <v>0</v>
          </cell>
          <cell r="F2009">
            <v>0</v>
          </cell>
          <cell r="G2009">
            <v>75000</v>
          </cell>
          <cell r="H2009">
            <v>0</v>
          </cell>
          <cell r="I2009">
            <v>0</v>
          </cell>
          <cell r="J2009">
            <v>1030000</v>
          </cell>
        </row>
        <row r="2010">
          <cell r="A2010" t="str">
            <v>P50732</v>
          </cell>
          <cell r="B2010" t="str">
            <v>HIDAYAT MALIKUL KHUSNI</v>
          </cell>
          <cell r="C2010" t="str">
            <v>04410</v>
          </cell>
          <cell r="D2010">
            <v>2288000</v>
          </cell>
          <cell r="E2010">
            <v>228800</v>
          </cell>
          <cell r="F2010">
            <v>114400</v>
          </cell>
          <cell r="G2010">
            <v>225000</v>
          </cell>
          <cell r="H2010">
            <v>0</v>
          </cell>
          <cell r="I2010">
            <v>825000</v>
          </cell>
          <cell r="J2010">
            <v>2421000</v>
          </cell>
        </row>
        <row r="2011">
          <cell r="A2011" t="str">
            <v>P59459</v>
          </cell>
          <cell r="B2011" t="str">
            <v>KUAT</v>
          </cell>
          <cell r="C2011" t="str">
            <v>04410</v>
          </cell>
          <cell r="D2011">
            <v>1705000</v>
          </cell>
          <cell r="E2011">
            <v>170500</v>
          </cell>
          <cell r="F2011">
            <v>170500</v>
          </cell>
          <cell r="G2011">
            <v>300000</v>
          </cell>
          <cell r="H2011">
            <v>0</v>
          </cell>
          <cell r="I2011">
            <v>319000</v>
          </cell>
          <cell r="J2011">
            <v>1989000</v>
          </cell>
        </row>
        <row r="2012">
          <cell r="A2012" t="str">
            <v>P77297</v>
          </cell>
          <cell r="B2012" t="str">
            <v>SUKADI, SH.</v>
          </cell>
          <cell r="C2012" t="str">
            <v>04410</v>
          </cell>
          <cell r="D2012">
            <v>1865000</v>
          </cell>
          <cell r="E2012">
            <v>186500</v>
          </cell>
          <cell r="F2012">
            <v>186500</v>
          </cell>
          <cell r="G2012">
            <v>300000</v>
          </cell>
          <cell r="H2012">
            <v>1500000</v>
          </cell>
          <cell r="I2012">
            <v>0</v>
          </cell>
          <cell r="J2012">
            <v>3250000</v>
          </cell>
        </row>
        <row r="2013">
          <cell r="A2013" t="str">
            <v>P81054</v>
          </cell>
          <cell r="B2013" t="str">
            <v>SRINAWATI, SH</v>
          </cell>
          <cell r="C2013" t="str">
            <v>04410</v>
          </cell>
          <cell r="D2013">
            <v>1523000</v>
          </cell>
          <cell r="E2013">
            <v>152300</v>
          </cell>
          <cell r="F2013">
            <v>76150</v>
          </cell>
          <cell r="G2013">
            <v>225000</v>
          </cell>
          <cell r="H2013">
            <v>0</v>
          </cell>
          <cell r="I2013">
            <v>825000</v>
          </cell>
          <cell r="J2013">
            <v>2205000</v>
          </cell>
        </row>
        <row r="2014">
          <cell r="A2014" t="str">
            <v>P81378</v>
          </cell>
          <cell r="B2014" t="str">
            <v>UJANG SUKMAYADI</v>
          </cell>
          <cell r="C2014" t="str">
            <v>04410</v>
          </cell>
          <cell r="D2014">
            <v>1207000</v>
          </cell>
          <cell r="E2014">
            <v>0</v>
          </cell>
          <cell r="F2014">
            <v>0</v>
          </cell>
          <cell r="G2014">
            <v>75000</v>
          </cell>
          <cell r="H2014">
            <v>0</v>
          </cell>
          <cell r="I2014">
            <v>297000</v>
          </cell>
          <cell r="J2014">
            <v>1917000</v>
          </cell>
        </row>
        <row r="2015">
          <cell r="A2015" t="str">
            <v>P82051</v>
          </cell>
          <cell r="B2015" t="str">
            <v>ENDI ABDILAH</v>
          </cell>
          <cell r="C2015" t="str">
            <v>04410</v>
          </cell>
          <cell r="D2015">
            <v>1126000</v>
          </cell>
          <cell r="E2015">
            <v>112600</v>
          </cell>
          <cell r="F2015">
            <v>112600</v>
          </cell>
          <cell r="G2015">
            <v>300000</v>
          </cell>
          <cell r="H2015">
            <v>0</v>
          </cell>
          <cell r="I2015">
            <v>319000</v>
          </cell>
          <cell r="J2015">
            <v>1917000</v>
          </cell>
        </row>
        <row r="2016">
          <cell r="A2016" t="str">
            <v>P82790</v>
          </cell>
          <cell r="B2016" t="str">
            <v>I DEWA AYU EKA SUDEWI, SP</v>
          </cell>
          <cell r="C2016" t="str">
            <v>04410</v>
          </cell>
          <cell r="D2016">
            <v>1052000</v>
          </cell>
          <cell r="E2016">
            <v>105200</v>
          </cell>
          <cell r="F2016">
            <v>52600</v>
          </cell>
          <cell r="G2016">
            <v>225000</v>
          </cell>
          <cell r="H2016">
            <v>0</v>
          </cell>
          <cell r="I2016">
            <v>495000</v>
          </cell>
          <cell r="J2016">
            <v>1917000</v>
          </cell>
        </row>
        <row r="2017">
          <cell r="A2017" t="str">
            <v>P83590</v>
          </cell>
          <cell r="B2017" t="str">
            <v>AGUS SAEPULOH</v>
          </cell>
          <cell r="C2017" t="str">
            <v>04410</v>
          </cell>
          <cell r="D2017">
            <v>946400</v>
          </cell>
          <cell r="E2017">
            <v>0</v>
          </cell>
          <cell r="F2017">
            <v>0</v>
          </cell>
          <cell r="G2017">
            <v>75000</v>
          </cell>
          <cell r="H2017">
            <v>0</v>
          </cell>
          <cell r="I2017">
            <v>0</v>
          </cell>
          <cell r="J2017">
            <v>1372000</v>
          </cell>
        </row>
        <row r="2018">
          <cell r="A2018" t="str">
            <v>P83591</v>
          </cell>
          <cell r="B2018" t="str">
            <v>ADRIAN WIBISONO</v>
          </cell>
          <cell r="C2018" t="str">
            <v>04410</v>
          </cell>
          <cell r="D2018">
            <v>946400</v>
          </cell>
          <cell r="E2018">
            <v>0</v>
          </cell>
          <cell r="F2018">
            <v>0</v>
          </cell>
          <cell r="G2018">
            <v>75000</v>
          </cell>
          <cell r="H2018">
            <v>0</v>
          </cell>
          <cell r="I2018">
            <v>319000</v>
          </cell>
          <cell r="J2018">
            <v>1372000</v>
          </cell>
        </row>
        <row r="2019">
          <cell r="A2019" t="str">
            <v>Q00486</v>
          </cell>
          <cell r="B2019" t="str">
            <v>DIPO WIRANTO</v>
          </cell>
          <cell r="C2019" t="str">
            <v>04410</v>
          </cell>
          <cell r="D2019">
            <v>935000</v>
          </cell>
          <cell r="E2019">
            <v>0</v>
          </cell>
          <cell r="F2019">
            <v>0</v>
          </cell>
          <cell r="G2019">
            <v>75000</v>
          </cell>
          <cell r="H2019">
            <v>0</v>
          </cell>
          <cell r="I2019">
            <v>0</v>
          </cell>
          <cell r="J2019">
            <v>1090000</v>
          </cell>
        </row>
        <row r="2020">
          <cell r="A2020" t="str">
            <v>Q00487</v>
          </cell>
          <cell r="B2020" t="str">
            <v>WAHYU NOVENDY SINDONANTA</v>
          </cell>
          <cell r="C2020" t="str">
            <v>04410</v>
          </cell>
          <cell r="D2020">
            <v>935000</v>
          </cell>
          <cell r="E2020">
            <v>0</v>
          </cell>
          <cell r="F2020">
            <v>0</v>
          </cell>
          <cell r="G2020">
            <v>75000</v>
          </cell>
          <cell r="H2020">
            <v>0</v>
          </cell>
          <cell r="I2020">
            <v>0</v>
          </cell>
          <cell r="J2020">
            <v>1090000</v>
          </cell>
        </row>
        <row r="2021">
          <cell r="A2021" t="str">
            <v>Q00488</v>
          </cell>
          <cell r="B2021" t="str">
            <v>YANTI FADZRIANI</v>
          </cell>
          <cell r="C2021" t="str">
            <v>04410</v>
          </cell>
          <cell r="D2021">
            <v>935000</v>
          </cell>
          <cell r="E2021">
            <v>0</v>
          </cell>
          <cell r="F2021">
            <v>0</v>
          </cell>
          <cell r="G2021">
            <v>75000</v>
          </cell>
          <cell r="H2021">
            <v>0</v>
          </cell>
          <cell r="I2021">
            <v>0</v>
          </cell>
          <cell r="J2021">
            <v>1090000</v>
          </cell>
        </row>
        <row r="2022">
          <cell r="A2022" t="str">
            <v>Q00489</v>
          </cell>
          <cell r="B2022" t="str">
            <v>INTANREKSA SANTININGRUM</v>
          </cell>
          <cell r="C2022" t="str">
            <v>04410</v>
          </cell>
          <cell r="D2022">
            <v>935000</v>
          </cell>
          <cell r="E2022">
            <v>0</v>
          </cell>
          <cell r="F2022">
            <v>0</v>
          </cell>
          <cell r="G2022">
            <v>75000</v>
          </cell>
          <cell r="H2022">
            <v>0</v>
          </cell>
          <cell r="I2022">
            <v>0</v>
          </cell>
          <cell r="J2022">
            <v>1090000</v>
          </cell>
        </row>
        <row r="2023">
          <cell r="A2023" t="str">
            <v>Q00490</v>
          </cell>
          <cell r="B2023" t="str">
            <v>WIDA NINGSIH</v>
          </cell>
          <cell r="C2023" t="str">
            <v>04410</v>
          </cell>
          <cell r="D2023">
            <v>935000</v>
          </cell>
          <cell r="E2023">
            <v>0</v>
          </cell>
          <cell r="F2023">
            <v>0</v>
          </cell>
          <cell r="G2023">
            <v>75000</v>
          </cell>
          <cell r="H2023">
            <v>0</v>
          </cell>
          <cell r="I2023">
            <v>0</v>
          </cell>
          <cell r="J2023">
            <v>1090000</v>
          </cell>
        </row>
        <row r="2024">
          <cell r="A2024" t="str">
            <v>Q00491</v>
          </cell>
          <cell r="B2024" t="str">
            <v>IRMA ZAHRA MAULANI</v>
          </cell>
          <cell r="C2024" t="str">
            <v>04410</v>
          </cell>
          <cell r="D2024">
            <v>935000</v>
          </cell>
          <cell r="E2024">
            <v>0</v>
          </cell>
          <cell r="F2024">
            <v>0</v>
          </cell>
          <cell r="G2024">
            <v>75000</v>
          </cell>
          <cell r="H2024">
            <v>0</v>
          </cell>
          <cell r="I2024">
            <v>0</v>
          </cell>
          <cell r="J2024">
            <v>1090000</v>
          </cell>
        </row>
        <row r="2025">
          <cell r="A2025" t="str">
            <v>Q00492</v>
          </cell>
          <cell r="B2025" t="str">
            <v>TRI PURWANTI</v>
          </cell>
          <cell r="C2025" t="str">
            <v>04410</v>
          </cell>
          <cell r="D2025">
            <v>935000</v>
          </cell>
          <cell r="E2025">
            <v>0</v>
          </cell>
          <cell r="F2025">
            <v>0</v>
          </cell>
          <cell r="G2025">
            <v>75000</v>
          </cell>
          <cell r="H2025">
            <v>0</v>
          </cell>
          <cell r="I2025">
            <v>0</v>
          </cell>
          <cell r="J2025">
            <v>1090000</v>
          </cell>
        </row>
        <row r="2026">
          <cell r="A2026" t="str">
            <v>Q00493</v>
          </cell>
          <cell r="B2026" t="str">
            <v>NURINA LISYANTI</v>
          </cell>
          <cell r="C2026" t="str">
            <v>04410</v>
          </cell>
          <cell r="D2026">
            <v>935000</v>
          </cell>
          <cell r="E2026">
            <v>0</v>
          </cell>
          <cell r="F2026">
            <v>0</v>
          </cell>
          <cell r="G2026">
            <v>75000</v>
          </cell>
          <cell r="H2026">
            <v>0</v>
          </cell>
          <cell r="I2026">
            <v>0</v>
          </cell>
          <cell r="J2026">
            <v>1090000</v>
          </cell>
        </row>
        <row r="2027">
          <cell r="A2027" t="str">
            <v>P54377</v>
          </cell>
          <cell r="B2027" t="str">
            <v>SUHARTONO, SE.</v>
          </cell>
          <cell r="C2027" t="str">
            <v>04420</v>
          </cell>
          <cell r="D2027">
            <v>2442000</v>
          </cell>
          <cell r="E2027">
            <v>244200</v>
          </cell>
          <cell r="F2027">
            <v>122100</v>
          </cell>
          <cell r="G2027">
            <v>225000</v>
          </cell>
          <cell r="H2027">
            <v>2100000</v>
          </cell>
          <cell r="I2027">
            <v>0</v>
          </cell>
          <cell r="J2027">
            <v>3625000</v>
          </cell>
        </row>
        <row r="2028">
          <cell r="A2028" t="str">
            <v>P79562</v>
          </cell>
          <cell r="B2028" t="str">
            <v>ERNAWATI, S.SOS</v>
          </cell>
          <cell r="C2028" t="str">
            <v>04420</v>
          </cell>
          <cell r="D2028">
            <v>1741000</v>
          </cell>
          <cell r="E2028">
            <v>174100</v>
          </cell>
          <cell r="F2028">
            <v>87050</v>
          </cell>
          <cell r="G2028">
            <v>225000</v>
          </cell>
          <cell r="H2028">
            <v>0</v>
          </cell>
          <cell r="I2028">
            <v>605000</v>
          </cell>
          <cell r="J2028">
            <v>2349000</v>
          </cell>
        </row>
        <row r="2029">
          <cell r="A2029" t="str">
            <v>P79595</v>
          </cell>
          <cell r="B2029" t="str">
            <v>TUTI LESTARI</v>
          </cell>
          <cell r="C2029" t="str">
            <v>04420</v>
          </cell>
          <cell r="D2029">
            <v>1686000</v>
          </cell>
          <cell r="E2029">
            <v>0</v>
          </cell>
          <cell r="F2029">
            <v>0</v>
          </cell>
          <cell r="G2029">
            <v>75000</v>
          </cell>
          <cell r="H2029">
            <v>0</v>
          </cell>
          <cell r="I2029">
            <v>550000</v>
          </cell>
          <cell r="J2029">
            <v>2173000</v>
          </cell>
        </row>
        <row r="2030">
          <cell r="A2030" t="str">
            <v>P79992</v>
          </cell>
          <cell r="B2030" t="str">
            <v>HANI SUSANTINI</v>
          </cell>
          <cell r="C2030" t="str">
            <v>04420</v>
          </cell>
          <cell r="D2030">
            <v>1802000</v>
          </cell>
          <cell r="E2030">
            <v>0</v>
          </cell>
          <cell r="F2030">
            <v>0</v>
          </cell>
          <cell r="G2030">
            <v>75000</v>
          </cell>
          <cell r="H2030">
            <v>1500000</v>
          </cell>
          <cell r="I2030">
            <v>0</v>
          </cell>
          <cell r="J2030">
            <v>3000000</v>
          </cell>
        </row>
        <row r="2031">
          <cell r="A2031" t="str">
            <v>P81444</v>
          </cell>
          <cell r="B2031" t="str">
            <v>ACHMAD ZEIN</v>
          </cell>
          <cell r="C2031" t="str">
            <v>04420</v>
          </cell>
          <cell r="D2031">
            <v>1168000</v>
          </cell>
          <cell r="E2031">
            <v>116800</v>
          </cell>
          <cell r="F2031">
            <v>58400</v>
          </cell>
          <cell r="G2031">
            <v>225000</v>
          </cell>
          <cell r="H2031">
            <v>0</v>
          </cell>
          <cell r="I2031">
            <v>352000</v>
          </cell>
          <cell r="J2031">
            <v>1760000</v>
          </cell>
        </row>
        <row r="2032">
          <cell r="A2032" t="str">
            <v>P81485</v>
          </cell>
          <cell r="B2032" t="str">
            <v>MINARDI</v>
          </cell>
          <cell r="C2032" t="str">
            <v>04420</v>
          </cell>
          <cell r="D2032">
            <v>1207000</v>
          </cell>
          <cell r="E2032">
            <v>120700</v>
          </cell>
          <cell r="F2032">
            <v>60350</v>
          </cell>
          <cell r="G2032">
            <v>225000</v>
          </cell>
          <cell r="H2032">
            <v>0</v>
          </cell>
          <cell r="I2032">
            <v>495000</v>
          </cell>
          <cell r="J2032">
            <v>1829000</v>
          </cell>
        </row>
        <row r="2033">
          <cell r="A2033" t="str">
            <v>P82782</v>
          </cell>
          <cell r="B2033" t="str">
            <v>NURHAYATI, SE</v>
          </cell>
          <cell r="C2033" t="str">
            <v>04420</v>
          </cell>
          <cell r="D2033">
            <v>1183000</v>
          </cell>
          <cell r="E2033">
            <v>0</v>
          </cell>
          <cell r="F2033">
            <v>0</v>
          </cell>
          <cell r="G2033">
            <v>75000</v>
          </cell>
          <cell r="H2033">
            <v>0</v>
          </cell>
          <cell r="I2033">
            <v>550000</v>
          </cell>
          <cell r="J2033">
            <v>1967000</v>
          </cell>
        </row>
        <row r="2034">
          <cell r="A2034" t="str">
            <v>P83566</v>
          </cell>
          <cell r="B2034" t="str">
            <v>NURAROVAH B</v>
          </cell>
          <cell r="C2034" t="str">
            <v>04420</v>
          </cell>
          <cell r="D2034">
            <v>946400</v>
          </cell>
          <cell r="E2034">
            <v>0</v>
          </cell>
          <cell r="F2034">
            <v>0</v>
          </cell>
          <cell r="G2034">
            <v>75000</v>
          </cell>
          <cell r="H2034">
            <v>0</v>
          </cell>
          <cell r="I2034">
            <v>319000</v>
          </cell>
          <cell r="J2034">
            <v>1372000</v>
          </cell>
        </row>
        <row r="2035">
          <cell r="A2035" t="str">
            <v>Q00395</v>
          </cell>
          <cell r="B2035" t="str">
            <v>NOVA EMILYA SARI</v>
          </cell>
          <cell r="C2035" t="str">
            <v>04420</v>
          </cell>
          <cell r="D2035">
            <v>935000</v>
          </cell>
          <cell r="E2035">
            <v>0</v>
          </cell>
          <cell r="F2035">
            <v>0</v>
          </cell>
          <cell r="G2035">
            <v>75000</v>
          </cell>
          <cell r="H2035">
            <v>0</v>
          </cell>
          <cell r="I2035">
            <v>0</v>
          </cell>
          <cell r="J2035">
            <v>1090000</v>
          </cell>
        </row>
        <row r="2036">
          <cell r="A2036" t="str">
            <v>Q00396</v>
          </cell>
          <cell r="B2036" t="str">
            <v>DIAN NURHAYAT</v>
          </cell>
          <cell r="C2036" t="str">
            <v>04420</v>
          </cell>
          <cell r="D2036">
            <v>935000</v>
          </cell>
          <cell r="E2036">
            <v>0</v>
          </cell>
          <cell r="F2036">
            <v>0</v>
          </cell>
          <cell r="G2036">
            <v>75000</v>
          </cell>
          <cell r="H2036">
            <v>0</v>
          </cell>
          <cell r="I2036">
            <v>0</v>
          </cell>
          <cell r="J2036">
            <v>1090000</v>
          </cell>
        </row>
        <row r="2037">
          <cell r="A2037" t="str">
            <v>Q00397</v>
          </cell>
          <cell r="B2037" t="str">
            <v>SITI ROHAYATI</v>
          </cell>
          <cell r="C2037" t="str">
            <v>04420</v>
          </cell>
          <cell r="D2037">
            <v>935000</v>
          </cell>
          <cell r="E2037">
            <v>0</v>
          </cell>
          <cell r="F2037">
            <v>0</v>
          </cell>
          <cell r="G2037">
            <v>75000</v>
          </cell>
          <cell r="H2037">
            <v>0</v>
          </cell>
          <cell r="I2037">
            <v>0</v>
          </cell>
          <cell r="J2037">
            <v>1090000</v>
          </cell>
        </row>
        <row r="2038">
          <cell r="A2038" t="str">
            <v>Q00398</v>
          </cell>
          <cell r="B2038" t="str">
            <v>ROSARI SANTRINA TIRAMAN</v>
          </cell>
          <cell r="C2038" t="str">
            <v>04420</v>
          </cell>
          <cell r="D2038">
            <v>935000</v>
          </cell>
          <cell r="E2038">
            <v>0</v>
          </cell>
          <cell r="F2038">
            <v>0</v>
          </cell>
          <cell r="G2038">
            <v>75000</v>
          </cell>
          <cell r="H2038">
            <v>0</v>
          </cell>
          <cell r="I2038">
            <v>297000</v>
          </cell>
          <cell r="J2038">
            <v>1090000</v>
          </cell>
        </row>
        <row r="2039">
          <cell r="A2039" t="str">
            <v>P52628</v>
          </cell>
          <cell r="B2039" t="str">
            <v>MUHIDIN</v>
          </cell>
          <cell r="C2039" t="str">
            <v>04430</v>
          </cell>
          <cell r="D2039">
            <v>1942000</v>
          </cell>
          <cell r="E2039">
            <v>194200</v>
          </cell>
          <cell r="F2039">
            <v>194200</v>
          </cell>
          <cell r="G2039">
            <v>300000</v>
          </cell>
          <cell r="H2039">
            <v>0</v>
          </cell>
          <cell r="I2039">
            <v>0</v>
          </cell>
          <cell r="J2039">
            <v>1677000</v>
          </cell>
        </row>
        <row r="2040">
          <cell r="A2040" t="str">
            <v>P54375</v>
          </cell>
          <cell r="B2040" t="str">
            <v>MOH.ASRI</v>
          </cell>
          <cell r="C2040" t="str">
            <v>04430</v>
          </cell>
          <cell r="D2040">
            <v>2288000</v>
          </cell>
          <cell r="E2040">
            <v>228800</v>
          </cell>
          <cell r="F2040">
            <v>228800</v>
          </cell>
          <cell r="G2040">
            <v>300000</v>
          </cell>
          <cell r="H2040">
            <v>0</v>
          </cell>
          <cell r="I2040">
            <v>605000</v>
          </cell>
          <cell r="J2040">
            <v>2181000</v>
          </cell>
        </row>
        <row r="2041">
          <cell r="A2041" t="str">
            <v>P66116</v>
          </cell>
          <cell r="B2041" t="str">
            <v>DJAMHARI</v>
          </cell>
          <cell r="C2041" t="str">
            <v>04430</v>
          </cell>
          <cell r="D2041">
            <v>1806000</v>
          </cell>
          <cell r="E2041">
            <v>180600</v>
          </cell>
          <cell r="F2041">
            <v>180600</v>
          </cell>
          <cell r="G2041">
            <v>300000</v>
          </cell>
          <cell r="H2041">
            <v>0</v>
          </cell>
          <cell r="I2041">
            <v>825000</v>
          </cell>
          <cell r="J2041">
            <v>2051000</v>
          </cell>
        </row>
        <row r="2042">
          <cell r="A2042" t="str">
            <v>P79140</v>
          </cell>
          <cell r="B2042" t="str">
            <v>BUDI EKO PRIYANTO</v>
          </cell>
          <cell r="C2042" t="str">
            <v>04430</v>
          </cell>
          <cell r="D2042">
            <v>1744000</v>
          </cell>
          <cell r="E2042">
            <v>174400</v>
          </cell>
          <cell r="F2042">
            <v>174400</v>
          </cell>
          <cell r="G2042">
            <v>300000</v>
          </cell>
          <cell r="H2042">
            <v>0</v>
          </cell>
          <cell r="I2042">
            <v>825000</v>
          </cell>
          <cell r="J2042">
            <v>1964000</v>
          </cell>
        </row>
        <row r="2043">
          <cell r="A2043" t="str">
            <v>P79401</v>
          </cell>
          <cell r="B2043" t="str">
            <v>M. SAIFUDDIN YUSUF, S.Sos. MBA</v>
          </cell>
          <cell r="C2043" t="str">
            <v>04430</v>
          </cell>
          <cell r="D2043">
            <v>1927000</v>
          </cell>
          <cell r="E2043">
            <v>192700</v>
          </cell>
          <cell r="F2043">
            <v>192700</v>
          </cell>
          <cell r="G2043">
            <v>300000</v>
          </cell>
          <cell r="H2043">
            <v>1500000</v>
          </cell>
          <cell r="I2043">
            <v>0</v>
          </cell>
          <cell r="J2043">
            <v>2938000</v>
          </cell>
        </row>
        <row r="2044">
          <cell r="A2044" t="str">
            <v>P80367</v>
          </cell>
          <cell r="B2044" t="str">
            <v>TRI GUNADI, SE.</v>
          </cell>
          <cell r="C2044" t="str">
            <v>04430</v>
          </cell>
          <cell r="D2044">
            <v>1686000</v>
          </cell>
          <cell r="E2044">
            <v>168600</v>
          </cell>
          <cell r="F2044">
            <v>168600</v>
          </cell>
          <cell r="G2044">
            <v>300000</v>
          </cell>
          <cell r="H2044">
            <v>0</v>
          </cell>
          <cell r="I2044">
            <v>605000</v>
          </cell>
          <cell r="J2044">
            <v>2575000</v>
          </cell>
        </row>
        <row r="2045">
          <cell r="A2045" t="str">
            <v>P80657</v>
          </cell>
          <cell r="B2045" t="str">
            <v>IYAN MULYANA</v>
          </cell>
          <cell r="C2045" t="str">
            <v>04430</v>
          </cell>
          <cell r="D2045">
            <v>1333000</v>
          </cell>
          <cell r="E2045">
            <v>133300</v>
          </cell>
          <cell r="F2045">
            <v>133300</v>
          </cell>
          <cell r="G2045">
            <v>300000</v>
          </cell>
          <cell r="H2045">
            <v>0</v>
          </cell>
          <cell r="I2045">
            <v>297000</v>
          </cell>
          <cell r="J2045">
            <v>1857000</v>
          </cell>
        </row>
        <row r="2046">
          <cell r="A2046" t="str">
            <v>P81433</v>
          </cell>
          <cell r="B2046" t="str">
            <v>NANA SUKMANA</v>
          </cell>
          <cell r="C2046" t="str">
            <v>04430</v>
          </cell>
          <cell r="D2046">
            <v>1207000</v>
          </cell>
          <cell r="E2046">
            <v>120700</v>
          </cell>
          <cell r="F2046">
            <v>120700</v>
          </cell>
          <cell r="G2046">
            <v>300000</v>
          </cell>
          <cell r="H2046">
            <v>0</v>
          </cell>
          <cell r="I2046">
            <v>319000</v>
          </cell>
          <cell r="J2046">
            <v>1727000</v>
          </cell>
        </row>
        <row r="2047">
          <cell r="A2047" t="str">
            <v>P81439</v>
          </cell>
          <cell r="B2047" t="str">
            <v>TRISNO SUPRIYATNO</v>
          </cell>
          <cell r="C2047" t="str">
            <v>04430</v>
          </cell>
          <cell r="D2047">
            <v>1168000</v>
          </cell>
          <cell r="E2047">
            <v>116800</v>
          </cell>
          <cell r="F2047">
            <v>116800</v>
          </cell>
          <cell r="G2047">
            <v>300000</v>
          </cell>
          <cell r="H2047">
            <v>0</v>
          </cell>
          <cell r="I2047">
            <v>297000</v>
          </cell>
          <cell r="J2047">
            <v>1592000</v>
          </cell>
        </row>
        <row r="2048">
          <cell r="A2048" t="str">
            <v>P81467</v>
          </cell>
          <cell r="B2048" t="str">
            <v>ASEP RUHIMAN</v>
          </cell>
          <cell r="C2048" t="str">
            <v>04430</v>
          </cell>
          <cell r="D2048">
            <v>1168000</v>
          </cell>
          <cell r="E2048">
            <v>0</v>
          </cell>
          <cell r="F2048">
            <v>0</v>
          </cell>
          <cell r="G2048">
            <v>75000</v>
          </cell>
          <cell r="H2048">
            <v>0</v>
          </cell>
          <cell r="I2048">
            <v>319000</v>
          </cell>
          <cell r="J2048">
            <v>1662000</v>
          </cell>
        </row>
        <row r="2049">
          <cell r="A2049" t="str">
            <v>P83584</v>
          </cell>
          <cell r="B2049" t="str">
            <v>DIANI OKTAFIANI</v>
          </cell>
          <cell r="C2049" t="str">
            <v>04430</v>
          </cell>
          <cell r="D2049">
            <v>946400</v>
          </cell>
          <cell r="E2049">
            <v>0</v>
          </cell>
          <cell r="F2049">
            <v>0</v>
          </cell>
          <cell r="G2049">
            <v>75000</v>
          </cell>
          <cell r="H2049">
            <v>0</v>
          </cell>
          <cell r="I2049">
            <v>330000</v>
          </cell>
          <cell r="J2049">
            <v>1296800</v>
          </cell>
        </row>
        <row r="2050">
          <cell r="A2050" t="str">
            <v>Q00467</v>
          </cell>
          <cell r="B2050" t="str">
            <v>IIM IMADDUDIN</v>
          </cell>
          <cell r="C2050" t="str">
            <v>04430</v>
          </cell>
          <cell r="D2050">
            <v>935000</v>
          </cell>
          <cell r="E2050">
            <v>0</v>
          </cell>
          <cell r="F2050">
            <v>0</v>
          </cell>
          <cell r="G2050">
            <v>75000</v>
          </cell>
          <cell r="H2050">
            <v>0</v>
          </cell>
          <cell r="I2050">
            <v>0</v>
          </cell>
          <cell r="J2050">
            <v>1030000</v>
          </cell>
        </row>
        <row r="2051">
          <cell r="A2051" t="str">
            <v>Q00468</v>
          </cell>
          <cell r="B2051" t="str">
            <v>RIEZKI SANTOSO</v>
          </cell>
          <cell r="C2051" t="str">
            <v>04430</v>
          </cell>
          <cell r="D2051">
            <v>935000</v>
          </cell>
          <cell r="E2051">
            <v>0</v>
          </cell>
          <cell r="F2051">
            <v>0</v>
          </cell>
          <cell r="G2051">
            <v>75000</v>
          </cell>
          <cell r="H2051">
            <v>0</v>
          </cell>
          <cell r="I2051">
            <v>0</v>
          </cell>
          <cell r="J2051">
            <v>1030000</v>
          </cell>
        </row>
        <row r="2052">
          <cell r="A2052" t="str">
            <v>Q00469</v>
          </cell>
          <cell r="B2052" t="str">
            <v>DEDI RAHMAT MULYANA</v>
          </cell>
          <cell r="C2052" t="str">
            <v>04430</v>
          </cell>
          <cell r="D2052">
            <v>935000</v>
          </cell>
          <cell r="E2052">
            <v>0</v>
          </cell>
          <cell r="F2052">
            <v>0</v>
          </cell>
          <cell r="G2052">
            <v>75000</v>
          </cell>
          <cell r="H2052">
            <v>0</v>
          </cell>
          <cell r="I2052">
            <v>0</v>
          </cell>
          <cell r="J2052">
            <v>1030000</v>
          </cell>
        </row>
        <row r="2053">
          <cell r="A2053" t="str">
            <v>Q00470</v>
          </cell>
          <cell r="B2053" t="str">
            <v>TOMMY BUDIONO</v>
          </cell>
          <cell r="C2053" t="str">
            <v>04430</v>
          </cell>
          <cell r="D2053">
            <v>935000</v>
          </cell>
          <cell r="E2053">
            <v>0</v>
          </cell>
          <cell r="F2053">
            <v>0</v>
          </cell>
          <cell r="G2053">
            <v>75000</v>
          </cell>
          <cell r="H2053">
            <v>0</v>
          </cell>
          <cell r="I2053">
            <v>0</v>
          </cell>
          <cell r="J2053">
            <v>1030000</v>
          </cell>
        </row>
        <row r="2054">
          <cell r="A2054" t="str">
            <v>Q00471</v>
          </cell>
          <cell r="B2054" t="str">
            <v>IRWAN DERMAWAN</v>
          </cell>
          <cell r="C2054" t="str">
            <v>04430</v>
          </cell>
          <cell r="D2054">
            <v>935000</v>
          </cell>
          <cell r="E2054">
            <v>0</v>
          </cell>
          <cell r="F2054">
            <v>0</v>
          </cell>
          <cell r="G2054">
            <v>75000</v>
          </cell>
          <cell r="H2054">
            <v>0</v>
          </cell>
          <cell r="I2054">
            <v>0</v>
          </cell>
          <cell r="J2054">
            <v>1030000</v>
          </cell>
        </row>
        <row r="2055">
          <cell r="A2055" t="str">
            <v>P52873</v>
          </cell>
          <cell r="B2055" t="str">
            <v>MOH.TOHA L.</v>
          </cell>
          <cell r="C2055" t="str">
            <v>04440</v>
          </cell>
          <cell r="D2055">
            <v>2006000</v>
          </cell>
          <cell r="E2055">
            <v>200600</v>
          </cell>
          <cell r="F2055">
            <v>100300</v>
          </cell>
          <cell r="G2055">
            <v>225000</v>
          </cell>
          <cell r="H2055">
            <v>0</v>
          </cell>
          <cell r="I2055">
            <v>0</v>
          </cell>
          <cell r="J2055">
            <v>1986000</v>
          </cell>
        </row>
        <row r="2056">
          <cell r="A2056" t="str">
            <v>P54379</v>
          </cell>
          <cell r="B2056" t="str">
            <v>TOHA UMULUDIN, SE.</v>
          </cell>
          <cell r="C2056" t="str">
            <v>04440</v>
          </cell>
          <cell r="D2056">
            <v>2364000</v>
          </cell>
          <cell r="E2056">
            <v>236400</v>
          </cell>
          <cell r="F2056">
            <v>236400</v>
          </cell>
          <cell r="G2056">
            <v>300000</v>
          </cell>
          <cell r="H2056">
            <v>1500000</v>
          </cell>
          <cell r="I2056">
            <v>0</v>
          </cell>
          <cell r="J2056">
            <v>2832000</v>
          </cell>
        </row>
        <row r="2057">
          <cell r="A2057" t="str">
            <v>P71262</v>
          </cell>
          <cell r="B2057" t="str">
            <v>LUKMANTORO</v>
          </cell>
          <cell r="C2057" t="str">
            <v>04440</v>
          </cell>
          <cell r="D2057">
            <v>1806000</v>
          </cell>
          <cell r="E2057">
            <v>180600</v>
          </cell>
          <cell r="F2057">
            <v>180600</v>
          </cell>
          <cell r="G2057">
            <v>300000</v>
          </cell>
          <cell r="H2057">
            <v>0</v>
          </cell>
          <cell r="I2057">
            <v>583000</v>
          </cell>
          <cell r="J2057">
            <v>2051000</v>
          </cell>
        </row>
        <row r="2058">
          <cell r="A2058" t="str">
            <v>P77310</v>
          </cell>
          <cell r="B2058" t="str">
            <v>SUTARYO</v>
          </cell>
          <cell r="C2058" t="str">
            <v>04440</v>
          </cell>
          <cell r="D2058">
            <v>1806000</v>
          </cell>
          <cell r="E2058">
            <v>180600</v>
          </cell>
          <cell r="F2058">
            <v>180600</v>
          </cell>
          <cell r="G2058">
            <v>300000</v>
          </cell>
          <cell r="H2058">
            <v>0</v>
          </cell>
          <cell r="I2058">
            <v>825000</v>
          </cell>
          <cell r="J2058">
            <v>2051000</v>
          </cell>
        </row>
        <row r="2059">
          <cell r="A2059" t="str">
            <v>P78888</v>
          </cell>
          <cell r="B2059" t="str">
            <v>EPEK SUDIRMAN</v>
          </cell>
          <cell r="C2059" t="str">
            <v>04440</v>
          </cell>
          <cell r="D2059">
            <v>1436000</v>
          </cell>
          <cell r="E2059">
            <v>143600</v>
          </cell>
          <cell r="F2059">
            <v>143600</v>
          </cell>
          <cell r="G2059">
            <v>300000</v>
          </cell>
          <cell r="H2059">
            <v>0</v>
          </cell>
          <cell r="I2059">
            <v>352000</v>
          </cell>
          <cell r="J2059">
            <v>1792000</v>
          </cell>
        </row>
        <row r="2060">
          <cell r="A2060" t="str">
            <v>P79825</v>
          </cell>
          <cell r="B2060" t="str">
            <v>HAKIM SETIAWAN, SE, MH</v>
          </cell>
          <cell r="C2060" t="str">
            <v>04440</v>
          </cell>
          <cell r="D2060">
            <v>1861000</v>
          </cell>
          <cell r="E2060">
            <v>186100</v>
          </cell>
          <cell r="F2060">
            <v>186100</v>
          </cell>
          <cell r="G2060">
            <v>300000</v>
          </cell>
          <cell r="H2060">
            <v>1500000</v>
          </cell>
          <cell r="I2060">
            <v>0</v>
          </cell>
          <cell r="J2060">
            <v>3277000</v>
          </cell>
        </row>
        <row r="2061">
          <cell r="A2061" t="str">
            <v>P80228</v>
          </cell>
          <cell r="B2061" t="str">
            <v>EDY SUSANTO, DRS</v>
          </cell>
          <cell r="C2061" t="str">
            <v>04440</v>
          </cell>
          <cell r="D2061">
            <v>1861000</v>
          </cell>
          <cell r="E2061">
            <v>0</v>
          </cell>
          <cell r="F2061">
            <v>0</v>
          </cell>
          <cell r="G2061">
            <v>75000</v>
          </cell>
          <cell r="H2061">
            <v>0</v>
          </cell>
          <cell r="I2061">
            <v>550000</v>
          </cell>
          <cell r="J2061">
            <v>2089000</v>
          </cell>
        </row>
        <row r="2062">
          <cell r="A2062" t="str">
            <v>P80656</v>
          </cell>
          <cell r="B2062" t="str">
            <v>DARIS</v>
          </cell>
          <cell r="C2062" t="str">
            <v>04440</v>
          </cell>
          <cell r="D2062">
            <v>1333000</v>
          </cell>
          <cell r="E2062">
            <v>133300</v>
          </cell>
          <cell r="F2062">
            <v>133300</v>
          </cell>
          <cell r="G2062">
            <v>300000</v>
          </cell>
          <cell r="H2062">
            <v>0</v>
          </cell>
          <cell r="I2062">
            <v>352000</v>
          </cell>
          <cell r="J2062">
            <v>1857000</v>
          </cell>
        </row>
        <row r="2063">
          <cell r="A2063" t="str">
            <v>P81447</v>
          </cell>
          <cell r="B2063" t="str">
            <v>SRI SUNARSI</v>
          </cell>
          <cell r="C2063" t="str">
            <v>04440</v>
          </cell>
          <cell r="D2063">
            <v>1207000</v>
          </cell>
          <cell r="E2063">
            <v>120700</v>
          </cell>
          <cell r="F2063">
            <v>120700</v>
          </cell>
          <cell r="G2063">
            <v>300000</v>
          </cell>
          <cell r="H2063">
            <v>0</v>
          </cell>
          <cell r="I2063">
            <v>825000</v>
          </cell>
          <cell r="J2063">
            <v>1727000</v>
          </cell>
        </row>
        <row r="2064">
          <cell r="A2064" t="str">
            <v>P83579</v>
          </cell>
          <cell r="B2064" t="str">
            <v>DEWANOTO AGUNG B</v>
          </cell>
          <cell r="C2064" t="str">
            <v>04440</v>
          </cell>
          <cell r="D2064">
            <v>946400</v>
          </cell>
          <cell r="E2064">
            <v>0</v>
          </cell>
          <cell r="F2064">
            <v>0</v>
          </cell>
          <cell r="G2064">
            <v>75000</v>
          </cell>
          <cell r="H2064">
            <v>0</v>
          </cell>
          <cell r="I2064">
            <v>319000</v>
          </cell>
          <cell r="J2064">
            <v>1296800</v>
          </cell>
        </row>
        <row r="2065">
          <cell r="A2065" t="str">
            <v>Q00446</v>
          </cell>
          <cell r="B2065" t="str">
            <v>IMAN RAMDANI</v>
          </cell>
          <cell r="C2065" t="str">
            <v>04440</v>
          </cell>
          <cell r="D2065">
            <v>935000</v>
          </cell>
          <cell r="E2065">
            <v>0</v>
          </cell>
          <cell r="F2065">
            <v>0</v>
          </cell>
          <cell r="G2065">
            <v>75000</v>
          </cell>
          <cell r="H2065">
            <v>0</v>
          </cell>
          <cell r="I2065">
            <v>0</v>
          </cell>
          <cell r="J2065">
            <v>1030000</v>
          </cell>
        </row>
        <row r="2066">
          <cell r="A2066" t="str">
            <v>Q00447</v>
          </cell>
          <cell r="B2066" t="str">
            <v>AGUS HERYANA</v>
          </cell>
          <cell r="C2066" t="str">
            <v>04440</v>
          </cell>
          <cell r="D2066">
            <v>935000</v>
          </cell>
          <cell r="E2066">
            <v>0</v>
          </cell>
          <cell r="F2066">
            <v>0</v>
          </cell>
          <cell r="G2066">
            <v>75000</v>
          </cell>
          <cell r="H2066">
            <v>0</v>
          </cell>
          <cell r="I2066">
            <v>0</v>
          </cell>
          <cell r="J2066">
            <v>1030000</v>
          </cell>
        </row>
        <row r="2067">
          <cell r="A2067" t="str">
            <v>Q00448</v>
          </cell>
          <cell r="B2067" t="str">
            <v>AGUS RISYANTO</v>
          </cell>
          <cell r="C2067" t="str">
            <v>04440</v>
          </cell>
          <cell r="D2067">
            <v>935000</v>
          </cell>
          <cell r="E2067">
            <v>0</v>
          </cell>
          <cell r="F2067">
            <v>0</v>
          </cell>
          <cell r="G2067">
            <v>75000</v>
          </cell>
          <cell r="H2067">
            <v>0</v>
          </cell>
          <cell r="I2067">
            <v>0</v>
          </cell>
          <cell r="J2067">
            <v>1030000</v>
          </cell>
        </row>
        <row r="2068">
          <cell r="A2068" t="str">
            <v>Q00449</v>
          </cell>
          <cell r="B2068" t="str">
            <v>M.AGUS RUSMANA</v>
          </cell>
          <cell r="C2068" t="str">
            <v>04440</v>
          </cell>
          <cell r="D2068">
            <v>935000</v>
          </cell>
          <cell r="E2068">
            <v>0</v>
          </cell>
          <cell r="F2068">
            <v>0</v>
          </cell>
          <cell r="G2068">
            <v>75000</v>
          </cell>
          <cell r="H2068">
            <v>0</v>
          </cell>
          <cell r="I2068">
            <v>297000</v>
          </cell>
          <cell r="J2068">
            <v>1030000</v>
          </cell>
        </row>
        <row r="2069">
          <cell r="A2069" t="str">
            <v>P78708</v>
          </cell>
          <cell r="B2069" t="str">
            <v>NANA RUHANA</v>
          </cell>
          <cell r="C2069" t="str">
            <v>04450</v>
          </cell>
          <cell r="D2069">
            <v>1477000</v>
          </cell>
          <cell r="E2069">
            <v>147700</v>
          </cell>
          <cell r="F2069">
            <v>221550</v>
          </cell>
          <cell r="G2069">
            <v>375000</v>
          </cell>
          <cell r="H2069">
            <v>0</v>
          </cell>
          <cell r="I2069">
            <v>319000</v>
          </cell>
          <cell r="J2069">
            <v>1967000</v>
          </cell>
        </row>
        <row r="2070">
          <cell r="A2070" t="str">
            <v>P78934</v>
          </cell>
          <cell r="B2070" t="str">
            <v>IWAN NIRWANA, SE.</v>
          </cell>
          <cell r="C2070" t="str">
            <v>04450</v>
          </cell>
          <cell r="D2070">
            <v>1865000</v>
          </cell>
          <cell r="E2070">
            <v>186500</v>
          </cell>
          <cell r="F2070">
            <v>186500</v>
          </cell>
          <cell r="G2070">
            <v>300000</v>
          </cell>
          <cell r="H2070">
            <v>1500000</v>
          </cell>
          <cell r="I2070">
            <v>0</v>
          </cell>
          <cell r="J2070">
            <v>3120000</v>
          </cell>
        </row>
        <row r="2071">
          <cell r="A2071" t="str">
            <v>P81465</v>
          </cell>
          <cell r="B2071" t="str">
            <v>ADE IMAN</v>
          </cell>
          <cell r="C2071" t="str">
            <v>04450</v>
          </cell>
          <cell r="D2071">
            <v>1246000</v>
          </cell>
          <cell r="E2071">
            <v>124600</v>
          </cell>
          <cell r="F2071">
            <v>62300</v>
          </cell>
          <cell r="G2071">
            <v>225000</v>
          </cell>
          <cell r="H2071">
            <v>0</v>
          </cell>
          <cell r="I2071">
            <v>550000</v>
          </cell>
          <cell r="J2071">
            <v>1898000</v>
          </cell>
        </row>
        <row r="2072">
          <cell r="A2072" t="str">
            <v>P82043</v>
          </cell>
          <cell r="B2072" t="str">
            <v>BUDI HARYANTO</v>
          </cell>
          <cell r="C2072" t="str">
            <v>04450</v>
          </cell>
          <cell r="D2072">
            <v>1164000</v>
          </cell>
          <cell r="E2072">
            <v>116400</v>
          </cell>
          <cell r="F2072">
            <v>0</v>
          </cell>
          <cell r="G2072">
            <v>150000</v>
          </cell>
          <cell r="H2072">
            <v>0</v>
          </cell>
          <cell r="I2072">
            <v>407000</v>
          </cell>
          <cell r="J2072">
            <v>1898000</v>
          </cell>
        </row>
        <row r="2073">
          <cell r="A2073" t="str">
            <v>P82789</v>
          </cell>
          <cell r="B2073" t="str">
            <v>YOSA ESMIRA, S.IP</v>
          </cell>
          <cell r="C2073" t="str">
            <v>04450</v>
          </cell>
          <cell r="D2073">
            <v>1052000</v>
          </cell>
          <cell r="E2073">
            <v>105200</v>
          </cell>
          <cell r="F2073">
            <v>52600</v>
          </cell>
          <cell r="G2073">
            <v>225000</v>
          </cell>
          <cell r="H2073">
            <v>0</v>
          </cell>
          <cell r="I2073">
            <v>825000</v>
          </cell>
          <cell r="J2073">
            <v>1829000</v>
          </cell>
        </row>
        <row r="2074">
          <cell r="A2074" t="str">
            <v>P83540</v>
          </cell>
          <cell r="B2074" t="str">
            <v>SUNARDI SITOHANG</v>
          </cell>
          <cell r="C2074" t="str">
            <v>04450</v>
          </cell>
          <cell r="D2074">
            <v>946400</v>
          </cell>
          <cell r="E2074">
            <v>0</v>
          </cell>
          <cell r="F2074">
            <v>0</v>
          </cell>
          <cell r="G2074">
            <v>75000</v>
          </cell>
          <cell r="H2074">
            <v>0</v>
          </cell>
          <cell r="I2074">
            <v>0</v>
          </cell>
          <cell r="J2074">
            <v>1372000</v>
          </cell>
        </row>
        <row r="2075">
          <cell r="A2075" t="str">
            <v>Q00319</v>
          </cell>
          <cell r="B2075" t="str">
            <v>LIA FRIZKA</v>
          </cell>
          <cell r="C2075" t="str">
            <v>04450</v>
          </cell>
          <cell r="D2075">
            <v>935000</v>
          </cell>
          <cell r="E2075">
            <v>0</v>
          </cell>
          <cell r="F2075">
            <v>0</v>
          </cell>
          <cell r="G2075">
            <v>75000</v>
          </cell>
          <cell r="H2075">
            <v>0</v>
          </cell>
          <cell r="I2075">
            <v>297000</v>
          </cell>
          <cell r="J2075">
            <v>1090000</v>
          </cell>
        </row>
        <row r="2076">
          <cell r="A2076" t="str">
            <v>Q00320</v>
          </cell>
          <cell r="B2076" t="str">
            <v>SUGIHARTANTI</v>
          </cell>
          <cell r="C2076" t="str">
            <v>04450</v>
          </cell>
          <cell r="D2076">
            <v>935000</v>
          </cell>
          <cell r="E2076">
            <v>0</v>
          </cell>
          <cell r="F2076">
            <v>0</v>
          </cell>
          <cell r="G2076">
            <v>75000</v>
          </cell>
          <cell r="H2076">
            <v>0</v>
          </cell>
          <cell r="I2076">
            <v>0</v>
          </cell>
          <cell r="J2076">
            <v>1090000</v>
          </cell>
        </row>
        <row r="2077">
          <cell r="A2077" t="str">
            <v>P54451</v>
          </cell>
          <cell r="B2077" t="str">
            <v>SUNARJO, SE</v>
          </cell>
          <cell r="C2077" t="str">
            <v>04460</v>
          </cell>
          <cell r="D2077">
            <v>2364000</v>
          </cell>
          <cell r="E2077">
            <v>236400</v>
          </cell>
          <cell r="F2077">
            <v>236400</v>
          </cell>
          <cell r="G2077">
            <v>300000</v>
          </cell>
          <cell r="H2077">
            <v>2100000</v>
          </cell>
          <cell r="I2077">
            <v>0</v>
          </cell>
          <cell r="J2077">
            <v>3422000</v>
          </cell>
        </row>
        <row r="2078">
          <cell r="A2078" t="str">
            <v>P61266</v>
          </cell>
          <cell r="B2078" t="str">
            <v>TATA K.</v>
          </cell>
          <cell r="C2078" t="str">
            <v>04460</v>
          </cell>
          <cell r="D2078">
            <v>1872000</v>
          </cell>
          <cell r="E2078">
            <v>187200</v>
          </cell>
          <cell r="F2078">
            <v>187200</v>
          </cell>
          <cell r="G2078">
            <v>300000</v>
          </cell>
          <cell r="H2078">
            <v>0</v>
          </cell>
          <cell r="I2078">
            <v>352000</v>
          </cell>
          <cell r="J2078">
            <v>1986000</v>
          </cell>
        </row>
        <row r="2079">
          <cell r="A2079" t="str">
            <v>P76515</v>
          </cell>
          <cell r="B2079" t="str">
            <v>SUPRIYONO</v>
          </cell>
          <cell r="C2079" t="str">
            <v>04460</v>
          </cell>
          <cell r="D2079">
            <v>1583000</v>
          </cell>
          <cell r="E2079">
            <v>158300</v>
          </cell>
          <cell r="F2079">
            <v>158300</v>
          </cell>
          <cell r="G2079">
            <v>300000</v>
          </cell>
          <cell r="H2079">
            <v>0</v>
          </cell>
          <cell r="I2079">
            <v>319000</v>
          </cell>
          <cell r="J2079">
            <v>1857000</v>
          </cell>
        </row>
        <row r="2080">
          <cell r="A2080" t="str">
            <v>P78961</v>
          </cell>
          <cell r="B2080" t="str">
            <v>ANTONIUS KRISYANDI DARMAWAN, SE.</v>
          </cell>
          <cell r="C2080" t="str">
            <v>04460</v>
          </cell>
          <cell r="D2080">
            <v>1865000</v>
          </cell>
          <cell r="E2080">
            <v>186500</v>
          </cell>
          <cell r="F2080">
            <v>93250</v>
          </cell>
          <cell r="G2080">
            <v>225000</v>
          </cell>
          <cell r="H2080">
            <v>0</v>
          </cell>
          <cell r="I2080">
            <v>825000</v>
          </cell>
          <cell r="J2080">
            <v>2116000</v>
          </cell>
        </row>
        <row r="2081">
          <cell r="A2081" t="str">
            <v>P80130</v>
          </cell>
          <cell r="B2081" t="str">
            <v>MAMAN SARIF, S.MN</v>
          </cell>
          <cell r="C2081" t="str">
            <v>04460</v>
          </cell>
          <cell r="D2081">
            <v>1744000</v>
          </cell>
          <cell r="E2081">
            <v>174400</v>
          </cell>
          <cell r="F2081">
            <v>174400</v>
          </cell>
          <cell r="G2081">
            <v>300000</v>
          </cell>
          <cell r="H2081">
            <v>0</v>
          </cell>
          <cell r="I2081">
            <v>825000</v>
          </cell>
          <cell r="J2081">
            <v>2051000</v>
          </cell>
        </row>
        <row r="2082">
          <cell r="A2082" t="str">
            <v>P80231</v>
          </cell>
          <cell r="B2082" t="str">
            <v>SITI NURFAIDAH, S.E.</v>
          </cell>
          <cell r="C2082" t="str">
            <v>04460</v>
          </cell>
          <cell r="D2082">
            <v>1861000</v>
          </cell>
          <cell r="E2082">
            <v>186100</v>
          </cell>
          <cell r="F2082">
            <v>186100</v>
          </cell>
          <cell r="G2082">
            <v>300000</v>
          </cell>
          <cell r="H2082">
            <v>1500000</v>
          </cell>
          <cell r="I2082">
            <v>0</v>
          </cell>
          <cell r="J2082">
            <v>2832000</v>
          </cell>
        </row>
        <row r="2083">
          <cell r="A2083" t="str">
            <v>P80346</v>
          </cell>
          <cell r="B2083" t="str">
            <v>ANDJAR ESTU SUKISNO</v>
          </cell>
          <cell r="C2083" t="str">
            <v>04460</v>
          </cell>
          <cell r="D2083">
            <v>1379000</v>
          </cell>
          <cell r="E2083">
            <v>137900</v>
          </cell>
          <cell r="F2083">
            <v>137900</v>
          </cell>
          <cell r="G2083">
            <v>300000</v>
          </cell>
          <cell r="H2083">
            <v>0</v>
          </cell>
          <cell r="I2083">
            <v>825000</v>
          </cell>
          <cell r="J2083">
            <v>1699000</v>
          </cell>
        </row>
        <row r="2084">
          <cell r="A2084" t="str">
            <v>P81114</v>
          </cell>
          <cell r="B2084" t="str">
            <v>PANGESTU, SE.</v>
          </cell>
          <cell r="C2084" t="str">
            <v>04460</v>
          </cell>
          <cell r="D2084">
            <v>1523000</v>
          </cell>
          <cell r="E2084">
            <v>152300</v>
          </cell>
          <cell r="F2084">
            <v>152300</v>
          </cell>
          <cell r="G2084">
            <v>300000</v>
          </cell>
          <cell r="H2084">
            <v>0</v>
          </cell>
          <cell r="I2084">
            <v>825000</v>
          </cell>
          <cell r="J2084">
            <v>1986000</v>
          </cell>
        </row>
        <row r="2085">
          <cell r="A2085" t="str">
            <v>P81374</v>
          </cell>
          <cell r="B2085" t="str">
            <v>CECEP SURYANA</v>
          </cell>
          <cell r="C2085" t="str">
            <v>04460</v>
          </cell>
          <cell r="D2085">
            <v>1168000</v>
          </cell>
          <cell r="E2085">
            <v>116800</v>
          </cell>
          <cell r="F2085">
            <v>116800</v>
          </cell>
          <cell r="G2085">
            <v>300000</v>
          </cell>
          <cell r="H2085">
            <v>0</v>
          </cell>
          <cell r="I2085">
            <v>319000</v>
          </cell>
          <cell r="J2085">
            <v>1662000</v>
          </cell>
        </row>
        <row r="2086">
          <cell r="A2086" t="str">
            <v>P81445</v>
          </cell>
          <cell r="B2086" t="str">
            <v>UMAR DANI</v>
          </cell>
          <cell r="C2086" t="str">
            <v>04460</v>
          </cell>
          <cell r="D2086">
            <v>1168000</v>
          </cell>
          <cell r="E2086">
            <v>116800</v>
          </cell>
          <cell r="F2086">
            <v>58400</v>
          </cell>
          <cell r="G2086">
            <v>225000</v>
          </cell>
          <cell r="H2086">
            <v>0</v>
          </cell>
          <cell r="I2086">
            <v>352000</v>
          </cell>
          <cell r="J2086">
            <v>1662000</v>
          </cell>
        </row>
        <row r="2087">
          <cell r="A2087" t="str">
            <v>P83542</v>
          </cell>
          <cell r="B2087" t="str">
            <v>LUCKY MUHAMMAD B</v>
          </cell>
          <cell r="C2087" t="str">
            <v>04460</v>
          </cell>
          <cell r="D2087">
            <v>946400</v>
          </cell>
          <cell r="E2087">
            <v>0</v>
          </cell>
          <cell r="F2087">
            <v>0</v>
          </cell>
          <cell r="G2087">
            <v>75000</v>
          </cell>
          <cell r="H2087">
            <v>0</v>
          </cell>
          <cell r="I2087">
            <v>0</v>
          </cell>
          <cell r="J2087">
            <v>1296800</v>
          </cell>
        </row>
        <row r="2088">
          <cell r="A2088" t="str">
            <v>Q00324</v>
          </cell>
          <cell r="B2088" t="str">
            <v>PURWO AGUS SUSILO</v>
          </cell>
          <cell r="C2088" t="str">
            <v>04460</v>
          </cell>
          <cell r="D2088">
            <v>935000</v>
          </cell>
          <cell r="E2088">
            <v>0</v>
          </cell>
          <cell r="F2088">
            <v>0</v>
          </cell>
          <cell r="G2088">
            <v>75000</v>
          </cell>
          <cell r="H2088">
            <v>0</v>
          </cell>
          <cell r="I2088">
            <v>0</v>
          </cell>
          <cell r="J2088">
            <v>1030000</v>
          </cell>
        </row>
        <row r="2089">
          <cell r="A2089" t="str">
            <v>Q00325</v>
          </cell>
          <cell r="B2089" t="str">
            <v>SRI PATMAWATI</v>
          </cell>
          <cell r="C2089" t="str">
            <v>04460</v>
          </cell>
          <cell r="D2089">
            <v>935000</v>
          </cell>
          <cell r="E2089">
            <v>0</v>
          </cell>
          <cell r="F2089">
            <v>0</v>
          </cell>
          <cell r="G2089">
            <v>75000</v>
          </cell>
          <cell r="H2089">
            <v>0</v>
          </cell>
          <cell r="I2089">
            <v>0</v>
          </cell>
          <cell r="J2089">
            <v>1030000</v>
          </cell>
        </row>
        <row r="2090">
          <cell r="A2090" t="str">
            <v>Q00326</v>
          </cell>
          <cell r="B2090" t="str">
            <v>BAGJA HERYANA</v>
          </cell>
          <cell r="C2090" t="str">
            <v>04460</v>
          </cell>
          <cell r="D2090">
            <v>935000</v>
          </cell>
          <cell r="E2090">
            <v>0</v>
          </cell>
          <cell r="F2090">
            <v>0</v>
          </cell>
          <cell r="G2090">
            <v>75000</v>
          </cell>
          <cell r="H2090">
            <v>0</v>
          </cell>
          <cell r="I2090">
            <v>0</v>
          </cell>
          <cell r="J2090">
            <v>1030000</v>
          </cell>
        </row>
        <row r="2091">
          <cell r="A2091" t="str">
            <v>Q00327</v>
          </cell>
          <cell r="B2091" t="str">
            <v>ARI SUSANTO</v>
          </cell>
          <cell r="C2091" t="str">
            <v>04460</v>
          </cell>
          <cell r="D2091">
            <v>935000</v>
          </cell>
          <cell r="E2091">
            <v>0</v>
          </cell>
          <cell r="F2091">
            <v>0</v>
          </cell>
          <cell r="G2091">
            <v>75000</v>
          </cell>
          <cell r="H2091">
            <v>0</v>
          </cell>
          <cell r="I2091">
            <v>0</v>
          </cell>
          <cell r="J2091">
            <v>1030000</v>
          </cell>
        </row>
        <row r="2092">
          <cell r="A2092" t="str">
            <v>Q00328</v>
          </cell>
          <cell r="B2092" t="str">
            <v>ROMMY ANDIKA FAKHMI</v>
          </cell>
          <cell r="C2092" t="str">
            <v>04460</v>
          </cell>
          <cell r="D2092">
            <v>935000</v>
          </cell>
          <cell r="E2092">
            <v>0</v>
          </cell>
          <cell r="F2092">
            <v>0</v>
          </cell>
          <cell r="G2092">
            <v>75000</v>
          </cell>
          <cell r="H2092">
            <v>0</v>
          </cell>
          <cell r="I2092">
            <v>0</v>
          </cell>
          <cell r="J2092">
            <v>1030000</v>
          </cell>
        </row>
        <row r="2093">
          <cell r="A2093" t="str">
            <v>Q00329</v>
          </cell>
          <cell r="B2093" t="str">
            <v>FADJAR NURALAM</v>
          </cell>
          <cell r="C2093" t="str">
            <v>04460</v>
          </cell>
          <cell r="D2093">
            <v>935000</v>
          </cell>
          <cell r="E2093">
            <v>0</v>
          </cell>
          <cell r="F2093">
            <v>0</v>
          </cell>
          <cell r="G2093">
            <v>75000</v>
          </cell>
          <cell r="H2093">
            <v>0</v>
          </cell>
          <cell r="I2093">
            <v>0</v>
          </cell>
          <cell r="J2093">
            <v>1030000</v>
          </cell>
        </row>
        <row r="2094">
          <cell r="A2094" t="str">
            <v>Q00330</v>
          </cell>
          <cell r="B2094" t="str">
            <v>ANDRI INDRA DIPURA</v>
          </cell>
          <cell r="C2094" t="str">
            <v>04460</v>
          </cell>
          <cell r="D2094">
            <v>935000</v>
          </cell>
          <cell r="E2094">
            <v>0</v>
          </cell>
          <cell r="F2094">
            <v>0</v>
          </cell>
          <cell r="G2094">
            <v>75000</v>
          </cell>
          <cell r="H2094">
            <v>0</v>
          </cell>
          <cell r="I2094">
            <v>0</v>
          </cell>
          <cell r="J2094">
            <v>1030000</v>
          </cell>
        </row>
        <row r="2095">
          <cell r="A2095" t="str">
            <v>P54373</v>
          </cell>
          <cell r="B2095" t="str">
            <v>SUDJOKO</v>
          </cell>
          <cell r="C2095" t="str">
            <v>04470</v>
          </cell>
          <cell r="D2095">
            <v>2288000</v>
          </cell>
          <cell r="E2095">
            <v>228800</v>
          </cell>
          <cell r="F2095">
            <v>228800</v>
          </cell>
          <cell r="G2095">
            <v>300000</v>
          </cell>
          <cell r="H2095">
            <v>1500000</v>
          </cell>
          <cell r="I2095">
            <v>0</v>
          </cell>
          <cell r="J2095">
            <v>2825000</v>
          </cell>
        </row>
        <row r="2096">
          <cell r="A2096" t="str">
            <v>P66090</v>
          </cell>
          <cell r="B2096" t="str">
            <v>ASEP RAKHMAT</v>
          </cell>
          <cell r="C2096" t="str">
            <v>04470</v>
          </cell>
          <cell r="D2096">
            <v>1692000</v>
          </cell>
          <cell r="E2096">
            <v>169200</v>
          </cell>
          <cell r="F2096">
            <v>169200</v>
          </cell>
          <cell r="G2096">
            <v>300000</v>
          </cell>
          <cell r="H2096">
            <v>0</v>
          </cell>
          <cell r="I2096">
            <v>0</v>
          </cell>
          <cell r="J2096">
            <v>1922000</v>
          </cell>
        </row>
        <row r="2097">
          <cell r="A2097" t="str">
            <v>P76516</v>
          </cell>
          <cell r="B2097" t="str">
            <v>MAMAN SUMANTA</v>
          </cell>
          <cell r="C2097" t="str">
            <v>04470</v>
          </cell>
          <cell r="D2097">
            <v>1635000</v>
          </cell>
          <cell r="E2097">
            <v>163500</v>
          </cell>
          <cell r="F2097">
            <v>81750</v>
          </cell>
          <cell r="G2097">
            <v>225000</v>
          </cell>
          <cell r="H2097">
            <v>0</v>
          </cell>
          <cell r="I2097">
            <v>319000</v>
          </cell>
          <cell r="J2097">
            <v>1922000</v>
          </cell>
        </row>
        <row r="2098">
          <cell r="A2098" t="str">
            <v>P80637</v>
          </cell>
          <cell r="B2098" t="str">
            <v>IMAN SOBIRIN</v>
          </cell>
          <cell r="C2098" t="str">
            <v>04470</v>
          </cell>
          <cell r="D2098">
            <v>1377000</v>
          </cell>
          <cell r="E2098">
            <v>137700</v>
          </cell>
          <cell r="F2098">
            <v>137700</v>
          </cell>
          <cell r="G2098">
            <v>300000</v>
          </cell>
          <cell r="H2098">
            <v>0</v>
          </cell>
          <cell r="I2098">
            <v>550000</v>
          </cell>
          <cell r="J2098">
            <v>2019000</v>
          </cell>
        </row>
        <row r="2099">
          <cell r="A2099" t="str">
            <v>P81371</v>
          </cell>
          <cell r="B2099" t="str">
            <v>JAJAT ISKANDAR</v>
          </cell>
          <cell r="C2099" t="str">
            <v>04470</v>
          </cell>
          <cell r="D2099">
            <v>1207000</v>
          </cell>
          <cell r="E2099">
            <v>120700</v>
          </cell>
          <cell r="F2099">
            <v>120700</v>
          </cell>
          <cell r="G2099">
            <v>300000</v>
          </cell>
          <cell r="H2099">
            <v>0</v>
          </cell>
          <cell r="I2099">
            <v>297000</v>
          </cell>
          <cell r="J2099">
            <v>1507000</v>
          </cell>
        </row>
        <row r="2100">
          <cell r="A2100" t="str">
            <v>Q00410</v>
          </cell>
          <cell r="B2100" t="str">
            <v>ENDANG NURLAELA</v>
          </cell>
          <cell r="C2100" t="str">
            <v>04470</v>
          </cell>
          <cell r="D2100">
            <v>935000</v>
          </cell>
          <cell r="E2100">
            <v>0</v>
          </cell>
          <cell r="F2100">
            <v>0</v>
          </cell>
          <cell r="G2100">
            <v>75000</v>
          </cell>
          <cell r="H2100">
            <v>0</v>
          </cell>
          <cell r="I2100">
            <v>0</v>
          </cell>
          <cell r="J2100">
            <v>1030000</v>
          </cell>
        </row>
        <row r="2101">
          <cell r="A2101" t="str">
            <v>P71577</v>
          </cell>
          <cell r="B2101" t="str">
            <v>USUP</v>
          </cell>
          <cell r="C2101" t="str">
            <v>04480</v>
          </cell>
          <cell r="D2101">
            <v>1635000</v>
          </cell>
          <cell r="E2101">
            <v>163500</v>
          </cell>
          <cell r="F2101">
            <v>81750</v>
          </cell>
          <cell r="G2101">
            <v>225000</v>
          </cell>
          <cell r="H2101">
            <v>0</v>
          </cell>
          <cell r="I2101">
            <v>297000</v>
          </cell>
          <cell r="J2101">
            <v>1922000</v>
          </cell>
        </row>
        <row r="2102">
          <cell r="A2102" t="str">
            <v>P77532</v>
          </cell>
          <cell r="B2102" t="str">
            <v>KUSNARA</v>
          </cell>
          <cell r="C2102" t="str">
            <v>04480</v>
          </cell>
          <cell r="D2102">
            <v>1529000</v>
          </cell>
          <cell r="E2102">
            <v>152900</v>
          </cell>
          <cell r="F2102">
            <v>152900</v>
          </cell>
          <cell r="G2102">
            <v>300000</v>
          </cell>
          <cell r="H2102">
            <v>0</v>
          </cell>
          <cell r="I2102">
            <v>0</v>
          </cell>
          <cell r="J2102">
            <v>1778000</v>
          </cell>
        </row>
        <row r="2103">
          <cell r="A2103" t="str">
            <v>P78886</v>
          </cell>
          <cell r="B2103" t="str">
            <v>CUCUP SUPYANA</v>
          </cell>
          <cell r="C2103" t="str">
            <v>04480</v>
          </cell>
          <cell r="D2103">
            <v>1436000</v>
          </cell>
          <cell r="E2103">
            <v>143600</v>
          </cell>
          <cell r="F2103">
            <v>143600</v>
          </cell>
          <cell r="G2103">
            <v>300000</v>
          </cell>
          <cell r="H2103">
            <v>0</v>
          </cell>
          <cell r="I2103">
            <v>319000</v>
          </cell>
          <cell r="J2103">
            <v>1792000</v>
          </cell>
        </row>
        <row r="2104">
          <cell r="A2104" t="str">
            <v>P79918</v>
          </cell>
          <cell r="B2104" t="str">
            <v>IWAN RUSWANTO</v>
          </cell>
          <cell r="C2104" t="str">
            <v>04480</v>
          </cell>
          <cell r="D2104">
            <v>1744000</v>
          </cell>
          <cell r="E2104">
            <v>174400</v>
          </cell>
          <cell r="F2104">
            <v>174400</v>
          </cell>
          <cell r="G2104">
            <v>300000</v>
          </cell>
          <cell r="H2104">
            <v>1500000</v>
          </cell>
          <cell r="I2104">
            <v>0</v>
          </cell>
          <cell r="J2104">
            <v>2825000</v>
          </cell>
        </row>
        <row r="2105">
          <cell r="A2105" t="str">
            <v>P82042</v>
          </cell>
          <cell r="B2105" t="str">
            <v>WAWAN MULYADI</v>
          </cell>
          <cell r="C2105" t="str">
            <v>04480</v>
          </cell>
          <cell r="D2105">
            <v>1164000</v>
          </cell>
          <cell r="E2105">
            <v>0</v>
          </cell>
          <cell r="F2105">
            <v>0</v>
          </cell>
          <cell r="G2105">
            <v>75000</v>
          </cell>
          <cell r="H2105">
            <v>0</v>
          </cell>
          <cell r="I2105">
            <v>407000</v>
          </cell>
          <cell r="J2105">
            <v>1792000</v>
          </cell>
        </row>
        <row r="2106">
          <cell r="A2106" t="str">
            <v>P66091</v>
          </cell>
          <cell r="B2106" t="str">
            <v>KASNAWI</v>
          </cell>
          <cell r="C2106" t="str">
            <v>04490</v>
          </cell>
          <cell r="D2106">
            <v>1692000</v>
          </cell>
          <cell r="E2106">
            <v>169200</v>
          </cell>
          <cell r="F2106">
            <v>84600</v>
          </cell>
          <cell r="G2106">
            <v>225000</v>
          </cell>
          <cell r="H2106">
            <v>0</v>
          </cell>
          <cell r="I2106">
            <v>297000</v>
          </cell>
          <cell r="J2106">
            <v>1840000</v>
          </cell>
        </row>
        <row r="2107">
          <cell r="A2107" t="str">
            <v>P77209</v>
          </cell>
          <cell r="B2107" t="str">
            <v>RAHMAN HUTAPEA, S.H.</v>
          </cell>
          <cell r="C2107" t="str">
            <v>04490</v>
          </cell>
          <cell r="D2107">
            <v>1865000</v>
          </cell>
          <cell r="E2107">
            <v>186500</v>
          </cell>
          <cell r="F2107">
            <v>186500</v>
          </cell>
          <cell r="G2107">
            <v>300000</v>
          </cell>
          <cell r="H2107">
            <v>1500000</v>
          </cell>
          <cell r="I2107">
            <v>0</v>
          </cell>
          <cell r="J2107">
            <v>3224000</v>
          </cell>
        </row>
        <row r="2108">
          <cell r="A2108" t="str">
            <v>P79576</v>
          </cell>
          <cell r="B2108" t="str">
            <v>AKHMADI, SE</v>
          </cell>
          <cell r="C2108" t="str">
            <v>04490</v>
          </cell>
          <cell r="D2108">
            <v>1686000</v>
          </cell>
          <cell r="E2108">
            <v>168600</v>
          </cell>
          <cell r="F2108">
            <v>168600</v>
          </cell>
          <cell r="G2108">
            <v>300000</v>
          </cell>
          <cell r="H2108">
            <v>0</v>
          </cell>
          <cell r="I2108">
            <v>825000</v>
          </cell>
          <cell r="J2108">
            <v>2051000</v>
          </cell>
        </row>
        <row r="2109">
          <cell r="A2109" t="str">
            <v>P79584</v>
          </cell>
          <cell r="B2109" t="str">
            <v>JAENUDIN</v>
          </cell>
          <cell r="C2109" t="str">
            <v>04490</v>
          </cell>
          <cell r="D2109">
            <v>1686000</v>
          </cell>
          <cell r="E2109">
            <v>168600</v>
          </cell>
          <cell r="F2109">
            <v>168600</v>
          </cell>
          <cell r="G2109">
            <v>300000</v>
          </cell>
          <cell r="H2109">
            <v>0</v>
          </cell>
          <cell r="I2109">
            <v>605000</v>
          </cell>
          <cell r="J2109">
            <v>2051000</v>
          </cell>
        </row>
        <row r="2110">
          <cell r="A2110" t="str">
            <v>P80638</v>
          </cell>
          <cell r="B2110" t="str">
            <v>ROBERTO SIBURIAN</v>
          </cell>
          <cell r="C2110" t="str">
            <v>04490</v>
          </cell>
          <cell r="D2110">
            <v>1426000</v>
          </cell>
          <cell r="E2110">
            <v>142600</v>
          </cell>
          <cell r="F2110">
            <v>71300</v>
          </cell>
          <cell r="G2110">
            <v>225000</v>
          </cell>
          <cell r="H2110">
            <v>0</v>
          </cell>
          <cell r="I2110">
            <v>495000</v>
          </cell>
          <cell r="J2110">
            <v>1840000</v>
          </cell>
        </row>
        <row r="2111">
          <cell r="A2111" t="str">
            <v>P81399</v>
          </cell>
          <cell r="B2111" t="str">
            <v>MASRI MASYURI</v>
          </cell>
          <cell r="C2111" t="str">
            <v>04490</v>
          </cell>
          <cell r="D2111">
            <v>1207000</v>
          </cell>
          <cell r="E2111">
            <v>120700</v>
          </cell>
          <cell r="F2111">
            <v>120700</v>
          </cell>
          <cell r="G2111">
            <v>300000</v>
          </cell>
          <cell r="H2111">
            <v>0</v>
          </cell>
          <cell r="I2111">
            <v>495000</v>
          </cell>
          <cell r="J2111">
            <v>1654000</v>
          </cell>
        </row>
        <row r="2112">
          <cell r="A2112" t="str">
            <v>P82799</v>
          </cell>
          <cell r="B2112" t="str">
            <v>R. FURKON</v>
          </cell>
          <cell r="C2112" t="str">
            <v>04490</v>
          </cell>
          <cell r="D2112">
            <v>1052000</v>
          </cell>
          <cell r="E2112">
            <v>105200</v>
          </cell>
          <cell r="F2112">
            <v>0</v>
          </cell>
          <cell r="G2112">
            <v>150000</v>
          </cell>
          <cell r="H2112">
            <v>0</v>
          </cell>
          <cell r="I2112">
            <v>495000</v>
          </cell>
          <cell r="J2112">
            <v>1727000</v>
          </cell>
        </row>
        <row r="2113">
          <cell r="A2113" t="str">
            <v>P83537</v>
          </cell>
          <cell r="B2113" t="str">
            <v>MUHAMAD SUHUD</v>
          </cell>
          <cell r="C2113" t="str">
            <v>04490</v>
          </cell>
          <cell r="D2113">
            <v>946400</v>
          </cell>
          <cell r="E2113">
            <v>0</v>
          </cell>
          <cell r="F2113">
            <v>0</v>
          </cell>
          <cell r="G2113">
            <v>75000</v>
          </cell>
          <cell r="H2113">
            <v>0</v>
          </cell>
          <cell r="I2113">
            <v>0</v>
          </cell>
          <cell r="J2113">
            <v>1296800</v>
          </cell>
        </row>
        <row r="2114">
          <cell r="A2114" t="str">
            <v>P83538</v>
          </cell>
          <cell r="B2114" t="str">
            <v>IRFAN A</v>
          </cell>
          <cell r="C2114" t="str">
            <v>04490</v>
          </cell>
          <cell r="D2114">
            <v>946400</v>
          </cell>
          <cell r="E2114">
            <v>0</v>
          </cell>
          <cell r="F2114">
            <v>0</v>
          </cell>
          <cell r="G2114">
            <v>75000</v>
          </cell>
          <cell r="H2114">
            <v>0</v>
          </cell>
          <cell r="I2114">
            <v>0</v>
          </cell>
          <cell r="J2114">
            <v>1296800</v>
          </cell>
        </row>
        <row r="2115">
          <cell r="A2115" t="str">
            <v>Q00309</v>
          </cell>
          <cell r="B2115" t="str">
            <v>ANGGA</v>
          </cell>
          <cell r="C2115" t="str">
            <v>04490</v>
          </cell>
          <cell r="D2115">
            <v>935000</v>
          </cell>
          <cell r="E2115">
            <v>0</v>
          </cell>
          <cell r="F2115">
            <v>0</v>
          </cell>
          <cell r="G2115">
            <v>75000</v>
          </cell>
          <cell r="H2115">
            <v>0</v>
          </cell>
          <cell r="I2115">
            <v>0</v>
          </cell>
          <cell r="J2115">
            <v>1030000</v>
          </cell>
        </row>
        <row r="2116">
          <cell r="A2116" t="str">
            <v>Q00310</v>
          </cell>
          <cell r="B2116" t="str">
            <v>KOKO SOESANTORO</v>
          </cell>
          <cell r="C2116" t="str">
            <v>04490</v>
          </cell>
          <cell r="D2116">
            <v>935000</v>
          </cell>
          <cell r="E2116">
            <v>0</v>
          </cell>
          <cell r="F2116">
            <v>0</v>
          </cell>
          <cell r="G2116">
            <v>75000</v>
          </cell>
          <cell r="H2116">
            <v>0</v>
          </cell>
          <cell r="I2116">
            <v>297000</v>
          </cell>
          <cell r="J2116">
            <v>1030000</v>
          </cell>
        </row>
        <row r="2117">
          <cell r="A2117" t="str">
            <v>Q00311</v>
          </cell>
          <cell r="B2117" t="str">
            <v>YADI SURYADI</v>
          </cell>
          <cell r="C2117" t="str">
            <v>04490</v>
          </cell>
          <cell r="D2117">
            <v>935000</v>
          </cell>
          <cell r="E2117">
            <v>0</v>
          </cell>
          <cell r="F2117">
            <v>0</v>
          </cell>
          <cell r="G2117">
            <v>75000</v>
          </cell>
          <cell r="H2117">
            <v>0</v>
          </cell>
          <cell r="I2117">
            <v>0</v>
          </cell>
          <cell r="J2117">
            <v>1030000</v>
          </cell>
        </row>
        <row r="2118">
          <cell r="A2118" t="str">
            <v>Q00312</v>
          </cell>
          <cell r="B2118" t="str">
            <v>ERIK TRIYANA</v>
          </cell>
          <cell r="C2118" t="str">
            <v>04490</v>
          </cell>
          <cell r="D2118">
            <v>935000</v>
          </cell>
          <cell r="E2118">
            <v>0</v>
          </cell>
          <cell r="F2118">
            <v>0</v>
          </cell>
          <cell r="G2118">
            <v>75000</v>
          </cell>
          <cell r="H2118">
            <v>0</v>
          </cell>
          <cell r="I2118">
            <v>0</v>
          </cell>
          <cell r="J2118">
            <v>1030000</v>
          </cell>
        </row>
        <row r="2119">
          <cell r="A2119" t="str">
            <v>Q00313</v>
          </cell>
          <cell r="B2119" t="str">
            <v>ISMANTO</v>
          </cell>
          <cell r="C2119" t="str">
            <v>04490</v>
          </cell>
          <cell r="D2119">
            <v>935000</v>
          </cell>
          <cell r="E2119">
            <v>0</v>
          </cell>
          <cell r="F2119">
            <v>0</v>
          </cell>
          <cell r="G2119">
            <v>75000</v>
          </cell>
          <cell r="H2119">
            <v>0</v>
          </cell>
          <cell r="I2119">
            <v>0</v>
          </cell>
          <cell r="J2119">
            <v>1030000</v>
          </cell>
        </row>
        <row r="2120">
          <cell r="A2120" t="str">
            <v>P66117</v>
          </cell>
          <cell r="B2120" t="str">
            <v>ASEP JUBAEDI</v>
          </cell>
          <cell r="C2120" t="str">
            <v>04500</v>
          </cell>
          <cell r="D2120">
            <v>1692000</v>
          </cell>
          <cell r="E2120">
            <v>169200</v>
          </cell>
          <cell r="F2120">
            <v>169200</v>
          </cell>
          <cell r="G2120">
            <v>300000</v>
          </cell>
          <cell r="H2120">
            <v>0</v>
          </cell>
          <cell r="I2120">
            <v>319000</v>
          </cell>
          <cell r="J2120">
            <v>1922000</v>
          </cell>
        </row>
        <row r="2121">
          <cell r="A2121" t="str">
            <v>P78686</v>
          </cell>
          <cell r="B2121" t="str">
            <v>SUTARA</v>
          </cell>
          <cell r="C2121" t="str">
            <v>04500</v>
          </cell>
          <cell r="D2121">
            <v>1436000</v>
          </cell>
          <cell r="E2121">
            <v>143600</v>
          </cell>
          <cell r="F2121">
            <v>143600</v>
          </cell>
          <cell r="G2121">
            <v>300000</v>
          </cell>
          <cell r="H2121">
            <v>0</v>
          </cell>
          <cell r="I2121">
            <v>0</v>
          </cell>
          <cell r="J2121">
            <v>1716000</v>
          </cell>
        </row>
        <row r="2122">
          <cell r="A2122" t="str">
            <v>P79547</v>
          </cell>
          <cell r="B2122" t="str">
            <v>ARIF FADILAH</v>
          </cell>
          <cell r="C2122" t="str">
            <v>04500</v>
          </cell>
          <cell r="D2122">
            <v>1577000</v>
          </cell>
          <cell r="E2122">
            <v>157700</v>
          </cell>
          <cell r="F2122">
            <v>157700</v>
          </cell>
          <cell r="G2122">
            <v>300000</v>
          </cell>
          <cell r="H2122">
            <v>0</v>
          </cell>
          <cell r="I2122">
            <v>550000</v>
          </cell>
          <cell r="J2122">
            <v>1986000</v>
          </cell>
        </row>
        <row r="2123">
          <cell r="A2123" t="str">
            <v>P79590</v>
          </cell>
          <cell r="B2123" t="str">
            <v>EMAN BUDIMAN, SE</v>
          </cell>
          <cell r="C2123" t="str">
            <v>04500</v>
          </cell>
          <cell r="D2123">
            <v>1686000</v>
          </cell>
          <cell r="E2123">
            <v>168600</v>
          </cell>
          <cell r="F2123">
            <v>168600</v>
          </cell>
          <cell r="G2123">
            <v>300000</v>
          </cell>
          <cell r="H2123">
            <v>0</v>
          </cell>
          <cell r="I2123">
            <v>550000</v>
          </cell>
          <cell r="J2123">
            <v>2051000</v>
          </cell>
        </row>
        <row r="2124">
          <cell r="A2124" t="str">
            <v>P80119</v>
          </cell>
          <cell r="B2124" t="str">
            <v>IMAM SUBEKTI, SE</v>
          </cell>
          <cell r="C2124" t="str">
            <v>04500</v>
          </cell>
          <cell r="D2124">
            <v>1744000</v>
          </cell>
          <cell r="E2124">
            <v>0</v>
          </cell>
          <cell r="F2124">
            <v>87200</v>
          </cell>
          <cell r="G2124">
            <v>150000</v>
          </cell>
          <cell r="H2124">
            <v>1500000</v>
          </cell>
          <cell r="I2124">
            <v>0</v>
          </cell>
          <cell r="J2124">
            <v>3224000</v>
          </cell>
        </row>
        <row r="2125">
          <cell r="A2125" t="str">
            <v>P80636</v>
          </cell>
          <cell r="B2125" t="str">
            <v>IMAM BASUKI</v>
          </cell>
          <cell r="C2125" t="str">
            <v>04500</v>
          </cell>
          <cell r="D2125">
            <v>1426000</v>
          </cell>
          <cell r="E2125">
            <v>0</v>
          </cell>
          <cell r="F2125">
            <v>0</v>
          </cell>
          <cell r="G2125">
            <v>75000</v>
          </cell>
          <cell r="H2125">
            <v>0</v>
          </cell>
          <cell r="I2125">
            <v>319000</v>
          </cell>
          <cell r="J2125">
            <v>1922000</v>
          </cell>
        </row>
        <row r="2126">
          <cell r="A2126" t="str">
            <v>P81435</v>
          </cell>
          <cell r="B2126" t="str">
            <v>RUDIANTO</v>
          </cell>
          <cell r="C2126" t="str">
            <v>04500</v>
          </cell>
          <cell r="D2126">
            <v>1246000</v>
          </cell>
          <cell r="E2126">
            <v>124600</v>
          </cell>
          <cell r="F2126">
            <v>124600</v>
          </cell>
          <cell r="G2126">
            <v>300000</v>
          </cell>
          <cell r="H2126">
            <v>0</v>
          </cell>
          <cell r="I2126">
            <v>825000</v>
          </cell>
          <cell r="J2126">
            <v>2429000</v>
          </cell>
        </row>
        <row r="2127">
          <cell r="A2127" t="str">
            <v>Q00421</v>
          </cell>
          <cell r="B2127" t="str">
            <v>YOGI SANDY SADIKIN</v>
          </cell>
          <cell r="C2127" t="str">
            <v>04500</v>
          </cell>
          <cell r="D2127">
            <v>935000</v>
          </cell>
          <cell r="E2127">
            <v>0</v>
          </cell>
          <cell r="F2127">
            <v>0</v>
          </cell>
          <cell r="G2127">
            <v>75000</v>
          </cell>
          <cell r="H2127">
            <v>0</v>
          </cell>
          <cell r="I2127">
            <v>0</v>
          </cell>
          <cell r="J2127">
            <v>1030000</v>
          </cell>
        </row>
        <row r="2128">
          <cell r="A2128" t="str">
            <v>Q00422</v>
          </cell>
          <cell r="B2128" t="str">
            <v>TOMI PARDIANSYAH</v>
          </cell>
          <cell r="C2128" t="str">
            <v>04500</v>
          </cell>
          <cell r="D2128">
            <v>935000</v>
          </cell>
          <cell r="E2128">
            <v>0</v>
          </cell>
          <cell r="F2128">
            <v>0</v>
          </cell>
          <cell r="G2128">
            <v>75000</v>
          </cell>
          <cell r="H2128">
            <v>0</v>
          </cell>
          <cell r="I2128">
            <v>0</v>
          </cell>
          <cell r="J2128">
            <v>1030000</v>
          </cell>
        </row>
        <row r="2129">
          <cell r="A2129" t="str">
            <v>Q00423</v>
          </cell>
          <cell r="B2129" t="str">
            <v>RIMA ROSDIANA</v>
          </cell>
          <cell r="C2129" t="str">
            <v>04500</v>
          </cell>
          <cell r="D2129">
            <v>935000</v>
          </cell>
          <cell r="E2129">
            <v>0</v>
          </cell>
          <cell r="F2129">
            <v>0</v>
          </cell>
          <cell r="G2129">
            <v>75000</v>
          </cell>
          <cell r="H2129">
            <v>0</v>
          </cell>
          <cell r="I2129">
            <v>0</v>
          </cell>
          <cell r="J2129">
            <v>1030000</v>
          </cell>
        </row>
        <row r="2130">
          <cell r="A2130" t="str">
            <v>Q00424</v>
          </cell>
          <cell r="B2130" t="str">
            <v>BAMBANG MULYADI</v>
          </cell>
          <cell r="C2130" t="str">
            <v>04500</v>
          </cell>
          <cell r="D2130">
            <v>935000</v>
          </cell>
          <cell r="E2130">
            <v>0</v>
          </cell>
          <cell r="F2130">
            <v>0</v>
          </cell>
          <cell r="G2130">
            <v>75000</v>
          </cell>
          <cell r="H2130">
            <v>0</v>
          </cell>
          <cell r="I2130">
            <v>0</v>
          </cell>
          <cell r="J2130">
            <v>1030000</v>
          </cell>
        </row>
        <row r="2131">
          <cell r="A2131" t="str">
            <v>Q00425</v>
          </cell>
          <cell r="B2131" t="str">
            <v>YANUAR PRIBADI</v>
          </cell>
          <cell r="C2131" t="str">
            <v>04500</v>
          </cell>
          <cell r="D2131">
            <v>935000</v>
          </cell>
          <cell r="E2131">
            <v>0</v>
          </cell>
          <cell r="F2131">
            <v>0</v>
          </cell>
          <cell r="G2131">
            <v>75000</v>
          </cell>
          <cell r="H2131">
            <v>0</v>
          </cell>
          <cell r="I2131">
            <v>0</v>
          </cell>
          <cell r="J2131">
            <v>1030000</v>
          </cell>
        </row>
        <row r="2132">
          <cell r="A2132" t="str">
            <v>P52131</v>
          </cell>
          <cell r="B2132" t="str">
            <v>SUGENG TRISUSANTO</v>
          </cell>
          <cell r="C2132" t="str">
            <v>04510</v>
          </cell>
          <cell r="D2132">
            <v>2368000</v>
          </cell>
          <cell r="E2132">
            <v>236800</v>
          </cell>
          <cell r="F2132">
            <v>0</v>
          </cell>
          <cell r="G2132">
            <v>150000</v>
          </cell>
          <cell r="H2132">
            <v>1500000</v>
          </cell>
          <cell r="I2132">
            <v>0</v>
          </cell>
          <cell r="J2132">
            <v>2825000</v>
          </cell>
        </row>
        <row r="2133">
          <cell r="A2133" t="str">
            <v>P54449</v>
          </cell>
          <cell r="B2133" t="str">
            <v>DORMAN SARAGIH</v>
          </cell>
          <cell r="C2133" t="str">
            <v>04510</v>
          </cell>
          <cell r="D2133">
            <v>2144000</v>
          </cell>
          <cell r="E2133">
            <v>214400</v>
          </cell>
          <cell r="F2133">
            <v>214400</v>
          </cell>
          <cell r="G2133">
            <v>300000</v>
          </cell>
          <cell r="H2133">
            <v>0</v>
          </cell>
          <cell r="I2133">
            <v>407000</v>
          </cell>
          <cell r="J2133">
            <v>2051000</v>
          </cell>
        </row>
        <row r="2134">
          <cell r="A2134" t="str">
            <v>P68971</v>
          </cell>
          <cell r="B2134" t="str">
            <v>CUCU RUSYANA</v>
          </cell>
          <cell r="C2134" t="str">
            <v>04510</v>
          </cell>
          <cell r="D2134">
            <v>1635000</v>
          </cell>
          <cell r="E2134">
            <v>163500</v>
          </cell>
          <cell r="F2134">
            <v>163500</v>
          </cell>
          <cell r="G2134">
            <v>300000</v>
          </cell>
          <cell r="H2134">
            <v>0</v>
          </cell>
          <cell r="I2134">
            <v>297000</v>
          </cell>
          <cell r="J2134">
            <v>1922000</v>
          </cell>
        </row>
        <row r="2135">
          <cell r="A2135" t="str">
            <v>P71723</v>
          </cell>
          <cell r="B2135" t="str">
            <v>SUMARDJO</v>
          </cell>
          <cell r="C2135" t="str">
            <v>04510</v>
          </cell>
          <cell r="D2135">
            <v>1689000</v>
          </cell>
          <cell r="E2135">
            <v>168900</v>
          </cell>
          <cell r="F2135">
            <v>168900</v>
          </cell>
          <cell r="G2135">
            <v>300000</v>
          </cell>
          <cell r="H2135">
            <v>0</v>
          </cell>
          <cell r="I2135">
            <v>0</v>
          </cell>
          <cell r="J2135">
            <v>1986000</v>
          </cell>
        </row>
        <row r="2136">
          <cell r="A2136" t="str">
            <v>P82206</v>
          </cell>
          <cell r="B2136" t="str">
            <v>CUCU SUDRAJAT</v>
          </cell>
          <cell r="C2136" t="str">
            <v>04510</v>
          </cell>
          <cell r="D2136">
            <v>1090000</v>
          </cell>
          <cell r="E2136">
            <v>109000</v>
          </cell>
          <cell r="F2136">
            <v>54500</v>
          </cell>
          <cell r="G2136">
            <v>225000</v>
          </cell>
          <cell r="H2136">
            <v>0</v>
          </cell>
          <cell r="I2136">
            <v>319000</v>
          </cell>
          <cell r="J2136">
            <v>1662000</v>
          </cell>
        </row>
        <row r="2137">
          <cell r="A2137" t="str">
            <v>P83552</v>
          </cell>
          <cell r="B2137" t="str">
            <v>HIKMAT DARAJAT</v>
          </cell>
          <cell r="C2137" t="str">
            <v>04510</v>
          </cell>
          <cell r="D2137">
            <v>946400</v>
          </cell>
          <cell r="E2137">
            <v>0</v>
          </cell>
          <cell r="F2137">
            <v>0</v>
          </cell>
          <cell r="G2137">
            <v>75000</v>
          </cell>
          <cell r="H2137">
            <v>0</v>
          </cell>
          <cell r="I2137">
            <v>297000</v>
          </cell>
          <cell r="J2137">
            <v>1296800</v>
          </cell>
        </row>
        <row r="2138">
          <cell r="A2138" t="str">
            <v>Q00359</v>
          </cell>
          <cell r="B2138" t="str">
            <v>ROBY IRWANTO</v>
          </cell>
          <cell r="C2138" t="str">
            <v>04510</v>
          </cell>
          <cell r="D2138">
            <v>935000</v>
          </cell>
          <cell r="E2138">
            <v>0</v>
          </cell>
          <cell r="F2138">
            <v>0</v>
          </cell>
          <cell r="G2138">
            <v>75000</v>
          </cell>
          <cell r="H2138">
            <v>0</v>
          </cell>
          <cell r="I2138">
            <v>0</v>
          </cell>
          <cell r="J2138">
            <v>1030000</v>
          </cell>
        </row>
        <row r="2139">
          <cell r="A2139" t="str">
            <v>P55344</v>
          </cell>
          <cell r="B2139" t="str">
            <v>RUHIYAT</v>
          </cell>
          <cell r="C2139" t="str">
            <v>04520</v>
          </cell>
          <cell r="D2139">
            <v>1876000</v>
          </cell>
          <cell r="E2139">
            <v>187600</v>
          </cell>
          <cell r="F2139">
            <v>0</v>
          </cell>
          <cell r="G2139">
            <v>150000</v>
          </cell>
          <cell r="H2139">
            <v>0</v>
          </cell>
          <cell r="I2139">
            <v>319000</v>
          </cell>
          <cell r="J2139">
            <v>1922000</v>
          </cell>
        </row>
        <row r="2140">
          <cell r="A2140" t="str">
            <v>P77204</v>
          </cell>
          <cell r="B2140" t="str">
            <v>SUHARJO</v>
          </cell>
          <cell r="C2140" t="str">
            <v>04520</v>
          </cell>
          <cell r="D2140">
            <v>1806000</v>
          </cell>
          <cell r="E2140">
            <v>180600</v>
          </cell>
          <cell r="F2140">
            <v>180600</v>
          </cell>
          <cell r="G2140">
            <v>300000</v>
          </cell>
          <cell r="H2140">
            <v>0</v>
          </cell>
          <cell r="I2140">
            <v>407000</v>
          </cell>
          <cell r="J2140">
            <v>2051000</v>
          </cell>
        </row>
        <row r="2141">
          <cell r="A2141" t="str">
            <v>P80941</v>
          </cell>
          <cell r="B2141" t="str">
            <v>HASANUDIN, S.PD</v>
          </cell>
          <cell r="C2141" t="str">
            <v>04520</v>
          </cell>
          <cell r="D2141">
            <v>1625000</v>
          </cell>
          <cell r="E2141">
            <v>162500</v>
          </cell>
          <cell r="F2141">
            <v>81250</v>
          </cell>
          <cell r="G2141">
            <v>225000</v>
          </cell>
          <cell r="H2141">
            <v>1500000</v>
          </cell>
          <cell r="I2141">
            <v>0</v>
          </cell>
          <cell r="J2141">
            <v>2825000</v>
          </cell>
        </row>
        <row r="2142">
          <cell r="A2142" t="str">
            <v>P81430</v>
          </cell>
          <cell r="B2142" t="str">
            <v>ABDU ROHMAN</v>
          </cell>
          <cell r="C2142" t="str">
            <v>04520</v>
          </cell>
          <cell r="D2142">
            <v>1207000</v>
          </cell>
          <cell r="E2142">
            <v>120700</v>
          </cell>
          <cell r="F2142">
            <v>120700</v>
          </cell>
          <cell r="G2142">
            <v>300000</v>
          </cell>
          <cell r="H2142">
            <v>0</v>
          </cell>
          <cell r="I2142">
            <v>407000</v>
          </cell>
          <cell r="J2142">
            <v>1727000</v>
          </cell>
        </row>
        <row r="2143">
          <cell r="A2143" t="str">
            <v>Q00420</v>
          </cell>
          <cell r="B2143" t="str">
            <v>BAMBANG YULIANTO</v>
          </cell>
          <cell r="C2143" t="str">
            <v>04520</v>
          </cell>
          <cell r="D2143">
            <v>935000</v>
          </cell>
          <cell r="E2143">
            <v>0</v>
          </cell>
          <cell r="F2143">
            <v>0</v>
          </cell>
          <cell r="G2143">
            <v>75000</v>
          </cell>
          <cell r="H2143">
            <v>0</v>
          </cell>
          <cell r="I2143">
            <v>0</v>
          </cell>
          <cell r="J2143">
            <v>1030000</v>
          </cell>
        </row>
        <row r="2144">
          <cell r="A2144" t="str">
            <v>P68974</v>
          </cell>
          <cell r="B2144" t="str">
            <v>INANG SUKINDAR</v>
          </cell>
          <cell r="C2144" t="str">
            <v>04530</v>
          </cell>
          <cell r="D2144">
            <v>1806000</v>
          </cell>
          <cell r="E2144">
            <v>180600</v>
          </cell>
          <cell r="F2144">
            <v>180600</v>
          </cell>
          <cell r="G2144">
            <v>300000</v>
          </cell>
          <cell r="H2144">
            <v>0</v>
          </cell>
          <cell r="I2144">
            <v>550000</v>
          </cell>
          <cell r="J2144">
            <v>2156000</v>
          </cell>
        </row>
        <row r="2145">
          <cell r="A2145" t="str">
            <v>P79593</v>
          </cell>
          <cell r="B2145" t="str">
            <v>KUSNANTO, SE.</v>
          </cell>
          <cell r="C2145" t="str">
            <v>04530</v>
          </cell>
          <cell r="D2145">
            <v>1865000</v>
          </cell>
          <cell r="E2145">
            <v>186500</v>
          </cell>
          <cell r="F2145">
            <v>186500</v>
          </cell>
          <cell r="G2145">
            <v>300000</v>
          </cell>
          <cell r="H2145">
            <v>1500000</v>
          </cell>
          <cell r="I2145">
            <v>0</v>
          </cell>
          <cell r="J2145">
            <v>3068000</v>
          </cell>
        </row>
        <row r="2146">
          <cell r="A2146" t="str">
            <v>P80645</v>
          </cell>
          <cell r="B2146" t="str">
            <v>MARTINI, S.Sos</v>
          </cell>
          <cell r="C2146" t="str">
            <v>04530</v>
          </cell>
          <cell r="D2146">
            <v>1523000</v>
          </cell>
          <cell r="E2146">
            <v>152300</v>
          </cell>
          <cell r="F2146">
            <v>76150</v>
          </cell>
          <cell r="G2146">
            <v>225000</v>
          </cell>
          <cell r="H2146">
            <v>0</v>
          </cell>
          <cell r="I2146">
            <v>495000</v>
          </cell>
          <cell r="J2146">
            <v>2087000</v>
          </cell>
        </row>
        <row r="2147">
          <cell r="A2147" t="str">
            <v>P82803</v>
          </cell>
          <cell r="B2147" t="str">
            <v>ACEP IDAM</v>
          </cell>
          <cell r="C2147" t="str">
            <v>04530</v>
          </cell>
          <cell r="D2147">
            <v>1052000</v>
          </cell>
          <cell r="E2147">
            <v>105200</v>
          </cell>
          <cell r="F2147">
            <v>52600</v>
          </cell>
          <cell r="G2147">
            <v>225000</v>
          </cell>
          <cell r="H2147">
            <v>0</v>
          </cell>
          <cell r="I2147">
            <v>407000</v>
          </cell>
          <cell r="J2147">
            <v>1815000</v>
          </cell>
        </row>
        <row r="2148">
          <cell r="A2148" t="str">
            <v>P83550</v>
          </cell>
          <cell r="B2148" t="str">
            <v>FIRMAN FERDIANSYAH,S.E</v>
          </cell>
          <cell r="C2148" t="str">
            <v>04530</v>
          </cell>
          <cell r="D2148">
            <v>1030400</v>
          </cell>
          <cell r="E2148">
            <v>0</v>
          </cell>
          <cell r="F2148">
            <v>0</v>
          </cell>
          <cell r="G2148">
            <v>75000</v>
          </cell>
          <cell r="H2148">
            <v>0</v>
          </cell>
          <cell r="I2148">
            <v>319000</v>
          </cell>
          <cell r="J2148">
            <v>1296800</v>
          </cell>
        </row>
        <row r="2149">
          <cell r="A2149" t="str">
            <v>Q00353</v>
          </cell>
          <cell r="B2149" t="str">
            <v>INTAN MUTIARANI</v>
          </cell>
          <cell r="C2149" t="str">
            <v>04530</v>
          </cell>
          <cell r="D2149">
            <v>935000</v>
          </cell>
          <cell r="E2149">
            <v>0</v>
          </cell>
          <cell r="F2149">
            <v>0</v>
          </cell>
          <cell r="G2149">
            <v>75000</v>
          </cell>
          <cell r="H2149">
            <v>0</v>
          </cell>
          <cell r="I2149">
            <v>297000</v>
          </cell>
          <cell r="J2149">
            <v>1030000</v>
          </cell>
        </row>
        <row r="2150">
          <cell r="A2150" t="str">
            <v>Q00354</v>
          </cell>
          <cell r="B2150" t="str">
            <v>RAHAYU WULANDARI</v>
          </cell>
          <cell r="C2150" t="str">
            <v>04530</v>
          </cell>
          <cell r="D2150">
            <v>935000</v>
          </cell>
          <cell r="E2150">
            <v>0</v>
          </cell>
          <cell r="F2150">
            <v>0</v>
          </cell>
          <cell r="G2150">
            <v>75000</v>
          </cell>
          <cell r="H2150">
            <v>0</v>
          </cell>
          <cell r="I2150">
            <v>0</v>
          </cell>
          <cell r="J2150">
            <v>1030000</v>
          </cell>
        </row>
        <row r="2151">
          <cell r="A2151" t="str">
            <v>P63090</v>
          </cell>
          <cell r="B2151" t="str">
            <v>KARSO, SH</v>
          </cell>
          <cell r="C2151" t="str">
            <v>04540</v>
          </cell>
          <cell r="D2151">
            <v>2064000</v>
          </cell>
          <cell r="E2151">
            <v>206400</v>
          </cell>
          <cell r="F2151">
            <v>206400</v>
          </cell>
          <cell r="G2151">
            <v>300000</v>
          </cell>
          <cell r="H2151">
            <v>1500000</v>
          </cell>
          <cell r="I2151">
            <v>0</v>
          </cell>
          <cell r="J2151">
            <v>2825000</v>
          </cell>
        </row>
        <row r="2152">
          <cell r="A2152" t="str">
            <v>P81407</v>
          </cell>
          <cell r="B2152" t="str">
            <v>HASANAH</v>
          </cell>
          <cell r="C2152" t="str">
            <v>04540</v>
          </cell>
          <cell r="D2152">
            <v>1333000</v>
          </cell>
          <cell r="E2152">
            <v>133300</v>
          </cell>
          <cell r="F2152">
            <v>66650</v>
          </cell>
          <cell r="G2152">
            <v>225000</v>
          </cell>
          <cell r="H2152">
            <v>0</v>
          </cell>
          <cell r="I2152">
            <v>407000</v>
          </cell>
          <cell r="J2152">
            <v>1857000</v>
          </cell>
        </row>
        <row r="2153">
          <cell r="A2153" t="str">
            <v>Q00411</v>
          </cell>
          <cell r="B2153" t="str">
            <v>LISTIKA WIDAYANTI</v>
          </cell>
          <cell r="C2153" t="str">
            <v>04540</v>
          </cell>
          <cell r="D2153">
            <v>935000</v>
          </cell>
          <cell r="E2153">
            <v>0</v>
          </cell>
          <cell r="F2153">
            <v>0</v>
          </cell>
          <cell r="G2153">
            <v>75000</v>
          </cell>
          <cell r="H2153">
            <v>0</v>
          </cell>
          <cell r="I2153">
            <v>0</v>
          </cell>
          <cell r="J2153">
            <v>1030000</v>
          </cell>
        </row>
        <row r="2154">
          <cell r="A2154" t="str">
            <v>Q00412</v>
          </cell>
          <cell r="B2154" t="str">
            <v>HAMIDAH SHOLIHAT</v>
          </cell>
          <cell r="C2154" t="str">
            <v>04540</v>
          </cell>
          <cell r="D2154">
            <v>935000</v>
          </cell>
          <cell r="E2154">
            <v>0</v>
          </cell>
          <cell r="F2154">
            <v>0</v>
          </cell>
          <cell r="G2154">
            <v>75000</v>
          </cell>
          <cell r="H2154">
            <v>0</v>
          </cell>
          <cell r="I2154">
            <v>0</v>
          </cell>
          <cell r="J2154">
            <v>1030000</v>
          </cell>
        </row>
        <row r="2155">
          <cell r="A2155" t="str">
            <v>P54465</v>
          </cell>
          <cell r="B2155" t="str">
            <v>ROCHMAT</v>
          </cell>
          <cell r="C2155" t="str">
            <v>04550</v>
          </cell>
          <cell r="D2155">
            <v>2288000</v>
          </cell>
          <cell r="E2155">
            <v>228800</v>
          </cell>
          <cell r="F2155">
            <v>228800</v>
          </cell>
          <cell r="G2155">
            <v>300000</v>
          </cell>
          <cell r="H2155">
            <v>1500000</v>
          </cell>
          <cell r="I2155">
            <v>0</v>
          </cell>
          <cell r="J2155">
            <v>3068000</v>
          </cell>
        </row>
        <row r="2156">
          <cell r="A2156" t="str">
            <v>P59477</v>
          </cell>
          <cell r="B2156" t="str">
            <v>DIDI SUMARDI</v>
          </cell>
          <cell r="C2156" t="str">
            <v>04550</v>
          </cell>
          <cell r="D2156">
            <v>1872000</v>
          </cell>
          <cell r="E2156">
            <v>187200</v>
          </cell>
          <cell r="F2156">
            <v>93600</v>
          </cell>
          <cell r="G2156">
            <v>225000</v>
          </cell>
          <cell r="H2156">
            <v>0</v>
          </cell>
          <cell r="I2156">
            <v>495000</v>
          </cell>
          <cell r="J2156">
            <v>1986000</v>
          </cell>
        </row>
        <row r="2157">
          <cell r="A2157" t="str">
            <v>P76296</v>
          </cell>
          <cell r="B2157" t="str">
            <v>JUHARI</v>
          </cell>
          <cell r="C2157" t="str">
            <v>04550</v>
          </cell>
          <cell r="D2157">
            <v>1583000</v>
          </cell>
          <cell r="E2157">
            <v>158300</v>
          </cell>
          <cell r="F2157">
            <v>158300</v>
          </cell>
          <cell r="G2157">
            <v>300000</v>
          </cell>
          <cell r="H2157">
            <v>0</v>
          </cell>
          <cell r="I2157">
            <v>297000</v>
          </cell>
          <cell r="J2157">
            <v>1857000</v>
          </cell>
        </row>
        <row r="2158">
          <cell r="A2158" t="str">
            <v>P80639</v>
          </cell>
          <cell r="B2158" t="str">
            <v>DENI ALDELA, SE</v>
          </cell>
          <cell r="C2158" t="str">
            <v>04550</v>
          </cell>
          <cell r="D2158">
            <v>1426000</v>
          </cell>
          <cell r="E2158">
            <v>142600</v>
          </cell>
          <cell r="F2158">
            <v>142600</v>
          </cell>
          <cell r="G2158">
            <v>300000</v>
          </cell>
          <cell r="H2158">
            <v>0</v>
          </cell>
          <cell r="I2158">
            <v>825000</v>
          </cell>
          <cell r="J2158">
            <v>1922000</v>
          </cell>
        </row>
        <row r="2159">
          <cell r="A2159" t="str">
            <v>P81475</v>
          </cell>
          <cell r="B2159" t="str">
            <v>IKIN SODIKIN</v>
          </cell>
          <cell r="C2159" t="str">
            <v>04550</v>
          </cell>
          <cell r="D2159">
            <v>1246000</v>
          </cell>
          <cell r="E2159">
            <v>124600</v>
          </cell>
          <cell r="F2159">
            <v>124600</v>
          </cell>
          <cell r="G2159">
            <v>300000</v>
          </cell>
          <cell r="H2159">
            <v>0</v>
          </cell>
          <cell r="I2159">
            <v>495000</v>
          </cell>
          <cell r="J2159">
            <v>1792000</v>
          </cell>
        </row>
        <row r="2160">
          <cell r="A2160" t="str">
            <v>P82050</v>
          </cell>
          <cell r="B2160" t="str">
            <v>HANDRI JUHANDA</v>
          </cell>
          <cell r="C2160" t="str">
            <v>04550</v>
          </cell>
          <cell r="D2160">
            <v>1126000</v>
          </cell>
          <cell r="E2160">
            <v>112600</v>
          </cell>
          <cell r="F2160">
            <v>112600</v>
          </cell>
          <cell r="G2160">
            <v>300000</v>
          </cell>
          <cell r="H2160">
            <v>0</v>
          </cell>
          <cell r="I2160">
            <v>319000</v>
          </cell>
          <cell r="J2160">
            <v>1727000</v>
          </cell>
        </row>
        <row r="2161">
          <cell r="A2161" t="str">
            <v>P83560</v>
          </cell>
          <cell r="B2161" t="str">
            <v>DADANG HERWIN P</v>
          </cell>
          <cell r="C2161" t="str">
            <v>04550</v>
          </cell>
          <cell r="D2161">
            <v>946400</v>
          </cell>
          <cell r="E2161">
            <v>0</v>
          </cell>
          <cell r="F2161">
            <v>0</v>
          </cell>
          <cell r="G2161">
            <v>75000</v>
          </cell>
          <cell r="H2161">
            <v>0</v>
          </cell>
          <cell r="I2161">
            <v>0</v>
          </cell>
          <cell r="J2161">
            <v>1296800</v>
          </cell>
        </row>
        <row r="2162">
          <cell r="A2162" t="str">
            <v>P83561</v>
          </cell>
          <cell r="B2162" t="str">
            <v>ANDRY WARDHANA</v>
          </cell>
          <cell r="C2162" t="str">
            <v>04550</v>
          </cell>
          <cell r="D2162">
            <v>946400</v>
          </cell>
          <cell r="E2162">
            <v>0</v>
          </cell>
          <cell r="F2162">
            <v>0</v>
          </cell>
          <cell r="G2162">
            <v>75000</v>
          </cell>
          <cell r="H2162">
            <v>0</v>
          </cell>
          <cell r="I2162">
            <v>0</v>
          </cell>
          <cell r="J2162">
            <v>1296800</v>
          </cell>
        </row>
        <row r="2163">
          <cell r="A2163" t="str">
            <v>Q00374</v>
          </cell>
          <cell r="B2163" t="str">
            <v>FINA DWI PUJIRAHAYU</v>
          </cell>
          <cell r="C2163" t="str">
            <v>04550</v>
          </cell>
          <cell r="D2163">
            <v>935000</v>
          </cell>
          <cell r="E2163">
            <v>0</v>
          </cell>
          <cell r="F2163">
            <v>0</v>
          </cell>
          <cell r="G2163">
            <v>75000</v>
          </cell>
          <cell r="H2163">
            <v>0</v>
          </cell>
          <cell r="I2163">
            <v>0</v>
          </cell>
          <cell r="J2163">
            <v>1030000</v>
          </cell>
        </row>
        <row r="2164">
          <cell r="A2164" t="str">
            <v>Q00375</v>
          </cell>
          <cell r="B2164" t="str">
            <v>AGISNI SEFTIANI</v>
          </cell>
          <cell r="C2164" t="str">
            <v>04550</v>
          </cell>
          <cell r="D2164">
            <v>935000</v>
          </cell>
          <cell r="E2164">
            <v>0</v>
          </cell>
          <cell r="F2164">
            <v>0</v>
          </cell>
          <cell r="G2164">
            <v>75000</v>
          </cell>
          <cell r="H2164">
            <v>0</v>
          </cell>
          <cell r="I2164">
            <v>0</v>
          </cell>
          <cell r="J2164">
            <v>1030000</v>
          </cell>
        </row>
        <row r="2165">
          <cell r="A2165" t="str">
            <v>Q00376</v>
          </cell>
          <cell r="B2165" t="str">
            <v>RUBI HERYANTO</v>
          </cell>
          <cell r="C2165" t="str">
            <v>04550</v>
          </cell>
          <cell r="D2165">
            <v>935000</v>
          </cell>
          <cell r="E2165">
            <v>0</v>
          </cell>
          <cell r="F2165">
            <v>0</v>
          </cell>
          <cell r="G2165">
            <v>75000</v>
          </cell>
          <cell r="H2165">
            <v>0</v>
          </cell>
          <cell r="I2165">
            <v>0</v>
          </cell>
          <cell r="J2165">
            <v>1030000</v>
          </cell>
        </row>
        <row r="2166">
          <cell r="A2166" t="str">
            <v>Q00377</v>
          </cell>
          <cell r="B2166" t="str">
            <v>NASRUN</v>
          </cell>
          <cell r="C2166" t="str">
            <v>04550</v>
          </cell>
          <cell r="D2166">
            <v>935000</v>
          </cell>
          <cell r="E2166">
            <v>0</v>
          </cell>
          <cell r="F2166">
            <v>0</v>
          </cell>
          <cell r="G2166">
            <v>75000</v>
          </cell>
          <cell r="H2166">
            <v>0</v>
          </cell>
          <cell r="I2166">
            <v>0</v>
          </cell>
          <cell r="J2166">
            <v>1030000</v>
          </cell>
        </row>
        <row r="2167">
          <cell r="A2167" t="str">
            <v>P80640</v>
          </cell>
          <cell r="B2167" t="str">
            <v>TITIK RAHMAWATI</v>
          </cell>
          <cell r="C2167" t="str">
            <v>04560</v>
          </cell>
          <cell r="D2167">
            <v>1426000</v>
          </cell>
          <cell r="E2167">
            <v>0</v>
          </cell>
          <cell r="F2167">
            <v>0</v>
          </cell>
          <cell r="G2167">
            <v>75000</v>
          </cell>
          <cell r="H2167">
            <v>0</v>
          </cell>
          <cell r="I2167">
            <v>825000</v>
          </cell>
          <cell r="J2167">
            <v>2035000</v>
          </cell>
        </row>
        <row r="2168">
          <cell r="A2168" t="str">
            <v>P80660</v>
          </cell>
          <cell r="B2168" t="str">
            <v>SURWAN</v>
          </cell>
          <cell r="C2168" t="str">
            <v>04560</v>
          </cell>
          <cell r="D2168">
            <v>1333000</v>
          </cell>
          <cell r="E2168">
            <v>133300</v>
          </cell>
          <cell r="F2168">
            <v>66650</v>
          </cell>
          <cell r="G2168">
            <v>225000</v>
          </cell>
          <cell r="H2168">
            <v>0</v>
          </cell>
          <cell r="I2168">
            <v>550000</v>
          </cell>
          <cell r="J2168">
            <v>1967000</v>
          </cell>
        </row>
        <row r="2169">
          <cell r="A2169" t="str">
            <v>P82049</v>
          </cell>
          <cell r="B2169" t="str">
            <v>KOSWARA</v>
          </cell>
          <cell r="C2169" t="str">
            <v>04560</v>
          </cell>
          <cell r="D2169">
            <v>1164000</v>
          </cell>
          <cell r="E2169">
            <v>116400</v>
          </cell>
          <cell r="F2169">
            <v>116400</v>
          </cell>
          <cell r="G2169">
            <v>300000</v>
          </cell>
          <cell r="H2169">
            <v>0</v>
          </cell>
          <cell r="I2169">
            <v>825000</v>
          </cell>
          <cell r="J2169">
            <v>1898000</v>
          </cell>
        </row>
        <row r="2170">
          <cell r="A2170" t="str">
            <v>P82792</v>
          </cell>
          <cell r="B2170" t="str">
            <v>YULIANTO, S.Sos</v>
          </cell>
          <cell r="C2170" t="str">
            <v>04560</v>
          </cell>
          <cell r="D2170">
            <v>1052000</v>
          </cell>
          <cell r="E2170">
            <v>105200</v>
          </cell>
          <cell r="F2170">
            <v>0</v>
          </cell>
          <cell r="G2170">
            <v>150000</v>
          </cell>
          <cell r="H2170">
            <v>0</v>
          </cell>
          <cell r="I2170">
            <v>495000</v>
          </cell>
          <cell r="J2170">
            <v>1829000</v>
          </cell>
        </row>
        <row r="2171">
          <cell r="A2171" t="str">
            <v>P83585</v>
          </cell>
          <cell r="B2171" t="str">
            <v>CHAERUN NIZA</v>
          </cell>
          <cell r="C2171" t="str">
            <v>04560</v>
          </cell>
          <cell r="D2171">
            <v>946400</v>
          </cell>
          <cell r="E2171">
            <v>0</v>
          </cell>
          <cell r="F2171">
            <v>0</v>
          </cell>
          <cell r="G2171">
            <v>75000</v>
          </cell>
          <cell r="H2171">
            <v>0</v>
          </cell>
          <cell r="I2171">
            <v>319000</v>
          </cell>
          <cell r="J2171">
            <v>1372000</v>
          </cell>
        </row>
        <row r="2172">
          <cell r="A2172" t="str">
            <v>Q00472</v>
          </cell>
          <cell r="B2172" t="str">
            <v>NUNIEK PUJI RAHAYU</v>
          </cell>
          <cell r="C2172" t="str">
            <v>04560</v>
          </cell>
          <cell r="D2172">
            <v>935000</v>
          </cell>
          <cell r="E2172">
            <v>0</v>
          </cell>
          <cell r="F2172">
            <v>0</v>
          </cell>
          <cell r="G2172">
            <v>75000</v>
          </cell>
          <cell r="H2172">
            <v>0</v>
          </cell>
          <cell r="I2172">
            <v>0</v>
          </cell>
          <cell r="J2172">
            <v>1090000</v>
          </cell>
        </row>
        <row r="2173">
          <cell r="A2173" t="str">
            <v>Q00473</v>
          </cell>
          <cell r="B2173" t="str">
            <v>SISTARI EKA MINDARTI</v>
          </cell>
          <cell r="C2173" t="str">
            <v>04560</v>
          </cell>
          <cell r="D2173">
            <v>935000</v>
          </cell>
          <cell r="E2173">
            <v>0</v>
          </cell>
          <cell r="F2173">
            <v>0</v>
          </cell>
          <cell r="G2173">
            <v>75000</v>
          </cell>
          <cell r="H2173">
            <v>0</v>
          </cell>
          <cell r="I2173">
            <v>0</v>
          </cell>
          <cell r="J2173">
            <v>1090000</v>
          </cell>
        </row>
        <row r="2174">
          <cell r="A2174" t="str">
            <v>Q00474</v>
          </cell>
          <cell r="B2174" t="str">
            <v>NURHASANAH</v>
          </cell>
          <cell r="C2174" t="str">
            <v>04560</v>
          </cell>
          <cell r="D2174">
            <v>935000</v>
          </cell>
          <cell r="E2174">
            <v>0</v>
          </cell>
          <cell r="F2174">
            <v>0</v>
          </cell>
          <cell r="G2174">
            <v>75000</v>
          </cell>
          <cell r="H2174">
            <v>0</v>
          </cell>
          <cell r="I2174">
            <v>0</v>
          </cell>
          <cell r="J2174">
            <v>1090000</v>
          </cell>
        </row>
        <row r="2175">
          <cell r="A2175" t="str">
            <v>Q00475</v>
          </cell>
          <cell r="B2175" t="str">
            <v>YULIANI FATIMAH</v>
          </cell>
          <cell r="C2175" t="str">
            <v>04560</v>
          </cell>
          <cell r="D2175">
            <v>935000</v>
          </cell>
          <cell r="E2175">
            <v>0</v>
          </cell>
          <cell r="F2175">
            <v>0</v>
          </cell>
          <cell r="G2175">
            <v>75000</v>
          </cell>
          <cell r="H2175">
            <v>0</v>
          </cell>
          <cell r="I2175">
            <v>0</v>
          </cell>
          <cell r="J2175">
            <v>1090000</v>
          </cell>
        </row>
        <row r="2176">
          <cell r="A2176" t="str">
            <v>P79574</v>
          </cell>
          <cell r="B2176" t="str">
            <v>YUHANAH</v>
          </cell>
          <cell r="C2176" t="str">
            <v>04570</v>
          </cell>
          <cell r="D2176">
            <v>1686000</v>
          </cell>
          <cell r="E2176">
            <v>168600</v>
          </cell>
          <cell r="F2176">
            <v>84300</v>
          </cell>
          <cell r="G2176">
            <v>225000</v>
          </cell>
          <cell r="H2176">
            <v>0</v>
          </cell>
          <cell r="I2176">
            <v>825000</v>
          </cell>
          <cell r="J2176">
            <v>2051000</v>
          </cell>
        </row>
        <row r="2177">
          <cell r="A2177" t="str">
            <v>P80000</v>
          </cell>
          <cell r="B2177" t="str">
            <v>HANDY BUDIONO, SE.</v>
          </cell>
          <cell r="C2177" t="str">
            <v>04570</v>
          </cell>
          <cell r="D2177">
            <v>1802000</v>
          </cell>
          <cell r="E2177">
            <v>180200</v>
          </cell>
          <cell r="F2177">
            <v>180200</v>
          </cell>
          <cell r="G2177">
            <v>300000</v>
          </cell>
          <cell r="H2177">
            <v>1500000</v>
          </cell>
          <cell r="I2177">
            <v>0</v>
          </cell>
          <cell r="J2177">
            <v>3068000</v>
          </cell>
        </row>
        <row r="2178">
          <cell r="A2178" t="str">
            <v>P80651</v>
          </cell>
          <cell r="B2178" t="str">
            <v>ASEP SUMARNO</v>
          </cell>
          <cell r="C2178" t="str">
            <v>04570</v>
          </cell>
          <cell r="D2178">
            <v>1426000</v>
          </cell>
          <cell r="E2178">
            <v>142600</v>
          </cell>
          <cell r="F2178">
            <v>142600</v>
          </cell>
          <cell r="G2178">
            <v>300000</v>
          </cell>
          <cell r="H2178">
            <v>0</v>
          </cell>
          <cell r="I2178">
            <v>495000</v>
          </cell>
          <cell r="J2178">
            <v>1922000</v>
          </cell>
        </row>
        <row r="2179">
          <cell r="A2179" t="str">
            <v>P81452</v>
          </cell>
          <cell r="B2179" t="str">
            <v>YUNI PUJI LESTARI, SE.</v>
          </cell>
          <cell r="C2179" t="str">
            <v>04570</v>
          </cell>
          <cell r="D2179">
            <v>1207000</v>
          </cell>
          <cell r="E2179">
            <v>120700</v>
          </cell>
          <cell r="F2179">
            <v>0</v>
          </cell>
          <cell r="G2179">
            <v>150000</v>
          </cell>
          <cell r="H2179">
            <v>0</v>
          </cell>
          <cell r="I2179">
            <v>330000</v>
          </cell>
          <cell r="J2179">
            <v>1815000</v>
          </cell>
        </row>
        <row r="2180">
          <cell r="A2180" t="str">
            <v>P83567</v>
          </cell>
          <cell r="B2180" t="str">
            <v>GUMILAR HENDRIANA H</v>
          </cell>
          <cell r="C2180" t="str">
            <v>04570</v>
          </cell>
          <cell r="D2180">
            <v>946400</v>
          </cell>
          <cell r="E2180">
            <v>0</v>
          </cell>
          <cell r="F2180">
            <v>0</v>
          </cell>
          <cell r="G2180">
            <v>75000</v>
          </cell>
          <cell r="H2180">
            <v>0</v>
          </cell>
          <cell r="I2180">
            <v>319000</v>
          </cell>
          <cell r="J2180">
            <v>1296800</v>
          </cell>
        </row>
        <row r="2181">
          <cell r="A2181" t="str">
            <v>Q00399</v>
          </cell>
          <cell r="B2181" t="str">
            <v>AZIZ BAHAUDIN</v>
          </cell>
          <cell r="C2181" t="str">
            <v>04570</v>
          </cell>
          <cell r="D2181">
            <v>935000</v>
          </cell>
          <cell r="E2181">
            <v>0</v>
          </cell>
          <cell r="F2181">
            <v>0</v>
          </cell>
          <cell r="G2181">
            <v>75000</v>
          </cell>
          <cell r="H2181">
            <v>0</v>
          </cell>
          <cell r="I2181">
            <v>0</v>
          </cell>
          <cell r="J2181">
            <v>1030000</v>
          </cell>
        </row>
        <row r="2182">
          <cell r="A2182" t="str">
            <v>Q00400</v>
          </cell>
          <cell r="B2182" t="str">
            <v>TITIH DEWI LESTARI</v>
          </cell>
          <cell r="C2182" t="str">
            <v>04570</v>
          </cell>
          <cell r="D2182">
            <v>935000</v>
          </cell>
          <cell r="E2182">
            <v>0</v>
          </cell>
          <cell r="F2182">
            <v>0</v>
          </cell>
          <cell r="G2182">
            <v>75000</v>
          </cell>
          <cell r="H2182">
            <v>0</v>
          </cell>
          <cell r="I2182">
            <v>0</v>
          </cell>
          <cell r="J2182">
            <v>1030000</v>
          </cell>
        </row>
        <row r="2183">
          <cell r="A2183" t="str">
            <v>P66113</v>
          </cell>
          <cell r="B2183" t="str">
            <v>SURYANINGRAT</v>
          </cell>
          <cell r="C2183" t="str">
            <v>04580</v>
          </cell>
          <cell r="D2183">
            <v>1869000</v>
          </cell>
          <cell r="E2183">
            <v>186900</v>
          </cell>
          <cell r="F2183">
            <v>0</v>
          </cell>
          <cell r="G2183">
            <v>150000</v>
          </cell>
          <cell r="H2183">
            <v>0</v>
          </cell>
          <cell r="I2183">
            <v>0</v>
          </cell>
          <cell r="J2183">
            <v>2173000</v>
          </cell>
        </row>
        <row r="2184">
          <cell r="A2184" t="str">
            <v>P80990</v>
          </cell>
          <cell r="B2184" t="str">
            <v>YENI CANDRAHAYANI, S.Sos</v>
          </cell>
          <cell r="C2184" t="str">
            <v>04580</v>
          </cell>
          <cell r="D2184">
            <v>1625000</v>
          </cell>
          <cell r="E2184">
            <v>0</v>
          </cell>
          <cell r="F2184">
            <v>0</v>
          </cell>
          <cell r="G2184">
            <v>75000</v>
          </cell>
          <cell r="H2184">
            <v>1500000</v>
          </cell>
          <cell r="I2184">
            <v>0</v>
          </cell>
          <cell r="J2184">
            <v>3000000</v>
          </cell>
        </row>
        <row r="2185">
          <cell r="A2185" t="str">
            <v>P81382</v>
          </cell>
          <cell r="B2185" t="str">
            <v>SUARSA</v>
          </cell>
          <cell r="C2185" t="str">
            <v>04580</v>
          </cell>
          <cell r="D2185">
            <v>1207000</v>
          </cell>
          <cell r="E2185">
            <v>120700</v>
          </cell>
          <cell r="F2185">
            <v>120700</v>
          </cell>
          <cell r="G2185">
            <v>300000</v>
          </cell>
          <cell r="H2185">
            <v>0</v>
          </cell>
          <cell r="I2185">
            <v>319000</v>
          </cell>
          <cell r="J2185">
            <v>1756000</v>
          </cell>
        </row>
        <row r="2186">
          <cell r="A2186" t="str">
            <v>P81395</v>
          </cell>
          <cell r="B2186" t="str">
            <v>SUJINAH, S.Sos.</v>
          </cell>
          <cell r="C2186" t="str">
            <v>04580</v>
          </cell>
          <cell r="D2186">
            <v>1246000</v>
          </cell>
          <cell r="E2186">
            <v>124600</v>
          </cell>
          <cell r="F2186">
            <v>124600</v>
          </cell>
          <cell r="G2186">
            <v>300000</v>
          </cell>
          <cell r="H2186">
            <v>0</v>
          </cell>
          <cell r="I2186">
            <v>407000</v>
          </cell>
          <cell r="J2186">
            <v>1898000</v>
          </cell>
        </row>
        <row r="2187">
          <cell r="A2187" t="str">
            <v>P83558</v>
          </cell>
          <cell r="B2187" t="str">
            <v>ARINNIE ERNESTA V</v>
          </cell>
          <cell r="C2187" t="str">
            <v>04580</v>
          </cell>
          <cell r="D2187">
            <v>946400</v>
          </cell>
          <cell r="E2187">
            <v>0</v>
          </cell>
          <cell r="F2187">
            <v>0</v>
          </cell>
          <cell r="G2187">
            <v>75000</v>
          </cell>
          <cell r="H2187">
            <v>0</v>
          </cell>
          <cell r="I2187">
            <v>0</v>
          </cell>
          <cell r="J2187">
            <v>1372000</v>
          </cell>
        </row>
        <row r="2188">
          <cell r="A2188" t="str">
            <v>Q00368</v>
          </cell>
          <cell r="B2188" t="str">
            <v>ROSYANA ASTUTI</v>
          </cell>
          <cell r="C2188" t="str">
            <v>04580</v>
          </cell>
          <cell r="D2188">
            <v>935000</v>
          </cell>
          <cell r="E2188">
            <v>0</v>
          </cell>
          <cell r="F2188">
            <v>0</v>
          </cell>
          <cell r="G2188">
            <v>75000</v>
          </cell>
          <cell r="H2188">
            <v>0</v>
          </cell>
          <cell r="I2188">
            <v>0</v>
          </cell>
          <cell r="J2188">
            <v>1090000</v>
          </cell>
        </row>
        <row r="2189">
          <cell r="A2189" t="str">
            <v>Q00369</v>
          </cell>
          <cell r="B2189" t="str">
            <v>ANITA FANNY</v>
          </cell>
          <cell r="C2189" t="str">
            <v>04580</v>
          </cell>
          <cell r="D2189">
            <v>935000</v>
          </cell>
          <cell r="E2189">
            <v>0</v>
          </cell>
          <cell r="F2189">
            <v>0</v>
          </cell>
          <cell r="G2189">
            <v>75000</v>
          </cell>
          <cell r="H2189">
            <v>0</v>
          </cell>
          <cell r="I2189">
            <v>0</v>
          </cell>
          <cell r="J2189">
            <v>1090000</v>
          </cell>
        </row>
        <row r="2190">
          <cell r="A2190" t="str">
            <v>P54464</v>
          </cell>
          <cell r="B2190" t="str">
            <v>A. IWAN SISWANTO</v>
          </cell>
          <cell r="C2190" t="str">
            <v>04590</v>
          </cell>
          <cell r="D2190">
            <v>2288000</v>
          </cell>
          <cell r="E2190">
            <v>228800</v>
          </cell>
          <cell r="F2190">
            <v>228800</v>
          </cell>
          <cell r="G2190">
            <v>300000</v>
          </cell>
          <cell r="H2190">
            <v>1500000</v>
          </cell>
          <cell r="I2190">
            <v>0</v>
          </cell>
          <cell r="J2190">
            <v>3250000</v>
          </cell>
        </row>
        <row r="2191">
          <cell r="A2191" t="str">
            <v>P77292</v>
          </cell>
          <cell r="B2191" t="str">
            <v>SUHARTINI SUTRISNO</v>
          </cell>
          <cell r="C2191" t="str">
            <v>04590</v>
          </cell>
          <cell r="D2191">
            <v>1806000</v>
          </cell>
          <cell r="E2191">
            <v>180600</v>
          </cell>
          <cell r="F2191">
            <v>180600</v>
          </cell>
          <cell r="G2191">
            <v>300000</v>
          </cell>
          <cell r="H2191">
            <v>0</v>
          </cell>
          <cell r="I2191">
            <v>495000</v>
          </cell>
          <cell r="J2191">
            <v>2173000</v>
          </cell>
        </row>
        <row r="2192">
          <cell r="A2192" t="str">
            <v>P80985</v>
          </cell>
          <cell r="B2192" t="str">
            <v>BENI DAROJATUN, S.IP</v>
          </cell>
          <cell r="C2192" t="str">
            <v>04590</v>
          </cell>
          <cell r="D2192">
            <v>1625000</v>
          </cell>
          <cell r="E2192">
            <v>162500</v>
          </cell>
          <cell r="F2192">
            <v>162500</v>
          </cell>
          <cell r="G2192">
            <v>300000</v>
          </cell>
          <cell r="H2192">
            <v>0</v>
          </cell>
          <cell r="I2192">
            <v>825000</v>
          </cell>
          <cell r="J2192">
            <v>2242000</v>
          </cell>
        </row>
        <row r="2193">
          <cell r="A2193" t="str">
            <v>P81412</v>
          </cell>
          <cell r="B2193" t="str">
            <v>YUSEP ARI MULYANA</v>
          </cell>
          <cell r="C2193" t="str">
            <v>04590</v>
          </cell>
          <cell r="D2193">
            <v>1246000</v>
          </cell>
          <cell r="E2193">
            <v>124600</v>
          </cell>
          <cell r="F2193">
            <v>62300</v>
          </cell>
          <cell r="G2193">
            <v>225000</v>
          </cell>
          <cell r="H2193">
            <v>0</v>
          </cell>
          <cell r="I2193">
            <v>550000</v>
          </cell>
          <cell r="J2193">
            <v>1898000</v>
          </cell>
        </row>
        <row r="2194">
          <cell r="A2194" t="str">
            <v>P82040</v>
          </cell>
          <cell r="B2194" t="str">
            <v>BADRUN</v>
          </cell>
          <cell r="C2194" t="str">
            <v>04590</v>
          </cell>
          <cell r="D2194">
            <v>1164000</v>
          </cell>
          <cell r="E2194">
            <v>116400</v>
          </cell>
          <cell r="F2194">
            <v>116400</v>
          </cell>
          <cell r="G2194">
            <v>300000</v>
          </cell>
          <cell r="H2194">
            <v>0</v>
          </cell>
          <cell r="I2194">
            <v>550000</v>
          </cell>
          <cell r="J2194">
            <v>1898000</v>
          </cell>
        </row>
        <row r="2195">
          <cell r="A2195" t="str">
            <v>P82059</v>
          </cell>
          <cell r="B2195" t="str">
            <v>AGUS BASTAMAN</v>
          </cell>
          <cell r="C2195" t="str">
            <v>04590</v>
          </cell>
          <cell r="D2195">
            <v>1126000</v>
          </cell>
          <cell r="E2195">
            <v>112600</v>
          </cell>
          <cell r="F2195">
            <v>112600</v>
          </cell>
          <cell r="G2195">
            <v>300000</v>
          </cell>
          <cell r="H2195">
            <v>0</v>
          </cell>
          <cell r="I2195">
            <v>319000</v>
          </cell>
          <cell r="J2195">
            <v>1829000</v>
          </cell>
        </row>
        <row r="2196">
          <cell r="A2196" t="str">
            <v>P83575</v>
          </cell>
          <cell r="B2196" t="str">
            <v>RIDWAN FIRMANSYAH</v>
          </cell>
          <cell r="C2196" t="str">
            <v>04590</v>
          </cell>
          <cell r="D2196">
            <v>946400</v>
          </cell>
          <cell r="E2196">
            <v>0</v>
          </cell>
          <cell r="F2196">
            <v>0</v>
          </cell>
          <cell r="G2196">
            <v>75000</v>
          </cell>
          <cell r="H2196">
            <v>0</v>
          </cell>
          <cell r="I2196">
            <v>319000</v>
          </cell>
          <cell r="J2196">
            <v>1372000</v>
          </cell>
        </row>
        <row r="2197">
          <cell r="A2197" t="str">
            <v>Q00428</v>
          </cell>
          <cell r="B2197" t="str">
            <v>WEILDA THERSIANA</v>
          </cell>
          <cell r="C2197" t="str">
            <v>04590</v>
          </cell>
          <cell r="D2197">
            <v>935000</v>
          </cell>
          <cell r="E2197">
            <v>0</v>
          </cell>
          <cell r="F2197">
            <v>0</v>
          </cell>
          <cell r="G2197">
            <v>75000</v>
          </cell>
          <cell r="H2197">
            <v>0</v>
          </cell>
          <cell r="I2197">
            <v>297000</v>
          </cell>
          <cell r="J2197">
            <v>1090000</v>
          </cell>
        </row>
        <row r="2198">
          <cell r="A2198" t="str">
            <v>Q00429</v>
          </cell>
          <cell r="B2198" t="str">
            <v>CHANDRA RINALDI</v>
          </cell>
          <cell r="C2198" t="str">
            <v>04590</v>
          </cell>
          <cell r="D2198">
            <v>935000</v>
          </cell>
          <cell r="E2198">
            <v>0</v>
          </cell>
          <cell r="F2198">
            <v>0</v>
          </cell>
          <cell r="G2198">
            <v>75000</v>
          </cell>
          <cell r="H2198">
            <v>0</v>
          </cell>
          <cell r="I2198">
            <v>0</v>
          </cell>
          <cell r="J2198">
            <v>1090000</v>
          </cell>
        </row>
        <row r="2199">
          <cell r="A2199" t="str">
            <v>P77413</v>
          </cell>
          <cell r="B2199" t="str">
            <v>IMAS TUTI RUSTIAWATI</v>
          </cell>
          <cell r="C2199" t="str">
            <v>04600</v>
          </cell>
          <cell r="D2199">
            <v>1806000</v>
          </cell>
          <cell r="E2199">
            <v>0</v>
          </cell>
          <cell r="F2199">
            <v>0</v>
          </cell>
          <cell r="G2199">
            <v>75000</v>
          </cell>
          <cell r="H2199">
            <v>0</v>
          </cell>
          <cell r="I2199">
            <v>575000</v>
          </cell>
          <cell r="J2199">
            <v>2051000</v>
          </cell>
        </row>
        <row r="2200">
          <cell r="A2200" t="str">
            <v>P78901</v>
          </cell>
          <cell r="B2200" t="str">
            <v>BAMBANG  SUTOPO</v>
          </cell>
          <cell r="C2200" t="str">
            <v>04600</v>
          </cell>
          <cell r="D2200">
            <v>1806000</v>
          </cell>
          <cell r="E2200">
            <v>180600</v>
          </cell>
          <cell r="F2200">
            <v>180600</v>
          </cell>
          <cell r="G2200">
            <v>300000</v>
          </cell>
          <cell r="H2200">
            <v>0</v>
          </cell>
          <cell r="I2200">
            <v>825000</v>
          </cell>
          <cell r="J2200">
            <v>2051000</v>
          </cell>
        </row>
        <row r="2201">
          <cell r="A2201" t="str">
            <v>P79617</v>
          </cell>
          <cell r="B2201" t="str">
            <v>SULIS RETNOWATI, SE</v>
          </cell>
          <cell r="C2201" t="str">
            <v>04600</v>
          </cell>
          <cell r="D2201">
            <v>1806000</v>
          </cell>
          <cell r="E2201">
            <v>180600</v>
          </cell>
          <cell r="F2201">
            <v>180600</v>
          </cell>
          <cell r="G2201">
            <v>300000</v>
          </cell>
          <cell r="H2201">
            <v>1500000</v>
          </cell>
          <cell r="I2201">
            <v>0</v>
          </cell>
          <cell r="J2201">
            <v>2950000</v>
          </cell>
        </row>
        <row r="2202">
          <cell r="A2202" t="str">
            <v>P82802</v>
          </cell>
          <cell r="B2202" t="str">
            <v>ANDY MUKLIS PRASETYANA</v>
          </cell>
          <cell r="C2202" t="str">
            <v>04600</v>
          </cell>
          <cell r="D2202">
            <v>1052000</v>
          </cell>
          <cell r="E2202">
            <v>105200</v>
          </cell>
          <cell r="F2202">
            <v>105200</v>
          </cell>
          <cell r="G2202">
            <v>300000</v>
          </cell>
          <cell r="H2202">
            <v>0</v>
          </cell>
          <cell r="I2202">
            <v>297000</v>
          </cell>
          <cell r="J2202">
            <v>1727000</v>
          </cell>
        </row>
        <row r="2203">
          <cell r="A2203" t="str">
            <v>P83580</v>
          </cell>
          <cell r="B2203" t="str">
            <v>RINALDO</v>
          </cell>
          <cell r="C2203" t="str">
            <v>04600</v>
          </cell>
          <cell r="D2203">
            <v>946400</v>
          </cell>
          <cell r="E2203">
            <v>0</v>
          </cell>
          <cell r="F2203">
            <v>0</v>
          </cell>
          <cell r="G2203">
            <v>75000</v>
          </cell>
          <cell r="H2203">
            <v>0</v>
          </cell>
          <cell r="I2203">
            <v>319000</v>
          </cell>
          <cell r="J2203">
            <v>1296800</v>
          </cell>
        </row>
        <row r="2204">
          <cell r="A2204" t="str">
            <v>Q00451</v>
          </cell>
          <cell r="B2204" t="str">
            <v>MOHAMAD REEZA</v>
          </cell>
          <cell r="C2204" t="str">
            <v>04600</v>
          </cell>
          <cell r="D2204">
            <v>935000</v>
          </cell>
          <cell r="E2204">
            <v>0</v>
          </cell>
          <cell r="F2204">
            <v>0</v>
          </cell>
          <cell r="G2204">
            <v>75000</v>
          </cell>
          <cell r="H2204">
            <v>0</v>
          </cell>
          <cell r="I2204">
            <v>297000</v>
          </cell>
          <cell r="J2204">
            <v>1030000</v>
          </cell>
        </row>
        <row r="2205">
          <cell r="A2205" t="str">
            <v>Q00452</v>
          </cell>
          <cell r="B2205" t="str">
            <v>LUCKY MARISA</v>
          </cell>
          <cell r="C2205" t="str">
            <v>04600</v>
          </cell>
          <cell r="D2205">
            <v>935000</v>
          </cell>
          <cell r="E2205">
            <v>0</v>
          </cell>
          <cell r="F2205">
            <v>0</v>
          </cell>
          <cell r="G2205">
            <v>75000</v>
          </cell>
          <cell r="H2205">
            <v>0</v>
          </cell>
          <cell r="I2205">
            <v>0</v>
          </cell>
          <cell r="J2205">
            <v>1030000</v>
          </cell>
        </row>
        <row r="2206">
          <cell r="A2206" t="str">
            <v>P79465</v>
          </cell>
          <cell r="B2206" t="str">
            <v>IYAN SETIA SUKMANA, S.E.</v>
          </cell>
          <cell r="C2206" t="str">
            <v>04610</v>
          </cell>
          <cell r="D2206">
            <v>1927000</v>
          </cell>
          <cell r="E2206">
            <v>192700</v>
          </cell>
          <cell r="F2206">
            <v>192700</v>
          </cell>
          <cell r="G2206">
            <v>300000</v>
          </cell>
          <cell r="H2206">
            <v>1500000</v>
          </cell>
          <cell r="I2206">
            <v>0</v>
          </cell>
          <cell r="J2206">
            <v>2700000</v>
          </cell>
        </row>
        <row r="2207">
          <cell r="A2207" t="str">
            <v>P80648</v>
          </cell>
          <cell r="B2207" t="str">
            <v>HEDIN, SE</v>
          </cell>
          <cell r="C2207" t="str">
            <v>04610</v>
          </cell>
          <cell r="D2207">
            <v>1425000</v>
          </cell>
          <cell r="E2207">
            <v>142500</v>
          </cell>
          <cell r="F2207">
            <v>142500</v>
          </cell>
          <cell r="G2207">
            <v>300000</v>
          </cell>
          <cell r="H2207">
            <v>0</v>
          </cell>
          <cell r="I2207">
            <v>550000</v>
          </cell>
          <cell r="J2207">
            <v>1922000</v>
          </cell>
        </row>
        <row r="2208">
          <cell r="A2208" t="str">
            <v>Q00336</v>
          </cell>
          <cell r="B2208" t="str">
            <v>BAYU INDRADEWA SUDJANA</v>
          </cell>
          <cell r="C2208" t="str">
            <v>04610</v>
          </cell>
          <cell r="D2208">
            <v>935000</v>
          </cell>
          <cell r="E2208">
            <v>0</v>
          </cell>
          <cell r="F2208">
            <v>0</v>
          </cell>
          <cell r="G2208">
            <v>75000</v>
          </cell>
          <cell r="H2208">
            <v>0</v>
          </cell>
          <cell r="I2208">
            <v>0</v>
          </cell>
          <cell r="J2208">
            <v>1030000</v>
          </cell>
        </row>
        <row r="2209">
          <cell r="A2209" t="str">
            <v>Q00337</v>
          </cell>
          <cell r="B2209" t="str">
            <v>SUGIRI SHALEH</v>
          </cell>
          <cell r="C2209" t="str">
            <v>04610</v>
          </cell>
          <cell r="D2209">
            <v>935000</v>
          </cell>
          <cell r="E2209">
            <v>0</v>
          </cell>
          <cell r="F2209">
            <v>0</v>
          </cell>
          <cell r="G2209">
            <v>75000</v>
          </cell>
          <cell r="H2209">
            <v>0</v>
          </cell>
          <cell r="I2209">
            <v>0</v>
          </cell>
          <cell r="J2209">
            <v>1030000</v>
          </cell>
        </row>
        <row r="2210">
          <cell r="A2210" t="str">
            <v>P78707</v>
          </cell>
          <cell r="B2210" t="str">
            <v>DADI ZAENUDIN</v>
          </cell>
          <cell r="C2210" t="str">
            <v>04620</v>
          </cell>
          <cell r="D2210">
            <v>1436000</v>
          </cell>
          <cell r="E2210">
            <v>143600</v>
          </cell>
          <cell r="F2210">
            <v>71800</v>
          </cell>
          <cell r="G2210">
            <v>225000</v>
          </cell>
          <cell r="H2210">
            <v>0</v>
          </cell>
          <cell r="I2210">
            <v>319000</v>
          </cell>
          <cell r="J2210">
            <v>1792000</v>
          </cell>
        </row>
        <row r="2211">
          <cell r="A2211" t="str">
            <v>P79569</v>
          </cell>
          <cell r="B2211" t="str">
            <v>AAN HARYATI, S.Sos.</v>
          </cell>
          <cell r="C2211" t="str">
            <v>04620</v>
          </cell>
          <cell r="D2211">
            <v>1741000</v>
          </cell>
          <cell r="E2211">
            <v>174100</v>
          </cell>
          <cell r="F2211">
            <v>174100</v>
          </cell>
          <cell r="G2211">
            <v>300000</v>
          </cell>
          <cell r="H2211">
            <v>1500000</v>
          </cell>
          <cell r="I2211">
            <v>0</v>
          </cell>
          <cell r="J2211">
            <v>2825000</v>
          </cell>
        </row>
        <row r="2212">
          <cell r="A2212" t="str">
            <v>P80661</v>
          </cell>
          <cell r="B2212" t="str">
            <v>AYI HAERUDIN</v>
          </cell>
          <cell r="C2212" t="str">
            <v>04620</v>
          </cell>
          <cell r="D2212">
            <v>1333000</v>
          </cell>
          <cell r="E2212">
            <v>133300</v>
          </cell>
          <cell r="F2212">
            <v>133300</v>
          </cell>
          <cell r="G2212">
            <v>300000</v>
          </cell>
          <cell r="H2212">
            <v>0</v>
          </cell>
          <cell r="I2212">
            <v>825000</v>
          </cell>
          <cell r="J2212">
            <v>1857000</v>
          </cell>
        </row>
        <row r="2213">
          <cell r="A2213" t="str">
            <v>P82044</v>
          </cell>
          <cell r="B2213" t="str">
            <v>AGUSTIN WULANDARI</v>
          </cell>
          <cell r="C2213" t="str">
            <v>04620</v>
          </cell>
          <cell r="D2213">
            <v>1164000</v>
          </cell>
          <cell r="E2213">
            <v>0</v>
          </cell>
          <cell r="F2213">
            <v>0</v>
          </cell>
          <cell r="G2213">
            <v>75000</v>
          </cell>
          <cell r="H2213">
            <v>0</v>
          </cell>
          <cell r="I2213">
            <v>407000</v>
          </cell>
          <cell r="J2213">
            <v>1792000</v>
          </cell>
        </row>
        <row r="2214">
          <cell r="A2214" t="str">
            <v>Q00344</v>
          </cell>
          <cell r="B2214" t="str">
            <v>MUTIA FITRIANDHINI</v>
          </cell>
          <cell r="C2214" t="str">
            <v>04620</v>
          </cell>
          <cell r="D2214">
            <v>935000</v>
          </cell>
          <cell r="E2214">
            <v>0</v>
          </cell>
          <cell r="F2214">
            <v>0</v>
          </cell>
          <cell r="G2214">
            <v>75000</v>
          </cell>
          <cell r="H2214">
            <v>0</v>
          </cell>
          <cell r="I2214">
            <v>0</v>
          </cell>
          <cell r="J2214">
            <v>1030000</v>
          </cell>
        </row>
        <row r="2215">
          <cell r="A2215" t="str">
            <v>Q00345</v>
          </cell>
          <cell r="B2215" t="str">
            <v>PIPIT FITRIANI</v>
          </cell>
          <cell r="C2215" t="str">
            <v>04620</v>
          </cell>
          <cell r="D2215">
            <v>935000</v>
          </cell>
          <cell r="E2215">
            <v>0</v>
          </cell>
          <cell r="F2215">
            <v>0</v>
          </cell>
          <cell r="G2215">
            <v>75000</v>
          </cell>
          <cell r="H2215">
            <v>0</v>
          </cell>
          <cell r="I2215">
            <v>0</v>
          </cell>
          <cell r="J2215">
            <v>1030000</v>
          </cell>
        </row>
        <row r="2216">
          <cell r="A2216" t="str">
            <v>P66358</v>
          </cell>
          <cell r="B2216" t="str">
            <v>WAWAN MUNAWAR</v>
          </cell>
          <cell r="C2216" t="str">
            <v>04630</v>
          </cell>
          <cell r="D2216">
            <v>1695000</v>
          </cell>
          <cell r="E2216">
            <v>169500</v>
          </cell>
          <cell r="F2216">
            <v>169500</v>
          </cell>
          <cell r="G2216">
            <v>300000</v>
          </cell>
          <cell r="H2216">
            <v>0</v>
          </cell>
          <cell r="I2216">
            <v>319000</v>
          </cell>
          <cell r="J2216">
            <v>1857000</v>
          </cell>
        </row>
        <row r="2217">
          <cell r="A2217" t="str">
            <v>P68975</v>
          </cell>
          <cell r="B2217" t="str">
            <v>M. SUTISNA</v>
          </cell>
          <cell r="C2217" t="str">
            <v>04630</v>
          </cell>
          <cell r="D2217">
            <v>1692000</v>
          </cell>
          <cell r="E2217">
            <v>169200</v>
          </cell>
          <cell r="F2217">
            <v>169200</v>
          </cell>
          <cell r="G2217">
            <v>300000</v>
          </cell>
          <cell r="H2217">
            <v>0</v>
          </cell>
          <cell r="I2217">
            <v>550000</v>
          </cell>
          <cell r="J2217">
            <v>1922000</v>
          </cell>
        </row>
        <row r="2218">
          <cell r="A2218" t="str">
            <v>P80086</v>
          </cell>
          <cell r="B2218" t="str">
            <v>ANDI RISWANDI, SE</v>
          </cell>
          <cell r="C2218" t="str">
            <v>04630</v>
          </cell>
          <cell r="D2218">
            <v>1744000</v>
          </cell>
          <cell r="E2218">
            <v>174400</v>
          </cell>
          <cell r="F2218">
            <v>174400</v>
          </cell>
          <cell r="G2218">
            <v>300000</v>
          </cell>
          <cell r="H2218">
            <v>1500000</v>
          </cell>
          <cell r="I2218">
            <v>0</v>
          </cell>
          <cell r="J2218">
            <v>2950000</v>
          </cell>
        </row>
        <row r="2219">
          <cell r="A2219" t="str">
            <v>P81404</v>
          </cell>
          <cell r="B2219" t="str">
            <v>ALI RUSTANDI</v>
          </cell>
          <cell r="C2219" t="str">
            <v>04630</v>
          </cell>
          <cell r="D2219">
            <v>1207000</v>
          </cell>
          <cell r="E2219">
            <v>120700</v>
          </cell>
          <cell r="F2219">
            <v>120700</v>
          </cell>
          <cell r="G2219">
            <v>300000</v>
          </cell>
          <cell r="H2219">
            <v>0</v>
          </cell>
          <cell r="I2219">
            <v>297000</v>
          </cell>
          <cell r="J2219">
            <v>1727000</v>
          </cell>
        </row>
        <row r="2220">
          <cell r="A2220" t="str">
            <v>P81471</v>
          </cell>
          <cell r="B2220" t="str">
            <v>YAYAT SUYATMAN</v>
          </cell>
          <cell r="C2220" t="str">
            <v>04630</v>
          </cell>
          <cell r="D2220">
            <v>1246000</v>
          </cell>
          <cell r="E2220">
            <v>124600</v>
          </cell>
          <cell r="F2220">
            <v>124600</v>
          </cell>
          <cell r="G2220">
            <v>300000</v>
          </cell>
          <cell r="H2220">
            <v>0</v>
          </cell>
          <cell r="I2220">
            <v>825000</v>
          </cell>
          <cell r="J2220">
            <v>1883000</v>
          </cell>
        </row>
        <row r="2221">
          <cell r="A2221" t="str">
            <v>Q00315</v>
          </cell>
          <cell r="B2221" t="str">
            <v>ASTRI PUJIASTUTI</v>
          </cell>
          <cell r="C2221" t="str">
            <v>04630</v>
          </cell>
          <cell r="D2221">
            <v>935000</v>
          </cell>
          <cell r="E2221">
            <v>0</v>
          </cell>
          <cell r="F2221">
            <v>0</v>
          </cell>
          <cell r="G2221">
            <v>75000</v>
          </cell>
          <cell r="H2221">
            <v>0</v>
          </cell>
          <cell r="I2221">
            <v>0</v>
          </cell>
          <cell r="J2221">
            <v>1030000</v>
          </cell>
        </row>
        <row r="2222">
          <cell r="A2222" t="str">
            <v>Q00427</v>
          </cell>
          <cell r="B2222" t="str">
            <v>DIMAS RAHMA R</v>
          </cell>
          <cell r="C2222" t="str">
            <v>04630</v>
          </cell>
          <cell r="D2222">
            <v>935000</v>
          </cell>
          <cell r="E2222">
            <v>0</v>
          </cell>
          <cell r="F2222">
            <v>0</v>
          </cell>
          <cell r="G2222">
            <v>75000</v>
          </cell>
          <cell r="H2222">
            <v>0</v>
          </cell>
          <cell r="I2222">
            <v>0</v>
          </cell>
          <cell r="J2222">
            <v>1030000</v>
          </cell>
        </row>
        <row r="2223">
          <cell r="A2223" t="str">
            <v>P78566</v>
          </cell>
          <cell r="B2223" t="str">
            <v>DIDIK SUSILO, SE.</v>
          </cell>
          <cell r="C2223" t="str">
            <v>04640</v>
          </cell>
          <cell r="D2223">
            <v>1994000</v>
          </cell>
          <cell r="E2223">
            <v>199400</v>
          </cell>
          <cell r="F2223">
            <v>199400</v>
          </cell>
          <cell r="G2223">
            <v>300000</v>
          </cell>
          <cell r="H2223">
            <v>0</v>
          </cell>
          <cell r="I2223">
            <v>605000</v>
          </cell>
          <cell r="J2223">
            <v>2725000</v>
          </cell>
        </row>
        <row r="2224">
          <cell r="A2224" t="str">
            <v>P78687</v>
          </cell>
          <cell r="B2224" t="str">
            <v>RUSTAM</v>
          </cell>
          <cell r="C2224" t="str">
            <v>04640</v>
          </cell>
          <cell r="D2224">
            <v>1387000</v>
          </cell>
          <cell r="E2224">
            <v>138700</v>
          </cell>
          <cell r="F2224">
            <v>138700</v>
          </cell>
          <cell r="G2224">
            <v>300000</v>
          </cell>
          <cell r="H2224">
            <v>0</v>
          </cell>
          <cell r="I2224">
            <v>319000</v>
          </cell>
          <cell r="J2224">
            <v>1829000</v>
          </cell>
        </row>
        <row r="2225">
          <cell r="A2225" t="str">
            <v>P80652</v>
          </cell>
          <cell r="B2225" t="str">
            <v>AHMAD YANI</v>
          </cell>
          <cell r="C2225" t="str">
            <v>04640</v>
          </cell>
          <cell r="D2225">
            <v>1426000</v>
          </cell>
          <cell r="E2225">
            <v>142600</v>
          </cell>
          <cell r="F2225">
            <v>142600</v>
          </cell>
          <cell r="G2225">
            <v>300000</v>
          </cell>
          <cell r="H2225">
            <v>0</v>
          </cell>
          <cell r="I2225">
            <v>825000</v>
          </cell>
          <cell r="J2225">
            <v>2035000</v>
          </cell>
        </row>
        <row r="2226">
          <cell r="A2226" t="str">
            <v>Q00316</v>
          </cell>
          <cell r="B2226" t="str">
            <v>ANTON ADHITIA N</v>
          </cell>
          <cell r="C2226" t="str">
            <v>04640</v>
          </cell>
          <cell r="D2226">
            <v>935000</v>
          </cell>
          <cell r="E2226">
            <v>0</v>
          </cell>
          <cell r="F2226">
            <v>0</v>
          </cell>
          <cell r="G2226">
            <v>75000</v>
          </cell>
          <cell r="H2226">
            <v>0</v>
          </cell>
          <cell r="I2226">
            <v>0</v>
          </cell>
          <cell r="J2226">
            <v>1090000</v>
          </cell>
        </row>
        <row r="2227">
          <cell r="A2227" t="str">
            <v>Q00317</v>
          </cell>
          <cell r="B2227" t="str">
            <v>ELIN SITI HALIMAH</v>
          </cell>
          <cell r="C2227" t="str">
            <v>04640</v>
          </cell>
          <cell r="D2227">
            <v>935000</v>
          </cell>
          <cell r="E2227">
            <v>0</v>
          </cell>
          <cell r="F2227">
            <v>0</v>
          </cell>
          <cell r="G2227">
            <v>75000</v>
          </cell>
          <cell r="H2227">
            <v>0</v>
          </cell>
          <cell r="I2227">
            <v>0</v>
          </cell>
          <cell r="J2227">
            <v>1090000</v>
          </cell>
        </row>
        <row r="2228">
          <cell r="A2228" t="str">
            <v>Q00318</v>
          </cell>
          <cell r="B2228" t="str">
            <v>DEWI KUSUMAWATI</v>
          </cell>
          <cell r="C2228" t="str">
            <v>04640</v>
          </cell>
          <cell r="D2228">
            <v>935000</v>
          </cell>
          <cell r="E2228">
            <v>0</v>
          </cell>
          <cell r="F2228">
            <v>0</v>
          </cell>
          <cell r="G2228">
            <v>75000</v>
          </cell>
          <cell r="H2228">
            <v>0</v>
          </cell>
          <cell r="I2228">
            <v>0</v>
          </cell>
          <cell r="J2228">
            <v>1090000</v>
          </cell>
        </row>
        <row r="2229">
          <cell r="A2229" t="str">
            <v>P79587</v>
          </cell>
          <cell r="B2229" t="str">
            <v>SUGIHARTO, SE</v>
          </cell>
          <cell r="C2229" t="str">
            <v>04650</v>
          </cell>
          <cell r="D2229">
            <v>1686000</v>
          </cell>
          <cell r="E2229">
            <v>168600</v>
          </cell>
          <cell r="F2229">
            <v>168600</v>
          </cell>
          <cell r="G2229">
            <v>300000</v>
          </cell>
          <cell r="H2229">
            <v>1500000</v>
          </cell>
          <cell r="I2229">
            <v>0</v>
          </cell>
          <cell r="J2229">
            <v>3000000</v>
          </cell>
        </row>
        <row r="2230">
          <cell r="A2230" t="str">
            <v>P80649</v>
          </cell>
          <cell r="B2230" t="str">
            <v>RINI SULASTRI</v>
          </cell>
          <cell r="C2230" t="str">
            <v>04650</v>
          </cell>
          <cell r="D2230">
            <v>1425000</v>
          </cell>
          <cell r="E2230">
            <v>142500</v>
          </cell>
          <cell r="F2230">
            <v>142500</v>
          </cell>
          <cell r="G2230">
            <v>300000</v>
          </cell>
          <cell r="H2230">
            <v>0</v>
          </cell>
          <cell r="I2230">
            <v>550000</v>
          </cell>
          <cell r="J2230">
            <v>2035000</v>
          </cell>
        </row>
        <row r="2231">
          <cell r="A2231" t="str">
            <v>P81443</v>
          </cell>
          <cell r="B2231" t="str">
            <v>DADANG GUNAWAN</v>
          </cell>
          <cell r="C2231" t="str">
            <v>04650</v>
          </cell>
          <cell r="D2231">
            <v>1207000</v>
          </cell>
          <cell r="E2231">
            <v>120700</v>
          </cell>
          <cell r="F2231">
            <v>120700</v>
          </cell>
          <cell r="G2231">
            <v>300000</v>
          </cell>
          <cell r="H2231">
            <v>0</v>
          </cell>
          <cell r="I2231">
            <v>297000</v>
          </cell>
          <cell r="J2231">
            <v>1829000</v>
          </cell>
        </row>
        <row r="2232">
          <cell r="A2232" t="str">
            <v>Q00378</v>
          </cell>
          <cell r="B2232" t="str">
            <v>DINNY RAHAYU OKTAVIANI</v>
          </cell>
          <cell r="C2232" t="str">
            <v>04650</v>
          </cell>
          <cell r="D2232">
            <v>935000</v>
          </cell>
          <cell r="E2232">
            <v>0</v>
          </cell>
          <cell r="F2232">
            <v>0</v>
          </cell>
          <cell r="G2232">
            <v>75000</v>
          </cell>
          <cell r="H2232">
            <v>0</v>
          </cell>
          <cell r="I2232">
            <v>0</v>
          </cell>
          <cell r="J2232">
            <v>1090000</v>
          </cell>
        </row>
        <row r="2233">
          <cell r="A2233" t="str">
            <v>Q00379</v>
          </cell>
          <cell r="B2233" t="str">
            <v>HETI MARYATI</v>
          </cell>
          <cell r="C2233" t="str">
            <v>04650</v>
          </cell>
          <cell r="D2233">
            <v>935000</v>
          </cell>
          <cell r="E2233">
            <v>0</v>
          </cell>
          <cell r="F2233">
            <v>0</v>
          </cell>
          <cell r="G2233">
            <v>75000</v>
          </cell>
          <cell r="H2233">
            <v>0</v>
          </cell>
          <cell r="I2233">
            <v>0</v>
          </cell>
          <cell r="J2233">
            <v>1090000</v>
          </cell>
        </row>
        <row r="2234">
          <cell r="A2234" t="str">
            <v>Q00380</v>
          </cell>
          <cell r="B2234" t="str">
            <v>TOMMI FIRDAUS</v>
          </cell>
          <cell r="C2234" t="str">
            <v>04650</v>
          </cell>
          <cell r="D2234">
            <v>935000</v>
          </cell>
          <cell r="E2234">
            <v>0</v>
          </cell>
          <cell r="F2234">
            <v>0</v>
          </cell>
          <cell r="G2234">
            <v>75000</v>
          </cell>
          <cell r="H2234">
            <v>0</v>
          </cell>
          <cell r="I2234">
            <v>0</v>
          </cell>
          <cell r="J2234">
            <v>1090000</v>
          </cell>
        </row>
        <row r="2235">
          <cell r="A2235" t="str">
            <v>Q00381</v>
          </cell>
          <cell r="B2235" t="str">
            <v>TESSA SARADILA</v>
          </cell>
          <cell r="C2235" t="str">
            <v>04650</v>
          </cell>
          <cell r="D2235">
            <v>935000</v>
          </cell>
          <cell r="E2235">
            <v>0</v>
          </cell>
          <cell r="F2235">
            <v>0</v>
          </cell>
          <cell r="G2235">
            <v>75000</v>
          </cell>
          <cell r="H2235">
            <v>0</v>
          </cell>
          <cell r="I2235">
            <v>0</v>
          </cell>
          <cell r="J2235">
            <v>1090000</v>
          </cell>
        </row>
        <row r="2236">
          <cell r="A2236" t="str">
            <v>P79431</v>
          </cell>
          <cell r="B2236" t="str">
            <v>WARTONO, S.E.</v>
          </cell>
          <cell r="C2236" t="str">
            <v>04S01</v>
          </cell>
          <cell r="D2236">
            <v>1927000</v>
          </cell>
          <cell r="E2236">
            <v>192700</v>
          </cell>
          <cell r="F2236">
            <v>192700</v>
          </cell>
          <cell r="G2236">
            <v>300000</v>
          </cell>
          <cell r="H2236">
            <v>1500000</v>
          </cell>
          <cell r="I2236">
            <v>0</v>
          </cell>
          <cell r="J2236">
            <v>3125000</v>
          </cell>
        </row>
        <row r="2237">
          <cell r="A2237" t="str">
            <v>P80236</v>
          </cell>
          <cell r="B2237" t="str">
            <v>ALANIA PUTRI, SE</v>
          </cell>
          <cell r="C2237" t="str">
            <v>04S01</v>
          </cell>
          <cell r="D2237">
            <v>1577000</v>
          </cell>
          <cell r="E2237">
            <v>157700</v>
          </cell>
          <cell r="F2237">
            <v>157700</v>
          </cell>
          <cell r="G2237">
            <v>300000</v>
          </cell>
          <cell r="H2237">
            <v>0</v>
          </cell>
          <cell r="I2237">
            <v>825000</v>
          </cell>
          <cell r="J2237">
            <v>2104000</v>
          </cell>
        </row>
        <row r="2238">
          <cell r="A2238" t="str">
            <v>P82796</v>
          </cell>
          <cell r="B2238" t="str">
            <v>AGUS HERYANTO, A.MD</v>
          </cell>
          <cell r="C2238" t="str">
            <v>04S01</v>
          </cell>
          <cell r="D2238">
            <v>1052000</v>
          </cell>
          <cell r="E2238">
            <v>105200</v>
          </cell>
          <cell r="F2238">
            <v>52600</v>
          </cell>
          <cell r="G2238">
            <v>225000</v>
          </cell>
          <cell r="H2238">
            <v>0</v>
          </cell>
          <cell r="I2238">
            <v>825000</v>
          </cell>
          <cell r="J2238">
            <v>1829000</v>
          </cell>
        </row>
        <row r="2239">
          <cell r="A2239" t="str">
            <v>P83556</v>
          </cell>
          <cell r="B2239" t="str">
            <v>IKA PUSPITASARI</v>
          </cell>
          <cell r="C2239" t="str">
            <v>04S01</v>
          </cell>
          <cell r="D2239">
            <v>946400</v>
          </cell>
          <cell r="E2239">
            <v>0</v>
          </cell>
          <cell r="F2239">
            <v>0</v>
          </cell>
          <cell r="G2239">
            <v>75000</v>
          </cell>
          <cell r="H2239">
            <v>0</v>
          </cell>
          <cell r="I2239">
            <v>319000</v>
          </cell>
          <cell r="J2239">
            <v>1372000</v>
          </cell>
        </row>
        <row r="2240">
          <cell r="A2240" t="str">
            <v>Q00413</v>
          </cell>
          <cell r="B2240" t="str">
            <v>TISZA ADISTA SILVANAPUTRI</v>
          </cell>
          <cell r="C2240" t="str">
            <v>04S01</v>
          </cell>
          <cell r="D2240">
            <v>935000</v>
          </cell>
          <cell r="E2240">
            <v>0</v>
          </cell>
          <cell r="F2240">
            <v>0</v>
          </cell>
          <cell r="G2240">
            <v>75000</v>
          </cell>
          <cell r="H2240">
            <v>0</v>
          </cell>
          <cell r="I2240">
            <v>0</v>
          </cell>
          <cell r="J2240">
            <v>1090000</v>
          </cell>
        </row>
        <row r="2241">
          <cell r="A2241" t="str">
            <v>Q00414</v>
          </cell>
          <cell r="B2241" t="str">
            <v>KANIA DEWI</v>
          </cell>
          <cell r="C2241" t="str">
            <v>04S01</v>
          </cell>
          <cell r="D2241">
            <v>935000</v>
          </cell>
          <cell r="E2241">
            <v>0</v>
          </cell>
          <cell r="F2241">
            <v>0</v>
          </cell>
          <cell r="G2241">
            <v>75000</v>
          </cell>
          <cell r="H2241">
            <v>0</v>
          </cell>
          <cell r="I2241">
            <v>0</v>
          </cell>
          <cell r="J2241">
            <v>1090000</v>
          </cell>
        </row>
        <row r="2242">
          <cell r="A2242" t="str">
            <v>Q00415</v>
          </cell>
          <cell r="B2242" t="str">
            <v>DESI KUSWATI</v>
          </cell>
          <cell r="C2242" t="str">
            <v>04S01</v>
          </cell>
          <cell r="D2242">
            <v>935000</v>
          </cell>
          <cell r="E2242">
            <v>0</v>
          </cell>
          <cell r="F2242">
            <v>0</v>
          </cell>
          <cell r="G2242">
            <v>75000</v>
          </cell>
          <cell r="H2242">
            <v>0</v>
          </cell>
          <cell r="I2242">
            <v>0</v>
          </cell>
          <cell r="J2242">
            <v>1090000</v>
          </cell>
        </row>
        <row r="2243">
          <cell r="A2243" t="str">
            <v>Q00416</v>
          </cell>
          <cell r="B2243" t="str">
            <v>NIA SAUMALIA YUNIATI</v>
          </cell>
          <cell r="C2243" t="str">
            <v>04S01</v>
          </cell>
          <cell r="D2243">
            <v>935000</v>
          </cell>
          <cell r="E2243">
            <v>0</v>
          </cell>
          <cell r="F2243">
            <v>0</v>
          </cell>
          <cell r="G2243">
            <v>75000</v>
          </cell>
          <cell r="H2243">
            <v>0</v>
          </cell>
          <cell r="I2243">
            <v>0</v>
          </cell>
          <cell r="J2243">
            <v>1090000</v>
          </cell>
        </row>
        <row r="2244">
          <cell r="A2244" t="str">
            <v>Q00417</v>
          </cell>
          <cell r="B2244" t="str">
            <v>FIKRI ANISSA HASNI</v>
          </cell>
          <cell r="C2244" t="str">
            <v>04S01</v>
          </cell>
          <cell r="D2244">
            <v>935000</v>
          </cell>
          <cell r="E2244">
            <v>0</v>
          </cell>
          <cell r="F2244">
            <v>0</v>
          </cell>
          <cell r="G2244">
            <v>75000</v>
          </cell>
          <cell r="H2244">
            <v>0</v>
          </cell>
          <cell r="I2244">
            <v>0</v>
          </cell>
          <cell r="J2244">
            <v>1090000</v>
          </cell>
        </row>
        <row r="2245">
          <cell r="A2245" t="str">
            <v>P79344</v>
          </cell>
          <cell r="B2245" t="str">
            <v>TRI ANTORO, SE</v>
          </cell>
          <cell r="C2245" t="str">
            <v>04S02</v>
          </cell>
          <cell r="D2245">
            <v>1806000</v>
          </cell>
          <cell r="E2245">
            <v>180600</v>
          </cell>
          <cell r="F2245">
            <v>180600</v>
          </cell>
          <cell r="G2245">
            <v>300000</v>
          </cell>
          <cell r="H2245">
            <v>1500000</v>
          </cell>
          <cell r="I2245">
            <v>0</v>
          </cell>
          <cell r="J2245">
            <v>3000000</v>
          </cell>
        </row>
        <row r="2246">
          <cell r="A2246" t="str">
            <v>P81416</v>
          </cell>
          <cell r="B2246" t="str">
            <v>AYI SUKMAWATI</v>
          </cell>
          <cell r="C2246" t="str">
            <v>04S02</v>
          </cell>
          <cell r="D2246">
            <v>1246000</v>
          </cell>
          <cell r="E2246">
            <v>0</v>
          </cell>
          <cell r="F2246">
            <v>0</v>
          </cell>
          <cell r="G2246">
            <v>75000</v>
          </cell>
          <cell r="H2246">
            <v>0</v>
          </cell>
          <cell r="I2246">
            <v>550000</v>
          </cell>
          <cell r="J2246">
            <v>1898000</v>
          </cell>
        </row>
        <row r="2247">
          <cell r="A2247" t="str">
            <v>P82041</v>
          </cell>
          <cell r="B2247" t="str">
            <v>WULAN NURJANAH</v>
          </cell>
          <cell r="C2247" t="str">
            <v>04S02</v>
          </cell>
          <cell r="D2247">
            <v>1164000</v>
          </cell>
          <cell r="E2247">
            <v>116400</v>
          </cell>
          <cell r="F2247">
            <v>116400</v>
          </cell>
          <cell r="G2247">
            <v>300000</v>
          </cell>
          <cell r="H2247">
            <v>0</v>
          </cell>
          <cell r="I2247">
            <v>550000</v>
          </cell>
          <cell r="J2247">
            <v>1898000</v>
          </cell>
        </row>
        <row r="2248">
          <cell r="A2248" t="str">
            <v>P83555</v>
          </cell>
          <cell r="B2248" t="str">
            <v>NURHIDAYAH RM</v>
          </cell>
          <cell r="C2248" t="str">
            <v>04S02</v>
          </cell>
          <cell r="D2248">
            <v>946400</v>
          </cell>
          <cell r="E2248">
            <v>0</v>
          </cell>
          <cell r="F2248">
            <v>0</v>
          </cell>
          <cell r="G2248">
            <v>75000</v>
          </cell>
          <cell r="H2248">
            <v>0</v>
          </cell>
          <cell r="I2248">
            <v>0</v>
          </cell>
          <cell r="J2248">
            <v>1372000</v>
          </cell>
        </row>
        <row r="2249">
          <cell r="A2249" t="str">
            <v>Q00390</v>
          </cell>
          <cell r="B2249" t="str">
            <v>IKHSAN SYAMSUDIN</v>
          </cell>
          <cell r="C2249" t="str">
            <v>04S02</v>
          </cell>
          <cell r="D2249">
            <v>935000</v>
          </cell>
          <cell r="E2249">
            <v>0</v>
          </cell>
          <cell r="F2249">
            <v>0</v>
          </cell>
          <cell r="G2249">
            <v>75000</v>
          </cell>
          <cell r="H2249">
            <v>0</v>
          </cell>
          <cell r="I2249">
            <v>0</v>
          </cell>
          <cell r="J2249">
            <v>1090000</v>
          </cell>
        </row>
        <row r="2250">
          <cell r="A2250" t="str">
            <v>Q00455</v>
          </cell>
          <cell r="B2250" t="str">
            <v>VENI KARA</v>
          </cell>
          <cell r="C2250" t="str">
            <v>04S02</v>
          </cell>
          <cell r="D2250">
            <v>935000</v>
          </cell>
          <cell r="E2250">
            <v>0</v>
          </cell>
          <cell r="F2250">
            <v>0</v>
          </cell>
          <cell r="G2250">
            <v>75000</v>
          </cell>
          <cell r="H2250">
            <v>0</v>
          </cell>
          <cell r="I2250">
            <v>0</v>
          </cell>
          <cell r="J2250">
            <v>1090000</v>
          </cell>
        </row>
        <row r="2251">
          <cell r="A2251" t="str">
            <v>Q00456</v>
          </cell>
          <cell r="B2251" t="str">
            <v>DHEA MEDINA YAMAN</v>
          </cell>
          <cell r="C2251" t="str">
            <v>04S02</v>
          </cell>
          <cell r="D2251">
            <v>935000</v>
          </cell>
          <cell r="E2251">
            <v>0</v>
          </cell>
          <cell r="F2251">
            <v>0</v>
          </cell>
          <cell r="G2251">
            <v>75000</v>
          </cell>
          <cell r="H2251">
            <v>0</v>
          </cell>
          <cell r="I2251">
            <v>0</v>
          </cell>
          <cell r="J2251">
            <v>1090000</v>
          </cell>
        </row>
        <row r="2252">
          <cell r="A2252" t="str">
            <v>Q00457</v>
          </cell>
          <cell r="B2252" t="str">
            <v>NUR AHSANI AMALIA</v>
          </cell>
          <cell r="C2252" t="str">
            <v>04S02</v>
          </cell>
          <cell r="D2252">
            <v>935000</v>
          </cell>
          <cell r="E2252">
            <v>0</v>
          </cell>
          <cell r="F2252">
            <v>0</v>
          </cell>
          <cell r="G2252">
            <v>75000</v>
          </cell>
          <cell r="H2252">
            <v>0</v>
          </cell>
          <cell r="I2252">
            <v>0</v>
          </cell>
          <cell r="J2252">
            <v>1090000</v>
          </cell>
        </row>
        <row r="2253">
          <cell r="A2253" t="str">
            <v>Q00458</v>
          </cell>
          <cell r="B2253" t="str">
            <v>ELLISMA EKA NUZULIA</v>
          </cell>
          <cell r="C2253" t="str">
            <v>04S02</v>
          </cell>
          <cell r="D2253">
            <v>935000</v>
          </cell>
          <cell r="E2253">
            <v>0</v>
          </cell>
          <cell r="F2253">
            <v>0</v>
          </cell>
          <cell r="G2253">
            <v>75000</v>
          </cell>
          <cell r="H2253">
            <v>0</v>
          </cell>
          <cell r="I2253">
            <v>0</v>
          </cell>
          <cell r="J2253">
            <v>1090000</v>
          </cell>
        </row>
        <row r="2254">
          <cell r="A2254" t="str">
            <v>Q00459</v>
          </cell>
          <cell r="B2254" t="str">
            <v>CHANDRA ADHITYA</v>
          </cell>
          <cell r="C2254" t="str">
            <v>04S02</v>
          </cell>
          <cell r="D2254">
            <v>935000</v>
          </cell>
          <cell r="E2254">
            <v>0</v>
          </cell>
          <cell r="F2254">
            <v>0</v>
          </cell>
          <cell r="G2254">
            <v>75000</v>
          </cell>
          <cell r="H2254">
            <v>0</v>
          </cell>
          <cell r="I2254">
            <v>0</v>
          </cell>
          <cell r="J2254">
            <v>1090000</v>
          </cell>
        </row>
        <row r="2255">
          <cell r="A2255" t="str">
            <v>Q00460</v>
          </cell>
          <cell r="B2255" t="str">
            <v>IRMA NIRMAWATI</v>
          </cell>
          <cell r="C2255" t="str">
            <v>04S02</v>
          </cell>
          <cell r="D2255">
            <v>935000</v>
          </cell>
          <cell r="E2255">
            <v>0</v>
          </cell>
          <cell r="F2255">
            <v>0</v>
          </cell>
          <cell r="G2255">
            <v>75000</v>
          </cell>
          <cell r="H2255">
            <v>0</v>
          </cell>
          <cell r="I2255">
            <v>0</v>
          </cell>
          <cell r="J2255">
            <v>1090000</v>
          </cell>
        </row>
        <row r="2256">
          <cell r="A2256" t="str">
            <v>Q00461</v>
          </cell>
          <cell r="B2256" t="str">
            <v>YOSEPH ISMAIL</v>
          </cell>
          <cell r="C2256" t="str">
            <v>04S02</v>
          </cell>
          <cell r="D2256">
            <v>935000</v>
          </cell>
          <cell r="E2256">
            <v>0</v>
          </cell>
          <cell r="F2256">
            <v>0</v>
          </cell>
          <cell r="G2256">
            <v>75000</v>
          </cell>
          <cell r="H2256">
            <v>0</v>
          </cell>
          <cell r="I2256">
            <v>0</v>
          </cell>
          <cell r="J2256">
            <v>1090000</v>
          </cell>
        </row>
        <row r="2257">
          <cell r="A2257" t="str">
            <v>P78932</v>
          </cell>
          <cell r="B2257" t="str">
            <v>SITI ROHANDINI, SE.</v>
          </cell>
          <cell r="C2257" t="str">
            <v>04S03</v>
          </cell>
          <cell r="D2257">
            <v>1865000</v>
          </cell>
          <cell r="E2257">
            <v>0</v>
          </cell>
          <cell r="F2257">
            <v>0</v>
          </cell>
          <cell r="G2257">
            <v>75000</v>
          </cell>
          <cell r="H2257">
            <v>1500000</v>
          </cell>
          <cell r="I2257">
            <v>0</v>
          </cell>
          <cell r="J2257">
            <v>2825000</v>
          </cell>
        </row>
        <row r="2258">
          <cell r="A2258" t="str">
            <v>P80658</v>
          </cell>
          <cell r="B2258" t="str">
            <v>FATAH HIDAJAT, S.A.B.</v>
          </cell>
          <cell r="C2258" t="str">
            <v>04S03</v>
          </cell>
          <cell r="D2258">
            <v>1333000</v>
          </cell>
          <cell r="E2258">
            <v>133300</v>
          </cell>
          <cell r="F2258">
            <v>133300</v>
          </cell>
          <cell r="G2258">
            <v>300000</v>
          </cell>
          <cell r="H2258">
            <v>0</v>
          </cell>
          <cell r="I2258">
            <v>825000</v>
          </cell>
          <cell r="J2258">
            <v>1778000</v>
          </cell>
        </row>
        <row r="2259">
          <cell r="A2259" t="str">
            <v>P81390</v>
          </cell>
          <cell r="B2259" t="str">
            <v>DADANG SOMANTRI</v>
          </cell>
          <cell r="C2259" t="str">
            <v>04S03</v>
          </cell>
          <cell r="D2259">
            <v>1168000</v>
          </cell>
          <cell r="E2259">
            <v>116800</v>
          </cell>
          <cell r="F2259">
            <v>116800</v>
          </cell>
          <cell r="G2259">
            <v>300000</v>
          </cell>
          <cell r="H2259">
            <v>0</v>
          </cell>
          <cell r="I2259">
            <v>319000</v>
          </cell>
          <cell r="J2259">
            <v>1592000</v>
          </cell>
        </row>
        <row r="2260">
          <cell r="A2260" t="str">
            <v>P82791</v>
          </cell>
          <cell r="B2260" t="str">
            <v>IRA PUSPITA, A.MD</v>
          </cell>
          <cell r="C2260" t="str">
            <v>04S03</v>
          </cell>
          <cell r="D2260">
            <v>1052000</v>
          </cell>
          <cell r="E2260">
            <v>105200</v>
          </cell>
          <cell r="F2260">
            <v>52600</v>
          </cell>
          <cell r="G2260">
            <v>225000</v>
          </cell>
          <cell r="H2260">
            <v>0</v>
          </cell>
          <cell r="I2260">
            <v>407000</v>
          </cell>
          <cell r="J2260">
            <v>1654000</v>
          </cell>
        </row>
        <row r="2261">
          <cell r="A2261" t="str">
            <v>P83554</v>
          </cell>
          <cell r="B2261" t="str">
            <v>WARDOYO</v>
          </cell>
          <cell r="C2261" t="str">
            <v>04S03</v>
          </cell>
          <cell r="D2261">
            <v>946400</v>
          </cell>
          <cell r="E2261">
            <v>0</v>
          </cell>
          <cell r="F2261">
            <v>0</v>
          </cell>
          <cell r="G2261">
            <v>75000</v>
          </cell>
          <cell r="H2261">
            <v>0</v>
          </cell>
          <cell r="I2261">
            <v>297000</v>
          </cell>
          <cell r="J2261">
            <v>1296800</v>
          </cell>
        </row>
        <row r="2262">
          <cell r="A2262" t="str">
            <v>Q00356</v>
          </cell>
          <cell r="B2262" t="str">
            <v>MUHAMMAD HUSNI</v>
          </cell>
          <cell r="C2262" t="str">
            <v>04S03</v>
          </cell>
          <cell r="D2262">
            <v>935000</v>
          </cell>
          <cell r="E2262">
            <v>0</v>
          </cell>
          <cell r="F2262">
            <v>0</v>
          </cell>
          <cell r="G2262">
            <v>75000</v>
          </cell>
          <cell r="H2262">
            <v>0</v>
          </cell>
          <cell r="I2262">
            <v>0</v>
          </cell>
          <cell r="J2262">
            <v>1030000</v>
          </cell>
        </row>
        <row r="2263">
          <cell r="A2263" t="str">
            <v>Q00357</v>
          </cell>
          <cell r="B2263" t="str">
            <v>ANGGA YUDISTIRA</v>
          </cell>
          <cell r="C2263" t="str">
            <v>04S03</v>
          </cell>
          <cell r="D2263">
            <v>935000</v>
          </cell>
          <cell r="E2263">
            <v>0</v>
          </cell>
          <cell r="F2263">
            <v>0</v>
          </cell>
          <cell r="G2263">
            <v>75000</v>
          </cell>
          <cell r="H2263">
            <v>0</v>
          </cell>
          <cell r="I2263">
            <v>0</v>
          </cell>
          <cell r="J2263">
            <v>1030000</v>
          </cell>
        </row>
        <row r="2264">
          <cell r="A2264" t="str">
            <v>Q00358</v>
          </cell>
          <cell r="B2264" t="str">
            <v>IIS SOLIHAH</v>
          </cell>
          <cell r="C2264" t="str">
            <v>04S03</v>
          </cell>
          <cell r="D2264">
            <v>935000</v>
          </cell>
          <cell r="E2264">
            <v>0</v>
          </cell>
          <cell r="F2264">
            <v>0</v>
          </cell>
          <cell r="G2264">
            <v>75000</v>
          </cell>
          <cell r="H2264">
            <v>0</v>
          </cell>
          <cell r="I2264">
            <v>0</v>
          </cell>
          <cell r="J2264">
            <v>1030000</v>
          </cell>
        </row>
        <row r="2265">
          <cell r="A2265" t="str">
            <v>P79522</v>
          </cell>
          <cell r="B2265" t="str">
            <v>ACHMAD</v>
          </cell>
          <cell r="C2265" t="str">
            <v>04S04</v>
          </cell>
          <cell r="D2265">
            <v>1632000</v>
          </cell>
          <cell r="E2265">
            <v>163200</v>
          </cell>
          <cell r="F2265">
            <v>163200</v>
          </cell>
          <cell r="G2265">
            <v>300000</v>
          </cell>
          <cell r="H2265">
            <v>0</v>
          </cell>
          <cell r="I2265">
            <v>550000</v>
          </cell>
          <cell r="J2265">
            <v>1986000</v>
          </cell>
        </row>
        <row r="2266">
          <cell r="A2266" t="str">
            <v>P79902</v>
          </cell>
          <cell r="B2266" t="str">
            <v>HENDRATMO, SE</v>
          </cell>
          <cell r="C2266" t="str">
            <v>04S04</v>
          </cell>
          <cell r="D2266">
            <v>1686000</v>
          </cell>
          <cell r="E2266">
            <v>168600</v>
          </cell>
          <cell r="F2266">
            <v>168600</v>
          </cell>
          <cell r="G2266">
            <v>300000</v>
          </cell>
          <cell r="H2266">
            <v>1500000</v>
          </cell>
          <cell r="I2266">
            <v>0</v>
          </cell>
          <cell r="J2266">
            <v>2825000</v>
          </cell>
        </row>
        <row r="2267">
          <cell r="A2267" t="str">
            <v>P82793</v>
          </cell>
          <cell r="B2267" t="str">
            <v>ASEP IRWANSYAH</v>
          </cell>
          <cell r="C2267" t="str">
            <v>04S04</v>
          </cell>
          <cell r="D2267">
            <v>1052000</v>
          </cell>
          <cell r="E2267">
            <v>105200</v>
          </cell>
          <cell r="F2267">
            <v>52600</v>
          </cell>
          <cell r="G2267">
            <v>225000</v>
          </cell>
          <cell r="H2267">
            <v>0</v>
          </cell>
          <cell r="I2267">
            <v>407000</v>
          </cell>
          <cell r="J2267">
            <v>1727000</v>
          </cell>
        </row>
        <row r="2268">
          <cell r="A2268" t="str">
            <v>P83570</v>
          </cell>
          <cell r="B2268" t="str">
            <v>MUHAMAD MILHAN</v>
          </cell>
          <cell r="C2268" t="str">
            <v>04S04</v>
          </cell>
          <cell r="D2268">
            <v>946400</v>
          </cell>
          <cell r="E2268">
            <v>0</v>
          </cell>
          <cell r="F2268">
            <v>0</v>
          </cell>
          <cell r="G2268">
            <v>75000</v>
          </cell>
          <cell r="H2268">
            <v>0</v>
          </cell>
          <cell r="I2268">
            <v>319000</v>
          </cell>
          <cell r="J2268">
            <v>1296800</v>
          </cell>
        </row>
        <row r="2269">
          <cell r="A2269" t="str">
            <v>Q00406</v>
          </cell>
          <cell r="B2269" t="str">
            <v>LINDA QODARIAH</v>
          </cell>
          <cell r="C2269" t="str">
            <v>04S04</v>
          </cell>
          <cell r="D2269">
            <v>935000</v>
          </cell>
          <cell r="E2269">
            <v>0</v>
          </cell>
          <cell r="F2269">
            <v>0</v>
          </cell>
          <cell r="G2269">
            <v>75000</v>
          </cell>
          <cell r="H2269">
            <v>0</v>
          </cell>
          <cell r="I2269">
            <v>0</v>
          </cell>
          <cell r="J2269">
            <v>1030000</v>
          </cell>
        </row>
        <row r="2270">
          <cell r="A2270" t="str">
            <v>Q00407</v>
          </cell>
          <cell r="B2270" t="str">
            <v>ARIEF PERDANA KUSUMAH</v>
          </cell>
          <cell r="C2270" t="str">
            <v>04S04</v>
          </cell>
          <cell r="D2270">
            <v>935000</v>
          </cell>
          <cell r="E2270">
            <v>0</v>
          </cell>
          <cell r="F2270">
            <v>0</v>
          </cell>
          <cell r="G2270">
            <v>75000</v>
          </cell>
          <cell r="H2270">
            <v>0</v>
          </cell>
          <cell r="I2270">
            <v>0</v>
          </cell>
          <cell r="J2270">
            <v>1030000</v>
          </cell>
        </row>
        <row r="2271">
          <cell r="A2271" t="str">
            <v>P78710</v>
          </cell>
          <cell r="B2271" t="str">
            <v>A.SUNARYO</v>
          </cell>
          <cell r="C2271" t="str">
            <v>04S05</v>
          </cell>
          <cell r="D2271">
            <v>1436000</v>
          </cell>
          <cell r="E2271">
            <v>143600</v>
          </cell>
          <cell r="F2271">
            <v>143600</v>
          </cell>
          <cell r="G2271">
            <v>300000</v>
          </cell>
          <cell r="H2271">
            <v>0</v>
          </cell>
          <cell r="I2271">
            <v>0</v>
          </cell>
          <cell r="J2271">
            <v>1716000</v>
          </cell>
        </row>
        <row r="2272">
          <cell r="A2272" t="str">
            <v>P79353</v>
          </cell>
          <cell r="B2272" t="str">
            <v>PARSIMAN, SE.</v>
          </cell>
          <cell r="C2272" t="str">
            <v>04S05</v>
          </cell>
          <cell r="D2272">
            <v>1806000</v>
          </cell>
          <cell r="E2272">
            <v>180600</v>
          </cell>
          <cell r="F2272">
            <v>180600</v>
          </cell>
          <cell r="G2272">
            <v>300000</v>
          </cell>
          <cell r="H2272">
            <v>1500000</v>
          </cell>
          <cell r="I2272">
            <v>0</v>
          </cell>
          <cell r="J2272">
            <v>2825000</v>
          </cell>
        </row>
        <row r="2273">
          <cell r="A2273" t="str">
            <v>P81386</v>
          </cell>
          <cell r="B2273" t="str">
            <v>MOHAMAD RUSMAN TAUFIK, SE.</v>
          </cell>
          <cell r="C2273" t="str">
            <v>04S05</v>
          </cell>
          <cell r="D2273">
            <v>1246000</v>
          </cell>
          <cell r="E2273">
            <v>124600</v>
          </cell>
          <cell r="F2273">
            <v>124600</v>
          </cell>
          <cell r="G2273">
            <v>300000</v>
          </cell>
          <cell r="H2273">
            <v>0</v>
          </cell>
          <cell r="I2273">
            <v>825000</v>
          </cell>
          <cell r="J2273">
            <v>1792000</v>
          </cell>
        </row>
        <row r="2274">
          <cell r="A2274" t="str">
            <v>P81466</v>
          </cell>
          <cell r="B2274" t="str">
            <v>WIWIN DASWINI</v>
          </cell>
          <cell r="C2274" t="str">
            <v>04S05</v>
          </cell>
          <cell r="D2274">
            <v>1207000</v>
          </cell>
          <cell r="E2274">
            <v>120700</v>
          </cell>
          <cell r="F2274">
            <v>120700</v>
          </cell>
          <cell r="G2274">
            <v>300000</v>
          </cell>
          <cell r="H2274">
            <v>0</v>
          </cell>
          <cell r="I2274">
            <v>407000</v>
          </cell>
          <cell r="J2274">
            <v>1727000</v>
          </cell>
        </row>
        <row r="2275">
          <cell r="A2275" t="str">
            <v>P83572</v>
          </cell>
          <cell r="B2275" t="str">
            <v>ADHI ACHMAD SAPUTRA</v>
          </cell>
          <cell r="C2275" t="str">
            <v>04S05</v>
          </cell>
          <cell r="D2275">
            <v>946400</v>
          </cell>
          <cell r="E2275">
            <v>0</v>
          </cell>
          <cell r="F2275">
            <v>0</v>
          </cell>
          <cell r="G2275">
            <v>75000</v>
          </cell>
          <cell r="H2275">
            <v>0</v>
          </cell>
          <cell r="I2275">
            <v>297000</v>
          </cell>
          <cell r="J2275">
            <v>1296800</v>
          </cell>
        </row>
        <row r="2276">
          <cell r="A2276" t="str">
            <v>Q00418</v>
          </cell>
          <cell r="B2276" t="str">
            <v>DENI NURDIN</v>
          </cell>
          <cell r="C2276" t="str">
            <v>04S05</v>
          </cell>
          <cell r="D2276">
            <v>935000</v>
          </cell>
          <cell r="E2276">
            <v>0</v>
          </cell>
          <cell r="F2276">
            <v>0</v>
          </cell>
          <cell r="G2276">
            <v>75000</v>
          </cell>
          <cell r="H2276">
            <v>0</v>
          </cell>
          <cell r="I2276">
            <v>0</v>
          </cell>
          <cell r="J2276">
            <v>1030000</v>
          </cell>
        </row>
        <row r="2277">
          <cell r="A2277" t="str">
            <v>Q00419</v>
          </cell>
          <cell r="B2277" t="str">
            <v>JIHAD</v>
          </cell>
          <cell r="C2277" t="str">
            <v>04S05</v>
          </cell>
          <cell r="D2277">
            <v>935000</v>
          </cell>
          <cell r="E2277">
            <v>0</v>
          </cell>
          <cell r="F2277">
            <v>0</v>
          </cell>
          <cell r="G2277">
            <v>75000</v>
          </cell>
          <cell r="H2277">
            <v>0</v>
          </cell>
          <cell r="I2277">
            <v>0</v>
          </cell>
          <cell r="J2277">
            <v>1030000</v>
          </cell>
        </row>
        <row r="2278">
          <cell r="A2278" t="str">
            <v>P78758</v>
          </cell>
          <cell r="B2278" t="str">
            <v>RAHMAT SUDRAJAT</v>
          </cell>
          <cell r="C2278" t="str">
            <v>04S06</v>
          </cell>
          <cell r="D2278">
            <v>1477000</v>
          </cell>
          <cell r="E2278">
            <v>147700</v>
          </cell>
          <cell r="F2278">
            <v>147700</v>
          </cell>
          <cell r="G2278">
            <v>300000</v>
          </cell>
          <cell r="H2278">
            <v>0</v>
          </cell>
          <cell r="I2278">
            <v>297000</v>
          </cell>
          <cell r="J2278">
            <v>1857000</v>
          </cell>
        </row>
        <row r="2279">
          <cell r="A2279" t="str">
            <v>P80981</v>
          </cell>
          <cell r="B2279" t="str">
            <v>WAWAN GINANJAR SUHENDAR, S.P</v>
          </cell>
          <cell r="C2279" t="str">
            <v>04S06</v>
          </cell>
          <cell r="D2279">
            <v>1625000</v>
          </cell>
          <cell r="E2279">
            <v>162500</v>
          </cell>
          <cell r="F2279">
            <v>162500</v>
          </cell>
          <cell r="G2279">
            <v>300000</v>
          </cell>
          <cell r="H2279">
            <v>0</v>
          </cell>
          <cell r="I2279">
            <v>605000</v>
          </cell>
          <cell r="J2279">
            <v>2575000</v>
          </cell>
        </row>
        <row r="2280">
          <cell r="A2280" t="str">
            <v>P81396</v>
          </cell>
          <cell r="B2280" t="str">
            <v>AGUS MULYANA, SE.</v>
          </cell>
          <cell r="C2280" t="str">
            <v>04S06</v>
          </cell>
          <cell r="D2280">
            <v>1246000</v>
          </cell>
          <cell r="E2280">
            <v>124600</v>
          </cell>
          <cell r="F2280">
            <v>124600</v>
          </cell>
          <cell r="G2280">
            <v>300000</v>
          </cell>
          <cell r="H2280">
            <v>0</v>
          </cell>
          <cell r="I2280">
            <v>825000</v>
          </cell>
          <cell r="J2280">
            <v>1792000</v>
          </cell>
        </row>
        <row r="2281">
          <cell r="A2281" t="str">
            <v>P53175</v>
          </cell>
          <cell r="B2281" t="str">
            <v>SUKIMAN, SE</v>
          </cell>
          <cell r="C2281" t="str">
            <v>05000</v>
          </cell>
          <cell r="D2281">
            <v>2442000</v>
          </cell>
          <cell r="E2281">
            <v>244200</v>
          </cell>
          <cell r="F2281">
            <v>122100</v>
          </cell>
          <cell r="G2281">
            <v>225000</v>
          </cell>
          <cell r="H2281">
            <v>2100000</v>
          </cell>
          <cell r="I2281">
            <v>0</v>
          </cell>
          <cell r="J2281">
            <v>4064000</v>
          </cell>
        </row>
        <row r="2282">
          <cell r="A2282" t="str">
            <v>P54322</v>
          </cell>
          <cell r="B2282" t="str">
            <v>DRS. H. ANDA SUHANDA, MM.</v>
          </cell>
          <cell r="C2282" t="str">
            <v>05000</v>
          </cell>
          <cell r="D2282">
            <v>2610000</v>
          </cell>
          <cell r="E2282">
            <v>261000</v>
          </cell>
          <cell r="F2282">
            <v>130500</v>
          </cell>
          <cell r="G2282">
            <v>225000</v>
          </cell>
          <cell r="H2282">
            <v>4800000</v>
          </cell>
          <cell r="I2282">
            <v>0</v>
          </cell>
          <cell r="J2282">
            <v>5870000</v>
          </cell>
        </row>
        <row r="2283">
          <cell r="A2283" t="str">
            <v>P63239</v>
          </cell>
          <cell r="B2283" t="str">
            <v>AGUS SULISTIAWAN,SE, MM</v>
          </cell>
          <cell r="C2283" t="str">
            <v>05000</v>
          </cell>
          <cell r="D2283">
            <v>2211000</v>
          </cell>
          <cell r="E2283">
            <v>221100</v>
          </cell>
          <cell r="F2283">
            <v>0</v>
          </cell>
          <cell r="G2283">
            <v>150000</v>
          </cell>
          <cell r="H2283">
            <v>1500000</v>
          </cell>
          <cell r="I2283">
            <v>0</v>
          </cell>
          <cell r="J2283">
            <v>2967000</v>
          </cell>
        </row>
        <row r="2284">
          <cell r="A2284" t="str">
            <v>P77410</v>
          </cell>
          <cell r="B2284" t="str">
            <v>AGUNG SUBAGIYA, SE</v>
          </cell>
          <cell r="C2284" t="str">
            <v>05000</v>
          </cell>
          <cell r="D2284">
            <v>1866000</v>
          </cell>
          <cell r="E2284">
            <v>186600</v>
          </cell>
          <cell r="F2284">
            <v>93300</v>
          </cell>
          <cell r="G2284">
            <v>225000</v>
          </cell>
          <cell r="H2284">
            <v>1500000</v>
          </cell>
          <cell r="I2284">
            <v>0</v>
          </cell>
          <cell r="J2284">
            <v>2967000</v>
          </cell>
        </row>
        <row r="2285">
          <cell r="A2285" t="str">
            <v>P78655</v>
          </cell>
          <cell r="B2285" t="str">
            <v>HENRIANTO, SE</v>
          </cell>
          <cell r="C2285" t="str">
            <v>05000</v>
          </cell>
          <cell r="D2285">
            <v>1930000</v>
          </cell>
          <cell r="E2285">
            <v>193000</v>
          </cell>
          <cell r="F2285">
            <v>96500</v>
          </cell>
          <cell r="G2285">
            <v>225000</v>
          </cell>
          <cell r="H2285">
            <v>1500000</v>
          </cell>
          <cell r="I2285">
            <v>0</v>
          </cell>
          <cell r="J2285">
            <v>2967000</v>
          </cell>
        </row>
        <row r="2286">
          <cell r="A2286" t="str">
            <v>P78962</v>
          </cell>
          <cell r="B2286" t="str">
            <v>ROSYID HAMIDI, S. Sos, MM</v>
          </cell>
          <cell r="C2286" t="str">
            <v>05000</v>
          </cell>
          <cell r="D2286">
            <v>1806000</v>
          </cell>
          <cell r="E2286">
            <v>180600</v>
          </cell>
          <cell r="F2286">
            <v>180600</v>
          </cell>
          <cell r="G2286">
            <v>300000</v>
          </cell>
          <cell r="H2286">
            <v>1500000</v>
          </cell>
          <cell r="I2286">
            <v>0</v>
          </cell>
          <cell r="J2286">
            <v>2967000</v>
          </cell>
        </row>
        <row r="2287">
          <cell r="A2287" t="str">
            <v>P79198</v>
          </cell>
          <cell r="B2287" t="str">
            <v>ABD. WADUD ASSEGAF,SE</v>
          </cell>
          <cell r="C2287" t="str">
            <v>05000</v>
          </cell>
          <cell r="D2287">
            <v>1744000</v>
          </cell>
          <cell r="E2287">
            <v>174400</v>
          </cell>
          <cell r="F2287">
            <v>174400</v>
          </cell>
          <cell r="G2287">
            <v>300000</v>
          </cell>
          <cell r="H2287">
            <v>1500000</v>
          </cell>
          <cell r="I2287">
            <v>0</v>
          </cell>
          <cell r="J2287">
            <v>2967000</v>
          </cell>
        </row>
        <row r="2288">
          <cell r="A2288" t="str">
            <v>P79598</v>
          </cell>
          <cell r="B2288" t="str">
            <v>ANDI AKSAN, SE</v>
          </cell>
          <cell r="C2288" t="str">
            <v>05000</v>
          </cell>
          <cell r="D2288">
            <v>2128000</v>
          </cell>
          <cell r="E2288">
            <v>212800</v>
          </cell>
          <cell r="F2288">
            <v>212800</v>
          </cell>
          <cell r="G2288">
            <v>300000</v>
          </cell>
          <cell r="H2288">
            <v>2100000</v>
          </cell>
          <cell r="I2288">
            <v>0</v>
          </cell>
          <cell r="J2288">
            <v>4064000</v>
          </cell>
        </row>
        <row r="2289">
          <cell r="A2289" t="str">
            <v>P79608</v>
          </cell>
          <cell r="B2289" t="str">
            <v>MUHAMMAD ISRA', SE.</v>
          </cell>
          <cell r="C2289" t="str">
            <v>05000</v>
          </cell>
          <cell r="D2289">
            <v>1994000</v>
          </cell>
          <cell r="E2289">
            <v>199400</v>
          </cell>
          <cell r="F2289">
            <v>199400</v>
          </cell>
          <cell r="G2289">
            <v>300000</v>
          </cell>
          <cell r="H2289">
            <v>900000</v>
          </cell>
          <cell r="I2289">
            <v>0</v>
          </cell>
          <cell r="J2289">
            <v>2714000</v>
          </cell>
        </row>
        <row r="2290">
          <cell r="A2290" t="str">
            <v>P79610</v>
          </cell>
          <cell r="B2290" t="str">
            <v>ISMAIL,SE</v>
          </cell>
          <cell r="C2290" t="str">
            <v>05000</v>
          </cell>
          <cell r="D2290">
            <v>2128000</v>
          </cell>
          <cell r="E2290">
            <v>212800</v>
          </cell>
          <cell r="F2290">
            <v>212800</v>
          </cell>
          <cell r="G2290">
            <v>300000</v>
          </cell>
          <cell r="H2290">
            <v>2100000</v>
          </cell>
          <cell r="I2290">
            <v>0</v>
          </cell>
          <cell r="J2290">
            <v>3875000</v>
          </cell>
        </row>
        <row r="2291">
          <cell r="A2291" t="str">
            <v>P80074</v>
          </cell>
          <cell r="B2291" t="str">
            <v>JAINUDDIN, SE. AK</v>
          </cell>
          <cell r="C2291" t="str">
            <v>05000</v>
          </cell>
          <cell r="D2291">
            <v>1802000</v>
          </cell>
          <cell r="E2291">
            <v>180200</v>
          </cell>
          <cell r="F2291">
            <v>180200</v>
          </cell>
          <cell r="G2291">
            <v>300000</v>
          </cell>
          <cell r="H2291">
            <v>1500000</v>
          </cell>
          <cell r="I2291">
            <v>0</v>
          </cell>
          <cell r="J2291">
            <v>2967000</v>
          </cell>
        </row>
        <row r="2292">
          <cell r="A2292" t="str">
            <v>P80103</v>
          </cell>
          <cell r="B2292" t="str">
            <v>DWI RESTU PUTRANTO,SE</v>
          </cell>
          <cell r="C2292" t="str">
            <v>05000</v>
          </cell>
          <cell r="D2292">
            <v>1744000</v>
          </cell>
          <cell r="E2292">
            <v>174400</v>
          </cell>
          <cell r="F2292">
            <v>174400</v>
          </cell>
          <cell r="G2292">
            <v>300000</v>
          </cell>
          <cell r="H2292">
            <v>900000</v>
          </cell>
          <cell r="I2292">
            <v>0</v>
          </cell>
          <cell r="J2292">
            <v>2714000</v>
          </cell>
        </row>
        <row r="2293">
          <cell r="A2293" t="str">
            <v>P80258</v>
          </cell>
          <cell r="B2293" t="str">
            <v>SAFIUDDIN,SE</v>
          </cell>
          <cell r="C2293" t="str">
            <v>05000</v>
          </cell>
          <cell r="D2293">
            <v>1923000</v>
          </cell>
          <cell r="E2293">
            <v>192300</v>
          </cell>
          <cell r="F2293">
            <v>192300</v>
          </cell>
          <cell r="G2293">
            <v>300000</v>
          </cell>
          <cell r="H2293">
            <v>1600000</v>
          </cell>
          <cell r="I2293">
            <v>0</v>
          </cell>
          <cell r="J2293">
            <v>3321000</v>
          </cell>
        </row>
        <row r="2294">
          <cell r="A2294" t="str">
            <v>P80260</v>
          </cell>
          <cell r="B2294" t="str">
            <v>NASRUDDIN DALI, SE</v>
          </cell>
          <cell r="C2294" t="str">
            <v>05000</v>
          </cell>
          <cell r="D2294">
            <v>1923000</v>
          </cell>
          <cell r="E2294">
            <v>192300</v>
          </cell>
          <cell r="F2294">
            <v>192300</v>
          </cell>
          <cell r="G2294">
            <v>300000</v>
          </cell>
          <cell r="H2294">
            <v>2100000</v>
          </cell>
          <cell r="I2294">
            <v>0</v>
          </cell>
          <cell r="J2294">
            <v>4064000</v>
          </cell>
        </row>
        <row r="2295">
          <cell r="A2295" t="str">
            <v>P80330</v>
          </cell>
          <cell r="B2295" t="str">
            <v>I GST. AGUNG BAGUS SUTYATMIKA, S.E</v>
          </cell>
          <cell r="C2295" t="str">
            <v>05000</v>
          </cell>
          <cell r="D2295">
            <v>1686000</v>
          </cell>
          <cell r="E2295">
            <v>168600</v>
          </cell>
          <cell r="F2295">
            <v>84300</v>
          </cell>
          <cell r="G2295">
            <v>225000</v>
          </cell>
          <cell r="H2295">
            <v>1500000</v>
          </cell>
          <cell r="I2295">
            <v>0</v>
          </cell>
          <cell r="J2295">
            <v>2967000</v>
          </cell>
        </row>
        <row r="2296">
          <cell r="A2296" t="str">
            <v>P80487</v>
          </cell>
          <cell r="B2296" t="str">
            <v>ICHSYAN SYAHRIR</v>
          </cell>
          <cell r="C2296" t="str">
            <v>05000</v>
          </cell>
          <cell r="D2296">
            <v>1475000</v>
          </cell>
          <cell r="E2296">
            <v>147500</v>
          </cell>
          <cell r="F2296">
            <v>73750</v>
          </cell>
          <cell r="G2296">
            <v>225000</v>
          </cell>
          <cell r="H2296">
            <v>0</v>
          </cell>
          <cell r="I2296">
            <v>706640</v>
          </cell>
          <cell r="J2296">
            <v>1895000</v>
          </cell>
        </row>
        <row r="2297">
          <cell r="A2297" t="str">
            <v>P80521</v>
          </cell>
          <cell r="B2297" t="str">
            <v>ANDRIANA THAOFIK, ST.</v>
          </cell>
          <cell r="C2297" t="str">
            <v>05000</v>
          </cell>
          <cell r="D2297">
            <v>1629000</v>
          </cell>
          <cell r="E2297">
            <v>162900</v>
          </cell>
          <cell r="F2297">
            <v>162900</v>
          </cell>
          <cell r="G2297">
            <v>300000</v>
          </cell>
          <cell r="H2297">
            <v>1500000</v>
          </cell>
          <cell r="I2297">
            <v>0</v>
          </cell>
          <cell r="J2297">
            <v>2967000</v>
          </cell>
        </row>
        <row r="2298">
          <cell r="A2298" t="str">
            <v>P81163</v>
          </cell>
          <cell r="B2298" t="str">
            <v>EDY ASLAM, SE.Ak</v>
          </cell>
          <cell r="C2298" t="str">
            <v>05000</v>
          </cell>
          <cell r="D2298">
            <v>1738000</v>
          </cell>
          <cell r="E2298">
            <v>173800</v>
          </cell>
          <cell r="F2298">
            <v>86900</v>
          </cell>
          <cell r="G2298">
            <v>225000</v>
          </cell>
          <cell r="H2298">
            <v>0</v>
          </cell>
          <cell r="I2298">
            <v>0</v>
          </cell>
          <cell r="J2298">
            <v>2271000</v>
          </cell>
        </row>
        <row r="2299">
          <cell r="A2299" t="str">
            <v>P81166</v>
          </cell>
          <cell r="B2299" t="str">
            <v>IKA ARIANI, ST.</v>
          </cell>
          <cell r="C2299" t="str">
            <v>05000</v>
          </cell>
          <cell r="D2299">
            <v>1625000</v>
          </cell>
          <cell r="E2299">
            <v>162500</v>
          </cell>
          <cell r="F2299">
            <v>81250</v>
          </cell>
          <cell r="G2299">
            <v>225000</v>
          </cell>
          <cell r="H2299">
            <v>900000</v>
          </cell>
          <cell r="I2299">
            <v>0</v>
          </cell>
          <cell r="J2299">
            <v>2714000</v>
          </cell>
        </row>
        <row r="2300">
          <cell r="A2300" t="str">
            <v>P81169</v>
          </cell>
          <cell r="B2300" t="str">
            <v>SYAMSU MADONG, SE.</v>
          </cell>
          <cell r="C2300" t="str">
            <v>05000</v>
          </cell>
          <cell r="D2300">
            <v>1738000</v>
          </cell>
          <cell r="E2300">
            <v>173800</v>
          </cell>
          <cell r="F2300">
            <v>173800</v>
          </cell>
          <cell r="G2300">
            <v>300000</v>
          </cell>
          <cell r="H2300">
            <v>1500000</v>
          </cell>
          <cell r="I2300">
            <v>0</v>
          </cell>
          <cell r="J2300">
            <v>2967000</v>
          </cell>
        </row>
        <row r="2301">
          <cell r="A2301" t="str">
            <v>P81190</v>
          </cell>
          <cell r="B2301" t="str">
            <v>MOHAMAD ANDI WIJAYA</v>
          </cell>
          <cell r="C2301" t="str">
            <v>05000</v>
          </cell>
          <cell r="D2301">
            <v>1523000</v>
          </cell>
          <cell r="E2301">
            <v>152300</v>
          </cell>
          <cell r="F2301">
            <v>152300</v>
          </cell>
          <cell r="G2301">
            <v>300000</v>
          </cell>
          <cell r="H2301">
            <v>0</v>
          </cell>
          <cell r="I2301">
            <v>803000</v>
          </cell>
          <cell r="J2301">
            <v>2058000</v>
          </cell>
        </row>
        <row r="2302">
          <cell r="A2302" t="str">
            <v>P81196</v>
          </cell>
          <cell r="B2302" t="str">
            <v>NURYADIN NURDIN</v>
          </cell>
          <cell r="C2302" t="str">
            <v>05000</v>
          </cell>
          <cell r="D2302">
            <v>1333000</v>
          </cell>
          <cell r="E2302">
            <v>133300</v>
          </cell>
          <cell r="F2302">
            <v>66650</v>
          </cell>
          <cell r="G2302">
            <v>225000</v>
          </cell>
          <cell r="H2302">
            <v>0</v>
          </cell>
          <cell r="I2302">
            <v>0</v>
          </cell>
          <cell r="J2302">
            <v>1916000</v>
          </cell>
        </row>
        <row r="2303">
          <cell r="A2303" t="str">
            <v>P81516</v>
          </cell>
          <cell r="B2303" t="str">
            <v>R. SESWO UTOMO,SE</v>
          </cell>
          <cell r="C2303" t="str">
            <v>05000</v>
          </cell>
          <cell r="D2303">
            <v>1207000</v>
          </cell>
          <cell r="E2303">
            <v>120700</v>
          </cell>
          <cell r="F2303">
            <v>60350</v>
          </cell>
          <cell r="G2303">
            <v>225000</v>
          </cell>
          <cell r="H2303">
            <v>0</v>
          </cell>
          <cell r="I2303">
            <v>319000</v>
          </cell>
          <cell r="J2303">
            <v>1774000</v>
          </cell>
        </row>
        <row r="2304">
          <cell r="A2304" t="str">
            <v>P81549</v>
          </cell>
          <cell r="B2304" t="str">
            <v>HENDRIETTE</v>
          </cell>
          <cell r="C2304" t="str">
            <v>05000</v>
          </cell>
          <cell r="D2304">
            <v>1207000</v>
          </cell>
          <cell r="E2304">
            <v>0</v>
          </cell>
          <cell r="F2304">
            <v>0</v>
          </cell>
          <cell r="G2304">
            <v>75000</v>
          </cell>
          <cell r="H2304">
            <v>0</v>
          </cell>
          <cell r="I2304">
            <v>0</v>
          </cell>
          <cell r="J2304">
            <v>1774000</v>
          </cell>
        </row>
        <row r="2305">
          <cell r="A2305" t="str">
            <v>P81568</v>
          </cell>
          <cell r="B2305" t="str">
            <v>WIRDA FAUZAH</v>
          </cell>
          <cell r="C2305" t="str">
            <v>05000</v>
          </cell>
          <cell r="D2305">
            <v>1207000</v>
          </cell>
          <cell r="E2305">
            <v>120700</v>
          </cell>
          <cell r="F2305">
            <v>120700</v>
          </cell>
          <cell r="G2305">
            <v>300000</v>
          </cell>
          <cell r="H2305">
            <v>0</v>
          </cell>
          <cell r="I2305">
            <v>0</v>
          </cell>
          <cell r="J2305">
            <v>1692000</v>
          </cell>
        </row>
        <row r="2306">
          <cell r="A2306" t="str">
            <v>P82324</v>
          </cell>
          <cell r="B2306" t="str">
            <v>RIDWAN, S.AG., SH.</v>
          </cell>
          <cell r="C2306" t="str">
            <v>05000</v>
          </cell>
          <cell r="D2306">
            <v>1377000</v>
          </cell>
          <cell r="E2306">
            <v>137700</v>
          </cell>
          <cell r="F2306">
            <v>68850</v>
          </cell>
          <cell r="G2306">
            <v>225000</v>
          </cell>
          <cell r="H2306">
            <v>0</v>
          </cell>
          <cell r="I2306">
            <v>0</v>
          </cell>
          <cell r="J2306">
            <v>1987000</v>
          </cell>
        </row>
        <row r="2307">
          <cell r="A2307" t="str">
            <v>P82390</v>
          </cell>
          <cell r="B2307" t="str">
            <v>RIZAL RAMLI</v>
          </cell>
          <cell r="C2307" t="str">
            <v>05000</v>
          </cell>
          <cell r="D2307">
            <v>1204000</v>
          </cell>
          <cell r="E2307">
            <v>120400</v>
          </cell>
          <cell r="F2307">
            <v>60200</v>
          </cell>
          <cell r="G2307">
            <v>225000</v>
          </cell>
          <cell r="H2307">
            <v>0</v>
          </cell>
          <cell r="I2307">
            <v>803000</v>
          </cell>
          <cell r="J2307">
            <v>1845000</v>
          </cell>
        </row>
        <row r="2308">
          <cell r="A2308" t="str">
            <v>P82408</v>
          </cell>
          <cell r="B2308" t="str">
            <v>FAJAR YUDI AKMOKO</v>
          </cell>
          <cell r="C2308" t="str">
            <v>05000</v>
          </cell>
          <cell r="D2308">
            <v>1204000</v>
          </cell>
          <cell r="E2308">
            <v>0</v>
          </cell>
          <cell r="F2308">
            <v>0</v>
          </cell>
          <cell r="G2308">
            <v>75000</v>
          </cell>
          <cell r="H2308">
            <v>0</v>
          </cell>
          <cell r="I2308">
            <v>0</v>
          </cell>
          <cell r="J2308">
            <v>1845000</v>
          </cell>
        </row>
        <row r="2309">
          <cell r="A2309" t="str">
            <v>P82708</v>
          </cell>
          <cell r="B2309" t="str">
            <v>AGUS SUSANTO</v>
          </cell>
          <cell r="C2309" t="str">
            <v>05000</v>
          </cell>
          <cell r="D2309">
            <v>1052000</v>
          </cell>
          <cell r="E2309">
            <v>105200</v>
          </cell>
          <cell r="F2309">
            <v>52600</v>
          </cell>
          <cell r="G2309">
            <v>225000</v>
          </cell>
          <cell r="H2309">
            <v>0</v>
          </cell>
          <cell r="I2309">
            <v>330000</v>
          </cell>
          <cell r="J2309">
            <v>1774000</v>
          </cell>
        </row>
        <row r="2310">
          <cell r="A2310" t="str">
            <v>P54355</v>
          </cell>
          <cell r="B2310" t="str">
            <v>HALOMOAN LUMBAN GAOL, SH.MM</v>
          </cell>
          <cell r="C2310" t="str">
            <v>05005</v>
          </cell>
          <cell r="D2310">
            <v>2522000</v>
          </cell>
          <cell r="E2310">
            <v>252200</v>
          </cell>
          <cell r="F2310">
            <v>126100</v>
          </cell>
          <cell r="G2310">
            <v>225000</v>
          </cell>
          <cell r="H2310">
            <v>2100000</v>
          </cell>
          <cell r="I2310">
            <v>0</v>
          </cell>
          <cell r="J2310">
            <v>4580000</v>
          </cell>
        </row>
        <row r="2311">
          <cell r="A2311" t="str">
            <v>P79459</v>
          </cell>
          <cell r="B2311" t="str">
            <v>TRI WIDODO KISTRIONO, SE, MM</v>
          </cell>
          <cell r="C2311" t="str">
            <v>05005</v>
          </cell>
          <cell r="D2311">
            <v>1990000</v>
          </cell>
          <cell r="E2311">
            <v>199000</v>
          </cell>
          <cell r="F2311">
            <v>199000</v>
          </cell>
          <cell r="G2311">
            <v>300000</v>
          </cell>
          <cell r="H2311">
            <v>2100000</v>
          </cell>
          <cell r="I2311">
            <v>0</v>
          </cell>
          <cell r="J2311">
            <v>4064000</v>
          </cell>
        </row>
        <row r="2312">
          <cell r="A2312" t="str">
            <v>P80011</v>
          </cell>
          <cell r="B2312" t="str">
            <v>TRI WAHONO SUBIAKTO, SE</v>
          </cell>
          <cell r="C2312" t="str">
            <v>05005</v>
          </cell>
          <cell r="D2312">
            <v>1923000</v>
          </cell>
          <cell r="E2312">
            <v>192300</v>
          </cell>
          <cell r="F2312">
            <v>192300</v>
          </cell>
          <cell r="G2312">
            <v>300000</v>
          </cell>
          <cell r="H2312">
            <v>2100000</v>
          </cell>
          <cell r="I2312">
            <v>0</v>
          </cell>
          <cell r="J2312">
            <v>4064000</v>
          </cell>
        </row>
        <row r="2313">
          <cell r="A2313" t="str">
            <v>P80400</v>
          </cell>
          <cell r="B2313" t="str">
            <v>BUDI PURNOMO</v>
          </cell>
          <cell r="C2313" t="str">
            <v>05005</v>
          </cell>
          <cell r="D2313">
            <v>1686000</v>
          </cell>
          <cell r="E2313">
            <v>168600</v>
          </cell>
          <cell r="F2313">
            <v>0</v>
          </cell>
          <cell r="G2313">
            <v>150000</v>
          </cell>
          <cell r="H2313">
            <v>1500000</v>
          </cell>
          <cell r="I2313">
            <v>0</v>
          </cell>
          <cell r="J2313">
            <v>2967000</v>
          </cell>
        </row>
        <row r="2314">
          <cell r="A2314" t="str">
            <v>P80973</v>
          </cell>
          <cell r="B2314" t="str">
            <v>LEONARD AUGUSTINUS SIRAIT, SE, S.IKOM</v>
          </cell>
          <cell r="C2314" t="str">
            <v>05005</v>
          </cell>
          <cell r="D2314">
            <v>1738000</v>
          </cell>
          <cell r="E2314">
            <v>173800</v>
          </cell>
          <cell r="F2314">
            <v>173800</v>
          </cell>
          <cell r="G2314">
            <v>300000</v>
          </cell>
          <cell r="H2314">
            <v>1500000</v>
          </cell>
          <cell r="I2314">
            <v>0</v>
          </cell>
          <cell r="J2314">
            <v>2967000</v>
          </cell>
        </row>
        <row r="2315">
          <cell r="A2315" t="str">
            <v>P79974</v>
          </cell>
          <cell r="B2315" t="str">
            <v>KHAIRUL ANWAR, SE</v>
          </cell>
          <cell r="C2315" t="str">
            <v>05006</v>
          </cell>
          <cell r="D2315">
            <v>1744000</v>
          </cell>
          <cell r="E2315">
            <v>174400</v>
          </cell>
          <cell r="F2315">
            <v>174400</v>
          </cell>
          <cell r="G2315">
            <v>300000</v>
          </cell>
          <cell r="H2315">
            <v>1500000</v>
          </cell>
          <cell r="I2315">
            <v>0</v>
          </cell>
          <cell r="J2315">
            <v>2967000</v>
          </cell>
        </row>
        <row r="2316">
          <cell r="A2316" t="str">
            <v>P80303</v>
          </cell>
          <cell r="B2316" t="str">
            <v>MAMAN H.YULISTIAWAN, S.E.</v>
          </cell>
          <cell r="C2316" t="str">
            <v>05006</v>
          </cell>
          <cell r="D2316">
            <v>1923000</v>
          </cell>
          <cell r="E2316">
            <v>192300</v>
          </cell>
          <cell r="F2316">
            <v>192300</v>
          </cell>
          <cell r="G2316">
            <v>300000</v>
          </cell>
          <cell r="H2316">
            <v>1500000</v>
          </cell>
          <cell r="I2316">
            <v>0</v>
          </cell>
          <cell r="J2316">
            <v>2507000</v>
          </cell>
        </row>
        <row r="2317">
          <cell r="A2317" t="str">
            <v>P80307</v>
          </cell>
          <cell r="B2317" t="str">
            <v>MUKHLIS HASRIYADI, S.E.</v>
          </cell>
          <cell r="C2317" t="str">
            <v>05008</v>
          </cell>
          <cell r="D2317">
            <v>1923000</v>
          </cell>
          <cell r="E2317">
            <v>192300</v>
          </cell>
          <cell r="F2317">
            <v>192300</v>
          </cell>
          <cell r="G2317">
            <v>300000</v>
          </cell>
          <cell r="H2317">
            <v>2100000</v>
          </cell>
          <cell r="I2317">
            <v>0</v>
          </cell>
          <cell r="J2317">
            <v>4064000</v>
          </cell>
        </row>
        <row r="2318">
          <cell r="A2318" t="str">
            <v>P80495</v>
          </cell>
          <cell r="B2318" t="str">
            <v>MOH ROSYID RIDLO,SE</v>
          </cell>
          <cell r="C2318" t="str">
            <v>05008</v>
          </cell>
          <cell r="D2318">
            <v>1799000</v>
          </cell>
          <cell r="E2318">
            <v>179900</v>
          </cell>
          <cell r="F2318">
            <v>179900</v>
          </cell>
          <cell r="G2318">
            <v>300000</v>
          </cell>
          <cell r="H2318">
            <v>1500000</v>
          </cell>
          <cell r="I2318">
            <v>0</v>
          </cell>
          <cell r="J2318">
            <v>2967000</v>
          </cell>
        </row>
        <row r="2319">
          <cell r="A2319" t="str">
            <v>P50781</v>
          </cell>
          <cell r="B2319" t="str">
            <v>SABIKI,SE</v>
          </cell>
          <cell r="C2319" t="str">
            <v>05010</v>
          </cell>
          <cell r="D2319">
            <v>2364000</v>
          </cell>
          <cell r="E2319">
            <v>236400</v>
          </cell>
          <cell r="F2319">
            <v>236400</v>
          </cell>
          <cell r="G2319">
            <v>300000</v>
          </cell>
          <cell r="H2319">
            <v>2100000</v>
          </cell>
          <cell r="I2319">
            <v>0</v>
          </cell>
          <cell r="J2319">
            <v>4451000</v>
          </cell>
        </row>
        <row r="2320">
          <cell r="A2320" t="str">
            <v>P79373</v>
          </cell>
          <cell r="B2320" t="str">
            <v>ALY SUBEKAN,SE</v>
          </cell>
          <cell r="C2320" t="str">
            <v>05010</v>
          </cell>
          <cell r="D2320">
            <v>1866000</v>
          </cell>
          <cell r="E2320">
            <v>186600</v>
          </cell>
          <cell r="F2320">
            <v>186600</v>
          </cell>
          <cell r="G2320">
            <v>300000</v>
          </cell>
          <cell r="H2320">
            <v>0</v>
          </cell>
          <cell r="I2320">
            <v>825000</v>
          </cell>
          <cell r="J2320">
            <v>2313000</v>
          </cell>
        </row>
        <row r="2321">
          <cell r="A2321" t="str">
            <v>P79553</v>
          </cell>
          <cell r="B2321" t="str">
            <v>WAHYUDI, SE</v>
          </cell>
          <cell r="C2321" t="str">
            <v>05010</v>
          </cell>
          <cell r="D2321">
            <v>1686000</v>
          </cell>
          <cell r="E2321">
            <v>168600</v>
          </cell>
          <cell r="F2321">
            <v>168600</v>
          </cell>
          <cell r="G2321">
            <v>300000</v>
          </cell>
          <cell r="H2321">
            <v>1500000</v>
          </cell>
          <cell r="I2321">
            <v>0</v>
          </cell>
          <cell r="J2321">
            <v>3096000</v>
          </cell>
        </row>
        <row r="2322">
          <cell r="A2322" t="str">
            <v>P81187</v>
          </cell>
          <cell r="B2322" t="str">
            <v>WAWAN TRIYADI, SE.</v>
          </cell>
          <cell r="C2322" t="str">
            <v>05010</v>
          </cell>
          <cell r="D2322">
            <v>1523000</v>
          </cell>
          <cell r="E2322">
            <v>152300</v>
          </cell>
          <cell r="F2322">
            <v>152300</v>
          </cell>
          <cell r="G2322">
            <v>300000</v>
          </cell>
          <cell r="H2322">
            <v>0</v>
          </cell>
          <cell r="I2322">
            <v>825000</v>
          </cell>
          <cell r="J2322">
            <v>2172000</v>
          </cell>
        </row>
        <row r="2323">
          <cell r="A2323" t="str">
            <v>P81497</v>
          </cell>
          <cell r="B2323" t="str">
            <v>AGUS SALIM</v>
          </cell>
          <cell r="C2323" t="str">
            <v>05010</v>
          </cell>
          <cell r="D2323">
            <v>1168000</v>
          </cell>
          <cell r="E2323">
            <v>116800</v>
          </cell>
          <cell r="F2323">
            <v>116800</v>
          </cell>
          <cell r="G2323">
            <v>300000</v>
          </cell>
          <cell r="H2323">
            <v>0</v>
          </cell>
          <cell r="I2323">
            <v>319000</v>
          </cell>
          <cell r="J2323">
            <v>1817000</v>
          </cell>
        </row>
        <row r="2324">
          <cell r="A2324" t="str">
            <v>P81498</v>
          </cell>
          <cell r="B2324" t="str">
            <v>KAHAR</v>
          </cell>
          <cell r="C2324" t="str">
            <v>05010</v>
          </cell>
          <cell r="D2324">
            <v>1168000</v>
          </cell>
          <cell r="E2324">
            <v>116800</v>
          </cell>
          <cell r="F2324">
            <v>116800</v>
          </cell>
          <cell r="G2324">
            <v>300000</v>
          </cell>
          <cell r="H2324">
            <v>0</v>
          </cell>
          <cell r="I2324">
            <v>374000</v>
          </cell>
          <cell r="J2324">
            <v>1817000</v>
          </cell>
        </row>
        <row r="2325">
          <cell r="A2325" t="str">
            <v>P81535</v>
          </cell>
          <cell r="B2325" t="str">
            <v>RIVAY DJUFRI, SE</v>
          </cell>
          <cell r="C2325" t="str">
            <v>05010</v>
          </cell>
          <cell r="D2325">
            <v>1207000</v>
          </cell>
          <cell r="E2325">
            <v>120700</v>
          </cell>
          <cell r="F2325">
            <v>120700</v>
          </cell>
          <cell r="G2325">
            <v>300000</v>
          </cell>
          <cell r="H2325">
            <v>0</v>
          </cell>
          <cell r="I2325">
            <v>489720</v>
          </cell>
          <cell r="J2325">
            <v>1888000</v>
          </cell>
        </row>
        <row r="2326">
          <cell r="A2326" t="str">
            <v>P82414</v>
          </cell>
          <cell r="B2326" t="str">
            <v>OKIVIANTO TUESMADI</v>
          </cell>
          <cell r="C2326" t="str">
            <v>05010</v>
          </cell>
          <cell r="D2326">
            <v>1204000</v>
          </cell>
          <cell r="E2326">
            <v>0</v>
          </cell>
          <cell r="F2326">
            <v>0</v>
          </cell>
          <cell r="G2326">
            <v>75000</v>
          </cell>
          <cell r="H2326">
            <v>0</v>
          </cell>
          <cell r="I2326">
            <v>825000</v>
          </cell>
          <cell r="J2326">
            <v>2035000</v>
          </cell>
        </row>
        <row r="2327">
          <cell r="A2327" t="str">
            <v>P83140</v>
          </cell>
          <cell r="B2327" t="str">
            <v>ARIEF NASRULLAH FATHONI</v>
          </cell>
          <cell r="C2327" t="str">
            <v>05010</v>
          </cell>
          <cell r="D2327">
            <v>1145000</v>
          </cell>
          <cell r="E2327">
            <v>0</v>
          </cell>
          <cell r="F2327">
            <v>0</v>
          </cell>
          <cell r="G2327">
            <v>75000</v>
          </cell>
          <cell r="H2327">
            <v>0</v>
          </cell>
          <cell r="I2327">
            <v>550000</v>
          </cell>
          <cell r="J2327">
            <v>1701000</v>
          </cell>
        </row>
        <row r="2328">
          <cell r="A2328" t="str">
            <v>P83145</v>
          </cell>
          <cell r="B2328" t="str">
            <v>MOHAMMAD FEBRIANSYAH</v>
          </cell>
          <cell r="C2328" t="str">
            <v>05010</v>
          </cell>
          <cell r="D2328">
            <v>1145000</v>
          </cell>
          <cell r="E2328">
            <v>0</v>
          </cell>
          <cell r="F2328">
            <v>0</v>
          </cell>
          <cell r="G2328">
            <v>75000</v>
          </cell>
          <cell r="H2328">
            <v>0</v>
          </cell>
          <cell r="I2328">
            <v>528000</v>
          </cell>
          <cell r="J2328">
            <v>1701000</v>
          </cell>
        </row>
        <row r="2329">
          <cell r="A2329" t="str">
            <v>P83441</v>
          </cell>
          <cell r="B2329" t="str">
            <v>DIAN BACHMID,S.E</v>
          </cell>
          <cell r="C2329" t="str">
            <v>05010</v>
          </cell>
          <cell r="D2329">
            <v>946400</v>
          </cell>
          <cell r="E2329">
            <v>0</v>
          </cell>
          <cell r="F2329">
            <v>0</v>
          </cell>
          <cell r="G2329">
            <v>75000</v>
          </cell>
          <cell r="H2329">
            <v>0</v>
          </cell>
          <cell r="I2329">
            <v>374000</v>
          </cell>
          <cell r="J2329">
            <v>1409600</v>
          </cell>
        </row>
        <row r="2330">
          <cell r="A2330" t="str">
            <v>Q00510</v>
          </cell>
          <cell r="B2330" t="str">
            <v>RATNA PUSVITA EKA DEWI</v>
          </cell>
          <cell r="C2330" t="str">
            <v>05010</v>
          </cell>
          <cell r="D2330">
            <v>935000</v>
          </cell>
          <cell r="E2330">
            <v>0</v>
          </cell>
          <cell r="F2330">
            <v>0</v>
          </cell>
          <cell r="G2330">
            <v>75000</v>
          </cell>
          <cell r="H2330">
            <v>0</v>
          </cell>
          <cell r="I2330">
            <v>374000</v>
          </cell>
          <cell r="J2330">
            <v>1120000</v>
          </cell>
        </row>
        <row r="2331">
          <cell r="A2331" t="str">
            <v>P76724</v>
          </cell>
          <cell r="B2331" t="str">
            <v>MARYOTO</v>
          </cell>
          <cell r="C2331" t="str">
            <v>05020</v>
          </cell>
          <cell r="D2331">
            <v>1689000</v>
          </cell>
          <cell r="E2331">
            <v>168900</v>
          </cell>
          <cell r="F2331">
            <v>84450</v>
          </cell>
          <cell r="G2331">
            <v>225000</v>
          </cell>
          <cell r="H2331">
            <v>0</v>
          </cell>
          <cell r="I2331">
            <v>825000</v>
          </cell>
          <cell r="J2331">
            <v>2172000</v>
          </cell>
        </row>
        <row r="2332">
          <cell r="A2332" t="str">
            <v>P79150</v>
          </cell>
          <cell r="B2332" t="str">
            <v>NURSINAH HUDDIN</v>
          </cell>
          <cell r="C2332" t="str">
            <v>05020</v>
          </cell>
          <cell r="D2332">
            <v>1744000</v>
          </cell>
          <cell r="E2332">
            <v>174400</v>
          </cell>
          <cell r="F2332">
            <v>87200</v>
          </cell>
          <cell r="G2332">
            <v>225000</v>
          </cell>
          <cell r="H2332">
            <v>0</v>
          </cell>
          <cell r="I2332">
            <v>825000</v>
          </cell>
          <cell r="J2332">
            <v>2243000</v>
          </cell>
        </row>
        <row r="2333">
          <cell r="A2333" t="str">
            <v>P80262</v>
          </cell>
          <cell r="B2333" t="str">
            <v>MURPHY MURSALIM,SE</v>
          </cell>
          <cell r="C2333" t="str">
            <v>05020</v>
          </cell>
          <cell r="D2333">
            <v>1923000</v>
          </cell>
          <cell r="E2333">
            <v>192300</v>
          </cell>
          <cell r="F2333">
            <v>192300</v>
          </cell>
          <cell r="G2333">
            <v>300000</v>
          </cell>
          <cell r="H2333">
            <v>1600000</v>
          </cell>
          <cell r="I2333">
            <v>0</v>
          </cell>
          <cell r="J2333">
            <v>3741000</v>
          </cell>
        </row>
        <row r="2334">
          <cell r="A2334" t="str">
            <v>P80682</v>
          </cell>
          <cell r="B2334" t="str">
            <v>ANDI ARWIN</v>
          </cell>
          <cell r="C2334" t="str">
            <v>05020</v>
          </cell>
          <cell r="D2334">
            <v>1425000</v>
          </cell>
          <cell r="E2334">
            <v>142500</v>
          </cell>
          <cell r="F2334">
            <v>142500</v>
          </cell>
          <cell r="G2334">
            <v>300000</v>
          </cell>
          <cell r="H2334">
            <v>0</v>
          </cell>
          <cell r="I2334">
            <v>583000</v>
          </cell>
          <cell r="J2334">
            <v>2101000</v>
          </cell>
        </row>
        <row r="2335">
          <cell r="A2335" t="str">
            <v>P82177</v>
          </cell>
          <cell r="B2335" t="str">
            <v>RUSTAM</v>
          </cell>
          <cell r="C2335" t="str">
            <v>05020</v>
          </cell>
          <cell r="D2335">
            <v>1164000</v>
          </cell>
          <cell r="E2335">
            <v>116400</v>
          </cell>
          <cell r="F2335">
            <v>58200</v>
          </cell>
          <cell r="G2335">
            <v>225000</v>
          </cell>
          <cell r="H2335">
            <v>0</v>
          </cell>
          <cell r="I2335">
            <v>455400</v>
          </cell>
          <cell r="J2335">
            <v>1959000</v>
          </cell>
        </row>
        <row r="2336">
          <cell r="A2336" t="str">
            <v>P82189</v>
          </cell>
          <cell r="B2336" t="str">
            <v>KAHARUDDIN ADAM</v>
          </cell>
          <cell r="C2336" t="str">
            <v>05020</v>
          </cell>
          <cell r="D2336">
            <v>1126000</v>
          </cell>
          <cell r="E2336">
            <v>112600</v>
          </cell>
          <cell r="F2336">
            <v>112600</v>
          </cell>
          <cell r="G2336">
            <v>300000</v>
          </cell>
          <cell r="H2336">
            <v>0</v>
          </cell>
          <cell r="I2336">
            <v>352000</v>
          </cell>
          <cell r="J2336">
            <v>1888000</v>
          </cell>
        </row>
        <row r="2337">
          <cell r="A2337" t="str">
            <v>Q00523</v>
          </cell>
          <cell r="B2337" t="str">
            <v>YUNIAR RHAMDIYANI</v>
          </cell>
          <cell r="C2337" t="str">
            <v>05020</v>
          </cell>
          <cell r="D2337">
            <v>935000</v>
          </cell>
          <cell r="E2337">
            <v>0</v>
          </cell>
          <cell r="F2337">
            <v>0</v>
          </cell>
          <cell r="G2337">
            <v>75000</v>
          </cell>
          <cell r="H2337">
            <v>0</v>
          </cell>
          <cell r="I2337">
            <v>352000</v>
          </cell>
          <cell r="J2337">
            <v>1120000</v>
          </cell>
        </row>
        <row r="2338">
          <cell r="A2338" t="str">
            <v>Q00531</v>
          </cell>
          <cell r="B2338" t="str">
            <v>JURNI</v>
          </cell>
          <cell r="C2338" t="str">
            <v>05020</v>
          </cell>
          <cell r="D2338">
            <v>935000</v>
          </cell>
          <cell r="E2338">
            <v>0</v>
          </cell>
          <cell r="F2338">
            <v>0</v>
          </cell>
          <cell r="G2338">
            <v>75000</v>
          </cell>
          <cell r="H2338">
            <v>0</v>
          </cell>
          <cell r="I2338">
            <v>352000</v>
          </cell>
          <cell r="J2338">
            <v>1120000</v>
          </cell>
        </row>
        <row r="2339">
          <cell r="A2339" t="str">
            <v>P63379</v>
          </cell>
          <cell r="B2339" t="str">
            <v>MANGNGUSSARA, SE</v>
          </cell>
          <cell r="C2339" t="str">
            <v>05030</v>
          </cell>
          <cell r="D2339">
            <v>2136000</v>
          </cell>
          <cell r="E2339">
            <v>213600</v>
          </cell>
          <cell r="F2339">
            <v>106800</v>
          </cell>
          <cell r="G2339">
            <v>225000</v>
          </cell>
          <cell r="H2339">
            <v>1600000</v>
          </cell>
          <cell r="I2339">
            <v>0</v>
          </cell>
          <cell r="J2339">
            <v>3625000</v>
          </cell>
        </row>
        <row r="2340">
          <cell r="A2340" t="str">
            <v>P78773</v>
          </cell>
          <cell r="B2340" t="str">
            <v>TAHIR</v>
          </cell>
          <cell r="C2340" t="str">
            <v>05030</v>
          </cell>
          <cell r="D2340">
            <v>1387000</v>
          </cell>
          <cell r="E2340">
            <v>138700</v>
          </cell>
          <cell r="F2340">
            <v>138700</v>
          </cell>
          <cell r="G2340">
            <v>300000</v>
          </cell>
          <cell r="H2340">
            <v>0</v>
          </cell>
          <cell r="I2340">
            <v>0</v>
          </cell>
          <cell r="J2340">
            <v>1756000</v>
          </cell>
        </row>
        <row r="2341">
          <cell r="A2341" t="str">
            <v>P78784</v>
          </cell>
          <cell r="B2341" t="str">
            <v>RAING</v>
          </cell>
          <cell r="C2341" t="str">
            <v>05030</v>
          </cell>
          <cell r="D2341">
            <v>1387000</v>
          </cell>
          <cell r="E2341">
            <v>138700</v>
          </cell>
          <cell r="F2341">
            <v>138700</v>
          </cell>
          <cell r="G2341">
            <v>300000</v>
          </cell>
          <cell r="H2341">
            <v>0</v>
          </cell>
          <cell r="I2341">
            <v>297000</v>
          </cell>
          <cell r="J2341">
            <v>1756000</v>
          </cell>
        </row>
        <row r="2342">
          <cell r="A2342" t="str">
            <v>P81175</v>
          </cell>
          <cell r="B2342" t="str">
            <v>AMIRULLAH SIKKI, SH.</v>
          </cell>
          <cell r="C2342" t="str">
            <v>05030</v>
          </cell>
          <cell r="D2342">
            <v>1523000</v>
          </cell>
          <cell r="E2342">
            <v>152300</v>
          </cell>
          <cell r="F2342">
            <v>152300</v>
          </cell>
          <cell r="G2342">
            <v>300000</v>
          </cell>
          <cell r="H2342">
            <v>0</v>
          </cell>
          <cell r="I2342">
            <v>583000</v>
          </cell>
          <cell r="J2342">
            <v>2104000</v>
          </cell>
        </row>
        <row r="2343">
          <cell r="A2343" t="str">
            <v>P82391</v>
          </cell>
          <cell r="B2343" t="str">
            <v>SYACHRUL SYAM</v>
          </cell>
          <cell r="C2343" t="str">
            <v>05030</v>
          </cell>
          <cell r="D2343">
            <v>1204000</v>
          </cell>
          <cell r="E2343">
            <v>120400</v>
          </cell>
          <cell r="F2343">
            <v>60200</v>
          </cell>
          <cell r="G2343">
            <v>225000</v>
          </cell>
          <cell r="H2343">
            <v>0</v>
          </cell>
          <cell r="I2343">
            <v>825000</v>
          </cell>
          <cell r="J2343">
            <v>1898000</v>
          </cell>
        </row>
        <row r="2344">
          <cell r="A2344" t="str">
            <v>P82895</v>
          </cell>
          <cell r="B2344" t="str">
            <v>AWAL MA'RUF</v>
          </cell>
          <cell r="C2344" t="str">
            <v>05030</v>
          </cell>
          <cell r="D2344">
            <v>1164000</v>
          </cell>
          <cell r="E2344">
            <v>0</v>
          </cell>
          <cell r="F2344">
            <v>0</v>
          </cell>
          <cell r="G2344">
            <v>75000</v>
          </cell>
          <cell r="H2344">
            <v>0</v>
          </cell>
          <cell r="I2344">
            <v>495000</v>
          </cell>
          <cell r="J2344">
            <v>1655000</v>
          </cell>
        </row>
        <row r="2345">
          <cell r="A2345" t="str">
            <v>P83440</v>
          </cell>
          <cell r="B2345" t="str">
            <v>WITA MAYANGSARI</v>
          </cell>
          <cell r="C2345" t="str">
            <v>05030</v>
          </cell>
          <cell r="D2345">
            <v>946400</v>
          </cell>
          <cell r="E2345">
            <v>0</v>
          </cell>
          <cell r="F2345">
            <v>0</v>
          </cell>
          <cell r="G2345">
            <v>75000</v>
          </cell>
          <cell r="H2345">
            <v>0</v>
          </cell>
          <cell r="I2345">
            <v>352000</v>
          </cell>
          <cell r="J2345">
            <v>1372000</v>
          </cell>
        </row>
        <row r="2346">
          <cell r="A2346" t="str">
            <v>Q00520</v>
          </cell>
          <cell r="B2346" t="str">
            <v>SRI UTAMI NINGSIH</v>
          </cell>
          <cell r="C2346" t="str">
            <v>05030</v>
          </cell>
          <cell r="D2346">
            <v>935000</v>
          </cell>
          <cell r="E2346">
            <v>0</v>
          </cell>
          <cell r="F2346">
            <v>0</v>
          </cell>
          <cell r="G2346">
            <v>75000</v>
          </cell>
          <cell r="H2346">
            <v>0</v>
          </cell>
          <cell r="I2346">
            <v>352000</v>
          </cell>
          <cell r="J2346">
            <v>1090000</v>
          </cell>
        </row>
        <row r="2347">
          <cell r="A2347" t="str">
            <v>Q00537</v>
          </cell>
          <cell r="B2347" t="str">
            <v>YOHANA ILLAFIN</v>
          </cell>
          <cell r="C2347" t="str">
            <v>05030</v>
          </cell>
          <cell r="D2347">
            <v>935000</v>
          </cell>
          <cell r="E2347">
            <v>0</v>
          </cell>
          <cell r="F2347">
            <v>0</v>
          </cell>
          <cell r="G2347">
            <v>75000</v>
          </cell>
          <cell r="H2347">
            <v>0</v>
          </cell>
          <cell r="I2347">
            <v>352000</v>
          </cell>
          <cell r="J2347">
            <v>1090000</v>
          </cell>
        </row>
        <row r="2348">
          <cell r="A2348" t="str">
            <v>P63373</v>
          </cell>
          <cell r="B2348" t="str">
            <v>ZET RATANG, SIP.</v>
          </cell>
          <cell r="C2348" t="str">
            <v>05040</v>
          </cell>
          <cell r="D2348">
            <v>2206000</v>
          </cell>
          <cell r="E2348">
            <v>220600</v>
          </cell>
          <cell r="F2348">
            <v>0</v>
          </cell>
          <cell r="G2348">
            <v>150000</v>
          </cell>
          <cell r="H2348">
            <v>2100000</v>
          </cell>
          <cell r="I2348">
            <v>0</v>
          </cell>
          <cell r="J2348">
            <v>4692000</v>
          </cell>
        </row>
        <row r="2349">
          <cell r="A2349" t="str">
            <v>P76735</v>
          </cell>
          <cell r="B2349" t="str">
            <v>BAHARUDDIN, SE.</v>
          </cell>
          <cell r="C2349" t="str">
            <v>05040</v>
          </cell>
          <cell r="D2349">
            <v>1689000</v>
          </cell>
          <cell r="E2349">
            <v>168900</v>
          </cell>
          <cell r="F2349">
            <v>168900</v>
          </cell>
          <cell r="G2349">
            <v>300000</v>
          </cell>
          <cell r="H2349">
            <v>900000</v>
          </cell>
          <cell r="I2349">
            <v>0</v>
          </cell>
          <cell r="J2349">
            <v>3264000</v>
          </cell>
        </row>
        <row r="2350">
          <cell r="A2350" t="str">
            <v>P80674</v>
          </cell>
          <cell r="B2350" t="str">
            <v>IMANUEL MANUPUTTY</v>
          </cell>
          <cell r="C2350" t="str">
            <v>05040</v>
          </cell>
          <cell r="D2350">
            <v>1425000</v>
          </cell>
          <cell r="E2350">
            <v>142500</v>
          </cell>
          <cell r="F2350">
            <v>71250</v>
          </cell>
          <cell r="G2350">
            <v>225000</v>
          </cell>
          <cell r="H2350">
            <v>0</v>
          </cell>
          <cell r="I2350">
            <v>513040</v>
          </cell>
          <cell r="J2350">
            <v>2215000</v>
          </cell>
        </row>
        <row r="2351">
          <cell r="A2351" t="str">
            <v>P82193</v>
          </cell>
          <cell r="B2351" t="str">
            <v>MARTHINUS MANUPUTTY</v>
          </cell>
          <cell r="C2351" t="str">
            <v>05040</v>
          </cell>
          <cell r="D2351">
            <v>1126000</v>
          </cell>
          <cell r="E2351">
            <v>112600</v>
          </cell>
          <cell r="F2351">
            <v>112600</v>
          </cell>
          <cell r="G2351">
            <v>300000</v>
          </cell>
          <cell r="H2351">
            <v>0</v>
          </cell>
          <cell r="I2351">
            <v>319000</v>
          </cell>
          <cell r="J2351">
            <v>1990000</v>
          </cell>
        </row>
        <row r="2352">
          <cell r="A2352" t="str">
            <v>P82370</v>
          </cell>
          <cell r="B2352" t="str">
            <v>CHRISTYANTO SUMULE</v>
          </cell>
          <cell r="C2352" t="str">
            <v>05040</v>
          </cell>
          <cell r="D2352">
            <v>1204000</v>
          </cell>
          <cell r="E2352">
            <v>0</v>
          </cell>
          <cell r="F2352">
            <v>0</v>
          </cell>
          <cell r="G2352">
            <v>75000</v>
          </cell>
          <cell r="H2352">
            <v>0</v>
          </cell>
          <cell r="I2352">
            <v>484000</v>
          </cell>
          <cell r="J2352">
            <v>2065000</v>
          </cell>
        </row>
        <row r="2353">
          <cell r="A2353" t="str">
            <v>P82373</v>
          </cell>
          <cell r="B2353" t="str">
            <v>FRANS BUNTUGAJANG</v>
          </cell>
          <cell r="C2353" t="str">
            <v>05040</v>
          </cell>
          <cell r="D2353">
            <v>1204000</v>
          </cell>
          <cell r="E2353">
            <v>0</v>
          </cell>
          <cell r="F2353">
            <v>0</v>
          </cell>
          <cell r="G2353">
            <v>75000</v>
          </cell>
          <cell r="H2353">
            <v>0</v>
          </cell>
          <cell r="I2353">
            <v>462000</v>
          </cell>
          <cell r="J2353">
            <v>2065000</v>
          </cell>
        </row>
        <row r="2354">
          <cell r="A2354" t="str">
            <v>P82888</v>
          </cell>
          <cell r="B2354" t="str">
            <v>REYNALD PRIANDONO SOEMARNO</v>
          </cell>
          <cell r="C2354" t="str">
            <v>05040</v>
          </cell>
          <cell r="D2354">
            <v>1164000</v>
          </cell>
          <cell r="E2354">
            <v>0</v>
          </cell>
          <cell r="F2354">
            <v>0</v>
          </cell>
          <cell r="G2354">
            <v>75000</v>
          </cell>
          <cell r="H2354">
            <v>0</v>
          </cell>
          <cell r="I2354">
            <v>344080</v>
          </cell>
          <cell r="J2354">
            <v>1883000</v>
          </cell>
        </row>
        <row r="2355">
          <cell r="A2355" t="str">
            <v>P82902</v>
          </cell>
          <cell r="B2355" t="str">
            <v>ESENSI BANDASO</v>
          </cell>
          <cell r="C2355" t="str">
            <v>05040</v>
          </cell>
          <cell r="D2355">
            <v>1164000</v>
          </cell>
          <cell r="E2355">
            <v>0</v>
          </cell>
          <cell r="F2355">
            <v>0</v>
          </cell>
          <cell r="G2355">
            <v>75000</v>
          </cell>
          <cell r="H2355">
            <v>0</v>
          </cell>
          <cell r="I2355">
            <v>374000</v>
          </cell>
          <cell r="J2355">
            <v>1883000</v>
          </cell>
        </row>
        <row r="2356">
          <cell r="A2356" t="str">
            <v>P83143</v>
          </cell>
          <cell r="B2356" t="str">
            <v>ESRA SANGGARIA</v>
          </cell>
          <cell r="C2356" t="str">
            <v>05040</v>
          </cell>
          <cell r="D2356">
            <v>1145000</v>
          </cell>
          <cell r="E2356">
            <v>0</v>
          </cell>
          <cell r="F2356">
            <v>0</v>
          </cell>
          <cell r="G2356">
            <v>75000</v>
          </cell>
          <cell r="H2356">
            <v>0</v>
          </cell>
          <cell r="I2356">
            <v>0</v>
          </cell>
          <cell r="J2356">
            <v>1883000</v>
          </cell>
        </row>
        <row r="2357">
          <cell r="A2357" t="str">
            <v>P83444</v>
          </cell>
          <cell r="B2357" t="str">
            <v>AWALUDDIN,S.P</v>
          </cell>
          <cell r="C2357" t="str">
            <v>05040</v>
          </cell>
          <cell r="D2357">
            <v>946400</v>
          </cell>
          <cell r="E2357">
            <v>0</v>
          </cell>
          <cell r="F2357">
            <v>0</v>
          </cell>
          <cell r="G2357">
            <v>75000</v>
          </cell>
          <cell r="H2357">
            <v>0</v>
          </cell>
          <cell r="I2357">
            <v>0</v>
          </cell>
          <cell r="J2357">
            <v>1560800</v>
          </cell>
        </row>
        <row r="2358">
          <cell r="A2358" t="str">
            <v>P83498</v>
          </cell>
          <cell r="B2358" t="str">
            <v>AZRUL AFFANDI NADIR,A.MD</v>
          </cell>
          <cell r="C2358" t="str">
            <v>05040</v>
          </cell>
          <cell r="D2358">
            <v>946400</v>
          </cell>
          <cell r="E2358">
            <v>0</v>
          </cell>
          <cell r="F2358">
            <v>0</v>
          </cell>
          <cell r="G2358">
            <v>75000</v>
          </cell>
          <cell r="H2358">
            <v>0</v>
          </cell>
          <cell r="I2358">
            <v>0</v>
          </cell>
          <cell r="J2358">
            <v>1560800</v>
          </cell>
        </row>
        <row r="2359">
          <cell r="A2359" t="str">
            <v>P80257</v>
          </cell>
          <cell r="B2359" t="str">
            <v>ABDUL MALIK,SE</v>
          </cell>
          <cell r="C2359" t="str">
            <v>05050</v>
          </cell>
          <cell r="D2359">
            <v>1923000</v>
          </cell>
          <cell r="E2359">
            <v>192300</v>
          </cell>
          <cell r="F2359">
            <v>192300</v>
          </cell>
          <cell r="G2359">
            <v>300000</v>
          </cell>
          <cell r="H2359">
            <v>1600000</v>
          </cell>
          <cell r="I2359">
            <v>0</v>
          </cell>
          <cell r="J2359">
            <v>3625000</v>
          </cell>
        </row>
        <row r="2360">
          <cell r="A2360" t="str">
            <v>P81193</v>
          </cell>
          <cell r="B2360" t="str">
            <v>ANDI SYAM,SE</v>
          </cell>
          <cell r="C2360" t="str">
            <v>05050</v>
          </cell>
          <cell r="D2360">
            <v>1523000</v>
          </cell>
          <cell r="E2360">
            <v>152300</v>
          </cell>
          <cell r="F2360">
            <v>76150</v>
          </cell>
          <cell r="G2360">
            <v>225000</v>
          </cell>
          <cell r="H2360">
            <v>0</v>
          </cell>
          <cell r="I2360">
            <v>513040</v>
          </cell>
          <cell r="J2360">
            <v>2104000</v>
          </cell>
        </row>
        <row r="2361">
          <cell r="A2361" t="str">
            <v>P81509</v>
          </cell>
          <cell r="B2361" t="str">
            <v>RIDWAN</v>
          </cell>
          <cell r="C2361" t="str">
            <v>05050</v>
          </cell>
          <cell r="D2361">
            <v>1207000</v>
          </cell>
          <cell r="E2361">
            <v>120700</v>
          </cell>
          <cell r="F2361">
            <v>60350</v>
          </cell>
          <cell r="G2361">
            <v>225000</v>
          </cell>
          <cell r="H2361">
            <v>0</v>
          </cell>
          <cell r="I2361">
            <v>352000</v>
          </cell>
          <cell r="J2361">
            <v>1829000</v>
          </cell>
        </row>
        <row r="2362">
          <cell r="A2362" t="str">
            <v>P82393</v>
          </cell>
          <cell r="B2362" t="str">
            <v>TRIANDY ANUGRAH LAMANDUDA</v>
          </cell>
          <cell r="C2362" t="str">
            <v>05050</v>
          </cell>
          <cell r="D2362">
            <v>1204000</v>
          </cell>
          <cell r="E2362">
            <v>0</v>
          </cell>
          <cell r="F2362">
            <v>0</v>
          </cell>
          <cell r="G2362">
            <v>75000</v>
          </cell>
          <cell r="H2362">
            <v>0</v>
          </cell>
          <cell r="I2362">
            <v>825000</v>
          </cell>
          <cell r="J2362">
            <v>1898000</v>
          </cell>
        </row>
        <row r="2363">
          <cell r="A2363" t="str">
            <v>P82403</v>
          </cell>
          <cell r="B2363" t="str">
            <v>DANY MAHENDRA UTAMA</v>
          </cell>
          <cell r="C2363" t="str">
            <v>05050</v>
          </cell>
          <cell r="D2363">
            <v>1204000</v>
          </cell>
          <cell r="E2363">
            <v>0</v>
          </cell>
          <cell r="F2363">
            <v>0</v>
          </cell>
          <cell r="G2363">
            <v>75000</v>
          </cell>
          <cell r="H2363">
            <v>0</v>
          </cell>
          <cell r="I2363">
            <v>396000</v>
          </cell>
          <cell r="J2363">
            <v>1898000</v>
          </cell>
        </row>
        <row r="2364">
          <cell r="A2364" t="str">
            <v>P82712</v>
          </cell>
          <cell r="B2364" t="str">
            <v>AWALUDDIN MATTOLA</v>
          </cell>
          <cell r="C2364" t="str">
            <v>05050</v>
          </cell>
          <cell r="D2364">
            <v>1052000</v>
          </cell>
          <cell r="E2364">
            <v>0</v>
          </cell>
          <cell r="F2364">
            <v>0</v>
          </cell>
          <cell r="G2364">
            <v>75000</v>
          </cell>
          <cell r="H2364">
            <v>0</v>
          </cell>
          <cell r="I2364">
            <v>495000</v>
          </cell>
          <cell r="J2364">
            <v>1829000</v>
          </cell>
        </row>
        <row r="2365">
          <cell r="A2365" t="str">
            <v>P83481</v>
          </cell>
          <cell r="B2365" t="str">
            <v>ANNISHA RESQIA MASYKUR</v>
          </cell>
          <cell r="C2365" t="str">
            <v>05050</v>
          </cell>
          <cell r="D2365">
            <v>946400</v>
          </cell>
          <cell r="E2365">
            <v>0</v>
          </cell>
          <cell r="F2365">
            <v>0</v>
          </cell>
          <cell r="G2365">
            <v>75000</v>
          </cell>
          <cell r="H2365">
            <v>0</v>
          </cell>
          <cell r="I2365">
            <v>352000</v>
          </cell>
          <cell r="J2365">
            <v>1372000</v>
          </cell>
        </row>
        <row r="2366">
          <cell r="A2366" t="str">
            <v>Q00533</v>
          </cell>
          <cell r="B2366" t="str">
            <v>NUZURIYAH</v>
          </cell>
          <cell r="C2366" t="str">
            <v>05050</v>
          </cell>
          <cell r="D2366">
            <v>935000</v>
          </cell>
          <cell r="E2366">
            <v>0</v>
          </cell>
          <cell r="F2366">
            <v>0</v>
          </cell>
          <cell r="G2366">
            <v>75000</v>
          </cell>
          <cell r="H2366">
            <v>0</v>
          </cell>
          <cell r="I2366">
            <v>352000</v>
          </cell>
          <cell r="J2366">
            <v>1090000</v>
          </cell>
        </row>
        <row r="2367">
          <cell r="A2367" t="str">
            <v>P76585</v>
          </cell>
          <cell r="B2367" t="str">
            <v>METY ANGGANITA, SE.</v>
          </cell>
          <cell r="C2367" t="str">
            <v>05060</v>
          </cell>
          <cell r="D2367">
            <v>1689000</v>
          </cell>
          <cell r="E2367">
            <v>168900</v>
          </cell>
          <cell r="F2367">
            <v>168900</v>
          </cell>
          <cell r="G2367">
            <v>300000</v>
          </cell>
          <cell r="H2367">
            <v>0</v>
          </cell>
          <cell r="I2367">
            <v>825000</v>
          </cell>
          <cell r="J2367">
            <v>2020000</v>
          </cell>
        </row>
        <row r="2368">
          <cell r="A2368" t="str">
            <v>P76612</v>
          </cell>
          <cell r="B2368" t="str">
            <v>ABDUL FARDI</v>
          </cell>
          <cell r="C2368" t="str">
            <v>05060</v>
          </cell>
          <cell r="D2368">
            <v>1689000</v>
          </cell>
          <cell r="E2368">
            <v>168900</v>
          </cell>
          <cell r="F2368">
            <v>168900</v>
          </cell>
          <cell r="G2368">
            <v>300000</v>
          </cell>
          <cell r="H2368">
            <v>0</v>
          </cell>
          <cell r="I2368">
            <v>825000</v>
          </cell>
          <cell r="J2368">
            <v>2020000</v>
          </cell>
        </row>
        <row r="2369">
          <cell r="A2369" t="str">
            <v>P79200</v>
          </cell>
          <cell r="B2369" t="str">
            <v>YASIM MIALA</v>
          </cell>
          <cell r="C2369" t="str">
            <v>05060</v>
          </cell>
          <cell r="D2369">
            <v>1744000</v>
          </cell>
          <cell r="E2369">
            <v>174400</v>
          </cell>
          <cell r="F2369">
            <v>174400</v>
          </cell>
          <cell r="G2369">
            <v>300000</v>
          </cell>
          <cell r="H2369">
            <v>0</v>
          </cell>
          <cell r="I2369">
            <v>583000</v>
          </cell>
          <cell r="J2369">
            <v>2243000</v>
          </cell>
        </row>
        <row r="2370">
          <cell r="A2370" t="str">
            <v>P80263</v>
          </cell>
          <cell r="B2370" t="str">
            <v>MUHAMMADONG, S.E.</v>
          </cell>
          <cell r="C2370" t="str">
            <v>05060</v>
          </cell>
          <cell r="D2370">
            <v>1923000</v>
          </cell>
          <cell r="E2370">
            <v>192300</v>
          </cell>
          <cell r="F2370">
            <v>192300</v>
          </cell>
          <cell r="G2370">
            <v>300000</v>
          </cell>
          <cell r="H2370">
            <v>1600000</v>
          </cell>
          <cell r="I2370">
            <v>0</v>
          </cell>
          <cell r="J2370">
            <v>3480000</v>
          </cell>
        </row>
        <row r="2371">
          <cell r="A2371" t="str">
            <v>P80683</v>
          </cell>
          <cell r="B2371" t="str">
            <v>HAMZAH</v>
          </cell>
          <cell r="C2371" t="str">
            <v>05060</v>
          </cell>
          <cell r="D2371">
            <v>1333000</v>
          </cell>
          <cell r="E2371">
            <v>133300</v>
          </cell>
          <cell r="F2371">
            <v>133300</v>
          </cell>
          <cell r="G2371">
            <v>300000</v>
          </cell>
          <cell r="H2371">
            <v>0</v>
          </cell>
          <cell r="I2371">
            <v>352000</v>
          </cell>
          <cell r="J2371">
            <v>1888000</v>
          </cell>
        </row>
        <row r="2372">
          <cell r="A2372" t="str">
            <v>P81192</v>
          </cell>
          <cell r="B2372" t="str">
            <v>MUH. AMRIL K. DENSU, SE</v>
          </cell>
          <cell r="C2372" t="str">
            <v>05060</v>
          </cell>
          <cell r="D2372">
            <v>1475000</v>
          </cell>
          <cell r="E2372">
            <v>147500</v>
          </cell>
          <cell r="F2372">
            <v>147500</v>
          </cell>
          <cell r="G2372">
            <v>300000</v>
          </cell>
          <cell r="H2372">
            <v>0</v>
          </cell>
          <cell r="I2372">
            <v>0</v>
          </cell>
          <cell r="J2372">
            <v>1679000</v>
          </cell>
        </row>
        <row r="2373">
          <cell r="A2373" t="str">
            <v>P81539</v>
          </cell>
          <cell r="B2373" t="str">
            <v>HERDIN HERAWAN</v>
          </cell>
          <cell r="C2373" t="str">
            <v>05060</v>
          </cell>
          <cell r="D2373">
            <v>1207000</v>
          </cell>
          <cell r="E2373">
            <v>120700</v>
          </cell>
          <cell r="F2373">
            <v>120700</v>
          </cell>
          <cell r="G2373">
            <v>300000</v>
          </cell>
          <cell r="H2373">
            <v>0</v>
          </cell>
          <cell r="I2373">
            <v>0</v>
          </cell>
          <cell r="J2373">
            <v>1756000</v>
          </cell>
        </row>
        <row r="2374">
          <cell r="A2374" t="str">
            <v>Q00501</v>
          </cell>
          <cell r="B2374" t="str">
            <v>UMMU HABIBA</v>
          </cell>
          <cell r="C2374" t="str">
            <v>05060</v>
          </cell>
          <cell r="D2374">
            <v>935000</v>
          </cell>
          <cell r="E2374">
            <v>0</v>
          </cell>
          <cell r="F2374">
            <v>0</v>
          </cell>
          <cell r="G2374">
            <v>75000</v>
          </cell>
          <cell r="H2374">
            <v>0</v>
          </cell>
          <cell r="I2374">
            <v>352000</v>
          </cell>
          <cell r="J2374">
            <v>1090000</v>
          </cell>
        </row>
        <row r="2375">
          <cell r="A2375" t="str">
            <v>Q00552</v>
          </cell>
          <cell r="B2375" t="str">
            <v>WAHYUNI</v>
          </cell>
          <cell r="C2375" t="str">
            <v>05060</v>
          </cell>
          <cell r="D2375">
            <v>935000</v>
          </cell>
          <cell r="E2375">
            <v>0</v>
          </cell>
          <cell r="F2375">
            <v>0</v>
          </cell>
          <cell r="G2375">
            <v>75000</v>
          </cell>
          <cell r="H2375">
            <v>0</v>
          </cell>
          <cell r="I2375">
            <v>352000</v>
          </cell>
          <cell r="J2375">
            <v>1090000</v>
          </cell>
        </row>
        <row r="2376">
          <cell r="A2376" t="str">
            <v>P62917</v>
          </cell>
          <cell r="B2376" t="str">
            <v>RUSIYANTO</v>
          </cell>
          <cell r="C2376" t="str">
            <v>05070</v>
          </cell>
          <cell r="D2376">
            <v>2211000</v>
          </cell>
          <cell r="E2376">
            <v>0</v>
          </cell>
          <cell r="F2376">
            <v>0</v>
          </cell>
          <cell r="G2376">
            <v>75000</v>
          </cell>
          <cell r="H2376">
            <v>1600000</v>
          </cell>
          <cell r="I2376">
            <v>0</v>
          </cell>
          <cell r="J2376">
            <v>3480000</v>
          </cell>
        </row>
        <row r="2377">
          <cell r="A2377" t="str">
            <v>P78783</v>
          </cell>
          <cell r="B2377" t="str">
            <v>MARKUS SAMBA</v>
          </cell>
          <cell r="C2377" t="str">
            <v>05070</v>
          </cell>
          <cell r="D2377">
            <v>1387000</v>
          </cell>
          <cell r="E2377">
            <v>138700</v>
          </cell>
          <cell r="F2377">
            <v>138700</v>
          </cell>
          <cell r="G2377">
            <v>300000</v>
          </cell>
          <cell r="H2377">
            <v>0</v>
          </cell>
          <cell r="I2377">
            <v>0</v>
          </cell>
          <cell r="J2377">
            <v>1829000</v>
          </cell>
        </row>
        <row r="2378">
          <cell r="A2378" t="str">
            <v>P80680</v>
          </cell>
          <cell r="B2378" t="str">
            <v>IRSHAN SURYAM</v>
          </cell>
          <cell r="C2378" t="str">
            <v>05070</v>
          </cell>
          <cell r="D2378">
            <v>1425000</v>
          </cell>
          <cell r="E2378">
            <v>142500</v>
          </cell>
          <cell r="F2378">
            <v>142500</v>
          </cell>
          <cell r="G2378">
            <v>300000</v>
          </cell>
          <cell r="H2378">
            <v>0</v>
          </cell>
          <cell r="I2378">
            <v>0</v>
          </cell>
          <cell r="J2378">
            <v>2035000</v>
          </cell>
        </row>
        <row r="2379">
          <cell r="A2379" t="str">
            <v>P82378</v>
          </cell>
          <cell r="B2379" t="str">
            <v>HENDRA WARTHA BETOKY</v>
          </cell>
          <cell r="C2379" t="str">
            <v>05070</v>
          </cell>
          <cell r="D2379">
            <v>1204000</v>
          </cell>
          <cell r="E2379">
            <v>0</v>
          </cell>
          <cell r="F2379">
            <v>0</v>
          </cell>
          <cell r="G2379">
            <v>75000</v>
          </cell>
          <cell r="H2379">
            <v>0</v>
          </cell>
          <cell r="I2379">
            <v>455400</v>
          </cell>
          <cell r="J2379">
            <v>1898000</v>
          </cell>
        </row>
        <row r="2380">
          <cell r="A2380" t="str">
            <v>P82886</v>
          </cell>
          <cell r="B2380" t="str">
            <v>ANSHAR HALUSI NOY</v>
          </cell>
          <cell r="C2380" t="str">
            <v>05070</v>
          </cell>
          <cell r="D2380">
            <v>1164000</v>
          </cell>
          <cell r="E2380">
            <v>0</v>
          </cell>
          <cell r="F2380">
            <v>0</v>
          </cell>
          <cell r="G2380">
            <v>75000</v>
          </cell>
          <cell r="H2380">
            <v>0</v>
          </cell>
          <cell r="I2380">
            <v>352000</v>
          </cell>
          <cell r="J2380">
            <v>1655000</v>
          </cell>
        </row>
        <row r="2381">
          <cell r="A2381" t="str">
            <v>P83474</v>
          </cell>
          <cell r="B2381" t="str">
            <v>TANTRI RAMADHANI PERTIWI</v>
          </cell>
          <cell r="C2381" t="str">
            <v>05070</v>
          </cell>
          <cell r="D2381">
            <v>946400</v>
          </cell>
          <cell r="E2381">
            <v>0</v>
          </cell>
          <cell r="F2381">
            <v>0</v>
          </cell>
          <cell r="G2381">
            <v>75000</v>
          </cell>
          <cell r="H2381">
            <v>0</v>
          </cell>
          <cell r="I2381">
            <v>0</v>
          </cell>
          <cell r="J2381">
            <v>1372000</v>
          </cell>
        </row>
        <row r="2382">
          <cell r="A2382" t="str">
            <v>Q00494</v>
          </cell>
          <cell r="B2382" t="str">
            <v>TITIN SALINDING</v>
          </cell>
          <cell r="C2382" t="str">
            <v>05070</v>
          </cell>
          <cell r="D2382">
            <v>935000</v>
          </cell>
          <cell r="E2382">
            <v>0</v>
          </cell>
          <cell r="F2382">
            <v>0</v>
          </cell>
          <cell r="G2382">
            <v>75000</v>
          </cell>
          <cell r="H2382">
            <v>0</v>
          </cell>
          <cell r="I2382">
            <v>352000</v>
          </cell>
          <cell r="J2382">
            <v>1090000</v>
          </cell>
        </row>
        <row r="2383">
          <cell r="A2383" t="str">
            <v>Q00555</v>
          </cell>
          <cell r="B2383" t="str">
            <v>SINTYA IRAWATTY</v>
          </cell>
          <cell r="C2383" t="str">
            <v>05070</v>
          </cell>
          <cell r="D2383">
            <v>935000</v>
          </cell>
          <cell r="E2383">
            <v>0</v>
          </cell>
          <cell r="F2383">
            <v>0</v>
          </cell>
          <cell r="G2383">
            <v>75000</v>
          </cell>
          <cell r="H2383">
            <v>0</v>
          </cell>
          <cell r="I2383">
            <v>352000</v>
          </cell>
          <cell r="J2383">
            <v>1090000</v>
          </cell>
        </row>
        <row r="2384">
          <cell r="A2384" t="str">
            <v>P76582</v>
          </cell>
          <cell r="B2384" t="str">
            <v>SYABAR</v>
          </cell>
          <cell r="C2384" t="str">
            <v>05080</v>
          </cell>
          <cell r="D2384">
            <v>1689000</v>
          </cell>
          <cell r="E2384">
            <v>168900</v>
          </cell>
          <cell r="F2384">
            <v>168900</v>
          </cell>
          <cell r="G2384">
            <v>300000</v>
          </cell>
          <cell r="H2384">
            <v>0</v>
          </cell>
          <cell r="I2384">
            <v>825000</v>
          </cell>
          <cell r="J2384">
            <v>2173000</v>
          </cell>
        </row>
        <row r="2385">
          <cell r="A2385" t="str">
            <v>P79171</v>
          </cell>
          <cell r="B2385" t="str">
            <v>MUH. SYAFEI RAUF,SE</v>
          </cell>
          <cell r="C2385" t="str">
            <v>05080</v>
          </cell>
          <cell r="D2385">
            <v>1744000</v>
          </cell>
          <cell r="E2385">
            <v>174400</v>
          </cell>
          <cell r="F2385">
            <v>174400</v>
          </cell>
          <cell r="G2385">
            <v>300000</v>
          </cell>
          <cell r="H2385">
            <v>0</v>
          </cell>
          <cell r="I2385">
            <v>792000</v>
          </cell>
          <cell r="J2385">
            <v>2173000</v>
          </cell>
        </row>
        <row r="2386">
          <cell r="A2386" t="str">
            <v>P79172</v>
          </cell>
          <cell r="B2386" t="str">
            <v>Hj. MULIATI,SE</v>
          </cell>
          <cell r="C2386" t="str">
            <v>05080</v>
          </cell>
          <cell r="D2386">
            <v>1744000</v>
          </cell>
          <cell r="E2386">
            <v>0</v>
          </cell>
          <cell r="F2386">
            <v>0</v>
          </cell>
          <cell r="G2386">
            <v>75000</v>
          </cell>
          <cell r="H2386">
            <v>1500000</v>
          </cell>
          <cell r="I2386">
            <v>0</v>
          </cell>
          <cell r="J2386">
            <v>3000000</v>
          </cell>
        </row>
        <row r="2387">
          <cell r="A2387" t="str">
            <v>P79603</v>
          </cell>
          <cell r="B2387" t="str">
            <v>MUHAMMAD ARIF YUSUF, SE.</v>
          </cell>
          <cell r="C2387" t="str">
            <v>05080</v>
          </cell>
          <cell r="D2387">
            <v>2128000</v>
          </cell>
          <cell r="E2387">
            <v>212800</v>
          </cell>
          <cell r="F2387">
            <v>212800</v>
          </cell>
          <cell r="G2387">
            <v>300000</v>
          </cell>
          <cell r="H2387">
            <v>2100000</v>
          </cell>
          <cell r="I2387">
            <v>0</v>
          </cell>
          <cell r="J2387">
            <v>4140000</v>
          </cell>
        </row>
        <row r="2388">
          <cell r="A2388" t="str">
            <v>P81575</v>
          </cell>
          <cell r="B2388" t="str">
            <v>ABD. HAMID</v>
          </cell>
          <cell r="C2388" t="str">
            <v>05080</v>
          </cell>
          <cell r="D2388">
            <v>1168000</v>
          </cell>
          <cell r="E2388">
            <v>116800</v>
          </cell>
          <cell r="F2388">
            <v>116800</v>
          </cell>
          <cell r="G2388">
            <v>300000</v>
          </cell>
          <cell r="H2388">
            <v>0</v>
          </cell>
          <cell r="I2388">
            <v>0</v>
          </cell>
          <cell r="J2388">
            <v>1760000</v>
          </cell>
        </row>
        <row r="2389">
          <cell r="A2389" t="str">
            <v>P82382</v>
          </cell>
          <cell r="B2389" t="str">
            <v>MIKE SUPARMAN GITO</v>
          </cell>
          <cell r="C2389" t="str">
            <v>05080</v>
          </cell>
          <cell r="D2389">
            <v>1204000</v>
          </cell>
          <cell r="E2389">
            <v>0</v>
          </cell>
          <cell r="F2389">
            <v>0</v>
          </cell>
          <cell r="G2389">
            <v>75000</v>
          </cell>
          <cell r="H2389">
            <v>0</v>
          </cell>
          <cell r="I2389">
            <v>583000</v>
          </cell>
          <cell r="J2389">
            <v>1898000</v>
          </cell>
        </row>
        <row r="2390">
          <cell r="A2390" t="str">
            <v>P82394</v>
          </cell>
          <cell r="B2390" t="str">
            <v>WAHYUDI</v>
          </cell>
          <cell r="C2390" t="str">
            <v>05080</v>
          </cell>
          <cell r="D2390">
            <v>1204000</v>
          </cell>
          <cell r="E2390">
            <v>0</v>
          </cell>
          <cell r="F2390">
            <v>0</v>
          </cell>
          <cell r="G2390">
            <v>75000</v>
          </cell>
          <cell r="H2390">
            <v>0</v>
          </cell>
          <cell r="I2390">
            <v>792000</v>
          </cell>
          <cell r="J2390">
            <v>1898000</v>
          </cell>
        </row>
        <row r="2391">
          <cell r="A2391" t="str">
            <v>P82710</v>
          </cell>
          <cell r="B2391" t="str">
            <v>ADI</v>
          </cell>
          <cell r="C2391" t="str">
            <v>05080</v>
          </cell>
          <cell r="D2391">
            <v>1052000</v>
          </cell>
          <cell r="E2391">
            <v>0</v>
          </cell>
          <cell r="F2391">
            <v>0</v>
          </cell>
          <cell r="G2391">
            <v>75000</v>
          </cell>
          <cell r="H2391">
            <v>0</v>
          </cell>
          <cell r="I2391">
            <v>418000</v>
          </cell>
          <cell r="J2391">
            <v>1829000</v>
          </cell>
        </row>
        <row r="2392">
          <cell r="A2392" t="str">
            <v>P82715</v>
          </cell>
          <cell r="B2392" t="str">
            <v>TAMSIR</v>
          </cell>
          <cell r="C2392" t="str">
            <v>05080</v>
          </cell>
          <cell r="D2392">
            <v>1052000</v>
          </cell>
          <cell r="E2392">
            <v>105200</v>
          </cell>
          <cell r="F2392">
            <v>0</v>
          </cell>
          <cell r="G2392">
            <v>150000</v>
          </cell>
          <cell r="H2392">
            <v>0</v>
          </cell>
          <cell r="I2392">
            <v>550000</v>
          </cell>
          <cell r="J2392">
            <v>1829000</v>
          </cell>
        </row>
        <row r="2393">
          <cell r="A2393" t="str">
            <v>P83152</v>
          </cell>
          <cell r="B2393" t="str">
            <v>RAHMATILLAH RAHIM</v>
          </cell>
          <cell r="C2393" t="str">
            <v>05080</v>
          </cell>
          <cell r="D2393">
            <v>916000</v>
          </cell>
          <cell r="E2393">
            <v>0</v>
          </cell>
          <cell r="F2393">
            <v>0</v>
          </cell>
          <cell r="G2393">
            <v>75000</v>
          </cell>
          <cell r="H2393">
            <v>0</v>
          </cell>
          <cell r="I2393">
            <v>374000</v>
          </cell>
          <cell r="J2393">
            <v>1215000</v>
          </cell>
        </row>
        <row r="2394">
          <cell r="A2394" t="str">
            <v>P83433</v>
          </cell>
          <cell r="B2394" t="str">
            <v>ISMA FEBRINA</v>
          </cell>
          <cell r="C2394" t="str">
            <v>05080</v>
          </cell>
          <cell r="D2394">
            <v>946400</v>
          </cell>
          <cell r="E2394">
            <v>0</v>
          </cell>
          <cell r="F2394">
            <v>0</v>
          </cell>
          <cell r="G2394">
            <v>75000</v>
          </cell>
          <cell r="H2394">
            <v>0</v>
          </cell>
          <cell r="I2394">
            <v>374000</v>
          </cell>
          <cell r="J2394">
            <v>1372000</v>
          </cell>
        </row>
        <row r="2395">
          <cell r="A2395" t="str">
            <v>Q00565</v>
          </cell>
          <cell r="B2395" t="str">
            <v>A. HASTUTI NINGSIH</v>
          </cell>
          <cell r="C2395" t="str">
            <v>05080</v>
          </cell>
          <cell r="D2395">
            <v>935000</v>
          </cell>
          <cell r="E2395">
            <v>0</v>
          </cell>
          <cell r="F2395">
            <v>0</v>
          </cell>
          <cell r="G2395">
            <v>75000</v>
          </cell>
          <cell r="H2395">
            <v>0</v>
          </cell>
          <cell r="I2395">
            <v>374000</v>
          </cell>
          <cell r="J2395">
            <v>1090000</v>
          </cell>
        </row>
        <row r="2396">
          <cell r="A2396" t="str">
            <v>P77971</v>
          </cell>
          <cell r="B2396" t="str">
            <v>TARIYO</v>
          </cell>
          <cell r="C2396" t="str">
            <v>05090</v>
          </cell>
          <cell r="D2396">
            <v>1486000</v>
          </cell>
          <cell r="E2396">
            <v>148600</v>
          </cell>
          <cell r="F2396">
            <v>148600</v>
          </cell>
          <cell r="G2396">
            <v>300000</v>
          </cell>
          <cell r="H2396">
            <v>0</v>
          </cell>
          <cell r="I2396">
            <v>319000</v>
          </cell>
          <cell r="J2396">
            <v>1822000</v>
          </cell>
        </row>
        <row r="2397">
          <cell r="A2397" t="str">
            <v>P78781</v>
          </cell>
          <cell r="B2397" t="str">
            <v>PURNOMO, SE</v>
          </cell>
          <cell r="C2397" t="str">
            <v>05090</v>
          </cell>
          <cell r="D2397">
            <v>1436000</v>
          </cell>
          <cell r="E2397">
            <v>143600</v>
          </cell>
          <cell r="F2397">
            <v>143600</v>
          </cell>
          <cell r="G2397">
            <v>300000</v>
          </cell>
          <cell r="H2397">
            <v>0</v>
          </cell>
          <cell r="I2397">
            <v>290400</v>
          </cell>
          <cell r="J2397">
            <v>1898000</v>
          </cell>
        </row>
        <row r="2398">
          <cell r="A2398" t="str">
            <v>P79152</v>
          </cell>
          <cell r="B2398" t="str">
            <v>BOAS, SE.</v>
          </cell>
          <cell r="C2398" t="str">
            <v>05090</v>
          </cell>
          <cell r="D2398">
            <v>1744000</v>
          </cell>
          <cell r="E2398">
            <v>174400</v>
          </cell>
          <cell r="F2398">
            <v>174400</v>
          </cell>
          <cell r="G2398">
            <v>300000</v>
          </cell>
          <cell r="H2398">
            <v>1600000</v>
          </cell>
          <cell r="I2398">
            <v>0</v>
          </cell>
          <cell r="J2398">
            <v>3250000</v>
          </cell>
        </row>
        <row r="2399">
          <cell r="A2399" t="str">
            <v>P79194</v>
          </cell>
          <cell r="B2399" t="str">
            <v>NOVIDI V. PALENEWEN</v>
          </cell>
          <cell r="C2399" t="str">
            <v>05090</v>
          </cell>
          <cell r="D2399">
            <v>1689000</v>
          </cell>
          <cell r="E2399">
            <v>168900</v>
          </cell>
          <cell r="F2399">
            <v>168900</v>
          </cell>
          <cell r="G2399">
            <v>300000</v>
          </cell>
          <cell r="H2399">
            <v>0</v>
          </cell>
          <cell r="I2399">
            <v>583000</v>
          </cell>
          <cell r="J2399">
            <v>2104000</v>
          </cell>
        </row>
        <row r="2400">
          <cell r="A2400" t="str">
            <v>P83464</v>
          </cell>
          <cell r="B2400" t="str">
            <v>STEED DHANI HARDIANTO,S.HUT</v>
          </cell>
          <cell r="C2400" t="str">
            <v>05090</v>
          </cell>
          <cell r="D2400">
            <v>946400</v>
          </cell>
          <cell r="E2400">
            <v>0</v>
          </cell>
          <cell r="F2400">
            <v>0</v>
          </cell>
          <cell r="G2400">
            <v>75000</v>
          </cell>
          <cell r="H2400">
            <v>0</v>
          </cell>
          <cell r="I2400">
            <v>0</v>
          </cell>
          <cell r="J2400">
            <v>1372000</v>
          </cell>
        </row>
        <row r="2401">
          <cell r="A2401" t="str">
            <v>Q00539</v>
          </cell>
          <cell r="B2401" t="str">
            <v>YUNI MATHIUS SALEMPA</v>
          </cell>
          <cell r="C2401" t="str">
            <v>05090</v>
          </cell>
          <cell r="D2401">
            <v>935000</v>
          </cell>
          <cell r="E2401">
            <v>0</v>
          </cell>
          <cell r="F2401">
            <v>0</v>
          </cell>
          <cell r="G2401">
            <v>75000</v>
          </cell>
          <cell r="H2401">
            <v>0</v>
          </cell>
          <cell r="I2401">
            <v>0</v>
          </cell>
          <cell r="J2401">
            <v>1090000</v>
          </cell>
        </row>
        <row r="2402">
          <cell r="A2402" t="str">
            <v>P77942</v>
          </cell>
          <cell r="B2402" t="str">
            <v>WAHYU HASTADI, SE</v>
          </cell>
          <cell r="C2402" t="str">
            <v>05100</v>
          </cell>
          <cell r="D2402">
            <v>1994000</v>
          </cell>
          <cell r="E2402">
            <v>199400</v>
          </cell>
          <cell r="F2402">
            <v>199400</v>
          </cell>
          <cell r="G2402">
            <v>300000</v>
          </cell>
          <cell r="H2402">
            <v>1600000</v>
          </cell>
          <cell r="I2402">
            <v>0</v>
          </cell>
          <cell r="J2402">
            <v>3393000</v>
          </cell>
        </row>
        <row r="2403">
          <cell r="A2403" t="str">
            <v>P78775</v>
          </cell>
          <cell r="B2403" t="str">
            <v>I WAYAN JAYA</v>
          </cell>
          <cell r="C2403" t="str">
            <v>05100</v>
          </cell>
          <cell r="D2403">
            <v>1436000</v>
          </cell>
          <cell r="E2403">
            <v>143600</v>
          </cell>
          <cell r="F2403">
            <v>71800</v>
          </cell>
          <cell r="G2403">
            <v>225000</v>
          </cell>
          <cell r="H2403">
            <v>0</v>
          </cell>
          <cell r="I2403">
            <v>293480</v>
          </cell>
          <cell r="J2403">
            <v>1852000</v>
          </cell>
        </row>
        <row r="2404">
          <cell r="A2404" t="str">
            <v>P78780</v>
          </cell>
          <cell r="B2404" t="str">
            <v>ADNAN</v>
          </cell>
          <cell r="C2404" t="str">
            <v>05100</v>
          </cell>
          <cell r="D2404">
            <v>1436000</v>
          </cell>
          <cell r="E2404">
            <v>143600</v>
          </cell>
          <cell r="F2404">
            <v>143600</v>
          </cell>
          <cell r="G2404">
            <v>300000</v>
          </cell>
          <cell r="H2404">
            <v>0</v>
          </cell>
          <cell r="I2404">
            <v>0</v>
          </cell>
          <cell r="J2404">
            <v>1777000</v>
          </cell>
        </row>
        <row r="2405">
          <cell r="A2405" t="str">
            <v>P81939</v>
          </cell>
          <cell r="B2405" t="str">
            <v>ANWAR YUSUF, SE</v>
          </cell>
          <cell r="C2405" t="str">
            <v>05100</v>
          </cell>
          <cell r="D2405">
            <v>1425000</v>
          </cell>
          <cell r="E2405">
            <v>142500</v>
          </cell>
          <cell r="F2405">
            <v>71250</v>
          </cell>
          <cell r="G2405">
            <v>225000</v>
          </cell>
          <cell r="H2405">
            <v>0</v>
          </cell>
          <cell r="I2405">
            <v>583000</v>
          </cell>
          <cell r="J2405">
            <v>1987000</v>
          </cell>
        </row>
        <row r="2406">
          <cell r="A2406" t="str">
            <v>P81942</v>
          </cell>
          <cell r="B2406" t="str">
            <v>SYAMSUL TASMAN, SE</v>
          </cell>
          <cell r="C2406" t="str">
            <v>05100</v>
          </cell>
          <cell r="D2406">
            <v>1425000</v>
          </cell>
          <cell r="E2406">
            <v>142500</v>
          </cell>
          <cell r="F2406">
            <v>71250</v>
          </cell>
          <cell r="G2406">
            <v>225000</v>
          </cell>
          <cell r="H2406">
            <v>0</v>
          </cell>
          <cell r="I2406">
            <v>495000</v>
          </cell>
          <cell r="J2406">
            <v>1987000</v>
          </cell>
        </row>
        <row r="2407">
          <cell r="A2407" t="str">
            <v>P82396</v>
          </cell>
          <cell r="B2407" t="str">
            <v>ABASINUROKHMAN</v>
          </cell>
          <cell r="C2407" t="str">
            <v>05100</v>
          </cell>
          <cell r="D2407">
            <v>1204000</v>
          </cell>
          <cell r="E2407">
            <v>0</v>
          </cell>
          <cell r="F2407">
            <v>0</v>
          </cell>
          <cell r="G2407">
            <v>75000</v>
          </cell>
          <cell r="H2407">
            <v>0</v>
          </cell>
          <cell r="I2407">
            <v>352000</v>
          </cell>
          <cell r="J2407">
            <v>1852000</v>
          </cell>
        </row>
        <row r="2408">
          <cell r="A2408" t="str">
            <v>P82562</v>
          </cell>
          <cell r="B2408" t="str">
            <v>ALFIAN</v>
          </cell>
          <cell r="C2408" t="str">
            <v>05100</v>
          </cell>
          <cell r="D2408">
            <v>1164000</v>
          </cell>
          <cell r="E2408">
            <v>0</v>
          </cell>
          <cell r="F2408">
            <v>0</v>
          </cell>
          <cell r="G2408">
            <v>75000</v>
          </cell>
          <cell r="H2408">
            <v>0</v>
          </cell>
          <cell r="I2408">
            <v>825000</v>
          </cell>
          <cell r="J2408">
            <v>1852000</v>
          </cell>
        </row>
        <row r="2409">
          <cell r="A2409" t="str">
            <v>P83459</v>
          </cell>
          <cell r="B2409" t="str">
            <v>MUHAMMAD ZARKASYI</v>
          </cell>
          <cell r="C2409" t="str">
            <v>05100</v>
          </cell>
          <cell r="D2409">
            <v>946400</v>
          </cell>
          <cell r="E2409">
            <v>0</v>
          </cell>
          <cell r="F2409">
            <v>0</v>
          </cell>
          <cell r="G2409">
            <v>75000</v>
          </cell>
          <cell r="H2409">
            <v>0</v>
          </cell>
          <cell r="I2409">
            <v>352000</v>
          </cell>
          <cell r="J2409">
            <v>1334400</v>
          </cell>
        </row>
        <row r="2410">
          <cell r="A2410" t="str">
            <v>P83488</v>
          </cell>
          <cell r="B2410" t="str">
            <v>NAZARUDDIN ANWAR</v>
          </cell>
          <cell r="C2410" t="str">
            <v>05100</v>
          </cell>
          <cell r="D2410">
            <v>946400</v>
          </cell>
          <cell r="E2410">
            <v>0</v>
          </cell>
          <cell r="F2410">
            <v>0</v>
          </cell>
          <cell r="G2410">
            <v>75000</v>
          </cell>
          <cell r="H2410">
            <v>0</v>
          </cell>
          <cell r="I2410">
            <v>297000</v>
          </cell>
          <cell r="J2410">
            <v>1334400</v>
          </cell>
        </row>
        <row r="2411">
          <cell r="A2411" t="str">
            <v>P71282</v>
          </cell>
          <cell r="B2411" t="str">
            <v>ABD. SAMAD</v>
          </cell>
          <cell r="C2411" t="str">
            <v>05280</v>
          </cell>
          <cell r="D2411">
            <v>1692000</v>
          </cell>
          <cell r="E2411">
            <v>169200</v>
          </cell>
          <cell r="F2411">
            <v>84600</v>
          </cell>
          <cell r="G2411">
            <v>225000</v>
          </cell>
          <cell r="H2411">
            <v>0</v>
          </cell>
          <cell r="I2411">
            <v>352000</v>
          </cell>
          <cell r="J2411">
            <v>2035000</v>
          </cell>
        </row>
        <row r="2412">
          <cell r="A2412" t="str">
            <v>P79173</v>
          </cell>
          <cell r="B2412" t="str">
            <v>HARNIKA</v>
          </cell>
          <cell r="C2412" t="str">
            <v>05280</v>
          </cell>
          <cell r="D2412">
            <v>1744000</v>
          </cell>
          <cell r="E2412">
            <v>174400</v>
          </cell>
          <cell r="F2412">
            <v>87200</v>
          </cell>
          <cell r="G2412">
            <v>225000</v>
          </cell>
          <cell r="H2412">
            <v>0</v>
          </cell>
          <cell r="I2412">
            <v>825000</v>
          </cell>
          <cell r="J2412">
            <v>2173000</v>
          </cell>
        </row>
        <row r="2413">
          <cell r="A2413" t="str">
            <v>P79998</v>
          </cell>
          <cell r="B2413" t="str">
            <v>JOJOK DWI TJAHJONO, SE.</v>
          </cell>
          <cell r="C2413" t="str">
            <v>05280</v>
          </cell>
          <cell r="D2413">
            <v>1861000</v>
          </cell>
          <cell r="E2413">
            <v>186100</v>
          </cell>
          <cell r="F2413">
            <v>93050</v>
          </cell>
          <cell r="G2413">
            <v>225000</v>
          </cell>
          <cell r="H2413">
            <v>1500000</v>
          </cell>
          <cell r="I2413">
            <v>0</v>
          </cell>
          <cell r="J2413">
            <v>3625000</v>
          </cell>
        </row>
        <row r="2414">
          <cell r="A2414" t="str">
            <v>P80691</v>
          </cell>
          <cell r="B2414" t="str">
            <v>FAJAR, SE</v>
          </cell>
          <cell r="C2414" t="str">
            <v>05280</v>
          </cell>
          <cell r="D2414">
            <v>1333000</v>
          </cell>
          <cell r="E2414">
            <v>133300</v>
          </cell>
          <cell r="F2414">
            <v>133300</v>
          </cell>
          <cell r="G2414">
            <v>300000</v>
          </cell>
          <cell r="H2414">
            <v>0</v>
          </cell>
          <cell r="I2414">
            <v>583000</v>
          </cell>
          <cell r="J2414">
            <v>1967000</v>
          </cell>
        </row>
        <row r="2415">
          <cell r="A2415" t="str">
            <v>P81491</v>
          </cell>
          <cell r="B2415" t="str">
            <v>JAMALI</v>
          </cell>
          <cell r="C2415" t="str">
            <v>05280</v>
          </cell>
          <cell r="D2415">
            <v>1168000</v>
          </cell>
          <cell r="E2415">
            <v>116800</v>
          </cell>
          <cell r="F2415">
            <v>116800</v>
          </cell>
          <cell r="G2415">
            <v>300000</v>
          </cell>
          <cell r="H2415">
            <v>0</v>
          </cell>
          <cell r="I2415">
            <v>352000</v>
          </cell>
          <cell r="J2415">
            <v>1690000</v>
          </cell>
        </row>
        <row r="2416">
          <cell r="A2416" t="str">
            <v>P82368</v>
          </cell>
          <cell r="B2416" t="str">
            <v>ALIMUL ARDHI</v>
          </cell>
          <cell r="C2416" t="str">
            <v>05280</v>
          </cell>
          <cell r="D2416">
            <v>1204000</v>
          </cell>
          <cell r="E2416">
            <v>0</v>
          </cell>
          <cell r="F2416">
            <v>0</v>
          </cell>
          <cell r="G2416">
            <v>75000</v>
          </cell>
          <cell r="H2416">
            <v>0</v>
          </cell>
          <cell r="I2416">
            <v>495000</v>
          </cell>
          <cell r="J2416">
            <v>1822000</v>
          </cell>
        </row>
        <row r="2417">
          <cell r="A2417" t="str">
            <v>P82395</v>
          </cell>
          <cell r="B2417" t="str">
            <v>YUSRAN</v>
          </cell>
          <cell r="C2417" t="str">
            <v>05280</v>
          </cell>
          <cell r="D2417">
            <v>1204000</v>
          </cell>
          <cell r="E2417">
            <v>120400</v>
          </cell>
          <cell r="F2417">
            <v>0</v>
          </cell>
          <cell r="G2417">
            <v>150000</v>
          </cell>
          <cell r="H2417">
            <v>0</v>
          </cell>
          <cell r="I2417">
            <v>495000</v>
          </cell>
          <cell r="J2417">
            <v>1822000</v>
          </cell>
        </row>
        <row r="2418">
          <cell r="A2418" t="str">
            <v>P82896</v>
          </cell>
          <cell r="B2418" t="str">
            <v>BASO SUTRISNO</v>
          </cell>
          <cell r="C2418" t="str">
            <v>05280</v>
          </cell>
          <cell r="D2418">
            <v>1164000</v>
          </cell>
          <cell r="E2418">
            <v>0</v>
          </cell>
          <cell r="F2418">
            <v>0</v>
          </cell>
          <cell r="G2418">
            <v>75000</v>
          </cell>
          <cell r="H2418">
            <v>0</v>
          </cell>
          <cell r="I2418">
            <v>825000</v>
          </cell>
          <cell r="J2418">
            <v>1655000</v>
          </cell>
        </row>
        <row r="2419">
          <cell r="A2419" t="str">
            <v>P83480</v>
          </cell>
          <cell r="B2419" t="str">
            <v>SRI NANI ROSIDAWATI,S.E</v>
          </cell>
          <cell r="C2419" t="str">
            <v>05280</v>
          </cell>
          <cell r="D2419">
            <v>946400</v>
          </cell>
          <cell r="E2419">
            <v>0</v>
          </cell>
          <cell r="F2419">
            <v>0</v>
          </cell>
          <cell r="G2419">
            <v>75000</v>
          </cell>
          <cell r="H2419">
            <v>0</v>
          </cell>
          <cell r="I2419">
            <v>0</v>
          </cell>
          <cell r="J2419">
            <v>1372000</v>
          </cell>
        </row>
        <row r="2420">
          <cell r="A2420" t="str">
            <v>P76732</v>
          </cell>
          <cell r="B2420" t="str">
            <v>MUH. ARWAN ASHARI ARSYAD, SE.</v>
          </cell>
          <cell r="C2420" t="str">
            <v>05290</v>
          </cell>
          <cell r="D2420">
            <v>1689000</v>
          </cell>
          <cell r="E2420">
            <v>168900</v>
          </cell>
          <cell r="F2420">
            <v>168900</v>
          </cell>
          <cell r="G2420">
            <v>300000</v>
          </cell>
          <cell r="H2420">
            <v>0</v>
          </cell>
          <cell r="I2420">
            <v>693000</v>
          </cell>
          <cell r="J2420">
            <v>2104000</v>
          </cell>
        </row>
        <row r="2421">
          <cell r="A2421" t="str">
            <v>P76736</v>
          </cell>
          <cell r="B2421" t="str">
            <v>MUHAMMAD SADIK, SE</v>
          </cell>
          <cell r="C2421" t="str">
            <v>05290</v>
          </cell>
          <cell r="D2421">
            <v>1744000</v>
          </cell>
          <cell r="E2421">
            <v>0</v>
          </cell>
          <cell r="F2421">
            <v>87200</v>
          </cell>
          <cell r="G2421">
            <v>150000</v>
          </cell>
          <cell r="H2421">
            <v>0</v>
          </cell>
          <cell r="I2421">
            <v>583000</v>
          </cell>
          <cell r="J2421">
            <v>2173000</v>
          </cell>
        </row>
        <row r="2422">
          <cell r="A2422" t="str">
            <v>P78634</v>
          </cell>
          <cell r="B2422" t="str">
            <v>JULIANTO, S.E.</v>
          </cell>
          <cell r="C2422" t="str">
            <v>05290</v>
          </cell>
          <cell r="D2422">
            <v>1930000</v>
          </cell>
          <cell r="E2422">
            <v>193000</v>
          </cell>
          <cell r="F2422">
            <v>193000</v>
          </cell>
          <cell r="G2422">
            <v>300000</v>
          </cell>
          <cell r="H2422">
            <v>1600000</v>
          </cell>
          <cell r="I2422">
            <v>0</v>
          </cell>
          <cell r="J2422">
            <v>3480000</v>
          </cell>
        </row>
        <row r="2423">
          <cell r="A2423" t="str">
            <v>P80670</v>
          </cell>
          <cell r="B2423" t="str">
            <v>IBRAHIM YUSUF, SE.</v>
          </cell>
          <cell r="C2423" t="str">
            <v>05290</v>
          </cell>
          <cell r="D2423">
            <v>1425000</v>
          </cell>
          <cell r="E2423">
            <v>142500</v>
          </cell>
          <cell r="F2423">
            <v>142500</v>
          </cell>
          <cell r="G2423">
            <v>300000</v>
          </cell>
          <cell r="H2423">
            <v>0</v>
          </cell>
          <cell r="I2423">
            <v>825000</v>
          </cell>
          <cell r="J2423">
            <v>2035000</v>
          </cell>
        </row>
        <row r="2424">
          <cell r="A2424" t="str">
            <v>P81508</v>
          </cell>
          <cell r="B2424" t="str">
            <v>HAMKA P.</v>
          </cell>
          <cell r="C2424" t="str">
            <v>05290</v>
          </cell>
          <cell r="D2424">
            <v>1168000</v>
          </cell>
          <cell r="E2424">
            <v>116800</v>
          </cell>
          <cell r="F2424">
            <v>116800</v>
          </cell>
          <cell r="G2424">
            <v>300000</v>
          </cell>
          <cell r="H2424">
            <v>0</v>
          </cell>
          <cell r="I2424">
            <v>0</v>
          </cell>
          <cell r="J2424">
            <v>1760000</v>
          </cell>
        </row>
        <row r="2425">
          <cell r="A2425" t="str">
            <v>P81510</v>
          </cell>
          <cell r="B2425" t="str">
            <v>MOH. SYAHIR WAHID</v>
          </cell>
          <cell r="C2425" t="str">
            <v>05290</v>
          </cell>
          <cell r="D2425">
            <v>1246000</v>
          </cell>
          <cell r="E2425">
            <v>124600</v>
          </cell>
          <cell r="F2425">
            <v>124600</v>
          </cell>
          <cell r="G2425">
            <v>300000</v>
          </cell>
          <cell r="H2425">
            <v>0</v>
          </cell>
          <cell r="I2425">
            <v>297000</v>
          </cell>
          <cell r="J2425">
            <v>1898000</v>
          </cell>
        </row>
        <row r="2426">
          <cell r="A2426" t="str">
            <v>P81521</v>
          </cell>
          <cell r="B2426" t="str">
            <v>MUHAMMAD AMIR</v>
          </cell>
          <cell r="C2426" t="str">
            <v>05290</v>
          </cell>
          <cell r="D2426">
            <v>1168000</v>
          </cell>
          <cell r="E2426">
            <v>116800</v>
          </cell>
          <cell r="F2426">
            <v>116800</v>
          </cell>
          <cell r="G2426">
            <v>300000</v>
          </cell>
          <cell r="H2426">
            <v>0</v>
          </cell>
          <cell r="I2426">
            <v>0</v>
          </cell>
          <cell r="J2426">
            <v>1760000</v>
          </cell>
        </row>
        <row r="2427">
          <cell r="A2427" t="str">
            <v>P82192</v>
          </cell>
          <cell r="B2427" t="str">
            <v>SUHENDAR</v>
          </cell>
          <cell r="C2427" t="str">
            <v>05290</v>
          </cell>
          <cell r="D2427">
            <v>1126000</v>
          </cell>
          <cell r="E2427">
            <v>112600</v>
          </cell>
          <cell r="F2427">
            <v>112600</v>
          </cell>
          <cell r="G2427">
            <v>300000</v>
          </cell>
          <cell r="H2427">
            <v>0</v>
          </cell>
          <cell r="I2427">
            <v>267520</v>
          </cell>
          <cell r="J2427">
            <v>1829000</v>
          </cell>
        </row>
        <row r="2428">
          <cell r="A2428" t="str">
            <v>P82713</v>
          </cell>
          <cell r="B2428" t="str">
            <v>RUDI USMAN</v>
          </cell>
          <cell r="C2428" t="str">
            <v>05290</v>
          </cell>
          <cell r="D2428">
            <v>1052000</v>
          </cell>
          <cell r="E2428">
            <v>105200</v>
          </cell>
          <cell r="F2428">
            <v>105200</v>
          </cell>
          <cell r="G2428">
            <v>300000</v>
          </cell>
          <cell r="H2428">
            <v>0</v>
          </cell>
          <cell r="I2428">
            <v>352000</v>
          </cell>
          <cell r="J2428">
            <v>1829000</v>
          </cell>
        </row>
        <row r="2429">
          <cell r="A2429" t="str">
            <v>P82894</v>
          </cell>
          <cell r="B2429" t="str">
            <v>ASNAN SETIAWAN</v>
          </cell>
          <cell r="C2429" t="str">
            <v>05290</v>
          </cell>
          <cell r="D2429">
            <v>1164000</v>
          </cell>
          <cell r="E2429">
            <v>0</v>
          </cell>
          <cell r="F2429">
            <v>0</v>
          </cell>
          <cell r="G2429">
            <v>75000</v>
          </cell>
          <cell r="H2429">
            <v>0</v>
          </cell>
          <cell r="I2429">
            <v>825000</v>
          </cell>
          <cell r="J2429">
            <v>1655000</v>
          </cell>
        </row>
        <row r="2430">
          <cell r="A2430" t="str">
            <v>P82907</v>
          </cell>
          <cell r="B2430" t="str">
            <v>ARI FAKMUDDIN</v>
          </cell>
          <cell r="C2430" t="str">
            <v>05290</v>
          </cell>
          <cell r="D2430">
            <v>1164000</v>
          </cell>
          <cell r="E2430">
            <v>0</v>
          </cell>
          <cell r="F2430">
            <v>0</v>
          </cell>
          <cell r="G2430">
            <v>75000</v>
          </cell>
          <cell r="H2430">
            <v>0</v>
          </cell>
          <cell r="I2430">
            <v>825000</v>
          </cell>
          <cell r="J2430">
            <v>1655000</v>
          </cell>
        </row>
        <row r="2431">
          <cell r="A2431" t="str">
            <v>P83147</v>
          </cell>
          <cell r="B2431" t="str">
            <v>MUH. IDRIS MAPPAKAYA SYAR</v>
          </cell>
          <cell r="C2431" t="str">
            <v>05290</v>
          </cell>
          <cell r="D2431">
            <v>916000</v>
          </cell>
          <cell r="E2431">
            <v>0</v>
          </cell>
          <cell r="F2431">
            <v>0</v>
          </cell>
          <cell r="G2431">
            <v>75000</v>
          </cell>
          <cell r="H2431">
            <v>0</v>
          </cell>
          <cell r="I2431">
            <v>352000</v>
          </cell>
          <cell r="J2431">
            <v>1215000</v>
          </cell>
        </row>
        <row r="2432">
          <cell r="A2432" t="str">
            <v>P83157</v>
          </cell>
          <cell r="B2432" t="str">
            <v>TIAR ARISANDY</v>
          </cell>
          <cell r="C2432" t="str">
            <v>05290</v>
          </cell>
          <cell r="D2432">
            <v>916000</v>
          </cell>
          <cell r="E2432">
            <v>0</v>
          </cell>
          <cell r="F2432">
            <v>0</v>
          </cell>
          <cell r="G2432">
            <v>75000</v>
          </cell>
          <cell r="H2432">
            <v>0</v>
          </cell>
          <cell r="I2432">
            <v>495000</v>
          </cell>
          <cell r="J2432">
            <v>1215000</v>
          </cell>
        </row>
        <row r="2433">
          <cell r="A2433" t="str">
            <v>Q00518</v>
          </cell>
          <cell r="B2433" t="str">
            <v>YULIANA</v>
          </cell>
          <cell r="C2433" t="str">
            <v>05290</v>
          </cell>
          <cell r="D2433">
            <v>935000</v>
          </cell>
          <cell r="E2433">
            <v>0</v>
          </cell>
          <cell r="F2433">
            <v>0</v>
          </cell>
          <cell r="G2433">
            <v>75000</v>
          </cell>
          <cell r="H2433">
            <v>0</v>
          </cell>
          <cell r="I2433">
            <v>0</v>
          </cell>
          <cell r="J2433">
            <v>1090000</v>
          </cell>
        </row>
        <row r="2434">
          <cell r="A2434" t="str">
            <v>Q00530</v>
          </cell>
          <cell r="B2434" t="str">
            <v>SYUWARNA</v>
          </cell>
          <cell r="C2434" t="str">
            <v>05290</v>
          </cell>
          <cell r="D2434">
            <v>935000</v>
          </cell>
          <cell r="E2434">
            <v>0</v>
          </cell>
          <cell r="F2434">
            <v>0</v>
          </cell>
          <cell r="G2434">
            <v>75000</v>
          </cell>
          <cell r="H2434">
            <v>0</v>
          </cell>
          <cell r="I2434">
            <v>297000</v>
          </cell>
          <cell r="J2434">
            <v>1090000</v>
          </cell>
        </row>
        <row r="2435">
          <cell r="A2435" t="str">
            <v>Q00547</v>
          </cell>
          <cell r="B2435" t="str">
            <v>SRIYANTI MUSTAFA</v>
          </cell>
          <cell r="C2435" t="str">
            <v>05290</v>
          </cell>
          <cell r="D2435">
            <v>935000</v>
          </cell>
          <cell r="E2435">
            <v>0</v>
          </cell>
          <cell r="F2435">
            <v>0</v>
          </cell>
          <cell r="G2435">
            <v>75000</v>
          </cell>
          <cell r="H2435">
            <v>0</v>
          </cell>
          <cell r="I2435">
            <v>297000</v>
          </cell>
          <cell r="J2435">
            <v>1090000</v>
          </cell>
        </row>
        <row r="2436">
          <cell r="A2436" t="str">
            <v>Q00560</v>
          </cell>
          <cell r="B2436" t="str">
            <v>HENNI AMIR</v>
          </cell>
          <cell r="C2436" t="str">
            <v>05290</v>
          </cell>
          <cell r="D2436">
            <v>935000</v>
          </cell>
          <cell r="E2436">
            <v>0</v>
          </cell>
          <cell r="F2436">
            <v>0</v>
          </cell>
          <cell r="G2436">
            <v>75000</v>
          </cell>
          <cell r="H2436">
            <v>0</v>
          </cell>
          <cell r="I2436">
            <v>297000</v>
          </cell>
          <cell r="J2436">
            <v>1090000</v>
          </cell>
        </row>
        <row r="2437">
          <cell r="A2437" t="str">
            <v>P63546</v>
          </cell>
          <cell r="B2437" t="str">
            <v>SYAMSUL BACHRI,SE</v>
          </cell>
          <cell r="C2437" t="str">
            <v>05300</v>
          </cell>
          <cell r="D2437">
            <v>2136000</v>
          </cell>
          <cell r="E2437">
            <v>213600</v>
          </cell>
          <cell r="F2437">
            <v>213600</v>
          </cell>
          <cell r="G2437">
            <v>300000</v>
          </cell>
          <cell r="H2437">
            <v>1600000</v>
          </cell>
          <cell r="I2437">
            <v>0</v>
          </cell>
          <cell r="J2437">
            <v>3741000</v>
          </cell>
        </row>
        <row r="2438">
          <cell r="A2438" t="str">
            <v>P79159</v>
          </cell>
          <cell r="B2438" t="str">
            <v>RAHMAWATI H.</v>
          </cell>
          <cell r="C2438" t="str">
            <v>05300</v>
          </cell>
          <cell r="D2438">
            <v>1744000</v>
          </cell>
          <cell r="E2438">
            <v>0</v>
          </cell>
          <cell r="F2438">
            <v>0</v>
          </cell>
          <cell r="G2438">
            <v>75000</v>
          </cell>
          <cell r="H2438">
            <v>0</v>
          </cell>
          <cell r="I2438">
            <v>825000</v>
          </cell>
          <cell r="J2438">
            <v>2138000</v>
          </cell>
        </row>
        <row r="2439">
          <cell r="A2439" t="str">
            <v>P81517</v>
          </cell>
          <cell r="B2439" t="str">
            <v>ABD. SALAM</v>
          </cell>
          <cell r="C2439" t="str">
            <v>05300</v>
          </cell>
          <cell r="D2439">
            <v>1168000</v>
          </cell>
          <cell r="E2439">
            <v>116800</v>
          </cell>
          <cell r="F2439">
            <v>116800</v>
          </cell>
          <cell r="G2439">
            <v>300000</v>
          </cell>
          <cell r="H2439">
            <v>0</v>
          </cell>
          <cell r="I2439">
            <v>309760</v>
          </cell>
          <cell r="J2439">
            <v>1817000</v>
          </cell>
        </row>
        <row r="2440">
          <cell r="A2440" t="str">
            <v>P81534</v>
          </cell>
          <cell r="B2440" t="str">
            <v>ROMY YULIANTO, SE.</v>
          </cell>
          <cell r="C2440" t="str">
            <v>05300</v>
          </cell>
          <cell r="D2440">
            <v>1246000</v>
          </cell>
          <cell r="E2440">
            <v>124600</v>
          </cell>
          <cell r="F2440">
            <v>124600</v>
          </cell>
          <cell r="G2440">
            <v>300000</v>
          </cell>
          <cell r="H2440">
            <v>0</v>
          </cell>
          <cell r="I2440">
            <v>495000</v>
          </cell>
          <cell r="J2440">
            <v>1959000</v>
          </cell>
        </row>
        <row r="2441">
          <cell r="A2441" t="str">
            <v>P81559</v>
          </cell>
          <cell r="B2441" t="str">
            <v>IBRAHIM</v>
          </cell>
          <cell r="C2441" t="str">
            <v>05300</v>
          </cell>
          <cell r="D2441">
            <v>1207000</v>
          </cell>
          <cell r="E2441">
            <v>120700</v>
          </cell>
          <cell r="F2441">
            <v>120700</v>
          </cell>
          <cell r="G2441">
            <v>300000</v>
          </cell>
          <cell r="H2441">
            <v>0</v>
          </cell>
          <cell r="I2441">
            <v>323840</v>
          </cell>
          <cell r="J2441">
            <v>1800000</v>
          </cell>
        </row>
        <row r="2442">
          <cell r="A2442" t="str">
            <v>P82705</v>
          </cell>
          <cell r="B2442" t="str">
            <v>ERNAWATI, SE.</v>
          </cell>
          <cell r="C2442" t="str">
            <v>05300</v>
          </cell>
          <cell r="D2442">
            <v>1202000</v>
          </cell>
          <cell r="E2442">
            <v>120200</v>
          </cell>
          <cell r="F2442">
            <v>0</v>
          </cell>
          <cell r="G2442">
            <v>150000</v>
          </cell>
          <cell r="H2442">
            <v>0</v>
          </cell>
          <cell r="I2442">
            <v>550000</v>
          </cell>
          <cell r="J2442">
            <v>1762000</v>
          </cell>
        </row>
        <row r="2443">
          <cell r="A2443" t="str">
            <v>P83449</v>
          </cell>
          <cell r="B2443" t="str">
            <v>NUR PAISAH</v>
          </cell>
          <cell r="C2443" t="str">
            <v>05300</v>
          </cell>
          <cell r="D2443">
            <v>946400</v>
          </cell>
          <cell r="E2443">
            <v>0</v>
          </cell>
          <cell r="F2443">
            <v>0</v>
          </cell>
          <cell r="G2443">
            <v>75000</v>
          </cell>
          <cell r="H2443">
            <v>0</v>
          </cell>
          <cell r="I2443">
            <v>0</v>
          </cell>
          <cell r="J2443">
            <v>1409600</v>
          </cell>
        </row>
        <row r="2444">
          <cell r="A2444" t="str">
            <v>Q00508</v>
          </cell>
          <cell r="B2444" t="str">
            <v>NUSAIBA FITRAH YANTI LUBIS</v>
          </cell>
          <cell r="C2444" t="str">
            <v>05300</v>
          </cell>
          <cell r="D2444">
            <v>935000</v>
          </cell>
          <cell r="E2444">
            <v>0</v>
          </cell>
          <cell r="F2444">
            <v>0</v>
          </cell>
          <cell r="G2444">
            <v>75000</v>
          </cell>
          <cell r="H2444">
            <v>0</v>
          </cell>
          <cell r="I2444">
            <v>297000</v>
          </cell>
          <cell r="J2444">
            <v>1120000</v>
          </cell>
        </row>
        <row r="2445">
          <cell r="A2445" t="str">
            <v>Q00556</v>
          </cell>
          <cell r="B2445" t="str">
            <v>SRI WAHYUNI YUSUF</v>
          </cell>
          <cell r="C2445" t="str">
            <v>05300</v>
          </cell>
          <cell r="D2445">
            <v>935000</v>
          </cell>
          <cell r="E2445">
            <v>0</v>
          </cell>
          <cell r="F2445">
            <v>0</v>
          </cell>
          <cell r="G2445">
            <v>75000</v>
          </cell>
          <cell r="H2445">
            <v>0</v>
          </cell>
          <cell r="I2445">
            <v>352000</v>
          </cell>
          <cell r="J2445">
            <v>1120000</v>
          </cell>
        </row>
        <row r="2446">
          <cell r="A2446" t="str">
            <v>P46648</v>
          </cell>
          <cell r="B2446" t="str">
            <v>AMIRUDDIN,DRS</v>
          </cell>
          <cell r="C2446" t="str">
            <v>05310</v>
          </cell>
          <cell r="D2446">
            <v>2293000</v>
          </cell>
          <cell r="E2446">
            <v>229300</v>
          </cell>
          <cell r="F2446">
            <v>229300</v>
          </cell>
          <cell r="G2446">
            <v>300000</v>
          </cell>
          <cell r="H2446">
            <v>1500000</v>
          </cell>
          <cell r="I2446">
            <v>0</v>
          </cell>
          <cell r="J2446">
            <v>2616000</v>
          </cell>
        </row>
        <row r="2447">
          <cell r="A2447" t="str">
            <v>P63377</v>
          </cell>
          <cell r="B2447" t="str">
            <v>H. SYAMSUL SYAM, SE. MM</v>
          </cell>
          <cell r="C2447" t="str">
            <v>05310</v>
          </cell>
          <cell r="D2447">
            <v>2279000</v>
          </cell>
          <cell r="E2447">
            <v>0</v>
          </cell>
          <cell r="F2447">
            <v>0</v>
          </cell>
          <cell r="G2447">
            <v>75000</v>
          </cell>
          <cell r="H2447">
            <v>2100000</v>
          </cell>
          <cell r="I2447">
            <v>0</v>
          </cell>
          <cell r="J2447">
            <v>4313000</v>
          </cell>
        </row>
        <row r="2448">
          <cell r="A2448" t="str">
            <v>P80666</v>
          </cell>
          <cell r="B2448" t="str">
            <v>MULYADI</v>
          </cell>
          <cell r="C2448" t="str">
            <v>05310</v>
          </cell>
          <cell r="D2448">
            <v>1425000</v>
          </cell>
          <cell r="E2448">
            <v>142500</v>
          </cell>
          <cell r="F2448">
            <v>0</v>
          </cell>
          <cell r="G2448">
            <v>150000</v>
          </cell>
          <cell r="H2448">
            <v>0</v>
          </cell>
          <cell r="I2448">
            <v>825000</v>
          </cell>
          <cell r="J2448">
            <v>2215000</v>
          </cell>
        </row>
        <row r="2449">
          <cell r="A2449" t="str">
            <v>P80681</v>
          </cell>
          <cell r="B2449" t="str">
            <v>YANTO</v>
          </cell>
          <cell r="C2449" t="str">
            <v>05310</v>
          </cell>
          <cell r="D2449">
            <v>1425000</v>
          </cell>
          <cell r="E2449">
            <v>142500</v>
          </cell>
          <cell r="F2449">
            <v>142500</v>
          </cell>
          <cell r="G2449">
            <v>300000</v>
          </cell>
          <cell r="H2449">
            <v>0</v>
          </cell>
          <cell r="I2449">
            <v>825000</v>
          </cell>
          <cell r="J2449">
            <v>2035000</v>
          </cell>
        </row>
        <row r="2450">
          <cell r="A2450" t="str">
            <v>P81574</v>
          </cell>
          <cell r="B2450" t="str">
            <v>KHAIRUDDIN, S.SOS</v>
          </cell>
          <cell r="C2450" t="str">
            <v>05310</v>
          </cell>
          <cell r="D2450">
            <v>1168000</v>
          </cell>
          <cell r="E2450">
            <v>116800</v>
          </cell>
          <cell r="F2450">
            <v>58400</v>
          </cell>
          <cell r="G2450">
            <v>225000</v>
          </cell>
          <cell r="H2450">
            <v>0</v>
          </cell>
          <cell r="I2450">
            <v>374000</v>
          </cell>
          <cell r="J2450">
            <v>1760000</v>
          </cell>
        </row>
        <row r="2451">
          <cell r="A2451" t="str">
            <v>P82380</v>
          </cell>
          <cell r="B2451" t="str">
            <v>ICHSAN DWI SAPUTRA</v>
          </cell>
          <cell r="C2451" t="str">
            <v>05310</v>
          </cell>
          <cell r="D2451">
            <v>1204000</v>
          </cell>
          <cell r="E2451">
            <v>0</v>
          </cell>
          <cell r="F2451">
            <v>0</v>
          </cell>
          <cell r="G2451">
            <v>75000</v>
          </cell>
          <cell r="H2451">
            <v>0</v>
          </cell>
          <cell r="I2451">
            <v>550000</v>
          </cell>
          <cell r="J2451">
            <v>1898000</v>
          </cell>
        </row>
        <row r="2452">
          <cell r="A2452" t="str">
            <v>P82889</v>
          </cell>
          <cell r="B2452" t="str">
            <v>AMIRULLAH</v>
          </cell>
          <cell r="C2452" t="str">
            <v>05310</v>
          </cell>
          <cell r="D2452">
            <v>1164000</v>
          </cell>
          <cell r="E2452">
            <v>0</v>
          </cell>
          <cell r="F2452">
            <v>0</v>
          </cell>
          <cell r="G2452">
            <v>75000</v>
          </cell>
          <cell r="H2452">
            <v>0</v>
          </cell>
          <cell r="I2452">
            <v>550000</v>
          </cell>
          <cell r="J2452">
            <v>1655000</v>
          </cell>
        </row>
        <row r="2453">
          <cell r="A2453" t="str">
            <v>P83141</v>
          </cell>
          <cell r="B2453" t="str">
            <v>BEKTI HANDAYANI TURMUDI</v>
          </cell>
          <cell r="C2453" t="str">
            <v>05310</v>
          </cell>
          <cell r="D2453">
            <v>916000</v>
          </cell>
          <cell r="E2453">
            <v>0</v>
          </cell>
          <cell r="F2453">
            <v>0</v>
          </cell>
          <cell r="G2453">
            <v>75000</v>
          </cell>
          <cell r="H2453">
            <v>0</v>
          </cell>
          <cell r="I2453">
            <v>374000</v>
          </cell>
          <cell r="J2453">
            <v>1215000</v>
          </cell>
        </row>
        <row r="2454">
          <cell r="A2454" t="str">
            <v>Q00499</v>
          </cell>
          <cell r="B2454" t="str">
            <v>RESKIWATI</v>
          </cell>
          <cell r="C2454" t="str">
            <v>05310</v>
          </cell>
          <cell r="D2454">
            <v>935000</v>
          </cell>
          <cell r="E2454">
            <v>0</v>
          </cell>
          <cell r="F2454">
            <v>0</v>
          </cell>
          <cell r="G2454">
            <v>75000</v>
          </cell>
          <cell r="H2454">
            <v>0</v>
          </cell>
          <cell r="I2454">
            <v>374000</v>
          </cell>
          <cell r="J2454">
            <v>1090000</v>
          </cell>
        </row>
        <row r="2455">
          <cell r="A2455" t="str">
            <v>Q00524</v>
          </cell>
          <cell r="B2455" t="str">
            <v>SITTI AISYAH GAZALI</v>
          </cell>
          <cell r="C2455" t="str">
            <v>05310</v>
          </cell>
          <cell r="D2455">
            <v>935000</v>
          </cell>
          <cell r="E2455">
            <v>0</v>
          </cell>
          <cell r="F2455">
            <v>0</v>
          </cell>
          <cell r="G2455">
            <v>75000</v>
          </cell>
          <cell r="H2455">
            <v>0</v>
          </cell>
          <cell r="I2455">
            <v>297000</v>
          </cell>
          <cell r="J2455">
            <v>1090000</v>
          </cell>
        </row>
        <row r="2456">
          <cell r="A2456" t="str">
            <v>P61276</v>
          </cell>
          <cell r="B2456" t="str">
            <v>ABDUL GANI</v>
          </cell>
          <cell r="C2456" t="str">
            <v>05320</v>
          </cell>
          <cell r="D2456">
            <v>1751000</v>
          </cell>
          <cell r="E2456">
            <v>175100</v>
          </cell>
          <cell r="F2456">
            <v>175100</v>
          </cell>
          <cell r="G2456">
            <v>300000</v>
          </cell>
          <cell r="H2456">
            <v>0</v>
          </cell>
          <cell r="I2456">
            <v>297000</v>
          </cell>
          <cell r="J2456">
            <v>2035000</v>
          </cell>
        </row>
        <row r="2457">
          <cell r="A2457" t="str">
            <v>P76665</v>
          </cell>
          <cell r="B2457" t="str">
            <v>UMAR DHANI, SE.</v>
          </cell>
          <cell r="C2457" t="str">
            <v>05320</v>
          </cell>
          <cell r="D2457">
            <v>1689000</v>
          </cell>
          <cell r="E2457">
            <v>168900</v>
          </cell>
          <cell r="F2457">
            <v>168900</v>
          </cell>
          <cell r="G2457">
            <v>300000</v>
          </cell>
          <cell r="H2457">
            <v>0</v>
          </cell>
          <cell r="I2457">
            <v>825000</v>
          </cell>
          <cell r="J2457">
            <v>2020000</v>
          </cell>
        </row>
        <row r="2458">
          <cell r="A2458" t="str">
            <v>P76731</v>
          </cell>
          <cell r="B2458" t="str">
            <v>SYAMSUL RIJAL, SE.</v>
          </cell>
          <cell r="C2458" t="str">
            <v>05320</v>
          </cell>
          <cell r="D2458">
            <v>1689000</v>
          </cell>
          <cell r="E2458">
            <v>0</v>
          </cell>
          <cell r="F2458">
            <v>0</v>
          </cell>
          <cell r="G2458">
            <v>75000</v>
          </cell>
          <cell r="H2458">
            <v>0</v>
          </cell>
          <cell r="I2458">
            <v>726000</v>
          </cell>
          <cell r="J2458">
            <v>2104000</v>
          </cell>
        </row>
        <row r="2459">
          <cell r="A2459" t="str">
            <v>P79197</v>
          </cell>
          <cell r="B2459" t="str">
            <v>ARWAN SIAMA</v>
          </cell>
          <cell r="C2459" t="str">
            <v>05320</v>
          </cell>
          <cell r="D2459">
            <v>1744000</v>
          </cell>
          <cell r="E2459">
            <v>174400</v>
          </cell>
          <cell r="F2459">
            <v>174400</v>
          </cell>
          <cell r="G2459">
            <v>300000</v>
          </cell>
          <cell r="H2459">
            <v>0</v>
          </cell>
          <cell r="I2459">
            <v>583000</v>
          </cell>
          <cell r="J2459">
            <v>2173000</v>
          </cell>
        </row>
        <row r="2460">
          <cell r="A2460" t="str">
            <v>P80374</v>
          </cell>
          <cell r="B2460" t="str">
            <v>BENI MARTINA MAULAN</v>
          </cell>
          <cell r="C2460" t="str">
            <v>05320</v>
          </cell>
          <cell r="D2460">
            <v>1686000</v>
          </cell>
          <cell r="E2460">
            <v>168600</v>
          </cell>
          <cell r="F2460">
            <v>84300</v>
          </cell>
          <cell r="G2460">
            <v>225000</v>
          </cell>
          <cell r="H2460">
            <v>1500000</v>
          </cell>
          <cell r="I2460">
            <v>0</v>
          </cell>
          <cell r="J2460">
            <v>3250000</v>
          </cell>
        </row>
        <row r="2461">
          <cell r="A2461" t="str">
            <v>P80665</v>
          </cell>
          <cell r="B2461" t="str">
            <v>MUH. KHOZIM, SE.</v>
          </cell>
          <cell r="C2461" t="str">
            <v>05320</v>
          </cell>
          <cell r="D2461">
            <v>1425000</v>
          </cell>
          <cell r="E2461">
            <v>142500</v>
          </cell>
          <cell r="F2461">
            <v>142500</v>
          </cell>
          <cell r="G2461">
            <v>300000</v>
          </cell>
          <cell r="H2461">
            <v>0</v>
          </cell>
          <cell r="I2461">
            <v>825000</v>
          </cell>
          <cell r="J2461">
            <v>2035000</v>
          </cell>
        </row>
        <row r="2462">
          <cell r="A2462" t="str">
            <v>P81526</v>
          </cell>
          <cell r="B2462" t="str">
            <v>ANWAR</v>
          </cell>
          <cell r="C2462" t="str">
            <v>05320</v>
          </cell>
          <cell r="D2462">
            <v>1207000</v>
          </cell>
          <cell r="E2462">
            <v>120700</v>
          </cell>
          <cell r="F2462">
            <v>120700</v>
          </cell>
          <cell r="G2462">
            <v>300000</v>
          </cell>
          <cell r="H2462">
            <v>0</v>
          </cell>
          <cell r="I2462">
            <v>264000</v>
          </cell>
          <cell r="J2462">
            <v>1829000</v>
          </cell>
        </row>
        <row r="2463">
          <cell r="A2463" t="str">
            <v>P81550</v>
          </cell>
          <cell r="B2463" t="str">
            <v>MEITY CHRISTIEN, SE.</v>
          </cell>
          <cell r="C2463" t="str">
            <v>05320</v>
          </cell>
          <cell r="D2463">
            <v>1333000</v>
          </cell>
          <cell r="E2463">
            <v>0</v>
          </cell>
          <cell r="F2463">
            <v>0</v>
          </cell>
          <cell r="G2463">
            <v>75000</v>
          </cell>
          <cell r="H2463">
            <v>0</v>
          </cell>
          <cell r="I2463">
            <v>605000</v>
          </cell>
          <cell r="J2463">
            <v>1967000</v>
          </cell>
        </row>
        <row r="2464">
          <cell r="A2464" t="str">
            <v>P81567</v>
          </cell>
          <cell r="B2464" t="str">
            <v>IRWAN B.</v>
          </cell>
          <cell r="C2464" t="str">
            <v>05320</v>
          </cell>
          <cell r="D2464">
            <v>1207000</v>
          </cell>
          <cell r="E2464">
            <v>120700</v>
          </cell>
          <cell r="F2464">
            <v>120700</v>
          </cell>
          <cell r="G2464">
            <v>300000</v>
          </cell>
          <cell r="H2464">
            <v>0</v>
          </cell>
          <cell r="I2464">
            <v>319000</v>
          </cell>
          <cell r="J2464">
            <v>1829000</v>
          </cell>
        </row>
        <row r="2465">
          <cell r="A2465" t="str">
            <v>P82383</v>
          </cell>
          <cell r="B2465" t="str">
            <v>MUH. ANWAR</v>
          </cell>
          <cell r="C2465" t="str">
            <v>05320</v>
          </cell>
          <cell r="D2465">
            <v>1204000</v>
          </cell>
          <cell r="E2465">
            <v>120400</v>
          </cell>
          <cell r="F2465">
            <v>0</v>
          </cell>
          <cell r="G2465">
            <v>150000</v>
          </cell>
          <cell r="H2465">
            <v>0</v>
          </cell>
          <cell r="I2465">
            <v>825000</v>
          </cell>
          <cell r="J2465">
            <v>1898000</v>
          </cell>
        </row>
        <row r="2466">
          <cell r="A2466" t="str">
            <v>Q00534</v>
          </cell>
          <cell r="B2466" t="str">
            <v>SHELYA SHAFITRIE NAWIR</v>
          </cell>
          <cell r="C2466" t="str">
            <v>05320</v>
          </cell>
          <cell r="D2466">
            <v>935000</v>
          </cell>
          <cell r="E2466">
            <v>0</v>
          </cell>
          <cell r="F2466">
            <v>0</v>
          </cell>
          <cell r="G2466">
            <v>75000</v>
          </cell>
          <cell r="H2466">
            <v>0</v>
          </cell>
          <cell r="I2466">
            <v>0</v>
          </cell>
          <cell r="J2466">
            <v>1090000</v>
          </cell>
        </row>
        <row r="2467">
          <cell r="A2467" t="str">
            <v>Q00551</v>
          </cell>
          <cell r="B2467" t="str">
            <v>SENIWATI ISMAIL</v>
          </cell>
          <cell r="C2467" t="str">
            <v>05320</v>
          </cell>
          <cell r="D2467">
            <v>935000</v>
          </cell>
          <cell r="E2467">
            <v>0</v>
          </cell>
          <cell r="F2467">
            <v>0</v>
          </cell>
          <cell r="G2467">
            <v>75000</v>
          </cell>
          <cell r="H2467">
            <v>0</v>
          </cell>
          <cell r="I2467">
            <v>0</v>
          </cell>
          <cell r="J2467">
            <v>1090000</v>
          </cell>
        </row>
        <row r="2468">
          <cell r="A2468" t="str">
            <v>P76715</v>
          </cell>
          <cell r="B2468" t="str">
            <v>JUSLINAH</v>
          </cell>
          <cell r="C2468" t="str">
            <v>05330</v>
          </cell>
          <cell r="D2468">
            <v>1689000</v>
          </cell>
          <cell r="E2468">
            <v>168900</v>
          </cell>
          <cell r="F2468">
            <v>168900</v>
          </cell>
          <cell r="G2468">
            <v>300000</v>
          </cell>
          <cell r="H2468">
            <v>0</v>
          </cell>
          <cell r="I2468">
            <v>825000</v>
          </cell>
          <cell r="J2468">
            <v>2104000</v>
          </cell>
        </row>
        <row r="2469">
          <cell r="A2469" t="str">
            <v>P79160</v>
          </cell>
          <cell r="B2469" t="str">
            <v>SUMIATI, SE</v>
          </cell>
          <cell r="C2469" t="str">
            <v>05330</v>
          </cell>
          <cell r="D2469">
            <v>1744000</v>
          </cell>
          <cell r="E2469">
            <v>174400</v>
          </cell>
          <cell r="F2469">
            <v>174400</v>
          </cell>
          <cell r="G2469">
            <v>300000</v>
          </cell>
          <cell r="H2469">
            <v>0</v>
          </cell>
          <cell r="I2469">
            <v>825000</v>
          </cell>
          <cell r="J2469">
            <v>2173000</v>
          </cell>
        </row>
        <row r="2470">
          <cell r="A2470" t="str">
            <v>P79195</v>
          </cell>
          <cell r="B2470" t="str">
            <v>MUHAMMAD YUSUF, SE</v>
          </cell>
          <cell r="C2470" t="str">
            <v>05330</v>
          </cell>
          <cell r="D2470">
            <v>1744000</v>
          </cell>
          <cell r="E2470">
            <v>174400</v>
          </cell>
          <cell r="F2470">
            <v>0</v>
          </cell>
          <cell r="G2470">
            <v>150000</v>
          </cell>
          <cell r="H2470">
            <v>900000</v>
          </cell>
          <cell r="I2470">
            <v>0</v>
          </cell>
          <cell r="J2470">
            <v>2880000</v>
          </cell>
        </row>
        <row r="2471">
          <cell r="A2471" t="str">
            <v>P79920</v>
          </cell>
          <cell r="B2471" t="str">
            <v>H. ARIS SUROSO, SE</v>
          </cell>
          <cell r="C2471" t="str">
            <v>05330</v>
          </cell>
          <cell r="D2471">
            <v>1861000</v>
          </cell>
          <cell r="E2471">
            <v>186100</v>
          </cell>
          <cell r="F2471">
            <v>186100</v>
          </cell>
          <cell r="G2471">
            <v>300000</v>
          </cell>
          <cell r="H2471">
            <v>1600000</v>
          </cell>
          <cell r="I2471">
            <v>0</v>
          </cell>
          <cell r="J2471">
            <v>4140000</v>
          </cell>
        </row>
        <row r="2472">
          <cell r="A2472" t="str">
            <v>P81189</v>
          </cell>
          <cell r="B2472" t="str">
            <v>AMRI SULAEMAN</v>
          </cell>
          <cell r="C2472" t="str">
            <v>05330</v>
          </cell>
          <cell r="D2472">
            <v>1523000</v>
          </cell>
          <cell r="E2472">
            <v>152300</v>
          </cell>
          <cell r="F2472">
            <v>76150</v>
          </cell>
          <cell r="G2472">
            <v>225000</v>
          </cell>
          <cell r="H2472">
            <v>0</v>
          </cell>
          <cell r="I2472">
            <v>792000</v>
          </cell>
          <cell r="J2472">
            <v>2104000</v>
          </cell>
        </row>
        <row r="2473">
          <cell r="A2473" t="str">
            <v>P82387</v>
          </cell>
          <cell r="B2473" t="str">
            <v>PUTRA ASPIN RAHMATULLAH</v>
          </cell>
          <cell r="C2473" t="str">
            <v>05330</v>
          </cell>
          <cell r="D2473">
            <v>1204000</v>
          </cell>
          <cell r="E2473">
            <v>120400</v>
          </cell>
          <cell r="F2473">
            <v>0</v>
          </cell>
          <cell r="G2473">
            <v>150000</v>
          </cell>
          <cell r="H2473">
            <v>0</v>
          </cell>
          <cell r="I2473">
            <v>559680</v>
          </cell>
          <cell r="J2473">
            <v>1898000</v>
          </cell>
        </row>
        <row r="2474">
          <cell r="A2474" t="str">
            <v>P82714</v>
          </cell>
          <cell r="B2474" t="str">
            <v>NURDIN</v>
          </cell>
          <cell r="C2474" t="str">
            <v>05330</v>
          </cell>
          <cell r="D2474">
            <v>1052000</v>
          </cell>
          <cell r="E2474">
            <v>105200</v>
          </cell>
          <cell r="F2474">
            <v>52600</v>
          </cell>
          <cell r="G2474">
            <v>225000</v>
          </cell>
          <cell r="H2474">
            <v>0</v>
          </cell>
          <cell r="I2474">
            <v>374000</v>
          </cell>
          <cell r="J2474">
            <v>1829000</v>
          </cell>
        </row>
        <row r="2475">
          <cell r="A2475" t="str">
            <v>P82890</v>
          </cell>
          <cell r="B2475" t="str">
            <v>ANDI VIVIN BUDI PERMANA</v>
          </cell>
          <cell r="C2475" t="str">
            <v>05330</v>
          </cell>
          <cell r="D2475">
            <v>1164000</v>
          </cell>
          <cell r="E2475">
            <v>0</v>
          </cell>
          <cell r="F2475">
            <v>0</v>
          </cell>
          <cell r="G2475">
            <v>75000</v>
          </cell>
          <cell r="H2475">
            <v>0</v>
          </cell>
          <cell r="I2475">
            <v>550000</v>
          </cell>
          <cell r="J2475">
            <v>1655000</v>
          </cell>
        </row>
        <row r="2476">
          <cell r="A2476" t="str">
            <v>P83445</v>
          </cell>
          <cell r="B2476" t="str">
            <v>RR. NOOR HASANAH PASCARANI PURWANINGRUM,S.SI</v>
          </cell>
          <cell r="C2476" t="str">
            <v>05330</v>
          </cell>
          <cell r="D2476">
            <v>946400</v>
          </cell>
          <cell r="E2476">
            <v>0</v>
          </cell>
          <cell r="F2476">
            <v>0</v>
          </cell>
          <cell r="G2476">
            <v>75000</v>
          </cell>
          <cell r="H2476">
            <v>0</v>
          </cell>
          <cell r="I2476">
            <v>0</v>
          </cell>
          <cell r="J2476">
            <v>1372000</v>
          </cell>
        </row>
        <row r="2477">
          <cell r="A2477" t="str">
            <v>Q00495</v>
          </cell>
          <cell r="B2477" t="str">
            <v>ARNI YAHYA</v>
          </cell>
          <cell r="C2477" t="str">
            <v>05330</v>
          </cell>
          <cell r="D2477">
            <v>935000</v>
          </cell>
          <cell r="E2477">
            <v>0</v>
          </cell>
          <cell r="F2477">
            <v>0</v>
          </cell>
          <cell r="G2477">
            <v>75000</v>
          </cell>
          <cell r="H2477">
            <v>0</v>
          </cell>
          <cell r="I2477">
            <v>0</v>
          </cell>
          <cell r="J2477">
            <v>1090000</v>
          </cell>
        </row>
        <row r="2478">
          <cell r="A2478" t="str">
            <v>Q00527</v>
          </cell>
          <cell r="B2478" t="str">
            <v>SITTI MURTI</v>
          </cell>
          <cell r="C2478" t="str">
            <v>05330</v>
          </cell>
          <cell r="D2478">
            <v>935000</v>
          </cell>
          <cell r="E2478">
            <v>0</v>
          </cell>
          <cell r="F2478">
            <v>0</v>
          </cell>
          <cell r="G2478">
            <v>75000</v>
          </cell>
          <cell r="H2478">
            <v>0</v>
          </cell>
          <cell r="I2478">
            <v>0</v>
          </cell>
          <cell r="J2478">
            <v>1090000</v>
          </cell>
        </row>
        <row r="2479">
          <cell r="A2479" t="str">
            <v>Q00528</v>
          </cell>
          <cell r="B2479" t="str">
            <v>RIDHA HAYATI ERMAN TAMIMI</v>
          </cell>
          <cell r="C2479" t="str">
            <v>05330</v>
          </cell>
          <cell r="D2479">
            <v>935000</v>
          </cell>
          <cell r="E2479">
            <v>0</v>
          </cell>
          <cell r="F2479">
            <v>0</v>
          </cell>
          <cell r="G2479">
            <v>75000</v>
          </cell>
          <cell r="H2479">
            <v>0</v>
          </cell>
          <cell r="I2479">
            <v>359040</v>
          </cell>
          <cell r="J2479">
            <v>1090000</v>
          </cell>
        </row>
        <row r="2480">
          <cell r="A2480" t="str">
            <v>P78771</v>
          </cell>
          <cell r="B2480" t="str">
            <v>LAODE WOWO</v>
          </cell>
          <cell r="C2480" t="str">
            <v>05340</v>
          </cell>
          <cell r="D2480">
            <v>1526000</v>
          </cell>
          <cell r="E2480">
            <v>152600</v>
          </cell>
          <cell r="F2480">
            <v>152600</v>
          </cell>
          <cell r="G2480">
            <v>300000</v>
          </cell>
          <cell r="H2480">
            <v>0</v>
          </cell>
          <cell r="I2480">
            <v>352000</v>
          </cell>
          <cell r="J2480">
            <v>1840000</v>
          </cell>
        </row>
        <row r="2481">
          <cell r="A2481" t="str">
            <v>P80259</v>
          </cell>
          <cell r="B2481" t="str">
            <v>MUHAMMAD AKHMAD, SE</v>
          </cell>
          <cell r="C2481" t="str">
            <v>05340</v>
          </cell>
          <cell r="D2481">
            <v>1923000</v>
          </cell>
          <cell r="E2481">
            <v>192300</v>
          </cell>
          <cell r="F2481">
            <v>192300</v>
          </cell>
          <cell r="G2481">
            <v>300000</v>
          </cell>
          <cell r="H2481">
            <v>1600000</v>
          </cell>
          <cell r="I2481">
            <v>0</v>
          </cell>
          <cell r="J2481">
            <v>3277000</v>
          </cell>
        </row>
        <row r="2482">
          <cell r="A2482" t="str">
            <v>P81488</v>
          </cell>
          <cell r="B2482" t="str">
            <v>MUHAMMAD SAHLAN DAHLAN</v>
          </cell>
          <cell r="C2482" t="str">
            <v>05340</v>
          </cell>
          <cell r="D2482">
            <v>1168000</v>
          </cell>
          <cell r="E2482">
            <v>116800</v>
          </cell>
          <cell r="F2482">
            <v>116800</v>
          </cell>
          <cell r="G2482">
            <v>300000</v>
          </cell>
          <cell r="H2482">
            <v>0</v>
          </cell>
          <cell r="I2482">
            <v>0</v>
          </cell>
          <cell r="J2482">
            <v>1592000</v>
          </cell>
        </row>
        <row r="2483">
          <cell r="A2483" t="str">
            <v>P81937</v>
          </cell>
          <cell r="B2483" t="str">
            <v>JUARMIN RIVAI, SE</v>
          </cell>
          <cell r="C2483" t="str">
            <v>05340</v>
          </cell>
          <cell r="D2483">
            <v>1425000</v>
          </cell>
          <cell r="E2483">
            <v>142500</v>
          </cell>
          <cell r="F2483">
            <v>71250</v>
          </cell>
          <cell r="G2483">
            <v>225000</v>
          </cell>
          <cell r="H2483">
            <v>0</v>
          </cell>
          <cell r="I2483">
            <v>352000</v>
          </cell>
          <cell r="J2483">
            <v>1840000</v>
          </cell>
        </row>
        <row r="2484">
          <cell r="A2484" t="str">
            <v>P81938</v>
          </cell>
          <cell r="B2484" t="str">
            <v>MAKSUM, SE</v>
          </cell>
          <cell r="C2484" t="str">
            <v>05340</v>
          </cell>
          <cell r="D2484">
            <v>1425000</v>
          </cell>
          <cell r="E2484">
            <v>142500</v>
          </cell>
          <cell r="F2484">
            <v>142500</v>
          </cell>
          <cell r="G2484">
            <v>300000</v>
          </cell>
          <cell r="H2484">
            <v>0</v>
          </cell>
          <cell r="I2484">
            <v>583000</v>
          </cell>
          <cell r="J2484">
            <v>1922000</v>
          </cell>
        </row>
        <row r="2485">
          <cell r="A2485" t="str">
            <v>P82365</v>
          </cell>
          <cell r="B2485" t="str">
            <v>ANDI MUHAMMAD CAKRA D.</v>
          </cell>
          <cell r="C2485" t="str">
            <v>05340</v>
          </cell>
          <cell r="D2485">
            <v>1204000</v>
          </cell>
          <cell r="E2485">
            <v>0</v>
          </cell>
          <cell r="F2485">
            <v>0</v>
          </cell>
          <cell r="G2485">
            <v>75000</v>
          </cell>
          <cell r="H2485">
            <v>0</v>
          </cell>
          <cell r="I2485">
            <v>495000</v>
          </cell>
          <cell r="J2485">
            <v>1716000</v>
          </cell>
        </row>
        <row r="2486">
          <cell r="A2486" t="str">
            <v>P82566</v>
          </cell>
          <cell r="B2486" t="str">
            <v>HEXANRIA PATALO</v>
          </cell>
          <cell r="C2486" t="str">
            <v>05340</v>
          </cell>
          <cell r="D2486">
            <v>1164000</v>
          </cell>
          <cell r="E2486">
            <v>116400</v>
          </cell>
          <cell r="F2486">
            <v>58200</v>
          </cell>
          <cell r="G2486">
            <v>225000</v>
          </cell>
          <cell r="H2486">
            <v>0</v>
          </cell>
          <cell r="I2486">
            <v>495000</v>
          </cell>
          <cell r="J2486">
            <v>1716000</v>
          </cell>
        </row>
        <row r="2487">
          <cell r="A2487" t="str">
            <v>P83455</v>
          </cell>
          <cell r="B2487" t="str">
            <v>RUSLAN</v>
          </cell>
          <cell r="C2487" t="str">
            <v>05340</v>
          </cell>
          <cell r="D2487">
            <v>946400</v>
          </cell>
          <cell r="E2487">
            <v>0</v>
          </cell>
          <cell r="F2487">
            <v>0</v>
          </cell>
          <cell r="G2487">
            <v>75000</v>
          </cell>
          <cell r="H2487">
            <v>0</v>
          </cell>
          <cell r="I2487">
            <v>352000</v>
          </cell>
          <cell r="J2487">
            <v>1296800</v>
          </cell>
        </row>
        <row r="2488">
          <cell r="A2488" t="str">
            <v>P76713</v>
          </cell>
          <cell r="B2488" t="str">
            <v>SANTJE CORNELIS, SE</v>
          </cell>
          <cell r="C2488" t="str">
            <v>05350</v>
          </cell>
          <cell r="D2488">
            <v>1689000</v>
          </cell>
          <cell r="E2488">
            <v>168900</v>
          </cell>
          <cell r="F2488">
            <v>168900</v>
          </cell>
          <cell r="G2488">
            <v>300000</v>
          </cell>
          <cell r="H2488">
            <v>0</v>
          </cell>
          <cell r="I2488">
            <v>792000</v>
          </cell>
          <cell r="J2488">
            <v>2104000</v>
          </cell>
        </row>
        <row r="2489">
          <cell r="A2489" t="str">
            <v>P78565</v>
          </cell>
          <cell r="B2489" t="str">
            <v>ARIAWAN BAYU PRIHANTORO, SE</v>
          </cell>
          <cell r="C2489" t="str">
            <v>05350</v>
          </cell>
          <cell r="D2489">
            <v>1930000</v>
          </cell>
          <cell r="E2489">
            <v>193000</v>
          </cell>
          <cell r="F2489">
            <v>193000</v>
          </cell>
          <cell r="G2489">
            <v>300000</v>
          </cell>
          <cell r="H2489">
            <v>1600000</v>
          </cell>
          <cell r="I2489">
            <v>0</v>
          </cell>
          <cell r="J2489">
            <v>3800000</v>
          </cell>
        </row>
        <row r="2490">
          <cell r="A2490" t="str">
            <v>P81180</v>
          </cell>
          <cell r="B2490" t="str">
            <v>MISBAH, SE</v>
          </cell>
          <cell r="C2490" t="str">
            <v>05350</v>
          </cell>
          <cell r="D2490">
            <v>1523000</v>
          </cell>
          <cell r="E2490">
            <v>152300</v>
          </cell>
          <cell r="F2490">
            <v>0</v>
          </cell>
          <cell r="G2490">
            <v>150000</v>
          </cell>
          <cell r="H2490">
            <v>0</v>
          </cell>
          <cell r="I2490">
            <v>352000</v>
          </cell>
          <cell r="J2490">
            <v>2104000</v>
          </cell>
        </row>
        <row r="2491">
          <cell r="A2491" t="str">
            <v>P81513</v>
          </cell>
          <cell r="B2491" t="str">
            <v>SAFARUDDIN</v>
          </cell>
          <cell r="C2491" t="str">
            <v>05350</v>
          </cell>
          <cell r="D2491">
            <v>1207000</v>
          </cell>
          <cell r="E2491">
            <v>120700</v>
          </cell>
          <cell r="F2491">
            <v>120700</v>
          </cell>
          <cell r="G2491">
            <v>300000</v>
          </cell>
          <cell r="H2491">
            <v>0</v>
          </cell>
          <cell r="I2491">
            <v>297000</v>
          </cell>
          <cell r="J2491">
            <v>1829000</v>
          </cell>
        </row>
        <row r="2492">
          <cell r="A2492" t="str">
            <v>P82182</v>
          </cell>
          <cell r="B2492" t="str">
            <v>ABDUL RAZAK</v>
          </cell>
          <cell r="C2492" t="str">
            <v>05350</v>
          </cell>
          <cell r="D2492">
            <v>1126000</v>
          </cell>
          <cell r="E2492">
            <v>112600</v>
          </cell>
          <cell r="F2492">
            <v>112600</v>
          </cell>
          <cell r="G2492">
            <v>300000</v>
          </cell>
          <cell r="H2492">
            <v>0</v>
          </cell>
          <cell r="I2492">
            <v>352000</v>
          </cell>
          <cell r="J2492">
            <v>1756000</v>
          </cell>
        </row>
        <row r="2493">
          <cell r="A2493" t="str">
            <v>P82366</v>
          </cell>
          <cell r="B2493" t="str">
            <v>ABDUL WAHID RAJAB</v>
          </cell>
          <cell r="C2493" t="str">
            <v>05350</v>
          </cell>
          <cell r="D2493">
            <v>1204000</v>
          </cell>
          <cell r="E2493">
            <v>120400</v>
          </cell>
          <cell r="F2493">
            <v>60200</v>
          </cell>
          <cell r="G2493">
            <v>225000</v>
          </cell>
          <cell r="H2493">
            <v>0</v>
          </cell>
          <cell r="I2493">
            <v>435600</v>
          </cell>
          <cell r="J2493">
            <v>1822000</v>
          </cell>
        </row>
        <row r="2494">
          <cell r="A2494" t="str">
            <v>P82407</v>
          </cell>
          <cell r="B2494" t="str">
            <v>LUKMAN FELANI</v>
          </cell>
          <cell r="C2494" t="str">
            <v>05350</v>
          </cell>
          <cell r="D2494">
            <v>1204000</v>
          </cell>
          <cell r="E2494">
            <v>0</v>
          </cell>
          <cell r="F2494">
            <v>0</v>
          </cell>
          <cell r="G2494">
            <v>75000</v>
          </cell>
          <cell r="H2494">
            <v>0</v>
          </cell>
          <cell r="I2494">
            <v>825000</v>
          </cell>
          <cell r="J2494">
            <v>1898000</v>
          </cell>
        </row>
        <row r="2495">
          <cell r="A2495" t="str">
            <v>P82719</v>
          </cell>
          <cell r="B2495" t="str">
            <v>DWI JAUHARI TURBAKARI, SE</v>
          </cell>
          <cell r="C2495" t="str">
            <v>05350</v>
          </cell>
          <cell r="D2495">
            <v>1052000</v>
          </cell>
          <cell r="E2495">
            <v>105200</v>
          </cell>
          <cell r="F2495">
            <v>0</v>
          </cell>
          <cell r="G2495">
            <v>150000</v>
          </cell>
          <cell r="H2495">
            <v>0</v>
          </cell>
          <cell r="I2495">
            <v>559680</v>
          </cell>
          <cell r="J2495">
            <v>1829000</v>
          </cell>
        </row>
        <row r="2496">
          <cell r="A2496" t="str">
            <v>Q00511</v>
          </cell>
          <cell r="B2496" t="str">
            <v>FAUSIAH A</v>
          </cell>
          <cell r="C2496" t="str">
            <v>05350</v>
          </cell>
          <cell r="D2496">
            <v>935000</v>
          </cell>
          <cell r="E2496">
            <v>0</v>
          </cell>
          <cell r="F2496">
            <v>0</v>
          </cell>
          <cell r="G2496">
            <v>75000</v>
          </cell>
          <cell r="H2496">
            <v>0</v>
          </cell>
          <cell r="I2496">
            <v>0</v>
          </cell>
          <cell r="J2496">
            <v>1090000</v>
          </cell>
        </row>
        <row r="2497">
          <cell r="A2497" t="str">
            <v>Q00513</v>
          </cell>
          <cell r="B2497" t="str">
            <v>RIANTI PUSPITASARI</v>
          </cell>
          <cell r="C2497" t="str">
            <v>05350</v>
          </cell>
          <cell r="D2497">
            <v>935000</v>
          </cell>
          <cell r="E2497">
            <v>0</v>
          </cell>
          <cell r="F2497">
            <v>0</v>
          </cell>
          <cell r="G2497">
            <v>75000</v>
          </cell>
          <cell r="H2497">
            <v>0</v>
          </cell>
          <cell r="I2497">
            <v>352000</v>
          </cell>
          <cell r="J2497">
            <v>1090000</v>
          </cell>
        </row>
        <row r="2498">
          <cell r="A2498" t="str">
            <v>P63250</v>
          </cell>
          <cell r="B2498" t="str">
            <v>HJ. SYARIFAH, SE.</v>
          </cell>
          <cell r="C2498" t="str">
            <v>05360</v>
          </cell>
          <cell r="D2498">
            <v>2211000</v>
          </cell>
          <cell r="E2498">
            <v>221100</v>
          </cell>
          <cell r="F2498">
            <v>110550</v>
          </cell>
          <cell r="G2498">
            <v>225000</v>
          </cell>
          <cell r="H2498">
            <v>1500000</v>
          </cell>
          <cell r="I2498">
            <v>0</v>
          </cell>
          <cell r="J2498">
            <v>3096000</v>
          </cell>
        </row>
        <row r="2499">
          <cell r="A2499" t="str">
            <v>P76578</v>
          </cell>
          <cell r="B2499" t="str">
            <v>FREDY SYAHRIL</v>
          </cell>
          <cell r="C2499" t="str">
            <v>05360</v>
          </cell>
          <cell r="D2499">
            <v>1689000</v>
          </cell>
          <cell r="E2499">
            <v>168900</v>
          </cell>
          <cell r="F2499">
            <v>168900</v>
          </cell>
          <cell r="G2499">
            <v>300000</v>
          </cell>
          <cell r="H2499">
            <v>0</v>
          </cell>
          <cell r="I2499">
            <v>715000</v>
          </cell>
          <cell r="J2499">
            <v>2172000</v>
          </cell>
        </row>
        <row r="2500">
          <cell r="A2500" t="str">
            <v>P78558</v>
          </cell>
          <cell r="B2500" t="str">
            <v>HARI SUSANTO,SE</v>
          </cell>
          <cell r="C2500" t="str">
            <v>05360</v>
          </cell>
          <cell r="D2500">
            <v>1994000</v>
          </cell>
          <cell r="E2500">
            <v>199400</v>
          </cell>
          <cell r="F2500">
            <v>199400</v>
          </cell>
          <cell r="G2500">
            <v>300000</v>
          </cell>
          <cell r="H2500">
            <v>2100000</v>
          </cell>
          <cell r="I2500">
            <v>0</v>
          </cell>
          <cell r="J2500">
            <v>4451000</v>
          </cell>
        </row>
        <row r="2501">
          <cell r="A2501" t="str">
            <v>P79156</v>
          </cell>
          <cell r="B2501" t="str">
            <v>ROSDIANA</v>
          </cell>
          <cell r="C2501" t="str">
            <v>05360</v>
          </cell>
          <cell r="D2501">
            <v>1744000</v>
          </cell>
          <cell r="E2501">
            <v>174400</v>
          </cell>
          <cell r="F2501">
            <v>174400</v>
          </cell>
          <cell r="G2501">
            <v>300000</v>
          </cell>
          <cell r="H2501">
            <v>0</v>
          </cell>
          <cell r="I2501">
            <v>825000</v>
          </cell>
          <cell r="J2501">
            <v>2243000</v>
          </cell>
        </row>
        <row r="2502">
          <cell r="A2502" t="str">
            <v>P81178</v>
          </cell>
          <cell r="B2502" t="str">
            <v>EDY ARFAN, SE.</v>
          </cell>
          <cell r="C2502" t="str">
            <v>05360</v>
          </cell>
          <cell r="D2502">
            <v>1523000</v>
          </cell>
          <cell r="E2502">
            <v>152300</v>
          </cell>
          <cell r="F2502">
            <v>152300</v>
          </cell>
          <cell r="G2502">
            <v>300000</v>
          </cell>
          <cell r="H2502">
            <v>0</v>
          </cell>
          <cell r="I2502">
            <v>825000</v>
          </cell>
          <cell r="J2502">
            <v>2172000</v>
          </cell>
        </row>
        <row r="2503">
          <cell r="A2503" t="str">
            <v>P81489</v>
          </cell>
          <cell r="B2503" t="str">
            <v>AZIS</v>
          </cell>
          <cell r="C2503" t="str">
            <v>05360</v>
          </cell>
          <cell r="D2503">
            <v>1207000</v>
          </cell>
          <cell r="E2503">
            <v>120700</v>
          </cell>
          <cell r="F2503">
            <v>120700</v>
          </cell>
          <cell r="G2503">
            <v>300000</v>
          </cell>
          <cell r="H2503">
            <v>0</v>
          </cell>
          <cell r="I2503">
            <v>299200</v>
          </cell>
          <cell r="J2503">
            <v>1888000</v>
          </cell>
        </row>
        <row r="2504">
          <cell r="A2504" t="str">
            <v>P81541</v>
          </cell>
          <cell r="B2504" t="str">
            <v>SURYANI</v>
          </cell>
          <cell r="C2504" t="str">
            <v>05360</v>
          </cell>
          <cell r="D2504">
            <v>1246000</v>
          </cell>
          <cell r="E2504">
            <v>124600</v>
          </cell>
          <cell r="F2504">
            <v>124600</v>
          </cell>
          <cell r="G2504">
            <v>300000</v>
          </cell>
          <cell r="H2504">
            <v>0</v>
          </cell>
          <cell r="I2504">
            <v>550000</v>
          </cell>
          <cell r="J2504">
            <v>1959000</v>
          </cell>
        </row>
        <row r="2505">
          <cell r="A2505" t="str">
            <v>P81569</v>
          </cell>
          <cell r="B2505" t="str">
            <v>AMIR SYARIPUDDIN</v>
          </cell>
          <cell r="C2505" t="str">
            <v>05360</v>
          </cell>
          <cell r="D2505">
            <v>1168000</v>
          </cell>
          <cell r="E2505">
            <v>116800</v>
          </cell>
          <cell r="F2505">
            <v>116800</v>
          </cell>
          <cell r="G2505">
            <v>300000</v>
          </cell>
          <cell r="H2505">
            <v>0</v>
          </cell>
          <cell r="I2505">
            <v>297000</v>
          </cell>
          <cell r="J2505">
            <v>1817000</v>
          </cell>
        </row>
        <row r="2506">
          <cell r="A2506" t="str">
            <v>P83150</v>
          </cell>
          <cell r="B2506" t="str">
            <v>NASRULLAH</v>
          </cell>
          <cell r="C2506" t="str">
            <v>05360</v>
          </cell>
          <cell r="D2506">
            <v>1145000</v>
          </cell>
          <cell r="E2506">
            <v>0</v>
          </cell>
          <cell r="F2506">
            <v>0</v>
          </cell>
          <cell r="G2506">
            <v>75000</v>
          </cell>
          <cell r="H2506">
            <v>0</v>
          </cell>
          <cell r="I2506">
            <v>550000</v>
          </cell>
          <cell r="J2506">
            <v>1701000</v>
          </cell>
        </row>
        <row r="2507">
          <cell r="A2507" t="str">
            <v>Q00514</v>
          </cell>
          <cell r="B2507" t="str">
            <v>MEGAWATI</v>
          </cell>
          <cell r="C2507" t="str">
            <v>05360</v>
          </cell>
          <cell r="D2507">
            <v>935000</v>
          </cell>
          <cell r="E2507">
            <v>0</v>
          </cell>
          <cell r="F2507">
            <v>0</v>
          </cell>
          <cell r="G2507">
            <v>75000</v>
          </cell>
          <cell r="H2507">
            <v>0</v>
          </cell>
          <cell r="I2507">
            <v>297000</v>
          </cell>
          <cell r="J2507">
            <v>1120000</v>
          </cell>
        </row>
        <row r="2508">
          <cell r="A2508" t="str">
            <v>Q00521</v>
          </cell>
          <cell r="B2508" t="str">
            <v>ASRIYANI RASYID</v>
          </cell>
          <cell r="C2508" t="str">
            <v>05360</v>
          </cell>
          <cell r="D2508">
            <v>935000</v>
          </cell>
          <cell r="E2508">
            <v>0</v>
          </cell>
          <cell r="F2508">
            <v>0</v>
          </cell>
          <cell r="G2508">
            <v>75000</v>
          </cell>
          <cell r="H2508">
            <v>0</v>
          </cell>
          <cell r="I2508">
            <v>359040</v>
          </cell>
          <cell r="J2508">
            <v>1120000</v>
          </cell>
        </row>
        <row r="2509">
          <cell r="A2509" t="str">
            <v>Q00532</v>
          </cell>
          <cell r="B2509" t="str">
            <v>ASTIYAH</v>
          </cell>
          <cell r="C2509" t="str">
            <v>05360</v>
          </cell>
          <cell r="D2509">
            <v>935000</v>
          </cell>
          <cell r="E2509">
            <v>0</v>
          </cell>
          <cell r="F2509">
            <v>0</v>
          </cell>
          <cell r="G2509">
            <v>75000</v>
          </cell>
          <cell r="H2509">
            <v>0</v>
          </cell>
          <cell r="I2509">
            <v>297000</v>
          </cell>
          <cell r="J2509">
            <v>1120000</v>
          </cell>
        </row>
        <row r="2510">
          <cell r="A2510" t="str">
            <v>P79179</v>
          </cell>
          <cell r="B2510" t="str">
            <v>AHMAD NAIM</v>
          </cell>
          <cell r="C2510" t="str">
            <v>05370</v>
          </cell>
          <cell r="D2510">
            <v>1744000</v>
          </cell>
          <cell r="E2510">
            <v>174400</v>
          </cell>
          <cell r="F2510">
            <v>174400</v>
          </cell>
          <cell r="G2510">
            <v>300000</v>
          </cell>
          <cell r="H2510">
            <v>0</v>
          </cell>
          <cell r="I2510">
            <v>580800</v>
          </cell>
          <cell r="J2510">
            <v>2051000</v>
          </cell>
        </row>
        <row r="2511">
          <cell r="A2511" t="str">
            <v>P80255</v>
          </cell>
          <cell r="B2511" t="str">
            <v>HASANUDDIN,SE</v>
          </cell>
          <cell r="C2511" t="str">
            <v>05370</v>
          </cell>
          <cell r="D2511">
            <v>1923000</v>
          </cell>
          <cell r="E2511">
            <v>192300</v>
          </cell>
          <cell r="F2511">
            <v>96150</v>
          </cell>
          <cell r="G2511">
            <v>225000</v>
          </cell>
          <cell r="H2511">
            <v>1600000</v>
          </cell>
          <cell r="I2511">
            <v>0</v>
          </cell>
          <cell r="J2511">
            <v>3422000</v>
          </cell>
        </row>
        <row r="2512">
          <cell r="A2512" t="str">
            <v>P81494</v>
          </cell>
          <cell r="B2512" t="str">
            <v>MUHAMMAD ARPAH</v>
          </cell>
          <cell r="C2512" t="str">
            <v>05370</v>
          </cell>
          <cell r="D2512">
            <v>1168000</v>
          </cell>
          <cell r="E2512">
            <v>116800</v>
          </cell>
          <cell r="F2512">
            <v>58400</v>
          </cell>
          <cell r="G2512">
            <v>225000</v>
          </cell>
          <cell r="H2512">
            <v>0</v>
          </cell>
          <cell r="I2512">
            <v>0</v>
          </cell>
          <cell r="J2512">
            <v>1521000</v>
          </cell>
        </row>
        <row r="2513">
          <cell r="A2513" t="str">
            <v>P81558</v>
          </cell>
          <cell r="B2513" t="str">
            <v>AGUS HARYADI</v>
          </cell>
          <cell r="C2513" t="str">
            <v>05370</v>
          </cell>
          <cell r="D2513">
            <v>1246000</v>
          </cell>
          <cell r="E2513">
            <v>124600</v>
          </cell>
          <cell r="F2513">
            <v>124600</v>
          </cell>
          <cell r="G2513">
            <v>300000</v>
          </cell>
          <cell r="H2513">
            <v>0</v>
          </cell>
          <cell r="I2513">
            <v>267520</v>
          </cell>
          <cell r="J2513">
            <v>1792000</v>
          </cell>
        </row>
        <row r="2514">
          <cell r="A2514" t="str">
            <v>P81940</v>
          </cell>
          <cell r="B2514" t="str">
            <v>HYACINTUS SAMPE, SE</v>
          </cell>
          <cell r="C2514" t="str">
            <v>05370</v>
          </cell>
          <cell r="D2514">
            <v>1425000</v>
          </cell>
          <cell r="E2514">
            <v>142500</v>
          </cell>
          <cell r="F2514">
            <v>71250</v>
          </cell>
          <cell r="G2514">
            <v>225000</v>
          </cell>
          <cell r="H2514">
            <v>0</v>
          </cell>
          <cell r="I2514">
            <v>583000</v>
          </cell>
          <cell r="J2514">
            <v>1922000</v>
          </cell>
        </row>
        <row r="2515">
          <cell r="A2515" t="str">
            <v>P82570</v>
          </cell>
          <cell r="B2515" t="str">
            <v>HASDIR</v>
          </cell>
          <cell r="C2515" t="str">
            <v>05370</v>
          </cell>
          <cell r="D2515">
            <v>1164000</v>
          </cell>
          <cell r="E2515">
            <v>0</v>
          </cell>
          <cell r="F2515">
            <v>0</v>
          </cell>
          <cell r="G2515">
            <v>75000</v>
          </cell>
          <cell r="H2515">
            <v>0</v>
          </cell>
          <cell r="I2515">
            <v>825000</v>
          </cell>
          <cell r="J2515">
            <v>1792000</v>
          </cell>
        </row>
        <row r="2516">
          <cell r="A2516" t="str">
            <v>P82904</v>
          </cell>
          <cell r="B2516" t="str">
            <v>DEDDY SURYADY</v>
          </cell>
          <cell r="C2516" t="str">
            <v>05370</v>
          </cell>
          <cell r="D2516">
            <v>1164000</v>
          </cell>
          <cell r="E2516">
            <v>0</v>
          </cell>
          <cell r="F2516">
            <v>0</v>
          </cell>
          <cell r="G2516">
            <v>75000</v>
          </cell>
          <cell r="H2516">
            <v>0</v>
          </cell>
          <cell r="I2516">
            <v>352000</v>
          </cell>
          <cell r="J2516">
            <v>1716000</v>
          </cell>
        </row>
        <row r="2517">
          <cell r="A2517" t="str">
            <v>P83472</v>
          </cell>
          <cell r="B2517" t="str">
            <v>SYAHRUL,A.MD</v>
          </cell>
          <cell r="C2517" t="str">
            <v>05370</v>
          </cell>
          <cell r="D2517">
            <v>946400</v>
          </cell>
          <cell r="E2517">
            <v>0</v>
          </cell>
          <cell r="F2517">
            <v>0</v>
          </cell>
          <cell r="G2517">
            <v>75000</v>
          </cell>
          <cell r="H2517">
            <v>0</v>
          </cell>
          <cell r="I2517">
            <v>0</v>
          </cell>
          <cell r="J2517">
            <v>1296800</v>
          </cell>
        </row>
        <row r="2518">
          <cell r="A2518" t="str">
            <v>P83496</v>
          </cell>
          <cell r="B2518" t="str">
            <v>YUSUF AZIS,S.PI</v>
          </cell>
          <cell r="C2518" t="str">
            <v>05370</v>
          </cell>
          <cell r="D2518">
            <v>946400</v>
          </cell>
          <cell r="E2518">
            <v>0</v>
          </cell>
          <cell r="F2518">
            <v>0</v>
          </cell>
          <cell r="G2518">
            <v>75000</v>
          </cell>
          <cell r="H2518">
            <v>0</v>
          </cell>
          <cell r="I2518">
            <v>0</v>
          </cell>
          <cell r="J2518">
            <v>1296800</v>
          </cell>
        </row>
        <row r="2519">
          <cell r="A2519" t="str">
            <v>P55134</v>
          </cell>
          <cell r="B2519" t="str">
            <v>BERNABAS BONGGA</v>
          </cell>
          <cell r="C2519" t="str">
            <v>05380</v>
          </cell>
          <cell r="D2519">
            <v>1876000</v>
          </cell>
          <cell r="E2519">
            <v>187600</v>
          </cell>
          <cell r="F2519">
            <v>0</v>
          </cell>
          <cell r="G2519">
            <v>150000</v>
          </cell>
          <cell r="H2519">
            <v>0</v>
          </cell>
          <cell r="I2519">
            <v>0</v>
          </cell>
          <cell r="J2519">
            <v>2117000</v>
          </cell>
        </row>
        <row r="2520">
          <cell r="A2520" t="str">
            <v>P79421</v>
          </cell>
          <cell r="B2520" t="str">
            <v>RAHMAT HIDAYAT</v>
          </cell>
          <cell r="C2520" t="str">
            <v>05380</v>
          </cell>
          <cell r="D2520">
            <v>1866000</v>
          </cell>
          <cell r="E2520">
            <v>186600</v>
          </cell>
          <cell r="F2520">
            <v>93300</v>
          </cell>
          <cell r="G2520">
            <v>225000</v>
          </cell>
          <cell r="H2520">
            <v>1500000</v>
          </cell>
          <cell r="I2520">
            <v>0</v>
          </cell>
          <cell r="J2520">
            <v>3380000</v>
          </cell>
        </row>
        <row r="2521">
          <cell r="A2521" t="str">
            <v>P80450</v>
          </cell>
          <cell r="B2521" t="str">
            <v>ABD. WARIS, S.SOS.</v>
          </cell>
          <cell r="C2521" t="str">
            <v>05380</v>
          </cell>
          <cell r="D2521">
            <v>1741000</v>
          </cell>
          <cell r="E2521">
            <v>174100</v>
          </cell>
          <cell r="F2521">
            <v>174100</v>
          </cell>
          <cell r="G2521">
            <v>300000</v>
          </cell>
          <cell r="H2521">
            <v>0</v>
          </cell>
          <cell r="I2521">
            <v>583000</v>
          </cell>
          <cell r="J2521">
            <v>2439000</v>
          </cell>
        </row>
        <row r="2522">
          <cell r="A2522" t="str">
            <v>P80679</v>
          </cell>
          <cell r="B2522" t="str">
            <v>DAUD</v>
          </cell>
          <cell r="C2522" t="str">
            <v>05380</v>
          </cell>
          <cell r="D2522">
            <v>1425000</v>
          </cell>
          <cell r="E2522">
            <v>142500</v>
          </cell>
          <cell r="F2522">
            <v>142500</v>
          </cell>
          <cell r="G2522">
            <v>300000</v>
          </cell>
          <cell r="H2522">
            <v>0</v>
          </cell>
          <cell r="I2522">
            <v>495000</v>
          </cell>
          <cell r="J2522">
            <v>2117000</v>
          </cell>
        </row>
        <row r="2523">
          <cell r="A2523" t="str">
            <v>P82375</v>
          </cell>
          <cell r="B2523" t="str">
            <v>HANDRI</v>
          </cell>
          <cell r="C2523" t="str">
            <v>05380</v>
          </cell>
          <cell r="D2523">
            <v>1204000</v>
          </cell>
          <cell r="E2523">
            <v>120400</v>
          </cell>
          <cell r="F2523">
            <v>0</v>
          </cell>
          <cell r="G2523">
            <v>150000</v>
          </cell>
          <cell r="H2523">
            <v>0</v>
          </cell>
          <cell r="I2523">
            <v>330000</v>
          </cell>
          <cell r="J2523">
            <v>1974000</v>
          </cell>
        </row>
        <row r="2524">
          <cell r="A2524" t="str">
            <v>P83451</v>
          </cell>
          <cell r="B2524" t="str">
            <v>MU'AMAR IQBAL</v>
          </cell>
          <cell r="C2524" t="str">
            <v>05380</v>
          </cell>
          <cell r="D2524">
            <v>946400</v>
          </cell>
          <cell r="E2524">
            <v>0</v>
          </cell>
          <cell r="F2524">
            <v>0</v>
          </cell>
          <cell r="G2524">
            <v>75000</v>
          </cell>
          <cell r="H2524">
            <v>0</v>
          </cell>
          <cell r="I2524">
            <v>0</v>
          </cell>
          <cell r="J2524">
            <v>1485600</v>
          </cell>
        </row>
        <row r="2525">
          <cell r="A2525" t="str">
            <v>P79192</v>
          </cell>
          <cell r="B2525" t="str">
            <v>AHMAD AMINULLAH, SE</v>
          </cell>
          <cell r="C2525" t="str">
            <v>05410</v>
          </cell>
          <cell r="D2525">
            <v>1744000</v>
          </cell>
          <cell r="E2525">
            <v>174400</v>
          </cell>
          <cell r="F2525">
            <v>174400</v>
          </cell>
          <cell r="G2525">
            <v>300000</v>
          </cell>
          <cell r="H2525">
            <v>1600000</v>
          </cell>
          <cell r="I2525">
            <v>0</v>
          </cell>
          <cell r="J2525">
            <v>3625000</v>
          </cell>
        </row>
        <row r="2526">
          <cell r="A2526" t="str">
            <v>P80347</v>
          </cell>
          <cell r="B2526" t="str">
            <v>ARIEF BUDI DARU PRASETYO</v>
          </cell>
          <cell r="C2526" t="str">
            <v>05410</v>
          </cell>
          <cell r="D2526">
            <v>1686000</v>
          </cell>
          <cell r="E2526">
            <v>168600</v>
          </cell>
          <cell r="F2526">
            <v>168600</v>
          </cell>
          <cell r="G2526">
            <v>300000</v>
          </cell>
          <cell r="H2526">
            <v>0</v>
          </cell>
          <cell r="I2526">
            <v>825000</v>
          </cell>
          <cell r="J2526">
            <v>2173000</v>
          </cell>
        </row>
        <row r="2527">
          <cell r="A2527" t="str">
            <v>P80672</v>
          </cell>
          <cell r="B2527" t="str">
            <v>RAHMAT</v>
          </cell>
          <cell r="C2527" t="str">
            <v>05410</v>
          </cell>
          <cell r="D2527">
            <v>1425000</v>
          </cell>
          <cell r="E2527">
            <v>142500</v>
          </cell>
          <cell r="F2527">
            <v>142500</v>
          </cell>
          <cell r="G2527">
            <v>300000</v>
          </cell>
          <cell r="H2527">
            <v>0</v>
          </cell>
          <cell r="I2527">
            <v>825000</v>
          </cell>
          <cell r="J2527">
            <v>2035000</v>
          </cell>
        </row>
        <row r="2528">
          <cell r="A2528" t="str">
            <v>P82190</v>
          </cell>
          <cell r="B2528" t="str">
            <v>M. SAINAL H. ABD. SAMAD</v>
          </cell>
          <cell r="C2528" t="str">
            <v>05410</v>
          </cell>
          <cell r="D2528">
            <v>1126000</v>
          </cell>
          <cell r="E2528">
            <v>112600</v>
          </cell>
          <cell r="F2528">
            <v>112600</v>
          </cell>
          <cell r="G2528">
            <v>300000</v>
          </cell>
          <cell r="H2528">
            <v>0</v>
          </cell>
          <cell r="I2528">
            <v>352000</v>
          </cell>
          <cell r="J2528">
            <v>1829000</v>
          </cell>
        </row>
        <row r="2529">
          <cell r="A2529" t="str">
            <v>P82367</v>
          </cell>
          <cell r="B2529" t="str">
            <v>AHMAD ARSAL</v>
          </cell>
          <cell r="C2529" t="str">
            <v>05410</v>
          </cell>
          <cell r="D2529">
            <v>1204000</v>
          </cell>
          <cell r="E2529">
            <v>0</v>
          </cell>
          <cell r="F2529">
            <v>0</v>
          </cell>
          <cell r="G2529">
            <v>75000</v>
          </cell>
          <cell r="H2529">
            <v>0</v>
          </cell>
          <cell r="I2529">
            <v>825000</v>
          </cell>
          <cell r="J2529">
            <v>1898000</v>
          </cell>
        </row>
        <row r="2530">
          <cell r="A2530" t="str">
            <v>P82717</v>
          </cell>
          <cell r="B2530" t="str">
            <v>AKBAR</v>
          </cell>
          <cell r="C2530" t="str">
            <v>05410</v>
          </cell>
          <cell r="D2530">
            <v>1052000</v>
          </cell>
          <cell r="E2530">
            <v>0</v>
          </cell>
          <cell r="F2530">
            <v>0</v>
          </cell>
          <cell r="G2530">
            <v>75000</v>
          </cell>
          <cell r="H2530">
            <v>0</v>
          </cell>
          <cell r="I2530">
            <v>495000</v>
          </cell>
          <cell r="J2530">
            <v>1829000</v>
          </cell>
        </row>
        <row r="2531">
          <cell r="A2531" t="str">
            <v>P83485</v>
          </cell>
          <cell r="B2531" t="str">
            <v>MONALISA BANDASO,S.E</v>
          </cell>
          <cell r="C2531" t="str">
            <v>05410</v>
          </cell>
          <cell r="D2531">
            <v>946400</v>
          </cell>
          <cell r="E2531">
            <v>0</v>
          </cell>
          <cell r="F2531">
            <v>0</v>
          </cell>
          <cell r="G2531">
            <v>75000</v>
          </cell>
          <cell r="H2531">
            <v>0</v>
          </cell>
          <cell r="I2531">
            <v>0</v>
          </cell>
          <cell r="J2531">
            <v>1372000</v>
          </cell>
        </row>
        <row r="2532">
          <cell r="A2532" t="str">
            <v>P83500</v>
          </cell>
          <cell r="B2532" t="str">
            <v>MOCHAMMAD AFIFUDDIN</v>
          </cell>
          <cell r="C2532" t="str">
            <v>05410</v>
          </cell>
          <cell r="D2532">
            <v>946400</v>
          </cell>
          <cell r="E2532">
            <v>0</v>
          </cell>
          <cell r="F2532">
            <v>0</v>
          </cell>
          <cell r="G2532">
            <v>75000</v>
          </cell>
          <cell r="H2532">
            <v>0</v>
          </cell>
          <cell r="I2532">
            <v>0</v>
          </cell>
          <cell r="J2532">
            <v>1372000</v>
          </cell>
        </row>
        <row r="2533">
          <cell r="A2533" t="str">
            <v>Q00512</v>
          </cell>
          <cell r="B2533" t="str">
            <v>FADLINA</v>
          </cell>
          <cell r="C2533" t="str">
            <v>05410</v>
          </cell>
          <cell r="D2533">
            <v>935000</v>
          </cell>
          <cell r="E2533">
            <v>0</v>
          </cell>
          <cell r="F2533">
            <v>0</v>
          </cell>
          <cell r="G2533">
            <v>75000</v>
          </cell>
          <cell r="H2533">
            <v>0</v>
          </cell>
          <cell r="I2533">
            <v>352000</v>
          </cell>
          <cell r="J2533">
            <v>1090000</v>
          </cell>
        </row>
        <row r="2534">
          <cell r="A2534" t="str">
            <v>Q00529</v>
          </cell>
          <cell r="B2534" t="str">
            <v>DEWI AFRIYANA</v>
          </cell>
          <cell r="C2534" t="str">
            <v>05410</v>
          </cell>
          <cell r="D2534">
            <v>935000</v>
          </cell>
          <cell r="E2534">
            <v>0</v>
          </cell>
          <cell r="F2534">
            <v>0</v>
          </cell>
          <cell r="G2534">
            <v>75000</v>
          </cell>
          <cell r="H2534">
            <v>0</v>
          </cell>
          <cell r="I2534">
            <v>0</v>
          </cell>
          <cell r="J2534">
            <v>1090000</v>
          </cell>
        </row>
        <row r="2535">
          <cell r="A2535" t="str">
            <v>P79341</v>
          </cell>
          <cell r="B2535" t="str">
            <v>BUDI RAHMANTO, SE</v>
          </cell>
          <cell r="C2535" t="str">
            <v>05460</v>
          </cell>
          <cell r="D2535">
            <v>1806000</v>
          </cell>
          <cell r="E2535">
            <v>180600</v>
          </cell>
          <cell r="F2535">
            <v>180600</v>
          </cell>
          <cell r="G2535">
            <v>300000</v>
          </cell>
          <cell r="H2535">
            <v>1500000</v>
          </cell>
          <cell r="I2535">
            <v>0</v>
          </cell>
          <cell r="J2535">
            <v>3120000</v>
          </cell>
        </row>
        <row r="2536">
          <cell r="A2536" t="str">
            <v>P81520</v>
          </cell>
          <cell r="B2536" t="str">
            <v>CONDA GAUK</v>
          </cell>
          <cell r="C2536" t="str">
            <v>05460</v>
          </cell>
          <cell r="D2536">
            <v>1207000</v>
          </cell>
          <cell r="E2536">
            <v>120700</v>
          </cell>
          <cell r="F2536">
            <v>120700</v>
          </cell>
          <cell r="G2536">
            <v>300000</v>
          </cell>
          <cell r="H2536">
            <v>0</v>
          </cell>
          <cell r="I2536">
            <v>0</v>
          </cell>
          <cell r="J2536">
            <v>1756000</v>
          </cell>
        </row>
        <row r="2537">
          <cell r="A2537" t="str">
            <v>P81571</v>
          </cell>
          <cell r="B2537" t="str">
            <v>JASMAN SELAYAR</v>
          </cell>
          <cell r="C2537" t="str">
            <v>05460</v>
          </cell>
          <cell r="D2537">
            <v>1207000</v>
          </cell>
          <cell r="E2537">
            <v>120700</v>
          </cell>
          <cell r="F2537">
            <v>120700</v>
          </cell>
          <cell r="G2537">
            <v>300000</v>
          </cell>
          <cell r="H2537">
            <v>0</v>
          </cell>
          <cell r="I2537">
            <v>297000</v>
          </cell>
          <cell r="J2537">
            <v>1829000</v>
          </cell>
        </row>
        <row r="2538">
          <cell r="A2538" t="str">
            <v>P82376</v>
          </cell>
          <cell r="B2538" t="str">
            <v>HARDIANSYAH</v>
          </cell>
          <cell r="C2538" t="str">
            <v>05460</v>
          </cell>
          <cell r="D2538">
            <v>1204000</v>
          </cell>
          <cell r="E2538">
            <v>120400</v>
          </cell>
          <cell r="F2538">
            <v>60200</v>
          </cell>
          <cell r="G2538">
            <v>225000</v>
          </cell>
          <cell r="H2538">
            <v>0</v>
          </cell>
          <cell r="I2538">
            <v>495000</v>
          </cell>
          <cell r="J2538">
            <v>1898000</v>
          </cell>
        </row>
        <row r="2539">
          <cell r="A2539" t="str">
            <v>P82392</v>
          </cell>
          <cell r="B2539" t="str">
            <v>THAMRIN M.</v>
          </cell>
          <cell r="C2539" t="str">
            <v>05460</v>
          </cell>
          <cell r="D2539">
            <v>1204000</v>
          </cell>
          <cell r="E2539">
            <v>0</v>
          </cell>
          <cell r="F2539">
            <v>0</v>
          </cell>
          <cell r="G2539">
            <v>75000</v>
          </cell>
          <cell r="H2539">
            <v>0</v>
          </cell>
          <cell r="I2539">
            <v>825000</v>
          </cell>
          <cell r="J2539">
            <v>1898000</v>
          </cell>
        </row>
        <row r="2540">
          <cell r="A2540" t="str">
            <v>P83460</v>
          </cell>
          <cell r="B2540" t="str">
            <v>AHMAD RIZAL,S.T</v>
          </cell>
          <cell r="C2540" t="str">
            <v>05460</v>
          </cell>
          <cell r="D2540">
            <v>946400</v>
          </cell>
          <cell r="E2540">
            <v>0</v>
          </cell>
          <cell r="F2540">
            <v>0</v>
          </cell>
          <cell r="G2540">
            <v>75000</v>
          </cell>
          <cell r="H2540">
            <v>0</v>
          </cell>
          <cell r="I2540">
            <v>319000</v>
          </cell>
          <cell r="J2540">
            <v>1372000</v>
          </cell>
        </row>
        <row r="2541">
          <cell r="A2541" t="str">
            <v>P83490</v>
          </cell>
          <cell r="B2541" t="str">
            <v>AWALUDDIN,S.T</v>
          </cell>
          <cell r="C2541" t="str">
            <v>05460</v>
          </cell>
          <cell r="D2541">
            <v>946400</v>
          </cell>
          <cell r="E2541">
            <v>0</v>
          </cell>
          <cell r="F2541">
            <v>0</v>
          </cell>
          <cell r="G2541">
            <v>75000</v>
          </cell>
          <cell r="H2541">
            <v>0</v>
          </cell>
          <cell r="I2541">
            <v>330000</v>
          </cell>
          <cell r="J2541">
            <v>1372000</v>
          </cell>
        </row>
        <row r="2542">
          <cell r="A2542" t="str">
            <v>P63251</v>
          </cell>
          <cell r="B2542" t="str">
            <v>DRA. HJ.  NURHAYA SANUSI</v>
          </cell>
          <cell r="C2542" t="str">
            <v>05470</v>
          </cell>
          <cell r="D2542">
            <v>2140000</v>
          </cell>
          <cell r="E2542">
            <v>214000</v>
          </cell>
          <cell r="F2542">
            <v>107000</v>
          </cell>
          <cell r="G2542">
            <v>225000</v>
          </cell>
          <cell r="H2542">
            <v>1500000</v>
          </cell>
          <cell r="I2542">
            <v>0</v>
          </cell>
          <cell r="J2542">
            <v>3096000</v>
          </cell>
        </row>
        <row r="2543">
          <cell r="A2543" t="str">
            <v>P79161</v>
          </cell>
          <cell r="B2543" t="str">
            <v>ERNY MARDJOEN, SE</v>
          </cell>
          <cell r="C2543" t="str">
            <v>05470</v>
          </cell>
          <cell r="D2543">
            <v>1744000</v>
          </cell>
          <cell r="E2543">
            <v>174400</v>
          </cell>
          <cell r="F2543">
            <v>174400</v>
          </cell>
          <cell r="G2543">
            <v>300000</v>
          </cell>
          <cell r="H2543">
            <v>0</v>
          </cell>
          <cell r="I2543">
            <v>715000</v>
          </cell>
          <cell r="J2543">
            <v>2243000</v>
          </cell>
        </row>
        <row r="2544">
          <cell r="A2544" t="str">
            <v>P79604</v>
          </cell>
          <cell r="B2544" t="str">
            <v>ANWAR,SE</v>
          </cell>
          <cell r="C2544" t="str">
            <v>05470</v>
          </cell>
          <cell r="D2544">
            <v>2128000</v>
          </cell>
          <cell r="E2544">
            <v>212800</v>
          </cell>
          <cell r="F2544">
            <v>0</v>
          </cell>
          <cell r="G2544">
            <v>150000</v>
          </cell>
          <cell r="H2544">
            <v>2100000</v>
          </cell>
          <cell r="I2544">
            <v>0</v>
          </cell>
          <cell r="J2544">
            <v>4451000</v>
          </cell>
        </row>
        <row r="2545">
          <cell r="A2545" t="str">
            <v>P80536</v>
          </cell>
          <cell r="B2545" t="str">
            <v>TITAH WIDYANINGTIAS, SE</v>
          </cell>
          <cell r="C2545" t="str">
            <v>05470</v>
          </cell>
          <cell r="D2545">
            <v>1738000</v>
          </cell>
          <cell r="E2545">
            <v>0</v>
          </cell>
          <cell r="F2545">
            <v>0</v>
          </cell>
          <cell r="G2545">
            <v>75000</v>
          </cell>
          <cell r="H2545">
            <v>0</v>
          </cell>
          <cell r="I2545">
            <v>825000</v>
          </cell>
          <cell r="J2545">
            <v>2384000</v>
          </cell>
        </row>
        <row r="2546">
          <cell r="A2546" t="str">
            <v>P81182</v>
          </cell>
          <cell r="B2546" t="str">
            <v>ISWAN MUNIR, SE.</v>
          </cell>
          <cell r="C2546" t="str">
            <v>05470</v>
          </cell>
          <cell r="D2546">
            <v>1523000</v>
          </cell>
          <cell r="E2546">
            <v>152300</v>
          </cell>
          <cell r="F2546">
            <v>76150</v>
          </cell>
          <cell r="G2546">
            <v>225000</v>
          </cell>
          <cell r="H2546">
            <v>0</v>
          </cell>
          <cell r="I2546">
            <v>583000</v>
          </cell>
          <cell r="J2546">
            <v>2172000</v>
          </cell>
        </row>
        <row r="2547">
          <cell r="A2547" t="str">
            <v>P81532</v>
          </cell>
          <cell r="B2547" t="str">
            <v>MUHAMMAD</v>
          </cell>
          <cell r="C2547" t="str">
            <v>05470</v>
          </cell>
          <cell r="D2547">
            <v>1168000</v>
          </cell>
          <cell r="E2547">
            <v>116800</v>
          </cell>
          <cell r="F2547">
            <v>116800</v>
          </cell>
          <cell r="G2547">
            <v>300000</v>
          </cell>
          <cell r="H2547">
            <v>0</v>
          </cell>
          <cell r="I2547">
            <v>374000</v>
          </cell>
          <cell r="J2547">
            <v>1732000</v>
          </cell>
        </row>
        <row r="2548">
          <cell r="A2548" t="str">
            <v>P82188</v>
          </cell>
          <cell r="B2548" t="str">
            <v>BUDI HARYONO</v>
          </cell>
          <cell r="C2548" t="str">
            <v>05470</v>
          </cell>
          <cell r="D2548">
            <v>1126000</v>
          </cell>
          <cell r="E2548">
            <v>112600</v>
          </cell>
          <cell r="F2548">
            <v>56300</v>
          </cell>
          <cell r="G2548">
            <v>225000</v>
          </cell>
          <cell r="H2548">
            <v>0</v>
          </cell>
          <cell r="I2548">
            <v>374000</v>
          </cell>
          <cell r="J2548">
            <v>1888000</v>
          </cell>
        </row>
        <row r="2549">
          <cell r="A2549" t="str">
            <v>P83151</v>
          </cell>
          <cell r="B2549" t="str">
            <v>PRAHARA WAHYU PUSANDHA</v>
          </cell>
          <cell r="C2549" t="str">
            <v>05470</v>
          </cell>
          <cell r="D2549">
            <v>1145000</v>
          </cell>
          <cell r="E2549">
            <v>0</v>
          </cell>
          <cell r="F2549">
            <v>0</v>
          </cell>
          <cell r="G2549">
            <v>75000</v>
          </cell>
          <cell r="H2549">
            <v>0</v>
          </cell>
          <cell r="I2549">
            <v>550000</v>
          </cell>
          <cell r="J2549">
            <v>1701000</v>
          </cell>
        </row>
        <row r="2550">
          <cell r="A2550" t="str">
            <v>P83467</v>
          </cell>
          <cell r="B2550" t="str">
            <v>DWI RATIH FEBRIYANTI,S.H</v>
          </cell>
          <cell r="C2550" t="str">
            <v>05470</v>
          </cell>
          <cell r="D2550">
            <v>946400</v>
          </cell>
          <cell r="E2550">
            <v>0</v>
          </cell>
          <cell r="F2550">
            <v>0</v>
          </cell>
          <cell r="G2550">
            <v>75000</v>
          </cell>
          <cell r="H2550">
            <v>0</v>
          </cell>
          <cell r="I2550">
            <v>374000</v>
          </cell>
          <cell r="J2550">
            <v>1409600</v>
          </cell>
        </row>
        <row r="2551">
          <cell r="A2551" t="str">
            <v>Q00536</v>
          </cell>
          <cell r="B2551" t="str">
            <v>FITRIYANI</v>
          </cell>
          <cell r="C2551" t="str">
            <v>05470</v>
          </cell>
          <cell r="D2551">
            <v>935000</v>
          </cell>
          <cell r="E2551">
            <v>0</v>
          </cell>
          <cell r="F2551">
            <v>0</v>
          </cell>
          <cell r="G2551">
            <v>75000</v>
          </cell>
          <cell r="H2551">
            <v>0</v>
          </cell>
          <cell r="I2551">
            <v>297000</v>
          </cell>
          <cell r="J2551">
            <v>1120000</v>
          </cell>
        </row>
        <row r="2552">
          <cell r="A2552" t="str">
            <v>Q00545</v>
          </cell>
          <cell r="B2552" t="str">
            <v>ANDI HUSNIAH BAKHTI HENDRIANI</v>
          </cell>
          <cell r="C2552" t="str">
            <v>05470</v>
          </cell>
          <cell r="D2552">
            <v>935000</v>
          </cell>
          <cell r="E2552">
            <v>0</v>
          </cell>
          <cell r="F2552">
            <v>0</v>
          </cell>
          <cell r="G2552">
            <v>75000</v>
          </cell>
          <cell r="H2552">
            <v>0</v>
          </cell>
          <cell r="I2552">
            <v>297000</v>
          </cell>
          <cell r="J2552">
            <v>1120000</v>
          </cell>
        </row>
        <row r="2553">
          <cell r="A2553" t="str">
            <v>P50801</v>
          </cell>
          <cell r="B2553" t="str">
            <v>SUTARNO</v>
          </cell>
          <cell r="C2553" t="str">
            <v>05480</v>
          </cell>
          <cell r="D2553">
            <v>2364000</v>
          </cell>
          <cell r="E2553">
            <v>236400</v>
          </cell>
          <cell r="F2553">
            <v>236400</v>
          </cell>
          <cell r="G2553">
            <v>300000</v>
          </cell>
          <cell r="H2553">
            <v>2100000</v>
          </cell>
          <cell r="I2553">
            <v>0</v>
          </cell>
          <cell r="J2553">
            <v>4313000</v>
          </cell>
        </row>
        <row r="2554">
          <cell r="A2554" t="str">
            <v>P55336</v>
          </cell>
          <cell r="B2554" t="str">
            <v>MUHAMMAD ARFAH</v>
          </cell>
          <cell r="C2554" t="str">
            <v>05480</v>
          </cell>
          <cell r="D2554">
            <v>2076000</v>
          </cell>
          <cell r="E2554">
            <v>207600</v>
          </cell>
          <cell r="F2554">
            <v>103800</v>
          </cell>
          <cell r="G2554">
            <v>225000</v>
          </cell>
          <cell r="H2554">
            <v>0</v>
          </cell>
          <cell r="I2554">
            <v>284240</v>
          </cell>
          <cell r="J2554">
            <v>2104000</v>
          </cell>
        </row>
        <row r="2555">
          <cell r="A2555" t="str">
            <v>P79148</v>
          </cell>
          <cell r="B2555" t="str">
            <v>NURHAYANI MAPPI, SE.</v>
          </cell>
          <cell r="C2555" t="str">
            <v>05480</v>
          </cell>
          <cell r="D2555">
            <v>1861000</v>
          </cell>
          <cell r="E2555">
            <v>186100</v>
          </cell>
          <cell r="F2555">
            <v>186100</v>
          </cell>
          <cell r="G2555">
            <v>300000</v>
          </cell>
          <cell r="H2555">
            <v>900000</v>
          </cell>
          <cell r="I2555">
            <v>0</v>
          </cell>
          <cell r="J2555">
            <v>2880000</v>
          </cell>
        </row>
        <row r="2556">
          <cell r="A2556" t="str">
            <v>P81194</v>
          </cell>
          <cell r="B2556" t="str">
            <v>DEWI SYALVIA IRIANI AZIS, SE</v>
          </cell>
          <cell r="C2556" t="str">
            <v>05480</v>
          </cell>
          <cell r="D2556">
            <v>1523000</v>
          </cell>
          <cell r="E2556">
            <v>0</v>
          </cell>
          <cell r="F2556">
            <v>0</v>
          </cell>
          <cell r="G2556">
            <v>75000</v>
          </cell>
          <cell r="H2556">
            <v>0</v>
          </cell>
          <cell r="I2556">
            <v>715000</v>
          </cell>
          <cell r="J2556">
            <v>2104000</v>
          </cell>
        </row>
        <row r="2557">
          <cell r="A2557" t="str">
            <v>P81944</v>
          </cell>
          <cell r="B2557" t="str">
            <v>KAHAR KARUN KALLA, SE</v>
          </cell>
          <cell r="C2557" t="str">
            <v>05480</v>
          </cell>
          <cell r="D2557">
            <v>1425000</v>
          </cell>
          <cell r="E2557">
            <v>142500</v>
          </cell>
          <cell r="F2557">
            <v>0</v>
          </cell>
          <cell r="G2557">
            <v>150000</v>
          </cell>
          <cell r="H2557">
            <v>0</v>
          </cell>
          <cell r="I2557">
            <v>583000</v>
          </cell>
          <cell r="J2557">
            <v>2035000</v>
          </cell>
        </row>
        <row r="2558">
          <cell r="A2558" t="str">
            <v>P82399</v>
          </cell>
          <cell r="B2558" t="str">
            <v>ASEP TRINUGROHO</v>
          </cell>
          <cell r="C2558" t="str">
            <v>05480</v>
          </cell>
          <cell r="D2558">
            <v>1204000</v>
          </cell>
          <cell r="E2558">
            <v>120400</v>
          </cell>
          <cell r="F2558">
            <v>0</v>
          </cell>
          <cell r="G2558">
            <v>150000</v>
          </cell>
          <cell r="H2558">
            <v>0</v>
          </cell>
          <cell r="I2558">
            <v>693000</v>
          </cell>
          <cell r="J2558">
            <v>1898000</v>
          </cell>
        </row>
        <row r="2559">
          <cell r="A2559" t="str">
            <v>P83465</v>
          </cell>
          <cell r="B2559" t="str">
            <v>FATMAWATY</v>
          </cell>
          <cell r="C2559" t="str">
            <v>05480</v>
          </cell>
          <cell r="D2559">
            <v>946400</v>
          </cell>
          <cell r="E2559">
            <v>0</v>
          </cell>
          <cell r="F2559">
            <v>0</v>
          </cell>
          <cell r="G2559">
            <v>75000</v>
          </cell>
          <cell r="H2559">
            <v>0</v>
          </cell>
          <cell r="I2559">
            <v>0</v>
          </cell>
          <cell r="J2559">
            <v>1372000</v>
          </cell>
        </row>
        <row r="2560">
          <cell r="A2560" t="str">
            <v>Q00566</v>
          </cell>
          <cell r="B2560" t="str">
            <v>A. INDAH SARI HIDAYAT AJ</v>
          </cell>
          <cell r="C2560" t="str">
            <v>05480</v>
          </cell>
          <cell r="D2560">
            <v>935000</v>
          </cell>
          <cell r="E2560">
            <v>0</v>
          </cell>
          <cell r="F2560">
            <v>0</v>
          </cell>
          <cell r="G2560">
            <v>75000</v>
          </cell>
          <cell r="H2560">
            <v>0</v>
          </cell>
          <cell r="I2560">
            <v>374000</v>
          </cell>
          <cell r="J2560">
            <v>1090000</v>
          </cell>
        </row>
        <row r="2561">
          <cell r="A2561" t="str">
            <v>Q00567</v>
          </cell>
          <cell r="B2561" t="str">
            <v>GUSNAEDA</v>
          </cell>
          <cell r="C2561" t="str">
            <v>05480</v>
          </cell>
          <cell r="D2561">
            <v>935000</v>
          </cell>
          <cell r="E2561">
            <v>0</v>
          </cell>
          <cell r="F2561">
            <v>0</v>
          </cell>
          <cell r="G2561">
            <v>75000</v>
          </cell>
          <cell r="H2561">
            <v>0</v>
          </cell>
          <cell r="I2561">
            <v>344080</v>
          </cell>
          <cell r="J2561">
            <v>1090000</v>
          </cell>
        </row>
        <row r="2562">
          <cell r="A2562" t="str">
            <v>P53188</v>
          </cell>
          <cell r="B2562" t="str">
            <v>AGUS HERMANTO</v>
          </cell>
          <cell r="C2562" t="str">
            <v>05490</v>
          </cell>
          <cell r="D2562">
            <v>2364000</v>
          </cell>
          <cell r="E2562">
            <v>236400</v>
          </cell>
          <cell r="F2562">
            <v>118200</v>
          </cell>
          <cell r="G2562">
            <v>225000</v>
          </cell>
          <cell r="H2562">
            <v>1600000</v>
          </cell>
          <cell r="I2562">
            <v>0</v>
          </cell>
          <cell r="J2562">
            <v>3480000</v>
          </cell>
        </row>
        <row r="2563">
          <cell r="A2563" t="str">
            <v>P76726</v>
          </cell>
          <cell r="B2563" t="str">
            <v>MUHAMMAD ICHSAN WAHID</v>
          </cell>
          <cell r="C2563" t="str">
            <v>05490</v>
          </cell>
          <cell r="D2563">
            <v>1689000</v>
          </cell>
          <cell r="E2563">
            <v>168900</v>
          </cell>
          <cell r="F2563">
            <v>168900</v>
          </cell>
          <cell r="G2563">
            <v>300000</v>
          </cell>
          <cell r="H2563">
            <v>0</v>
          </cell>
          <cell r="I2563">
            <v>726000</v>
          </cell>
          <cell r="J2563">
            <v>2104000</v>
          </cell>
        </row>
        <row r="2564">
          <cell r="A2564" t="str">
            <v>P76727</v>
          </cell>
          <cell r="B2564" t="str">
            <v>DRA. THAMRIANI</v>
          </cell>
          <cell r="C2564" t="str">
            <v>05490</v>
          </cell>
          <cell r="D2564">
            <v>1689000</v>
          </cell>
          <cell r="E2564">
            <v>168900</v>
          </cell>
          <cell r="F2564">
            <v>168900</v>
          </cell>
          <cell r="G2564">
            <v>300000</v>
          </cell>
          <cell r="H2564">
            <v>0</v>
          </cell>
          <cell r="I2564">
            <v>309760</v>
          </cell>
          <cell r="J2564">
            <v>2104000</v>
          </cell>
        </row>
        <row r="2565">
          <cell r="A2565" t="str">
            <v>P81514</v>
          </cell>
          <cell r="B2565" t="str">
            <v>SYARIPUDDIN</v>
          </cell>
          <cell r="C2565" t="str">
            <v>05490</v>
          </cell>
          <cell r="D2565">
            <v>1207000</v>
          </cell>
          <cell r="E2565">
            <v>120700</v>
          </cell>
          <cell r="F2565">
            <v>120700</v>
          </cell>
          <cell r="G2565">
            <v>300000</v>
          </cell>
          <cell r="H2565">
            <v>0</v>
          </cell>
          <cell r="I2565">
            <v>0</v>
          </cell>
          <cell r="J2565">
            <v>1829000</v>
          </cell>
        </row>
        <row r="2566">
          <cell r="A2566" t="str">
            <v>P82372</v>
          </cell>
          <cell r="B2566" t="str">
            <v>FAHRULLAH</v>
          </cell>
          <cell r="C2566" t="str">
            <v>05490</v>
          </cell>
          <cell r="D2566">
            <v>1204000</v>
          </cell>
          <cell r="E2566">
            <v>120400</v>
          </cell>
          <cell r="F2566">
            <v>0</v>
          </cell>
          <cell r="G2566">
            <v>150000</v>
          </cell>
          <cell r="H2566">
            <v>0</v>
          </cell>
          <cell r="I2566">
            <v>583000</v>
          </cell>
          <cell r="J2566">
            <v>1898000</v>
          </cell>
        </row>
        <row r="2567">
          <cell r="A2567" t="str">
            <v>P82379</v>
          </cell>
          <cell r="B2567" t="str">
            <v>HERY BUDI KUSUMA</v>
          </cell>
          <cell r="C2567" t="str">
            <v>05490</v>
          </cell>
          <cell r="D2567">
            <v>1204000</v>
          </cell>
          <cell r="E2567">
            <v>0</v>
          </cell>
          <cell r="F2567">
            <v>0</v>
          </cell>
          <cell r="G2567">
            <v>75000</v>
          </cell>
          <cell r="H2567">
            <v>0</v>
          </cell>
          <cell r="I2567">
            <v>435600</v>
          </cell>
          <cell r="J2567">
            <v>1898000</v>
          </cell>
        </row>
        <row r="2568">
          <cell r="A2568" t="str">
            <v>Q00505</v>
          </cell>
          <cell r="B2568" t="str">
            <v>A. SALMA LARASATI</v>
          </cell>
          <cell r="C2568" t="str">
            <v>05490</v>
          </cell>
          <cell r="D2568">
            <v>935000</v>
          </cell>
          <cell r="E2568">
            <v>0</v>
          </cell>
          <cell r="F2568">
            <v>0</v>
          </cell>
          <cell r="G2568">
            <v>75000</v>
          </cell>
          <cell r="H2568">
            <v>0</v>
          </cell>
          <cell r="I2568">
            <v>352000</v>
          </cell>
          <cell r="J2568">
            <v>1090000</v>
          </cell>
        </row>
        <row r="2569">
          <cell r="A2569" t="str">
            <v>Q00557</v>
          </cell>
          <cell r="B2569" t="str">
            <v>HASLINDA</v>
          </cell>
          <cell r="C2569" t="str">
            <v>05490</v>
          </cell>
          <cell r="D2569">
            <v>935000</v>
          </cell>
          <cell r="E2569">
            <v>0</v>
          </cell>
          <cell r="F2569">
            <v>0</v>
          </cell>
          <cell r="G2569">
            <v>75000</v>
          </cell>
          <cell r="H2569">
            <v>0</v>
          </cell>
          <cell r="I2569">
            <v>352000</v>
          </cell>
          <cell r="J2569">
            <v>1090000</v>
          </cell>
        </row>
        <row r="2570">
          <cell r="A2570" t="str">
            <v>P78936</v>
          </cell>
          <cell r="B2570" t="str">
            <v>AGUS TOKHID, SE. MM</v>
          </cell>
          <cell r="C2570" t="str">
            <v>05500</v>
          </cell>
          <cell r="D2570">
            <v>1927000</v>
          </cell>
          <cell r="E2570">
            <v>192700</v>
          </cell>
          <cell r="F2570">
            <v>192700</v>
          </cell>
          <cell r="G2570">
            <v>300000</v>
          </cell>
          <cell r="H2570">
            <v>1600000</v>
          </cell>
          <cell r="I2570">
            <v>0</v>
          </cell>
          <cell r="J2570">
            <v>4692000</v>
          </cell>
        </row>
        <row r="2571">
          <cell r="A2571" t="str">
            <v>P79167</v>
          </cell>
          <cell r="B2571" t="str">
            <v>SYAFRIJAL, SE</v>
          </cell>
          <cell r="C2571" t="str">
            <v>05500</v>
          </cell>
          <cell r="D2571">
            <v>1744000</v>
          </cell>
          <cell r="E2571">
            <v>0</v>
          </cell>
          <cell r="F2571">
            <v>0</v>
          </cell>
          <cell r="G2571">
            <v>75000</v>
          </cell>
          <cell r="H2571">
            <v>900000</v>
          </cell>
          <cell r="I2571">
            <v>0</v>
          </cell>
          <cell r="J2571">
            <v>3264000</v>
          </cell>
        </row>
        <row r="2572">
          <cell r="A2572" t="str">
            <v>P82369</v>
          </cell>
          <cell r="B2572" t="str">
            <v>ARIES MUHAJIR TANALUDDIN</v>
          </cell>
          <cell r="C2572" t="str">
            <v>05500</v>
          </cell>
          <cell r="D2572">
            <v>1204000</v>
          </cell>
          <cell r="E2572">
            <v>0</v>
          </cell>
          <cell r="F2572">
            <v>0</v>
          </cell>
          <cell r="G2572">
            <v>75000</v>
          </cell>
          <cell r="H2572">
            <v>0</v>
          </cell>
          <cell r="I2572">
            <v>583000</v>
          </cell>
          <cell r="J2572">
            <v>2171000</v>
          </cell>
        </row>
        <row r="2573">
          <cell r="A2573" t="str">
            <v>P82572</v>
          </cell>
          <cell r="B2573" t="str">
            <v>ADI SOFYAN PUTRA AGUNG</v>
          </cell>
          <cell r="C2573" t="str">
            <v>05500</v>
          </cell>
          <cell r="D2573">
            <v>1164000</v>
          </cell>
          <cell r="E2573">
            <v>0</v>
          </cell>
          <cell r="F2573">
            <v>0</v>
          </cell>
          <cell r="G2573">
            <v>75000</v>
          </cell>
          <cell r="H2573">
            <v>0</v>
          </cell>
          <cell r="I2573">
            <v>374000</v>
          </cell>
          <cell r="J2573">
            <v>2171000</v>
          </cell>
        </row>
        <row r="2574">
          <cell r="A2574" t="str">
            <v>P82898</v>
          </cell>
          <cell r="B2574" t="str">
            <v>MUHAMMAD YUNUS</v>
          </cell>
          <cell r="C2574" t="str">
            <v>05500</v>
          </cell>
          <cell r="D2574">
            <v>1164000</v>
          </cell>
          <cell r="E2574">
            <v>116400</v>
          </cell>
          <cell r="F2574">
            <v>0</v>
          </cell>
          <cell r="G2574">
            <v>150000</v>
          </cell>
          <cell r="H2574">
            <v>0</v>
          </cell>
          <cell r="I2574">
            <v>550000</v>
          </cell>
          <cell r="J2574">
            <v>1883000</v>
          </cell>
        </row>
        <row r="2575">
          <cell r="A2575" t="str">
            <v>P82901</v>
          </cell>
          <cell r="B2575" t="str">
            <v>MUHAMMAD RIZAL</v>
          </cell>
          <cell r="C2575" t="str">
            <v>05500</v>
          </cell>
          <cell r="D2575">
            <v>1164000</v>
          </cell>
          <cell r="E2575">
            <v>0</v>
          </cell>
          <cell r="F2575">
            <v>0</v>
          </cell>
          <cell r="G2575">
            <v>75000</v>
          </cell>
          <cell r="H2575">
            <v>0</v>
          </cell>
          <cell r="I2575">
            <v>550000</v>
          </cell>
          <cell r="J2575">
            <v>1883000</v>
          </cell>
        </row>
        <row r="2576">
          <cell r="A2576" t="str">
            <v>P83146</v>
          </cell>
          <cell r="B2576" t="str">
            <v>MUH. HAMDY BASRY</v>
          </cell>
          <cell r="C2576" t="str">
            <v>05500</v>
          </cell>
          <cell r="D2576">
            <v>916000</v>
          </cell>
          <cell r="E2576">
            <v>0</v>
          </cell>
          <cell r="F2576">
            <v>0</v>
          </cell>
          <cell r="G2576">
            <v>75000</v>
          </cell>
          <cell r="H2576">
            <v>0</v>
          </cell>
          <cell r="I2576">
            <v>550000</v>
          </cell>
          <cell r="J2576">
            <v>1215000</v>
          </cell>
        </row>
        <row r="2577">
          <cell r="A2577" t="str">
            <v>P83473</v>
          </cell>
          <cell r="B2577" t="str">
            <v>YULIANUS</v>
          </cell>
          <cell r="C2577" t="str">
            <v>05500</v>
          </cell>
          <cell r="D2577">
            <v>946400</v>
          </cell>
          <cell r="E2577">
            <v>0</v>
          </cell>
          <cell r="F2577">
            <v>0</v>
          </cell>
          <cell r="G2577">
            <v>75000</v>
          </cell>
          <cell r="H2577">
            <v>0</v>
          </cell>
          <cell r="I2577">
            <v>374000</v>
          </cell>
          <cell r="J2577">
            <v>1560800</v>
          </cell>
        </row>
        <row r="2578">
          <cell r="A2578" t="str">
            <v>P83475</v>
          </cell>
          <cell r="B2578" t="str">
            <v>YUN ARSINES MOCHTAR</v>
          </cell>
          <cell r="C2578" t="str">
            <v>05500</v>
          </cell>
          <cell r="D2578">
            <v>946400</v>
          </cell>
          <cell r="E2578">
            <v>0</v>
          </cell>
          <cell r="F2578">
            <v>0</v>
          </cell>
          <cell r="G2578">
            <v>75000</v>
          </cell>
          <cell r="H2578">
            <v>0</v>
          </cell>
          <cell r="I2578">
            <v>374000</v>
          </cell>
          <cell r="J2578">
            <v>1560800</v>
          </cell>
        </row>
        <row r="2579">
          <cell r="A2579" t="str">
            <v>P80097</v>
          </cell>
          <cell r="B2579" t="str">
            <v>BUDI SANTOSO, SE</v>
          </cell>
          <cell r="C2579" t="str">
            <v>05510</v>
          </cell>
          <cell r="D2579">
            <v>1802000</v>
          </cell>
          <cell r="E2579">
            <v>180200</v>
          </cell>
          <cell r="F2579">
            <v>180200</v>
          </cell>
          <cell r="G2579">
            <v>300000</v>
          </cell>
          <cell r="H2579">
            <v>1500000</v>
          </cell>
          <cell r="I2579">
            <v>0</v>
          </cell>
          <cell r="J2579">
            <v>3380000</v>
          </cell>
        </row>
        <row r="2580">
          <cell r="A2580" t="str">
            <v>P80678</v>
          </cell>
          <cell r="B2580" t="str">
            <v>ELWIN AUGUST R.S.</v>
          </cell>
          <cell r="C2580" t="str">
            <v>05510</v>
          </cell>
          <cell r="D2580">
            <v>1425000</v>
          </cell>
          <cell r="E2580">
            <v>142500</v>
          </cell>
          <cell r="F2580">
            <v>142500</v>
          </cell>
          <cell r="G2580">
            <v>300000</v>
          </cell>
          <cell r="H2580">
            <v>0</v>
          </cell>
          <cell r="I2580">
            <v>605000</v>
          </cell>
          <cell r="J2580">
            <v>2215000</v>
          </cell>
        </row>
        <row r="2581">
          <cell r="A2581" t="str">
            <v>P81181</v>
          </cell>
          <cell r="B2581" t="str">
            <v>FIRMAN RASYID, SE.</v>
          </cell>
          <cell r="C2581" t="str">
            <v>05510</v>
          </cell>
          <cell r="D2581">
            <v>1523000</v>
          </cell>
          <cell r="E2581">
            <v>0</v>
          </cell>
          <cell r="F2581">
            <v>0</v>
          </cell>
          <cell r="G2581">
            <v>75000</v>
          </cell>
          <cell r="H2581">
            <v>0</v>
          </cell>
          <cell r="I2581">
            <v>583000</v>
          </cell>
          <cell r="J2581">
            <v>2289000</v>
          </cell>
        </row>
        <row r="2582">
          <cell r="A2582" t="str">
            <v>P81564</v>
          </cell>
          <cell r="B2582" t="str">
            <v>AKHMAD</v>
          </cell>
          <cell r="C2582" t="str">
            <v>05510</v>
          </cell>
          <cell r="D2582">
            <v>1207000</v>
          </cell>
          <cell r="E2582">
            <v>120700</v>
          </cell>
          <cell r="F2582">
            <v>120700</v>
          </cell>
          <cell r="G2582">
            <v>300000</v>
          </cell>
          <cell r="H2582">
            <v>0</v>
          </cell>
          <cell r="I2582">
            <v>0</v>
          </cell>
          <cell r="J2582">
            <v>1902000</v>
          </cell>
        </row>
        <row r="2583">
          <cell r="A2583" t="str">
            <v>P81565</v>
          </cell>
          <cell r="B2583" t="str">
            <v>NAJAMUDDIN</v>
          </cell>
          <cell r="C2583" t="str">
            <v>05510</v>
          </cell>
          <cell r="D2583">
            <v>1168000</v>
          </cell>
          <cell r="E2583">
            <v>116800</v>
          </cell>
          <cell r="F2583">
            <v>116800</v>
          </cell>
          <cell r="G2583">
            <v>300000</v>
          </cell>
          <cell r="H2583">
            <v>0</v>
          </cell>
          <cell r="I2583">
            <v>330000</v>
          </cell>
          <cell r="J2583">
            <v>1831000</v>
          </cell>
        </row>
        <row r="2584">
          <cell r="A2584" t="str">
            <v>P81572</v>
          </cell>
          <cell r="B2584" t="str">
            <v>KARTINI, S.PI</v>
          </cell>
          <cell r="C2584" t="str">
            <v>05510</v>
          </cell>
          <cell r="D2584">
            <v>1246000</v>
          </cell>
          <cell r="E2584">
            <v>124600</v>
          </cell>
          <cell r="F2584">
            <v>124600</v>
          </cell>
          <cell r="G2584">
            <v>300000</v>
          </cell>
          <cell r="H2584">
            <v>0</v>
          </cell>
          <cell r="I2584">
            <v>495000</v>
          </cell>
          <cell r="J2584">
            <v>2065000</v>
          </cell>
        </row>
        <row r="2585">
          <cell r="A2585" t="str">
            <v>P83483</v>
          </cell>
          <cell r="B2585" t="str">
            <v>SURYA DHARMA,S.H</v>
          </cell>
          <cell r="C2585" t="str">
            <v>05510</v>
          </cell>
          <cell r="D2585">
            <v>946400</v>
          </cell>
          <cell r="E2585">
            <v>0</v>
          </cell>
          <cell r="F2585">
            <v>0</v>
          </cell>
          <cell r="G2585">
            <v>75000</v>
          </cell>
          <cell r="H2585">
            <v>0</v>
          </cell>
          <cell r="I2585">
            <v>0</v>
          </cell>
          <cell r="J2585">
            <v>1485600</v>
          </cell>
        </row>
        <row r="2586">
          <cell r="A2586" t="str">
            <v>P79930</v>
          </cell>
          <cell r="B2586" t="str">
            <v>MOHAMMAD BADARUDIN HARIADI</v>
          </cell>
          <cell r="C2586" t="str">
            <v>05520</v>
          </cell>
          <cell r="D2586">
            <v>1802000</v>
          </cell>
          <cell r="E2586">
            <v>180200</v>
          </cell>
          <cell r="F2586">
            <v>180200</v>
          </cell>
          <cell r="G2586">
            <v>300000</v>
          </cell>
          <cell r="H2586">
            <v>1500000</v>
          </cell>
          <cell r="I2586">
            <v>0</v>
          </cell>
          <cell r="J2586">
            <v>3000000</v>
          </cell>
        </row>
        <row r="2587">
          <cell r="A2587" t="str">
            <v>P81586</v>
          </cell>
          <cell r="B2587" t="str">
            <v>DAMIANUS, SH</v>
          </cell>
          <cell r="C2587" t="str">
            <v>05520</v>
          </cell>
          <cell r="D2587">
            <v>1246000</v>
          </cell>
          <cell r="E2587">
            <v>124600</v>
          </cell>
          <cell r="F2587">
            <v>124600</v>
          </cell>
          <cell r="G2587">
            <v>300000</v>
          </cell>
          <cell r="H2587">
            <v>0</v>
          </cell>
          <cell r="I2587">
            <v>297000</v>
          </cell>
          <cell r="J2587">
            <v>1898000</v>
          </cell>
        </row>
        <row r="2588">
          <cell r="A2588" t="str">
            <v>P82385</v>
          </cell>
          <cell r="B2588" t="str">
            <v>MUHAMMAD TAZLAN ABIN</v>
          </cell>
          <cell r="C2588" t="str">
            <v>05520</v>
          </cell>
          <cell r="D2588">
            <v>1204000</v>
          </cell>
          <cell r="E2588">
            <v>120400</v>
          </cell>
          <cell r="F2588">
            <v>60200</v>
          </cell>
          <cell r="G2588">
            <v>225000</v>
          </cell>
          <cell r="H2588">
            <v>0</v>
          </cell>
          <cell r="I2588">
            <v>825000</v>
          </cell>
          <cell r="J2588">
            <v>1898000</v>
          </cell>
        </row>
        <row r="2589">
          <cell r="A2589" t="str">
            <v>P82897</v>
          </cell>
          <cell r="B2589" t="str">
            <v>ACHMAD ALFIAN</v>
          </cell>
          <cell r="C2589" t="str">
            <v>05520</v>
          </cell>
          <cell r="D2589">
            <v>1164000</v>
          </cell>
          <cell r="E2589">
            <v>0</v>
          </cell>
          <cell r="F2589">
            <v>0</v>
          </cell>
          <cell r="G2589">
            <v>75000</v>
          </cell>
          <cell r="H2589">
            <v>0</v>
          </cell>
          <cell r="I2589">
            <v>550000</v>
          </cell>
          <cell r="J2589">
            <v>1655000</v>
          </cell>
        </row>
        <row r="2590">
          <cell r="A2590" t="str">
            <v>P83468</v>
          </cell>
          <cell r="B2590" t="str">
            <v>ALFANSYAH PRAYOGA (PAOLO)</v>
          </cell>
          <cell r="C2590" t="str">
            <v>05520</v>
          </cell>
          <cell r="D2590">
            <v>946400</v>
          </cell>
          <cell r="E2590">
            <v>0</v>
          </cell>
          <cell r="F2590">
            <v>0</v>
          </cell>
          <cell r="G2590">
            <v>75000</v>
          </cell>
          <cell r="H2590">
            <v>0</v>
          </cell>
          <cell r="I2590">
            <v>0</v>
          </cell>
          <cell r="J2590">
            <v>1372000</v>
          </cell>
        </row>
        <row r="2591">
          <cell r="A2591" t="str">
            <v>P83497</v>
          </cell>
          <cell r="B2591" t="str">
            <v>SUYANTO</v>
          </cell>
          <cell r="C2591" t="str">
            <v>05520</v>
          </cell>
          <cell r="D2591">
            <v>946400</v>
          </cell>
          <cell r="E2591">
            <v>0</v>
          </cell>
          <cell r="F2591">
            <v>0</v>
          </cell>
          <cell r="G2591">
            <v>75000</v>
          </cell>
          <cell r="H2591">
            <v>0</v>
          </cell>
          <cell r="I2591">
            <v>297000</v>
          </cell>
          <cell r="J2591">
            <v>1372000</v>
          </cell>
        </row>
        <row r="2592">
          <cell r="A2592" t="str">
            <v>Q00548</v>
          </cell>
          <cell r="B2592" t="str">
            <v>JATMIKAUTAMI</v>
          </cell>
          <cell r="C2592" t="str">
            <v>05520</v>
          </cell>
          <cell r="D2592">
            <v>935000</v>
          </cell>
          <cell r="E2592">
            <v>0</v>
          </cell>
          <cell r="F2592">
            <v>0</v>
          </cell>
          <cell r="G2592">
            <v>75000</v>
          </cell>
          <cell r="H2592">
            <v>0</v>
          </cell>
          <cell r="I2592">
            <v>297000</v>
          </cell>
          <cell r="J2592">
            <v>1090000</v>
          </cell>
        </row>
        <row r="2593">
          <cell r="A2593" t="str">
            <v>Q00550</v>
          </cell>
          <cell r="B2593" t="str">
            <v>SULEHA LASIDE</v>
          </cell>
          <cell r="C2593" t="str">
            <v>05520</v>
          </cell>
          <cell r="D2593">
            <v>935000</v>
          </cell>
          <cell r="E2593">
            <v>0</v>
          </cell>
          <cell r="F2593">
            <v>0</v>
          </cell>
          <cell r="G2593">
            <v>75000</v>
          </cell>
          <cell r="H2593">
            <v>0</v>
          </cell>
          <cell r="I2593">
            <v>0</v>
          </cell>
          <cell r="J2593">
            <v>1090000</v>
          </cell>
        </row>
        <row r="2594">
          <cell r="A2594" t="str">
            <v>P79180</v>
          </cell>
          <cell r="B2594" t="str">
            <v>MUKHSIN, SE.</v>
          </cell>
          <cell r="C2594" t="str">
            <v>05540</v>
          </cell>
          <cell r="D2594">
            <v>1744000</v>
          </cell>
          <cell r="E2594">
            <v>174400</v>
          </cell>
          <cell r="F2594">
            <v>174400</v>
          </cell>
          <cell r="G2594">
            <v>300000</v>
          </cell>
          <cell r="H2594">
            <v>900000</v>
          </cell>
          <cell r="I2594">
            <v>0</v>
          </cell>
          <cell r="J2594">
            <v>3536000</v>
          </cell>
        </row>
        <row r="2595">
          <cell r="A2595" t="str">
            <v>P81580</v>
          </cell>
          <cell r="B2595" t="str">
            <v>ABDUL RAZAKI KUDUBUN</v>
          </cell>
          <cell r="C2595" t="str">
            <v>05540</v>
          </cell>
          <cell r="D2595">
            <v>1168000</v>
          </cell>
          <cell r="E2595">
            <v>116800</v>
          </cell>
          <cell r="F2595">
            <v>116800</v>
          </cell>
          <cell r="G2595">
            <v>300000</v>
          </cell>
          <cell r="H2595">
            <v>0</v>
          </cell>
          <cell r="I2595">
            <v>0</v>
          </cell>
          <cell r="J2595">
            <v>1915000</v>
          </cell>
        </row>
        <row r="2596">
          <cell r="A2596" t="str">
            <v>P82893</v>
          </cell>
          <cell r="B2596" t="str">
            <v>IRFAN</v>
          </cell>
          <cell r="C2596" t="str">
            <v>05540</v>
          </cell>
          <cell r="D2596">
            <v>1164000</v>
          </cell>
          <cell r="E2596">
            <v>0</v>
          </cell>
          <cell r="F2596">
            <v>0</v>
          </cell>
          <cell r="G2596">
            <v>75000</v>
          </cell>
          <cell r="H2596">
            <v>0</v>
          </cell>
          <cell r="I2596">
            <v>583000</v>
          </cell>
          <cell r="J2596">
            <v>1883000</v>
          </cell>
        </row>
        <row r="2597">
          <cell r="A2597" t="str">
            <v>P82914</v>
          </cell>
          <cell r="B2597" t="str">
            <v>HAERUDDIN</v>
          </cell>
          <cell r="C2597" t="str">
            <v>05540</v>
          </cell>
          <cell r="D2597">
            <v>1164000</v>
          </cell>
          <cell r="E2597">
            <v>0</v>
          </cell>
          <cell r="F2597">
            <v>0</v>
          </cell>
          <cell r="G2597">
            <v>75000</v>
          </cell>
          <cell r="H2597">
            <v>0</v>
          </cell>
          <cell r="I2597">
            <v>330000</v>
          </cell>
          <cell r="J2597">
            <v>1883000</v>
          </cell>
        </row>
        <row r="2598">
          <cell r="A2598" t="str">
            <v>P83435</v>
          </cell>
          <cell r="B2598" t="str">
            <v>AZWAR ANWAR</v>
          </cell>
          <cell r="C2598" t="str">
            <v>05540</v>
          </cell>
          <cell r="D2598">
            <v>946400</v>
          </cell>
          <cell r="E2598">
            <v>0</v>
          </cell>
          <cell r="F2598">
            <v>0</v>
          </cell>
          <cell r="G2598">
            <v>75000</v>
          </cell>
          <cell r="H2598">
            <v>0</v>
          </cell>
          <cell r="I2598">
            <v>0</v>
          </cell>
          <cell r="J2598">
            <v>1560800</v>
          </cell>
        </row>
        <row r="2599">
          <cell r="A2599" t="str">
            <v>P83448</v>
          </cell>
          <cell r="B2599" t="str">
            <v>AWALUDDIN</v>
          </cell>
          <cell r="C2599" t="str">
            <v>05540</v>
          </cell>
          <cell r="D2599">
            <v>946400</v>
          </cell>
          <cell r="E2599">
            <v>0</v>
          </cell>
          <cell r="F2599">
            <v>0</v>
          </cell>
          <cell r="G2599">
            <v>75000</v>
          </cell>
          <cell r="H2599">
            <v>0</v>
          </cell>
          <cell r="I2599">
            <v>0</v>
          </cell>
          <cell r="J2599">
            <v>1560800</v>
          </cell>
        </row>
        <row r="2600">
          <cell r="A2600" t="str">
            <v>P81171</v>
          </cell>
          <cell r="B2600" t="str">
            <v>ARI WIBOWO, SE.</v>
          </cell>
          <cell r="C2600" t="str">
            <v>05550</v>
          </cell>
          <cell r="D2600">
            <v>1738000</v>
          </cell>
          <cell r="E2600">
            <v>173800</v>
          </cell>
          <cell r="F2600">
            <v>173800</v>
          </cell>
          <cell r="G2600">
            <v>300000</v>
          </cell>
          <cell r="H2600">
            <v>1500000</v>
          </cell>
          <cell r="I2600">
            <v>0</v>
          </cell>
          <cell r="J2600">
            <v>3250000</v>
          </cell>
        </row>
        <row r="2601">
          <cell r="A2601" t="str">
            <v>P82400</v>
          </cell>
          <cell r="B2601" t="str">
            <v>MOHAMMAD YUNUS FITRIYANTO</v>
          </cell>
          <cell r="C2601" t="str">
            <v>05550</v>
          </cell>
          <cell r="D2601">
            <v>1204000</v>
          </cell>
          <cell r="E2601">
            <v>120400</v>
          </cell>
          <cell r="F2601">
            <v>0</v>
          </cell>
          <cell r="G2601">
            <v>150000</v>
          </cell>
          <cell r="H2601">
            <v>0</v>
          </cell>
          <cell r="I2601">
            <v>825000</v>
          </cell>
          <cell r="J2601">
            <v>1822000</v>
          </cell>
        </row>
        <row r="2602">
          <cell r="A2602" t="str">
            <v>P83431</v>
          </cell>
          <cell r="B2602" t="str">
            <v>AMALIAH SARI ABDULLAH</v>
          </cell>
          <cell r="C2602" t="str">
            <v>05550</v>
          </cell>
          <cell r="D2602">
            <v>946400</v>
          </cell>
          <cell r="E2602">
            <v>0</v>
          </cell>
          <cell r="F2602">
            <v>0</v>
          </cell>
          <cell r="G2602">
            <v>75000</v>
          </cell>
          <cell r="H2602">
            <v>0</v>
          </cell>
          <cell r="I2602">
            <v>330000</v>
          </cell>
          <cell r="J2602">
            <v>1372000</v>
          </cell>
        </row>
        <row r="2603">
          <cell r="A2603" t="str">
            <v>P83466</v>
          </cell>
          <cell r="B2603" t="str">
            <v>MUH RIYADI</v>
          </cell>
          <cell r="C2603" t="str">
            <v>05550</v>
          </cell>
          <cell r="D2603">
            <v>946400</v>
          </cell>
          <cell r="E2603">
            <v>0</v>
          </cell>
          <cell r="F2603">
            <v>0</v>
          </cell>
          <cell r="G2603">
            <v>75000</v>
          </cell>
          <cell r="H2603">
            <v>0</v>
          </cell>
          <cell r="I2603">
            <v>0</v>
          </cell>
          <cell r="J2603">
            <v>1372000</v>
          </cell>
        </row>
        <row r="2604">
          <cell r="A2604" t="str">
            <v>Q00502</v>
          </cell>
          <cell r="B2604" t="str">
            <v>IKA KUSUMAWATI</v>
          </cell>
          <cell r="C2604" t="str">
            <v>05550</v>
          </cell>
          <cell r="D2604">
            <v>935000</v>
          </cell>
          <cell r="E2604">
            <v>0</v>
          </cell>
          <cell r="F2604">
            <v>0</v>
          </cell>
          <cell r="G2604">
            <v>75000</v>
          </cell>
          <cell r="H2604">
            <v>0</v>
          </cell>
          <cell r="I2604">
            <v>319000</v>
          </cell>
          <cell r="J2604">
            <v>1090000</v>
          </cell>
        </row>
        <row r="2605">
          <cell r="A2605" t="str">
            <v>P50716</v>
          </cell>
          <cell r="B2605" t="str">
            <v>BATARA</v>
          </cell>
          <cell r="C2605" t="str">
            <v>05560</v>
          </cell>
          <cell r="D2605">
            <v>2215000</v>
          </cell>
          <cell r="E2605">
            <v>221500</v>
          </cell>
          <cell r="F2605">
            <v>221500</v>
          </cell>
          <cell r="G2605">
            <v>300000</v>
          </cell>
          <cell r="H2605">
            <v>1500000</v>
          </cell>
          <cell r="I2605">
            <v>0</v>
          </cell>
          <cell r="J2605">
            <v>2952000</v>
          </cell>
        </row>
        <row r="2606">
          <cell r="A2606" t="str">
            <v>P76722</v>
          </cell>
          <cell r="B2606" t="str">
            <v>SEPRYANA FANGGIDAE</v>
          </cell>
          <cell r="C2606" t="str">
            <v>05560</v>
          </cell>
          <cell r="D2606">
            <v>1689000</v>
          </cell>
          <cell r="E2606">
            <v>168900</v>
          </cell>
          <cell r="F2606">
            <v>168900</v>
          </cell>
          <cell r="G2606">
            <v>300000</v>
          </cell>
          <cell r="H2606">
            <v>0</v>
          </cell>
          <cell r="I2606">
            <v>825000</v>
          </cell>
          <cell r="J2606">
            <v>2172000</v>
          </cell>
        </row>
        <row r="2607">
          <cell r="A2607" t="str">
            <v>P79184</v>
          </cell>
          <cell r="B2607" t="str">
            <v>HANURA AKBAR,SE</v>
          </cell>
          <cell r="C2607" t="str">
            <v>05560</v>
          </cell>
          <cell r="D2607">
            <v>1744000</v>
          </cell>
          <cell r="E2607">
            <v>174400</v>
          </cell>
          <cell r="F2607">
            <v>174400</v>
          </cell>
          <cell r="G2607">
            <v>300000</v>
          </cell>
          <cell r="H2607">
            <v>0</v>
          </cell>
          <cell r="I2607">
            <v>825000</v>
          </cell>
          <cell r="J2607">
            <v>2243000</v>
          </cell>
        </row>
        <row r="2608">
          <cell r="A2608" t="str">
            <v>P79602</v>
          </cell>
          <cell r="B2608" t="str">
            <v>SAMSUL,SE</v>
          </cell>
          <cell r="C2608" t="str">
            <v>05560</v>
          </cell>
          <cell r="D2608">
            <v>2128000</v>
          </cell>
          <cell r="E2608">
            <v>212800</v>
          </cell>
          <cell r="F2608">
            <v>212800</v>
          </cell>
          <cell r="G2608">
            <v>300000</v>
          </cell>
          <cell r="H2608">
            <v>2100000</v>
          </cell>
          <cell r="I2608">
            <v>0</v>
          </cell>
          <cell r="J2608">
            <v>4451000</v>
          </cell>
        </row>
        <row r="2609">
          <cell r="A2609" t="str">
            <v>P82397</v>
          </cell>
          <cell r="B2609" t="str">
            <v>ABDUL ROSYAD</v>
          </cell>
          <cell r="C2609" t="str">
            <v>05560</v>
          </cell>
          <cell r="D2609">
            <v>1204000</v>
          </cell>
          <cell r="E2609">
            <v>0</v>
          </cell>
          <cell r="F2609">
            <v>0</v>
          </cell>
          <cell r="G2609">
            <v>75000</v>
          </cell>
          <cell r="H2609">
            <v>0</v>
          </cell>
          <cell r="I2609">
            <v>759000</v>
          </cell>
          <cell r="J2609">
            <v>1959000</v>
          </cell>
        </row>
        <row r="2610">
          <cell r="A2610" t="str">
            <v>P82704</v>
          </cell>
          <cell r="B2610" t="str">
            <v>REHANA AMALIA, SE.</v>
          </cell>
          <cell r="C2610" t="str">
            <v>05560</v>
          </cell>
          <cell r="D2610">
            <v>1202000</v>
          </cell>
          <cell r="E2610">
            <v>0</v>
          </cell>
          <cell r="F2610">
            <v>0</v>
          </cell>
          <cell r="G2610">
            <v>75000</v>
          </cell>
          <cell r="H2610">
            <v>0</v>
          </cell>
          <cell r="I2610">
            <v>550000</v>
          </cell>
          <cell r="J2610">
            <v>1762000</v>
          </cell>
        </row>
        <row r="2611">
          <cell r="A2611" t="str">
            <v>P83148</v>
          </cell>
          <cell r="B2611" t="str">
            <v>MUHAMMAD ARDIYAN</v>
          </cell>
          <cell r="C2611" t="str">
            <v>05560</v>
          </cell>
          <cell r="D2611">
            <v>916000</v>
          </cell>
          <cell r="E2611">
            <v>0</v>
          </cell>
          <cell r="F2611">
            <v>0</v>
          </cell>
          <cell r="G2611">
            <v>75000</v>
          </cell>
          <cell r="H2611">
            <v>0</v>
          </cell>
          <cell r="I2611">
            <v>374000</v>
          </cell>
          <cell r="J2611">
            <v>1215000</v>
          </cell>
        </row>
        <row r="2612">
          <cell r="A2612" t="str">
            <v>P83436</v>
          </cell>
          <cell r="B2612" t="str">
            <v>IBDA SARI</v>
          </cell>
          <cell r="C2612" t="str">
            <v>05560</v>
          </cell>
          <cell r="D2612">
            <v>946400</v>
          </cell>
          <cell r="E2612">
            <v>0</v>
          </cell>
          <cell r="F2612">
            <v>0</v>
          </cell>
          <cell r="G2612">
            <v>75000</v>
          </cell>
          <cell r="H2612">
            <v>0</v>
          </cell>
          <cell r="I2612">
            <v>297000</v>
          </cell>
          <cell r="J2612">
            <v>1409600</v>
          </cell>
        </row>
        <row r="2613">
          <cell r="A2613" t="str">
            <v>Q00503</v>
          </cell>
          <cell r="B2613" t="str">
            <v>LYSANDI</v>
          </cell>
          <cell r="C2613" t="str">
            <v>05560</v>
          </cell>
          <cell r="D2613">
            <v>935000</v>
          </cell>
          <cell r="E2613">
            <v>0</v>
          </cell>
          <cell r="F2613">
            <v>0</v>
          </cell>
          <cell r="G2613">
            <v>75000</v>
          </cell>
          <cell r="H2613">
            <v>0</v>
          </cell>
          <cell r="I2613">
            <v>374000</v>
          </cell>
          <cell r="J2613">
            <v>1120000</v>
          </cell>
        </row>
        <row r="2614">
          <cell r="A2614" t="str">
            <v>Q00516</v>
          </cell>
          <cell r="B2614" t="str">
            <v>BRIEGITTE FRIECILIA PETRUS</v>
          </cell>
          <cell r="C2614" t="str">
            <v>05560</v>
          </cell>
          <cell r="D2614">
            <v>935000</v>
          </cell>
          <cell r="E2614">
            <v>0</v>
          </cell>
          <cell r="F2614">
            <v>0</v>
          </cell>
          <cell r="G2614">
            <v>75000</v>
          </cell>
          <cell r="H2614">
            <v>0</v>
          </cell>
          <cell r="I2614">
            <v>374000</v>
          </cell>
          <cell r="J2614">
            <v>1120000</v>
          </cell>
        </row>
        <row r="2615">
          <cell r="A2615" t="str">
            <v>Q00558</v>
          </cell>
          <cell r="B2615" t="str">
            <v>DAVINA APRILANI</v>
          </cell>
          <cell r="C2615" t="str">
            <v>05560</v>
          </cell>
          <cell r="D2615">
            <v>935000</v>
          </cell>
          <cell r="E2615">
            <v>0</v>
          </cell>
          <cell r="F2615">
            <v>0</v>
          </cell>
          <cell r="G2615">
            <v>75000</v>
          </cell>
          <cell r="H2615">
            <v>0</v>
          </cell>
          <cell r="I2615">
            <v>297000</v>
          </cell>
          <cell r="J2615">
            <v>1120000</v>
          </cell>
        </row>
        <row r="2616">
          <cell r="A2616" t="str">
            <v>P46624</v>
          </cell>
          <cell r="B2616" t="str">
            <v>SYAHRUDDIN</v>
          </cell>
          <cell r="C2616" t="str">
            <v>05570</v>
          </cell>
          <cell r="D2616">
            <v>2364000</v>
          </cell>
          <cell r="E2616">
            <v>236400</v>
          </cell>
          <cell r="F2616">
            <v>236400</v>
          </cell>
          <cell r="G2616">
            <v>300000</v>
          </cell>
          <cell r="H2616">
            <v>1600000</v>
          </cell>
          <cell r="I2616">
            <v>0</v>
          </cell>
          <cell r="J2616">
            <v>3741000</v>
          </cell>
        </row>
        <row r="2617">
          <cell r="A2617" t="str">
            <v>P71284</v>
          </cell>
          <cell r="B2617" t="str">
            <v>ASRI SYAM</v>
          </cell>
          <cell r="C2617" t="str">
            <v>05570</v>
          </cell>
          <cell r="D2617">
            <v>1692000</v>
          </cell>
          <cell r="E2617">
            <v>169200</v>
          </cell>
          <cell r="F2617">
            <v>0</v>
          </cell>
          <cell r="G2617">
            <v>150000</v>
          </cell>
          <cell r="H2617">
            <v>0</v>
          </cell>
          <cell r="I2617">
            <v>309760</v>
          </cell>
          <cell r="J2617">
            <v>2003000</v>
          </cell>
        </row>
        <row r="2618">
          <cell r="A2618" t="str">
            <v>P76721</v>
          </cell>
          <cell r="B2618" t="str">
            <v>KUS SUPRAPTI</v>
          </cell>
          <cell r="C2618" t="str">
            <v>05570</v>
          </cell>
          <cell r="D2618">
            <v>1689000</v>
          </cell>
          <cell r="E2618">
            <v>0</v>
          </cell>
          <cell r="F2618">
            <v>0</v>
          </cell>
          <cell r="G2618">
            <v>75000</v>
          </cell>
          <cell r="H2618">
            <v>0</v>
          </cell>
          <cell r="I2618">
            <v>825000</v>
          </cell>
          <cell r="J2618">
            <v>2172000</v>
          </cell>
        </row>
        <row r="2619">
          <cell r="A2619" t="str">
            <v>P80671</v>
          </cell>
          <cell r="B2619" t="str">
            <v>BAHARUDDIN, S.E.</v>
          </cell>
          <cell r="C2619" t="str">
            <v>05570</v>
          </cell>
          <cell r="D2619">
            <v>1738000</v>
          </cell>
          <cell r="E2619">
            <v>173800</v>
          </cell>
          <cell r="F2619">
            <v>173800</v>
          </cell>
          <cell r="G2619">
            <v>300000</v>
          </cell>
          <cell r="H2619">
            <v>1500000</v>
          </cell>
          <cell r="I2619">
            <v>0</v>
          </cell>
          <cell r="J2619">
            <v>3096000</v>
          </cell>
        </row>
        <row r="2620">
          <cell r="A2620" t="str">
            <v>P81518</v>
          </cell>
          <cell r="B2620" t="str">
            <v>BUSTAN</v>
          </cell>
          <cell r="C2620" t="str">
            <v>05570</v>
          </cell>
          <cell r="D2620">
            <v>1207000</v>
          </cell>
          <cell r="E2620">
            <v>120700</v>
          </cell>
          <cell r="F2620">
            <v>120700</v>
          </cell>
          <cell r="G2620">
            <v>300000</v>
          </cell>
          <cell r="H2620">
            <v>0</v>
          </cell>
          <cell r="I2620">
            <v>0</v>
          </cell>
          <cell r="J2620">
            <v>1888000</v>
          </cell>
        </row>
        <row r="2621">
          <cell r="A2621" t="str">
            <v>P81537</v>
          </cell>
          <cell r="B2621" t="str">
            <v>ABDUL RAUF</v>
          </cell>
          <cell r="C2621" t="str">
            <v>05570</v>
          </cell>
          <cell r="D2621">
            <v>1207000</v>
          </cell>
          <cell r="E2621">
            <v>120700</v>
          </cell>
          <cell r="F2621">
            <v>120700</v>
          </cell>
          <cell r="G2621">
            <v>300000</v>
          </cell>
          <cell r="H2621">
            <v>0</v>
          </cell>
          <cell r="I2621">
            <v>352000</v>
          </cell>
          <cell r="J2621">
            <v>1888000</v>
          </cell>
        </row>
        <row r="2622">
          <cell r="A2622" t="str">
            <v>P81547</v>
          </cell>
          <cell r="B2622" t="str">
            <v>JUDIANA MANDA</v>
          </cell>
          <cell r="C2622" t="str">
            <v>05570</v>
          </cell>
          <cell r="D2622">
            <v>1246000</v>
          </cell>
          <cell r="E2622">
            <v>0</v>
          </cell>
          <cell r="F2622">
            <v>0</v>
          </cell>
          <cell r="G2622">
            <v>75000</v>
          </cell>
          <cell r="H2622">
            <v>0</v>
          </cell>
          <cell r="I2622">
            <v>495000</v>
          </cell>
          <cell r="J2622">
            <v>1959000</v>
          </cell>
        </row>
        <row r="2623">
          <cell r="A2623" t="str">
            <v>Q00554</v>
          </cell>
          <cell r="B2623" t="str">
            <v>ERAWATI HAMZAH</v>
          </cell>
          <cell r="C2623" t="str">
            <v>05570</v>
          </cell>
          <cell r="D2623">
            <v>935000</v>
          </cell>
          <cell r="E2623">
            <v>0</v>
          </cell>
          <cell r="F2623">
            <v>0</v>
          </cell>
          <cell r="G2623">
            <v>75000</v>
          </cell>
          <cell r="H2623">
            <v>0</v>
          </cell>
          <cell r="I2623">
            <v>352000</v>
          </cell>
          <cell r="J2623">
            <v>1120000</v>
          </cell>
        </row>
        <row r="2624">
          <cell r="A2624" t="str">
            <v>P46623</v>
          </cell>
          <cell r="B2624" t="str">
            <v>HASAN HANAFI, DRS.</v>
          </cell>
          <cell r="C2624" t="str">
            <v>05580</v>
          </cell>
          <cell r="D2624">
            <v>2364000</v>
          </cell>
          <cell r="E2624">
            <v>236400</v>
          </cell>
          <cell r="F2624">
            <v>118200</v>
          </cell>
          <cell r="G2624">
            <v>225000</v>
          </cell>
          <cell r="H2624">
            <v>1600000</v>
          </cell>
          <cell r="I2624">
            <v>0</v>
          </cell>
          <cell r="J2624">
            <v>3741000</v>
          </cell>
        </row>
        <row r="2625">
          <cell r="A2625" t="str">
            <v>P51712</v>
          </cell>
          <cell r="B2625" t="str">
            <v>ABDUL JABBAR</v>
          </cell>
          <cell r="C2625" t="str">
            <v>05580</v>
          </cell>
          <cell r="D2625">
            <v>2006000</v>
          </cell>
          <cell r="E2625">
            <v>200600</v>
          </cell>
          <cell r="F2625">
            <v>0</v>
          </cell>
          <cell r="G2625">
            <v>150000</v>
          </cell>
          <cell r="H2625">
            <v>0</v>
          </cell>
          <cell r="I2625">
            <v>309760</v>
          </cell>
          <cell r="J2625">
            <v>2172000</v>
          </cell>
        </row>
        <row r="2626">
          <cell r="A2626" t="str">
            <v>P79163</v>
          </cell>
          <cell r="B2626" t="str">
            <v>KARTINI MANSYUR, SE.</v>
          </cell>
          <cell r="C2626" t="str">
            <v>05580</v>
          </cell>
          <cell r="D2626">
            <v>1744000</v>
          </cell>
          <cell r="E2626">
            <v>0</v>
          </cell>
          <cell r="F2626">
            <v>0</v>
          </cell>
          <cell r="G2626">
            <v>75000</v>
          </cell>
          <cell r="H2626">
            <v>0</v>
          </cell>
          <cell r="I2626">
            <v>605000</v>
          </cell>
          <cell r="J2626">
            <v>2243000</v>
          </cell>
        </row>
        <row r="2627">
          <cell r="A2627" t="str">
            <v>P79666</v>
          </cell>
          <cell r="B2627" t="str">
            <v>WIDHI SEKARMINI</v>
          </cell>
          <cell r="C2627" t="str">
            <v>05580</v>
          </cell>
          <cell r="D2627">
            <v>1686000</v>
          </cell>
          <cell r="E2627">
            <v>0</v>
          </cell>
          <cell r="F2627">
            <v>0</v>
          </cell>
          <cell r="G2627">
            <v>75000</v>
          </cell>
          <cell r="H2627">
            <v>0</v>
          </cell>
          <cell r="I2627">
            <v>825000</v>
          </cell>
          <cell r="J2627">
            <v>2172000</v>
          </cell>
        </row>
        <row r="2628">
          <cell r="A2628" t="str">
            <v>P80667</v>
          </cell>
          <cell r="B2628" t="str">
            <v>UNTUNG TRIYONO, SE</v>
          </cell>
          <cell r="C2628" t="str">
            <v>05580</v>
          </cell>
          <cell r="D2628">
            <v>1425000</v>
          </cell>
          <cell r="E2628">
            <v>142500</v>
          </cell>
          <cell r="F2628">
            <v>142500</v>
          </cell>
          <cell r="G2628">
            <v>300000</v>
          </cell>
          <cell r="H2628">
            <v>0</v>
          </cell>
          <cell r="I2628">
            <v>443080</v>
          </cell>
          <cell r="J2628">
            <v>2003000</v>
          </cell>
        </row>
        <row r="2629">
          <cell r="A2629" t="str">
            <v>P81195</v>
          </cell>
          <cell r="B2629" t="str">
            <v>RENY INDRIA DARMAN</v>
          </cell>
          <cell r="C2629" t="str">
            <v>05580</v>
          </cell>
          <cell r="D2629">
            <v>1475000</v>
          </cell>
          <cell r="E2629">
            <v>0</v>
          </cell>
          <cell r="F2629">
            <v>0</v>
          </cell>
          <cell r="G2629">
            <v>75000</v>
          </cell>
          <cell r="H2629">
            <v>0</v>
          </cell>
          <cell r="I2629">
            <v>352000</v>
          </cell>
          <cell r="J2629">
            <v>2101000</v>
          </cell>
        </row>
        <row r="2630">
          <cell r="A2630" t="str">
            <v>P81495</v>
          </cell>
          <cell r="B2630" t="str">
            <v>ABD. MAJID SYAH</v>
          </cell>
          <cell r="C2630" t="str">
            <v>05580</v>
          </cell>
          <cell r="D2630">
            <v>1168000</v>
          </cell>
          <cell r="E2630">
            <v>116800</v>
          </cell>
          <cell r="F2630">
            <v>116800</v>
          </cell>
          <cell r="G2630">
            <v>300000</v>
          </cell>
          <cell r="H2630">
            <v>0</v>
          </cell>
          <cell r="I2630">
            <v>319000</v>
          </cell>
          <cell r="J2630">
            <v>1817000</v>
          </cell>
        </row>
        <row r="2631">
          <cell r="A2631" t="str">
            <v>P81562</v>
          </cell>
          <cell r="B2631" t="str">
            <v>M. NASRUM, SE.</v>
          </cell>
          <cell r="C2631" t="str">
            <v>05580</v>
          </cell>
          <cell r="D2631">
            <v>1246000</v>
          </cell>
          <cell r="E2631">
            <v>124600</v>
          </cell>
          <cell r="F2631">
            <v>60200</v>
          </cell>
          <cell r="G2631">
            <v>225000</v>
          </cell>
          <cell r="H2631">
            <v>0</v>
          </cell>
          <cell r="I2631">
            <v>825000</v>
          </cell>
          <cell r="J2631">
            <v>1959000</v>
          </cell>
        </row>
        <row r="2632">
          <cell r="A2632" t="str">
            <v>P82179</v>
          </cell>
          <cell r="B2632" t="str">
            <v>EDITA BERTY</v>
          </cell>
          <cell r="C2632" t="str">
            <v>05580</v>
          </cell>
          <cell r="D2632">
            <v>1164000</v>
          </cell>
          <cell r="E2632">
            <v>116400</v>
          </cell>
          <cell r="F2632">
            <v>116400</v>
          </cell>
          <cell r="G2632">
            <v>300000</v>
          </cell>
          <cell r="H2632">
            <v>0</v>
          </cell>
          <cell r="I2632">
            <v>475200</v>
          </cell>
          <cell r="J2632">
            <v>1952000</v>
          </cell>
        </row>
        <row r="2633">
          <cell r="A2633" t="str">
            <v>P82706</v>
          </cell>
          <cell r="B2633" t="str">
            <v>DIDI JAYADI, S.SOS.</v>
          </cell>
          <cell r="C2633" t="str">
            <v>05580</v>
          </cell>
          <cell r="D2633">
            <v>1202000</v>
          </cell>
          <cell r="E2633">
            <v>120200</v>
          </cell>
          <cell r="F2633">
            <v>60100</v>
          </cell>
          <cell r="G2633">
            <v>225000</v>
          </cell>
          <cell r="H2633">
            <v>0</v>
          </cell>
          <cell r="I2633">
            <v>693000</v>
          </cell>
          <cell r="J2633">
            <v>1762000</v>
          </cell>
        </row>
        <row r="2634">
          <cell r="A2634" t="str">
            <v>Q00519</v>
          </cell>
          <cell r="B2634" t="str">
            <v>JEANET UCIA PAYUNG ALLO</v>
          </cell>
          <cell r="C2634" t="str">
            <v>05580</v>
          </cell>
          <cell r="D2634">
            <v>935000</v>
          </cell>
          <cell r="E2634">
            <v>0</v>
          </cell>
          <cell r="F2634">
            <v>0</v>
          </cell>
          <cell r="G2634">
            <v>75000</v>
          </cell>
          <cell r="H2634">
            <v>0</v>
          </cell>
          <cell r="I2634">
            <v>297000</v>
          </cell>
          <cell r="J2634">
            <v>1120000</v>
          </cell>
        </row>
        <row r="2635">
          <cell r="A2635" t="str">
            <v>Q00541</v>
          </cell>
          <cell r="B2635" t="str">
            <v>DEVITA MULANSARI</v>
          </cell>
          <cell r="C2635" t="str">
            <v>05580</v>
          </cell>
          <cell r="D2635">
            <v>935000</v>
          </cell>
          <cell r="E2635">
            <v>0</v>
          </cell>
          <cell r="F2635">
            <v>0</v>
          </cell>
          <cell r="G2635">
            <v>75000</v>
          </cell>
          <cell r="H2635">
            <v>0</v>
          </cell>
          <cell r="I2635">
            <v>297000</v>
          </cell>
          <cell r="J2635">
            <v>1120000</v>
          </cell>
        </row>
        <row r="2636">
          <cell r="A2636" t="str">
            <v>Q00564</v>
          </cell>
          <cell r="B2636" t="str">
            <v>NUR INDAH</v>
          </cell>
          <cell r="C2636" t="str">
            <v>05580</v>
          </cell>
          <cell r="D2636">
            <v>935000</v>
          </cell>
          <cell r="E2636">
            <v>0</v>
          </cell>
          <cell r="F2636">
            <v>0</v>
          </cell>
          <cell r="G2636">
            <v>75000</v>
          </cell>
          <cell r="H2636">
            <v>0</v>
          </cell>
          <cell r="I2636">
            <v>352000</v>
          </cell>
          <cell r="J2636">
            <v>1120000</v>
          </cell>
        </row>
        <row r="2637">
          <cell r="A2637" t="str">
            <v>P76521</v>
          </cell>
          <cell r="B2637" t="str">
            <v>SALAMUDDIN,S.SOS</v>
          </cell>
          <cell r="C2637" t="str">
            <v>05590</v>
          </cell>
          <cell r="D2637">
            <v>1686000</v>
          </cell>
          <cell r="E2637">
            <v>168600</v>
          </cell>
          <cell r="F2637">
            <v>168600</v>
          </cell>
          <cell r="G2637">
            <v>300000</v>
          </cell>
          <cell r="H2637">
            <v>1500000</v>
          </cell>
          <cell r="I2637">
            <v>0</v>
          </cell>
          <cell r="J2637">
            <v>3380000</v>
          </cell>
        </row>
        <row r="2638">
          <cell r="A2638" t="str">
            <v>P79168</v>
          </cell>
          <cell r="B2638" t="str">
            <v>SALAHUDDIN</v>
          </cell>
          <cell r="C2638" t="str">
            <v>05590</v>
          </cell>
          <cell r="D2638">
            <v>1744000</v>
          </cell>
          <cell r="E2638">
            <v>174400</v>
          </cell>
          <cell r="F2638">
            <v>174400</v>
          </cell>
          <cell r="G2638">
            <v>300000</v>
          </cell>
          <cell r="H2638">
            <v>0</v>
          </cell>
          <cell r="I2638">
            <v>330000</v>
          </cell>
          <cell r="J2638">
            <v>2364000</v>
          </cell>
        </row>
        <row r="2639">
          <cell r="A2639" t="str">
            <v>P82913</v>
          </cell>
          <cell r="B2639" t="str">
            <v>ERYK RATNA SARI</v>
          </cell>
          <cell r="C2639" t="str">
            <v>05590</v>
          </cell>
          <cell r="D2639">
            <v>1164000</v>
          </cell>
          <cell r="E2639">
            <v>0</v>
          </cell>
          <cell r="F2639">
            <v>0</v>
          </cell>
          <cell r="G2639">
            <v>75000</v>
          </cell>
          <cell r="H2639">
            <v>0</v>
          </cell>
          <cell r="I2639">
            <v>495000</v>
          </cell>
          <cell r="J2639">
            <v>1792000</v>
          </cell>
        </row>
        <row r="2640">
          <cell r="A2640" t="str">
            <v>P83446</v>
          </cell>
          <cell r="B2640" t="str">
            <v>FAKHRI HIDAYAT</v>
          </cell>
          <cell r="C2640" t="str">
            <v>05590</v>
          </cell>
          <cell r="D2640">
            <v>946400</v>
          </cell>
          <cell r="E2640">
            <v>0</v>
          </cell>
          <cell r="F2640">
            <v>0</v>
          </cell>
          <cell r="G2640">
            <v>75000</v>
          </cell>
          <cell r="H2640">
            <v>0</v>
          </cell>
          <cell r="I2640">
            <v>0</v>
          </cell>
          <cell r="J2640">
            <v>1485600</v>
          </cell>
        </row>
        <row r="2641">
          <cell r="A2641" t="str">
            <v>P79175</v>
          </cell>
          <cell r="B2641" t="str">
            <v>CHARLES SAMSON</v>
          </cell>
          <cell r="C2641" t="str">
            <v>05620</v>
          </cell>
          <cell r="D2641">
            <v>1744000</v>
          </cell>
          <cell r="E2641">
            <v>174400</v>
          </cell>
          <cell r="F2641">
            <v>174400</v>
          </cell>
          <cell r="G2641">
            <v>300000</v>
          </cell>
          <cell r="H2641">
            <v>1500000</v>
          </cell>
          <cell r="I2641">
            <v>0</v>
          </cell>
          <cell r="J2641">
            <v>3068000</v>
          </cell>
        </row>
        <row r="2642">
          <cell r="A2642" t="str">
            <v>P81176</v>
          </cell>
          <cell r="B2642" t="str">
            <v>ANSAR BINE, SH.</v>
          </cell>
          <cell r="C2642" t="str">
            <v>05620</v>
          </cell>
          <cell r="D2642">
            <v>1523000</v>
          </cell>
          <cell r="E2642">
            <v>152300</v>
          </cell>
          <cell r="F2642">
            <v>152300</v>
          </cell>
          <cell r="G2642">
            <v>300000</v>
          </cell>
          <cell r="H2642">
            <v>0</v>
          </cell>
          <cell r="I2642">
            <v>319000</v>
          </cell>
          <cell r="J2642">
            <v>1902000</v>
          </cell>
        </row>
        <row r="2643">
          <cell r="A2643" t="str">
            <v>P82573</v>
          </cell>
          <cell r="B2643" t="str">
            <v>IAN SANTOSO</v>
          </cell>
          <cell r="C2643" t="str">
            <v>05620</v>
          </cell>
          <cell r="D2643">
            <v>1164000</v>
          </cell>
          <cell r="E2643">
            <v>0</v>
          </cell>
          <cell r="F2643">
            <v>0</v>
          </cell>
          <cell r="G2643">
            <v>75000</v>
          </cell>
          <cell r="H2643">
            <v>0</v>
          </cell>
          <cell r="I2643">
            <v>495000</v>
          </cell>
          <cell r="J2643">
            <v>1792000</v>
          </cell>
        </row>
        <row r="2644">
          <cell r="A2644" t="str">
            <v>P83142</v>
          </cell>
          <cell r="B2644" t="str">
            <v>ERSHAD AZHAR RIZKY</v>
          </cell>
          <cell r="C2644" t="str">
            <v>05620</v>
          </cell>
          <cell r="D2644">
            <v>916000</v>
          </cell>
          <cell r="E2644">
            <v>0</v>
          </cell>
          <cell r="F2644">
            <v>0</v>
          </cell>
          <cell r="G2644">
            <v>75000</v>
          </cell>
          <cell r="H2644">
            <v>0</v>
          </cell>
          <cell r="I2644">
            <v>0</v>
          </cell>
          <cell r="J2644">
            <v>1215000</v>
          </cell>
        </row>
        <row r="2645">
          <cell r="A2645" t="str">
            <v>P83495</v>
          </cell>
          <cell r="B2645" t="str">
            <v>FIRMAN RAIS</v>
          </cell>
          <cell r="C2645" t="str">
            <v>05620</v>
          </cell>
          <cell r="D2645">
            <v>946400</v>
          </cell>
          <cell r="E2645">
            <v>0</v>
          </cell>
          <cell r="F2645">
            <v>0</v>
          </cell>
          <cell r="G2645">
            <v>75000</v>
          </cell>
          <cell r="H2645">
            <v>0</v>
          </cell>
          <cell r="I2645">
            <v>0</v>
          </cell>
          <cell r="J2645">
            <v>1296800</v>
          </cell>
        </row>
        <row r="2646">
          <cell r="A2646" t="str">
            <v>P80519</v>
          </cell>
          <cell r="B2646" t="str">
            <v>ADIL SUTJAHJO,SE.AKT</v>
          </cell>
          <cell r="C2646" t="str">
            <v>05630</v>
          </cell>
          <cell r="D2646">
            <v>1799000</v>
          </cell>
          <cell r="E2646">
            <v>179900</v>
          </cell>
          <cell r="F2646">
            <v>179900</v>
          </cell>
          <cell r="G2646">
            <v>300000</v>
          </cell>
          <cell r="H2646">
            <v>1500000</v>
          </cell>
          <cell r="I2646">
            <v>0</v>
          </cell>
          <cell r="J2646">
            <v>3250000</v>
          </cell>
        </row>
        <row r="2647">
          <cell r="A2647" t="str">
            <v>P81191</v>
          </cell>
          <cell r="B2647" t="str">
            <v>DASWAN ASDAR,SE</v>
          </cell>
          <cell r="C2647" t="str">
            <v>05630</v>
          </cell>
          <cell r="D2647">
            <v>1523000</v>
          </cell>
          <cell r="E2647">
            <v>152300</v>
          </cell>
          <cell r="F2647">
            <v>152300</v>
          </cell>
          <cell r="G2647">
            <v>300000</v>
          </cell>
          <cell r="H2647">
            <v>0</v>
          </cell>
          <cell r="I2647">
            <v>605000</v>
          </cell>
          <cell r="J2647">
            <v>2104000</v>
          </cell>
        </row>
        <row r="2648">
          <cell r="A2648" t="str">
            <v>P81576</v>
          </cell>
          <cell r="B2648" t="str">
            <v>RAHIS</v>
          </cell>
          <cell r="C2648" t="str">
            <v>05630</v>
          </cell>
          <cell r="D2648">
            <v>1207000</v>
          </cell>
          <cell r="E2648">
            <v>120700</v>
          </cell>
          <cell r="F2648">
            <v>120700</v>
          </cell>
          <cell r="G2648">
            <v>300000</v>
          </cell>
          <cell r="H2648">
            <v>0</v>
          </cell>
          <cell r="I2648">
            <v>319000</v>
          </cell>
          <cell r="J2648">
            <v>1829000</v>
          </cell>
        </row>
        <row r="2649">
          <cell r="A2649" t="str">
            <v>P82374</v>
          </cell>
          <cell r="B2649" t="str">
            <v>GUNAWAN HB</v>
          </cell>
          <cell r="C2649" t="str">
            <v>05630</v>
          </cell>
          <cell r="D2649">
            <v>1204000</v>
          </cell>
          <cell r="E2649">
            <v>0</v>
          </cell>
          <cell r="F2649">
            <v>0</v>
          </cell>
          <cell r="G2649">
            <v>75000</v>
          </cell>
          <cell r="H2649">
            <v>0</v>
          </cell>
          <cell r="I2649">
            <v>825000</v>
          </cell>
          <cell r="J2649">
            <v>1898000</v>
          </cell>
        </row>
        <row r="2650">
          <cell r="A2650" t="str">
            <v>P82716</v>
          </cell>
          <cell r="B2650" t="str">
            <v>ATMAN SALEH</v>
          </cell>
          <cell r="C2650" t="str">
            <v>05630</v>
          </cell>
          <cell r="D2650">
            <v>1052000</v>
          </cell>
          <cell r="E2650">
            <v>0</v>
          </cell>
          <cell r="F2650">
            <v>0</v>
          </cell>
          <cell r="G2650">
            <v>75000</v>
          </cell>
          <cell r="H2650">
            <v>0</v>
          </cell>
          <cell r="I2650">
            <v>330000</v>
          </cell>
          <cell r="J2650">
            <v>1829000</v>
          </cell>
        </row>
        <row r="2651">
          <cell r="A2651" t="str">
            <v>P82905</v>
          </cell>
          <cell r="B2651" t="str">
            <v>MUH. IKHSAN</v>
          </cell>
          <cell r="C2651" t="str">
            <v>05630</v>
          </cell>
          <cell r="D2651">
            <v>1164000</v>
          </cell>
          <cell r="E2651">
            <v>0</v>
          </cell>
          <cell r="F2651">
            <v>0</v>
          </cell>
          <cell r="G2651">
            <v>75000</v>
          </cell>
          <cell r="H2651">
            <v>0</v>
          </cell>
          <cell r="I2651">
            <v>495000</v>
          </cell>
          <cell r="J2651">
            <v>1655000</v>
          </cell>
        </row>
        <row r="2652">
          <cell r="A2652" t="str">
            <v>P82911</v>
          </cell>
          <cell r="B2652" t="str">
            <v>LAODE MUKHLIS NAPA</v>
          </cell>
          <cell r="C2652" t="str">
            <v>05630</v>
          </cell>
          <cell r="D2652">
            <v>1164000</v>
          </cell>
          <cell r="E2652">
            <v>0</v>
          </cell>
          <cell r="F2652">
            <v>0</v>
          </cell>
          <cell r="G2652">
            <v>75000</v>
          </cell>
          <cell r="H2652">
            <v>0</v>
          </cell>
          <cell r="I2652">
            <v>825000</v>
          </cell>
          <cell r="J2652">
            <v>1655000</v>
          </cell>
        </row>
        <row r="2653">
          <cell r="A2653" t="str">
            <v>P82912</v>
          </cell>
          <cell r="B2653" t="str">
            <v>LA ODE MALIK IBRAHIM</v>
          </cell>
          <cell r="C2653" t="str">
            <v>05630</v>
          </cell>
          <cell r="D2653">
            <v>1164000</v>
          </cell>
          <cell r="E2653">
            <v>0</v>
          </cell>
          <cell r="F2653">
            <v>0</v>
          </cell>
          <cell r="G2653">
            <v>75000</v>
          </cell>
          <cell r="H2653">
            <v>0</v>
          </cell>
          <cell r="I2653">
            <v>825000</v>
          </cell>
          <cell r="J2653">
            <v>1655000</v>
          </cell>
        </row>
        <row r="2654">
          <cell r="A2654" t="str">
            <v>P83430</v>
          </cell>
          <cell r="B2654" t="str">
            <v>AHMAD FAUZI SYUKRI</v>
          </cell>
          <cell r="C2654" t="str">
            <v>05630</v>
          </cell>
          <cell r="D2654">
            <v>946400</v>
          </cell>
          <cell r="E2654">
            <v>0</v>
          </cell>
          <cell r="F2654">
            <v>0</v>
          </cell>
          <cell r="G2654">
            <v>75000</v>
          </cell>
          <cell r="H2654">
            <v>0</v>
          </cell>
          <cell r="I2654">
            <v>0</v>
          </cell>
          <cell r="J2654">
            <v>1372000</v>
          </cell>
        </row>
        <row r="2655">
          <cell r="A2655" t="str">
            <v>Q00525</v>
          </cell>
          <cell r="B2655" t="str">
            <v>SUHESTY</v>
          </cell>
          <cell r="C2655" t="str">
            <v>05630</v>
          </cell>
          <cell r="D2655">
            <v>935000</v>
          </cell>
          <cell r="E2655">
            <v>0</v>
          </cell>
          <cell r="F2655">
            <v>0</v>
          </cell>
          <cell r="G2655">
            <v>75000</v>
          </cell>
          <cell r="H2655">
            <v>0</v>
          </cell>
          <cell r="I2655">
            <v>297000</v>
          </cell>
          <cell r="J2655">
            <v>1090000</v>
          </cell>
        </row>
        <row r="2656">
          <cell r="A2656" t="str">
            <v>Q00553</v>
          </cell>
          <cell r="B2656" t="str">
            <v>KHASMAWATI KAMARUDDIN</v>
          </cell>
          <cell r="C2656" t="str">
            <v>05630</v>
          </cell>
          <cell r="D2656">
            <v>935000</v>
          </cell>
          <cell r="E2656">
            <v>0</v>
          </cell>
          <cell r="F2656">
            <v>0</v>
          </cell>
          <cell r="G2656">
            <v>75000</v>
          </cell>
          <cell r="H2656">
            <v>0</v>
          </cell>
          <cell r="I2656">
            <v>297000</v>
          </cell>
          <cell r="J2656">
            <v>1090000</v>
          </cell>
        </row>
        <row r="2657">
          <cell r="A2657" t="str">
            <v>P76518</v>
          </cell>
          <cell r="B2657" t="str">
            <v>JALIL, SE</v>
          </cell>
          <cell r="C2657" t="str">
            <v>05660</v>
          </cell>
          <cell r="D2657">
            <v>1689000</v>
          </cell>
          <cell r="E2657">
            <v>168900</v>
          </cell>
          <cell r="F2657">
            <v>168900</v>
          </cell>
          <cell r="G2657">
            <v>300000</v>
          </cell>
          <cell r="H2657">
            <v>0</v>
          </cell>
          <cell r="I2657">
            <v>407000</v>
          </cell>
          <cell r="J2657">
            <v>2104000</v>
          </cell>
        </row>
        <row r="2658">
          <cell r="A2658" t="str">
            <v>P79189</v>
          </cell>
          <cell r="B2658" t="str">
            <v>ARIS, SE</v>
          </cell>
          <cell r="C2658" t="str">
            <v>05660</v>
          </cell>
          <cell r="D2658">
            <v>1802000</v>
          </cell>
          <cell r="E2658">
            <v>180200</v>
          </cell>
          <cell r="F2658">
            <v>180200</v>
          </cell>
          <cell r="G2658">
            <v>300000</v>
          </cell>
          <cell r="H2658">
            <v>1500000</v>
          </cell>
          <cell r="I2658">
            <v>0</v>
          </cell>
          <cell r="J2658">
            <v>3125000</v>
          </cell>
        </row>
        <row r="2659">
          <cell r="A2659" t="str">
            <v>P82903</v>
          </cell>
          <cell r="B2659" t="str">
            <v>RAHMAT SALEH</v>
          </cell>
          <cell r="C2659" t="str">
            <v>05660</v>
          </cell>
          <cell r="D2659">
            <v>1164000</v>
          </cell>
          <cell r="E2659">
            <v>0</v>
          </cell>
          <cell r="F2659">
            <v>0</v>
          </cell>
          <cell r="G2659">
            <v>75000</v>
          </cell>
          <cell r="H2659">
            <v>0</v>
          </cell>
          <cell r="I2659">
            <v>297000</v>
          </cell>
          <cell r="J2659">
            <v>1655000</v>
          </cell>
        </row>
        <row r="2660">
          <cell r="A2660" t="str">
            <v>P83463</v>
          </cell>
          <cell r="B2660" t="str">
            <v>ANDI IRFAN AMIR</v>
          </cell>
          <cell r="C2660" t="str">
            <v>05660</v>
          </cell>
          <cell r="D2660">
            <v>946400</v>
          </cell>
          <cell r="E2660">
            <v>0</v>
          </cell>
          <cell r="F2660">
            <v>0</v>
          </cell>
          <cell r="G2660">
            <v>75000</v>
          </cell>
          <cell r="H2660">
            <v>0</v>
          </cell>
          <cell r="I2660">
            <v>0</v>
          </cell>
          <cell r="J2660">
            <v>1372000</v>
          </cell>
        </row>
        <row r="2661">
          <cell r="A2661" t="str">
            <v>Q00549</v>
          </cell>
          <cell r="B2661" t="str">
            <v>JUNIARTI HAMBALI</v>
          </cell>
          <cell r="C2661" t="str">
            <v>05660</v>
          </cell>
          <cell r="D2661">
            <v>935000</v>
          </cell>
          <cell r="E2661">
            <v>0</v>
          </cell>
          <cell r="F2661">
            <v>0</v>
          </cell>
          <cell r="G2661">
            <v>75000</v>
          </cell>
          <cell r="H2661">
            <v>0</v>
          </cell>
          <cell r="I2661">
            <v>0</v>
          </cell>
          <cell r="J2661">
            <v>1090000</v>
          </cell>
        </row>
        <row r="2662">
          <cell r="A2662" t="str">
            <v>P51714</v>
          </cell>
          <cell r="B2662" t="str">
            <v>SARJUDIN</v>
          </cell>
          <cell r="C2662" t="str">
            <v>05670</v>
          </cell>
          <cell r="D2662">
            <v>2288000</v>
          </cell>
          <cell r="E2662">
            <v>228800</v>
          </cell>
          <cell r="F2662">
            <v>0</v>
          </cell>
          <cell r="G2662">
            <v>150000</v>
          </cell>
          <cell r="H2662">
            <v>1500000</v>
          </cell>
          <cell r="I2662">
            <v>0</v>
          </cell>
          <cell r="J2662">
            <v>3198000</v>
          </cell>
        </row>
        <row r="2663">
          <cell r="A2663" t="str">
            <v>P53151</v>
          </cell>
          <cell r="B2663" t="str">
            <v>MUH. UDIN</v>
          </cell>
          <cell r="C2663" t="str">
            <v>05670</v>
          </cell>
          <cell r="D2663">
            <v>1876000</v>
          </cell>
          <cell r="E2663">
            <v>187600</v>
          </cell>
          <cell r="F2663">
            <v>93800</v>
          </cell>
          <cell r="G2663">
            <v>225000</v>
          </cell>
          <cell r="H2663">
            <v>0</v>
          </cell>
          <cell r="I2663">
            <v>330000</v>
          </cell>
          <cell r="J2663">
            <v>2101000</v>
          </cell>
        </row>
        <row r="2664">
          <cell r="A2664" t="str">
            <v>P76583</v>
          </cell>
          <cell r="B2664" t="str">
            <v>HAMSIAH SAID, SE</v>
          </cell>
          <cell r="C2664" t="str">
            <v>05670</v>
          </cell>
          <cell r="D2664">
            <v>1689000</v>
          </cell>
          <cell r="E2664">
            <v>0</v>
          </cell>
          <cell r="F2664">
            <v>0</v>
          </cell>
          <cell r="G2664">
            <v>75000</v>
          </cell>
          <cell r="H2664">
            <v>0</v>
          </cell>
          <cell r="I2664">
            <v>825000</v>
          </cell>
          <cell r="J2664">
            <v>2172000</v>
          </cell>
        </row>
        <row r="2665">
          <cell r="A2665" t="str">
            <v>P81170</v>
          </cell>
          <cell r="B2665" t="str">
            <v>LINA RUSMANIA, SE.</v>
          </cell>
          <cell r="C2665" t="str">
            <v>05670</v>
          </cell>
          <cell r="D2665">
            <v>1738000</v>
          </cell>
          <cell r="E2665">
            <v>0</v>
          </cell>
          <cell r="F2665">
            <v>0</v>
          </cell>
          <cell r="G2665">
            <v>75000</v>
          </cell>
          <cell r="H2665">
            <v>0</v>
          </cell>
          <cell r="I2665">
            <v>825000</v>
          </cell>
          <cell r="J2665">
            <v>2384000</v>
          </cell>
        </row>
        <row r="2666">
          <cell r="A2666" t="str">
            <v>P81540</v>
          </cell>
          <cell r="B2666" t="str">
            <v>ARMAN</v>
          </cell>
          <cell r="C2666" t="str">
            <v>05670</v>
          </cell>
          <cell r="D2666">
            <v>1246000</v>
          </cell>
          <cell r="E2666">
            <v>0</v>
          </cell>
          <cell r="F2666">
            <v>0</v>
          </cell>
          <cell r="G2666">
            <v>75000</v>
          </cell>
          <cell r="H2666">
            <v>0</v>
          </cell>
          <cell r="I2666">
            <v>455400</v>
          </cell>
          <cell r="J2666">
            <v>1959000</v>
          </cell>
        </row>
        <row r="2667">
          <cell r="A2667" t="str">
            <v>P83139</v>
          </cell>
          <cell r="B2667" t="str">
            <v>ANDI SATRIA</v>
          </cell>
          <cell r="C2667" t="str">
            <v>05670</v>
          </cell>
          <cell r="D2667">
            <v>1145000</v>
          </cell>
          <cell r="E2667">
            <v>0</v>
          </cell>
          <cell r="F2667">
            <v>0</v>
          </cell>
          <cell r="G2667">
            <v>75000</v>
          </cell>
          <cell r="H2667">
            <v>0</v>
          </cell>
          <cell r="I2667">
            <v>0</v>
          </cell>
          <cell r="J2667">
            <v>1701000</v>
          </cell>
        </row>
        <row r="2668">
          <cell r="A2668" t="str">
            <v>P83434</v>
          </cell>
          <cell r="B2668" t="str">
            <v>DWI HARTATI,S.HUT</v>
          </cell>
          <cell r="C2668" t="str">
            <v>05670</v>
          </cell>
          <cell r="D2668">
            <v>946400</v>
          </cell>
          <cell r="E2668">
            <v>0</v>
          </cell>
          <cell r="F2668">
            <v>0</v>
          </cell>
          <cell r="G2668">
            <v>75000</v>
          </cell>
          <cell r="H2668">
            <v>0</v>
          </cell>
          <cell r="I2668">
            <v>0</v>
          </cell>
          <cell r="J2668">
            <v>1409600</v>
          </cell>
        </row>
        <row r="2669">
          <cell r="A2669" t="str">
            <v>Q00563</v>
          </cell>
          <cell r="B2669" t="str">
            <v>MELISA YANUAR SUSILO</v>
          </cell>
          <cell r="C2669" t="str">
            <v>05670</v>
          </cell>
          <cell r="D2669">
            <v>935000</v>
          </cell>
          <cell r="E2669">
            <v>0</v>
          </cell>
          <cell r="F2669">
            <v>0</v>
          </cell>
          <cell r="G2669">
            <v>75000</v>
          </cell>
          <cell r="H2669">
            <v>0</v>
          </cell>
          <cell r="I2669">
            <v>297000</v>
          </cell>
          <cell r="J2669">
            <v>1120000</v>
          </cell>
        </row>
        <row r="2670">
          <cell r="A2670" t="str">
            <v>P80493</v>
          </cell>
          <cell r="B2670" t="str">
            <v>ZENURI ISMAWAN ,SE</v>
          </cell>
          <cell r="C2670" t="str">
            <v>05690</v>
          </cell>
          <cell r="D2670">
            <v>1799000</v>
          </cell>
          <cell r="E2670">
            <v>179900</v>
          </cell>
          <cell r="F2670">
            <v>179900</v>
          </cell>
          <cell r="G2670">
            <v>300000</v>
          </cell>
          <cell r="H2670">
            <v>1500000</v>
          </cell>
          <cell r="I2670">
            <v>0</v>
          </cell>
          <cell r="J2670">
            <v>2825000</v>
          </cell>
        </row>
        <row r="2671">
          <cell r="A2671" t="str">
            <v>P81946</v>
          </cell>
          <cell r="B2671" t="str">
            <v>RUSTAM, SE</v>
          </cell>
          <cell r="C2671" t="str">
            <v>05690</v>
          </cell>
          <cell r="D2671">
            <v>1425000</v>
          </cell>
          <cell r="E2671">
            <v>142500</v>
          </cell>
          <cell r="F2671">
            <v>142500</v>
          </cell>
          <cell r="G2671">
            <v>300000</v>
          </cell>
          <cell r="H2671">
            <v>0</v>
          </cell>
          <cell r="I2671">
            <v>466400</v>
          </cell>
          <cell r="J2671">
            <v>1922000</v>
          </cell>
        </row>
        <row r="2672">
          <cell r="A2672" t="str">
            <v>P82183</v>
          </cell>
          <cell r="B2672" t="str">
            <v>JOKO PURWANTO</v>
          </cell>
          <cell r="C2672" t="str">
            <v>05690</v>
          </cell>
          <cell r="D2672">
            <v>1126000</v>
          </cell>
          <cell r="E2672">
            <v>112600</v>
          </cell>
          <cell r="F2672">
            <v>112600</v>
          </cell>
          <cell r="G2672">
            <v>300000</v>
          </cell>
          <cell r="H2672">
            <v>0</v>
          </cell>
          <cell r="I2672">
            <v>297000</v>
          </cell>
          <cell r="J2672">
            <v>1727000</v>
          </cell>
        </row>
        <row r="2673">
          <cell r="A2673" t="str">
            <v>P82568</v>
          </cell>
          <cell r="B2673" t="str">
            <v>LA ODE MUHAMMAD HIJIR ISMAIL</v>
          </cell>
          <cell r="C2673" t="str">
            <v>05690</v>
          </cell>
          <cell r="D2673">
            <v>1164000</v>
          </cell>
          <cell r="E2673">
            <v>0</v>
          </cell>
          <cell r="F2673">
            <v>0</v>
          </cell>
          <cell r="G2673">
            <v>75000</v>
          </cell>
          <cell r="H2673">
            <v>0</v>
          </cell>
          <cell r="I2673">
            <v>407000</v>
          </cell>
          <cell r="J2673">
            <v>1792000</v>
          </cell>
        </row>
        <row r="2674">
          <cell r="A2674" t="str">
            <v>P83471</v>
          </cell>
          <cell r="B2674" t="str">
            <v>SAPTA CHANDRA APRIYANTO S</v>
          </cell>
          <cell r="C2674" t="str">
            <v>05690</v>
          </cell>
          <cell r="D2674">
            <v>946400</v>
          </cell>
          <cell r="E2674">
            <v>0</v>
          </cell>
          <cell r="F2674">
            <v>0</v>
          </cell>
          <cell r="G2674">
            <v>75000</v>
          </cell>
          <cell r="H2674">
            <v>0</v>
          </cell>
          <cell r="I2674">
            <v>0</v>
          </cell>
          <cell r="J2674">
            <v>1296800</v>
          </cell>
        </row>
        <row r="2675">
          <cell r="A2675" t="str">
            <v>P83494</v>
          </cell>
          <cell r="B2675" t="str">
            <v>RYIANDI ANUGERAH HIDAYAT</v>
          </cell>
          <cell r="C2675" t="str">
            <v>05690</v>
          </cell>
          <cell r="D2675">
            <v>946400</v>
          </cell>
          <cell r="E2675">
            <v>0</v>
          </cell>
          <cell r="F2675">
            <v>0</v>
          </cell>
          <cell r="G2675">
            <v>75000</v>
          </cell>
          <cell r="H2675">
            <v>0</v>
          </cell>
          <cell r="I2675">
            <v>0</v>
          </cell>
          <cell r="J2675">
            <v>1296800</v>
          </cell>
        </row>
        <row r="2676">
          <cell r="A2676" t="str">
            <v>P76580</v>
          </cell>
          <cell r="B2676" t="str">
            <v>HERMANTO</v>
          </cell>
          <cell r="C2676" t="str">
            <v>05700</v>
          </cell>
          <cell r="D2676">
            <v>1635000</v>
          </cell>
          <cell r="E2676">
            <v>163500</v>
          </cell>
          <cell r="F2676">
            <v>163500</v>
          </cell>
          <cell r="G2676">
            <v>300000</v>
          </cell>
          <cell r="H2676">
            <v>0</v>
          </cell>
          <cell r="I2676">
            <v>508200</v>
          </cell>
          <cell r="J2676">
            <v>2035000</v>
          </cell>
        </row>
        <row r="2677">
          <cell r="A2677" t="str">
            <v>P78950</v>
          </cell>
          <cell r="B2677" t="str">
            <v>AHMAD IRYANTO</v>
          </cell>
          <cell r="C2677" t="str">
            <v>05700</v>
          </cell>
          <cell r="D2677">
            <v>1866000</v>
          </cell>
          <cell r="E2677">
            <v>186600</v>
          </cell>
          <cell r="F2677">
            <v>186600</v>
          </cell>
          <cell r="G2677">
            <v>300000</v>
          </cell>
          <cell r="H2677">
            <v>1500000</v>
          </cell>
          <cell r="I2677">
            <v>0</v>
          </cell>
          <cell r="J2677">
            <v>3120000</v>
          </cell>
        </row>
        <row r="2678">
          <cell r="A2678" t="str">
            <v>P82567</v>
          </cell>
          <cell r="B2678" t="str">
            <v>RECKY RENDY DEROZARI</v>
          </cell>
          <cell r="C2678" t="str">
            <v>05700</v>
          </cell>
          <cell r="D2678">
            <v>1164000</v>
          </cell>
          <cell r="E2678">
            <v>0</v>
          </cell>
          <cell r="F2678">
            <v>0</v>
          </cell>
          <cell r="G2678">
            <v>75000</v>
          </cell>
          <cell r="H2678">
            <v>0</v>
          </cell>
          <cell r="I2678">
            <v>330000</v>
          </cell>
          <cell r="J2678">
            <v>1898000</v>
          </cell>
        </row>
        <row r="2679">
          <cell r="A2679" t="str">
            <v>P83432</v>
          </cell>
          <cell r="B2679" t="str">
            <v>SARI NARULITA,A.MD</v>
          </cell>
          <cell r="C2679" t="str">
            <v>05700</v>
          </cell>
          <cell r="D2679">
            <v>946400</v>
          </cell>
          <cell r="E2679">
            <v>0</v>
          </cell>
          <cell r="F2679">
            <v>0</v>
          </cell>
          <cell r="G2679">
            <v>75000</v>
          </cell>
          <cell r="H2679">
            <v>0</v>
          </cell>
          <cell r="I2679">
            <v>330000</v>
          </cell>
          <cell r="J2679">
            <v>1372000</v>
          </cell>
        </row>
        <row r="2680">
          <cell r="A2680" t="str">
            <v>Q00504</v>
          </cell>
          <cell r="B2680" t="str">
            <v>MUSDALIFAH H.R</v>
          </cell>
          <cell r="C2680" t="str">
            <v>05700</v>
          </cell>
          <cell r="D2680">
            <v>935000</v>
          </cell>
          <cell r="E2680">
            <v>0</v>
          </cell>
          <cell r="F2680">
            <v>0</v>
          </cell>
          <cell r="G2680">
            <v>75000</v>
          </cell>
          <cell r="H2680">
            <v>0</v>
          </cell>
          <cell r="I2680">
            <v>297000</v>
          </cell>
          <cell r="J2680">
            <v>1090000</v>
          </cell>
        </row>
        <row r="2681">
          <cell r="A2681" t="str">
            <v>P80225</v>
          </cell>
          <cell r="B2681" t="str">
            <v>ACHMAD HAIRUZZAKI, SE.</v>
          </cell>
          <cell r="C2681" t="str">
            <v>05710</v>
          </cell>
          <cell r="D2681">
            <v>1861000</v>
          </cell>
          <cell r="E2681">
            <v>186100</v>
          </cell>
          <cell r="F2681">
            <v>186100</v>
          </cell>
          <cell r="G2681">
            <v>300000</v>
          </cell>
          <cell r="H2681">
            <v>1500000</v>
          </cell>
          <cell r="I2681">
            <v>0</v>
          </cell>
          <cell r="J2681">
            <v>3250000</v>
          </cell>
        </row>
        <row r="2682">
          <cell r="A2682" t="str">
            <v>P81504</v>
          </cell>
          <cell r="B2682" t="str">
            <v>MUNATSIR, SE</v>
          </cell>
          <cell r="C2682" t="str">
            <v>05710</v>
          </cell>
          <cell r="D2682">
            <v>1168000</v>
          </cell>
          <cell r="E2682">
            <v>116800</v>
          </cell>
          <cell r="F2682">
            <v>116800</v>
          </cell>
          <cell r="G2682">
            <v>300000</v>
          </cell>
          <cell r="H2682">
            <v>0</v>
          </cell>
          <cell r="I2682">
            <v>319000</v>
          </cell>
          <cell r="J2682">
            <v>1690000</v>
          </cell>
        </row>
        <row r="2683">
          <cell r="A2683" t="str">
            <v>P82406</v>
          </cell>
          <cell r="B2683" t="str">
            <v>KURNIAWAN RADITYA PUTRA</v>
          </cell>
          <cell r="C2683" t="str">
            <v>05710</v>
          </cell>
          <cell r="D2683">
            <v>1204000</v>
          </cell>
          <cell r="E2683">
            <v>0</v>
          </cell>
          <cell r="F2683">
            <v>0</v>
          </cell>
          <cell r="G2683">
            <v>75000</v>
          </cell>
          <cell r="H2683">
            <v>0</v>
          </cell>
          <cell r="I2683">
            <v>825000</v>
          </cell>
          <cell r="J2683">
            <v>1898000</v>
          </cell>
        </row>
        <row r="2684">
          <cell r="A2684" t="str">
            <v>P82709</v>
          </cell>
          <cell r="B2684" t="str">
            <v>ZULKIFLY</v>
          </cell>
          <cell r="C2684" t="str">
            <v>05710</v>
          </cell>
          <cell r="D2684">
            <v>1052000</v>
          </cell>
          <cell r="E2684">
            <v>0</v>
          </cell>
          <cell r="F2684">
            <v>0</v>
          </cell>
          <cell r="G2684">
            <v>75000</v>
          </cell>
          <cell r="H2684">
            <v>0</v>
          </cell>
          <cell r="I2684">
            <v>330000</v>
          </cell>
          <cell r="J2684">
            <v>1829000</v>
          </cell>
        </row>
        <row r="2685">
          <cell r="A2685" t="str">
            <v>P82892</v>
          </cell>
          <cell r="B2685" t="str">
            <v>GINARWANTO</v>
          </cell>
          <cell r="C2685" t="str">
            <v>05710</v>
          </cell>
          <cell r="D2685">
            <v>1164000</v>
          </cell>
          <cell r="E2685">
            <v>0</v>
          </cell>
          <cell r="F2685">
            <v>0</v>
          </cell>
          <cell r="G2685">
            <v>75000</v>
          </cell>
          <cell r="H2685">
            <v>0</v>
          </cell>
          <cell r="I2685">
            <v>495000</v>
          </cell>
          <cell r="J2685">
            <v>1655000</v>
          </cell>
        </row>
        <row r="2686">
          <cell r="A2686" t="str">
            <v>P83149</v>
          </cell>
          <cell r="B2686" t="str">
            <v>MUHAMMAD HASBI</v>
          </cell>
          <cell r="C2686" t="str">
            <v>05710</v>
          </cell>
          <cell r="D2686">
            <v>1145000</v>
          </cell>
          <cell r="E2686">
            <v>0</v>
          </cell>
          <cell r="F2686">
            <v>0</v>
          </cell>
          <cell r="G2686">
            <v>75000</v>
          </cell>
          <cell r="H2686">
            <v>0</v>
          </cell>
          <cell r="I2686">
            <v>825000</v>
          </cell>
          <cell r="J2686">
            <v>1655000</v>
          </cell>
        </row>
        <row r="2687">
          <cell r="A2687" t="str">
            <v>P83437</v>
          </cell>
          <cell r="B2687" t="str">
            <v>LIZA PURNAMASARI,S.H</v>
          </cell>
          <cell r="C2687" t="str">
            <v>05710</v>
          </cell>
          <cell r="D2687">
            <v>946400</v>
          </cell>
          <cell r="E2687">
            <v>0</v>
          </cell>
          <cell r="F2687">
            <v>0</v>
          </cell>
          <cell r="G2687">
            <v>75000</v>
          </cell>
          <cell r="H2687">
            <v>0</v>
          </cell>
          <cell r="I2687">
            <v>0</v>
          </cell>
          <cell r="J2687">
            <v>1372000</v>
          </cell>
        </row>
        <row r="2688">
          <cell r="A2688" t="str">
            <v>Q00546</v>
          </cell>
          <cell r="B2688" t="str">
            <v>KURNIATY</v>
          </cell>
          <cell r="C2688" t="str">
            <v>05710</v>
          </cell>
          <cell r="D2688">
            <v>935000</v>
          </cell>
          <cell r="E2688">
            <v>0</v>
          </cell>
          <cell r="F2688">
            <v>0</v>
          </cell>
          <cell r="G2688">
            <v>75000</v>
          </cell>
          <cell r="H2688">
            <v>0</v>
          </cell>
          <cell r="I2688">
            <v>297000</v>
          </cell>
          <cell r="J2688">
            <v>1090000</v>
          </cell>
        </row>
        <row r="2689">
          <cell r="A2689" t="str">
            <v>P80332</v>
          </cell>
          <cell r="B2689" t="str">
            <v>JAROT WIJAYANTO</v>
          </cell>
          <cell r="C2689" t="str">
            <v>05750</v>
          </cell>
          <cell r="D2689">
            <v>1686000</v>
          </cell>
          <cell r="E2689">
            <v>168600</v>
          </cell>
          <cell r="F2689">
            <v>84300</v>
          </cell>
          <cell r="G2689">
            <v>225000</v>
          </cell>
          <cell r="H2689">
            <v>1500000</v>
          </cell>
          <cell r="I2689">
            <v>0</v>
          </cell>
          <cell r="J2689">
            <v>3042000</v>
          </cell>
        </row>
        <row r="2690">
          <cell r="A2690" t="str">
            <v>P80675</v>
          </cell>
          <cell r="B2690" t="str">
            <v>ARIYANTONO</v>
          </cell>
          <cell r="C2690" t="str">
            <v>05750</v>
          </cell>
          <cell r="D2690">
            <v>1425000</v>
          </cell>
          <cell r="E2690">
            <v>0</v>
          </cell>
          <cell r="F2690">
            <v>0</v>
          </cell>
          <cell r="G2690">
            <v>75000</v>
          </cell>
          <cell r="H2690">
            <v>0</v>
          </cell>
          <cell r="I2690">
            <v>825000</v>
          </cell>
          <cell r="J2690">
            <v>1987000</v>
          </cell>
        </row>
        <row r="2691">
          <cell r="A2691" t="str">
            <v>P81943</v>
          </cell>
          <cell r="B2691" t="str">
            <v>MUSTAMIN TAKWIN, SE</v>
          </cell>
          <cell r="C2691" t="str">
            <v>05750</v>
          </cell>
          <cell r="D2691">
            <v>1425000</v>
          </cell>
          <cell r="E2691">
            <v>142500</v>
          </cell>
          <cell r="F2691">
            <v>142500</v>
          </cell>
          <cell r="G2691">
            <v>300000</v>
          </cell>
          <cell r="H2691">
            <v>0</v>
          </cell>
          <cell r="I2691">
            <v>583000</v>
          </cell>
          <cell r="J2691">
            <v>1987000</v>
          </cell>
        </row>
        <row r="2692">
          <cell r="A2692" t="str">
            <v>P81945</v>
          </cell>
          <cell r="B2692" t="str">
            <v>ACHMAS INDRASAFRI SYAMAN, SE.</v>
          </cell>
          <cell r="C2692" t="str">
            <v>05750</v>
          </cell>
          <cell r="D2692">
            <v>1425000</v>
          </cell>
          <cell r="E2692">
            <v>142500</v>
          </cell>
          <cell r="F2692">
            <v>71250</v>
          </cell>
          <cell r="G2692">
            <v>225000</v>
          </cell>
          <cell r="H2692">
            <v>0</v>
          </cell>
          <cell r="I2692">
            <v>605000</v>
          </cell>
          <cell r="J2692">
            <v>1987000</v>
          </cell>
        </row>
        <row r="2693">
          <cell r="A2693" t="str">
            <v>P83454</v>
          </cell>
          <cell r="B2693" t="str">
            <v>MUHAMMAD YASIR WAHAB</v>
          </cell>
          <cell r="C2693" t="str">
            <v>05750</v>
          </cell>
          <cell r="D2693">
            <v>946400</v>
          </cell>
          <cell r="E2693">
            <v>0</v>
          </cell>
          <cell r="F2693">
            <v>0</v>
          </cell>
          <cell r="G2693">
            <v>75000</v>
          </cell>
          <cell r="H2693">
            <v>0</v>
          </cell>
          <cell r="I2693">
            <v>0</v>
          </cell>
          <cell r="J2693">
            <v>1334400</v>
          </cell>
        </row>
        <row r="2694">
          <cell r="A2694" t="str">
            <v>P83482</v>
          </cell>
          <cell r="B2694" t="str">
            <v>ARDIANSYAH</v>
          </cell>
          <cell r="C2694" t="str">
            <v>05750</v>
          </cell>
          <cell r="D2694">
            <v>946400</v>
          </cell>
          <cell r="E2694">
            <v>0</v>
          </cell>
          <cell r="F2694">
            <v>0</v>
          </cell>
          <cell r="G2694">
            <v>75000</v>
          </cell>
          <cell r="H2694">
            <v>0</v>
          </cell>
          <cell r="I2694">
            <v>0</v>
          </cell>
          <cell r="J2694">
            <v>1334400</v>
          </cell>
        </row>
        <row r="2695">
          <cell r="A2695" t="str">
            <v>P76720</v>
          </cell>
          <cell r="B2695" t="str">
            <v>HARIANI, SH</v>
          </cell>
          <cell r="C2695" t="str">
            <v>05770</v>
          </cell>
          <cell r="D2695">
            <v>1744000</v>
          </cell>
          <cell r="E2695">
            <v>174400</v>
          </cell>
          <cell r="F2695">
            <v>174400</v>
          </cell>
          <cell r="G2695">
            <v>300000</v>
          </cell>
          <cell r="H2695">
            <v>0</v>
          </cell>
          <cell r="I2695">
            <v>792000</v>
          </cell>
          <cell r="J2695">
            <v>2243000</v>
          </cell>
        </row>
        <row r="2696">
          <cell r="A2696" t="str">
            <v>P76730</v>
          </cell>
          <cell r="B2696" t="str">
            <v>SYAIFUL ANDI MAPPIGAU, SE</v>
          </cell>
          <cell r="C2696" t="str">
            <v>05770</v>
          </cell>
          <cell r="D2696">
            <v>1689000</v>
          </cell>
          <cell r="E2696">
            <v>168900</v>
          </cell>
          <cell r="F2696">
            <v>168900</v>
          </cell>
          <cell r="G2696">
            <v>300000</v>
          </cell>
          <cell r="H2696">
            <v>0</v>
          </cell>
          <cell r="I2696">
            <v>583000</v>
          </cell>
          <cell r="J2696">
            <v>2071000</v>
          </cell>
        </row>
        <row r="2697">
          <cell r="A2697" t="str">
            <v>P79186</v>
          </cell>
          <cell r="B2697" t="str">
            <v>MUHAMMAD FREDI SANTOSO, SH.</v>
          </cell>
          <cell r="C2697" t="str">
            <v>05770</v>
          </cell>
          <cell r="D2697">
            <v>1744000</v>
          </cell>
          <cell r="E2697">
            <v>174400</v>
          </cell>
          <cell r="F2697">
            <v>174400</v>
          </cell>
          <cell r="G2697">
            <v>300000</v>
          </cell>
          <cell r="H2697">
            <v>1600000</v>
          </cell>
          <cell r="I2697">
            <v>0</v>
          </cell>
          <cell r="J2697">
            <v>3741000</v>
          </cell>
        </row>
        <row r="2698">
          <cell r="A2698" t="str">
            <v>P82384</v>
          </cell>
          <cell r="B2698" t="str">
            <v>MUH. RESKI PRATAMA SAPUTRA</v>
          </cell>
          <cell r="C2698" t="str">
            <v>05770</v>
          </cell>
          <cell r="D2698">
            <v>1204000</v>
          </cell>
          <cell r="E2698">
            <v>0</v>
          </cell>
          <cell r="F2698">
            <v>0</v>
          </cell>
          <cell r="G2698">
            <v>75000</v>
          </cell>
          <cell r="H2698">
            <v>0</v>
          </cell>
          <cell r="I2698">
            <v>825000</v>
          </cell>
          <cell r="J2698">
            <v>1959000</v>
          </cell>
        </row>
        <row r="2699">
          <cell r="A2699" t="str">
            <v>P83144</v>
          </cell>
          <cell r="B2699" t="str">
            <v>HUSNUL HOTIMAH</v>
          </cell>
          <cell r="C2699" t="str">
            <v>05770</v>
          </cell>
          <cell r="D2699">
            <v>1145000</v>
          </cell>
          <cell r="E2699">
            <v>0</v>
          </cell>
          <cell r="F2699">
            <v>0</v>
          </cell>
          <cell r="G2699">
            <v>75000</v>
          </cell>
          <cell r="H2699">
            <v>0</v>
          </cell>
          <cell r="I2699">
            <v>495000</v>
          </cell>
          <cell r="J2699">
            <v>1701000</v>
          </cell>
        </row>
        <row r="2700">
          <cell r="A2700" t="str">
            <v>P83478</v>
          </cell>
          <cell r="B2700" t="str">
            <v>ANDALUSIA,A.MD</v>
          </cell>
          <cell r="C2700" t="str">
            <v>05770</v>
          </cell>
          <cell r="D2700">
            <v>946400</v>
          </cell>
          <cell r="E2700">
            <v>0</v>
          </cell>
          <cell r="F2700">
            <v>0</v>
          </cell>
          <cell r="G2700">
            <v>75000</v>
          </cell>
          <cell r="H2700">
            <v>0</v>
          </cell>
          <cell r="I2700">
            <v>352000</v>
          </cell>
          <cell r="J2700">
            <v>1409600</v>
          </cell>
        </row>
        <row r="2701">
          <cell r="A2701" t="str">
            <v>Q00506</v>
          </cell>
          <cell r="B2701" t="str">
            <v>KURNIAWATI</v>
          </cell>
          <cell r="C2701" t="str">
            <v>05770</v>
          </cell>
          <cell r="D2701">
            <v>935000</v>
          </cell>
          <cell r="E2701">
            <v>0</v>
          </cell>
          <cell r="F2701">
            <v>0</v>
          </cell>
          <cell r="G2701">
            <v>75000</v>
          </cell>
          <cell r="H2701">
            <v>0</v>
          </cell>
          <cell r="I2701">
            <v>297000</v>
          </cell>
          <cell r="J2701">
            <v>1120000</v>
          </cell>
        </row>
        <row r="2702">
          <cell r="A2702" t="str">
            <v>Q00544</v>
          </cell>
          <cell r="B2702" t="str">
            <v>MELISSA YULIANTI</v>
          </cell>
          <cell r="C2702" t="str">
            <v>05770</v>
          </cell>
          <cell r="D2702">
            <v>935000</v>
          </cell>
          <cell r="E2702">
            <v>0</v>
          </cell>
          <cell r="F2702">
            <v>0</v>
          </cell>
          <cell r="G2702">
            <v>75000</v>
          </cell>
          <cell r="H2702">
            <v>0</v>
          </cell>
          <cell r="I2702">
            <v>297000</v>
          </cell>
          <cell r="J2702">
            <v>1120000</v>
          </cell>
        </row>
        <row r="2703">
          <cell r="A2703" t="str">
            <v>P80369</v>
          </cell>
          <cell r="B2703" t="str">
            <v>YUDHI CHRISTIAN SUPRAPTO, SE.</v>
          </cell>
          <cell r="C2703" t="str">
            <v>05780</v>
          </cell>
          <cell r="D2703">
            <v>1686000</v>
          </cell>
          <cell r="E2703">
            <v>168600</v>
          </cell>
          <cell r="F2703">
            <v>168600</v>
          </cell>
          <cell r="G2703">
            <v>300000</v>
          </cell>
          <cell r="H2703">
            <v>1500000</v>
          </cell>
          <cell r="I2703">
            <v>0</v>
          </cell>
          <cell r="J2703">
            <v>3354000</v>
          </cell>
        </row>
        <row r="2704">
          <cell r="A2704" t="str">
            <v>P81536</v>
          </cell>
          <cell r="B2704" t="str">
            <v>PAWALLANGI</v>
          </cell>
          <cell r="C2704" t="str">
            <v>05780</v>
          </cell>
          <cell r="D2704">
            <v>1207000</v>
          </cell>
          <cell r="E2704">
            <v>120700</v>
          </cell>
          <cell r="F2704">
            <v>120700</v>
          </cell>
          <cell r="G2704">
            <v>300000</v>
          </cell>
          <cell r="H2704">
            <v>0</v>
          </cell>
          <cell r="I2704">
            <v>319000</v>
          </cell>
          <cell r="J2704">
            <v>1888000</v>
          </cell>
        </row>
        <row r="2705">
          <cell r="A2705" t="str">
            <v>P81560</v>
          </cell>
          <cell r="B2705" t="str">
            <v>SUWANDHI</v>
          </cell>
          <cell r="C2705" t="str">
            <v>05780</v>
          </cell>
          <cell r="D2705">
            <v>1246000</v>
          </cell>
          <cell r="E2705">
            <v>124600</v>
          </cell>
          <cell r="F2705">
            <v>124600</v>
          </cell>
          <cell r="G2705">
            <v>300000</v>
          </cell>
          <cell r="H2705">
            <v>0</v>
          </cell>
          <cell r="I2705">
            <v>825000</v>
          </cell>
          <cell r="J2705">
            <v>1959000</v>
          </cell>
        </row>
        <row r="2706">
          <cell r="A2706" t="str">
            <v>P82411</v>
          </cell>
          <cell r="B2706" t="str">
            <v>MULA FATWAN ARDHANA</v>
          </cell>
          <cell r="C2706" t="str">
            <v>05780</v>
          </cell>
          <cell r="D2706">
            <v>1204000</v>
          </cell>
          <cell r="E2706">
            <v>0</v>
          </cell>
          <cell r="F2706">
            <v>0</v>
          </cell>
          <cell r="G2706">
            <v>75000</v>
          </cell>
          <cell r="H2706">
            <v>0</v>
          </cell>
          <cell r="I2706">
            <v>495000</v>
          </cell>
          <cell r="J2706">
            <v>1959000</v>
          </cell>
        </row>
        <row r="2707">
          <cell r="A2707" t="str">
            <v>P83439</v>
          </cell>
          <cell r="B2707" t="str">
            <v>SUKRIAH</v>
          </cell>
          <cell r="C2707" t="str">
            <v>05780</v>
          </cell>
          <cell r="D2707">
            <v>946400</v>
          </cell>
          <cell r="E2707">
            <v>0</v>
          </cell>
          <cell r="F2707">
            <v>0</v>
          </cell>
          <cell r="G2707">
            <v>75000</v>
          </cell>
          <cell r="H2707">
            <v>0</v>
          </cell>
          <cell r="I2707">
            <v>0</v>
          </cell>
          <cell r="J2707">
            <v>1409600</v>
          </cell>
        </row>
        <row r="2708">
          <cell r="A2708" t="str">
            <v>Q00562</v>
          </cell>
          <cell r="B2708" t="str">
            <v>INDAH LESTARI</v>
          </cell>
          <cell r="C2708" t="str">
            <v>05780</v>
          </cell>
          <cell r="D2708">
            <v>935000</v>
          </cell>
          <cell r="E2708">
            <v>0</v>
          </cell>
          <cell r="F2708">
            <v>0</v>
          </cell>
          <cell r="G2708">
            <v>75000</v>
          </cell>
          <cell r="H2708">
            <v>0</v>
          </cell>
          <cell r="I2708">
            <v>0</v>
          </cell>
          <cell r="J2708">
            <v>1120000</v>
          </cell>
        </row>
        <row r="2709">
          <cell r="A2709" t="str">
            <v>P79153</v>
          </cell>
          <cell r="B2709" t="str">
            <v>TAMSIR ARSYAD, Drs.</v>
          </cell>
          <cell r="C2709" t="str">
            <v>05790</v>
          </cell>
          <cell r="D2709">
            <v>1927000</v>
          </cell>
          <cell r="E2709">
            <v>192700</v>
          </cell>
          <cell r="F2709">
            <v>192700</v>
          </cell>
          <cell r="G2709">
            <v>300000</v>
          </cell>
          <cell r="H2709">
            <v>1500000</v>
          </cell>
          <cell r="I2709">
            <v>0</v>
          </cell>
          <cell r="J2709">
            <v>3354000</v>
          </cell>
        </row>
        <row r="2710">
          <cell r="A2710" t="str">
            <v>P79162</v>
          </cell>
          <cell r="B2710" t="str">
            <v>SITTI MARDIAH TAHIR</v>
          </cell>
          <cell r="C2710" t="str">
            <v>05790</v>
          </cell>
          <cell r="D2710">
            <v>1744000</v>
          </cell>
          <cell r="E2710">
            <v>174400</v>
          </cell>
          <cell r="F2710">
            <v>174400</v>
          </cell>
          <cell r="G2710">
            <v>300000</v>
          </cell>
          <cell r="H2710">
            <v>0</v>
          </cell>
          <cell r="I2710">
            <v>825000</v>
          </cell>
          <cell r="J2710">
            <v>2243000</v>
          </cell>
        </row>
        <row r="2711">
          <cell r="A2711" t="str">
            <v>P79191</v>
          </cell>
          <cell r="B2711" t="str">
            <v>IKAMILAH, SE</v>
          </cell>
          <cell r="C2711" t="str">
            <v>05790</v>
          </cell>
          <cell r="D2711">
            <v>1744000</v>
          </cell>
          <cell r="E2711">
            <v>174400</v>
          </cell>
          <cell r="F2711">
            <v>174400</v>
          </cell>
          <cell r="G2711">
            <v>300000</v>
          </cell>
          <cell r="H2711">
            <v>0</v>
          </cell>
          <cell r="I2711">
            <v>825000</v>
          </cell>
          <cell r="J2711">
            <v>2243000</v>
          </cell>
        </row>
        <row r="2712">
          <cell r="A2712" t="str">
            <v>P82412</v>
          </cell>
          <cell r="B2712" t="str">
            <v>WAHYU YUANTINO KRISTIAN  S.</v>
          </cell>
          <cell r="C2712" t="str">
            <v>05790</v>
          </cell>
          <cell r="D2712">
            <v>1204000</v>
          </cell>
          <cell r="E2712">
            <v>0</v>
          </cell>
          <cell r="F2712">
            <v>0</v>
          </cell>
          <cell r="G2712">
            <v>75000</v>
          </cell>
          <cell r="H2712">
            <v>0</v>
          </cell>
          <cell r="I2712">
            <v>825000</v>
          </cell>
          <cell r="J2712">
            <v>1959000</v>
          </cell>
        </row>
        <row r="2713">
          <cell r="A2713" t="str">
            <v>P83154</v>
          </cell>
          <cell r="B2713" t="str">
            <v>RIZALDI RAMADHAN</v>
          </cell>
          <cell r="C2713" t="str">
            <v>05790</v>
          </cell>
          <cell r="D2713">
            <v>916000</v>
          </cell>
          <cell r="E2713">
            <v>0</v>
          </cell>
          <cell r="F2713">
            <v>0</v>
          </cell>
          <cell r="G2713">
            <v>75000</v>
          </cell>
          <cell r="H2713">
            <v>0</v>
          </cell>
          <cell r="I2713">
            <v>495000</v>
          </cell>
          <cell r="J2713">
            <v>1215000</v>
          </cell>
        </row>
        <row r="2714">
          <cell r="A2714" t="str">
            <v>P83469</v>
          </cell>
          <cell r="B2714" t="str">
            <v>INDRA FIRMANSYAH PUTRA</v>
          </cell>
          <cell r="C2714" t="str">
            <v>05790</v>
          </cell>
          <cell r="D2714">
            <v>946400</v>
          </cell>
          <cell r="E2714">
            <v>0</v>
          </cell>
          <cell r="F2714">
            <v>0</v>
          </cell>
          <cell r="G2714">
            <v>75000</v>
          </cell>
          <cell r="H2714">
            <v>0</v>
          </cell>
          <cell r="I2714">
            <v>330000</v>
          </cell>
          <cell r="J2714">
            <v>1409600</v>
          </cell>
        </row>
        <row r="2715">
          <cell r="A2715" t="str">
            <v>Q00522</v>
          </cell>
          <cell r="B2715" t="str">
            <v>FAHRIANI MARASA BESSY</v>
          </cell>
          <cell r="C2715" t="str">
            <v>05790</v>
          </cell>
          <cell r="D2715">
            <v>935000</v>
          </cell>
          <cell r="E2715">
            <v>0</v>
          </cell>
          <cell r="F2715">
            <v>0</v>
          </cell>
          <cell r="G2715">
            <v>75000</v>
          </cell>
          <cell r="H2715">
            <v>0</v>
          </cell>
          <cell r="I2715">
            <v>297000</v>
          </cell>
          <cell r="J2715">
            <v>1120000</v>
          </cell>
        </row>
        <row r="2716">
          <cell r="A2716" t="str">
            <v>Q00526</v>
          </cell>
          <cell r="B2716" t="str">
            <v>ANDI DIAN HARDIYANTI</v>
          </cell>
          <cell r="C2716" t="str">
            <v>05790</v>
          </cell>
          <cell r="D2716">
            <v>935000</v>
          </cell>
          <cell r="E2716">
            <v>0</v>
          </cell>
          <cell r="F2716">
            <v>0</v>
          </cell>
          <cell r="G2716">
            <v>75000</v>
          </cell>
          <cell r="H2716">
            <v>0</v>
          </cell>
          <cell r="I2716">
            <v>297000</v>
          </cell>
          <cell r="J2716">
            <v>1120000</v>
          </cell>
        </row>
        <row r="2717">
          <cell r="A2717" t="str">
            <v>Q00542</v>
          </cell>
          <cell r="B2717" t="str">
            <v>NURUL AULIA</v>
          </cell>
          <cell r="C2717" t="str">
            <v>05790</v>
          </cell>
          <cell r="D2717">
            <v>935000</v>
          </cell>
          <cell r="E2717">
            <v>0</v>
          </cell>
          <cell r="F2717">
            <v>0</v>
          </cell>
          <cell r="G2717">
            <v>75000</v>
          </cell>
          <cell r="H2717">
            <v>0</v>
          </cell>
          <cell r="I2717">
            <v>319000</v>
          </cell>
          <cell r="J2717">
            <v>1120000</v>
          </cell>
        </row>
        <row r="2718">
          <cell r="A2718" t="str">
            <v>P76733</v>
          </cell>
          <cell r="B2718" t="str">
            <v>AMIRUDDIN B., S. Sos</v>
          </cell>
          <cell r="C2718" t="str">
            <v>05800</v>
          </cell>
          <cell r="D2718">
            <v>1744000</v>
          </cell>
          <cell r="E2718">
            <v>174400</v>
          </cell>
          <cell r="F2718">
            <v>174400</v>
          </cell>
          <cell r="G2718">
            <v>300000</v>
          </cell>
          <cell r="H2718">
            <v>0</v>
          </cell>
          <cell r="I2718">
            <v>605000</v>
          </cell>
          <cell r="J2718">
            <v>2173000</v>
          </cell>
        </row>
        <row r="2719">
          <cell r="A2719" t="str">
            <v>P79978</v>
          </cell>
          <cell r="B2719" t="str">
            <v>AKIR, SE.</v>
          </cell>
          <cell r="C2719" t="str">
            <v>05800</v>
          </cell>
          <cell r="D2719">
            <v>1744000</v>
          </cell>
          <cell r="E2719">
            <v>174400</v>
          </cell>
          <cell r="F2719">
            <v>174400</v>
          </cell>
          <cell r="G2719">
            <v>300000</v>
          </cell>
          <cell r="H2719">
            <v>1500000</v>
          </cell>
          <cell r="I2719">
            <v>0</v>
          </cell>
          <cell r="J2719">
            <v>3250000</v>
          </cell>
        </row>
        <row r="2720">
          <cell r="A2720" t="str">
            <v>P82887</v>
          </cell>
          <cell r="B2720" t="str">
            <v>MAWAR</v>
          </cell>
          <cell r="C2720" t="str">
            <v>05800</v>
          </cell>
          <cell r="D2720">
            <v>1164000</v>
          </cell>
          <cell r="E2720">
            <v>0</v>
          </cell>
          <cell r="F2720">
            <v>0</v>
          </cell>
          <cell r="G2720">
            <v>75000</v>
          </cell>
          <cell r="H2720">
            <v>0</v>
          </cell>
          <cell r="I2720">
            <v>319000</v>
          </cell>
          <cell r="J2720">
            <v>1655000</v>
          </cell>
        </row>
        <row r="2721">
          <cell r="A2721" t="str">
            <v>P63380</v>
          </cell>
          <cell r="B2721" t="str">
            <v>H. ANDI BAKHTIAR</v>
          </cell>
          <cell r="C2721" t="str">
            <v>05810</v>
          </cell>
          <cell r="D2721">
            <v>2136000</v>
          </cell>
          <cell r="E2721">
            <v>213600</v>
          </cell>
          <cell r="F2721">
            <v>0</v>
          </cell>
          <cell r="G2721">
            <v>150000</v>
          </cell>
          <cell r="H2721">
            <v>1500000</v>
          </cell>
          <cell r="I2721">
            <v>0</v>
          </cell>
          <cell r="J2721">
            <v>3250000</v>
          </cell>
        </row>
        <row r="2722">
          <cell r="A2722" t="str">
            <v>P79190</v>
          </cell>
          <cell r="B2722" t="str">
            <v>NORMA</v>
          </cell>
          <cell r="C2722" t="str">
            <v>05810</v>
          </cell>
          <cell r="D2722">
            <v>1744000</v>
          </cell>
          <cell r="E2722">
            <v>0</v>
          </cell>
          <cell r="F2722">
            <v>0</v>
          </cell>
          <cell r="G2722">
            <v>75000</v>
          </cell>
          <cell r="H2722">
            <v>0</v>
          </cell>
          <cell r="I2722">
            <v>825000</v>
          </cell>
          <cell r="J2722">
            <v>2173000</v>
          </cell>
        </row>
        <row r="2723">
          <cell r="A2723" t="str">
            <v>P81525</v>
          </cell>
          <cell r="B2723" t="str">
            <v>IRWAN</v>
          </cell>
          <cell r="C2723" t="str">
            <v>05810</v>
          </cell>
          <cell r="D2723">
            <v>1168000</v>
          </cell>
          <cell r="E2723">
            <v>116800</v>
          </cell>
          <cell r="F2723">
            <v>116800</v>
          </cell>
          <cell r="G2723">
            <v>300000</v>
          </cell>
          <cell r="H2723">
            <v>0</v>
          </cell>
          <cell r="I2723">
            <v>261360</v>
          </cell>
          <cell r="J2723">
            <v>1760000</v>
          </cell>
        </row>
        <row r="2724">
          <cell r="A2724" t="str">
            <v>P82194</v>
          </cell>
          <cell r="B2724" t="str">
            <v>RAMLI</v>
          </cell>
          <cell r="C2724" t="str">
            <v>05810</v>
          </cell>
          <cell r="D2724">
            <v>1126000</v>
          </cell>
          <cell r="E2724">
            <v>112600</v>
          </cell>
          <cell r="F2724">
            <v>112600</v>
          </cell>
          <cell r="G2724">
            <v>300000</v>
          </cell>
          <cell r="H2724">
            <v>0</v>
          </cell>
          <cell r="I2724">
            <v>290400</v>
          </cell>
          <cell r="J2724">
            <v>1829000</v>
          </cell>
        </row>
        <row r="2725">
          <cell r="A2725" t="str">
            <v>P82377</v>
          </cell>
          <cell r="B2725" t="str">
            <v>HARDSAL RAHMAN</v>
          </cell>
          <cell r="C2725" t="str">
            <v>05810</v>
          </cell>
          <cell r="D2725">
            <v>1204000</v>
          </cell>
          <cell r="E2725">
            <v>0</v>
          </cell>
          <cell r="F2725">
            <v>0</v>
          </cell>
          <cell r="G2725">
            <v>75000</v>
          </cell>
          <cell r="H2725">
            <v>0</v>
          </cell>
          <cell r="I2725">
            <v>495000</v>
          </cell>
          <cell r="J2725">
            <v>1898000</v>
          </cell>
        </row>
        <row r="2726">
          <cell r="A2726" t="str">
            <v>P82401</v>
          </cell>
          <cell r="B2726" t="str">
            <v>BENY WIBISONO</v>
          </cell>
          <cell r="C2726" t="str">
            <v>05810</v>
          </cell>
          <cell r="D2726">
            <v>1204000</v>
          </cell>
          <cell r="E2726">
            <v>0</v>
          </cell>
          <cell r="F2726">
            <v>0</v>
          </cell>
          <cell r="G2726">
            <v>75000</v>
          </cell>
          <cell r="H2726">
            <v>0</v>
          </cell>
          <cell r="I2726">
            <v>759000</v>
          </cell>
          <cell r="J2726">
            <v>1898000</v>
          </cell>
        </row>
        <row r="2727">
          <cell r="A2727" t="str">
            <v>Q00496</v>
          </cell>
          <cell r="B2727" t="str">
            <v>KASMIANTI</v>
          </cell>
          <cell r="C2727" t="str">
            <v>05810</v>
          </cell>
          <cell r="D2727">
            <v>935000</v>
          </cell>
          <cell r="E2727">
            <v>0</v>
          </cell>
          <cell r="F2727">
            <v>0</v>
          </cell>
          <cell r="G2727">
            <v>75000</v>
          </cell>
          <cell r="H2727">
            <v>0</v>
          </cell>
          <cell r="I2727">
            <v>319000</v>
          </cell>
          <cell r="J2727">
            <v>1090000</v>
          </cell>
        </row>
        <row r="2728">
          <cell r="A2728" t="str">
            <v>Q00507</v>
          </cell>
          <cell r="B2728" t="str">
            <v>DIAN ANGRENI EKAWATI</v>
          </cell>
          <cell r="C2728" t="str">
            <v>05810</v>
          </cell>
          <cell r="D2728">
            <v>935000</v>
          </cell>
          <cell r="E2728">
            <v>0</v>
          </cell>
          <cell r="F2728">
            <v>0</v>
          </cell>
          <cell r="G2728">
            <v>75000</v>
          </cell>
          <cell r="H2728">
            <v>0</v>
          </cell>
          <cell r="I2728">
            <v>297000</v>
          </cell>
          <cell r="J2728">
            <v>1090000</v>
          </cell>
        </row>
        <row r="2729">
          <cell r="A2729" t="str">
            <v>P76717</v>
          </cell>
          <cell r="B2729" t="str">
            <v>DARNAWATI</v>
          </cell>
          <cell r="C2729" t="str">
            <v>05840</v>
          </cell>
          <cell r="D2729">
            <v>1689000</v>
          </cell>
          <cell r="E2729">
            <v>0</v>
          </cell>
          <cell r="F2729">
            <v>0</v>
          </cell>
          <cell r="G2729">
            <v>75000</v>
          </cell>
          <cell r="H2729">
            <v>0</v>
          </cell>
          <cell r="I2729">
            <v>605000</v>
          </cell>
          <cell r="J2729">
            <v>2054000</v>
          </cell>
        </row>
        <row r="2730">
          <cell r="A2730" t="str">
            <v>P79317</v>
          </cell>
          <cell r="B2730" t="str">
            <v>MOCHAMAD BAROKAH</v>
          </cell>
          <cell r="C2730" t="str">
            <v>05840</v>
          </cell>
          <cell r="D2730">
            <v>1806000</v>
          </cell>
          <cell r="E2730">
            <v>180600</v>
          </cell>
          <cell r="F2730">
            <v>180600</v>
          </cell>
          <cell r="G2730">
            <v>300000</v>
          </cell>
          <cell r="H2730">
            <v>1500000</v>
          </cell>
          <cell r="I2730">
            <v>0</v>
          </cell>
          <cell r="J2730">
            <v>3172000</v>
          </cell>
        </row>
        <row r="2731">
          <cell r="A2731" t="str">
            <v>P81941</v>
          </cell>
          <cell r="B2731" t="str">
            <v>HIDAJAD, SE</v>
          </cell>
          <cell r="C2731" t="str">
            <v>05840</v>
          </cell>
          <cell r="D2731">
            <v>1425000</v>
          </cell>
          <cell r="E2731">
            <v>142500</v>
          </cell>
          <cell r="F2731">
            <v>142500</v>
          </cell>
          <cell r="G2731">
            <v>300000</v>
          </cell>
          <cell r="H2731">
            <v>0</v>
          </cell>
          <cell r="I2731">
            <v>759000</v>
          </cell>
          <cell r="J2731">
            <v>1987000</v>
          </cell>
        </row>
        <row r="2732">
          <cell r="A2732" t="str">
            <v>P82187</v>
          </cell>
          <cell r="B2732" t="str">
            <v>A K B A R</v>
          </cell>
          <cell r="C2732" t="str">
            <v>05840</v>
          </cell>
          <cell r="D2732">
            <v>1126000</v>
          </cell>
          <cell r="E2732">
            <v>112600</v>
          </cell>
          <cell r="F2732">
            <v>56300</v>
          </cell>
          <cell r="G2732">
            <v>225000</v>
          </cell>
          <cell r="H2732">
            <v>0</v>
          </cell>
          <cell r="I2732">
            <v>319000</v>
          </cell>
          <cell r="J2732">
            <v>1712000</v>
          </cell>
        </row>
        <row r="2733">
          <cell r="A2733" t="str">
            <v>P82560</v>
          </cell>
          <cell r="B2733" t="str">
            <v>CHAIRUMAN NAJAMUDDIN ARIFIN</v>
          </cell>
          <cell r="C2733" t="str">
            <v>05840</v>
          </cell>
          <cell r="D2733">
            <v>1164000</v>
          </cell>
          <cell r="E2733">
            <v>0</v>
          </cell>
          <cell r="F2733">
            <v>0</v>
          </cell>
          <cell r="G2733">
            <v>75000</v>
          </cell>
          <cell r="H2733">
            <v>0</v>
          </cell>
          <cell r="I2733">
            <v>250800</v>
          </cell>
          <cell r="J2733">
            <v>1852000</v>
          </cell>
        </row>
        <row r="2734">
          <cell r="A2734" t="str">
            <v>P83442</v>
          </cell>
          <cell r="B2734" t="str">
            <v>NUR ALAM</v>
          </cell>
          <cell r="C2734" t="str">
            <v>05840</v>
          </cell>
          <cell r="D2734">
            <v>946400</v>
          </cell>
          <cell r="E2734">
            <v>0</v>
          </cell>
          <cell r="F2734">
            <v>0</v>
          </cell>
          <cell r="G2734">
            <v>75000</v>
          </cell>
          <cell r="H2734">
            <v>0</v>
          </cell>
          <cell r="I2734">
            <v>297000</v>
          </cell>
          <cell r="J2734">
            <v>1334400</v>
          </cell>
        </row>
        <row r="2735">
          <cell r="A2735" t="str">
            <v>P83492</v>
          </cell>
          <cell r="B2735" t="str">
            <v>ANUGERAH FEBRYANTO</v>
          </cell>
          <cell r="C2735" t="str">
            <v>05840</v>
          </cell>
          <cell r="D2735">
            <v>946400</v>
          </cell>
          <cell r="E2735">
            <v>0</v>
          </cell>
          <cell r="F2735">
            <v>0</v>
          </cell>
          <cell r="G2735">
            <v>75000</v>
          </cell>
          <cell r="H2735">
            <v>0</v>
          </cell>
          <cell r="I2735">
            <v>297000</v>
          </cell>
          <cell r="J2735">
            <v>1334400</v>
          </cell>
        </row>
        <row r="2736">
          <cell r="A2736" t="str">
            <v>P76737</v>
          </cell>
          <cell r="B2736" t="str">
            <v>BAKHTIAR,SE</v>
          </cell>
          <cell r="C2736" t="str">
            <v>05850</v>
          </cell>
          <cell r="D2736">
            <v>1689000</v>
          </cell>
          <cell r="E2736">
            <v>168900</v>
          </cell>
          <cell r="F2736">
            <v>253350</v>
          </cell>
          <cell r="G2736">
            <v>375000</v>
          </cell>
          <cell r="H2736">
            <v>0</v>
          </cell>
          <cell r="I2736">
            <v>726000</v>
          </cell>
          <cell r="J2736">
            <v>2172000</v>
          </cell>
        </row>
        <row r="2737">
          <cell r="A2737" t="str">
            <v>P80365</v>
          </cell>
          <cell r="B2737" t="str">
            <v>RUKMINI HARI PURWANTI,SE</v>
          </cell>
          <cell r="C2737" t="str">
            <v>05850</v>
          </cell>
          <cell r="D2737">
            <v>1686000</v>
          </cell>
          <cell r="E2737">
            <v>0</v>
          </cell>
          <cell r="F2737">
            <v>0</v>
          </cell>
          <cell r="G2737">
            <v>75000</v>
          </cell>
          <cell r="H2737">
            <v>1500000</v>
          </cell>
          <cell r="I2737">
            <v>0</v>
          </cell>
          <cell r="J2737">
            <v>3225000</v>
          </cell>
        </row>
        <row r="2738">
          <cell r="A2738" t="str">
            <v>P81546</v>
          </cell>
          <cell r="B2738" t="str">
            <v>SAHARANI</v>
          </cell>
          <cell r="C2738" t="str">
            <v>05850</v>
          </cell>
          <cell r="D2738">
            <v>1246000</v>
          </cell>
          <cell r="E2738">
            <v>124600</v>
          </cell>
          <cell r="F2738">
            <v>0</v>
          </cell>
          <cell r="G2738">
            <v>150000</v>
          </cell>
          <cell r="H2738">
            <v>0</v>
          </cell>
          <cell r="I2738">
            <v>407000</v>
          </cell>
          <cell r="J2738">
            <v>1959000</v>
          </cell>
        </row>
        <row r="2739">
          <cell r="A2739" t="str">
            <v>P82208</v>
          </cell>
          <cell r="B2739" t="str">
            <v>MOH. ANIS BALYA BARLAMAN</v>
          </cell>
          <cell r="C2739" t="str">
            <v>05850</v>
          </cell>
          <cell r="D2739">
            <v>1126000</v>
          </cell>
          <cell r="E2739">
            <v>0</v>
          </cell>
          <cell r="F2739">
            <v>0</v>
          </cell>
          <cell r="G2739">
            <v>75000</v>
          </cell>
          <cell r="H2739">
            <v>0</v>
          </cell>
          <cell r="I2739">
            <v>261360</v>
          </cell>
          <cell r="J2739">
            <v>1888000</v>
          </cell>
        </row>
        <row r="2740">
          <cell r="A2740" t="str">
            <v>P83453</v>
          </cell>
          <cell r="B2740" t="str">
            <v>MUH. HUSNIE</v>
          </cell>
          <cell r="C2740" t="str">
            <v>05850</v>
          </cell>
          <cell r="D2740">
            <v>946400</v>
          </cell>
          <cell r="E2740">
            <v>0</v>
          </cell>
          <cell r="F2740">
            <v>0</v>
          </cell>
          <cell r="G2740">
            <v>75000</v>
          </cell>
          <cell r="H2740">
            <v>0</v>
          </cell>
          <cell r="I2740">
            <v>0</v>
          </cell>
          <cell r="J2740">
            <v>1409600</v>
          </cell>
        </row>
        <row r="2741">
          <cell r="A2741" t="str">
            <v>Q00543</v>
          </cell>
          <cell r="B2741" t="str">
            <v>IMA SINAGA</v>
          </cell>
          <cell r="C2741" t="str">
            <v>05850</v>
          </cell>
          <cell r="D2741">
            <v>935000</v>
          </cell>
          <cell r="E2741">
            <v>0</v>
          </cell>
          <cell r="F2741">
            <v>0</v>
          </cell>
          <cell r="G2741">
            <v>75000</v>
          </cell>
          <cell r="H2741">
            <v>0</v>
          </cell>
          <cell r="I2741">
            <v>297000</v>
          </cell>
          <cell r="J2741">
            <v>1120000</v>
          </cell>
        </row>
        <row r="2742">
          <cell r="A2742" t="str">
            <v>P78919</v>
          </cell>
          <cell r="B2742" t="str">
            <v>NUR KHOLIS, SE.</v>
          </cell>
          <cell r="C2742" t="str">
            <v>05860</v>
          </cell>
          <cell r="D2742">
            <v>1927000</v>
          </cell>
          <cell r="E2742">
            <v>192700</v>
          </cell>
          <cell r="F2742">
            <v>0</v>
          </cell>
          <cell r="G2742">
            <v>150000</v>
          </cell>
          <cell r="H2742">
            <v>1500000</v>
          </cell>
          <cell r="I2742">
            <v>0</v>
          </cell>
          <cell r="J2742">
            <v>3198000</v>
          </cell>
        </row>
        <row r="2743">
          <cell r="A2743" t="str">
            <v>P81141</v>
          </cell>
          <cell r="B2743" t="str">
            <v>TB.BUDHI RUSDIANTO, SE</v>
          </cell>
          <cell r="C2743" t="str">
            <v>05860</v>
          </cell>
          <cell r="D2743">
            <v>1295000</v>
          </cell>
          <cell r="E2743">
            <v>129500</v>
          </cell>
          <cell r="F2743">
            <v>129500</v>
          </cell>
          <cell r="G2743">
            <v>300000</v>
          </cell>
          <cell r="H2743">
            <v>0</v>
          </cell>
          <cell r="I2743">
            <v>0</v>
          </cell>
          <cell r="J2743">
            <v>1959000</v>
          </cell>
        </row>
        <row r="2744">
          <cell r="A2744" t="str">
            <v>P81555</v>
          </cell>
          <cell r="B2744" t="str">
            <v>BURHANUDDIN</v>
          </cell>
          <cell r="C2744" t="str">
            <v>05860</v>
          </cell>
          <cell r="D2744">
            <v>1207000</v>
          </cell>
          <cell r="E2744">
            <v>120700</v>
          </cell>
          <cell r="F2744">
            <v>120700</v>
          </cell>
          <cell r="G2744">
            <v>300000</v>
          </cell>
          <cell r="H2744">
            <v>0</v>
          </cell>
          <cell r="I2744">
            <v>550000</v>
          </cell>
          <cell r="J2744">
            <v>1639000</v>
          </cell>
        </row>
        <row r="2745">
          <cell r="A2745" t="str">
            <v>P82405</v>
          </cell>
          <cell r="B2745" t="str">
            <v>DEDDY KURNIAWAN NUGRAHANTO</v>
          </cell>
          <cell r="C2745" t="str">
            <v>05860</v>
          </cell>
          <cell r="D2745">
            <v>1204000</v>
          </cell>
          <cell r="E2745">
            <v>0</v>
          </cell>
          <cell r="F2745">
            <v>0</v>
          </cell>
          <cell r="G2745">
            <v>75000</v>
          </cell>
          <cell r="H2745">
            <v>0</v>
          </cell>
          <cell r="I2745">
            <v>495000</v>
          </cell>
          <cell r="J2745">
            <v>1959000</v>
          </cell>
        </row>
        <row r="2746">
          <cell r="A2746" t="str">
            <v>P83479</v>
          </cell>
          <cell r="B2746" t="str">
            <v>NUR FADLI</v>
          </cell>
          <cell r="C2746" t="str">
            <v>05860</v>
          </cell>
          <cell r="D2746">
            <v>946400</v>
          </cell>
          <cell r="E2746">
            <v>0</v>
          </cell>
          <cell r="F2746">
            <v>0</v>
          </cell>
          <cell r="G2746">
            <v>75000</v>
          </cell>
          <cell r="H2746">
            <v>0</v>
          </cell>
          <cell r="I2746">
            <v>330000</v>
          </cell>
          <cell r="J2746">
            <v>1409600</v>
          </cell>
        </row>
        <row r="2747">
          <cell r="A2747" t="str">
            <v>P79146</v>
          </cell>
          <cell r="B2747" t="str">
            <v>ARIFUDDIN, S.E.</v>
          </cell>
          <cell r="C2747" t="str">
            <v>05870</v>
          </cell>
          <cell r="D2747">
            <v>1927000</v>
          </cell>
          <cell r="E2747">
            <v>192700</v>
          </cell>
          <cell r="F2747">
            <v>96350</v>
          </cell>
          <cell r="G2747">
            <v>225000</v>
          </cell>
          <cell r="H2747">
            <v>1500000</v>
          </cell>
          <cell r="I2747">
            <v>0</v>
          </cell>
          <cell r="J2747">
            <v>3536000</v>
          </cell>
        </row>
        <row r="2748">
          <cell r="A2748" t="str">
            <v>P81183</v>
          </cell>
          <cell r="B2748" t="str">
            <v>YULIUS R., SE.</v>
          </cell>
          <cell r="C2748" t="str">
            <v>05870</v>
          </cell>
          <cell r="D2748">
            <v>1523000</v>
          </cell>
          <cell r="E2748">
            <v>152300</v>
          </cell>
          <cell r="F2748">
            <v>152300</v>
          </cell>
          <cell r="G2748">
            <v>300000</v>
          </cell>
          <cell r="H2748">
            <v>0</v>
          </cell>
          <cell r="I2748">
            <v>495000</v>
          </cell>
          <cell r="J2748">
            <v>2289000</v>
          </cell>
        </row>
        <row r="2749">
          <cell r="A2749" t="str">
            <v>P81515</v>
          </cell>
          <cell r="B2749" t="str">
            <v>USMAN</v>
          </cell>
          <cell r="C2749" t="str">
            <v>05870</v>
          </cell>
          <cell r="D2749">
            <v>1168000</v>
          </cell>
          <cell r="E2749">
            <v>116800</v>
          </cell>
          <cell r="F2749">
            <v>116800</v>
          </cell>
          <cell r="G2749">
            <v>300000</v>
          </cell>
          <cell r="H2749">
            <v>0</v>
          </cell>
          <cell r="I2749">
            <v>330000</v>
          </cell>
          <cell r="J2749">
            <v>1915000</v>
          </cell>
        </row>
        <row r="2750">
          <cell r="A2750" t="str">
            <v>P82569</v>
          </cell>
          <cell r="B2750" t="str">
            <v>SUTIAR</v>
          </cell>
          <cell r="C2750" t="str">
            <v>05870</v>
          </cell>
          <cell r="D2750">
            <v>1164000</v>
          </cell>
          <cell r="E2750">
            <v>116400</v>
          </cell>
          <cell r="F2750">
            <v>58200</v>
          </cell>
          <cell r="G2750">
            <v>225000</v>
          </cell>
          <cell r="H2750">
            <v>0</v>
          </cell>
          <cell r="I2750">
            <v>583000</v>
          </cell>
          <cell r="J2750">
            <v>2065000</v>
          </cell>
        </row>
        <row r="2751">
          <cell r="A2751" t="str">
            <v>P83458</v>
          </cell>
          <cell r="B2751" t="str">
            <v>RAHMAT HARI SUKARNO</v>
          </cell>
          <cell r="C2751" t="str">
            <v>05870</v>
          </cell>
          <cell r="D2751">
            <v>946400</v>
          </cell>
          <cell r="E2751">
            <v>0</v>
          </cell>
          <cell r="F2751">
            <v>0</v>
          </cell>
          <cell r="G2751">
            <v>75000</v>
          </cell>
          <cell r="H2751">
            <v>0</v>
          </cell>
          <cell r="I2751">
            <v>0</v>
          </cell>
          <cell r="J2751">
            <v>1485600</v>
          </cell>
        </row>
        <row r="2752">
          <cell r="A2752" t="str">
            <v>Q00561</v>
          </cell>
          <cell r="B2752" t="str">
            <v>MARDHATI</v>
          </cell>
          <cell r="C2752" t="str">
            <v>05870</v>
          </cell>
          <cell r="D2752">
            <v>935000</v>
          </cell>
          <cell r="E2752">
            <v>0</v>
          </cell>
          <cell r="F2752">
            <v>0</v>
          </cell>
          <cell r="G2752">
            <v>75000</v>
          </cell>
          <cell r="H2752">
            <v>0</v>
          </cell>
          <cell r="I2752">
            <v>319000</v>
          </cell>
          <cell r="J2752">
            <v>1180000</v>
          </cell>
        </row>
        <row r="2753">
          <cell r="A2753" t="str">
            <v>P76716</v>
          </cell>
          <cell r="B2753" t="str">
            <v>HALIJAH A.</v>
          </cell>
          <cell r="C2753" t="str">
            <v>05880</v>
          </cell>
          <cell r="D2753">
            <v>1689000</v>
          </cell>
          <cell r="E2753">
            <v>0</v>
          </cell>
          <cell r="F2753">
            <v>0</v>
          </cell>
          <cell r="G2753">
            <v>75000</v>
          </cell>
          <cell r="H2753">
            <v>0</v>
          </cell>
          <cell r="I2753">
            <v>575000</v>
          </cell>
          <cell r="J2753">
            <v>2104000</v>
          </cell>
        </row>
        <row r="2754">
          <cell r="A2754" t="str">
            <v>P80261</v>
          </cell>
          <cell r="B2754" t="str">
            <v>YOHANES KUMANIRENG, SE</v>
          </cell>
          <cell r="C2754" t="str">
            <v>05880</v>
          </cell>
          <cell r="D2754">
            <v>1923000</v>
          </cell>
          <cell r="E2754">
            <v>192300</v>
          </cell>
          <cell r="F2754">
            <v>192300</v>
          </cell>
          <cell r="G2754">
            <v>300000</v>
          </cell>
          <cell r="H2754">
            <v>1500000</v>
          </cell>
          <cell r="I2754">
            <v>0</v>
          </cell>
          <cell r="J2754">
            <v>3125000</v>
          </cell>
        </row>
        <row r="2755">
          <cell r="A2755" t="str">
            <v>P82899</v>
          </cell>
          <cell r="B2755" t="str">
            <v>WAHYUDI ANDI TAHANG</v>
          </cell>
          <cell r="C2755" t="str">
            <v>05880</v>
          </cell>
          <cell r="D2755">
            <v>1164000</v>
          </cell>
          <cell r="E2755">
            <v>0</v>
          </cell>
          <cell r="F2755">
            <v>0</v>
          </cell>
          <cell r="G2755">
            <v>75000</v>
          </cell>
          <cell r="H2755">
            <v>0</v>
          </cell>
          <cell r="I2755">
            <v>319000</v>
          </cell>
          <cell r="J2755">
            <v>1655000</v>
          </cell>
        </row>
        <row r="2756">
          <cell r="A2756" t="str">
            <v>P83457</v>
          </cell>
          <cell r="B2756" t="str">
            <v>IRFAN BIN HUSAIN</v>
          </cell>
          <cell r="C2756" t="str">
            <v>05880</v>
          </cell>
          <cell r="D2756">
            <v>946400</v>
          </cell>
          <cell r="E2756">
            <v>0</v>
          </cell>
          <cell r="F2756">
            <v>0</v>
          </cell>
          <cell r="G2756">
            <v>75000</v>
          </cell>
          <cell r="H2756">
            <v>0</v>
          </cell>
          <cell r="I2756">
            <v>0</v>
          </cell>
          <cell r="J2756">
            <v>1372000</v>
          </cell>
        </row>
        <row r="2757">
          <cell r="A2757" t="str">
            <v>Q00498</v>
          </cell>
          <cell r="B2757" t="str">
            <v>MARHAYANI S</v>
          </cell>
          <cell r="C2757" t="str">
            <v>05880</v>
          </cell>
          <cell r="D2757">
            <v>935000</v>
          </cell>
          <cell r="E2757">
            <v>0</v>
          </cell>
          <cell r="F2757">
            <v>0</v>
          </cell>
          <cell r="G2757">
            <v>75000</v>
          </cell>
          <cell r="H2757">
            <v>0</v>
          </cell>
          <cell r="I2757">
            <v>0</v>
          </cell>
          <cell r="J2757">
            <v>1090000</v>
          </cell>
        </row>
        <row r="2758">
          <cell r="A2758" t="str">
            <v>P79193</v>
          </cell>
          <cell r="B2758" t="str">
            <v>NURMAN, SE.</v>
          </cell>
          <cell r="C2758" t="str">
            <v>05890</v>
          </cell>
          <cell r="D2758">
            <v>1744000</v>
          </cell>
          <cell r="E2758">
            <v>174400</v>
          </cell>
          <cell r="F2758">
            <v>174400</v>
          </cell>
          <cell r="G2758">
            <v>300000</v>
          </cell>
          <cell r="H2758">
            <v>1500000</v>
          </cell>
          <cell r="I2758">
            <v>0</v>
          </cell>
          <cell r="J2758">
            <v>3225000</v>
          </cell>
        </row>
        <row r="2759">
          <cell r="A2759" t="str">
            <v>P81531</v>
          </cell>
          <cell r="B2759" t="str">
            <v>MUH. IDULFITRI SYAH</v>
          </cell>
          <cell r="C2759" t="str">
            <v>05890</v>
          </cell>
          <cell r="D2759">
            <v>1207000</v>
          </cell>
          <cell r="E2759">
            <v>120700</v>
          </cell>
          <cell r="F2759">
            <v>120700</v>
          </cell>
          <cell r="G2759">
            <v>300000</v>
          </cell>
          <cell r="H2759">
            <v>0</v>
          </cell>
          <cell r="I2759">
            <v>319000</v>
          </cell>
          <cell r="J2759">
            <v>1595000</v>
          </cell>
        </row>
        <row r="2760">
          <cell r="A2760" t="str">
            <v>P82178</v>
          </cell>
          <cell r="B2760" t="str">
            <v>BAKHRUDDIN, SE.</v>
          </cell>
          <cell r="C2760" t="str">
            <v>05890</v>
          </cell>
          <cell r="D2760">
            <v>1164000</v>
          </cell>
          <cell r="E2760">
            <v>116400</v>
          </cell>
          <cell r="F2760">
            <v>0</v>
          </cell>
          <cell r="G2760">
            <v>150000</v>
          </cell>
          <cell r="H2760">
            <v>0</v>
          </cell>
          <cell r="I2760">
            <v>407000</v>
          </cell>
          <cell r="J2760">
            <v>1898000</v>
          </cell>
        </row>
        <row r="2761">
          <cell r="A2761" t="str">
            <v>P63547</v>
          </cell>
          <cell r="B2761" t="str">
            <v>ABDUL MUNIR, SE</v>
          </cell>
          <cell r="C2761" t="str">
            <v>05910</v>
          </cell>
          <cell r="D2761">
            <v>1872000</v>
          </cell>
          <cell r="E2761">
            <v>187200</v>
          </cell>
          <cell r="F2761">
            <v>93600</v>
          </cell>
          <cell r="G2761">
            <v>225000</v>
          </cell>
          <cell r="H2761">
            <v>900000</v>
          </cell>
          <cell r="I2761">
            <v>0</v>
          </cell>
          <cell r="J2761">
            <v>3000000</v>
          </cell>
        </row>
        <row r="2762">
          <cell r="A2762" t="str">
            <v>P81519</v>
          </cell>
          <cell r="B2762" t="str">
            <v>NYOMAN SUDARSANA</v>
          </cell>
          <cell r="C2762" t="str">
            <v>05910</v>
          </cell>
          <cell r="D2762">
            <v>1207000</v>
          </cell>
          <cell r="E2762">
            <v>120700</v>
          </cell>
          <cell r="F2762">
            <v>120700</v>
          </cell>
          <cell r="G2762">
            <v>300000</v>
          </cell>
          <cell r="H2762">
            <v>0</v>
          </cell>
          <cell r="I2762">
            <v>297000</v>
          </cell>
          <cell r="J2762">
            <v>1829000</v>
          </cell>
        </row>
        <row r="2763">
          <cell r="A2763" t="str">
            <v>P83443</v>
          </cell>
          <cell r="B2763" t="str">
            <v>EKA CAHYADI,S.E</v>
          </cell>
          <cell r="C2763" t="str">
            <v>05910</v>
          </cell>
          <cell r="D2763">
            <v>946400</v>
          </cell>
          <cell r="E2763">
            <v>0</v>
          </cell>
          <cell r="F2763">
            <v>0</v>
          </cell>
          <cell r="G2763">
            <v>75000</v>
          </cell>
          <cell r="H2763">
            <v>0</v>
          </cell>
          <cell r="I2763">
            <v>297000</v>
          </cell>
          <cell r="J2763">
            <v>1372000</v>
          </cell>
        </row>
        <row r="2764">
          <cell r="A2764" t="str">
            <v>P83499</v>
          </cell>
          <cell r="B2764" t="str">
            <v>ANDINO,A.MD</v>
          </cell>
          <cell r="C2764" t="str">
            <v>05910</v>
          </cell>
          <cell r="D2764">
            <v>946400</v>
          </cell>
          <cell r="E2764">
            <v>0</v>
          </cell>
          <cell r="F2764">
            <v>0</v>
          </cell>
          <cell r="G2764">
            <v>75000</v>
          </cell>
          <cell r="H2764">
            <v>0</v>
          </cell>
          <cell r="I2764">
            <v>0</v>
          </cell>
          <cell r="J2764">
            <v>1372000</v>
          </cell>
        </row>
        <row r="2765">
          <cell r="A2765" t="str">
            <v>P79552</v>
          </cell>
          <cell r="B2765" t="str">
            <v>U. SAHURI, SE</v>
          </cell>
          <cell r="C2765" t="str">
            <v>05920</v>
          </cell>
          <cell r="D2765">
            <v>1799000</v>
          </cell>
          <cell r="E2765">
            <v>179900</v>
          </cell>
          <cell r="F2765">
            <v>179900</v>
          </cell>
          <cell r="G2765">
            <v>300000</v>
          </cell>
          <cell r="H2765">
            <v>1500000</v>
          </cell>
          <cell r="I2765">
            <v>0</v>
          </cell>
          <cell r="J2765">
            <v>3250000</v>
          </cell>
        </row>
        <row r="2766">
          <cell r="A2766" t="str">
            <v>P80669</v>
          </cell>
          <cell r="B2766" t="str">
            <v>UNIEK RIWAYATI</v>
          </cell>
          <cell r="C2766" t="str">
            <v>05920</v>
          </cell>
          <cell r="D2766">
            <v>1425000</v>
          </cell>
          <cell r="E2766">
            <v>0</v>
          </cell>
          <cell r="F2766">
            <v>0</v>
          </cell>
          <cell r="G2766">
            <v>75000</v>
          </cell>
          <cell r="H2766">
            <v>0</v>
          </cell>
          <cell r="I2766">
            <v>825000</v>
          </cell>
          <cell r="J2766">
            <v>2035000</v>
          </cell>
        </row>
        <row r="2767">
          <cell r="A2767" t="str">
            <v>P82386</v>
          </cell>
          <cell r="B2767" t="str">
            <v>MUHAMMAD ISWAN</v>
          </cell>
          <cell r="C2767" t="str">
            <v>05920</v>
          </cell>
          <cell r="D2767">
            <v>1204000</v>
          </cell>
          <cell r="E2767">
            <v>120400</v>
          </cell>
          <cell r="F2767">
            <v>0</v>
          </cell>
          <cell r="G2767">
            <v>150000</v>
          </cell>
          <cell r="H2767">
            <v>0</v>
          </cell>
          <cell r="I2767">
            <v>407000</v>
          </cell>
          <cell r="J2767">
            <v>1898000</v>
          </cell>
        </row>
        <row r="2768">
          <cell r="A2768" t="str">
            <v>P83491</v>
          </cell>
          <cell r="B2768" t="str">
            <v>MUHAMMAD SETIA KARSA,S.E</v>
          </cell>
          <cell r="C2768" t="str">
            <v>05920</v>
          </cell>
          <cell r="D2768">
            <v>946400</v>
          </cell>
          <cell r="E2768">
            <v>0</v>
          </cell>
          <cell r="F2768">
            <v>0</v>
          </cell>
          <cell r="G2768">
            <v>75000</v>
          </cell>
          <cell r="H2768">
            <v>0</v>
          </cell>
          <cell r="I2768">
            <v>330000</v>
          </cell>
          <cell r="J2768">
            <v>1372000</v>
          </cell>
        </row>
        <row r="2769">
          <cell r="A2769" t="str">
            <v>Q00569</v>
          </cell>
          <cell r="B2769" t="str">
            <v>WAHYUNI</v>
          </cell>
          <cell r="C2769" t="str">
            <v>05920</v>
          </cell>
          <cell r="D2769">
            <v>935000</v>
          </cell>
          <cell r="E2769">
            <v>0</v>
          </cell>
          <cell r="F2769">
            <v>0</v>
          </cell>
          <cell r="G2769">
            <v>75000</v>
          </cell>
          <cell r="H2769">
            <v>0</v>
          </cell>
          <cell r="I2769">
            <v>319000</v>
          </cell>
          <cell r="J2769">
            <v>1090000</v>
          </cell>
        </row>
        <row r="2770">
          <cell r="A2770" t="str">
            <v>P76729</v>
          </cell>
          <cell r="B2770" t="str">
            <v>ENNY ANGRAINI</v>
          </cell>
          <cell r="C2770" t="str">
            <v>05930</v>
          </cell>
          <cell r="D2770">
            <v>1635000</v>
          </cell>
          <cell r="E2770">
            <v>0</v>
          </cell>
          <cell r="F2770">
            <v>0</v>
          </cell>
          <cell r="G2770">
            <v>75000</v>
          </cell>
          <cell r="H2770">
            <v>0</v>
          </cell>
          <cell r="I2770">
            <v>407000</v>
          </cell>
          <cell r="J2770">
            <v>2035000</v>
          </cell>
        </row>
        <row r="2771">
          <cell r="A2771" t="str">
            <v>P78941</v>
          </cell>
          <cell r="B2771" t="str">
            <v>MULIYADI, SE</v>
          </cell>
          <cell r="C2771" t="str">
            <v>05930</v>
          </cell>
          <cell r="D2771">
            <v>1866000</v>
          </cell>
          <cell r="E2771">
            <v>186600</v>
          </cell>
          <cell r="F2771">
            <v>186600</v>
          </cell>
          <cell r="G2771">
            <v>300000</v>
          </cell>
          <cell r="H2771">
            <v>1500000</v>
          </cell>
          <cell r="I2771">
            <v>0</v>
          </cell>
          <cell r="J2771">
            <v>3125000</v>
          </cell>
        </row>
        <row r="2772">
          <cell r="A2772" t="str">
            <v>P81522</v>
          </cell>
          <cell r="B2772" t="str">
            <v>KAMARUDDIN</v>
          </cell>
          <cell r="C2772" t="str">
            <v>05930</v>
          </cell>
          <cell r="D2772">
            <v>1168000</v>
          </cell>
          <cell r="E2772">
            <v>116800</v>
          </cell>
          <cell r="F2772">
            <v>116800</v>
          </cell>
          <cell r="G2772">
            <v>300000</v>
          </cell>
          <cell r="H2772">
            <v>0</v>
          </cell>
          <cell r="I2772">
            <v>0</v>
          </cell>
          <cell r="J2772">
            <v>1690000</v>
          </cell>
        </row>
        <row r="2773">
          <cell r="A2773" t="str">
            <v>P83462</v>
          </cell>
          <cell r="B2773" t="str">
            <v>ICHSAN  BACHTIAR</v>
          </cell>
          <cell r="C2773" t="str">
            <v>05930</v>
          </cell>
          <cell r="D2773">
            <v>946400</v>
          </cell>
          <cell r="E2773">
            <v>0</v>
          </cell>
          <cell r="F2773">
            <v>0</v>
          </cell>
          <cell r="G2773">
            <v>75000</v>
          </cell>
          <cell r="H2773">
            <v>0</v>
          </cell>
          <cell r="I2773">
            <v>297000</v>
          </cell>
          <cell r="J2773">
            <v>1372000</v>
          </cell>
        </row>
        <row r="2774">
          <cell r="A2774" t="str">
            <v>P76689</v>
          </cell>
          <cell r="B2774" t="str">
            <v>SULUNG</v>
          </cell>
          <cell r="C2774" t="str">
            <v>05940</v>
          </cell>
          <cell r="D2774">
            <v>1583000</v>
          </cell>
          <cell r="E2774">
            <v>158300</v>
          </cell>
          <cell r="F2774">
            <v>158300</v>
          </cell>
          <cell r="G2774">
            <v>300000</v>
          </cell>
          <cell r="H2774">
            <v>0</v>
          </cell>
          <cell r="I2774">
            <v>0</v>
          </cell>
          <cell r="J2774">
            <v>1888000</v>
          </cell>
        </row>
        <row r="2775">
          <cell r="A2775" t="str">
            <v>P76738</v>
          </cell>
          <cell r="B2775" t="str">
            <v>SITTI AMINAH,SE</v>
          </cell>
          <cell r="C2775" t="str">
            <v>05940</v>
          </cell>
          <cell r="D2775">
            <v>1635000</v>
          </cell>
          <cell r="E2775">
            <v>0</v>
          </cell>
          <cell r="F2775">
            <v>0</v>
          </cell>
          <cell r="G2775">
            <v>75000</v>
          </cell>
          <cell r="H2775">
            <v>0</v>
          </cell>
          <cell r="I2775">
            <v>261360</v>
          </cell>
          <cell r="J2775">
            <v>2035000</v>
          </cell>
        </row>
        <row r="2776">
          <cell r="A2776" t="str">
            <v>P79165</v>
          </cell>
          <cell r="B2776" t="str">
            <v>NUR SHOLIKIN,SE</v>
          </cell>
          <cell r="C2776" t="str">
            <v>05940</v>
          </cell>
          <cell r="D2776">
            <v>1866000</v>
          </cell>
          <cell r="E2776">
            <v>186600</v>
          </cell>
          <cell r="F2776">
            <v>186600</v>
          </cell>
          <cell r="G2776">
            <v>300000</v>
          </cell>
          <cell r="H2776">
            <v>1500000</v>
          </cell>
          <cell r="I2776">
            <v>0</v>
          </cell>
          <cell r="J2776">
            <v>3000000</v>
          </cell>
        </row>
        <row r="2777">
          <cell r="A2777" t="str">
            <v>P82388</v>
          </cell>
          <cell r="B2777" t="str">
            <v>RAMLAN M.</v>
          </cell>
          <cell r="C2777" t="str">
            <v>05940</v>
          </cell>
          <cell r="D2777">
            <v>1204000</v>
          </cell>
          <cell r="E2777">
            <v>120400</v>
          </cell>
          <cell r="F2777">
            <v>60200</v>
          </cell>
          <cell r="G2777">
            <v>225000</v>
          </cell>
          <cell r="H2777">
            <v>0</v>
          </cell>
          <cell r="I2777">
            <v>407000</v>
          </cell>
          <cell r="J2777">
            <v>1898000</v>
          </cell>
        </row>
        <row r="2778">
          <cell r="A2778" t="str">
            <v>P82910</v>
          </cell>
          <cell r="B2778" t="str">
            <v>MUTIA AMALIA</v>
          </cell>
          <cell r="C2778" t="str">
            <v>05940</v>
          </cell>
          <cell r="D2778">
            <v>1164000</v>
          </cell>
          <cell r="E2778">
            <v>0</v>
          </cell>
          <cell r="F2778">
            <v>0</v>
          </cell>
          <cell r="G2778">
            <v>75000</v>
          </cell>
          <cell r="H2778">
            <v>0</v>
          </cell>
          <cell r="I2778">
            <v>297000</v>
          </cell>
          <cell r="J2778">
            <v>1655000</v>
          </cell>
        </row>
        <row r="2779">
          <cell r="A2779" t="str">
            <v>P83477</v>
          </cell>
          <cell r="B2779" t="str">
            <v>ANDI NUR HIDAYAT,A.MD</v>
          </cell>
          <cell r="C2779" t="str">
            <v>05940</v>
          </cell>
          <cell r="D2779">
            <v>946400</v>
          </cell>
          <cell r="E2779">
            <v>0</v>
          </cell>
          <cell r="F2779">
            <v>0</v>
          </cell>
          <cell r="G2779">
            <v>75000</v>
          </cell>
          <cell r="H2779">
            <v>0</v>
          </cell>
          <cell r="I2779">
            <v>0</v>
          </cell>
          <cell r="J2779">
            <v>1372000</v>
          </cell>
        </row>
        <row r="2780">
          <cell r="A2780" t="str">
            <v>Q00517</v>
          </cell>
          <cell r="B2780" t="str">
            <v>MARHAYA</v>
          </cell>
          <cell r="C2780" t="str">
            <v>05940</v>
          </cell>
          <cell r="D2780">
            <v>935000</v>
          </cell>
          <cell r="E2780">
            <v>0</v>
          </cell>
          <cell r="F2780">
            <v>0</v>
          </cell>
          <cell r="G2780">
            <v>75000</v>
          </cell>
          <cell r="H2780">
            <v>0</v>
          </cell>
          <cell r="I2780">
            <v>0</v>
          </cell>
          <cell r="J2780">
            <v>1090000</v>
          </cell>
        </row>
        <row r="2781">
          <cell r="A2781" t="str">
            <v>P80084</v>
          </cell>
          <cell r="B2781" t="str">
            <v>AMIRULLOH</v>
          </cell>
          <cell r="C2781" t="str">
            <v>05950</v>
          </cell>
          <cell r="D2781">
            <v>1744000</v>
          </cell>
          <cell r="E2781">
            <v>174400</v>
          </cell>
          <cell r="F2781">
            <v>174400</v>
          </cell>
          <cell r="G2781">
            <v>300000</v>
          </cell>
          <cell r="H2781">
            <v>1500000</v>
          </cell>
          <cell r="I2781">
            <v>0</v>
          </cell>
          <cell r="J2781">
            <v>3125000</v>
          </cell>
        </row>
        <row r="2782">
          <cell r="A2782" t="str">
            <v>P81530</v>
          </cell>
          <cell r="B2782" t="str">
            <v>MUSTAPA</v>
          </cell>
          <cell r="C2782" t="str">
            <v>05950</v>
          </cell>
          <cell r="D2782">
            <v>1207000</v>
          </cell>
          <cell r="E2782">
            <v>120700</v>
          </cell>
          <cell r="F2782">
            <v>120700</v>
          </cell>
          <cell r="G2782">
            <v>300000</v>
          </cell>
          <cell r="H2782">
            <v>0</v>
          </cell>
          <cell r="I2782">
            <v>297000</v>
          </cell>
          <cell r="J2782">
            <v>1756000</v>
          </cell>
        </row>
        <row r="2783">
          <cell r="A2783" t="str">
            <v>P82908</v>
          </cell>
          <cell r="B2783" t="str">
            <v>FAHRUDDIN SYAM</v>
          </cell>
          <cell r="C2783" t="str">
            <v>05950</v>
          </cell>
          <cell r="D2783">
            <v>1164000</v>
          </cell>
          <cell r="E2783">
            <v>0</v>
          </cell>
          <cell r="F2783">
            <v>0</v>
          </cell>
          <cell r="G2783">
            <v>75000</v>
          </cell>
          <cell r="H2783">
            <v>0</v>
          </cell>
          <cell r="I2783">
            <v>407000</v>
          </cell>
          <cell r="J2783">
            <v>1655000</v>
          </cell>
        </row>
        <row r="2784">
          <cell r="A2784" t="str">
            <v>P83476</v>
          </cell>
          <cell r="B2784" t="str">
            <v>ANDI NURAFIAT</v>
          </cell>
          <cell r="C2784" t="str">
            <v>05950</v>
          </cell>
          <cell r="D2784">
            <v>946400</v>
          </cell>
          <cell r="E2784">
            <v>0</v>
          </cell>
          <cell r="F2784">
            <v>0</v>
          </cell>
          <cell r="G2784">
            <v>75000</v>
          </cell>
          <cell r="H2784">
            <v>0</v>
          </cell>
          <cell r="I2784">
            <v>0</v>
          </cell>
          <cell r="J2784">
            <v>1372000</v>
          </cell>
        </row>
        <row r="2785">
          <cell r="A2785" t="str">
            <v>P80504</v>
          </cell>
          <cell r="B2785" t="str">
            <v>TEGUH SUBAGYO,SE</v>
          </cell>
          <cell r="C2785" t="str">
            <v>05960</v>
          </cell>
          <cell r="D2785">
            <v>1799000</v>
          </cell>
          <cell r="E2785">
            <v>179900</v>
          </cell>
          <cell r="F2785">
            <v>179900</v>
          </cell>
          <cell r="G2785">
            <v>300000</v>
          </cell>
          <cell r="H2785">
            <v>1500000</v>
          </cell>
          <cell r="I2785">
            <v>0</v>
          </cell>
          <cell r="J2785">
            <v>3125000</v>
          </cell>
        </row>
        <row r="2786">
          <cell r="A2786" t="str">
            <v>P81573</v>
          </cell>
          <cell r="B2786" t="str">
            <v>BAKRI</v>
          </cell>
          <cell r="C2786" t="str">
            <v>05960</v>
          </cell>
          <cell r="D2786">
            <v>1168000</v>
          </cell>
          <cell r="E2786">
            <v>116800</v>
          </cell>
          <cell r="F2786">
            <v>116800</v>
          </cell>
          <cell r="G2786">
            <v>300000</v>
          </cell>
          <cell r="H2786">
            <v>0</v>
          </cell>
          <cell r="I2786">
            <v>297000</v>
          </cell>
          <cell r="J2786">
            <v>1690000</v>
          </cell>
        </row>
        <row r="2787">
          <cell r="A2787" t="str">
            <v>P81581</v>
          </cell>
          <cell r="B2787" t="str">
            <v>ABDUR RAHMAN</v>
          </cell>
          <cell r="C2787" t="str">
            <v>05960</v>
          </cell>
          <cell r="D2787">
            <v>1207000</v>
          </cell>
          <cell r="E2787">
            <v>120700</v>
          </cell>
          <cell r="F2787">
            <v>120700</v>
          </cell>
          <cell r="G2787">
            <v>300000</v>
          </cell>
          <cell r="H2787">
            <v>0</v>
          </cell>
          <cell r="I2787">
            <v>297000</v>
          </cell>
          <cell r="J2787">
            <v>1829000</v>
          </cell>
        </row>
        <row r="2788">
          <cell r="A2788" t="str">
            <v>P82180</v>
          </cell>
          <cell r="B2788" t="str">
            <v>MARHANUDDIN, SE.</v>
          </cell>
          <cell r="C2788" t="str">
            <v>05960</v>
          </cell>
          <cell r="D2788">
            <v>1126000</v>
          </cell>
          <cell r="E2788">
            <v>112600</v>
          </cell>
          <cell r="F2788">
            <v>56300</v>
          </cell>
          <cell r="G2788">
            <v>225000</v>
          </cell>
          <cell r="H2788">
            <v>0</v>
          </cell>
          <cell r="I2788">
            <v>0</v>
          </cell>
          <cell r="J2788">
            <v>1595000</v>
          </cell>
        </row>
        <row r="2789">
          <cell r="A2789" t="str">
            <v>P82410</v>
          </cell>
          <cell r="B2789" t="str">
            <v>MUHAMMAD FAHRUDDIN</v>
          </cell>
          <cell r="C2789" t="str">
            <v>05960</v>
          </cell>
          <cell r="D2789">
            <v>1204000</v>
          </cell>
          <cell r="E2789">
            <v>120400</v>
          </cell>
          <cell r="F2789">
            <v>0</v>
          </cell>
          <cell r="G2789">
            <v>150000</v>
          </cell>
          <cell r="H2789">
            <v>0</v>
          </cell>
          <cell r="I2789">
            <v>825000</v>
          </cell>
          <cell r="J2789">
            <v>1898000</v>
          </cell>
        </row>
        <row r="2790">
          <cell r="A2790" t="str">
            <v>P83447</v>
          </cell>
          <cell r="B2790" t="str">
            <v>AMAL HIDAYAT</v>
          </cell>
          <cell r="C2790" t="str">
            <v>05960</v>
          </cell>
          <cell r="D2790">
            <v>946400</v>
          </cell>
          <cell r="E2790">
            <v>0</v>
          </cell>
          <cell r="F2790">
            <v>0</v>
          </cell>
          <cell r="G2790">
            <v>75000</v>
          </cell>
          <cell r="H2790">
            <v>0</v>
          </cell>
          <cell r="I2790">
            <v>0</v>
          </cell>
          <cell r="J2790">
            <v>1372000</v>
          </cell>
        </row>
        <row r="2791">
          <cell r="A2791" t="str">
            <v>P50740</v>
          </cell>
          <cell r="B2791" t="str">
            <v>SUBEKTI HANDOYO</v>
          </cell>
          <cell r="C2791" t="str">
            <v>05970</v>
          </cell>
          <cell r="D2791">
            <v>2215000</v>
          </cell>
          <cell r="E2791">
            <v>221500</v>
          </cell>
          <cell r="F2791">
            <v>0</v>
          </cell>
          <cell r="G2791">
            <v>150000</v>
          </cell>
          <cell r="H2791">
            <v>1500000</v>
          </cell>
          <cell r="I2791">
            <v>0</v>
          </cell>
          <cell r="J2791">
            <v>3125000</v>
          </cell>
        </row>
        <row r="2792">
          <cell r="A2792" t="str">
            <v>P82191</v>
          </cell>
          <cell r="B2792" t="str">
            <v>RACHMAT RACHMAN</v>
          </cell>
          <cell r="C2792" t="str">
            <v>05970</v>
          </cell>
          <cell r="D2792">
            <v>1126000</v>
          </cell>
          <cell r="E2792">
            <v>112600</v>
          </cell>
          <cell r="F2792">
            <v>112600</v>
          </cell>
          <cell r="G2792">
            <v>300000</v>
          </cell>
          <cell r="H2792">
            <v>0</v>
          </cell>
          <cell r="I2792">
            <v>297000</v>
          </cell>
          <cell r="J2792">
            <v>1595000</v>
          </cell>
        </row>
        <row r="2793">
          <cell r="A2793" t="str">
            <v>P82906</v>
          </cell>
          <cell r="B2793" t="str">
            <v>RANDI</v>
          </cell>
          <cell r="C2793" t="str">
            <v>05970</v>
          </cell>
          <cell r="D2793">
            <v>1145000</v>
          </cell>
          <cell r="E2793">
            <v>0</v>
          </cell>
          <cell r="F2793">
            <v>0</v>
          </cell>
          <cell r="G2793">
            <v>75000</v>
          </cell>
          <cell r="H2793">
            <v>0</v>
          </cell>
          <cell r="I2793">
            <v>358160</v>
          </cell>
          <cell r="J2793">
            <v>1655000</v>
          </cell>
        </row>
        <row r="2794">
          <cell r="A2794" t="str">
            <v>P83470</v>
          </cell>
          <cell r="B2794" t="str">
            <v>IDHAM HAMZAH,S.T</v>
          </cell>
          <cell r="C2794" t="str">
            <v>05970</v>
          </cell>
          <cell r="D2794">
            <v>946400</v>
          </cell>
          <cell r="E2794">
            <v>0</v>
          </cell>
          <cell r="F2794">
            <v>0</v>
          </cell>
          <cell r="G2794">
            <v>75000</v>
          </cell>
          <cell r="H2794">
            <v>0</v>
          </cell>
          <cell r="I2794">
            <v>0</v>
          </cell>
          <cell r="J2794">
            <v>1372000</v>
          </cell>
        </row>
        <row r="2795">
          <cell r="A2795" t="str">
            <v>Q00559</v>
          </cell>
          <cell r="B2795" t="str">
            <v>ELSYIANA SEA BOLI</v>
          </cell>
          <cell r="C2795" t="str">
            <v>05970</v>
          </cell>
          <cell r="D2795">
            <v>935000</v>
          </cell>
          <cell r="E2795">
            <v>0</v>
          </cell>
          <cell r="F2795">
            <v>0</v>
          </cell>
          <cell r="G2795">
            <v>75000</v>
          </cell>
          <cell r="H2795">
            <v>0</v>
          </cell>
          <cell r="I2795">
            <v>0</v>
          </cell>
          <cell r="J2795">
            <v>1090000</v>
          </cell>
        </row>
        <row r="2796">
          <cell r="A2796" t="str">
            <v>P76531</v>
          </cell>
          <cell r="B2796" t="str">
            <v>MUHAMMAD ISHAK</v>
          </cell>
          <cell r="C2796" t="str">
            <v>05980</v>
          </cell>
          <cell r="D2796">
            <v>1689000</v>
          </cell>
          <cell r="E2796">
            <v>168900</v>
          </cell>
          <cell r="F2796">
            <v>253350</v>
          </cell>
          <cell r="G2796">
            <v>375000</v>
          </cell>
          <cell r="H2796">
            <v>0</v>
          </cell>
          <cell r="I2796">
            <v>825000</v>
          </cell>
          <cell r="J2796">
            <v>2172000</v>
          </cell>
        </row>
        <row r="2797">
          <cell r="A2797" t="str">
            <v>P79367</v>
          </cell>
          <cell r="B2797" t="str">
            <v>HERMAN INDRA SETIAWAN</v>
          </cell>
          <cell r="C2797" t="str">
            <v>05980</v>
          </cell>
          <cell r="D2797">
            <v>1806000</v>
          </cell>
          <cell r="E2797">
            <v>180600</v>
          </cell>
          <cell r="F2797">
            <v>180600</v>
          </cell>
          <cell r="G2797">
            <v>300000</v>
          </cell>
          <cell r="H2797">
            <v>1500000</v>
          </cell>
          <cell r="I2797">
            <v>0</v>
          </cell>
          <cell r="J2797">
            <v>3075000</v>
          </cell>
        </row>
        <row r="2798">
          <cell r="A2798" t="str">
            <v>P80193</v>
          </cell>
          <cell r="B2798" t="str">
            <v>ABDUL RAHIM</v>
          </cell>
          <cell r="C2798" t="str">
            <v>05980</v>
          </cell>
          <cell r="D2798">
            <v>1387000</v>
          </cell>
          <cell r="E2798">
            <v>138700</v>
          </cell>
          <cell r="F2798">
            <v>138700</v>
          </cell>
          <cell r="G2798">
            <v>300000</v>
          </cell>
          <cell r="H2798">
            <v>0</v>
          </cell>
          <cell r="I2798">
            <v>297000</v>
          </cell>
          <cell r="J2798">
            <v>1959000</v>
          </cell>
        </row>
        <row r="2799">
          <cell r="A2799" t="str">
            <v>P81548</v>
          </cell>
          <cell r="B2799" t="str">
            <v>INDRI ASTUTI WONGSONEGORO,SE</v>
          </cell>
          <cell r="C2799" t="str">
            <v>05980</v>
          </cell>
          <cell r="D2799">
            <v>1246000</v>
          </cell>
          <cell r="E2799">
            <v>124600</v>
          </cell>
          <cell r="F2799">
            <v>0</v>
          </cell>
          <cell r="G2799">
            <v>150000</v>
          </cell>
          <cell r="H2799">
            <v>0</v>
          </cell>
          <cell r="I2799">
            <v>407000</v>
          </cell>
          <cell r="J2799">
            <v>1959000</v>
          </cell>
        </row>
        <row r="2800">
          <cell r="A2800" t="str">
            <v>P82711</v>
          </cell>
          <cell r="B2800" t="str">
            <v>NUR IDAYANTI</v>
          </cell>
          <cell r="C2800" t="str">
            <v>05980</v>
          </cell>
          <cell r="D2800">
            <v>1052000</v>
          </cell>
          <cell r="E2800">
            <v>0</v>
          </cell>
          <cell r="F2800">
            <v>0</v>
          </cell>
          <cell r="G2800">
            <v>75000</v>
          </cell>
          <cell r="H2800">
            <v>0</v>
          </cell>
          <cell r="I2800">
            <v>0</v>
          </cell>
          <cell r="J2800">
            <v>1639000</v>
          </cell>
        </row>
        <row r="2801">
          <cell r="A2801" t="str">
            <v>Q00538</v>
          </cell>
          <cell r="B2801" t="str">
            <v>ISNAENY AZIS</v>
          </cell>
          <cell r="C2801" t="str">
            <v>05980</v>
          </cell>
          <cell r="D2801">
            <v>935000</v>
          </cell>
          <cell r="E2801">
            <v>0</v>
          </cell>
          <cell r="F2801">
            <v>0</v>
          </cell>
          <cell r="G2801">
            <v>75000</v>
          </cell>
          <cell r="H2801">
            <v>0</v>
          </cell>
          <cell r="I2801">
            <v>297000</v>
          </cell>
          <cell r="J2801">
            <v>1120000</v>
          </cell>
        </row>
        <row r="2802">
          <cell r="A2802" t="str">
            <v>P80109</v>
          </cell>
          <cell r="B2802" t="str">
            <v>FIRMANSYAH</v>
          </cell>
          <cell r="C2802" t="str">
            <v>05990</v>
          </cell>
          <cell r="D2802">
            <v>1744000</v>
          </cell>
          <cell r="E2802">
            <v>0</v>
          </cell>
          <cell r="F2802">
            <v>0</v>
          </cell>
          <cell r="G2802">
            <v>75000</v>
          </cell>
          <cell r="H2802">
            <v>1500000</v>
          </cell>
          <cell r="I2802">
            <v>0</v>
          </cell>
          <cell r="J2802">
            <v>3225000</v>
          </cell>
        </row>
        <row r="2803">
          <cell r="A2803" t="str">
            <v>P82404</v>
          </cell>
          <cell r="B2803" t="str">
            <v>DEDDY DHARMAWAN</v>
          </cell>
          <cell r="C2803" t="str">
            <v>05990</v>
          </cell>
          <cell r="D2803">
            <v>1204000</v>
          </cell>
          <cell r="E2803">
            <v>0</v>
          </cell>
          <cell r="F2803">
            <v>0</v>
          </cell>
          <cell r="G2803">
            <v>75000</v>
          </cell>
          <cell r="H2803">
            <v>0</v>
          </cell>
          <cell r="I2803">
            <v>693000</v>
          </cell>
          <cell r="J2803">
            <v>2035000</v>
          </cell>
        </row>
        <row r="2804">
          <cell r="A2804" t="str">
            <v>P82409</v>
          </cell>
          <cell r="B2804" t="str">
            <v>GEDE DONI MAHARDIKA</v>
          </cell>
          <cell r="C2804" t="str">
            <v>05990</v>
          </cell>
          <cell r="D2804">
            <v>1204000</v>
          </cell>
          <cell r="E2804">
            <v>0</v>
          </cell>
          <cell r="F2804">
            <v>0</v>
          </cell>
          <cell r="G2804">
            <v>75000</v>
          </cell>
          <cell r="H2804">
            <v>0</v>
          </cell>
          <cell r="I2804">
            <v>825000</v>
          </cell>
          <cell r="J2804">
            <v>1959000</v>
          </cell>
        </row>
        <row r="2805">
          <cell r="A2805" t="str">
            <v>P83487</v>
          </cell>
          <cell r="B2805" t="str">
            <v>IHSAN B,S.KOM</v>
          </cell>
          <cell r="C2805" t="str">
            <v>05990</v>
          </cell>
          <cell r="D2805">
            <v>946400</v>
          </cell>
          <cell r="E2805">
            <v>0</v>
          </cell>
          <cell r="F2805">
            <v>0</v>
          </cell>
          <cell r="G2805">
            <v>75000</v>
          </cell>
          <cell r="H2805">
            <v>0</v>
          </cell>
          <cell r="I2805">
            <v>0</v>
          </cell>
          <cell r="J2805">
            <v>1409600</v>
          </cell>
        </row>
        <row r="2806">
          <cell r="A2806" t="str">
            <v>Q00568</v>
          </cell>
          <cell r="B2806" t="str">
            <v>DWI POETRI APSARI</v>
          </cell>
          <cell r="C2806" t="str">
            <v>05990</v>
          </cell>
          <cell r="D2806">
            <v>935000</v>
          </cell>
          <cell r="E2806">
            <v>0</v>
          </cell>
          <cell r="F2806">
            <v>0</v>
          </cell>
          <cell r="G2806">
            <v>75000</v>
          </cell>
          <cell r="H2806">
            <v>0</v>
          </cell>
          <cell r="I2806">
            <v>297000</v>
          </cell>
          <cell r="J2806">
            <v>1120000</v>
          </cell>
        </row>
        <row r="2807">
          <cell r="A2807" t="str">
            <v>P79183</v>
          </cell>
          <cell r="B2807" t="str">
            <v>YASNI,SE</v>
          </cell>
          <cell r="C2807" t="str">
            <v>05A00</v>
          </cell>
          <cell r="D2807">
            <v>1744000</v>
          </cell>
          <cell r="E2807">
            <v>174400</v>
          </cell>
          <cell r="F2807">
            <v>174400</v>
          </cell>
          <cell r="G2807">
            <v>300000</v>
          </cell>
          <cell r="H2807">
            <v>900000</v>
          </cell>
          <cell r="I2807">
            <v>0</v>
          </cell>
          <cell r="J2807">
            <v>3400000</v>
          </cell>
        </row>
        <row r="2808">
          <cell r="A2808" t="str">
            <v>P81486</v>
          </cell>
          <cell r="B2808" t="str">
            <v>MARTHIN NIKIJULUW</v>
          </cell>
          <cell r="C2808" t="str">
            <v>05A00</v>
          </cell>
          <cell r="D2808">
            <v>1168000</v>
          </cell>
          <cell r="E2808">
            <v>116800</v>
          </cell>
          <cell r="F2808">
            <v>116800</v>
          </cell>
          <cell r="G2808">
            <v>300000</v>
          </cell>
          <cell r="H2808">
            <v>0</v>
          </cell>
          <cell r="I2808">
            <v>213840</v>
          </cell>
          <cell r="J2808">
            <v>1915000</v>
          </cell>
        </row>
        <row r="2809">
          <cell r="A2809" t="str">
            <v>P82891</v>
          </cell>
          <cell r="B2809" t="str">
            <v>ZAKARIA BANGKA' PATIUNG</v>
          </cell>
          <cell r="C2809" t="str">
            <v>05A00</v>
          </cell>
          <cell r="D2809">
            <v>1164000</v>
          </cell>
          <cell r="E2809">
            <v>0</v>
          </cell>
          <cell r="F2809">
            <v>0</v>
          </cell>
          <cell r="G2809">
            <v>75000</v>
          </cell>
          <cell r="H2809">
            <v>0</v>
          </cell>
          <cell r="I2809">
            <v>390720</v>
          </cell>
          <cell r="J2809">
            <v>1883000</v>
          </cell>
        </row>
        <row r="2810">
          <cell r="A2810" t="str">
            <v>P83486</v>
          </cell>
          <cell r="B2810" t="str">
            <v>DWI ARFIANTO ISHAK,S.KOM</v>
          </cell>
          <cell r="C2810" t="str">
            <v>05A00</v>
          </cell>
          <cell r="D2810">
            <v>946400</v>
          </cell>
          <cell r="E2810">
            <v>0</v>
          </cell>
          <cell r="F2810">
            <v>0</v>
          </cell>
          <cell r="G2810">
            <v>75000</v>
          </cell>
          <cell r="H2810">
            <v>0</v>
          </cell>
          <cell r="I2810">
            <v>0</v>
          </cell>
          <cell r="J2810">
            <v>1560800</v>
          </cell>
        </row>
        <row r="2811">
          <cell r="A2811" t="str">
            <v>P83493</v>
          </cell>
          <cell r="B2811" t="str">
            <v>NUZUL RAHMAT,S.PD</v>
          </cell>
          <cell r="C2811" t="str">
            <v>05A00</v>
          </cell>
          <cell r="D2811">
            <v>946400</v>
          </cell>
          <cell r="E2811">
            <v>0</v>
          </cell>
          <cell r="F2811">
            <v>0</v>
          </cell>
          <cell r="G2811">
            <v>75000</v>
          </cell>
          <cell r="H2811">
            <v>0</v>
          </cell>
          <cell r="I2811">
            <v>0</v>
          </cell>
          <cell r="J2811">
            <v>1560800</v>
          </cell>
        </row>
        <row r="2812">
          <cell r="A2812" t="str">
            <v>P79174</v>
          </cell>
          <cell r="B2812" t="str">
            <v>NUR ALAM</v>
          </cell>
          <cell r="C2812" t="str">
            <v>05A10</v>
          </cell>
          <cell r="D2812">
            <v>1689000</v>
          </cell>
          <cell r="E2812">
            <v>168900</v>
          </cell>
          <cell r="F2812">
            <v>168900</v>
          </cell>
          <cell r="G2812">
            <v>300000</v>
          </cell>
          <cell r="H2812">
            <v>900000</v>
          </cell>
          <cell r="I2812">
            <v>0</v>
          </cell>
          <cell r="J2812">
            <v>3400000</v>
          </cell>
        </row>
        <row r="2813">
          <cell r="A2813" t="str">
            <v>P82707</v>
          </cell>
          <cell r="B2813" t="str">
            <v>VICKTOR HUWAE</v>
          </cell>
          <cell r="C2813" t="str">
            <v>05A10</v>
          </cell>
          <cell r="D2813">
            <v>1052000</v>
          </cell>
          <cell r="E2813">
            <v>105200</v>
          </cell>
          <cell r="F2813">
            <v>0</v>
          </cell>
          <cell r="G2813">
            <v>150000</v>
          </cell>
          <cell r="H2813">
            <v>0</v>
          </cell>
          <cell r="I2813">
            <v>341880</v>
          </cell>
          <cell r="J2813">
            <v>2093000</v>
          </cell>
        </row>
        <row r="2814">
          <cell r="A2814" t="str">
            <v>P83429</v>
          </cell>
          <cell r="B2814" t="str">
            <v>DATO NASRUL NUGROHO,S.E</v>
          </cell>
          <cell r="C2814" t="str">
            <v>05A10</v>
          </cell>
          <cell r="D2814">
            <v>946400</v>
          </cell>
          <cell r="E2814">
            <v>0</v>
          </cell>
          <cell r="F2814">
            <v>0</v>
          </cell>
          <cell r="G2814">
            <v>75000</v>
          </cell>
          <cell r="H2814">
            <v>0</v>
          </cell>
          <cell r="I2814">
            <v>297000</v>
          </cell>
          <cell r="J2814">
            <v>1560800</v>
          </cell>
        </row>
        <row r="2815">
          <cell r="A2815" t="str">
            <v>P83450</v>
          </cell>
          <cell r="B2815" t="str">
            <v>CHAERUDDIN HN,S.T</v>
          </cell>
          <cell r="C2815" t="str">
            <v>05A10</v>
          </cell>
          <cell r="D2815">
            <v>946400</v>
          </cell>
          <cell r="E2815">
            <v>0</v>
          </cell>
          <cell r="F2815">
            <v>0</v>
          </cell>
          <cell r="G2815">
            <v>75000</v>
          </cell>
          <cell r="H2815">
            <v>0</v>
          </cell>
          <cell r="I2815">
            <v>297000</v>
          </cell>
          <cell r="J2815">
            <v>1560800</v>
          </cell>
        </row>
        <row r="2816">
          <cell r="A2816" t="str">
            <v>P79196</v>
          </cell>
          <cell r="B2816" t="str">
            <v>ARDI ARIEF LEWA,SE</v>
          </cell>
          <cell r="C2816" t="str">
            <v>05A20</v>
          </cell>
          <cell r="D2816">
            <v>1744000</v>
          </cell>
          <cell r="E2816">
            <v>174400</v>
          </cell>
          <cell r="F2816">
            <v>174400</v>
          </cell>
          <cell r="G2816">
            <v>300000</v>
          </cell>
          <cell r="H2816">
            <v>900000</v>
          </cell>
          <cell r="I2816">
            <v>0</v>
          </cell>
          <cell r="J2816">
            <v>3000000</v>
          </cell>
        </row>
        <row r="2817">
          <cell r="A2817" t="str">
            <v>P81507</v>
          </cell>
          <cell r="B2817" t="str">
            <v>RAMLI</v>
          </cell>
          <cell r="C2817" t="str">
            <v>05A20</v>
          </cell>
          <cell r="D2817">
            <v>1207000</v>
          </cell>
          <cell r="E2817">
            <v>120700</v>
          </cell>
          <cell r="F2817">
            <v>120700</v>
          </cell>
          <cell r="G2817">
            <v>300000</v>
          </cell>
          <cell r="H2817">
            <v>0</v>
          </cell>
          <cell r="I2817">
            <v>297000</v>
          </cell>
          <cell r="J2817">
            <v>1829000</v>
          </cell>
        </row>
        <row r="2818">
          <cell r="A2818" t="str">
            <v>P82561</v>
          </cell>
          <cell r="B2818" t="str">
            <v>YASMIN HIDAYAT</v>
          </cell>
          <cell r="C2818" t="str">
            <v>05A20</v>
          </cell>
          <cell r="D2818">
            <v>1164000</v>
          </cell>
          <cell r="E2818">
            <v>0</v>
          </cell>
          <cell r="F2818">
            <v>0</v>
          </cell>
          <cell r="G2818">
            <v>75000</v>
          </cell>
          <cell r="H2818">
            <v>0</v>
          </cell>
          <cell r="I2818">
            <v>407000</v>
          </cell>
          <cell r="J2818">
            <v>1898000</v>
          </cell>
        </row>
        <row r="2819">
          <cell r="A2819" t="str">
            <v>P82564</v>
          </cell>
          <cell r="B2819" t="str">
            <v>PUAD RASMAN</v>
          </cell>
          <cell r="C2819" t="str">
            <v>05A20</v>
          </cell>
          <cell r="D2819">
            <v>1164000</v>
          </cell>
          <cell r="E2819">
            <v>0</v>
          </cell>
          <cell r="F2819">
            <v>0</v>
          </cell>
          <cell r="G2819">
            <v>75000</v>
          </cell>
          <cell r="H2819">
            <v>0</v>
          </cell>
          <cell r="I2819">
            <v>825000</v>
          </cell>
          <cell r="J2819">
            <v>1898000</v>
          </cell>
        </row>
        <row r="2820">
          <cell r="A2820" t="str">
            <v>P83138</v>
          </cell>
          <cell r="B2820" t="str">
            <v>ALFIAN ANDRIYANSYAH</v>
          </cell>
          <cell r="C2820" t="str">
            <v>05A20</v>
          </cell>
          <cell r="D2820">
            <v>916000</v>
          </cell>
          <cell r="E2820">
            <v>0</v>
          </cell>
          <cell r="F2820">
            <v>0</v>
          </cell>
          <cell r="G2820">
            <v>75000</v>
          </cell>
          <cell r="H2820">
            <v>0</v>
          </cell>
          <cell r="I2820">
            <v>0</v>
          </cell>
          <cell r="J2820">
            <v>1215000</v>
          </cell>
        </row>
        <row r="2821">
          <cell r="A2821" t="str">
            <v>P83438</v>
          </cell>
          <cell r="B2821" t="str">
            <v>JUN FIRMANTO</v>
          </cell>
          <cell r="C2821" t="str">
            <v>05A20</v>
          </cell>
          <cell r="D2821">
            <v>946400</v>
          </cell>
          <cell r="E2821">
            <v>0</v>
          </cell>
          <cell r="F2821">
            <v>0</v>
          </cell>
          <cell r="G2821">
            <v>75000</v>
          </cell>
          <cell r="H2821">
            <v>0</v>
          </cell>
          <cell r="I2821">
            <v>0</v>
          </cell>
          <cell r="J2821">
            <v>1372000</v>
          </cell>
        </row>
        <row r="2822">
          <cell r="A2822" t="str">
            <v>P83489</v>
          </cell>
          <cell r="B2822" t="str">
            <v>HAMID ADZAN AHMAD</v>
          </cell>
          <cell r="C2822" t="str">
            <v>05A20</v>
          </cell>
          <cell r="D2822">
            <v>946400</v>
          </cell>
          <cell r="E2822">
            <v>0</v>
          </cell>
          <cell r="F2822">
            <v>0</v>
          </cell>
          <cell r="G2822">
            <v>75000</v>
          </cell>
          <cell r="H2822">
            <v>0</v>
          </cell>
          <cell r="I2822">
            <v>0</v>
          </cell>
          <cell r="J2822">
            <v>1372000</v>
          </cell>
        </row>
        <row r="2823">
          <cell r="A2823" t="str">
            <v>P79310</v>
          </cell>
          <cell r="B2823" t="str">
            <v>DADAN KADARSAH, SE</v>
          </cell>
          <cell r="C2823" t="str">
            <v>05S01</v>
          </cell>
          <cell r="D2823">
            <v>1806000</v>
          </cell>
          <cell r="E2823">
            <v>180600</v>
          </cell>
          <cell r="F2823">
            <v>180600</v>
          </cell>
          <cell r="G2823">
            <v>300000</v>
          </cell>
          <cell r="H2823">
            <v>1500000</v>
          </cell>
          <cell r="I2823">
            <v>0</v>
          </cell>
          <cell r="J2823">
            <v>3354000</v>
          </cell>
        </row>
        <row r="2824">
          <cell r="A2824" t="str">
            <v>P81165</v>
          </cell>
          <cell r="B2824" t="str">
            <v>ARIANTY, SE.</v>
          </cell>
          <cell r="C2824" t="str">
            <v>05S01</v>
          </cell>
          <cell r="D2824">
            <v>1738000</v>
          </cell>
          <cell r="E2824">
            <v>0</v>
          </cell>
          <cell r="F2824">
            <v>0</v>
          </cell>
          <cell r="G2824">
            <v>75000</v>
          </cell>
          <cell r="H2824">
            <v>0</v>
          </cell>
          <cell r="I2824">
            <v>0</v>
          </cell>
          <cell r="J2824">
            <v>2384000</v>
          </cell>
        </row>
        <row r="2825">
          <cell r="A2825" t="str">
            <v>P81561</v>
          </cell>
          <cell r="B2825" t="str">
            <v>JOKO SUMARJONO</v>
          </cell>
          <cell r="C2825" t="str">
            <v>05S01</v>
          </cell>
          <cell r="D2825">
            <v>1207000</v>
          </cell>
          <cell r="E2825">
            <v>120700</v>
          </cell>
          <cell r="F2825">
            <v>0</v>
          </cell>
          <cell r="G2825">
            <v>150000</v>
          </cell>
          <cell r="H2825">
            <v>0</v>
          </cell>
          <cell r="I2825">
            <v>330000</v>
          </cell>
          <cell r="J2825">
            <v>1888000</v>
          </cell>
        </row>
        <row r="2826">
          <cell r="A2826" t="str">
            <v>P82398</v>
          </cell>
          <cell r="B2826" t="str">
            <v>AKHMAD ASFAHANI</v>
          </cell>
          <cell r="C2826" t="str">
            <v>05S01</v>
          </cell>
          <cell r="D2826">
            <v>1204000</v>
          </cell>
          <cell r="E2826">
            <v>0</v>
          </cell>
          <cell r="F2826">
            <v>0</v>
          </cell>
          <cell r="G2826">
            <v>75000</v>
          </cell>
          <cell r="H2826">
            <v>0</v>
          </cell>
          <cell r="I2826">
            <v>825000</v>
          </cell>
          <cell r="J2826">
            <v>1959000</v>
          </cell>
        </row>
        <row r="2827">
          <cell r="A2827" t="str">
            <v>P83137</v>
          </cell>
          <cell r="B2827" t="str">
            <v>AKHFAD ULWI</v>
          </cell>
          <cell r="C2827" t="str">
            <v>05S01</v>
          </cell>
          <cell r="D2827">
            <v>916000</v>
          </cell>
          <cell r="E2827">
            <v>0</v>
          </cell>
          <cell r="F2827">
            <v>0</v>
          </cell>
          <cell r="G2827">
            <v>75000</v>
          </cell>
          <cell r="H2827">
            <v>0</v>
          </cell>
          <cell r="I2827">
            <v>495000</v>
          </cell>
          <cell r="J2827">
            <v>1215000</v>
          </cell>
        </row>
        <row r="2828">
          <cell r="A2828" t="str">
            <v>P83156</v>
          </cell>
          <cell r="B2828" t="str">
            <v>SURIADI N</v>
          </cell>
          <cell r="C2828" t="str">
            <v>05S01</v>
          </cell>
          <cell r="D2828">
            <v>916000</v>
          </cell>
          <cell r="E2828">
            <v>0</v>
          </cell>
          <cell r="F2828">
            <v>0</v>
          </cell>
          <cell r="G2828">
            <v>75000</v>
          </cell>
          <cell r="H2828">
            <v>0</v>
          </cell>
          <cell r="I2828">
            <v>495000</v>
          </cell>
          <cell r="J2828">
            <v>1215000</v>
          </cell>
        </row>
        <row r="2829">
          <cell r="A2829" t="str">
            <v>Q00497</v>
          </cell>
          <cell r="B2829" t="str">
            <v>HERAWATY ALWY</v>
          </cell>
          <cell r="C2829" t="str">
            <v>05S01</v>
          </cell>
          <cell r="D2829">
            <v>935000</v>
          </cell>
          <cell r="E2829">
            <v>0</v>
          </cell>
          <cell r="F2829">
            <v>0</v>
          </cell>
          <cell r="G2829">
            <v>75000</v>
          </cell>
          <cell r="H2829">
            <v>0</v>
          </cell>
          <cell r="I2829">
            <v>319000</v>
          </cell>
          <cell r="J2829">
            <v>1120000</v>
          </cell>
        </row>
        <row r="2830">
          <cell r="A2830" t="str">
            <v>Q00535</v>
          </cell>
          <cell r="B2830" t="str">
            <v>S. ASMAUL KHAIR</v>
          </cell>
          <cell r="C2830" t="str">
            <v>05S01</v>
          </cell>
          <cell r="D2830">
            <v>935000</v>
          </cell>
          <cell r="E2830">
            <v>0</v>
          </cell>
          <cell r="F2830">
            <v>0</v>
          </cell>
          <cell r="G2830">
            <v>75000</v>
          </cell>
          <cell r="H2830">
            <v>0</v>
          </cell>
          <cell r="I2830">
            <v>297000</v>
          </cell>
          <cell r="J2830">
            <v>1120000</v>
          </cell>
        </row>
        <row r="2831">
          <cell r="A2831" t="str">
            <v>P79953</v>
          </cell>
          <cell r="B2831" t="str">
            <v>BUDIYANA, SE, Ak.</v>
          </cell>
          <cell r="C2831" t="str">
            <v>05S02</v>
          </cell>
          <cell r="D2831">
            <v>1744000</v>
          </cell>
          <cell r="E2831">
            <v>174400</v>
          </cell>
          <cell r="F2831">
            <v>174400</v>
          </cell>
          <cell r="G2831">
            <v>300000</v>
          </cell>
          <cell r="H2831">
            <v>1500000</v>
          </cell>
          <cell r="I2831">
            <v>0</v>
          </cell>
          <cell r="J2831">
            <v>3050000</v>
          </cell>
        </row>
        <row r="2832">
          <cell r="A2832" t="str">
            <v>P82563</v>
          </cell>
          <cell r="B2832" t="str">
            <v>NUR ANDIKA WARSYAH PUTRA</v>
          </cell>
          <cell r="C2832" t="str">
            <v>05S02</v>
          </cell>
          <cell r="D2832">
            <v>1164000</v>
          </cell>
          <cell r="E2832">
            <v>0</v>
          </cell>
          <cell r="F2832">
            <v>0</v>
          </cell>
          <cell r="G2832">
            <v>75000</v>
          </cell>
          <cell r="H2832">
            <v>0</v>
          </cell>
          <cell r="I2832">
            <v>825000</v>
          </cell>
          <cell r="J2832">
            <v>1852000</v>
          </cell>
        </row>
        <row r="2833">
          <cell r="A2833" t="str">
            <v>P82571</v>
          </cell>
          <cell r="B2833" t="str">
            <v>AMIRUL HIMAWAN</v>
          </cell>
          <cell r="C2833" t="str">
            <v>05S02</v>
          </cell>
          <cell r="D2833">
            <v>1164000</v>
          </cell>
          <cell r="E2833">
            <v>0</v>
          </cell>
          <cell r="F2833">
            <v>0</v>
          </cell>
          <cell r="G2833">
            <v>75000</v>
          </cell>
          <cell r="H2833">
            <v>0</v>
          </cell>
          <cell r="I2833">
            <v>407000</v>
          </cell>
          <cell r="J2833">
            <v>1852000</v>
          </cell>
        </row>
        <row r="2834">
          <cell r="A2834" t="str">
            <v>P83153</v>
          </cell>
          <cell r="B2834" t="str">
            <v>RESTYA NOOR GHUMALIEN</v>
          </cell>
          <cell r="C2834" t="str">
            <v>05S02</v>
          </cell>
          <cell r="D2834">
            <v>916000</v>
          </cell>
          <cell r="E2834">
            <v>0</v>
          </cell>
          <cell r="F2834">
            <v>0</v>
          </cell>
          <cell r="G2834">
            <v>75000</v>
          </cell>
          <cell r="H2834">
            <v>0</v>
          </cell>
          <cell r="I2834">
            <v>297000</v>
          </cell>
          <cell r="J2834">
            <v>1215000</v>
          </cell>
        </row>
        <row r="2835">
          <cell r="A2835" t="str">
            <v>P83452</v>
          </cell>
          <cell r="B2835" t="str">
            <v>MUH. TAHIR DAHLAN</v>
          </cell>
          <cell r="C2835" t="str">
            <v>05S02</v>
          </cell>
          <cell r="D2835">
            <v>946400</v>
          </cell>
          <cell r="E2835">
            <v>0</v>
          </cell>
          <cell r="F2835">
            <v>0</v>
          </cell>
          <cell r="G2835">
            <v>75000</v>
          </cell>
          <cell r="H2835">
            <v>0</v>
          </cell>
          <cell r="I2835">
            <v>297000</v>
          </cell>
          <cell r="J2835">
            <v>1334400</v>
          </cell>
        </row>
        <row r="2836">
          <cell r="A2836" t="str">
            <v>P83461</v>
          </cell>
          <cell r="B2836" t="str">
            <v>HAERUL YUSUF</v>
          </cell>
          <cell r="C2836" t="str">
            <v>05S02</v>
          </cell>
          <cell r="D2836">
            <v>946400</v>
          </cell>
          <cell r="E2836">
            <v>0</v>
          </cell>
          <cell r="F2836">
            <v>0</v>
          </cell>
          <cell r="G2836">
            <v>75000</v>
          </cell>
          <cell r="H2836">
            <v>0</v>
          </cell>
          <cell r="I2836">
            <v>297000</v>
          </cell>
          <cell r="J2836">
            <v>1334400</v>
          </cell>
        </row>
        <row r="2837">
          <cell r="A2837" t="str">
            <v>P79157</v>
          </cell>
          <cell r="B2837" t="str">
            <v>NURFITRI S. KATILI, SE</v>
          </cell>
          <cell r="C2837" t="str">
            <v>05S03</v>
          </cell>
          <cell r="D2837">
            <v>1744000</v>
          </cell>
          <cell r="E2837">
            <v>0</v>
          </cell>
          <cell r="F2837">
            <v>0</v>
          </cell>
          <cell r="G2837">
            <v>75000</v>
          </cell>
          <cell r="H2837">
            <v>900000</v>
          </cell>
          <cell r="I2837">
            <v>0</v>
          </cell>
          <cell r="J2837">
            <v>3000000</v>
          </cell>
        </row>
        <row r="2838">
          <cell r="A2838" t="str">
            <v>P82181</v>
          </cell>
          <cell r="B2838" t="str">
            <v>ANDI MISWA</v>
          </cell>
          <cell r="C2838" t="str">
            <v>05S03</v>
          </cell>
          <cell r="D2838">
            <v>1126000</v>
          </cell>
          <cell r="E2838">
            <v>112600</v>
          </cell>
          <cell r="F2838">
            <v>112600</v>
          </cell>
          <cell r="G2838">
            <v>300000</v>
          </cell>
          <cell r="H2838">
            <v>0</v>
          </cell>
          <cell r="I2838">
            <v>407000</v>
          </cell>
          <cell r="J2838">
            <v>1829000</v>
          </cell>
        </row>
        <row r="2839">
          <cell r="A2839" t="str">
            <v>P83155</v>
          </cell>
          <cell r="B2839" t="str">
            <v>SITTI HAFIDAH DJABIR</v>
          </cell>
          <cell r="C2839" t="str">
            <v>05S03</v>
          </cell>
          <cell r="D2839">
            <v>916000</v>
          </cell>
          <cell r="E2839">
            <v>0</v>
          </cell>
          <cell r="F2839">
            <v>0</v>
          </cell>
          <cell r="G2839">
            <v>75000</v>
          </cell>
          <cell r="H2839">
            <v>0</v>
          </cell>
          <cell r="I2839">
            <v>407000</v>
          </cell>
          <cell r="J2839">
            <v>1215000</v>
          </cell>
        </row>
        <row r="2840">
          <cell r="A2840" t="str">
            <v>Q00509</v>
          </cell>
          <cell r="B2840" t="str">
            <v>ZARAH MAYANTI HUMAERAH</v>
          </cell>
          <cell r="C2840" t="str">
            <v>05S03</v>
          </cell>
          <cell r="D2840">
            <v>935000</v>
          </cell>
          <cell r="E2840">
            <v>0</v>
          </cell>
          <cell r="F2840">
            <v>0</v>
          </cell>
          <cell r="G2840">
            <v>75000</v>
          </cell>
          <cell r="H2840">
            <v>0</v>
          </cell>
          <cell r="I2840">
            <v>297000</v>
          </cell>
          <cell r="J2840">
            <v>1090000</v>
          </cell>
        </row>
        <row r="2841">
          <cell r="A2841" t="str">
            <v>Q00540</v>
          </cell>
          <cell r="B2841" t="str">
            <v>IKA RIANA</v>
          </cell>
          <cell r="C2841" t="str">
            <v>05S03</v>
          </cell>
          <cell r="D2841">
            <v>935000</v>
          </cell>
          <cell r="E2841">
            <v>0</v>
          </cell>
          <cell r="F2841">
            <v>0</v>
          </cell>
          <cell r="G2841">
            <v>75000</v>
          </cell>
          <cell r="H2841">
            <v>0</v>
          </cell>
          <cell r="I2841">
            <v>297000</v>
          </cell>
          <cell r="J2841">
            <v>1090000</v>
          </cell>
        </row>
        <row r="2842">
          <cell r="A2842" t="str">
            <v>P80078</v>
          </cell>
          <cell r="B2842" t="str">
            <v>ABDUS SALAM, SE.MM.</v>
          </cell>
          <cell r="C2842" t="str">
            <v>05S04</v>
          </cell>
          <cell r="D2842">
            <v>1744000</v>
          </cell>
          <cell r="E2842">
            <v>174400</v>
          </cell>
          <cell r="F2842">
            <v>174400</v>
          </cell>
          <cell r="G2842">
            <v>300000</v>
          </cell>
          <cell r="H2842">
            <v>1500000</v>
          </cell>
          <cell r="I2842">
            <v>0</v>
          </cell>
          <cell r="J2842">
            <v>3000000</v>
          </cell>
        </row>
        <row r="2843">
          <cell r="A2843" t="str">
            <v>P82381</v>
          </cell>
          <cell r="B2843" t="str">
            <v>IWAN DARMAWAN</v>
          </cell>
          <cell r="C2843" t="str">
            <v>05S04</v>
          </cell>
          <cell r="D2843">
            <v>1204000</v>
          </cell>
          <cell r="E2843">
            <v>120400</v>
          </cell>
          <cell r="F2843">
            <v>60200</v>
          </cell>
          <cell r="G2843">
            <v>225000</v>
          </cell>
          <cell r="H2843">
            <v>0</v>
          </cell>
          <cell r="I2843">
            <v>825000</v>
          </cell>
          <cell r="J2843">
            <v>1898000</v>
          </cell>
        </row>
        <row r="2844">
          <cell r="A2844" t="str">
            <v>P82718</v>
          </cell>
          <cell r="B2844" t="str">
            <v>SILVANY MARICAR</v>
          </cell>
          <cell r="C2844" t="str">
            <v>05S04</v>
          </cell>
          <cell r="D2844">
            <v>1164000</v>
          </cell>
          <cell r="E2844">
            <v>0</v>
          </cell>
          <cell r="F2844">
            <v>0</v>
          </cell>
          <cell r="G2844">
            <v>75000</v>
          </cell>
          <cell r="H2844">
            <v>0</v>
          </cell>
          <cell r="I2844">
            <v>407000</v>
          </cell>
          <cell r="J2844">
            <v>1655000</v>
          </cell>
        </row>
        <row r="2845">
          <cell r="A2845" t="str">
            <v>P83484</v>
          </cell>
          <cell r="B2845" t="str">
            <v>ANDI AHMAD RIDZA</v>
          </cell>
          <cell r="C2845" t="str">
            <v>05S04</v>
          </cell>
          <cell r="D2845">
            <v>946400</v>
          </cell>
          <cell r="E2845">
            <v>0</v>
          </cell>
          <cell r="F2845">
            <v>0</v>
          </cell>
          <cell r="G2845">
            <v>75000</v>
          </cell>
          <cell r="H2845">
            <v>0</v>
          </cell>
          <cell r="I2845">
            <v>297000</v>
          </cell>
          <cell r="J2845">
            <v>1372000</v>
          </cell>
        </row>
        <row r="2846">
          <cell r="A2846" t="str">
            <v>Q00500</v>
          </cell>
          <cell r="B2846" t="str">
            <v>NURLAELA QADRIANTI</v>
          </cell>
          <cell r="C2846" t="str">
            <v>05S04</v>
          </cell>
          <cell r="D2846">
            <v>935000</v>
          </cell>
          <cell r="E2846">
            <v>0</v>
          </cell>
          <cell r="F2846">
            <v>0</v>
          </cell>
          <cell r="G2846">
            <v>75000</v>
          </cell>
          <cell r="H2846">
            <v>0</v>
          </cell>
          <cell r="I2846">
            <v>297000</v>
          </cell>
          <cell r="J2846">
            <v>1090000</v>
          </cell>
        </row>
        <row r="2847">
          <cell r="A2847" t="str">
            <v>P50086</v>
          </cell>
          <cell r="B2847" t="str">
            <v>EDY BAMBANG SURANTO</v>
          </cell>
          <cell r="C2847" t="str">
            <v>06000</v>
          </cell>
          <cell r="D2847">
            <v>2211000</v>
          </cell>
          <cell r="E2847">
            <v>221100</v>
          </cell>
          <cell r="F2847">
            <v>110550</v>
          </cell>
          <cell r="G2847">
            <v>225000</v>
          </cell>
          <cell r="H2847">
            <v>1500000</v>
          </cell>
          <cell r="I2847">
            <v>0</v>
          </cell>
          <cell r="J2847">
            <v>2691000</v>
          </cell>
        </row>
        <row r="2848">
          <cell r="A2848" t="str">
            <v>P50095</v>
          </cell>
          <cell r="B2848" t="str">
            <v>SLAMET BASUKI</v>
          </cell>
          <cell r="C2848" t="str">
            <v>06000</v>
          </cell>
          <cell r="D2848">
            <v>2140000</v>
          </cell>
          <cell r="E2848">
            <v>214000</v>
          </cell>
          <cell r="F2848">
            <v>0</v>
          </cell>
          <cell r="G2848">
            <v>150000</v>
          </cell>
          <cell r="H2848">
            <v>0</v>
          </cell>
          <cell r="I2848">
            <v>0</v>
          </cell>
          <cell r="J2848">
            <v>2081000</v>
          </cell>
        </row>
        <row r="2849">
          <cell r="A2849" t="str">
            <v>P50103</v>
          </cell>
          <cell r="B2849" t="str">
            <v>KASMADI</v>
          </cell>
          <cell r="C2849" t="str">
            <v>06000</v>
          </cell>
          <cell r="D2849">
            <v>2140000</v>
          </cell>
          <cell r="E2849">
            <v>214000</v>
          </cell>
          <cell r="F2849">
            <v>214000</v>
          </cell>
          <cell r="G2849">
            <v>300000</v>
          </cell>
          <cell r="H2849">
            <v>0</v>
          </cell>
          <cell r="I2849">
            <v>0</v>
          </cell>
          <cell r="J2849">
            <v>2081000</v>
          </cell>
        </row>
        <row r="2850">
          <cell r="A2850" t="str">
            <v>P50752</v>
          </cell>
          <cell r="B2850" t="str">
            <v>DARJONO</v>
          </cell>
          <cell r="C2850" t="str">
            <v>06000</v>
          </cell>
          <cell r="D2850">
            <v>2446000</v>
          </cell>
          <cell r="E2850">
            <v>244600</v>
          </cell>
          <cell r="F2850">
            <v>122300</v>
          </cell>
          <cell r="G2850">
            <v>225000</v>
          </cell>
          <cell r="H2850">
            <v>1500000</v>
          </cell>
          <cell r="I2850">
            <v>0</v>
          </cell>
          <cell r="J2850">
            <v>2691000</v>
          </cell>
        </row>
        <row r="2851">
          <cell r="A2851" t="str">
            <v>P50756</v>
          </cell>
          <cell r="B2851" t="str">
            <v>TH.SIGIT ISTIYADI,DRS.</v>
          </cell>
          <cell r="C2851" t="str">
            <v>06000</v>
          </cell>
          <cell r="D2851">
            <v>2527000</v>
          </cell>
          <cell r="E2851">
            <v>252700</v>
          </cell>
          <cell r="F2851">
            <v>379050</v>
          </cell>
          <cell r="G2851">
            <v>375000</v>
          </cell>
          <cell r="H2851">
            <v>2100000</v>
          </cell>
          <cell r="I2851">
            <v>0</v>
          </cell>
          <cell r="J2851">
            <v>3843000</v>
          </cell>
        </row>
        <row r="2852">
          <cell r="A2852" t="str">
            <v>P51515</v>
          </cell>
          <cell r="B2852" t="str">
            <v>DRS. WOERIYANTO, MBA</v>
          </cell>
          <cell r="C2852" t="str">
            <v>06000</v>
          </cell>
          <cell r="D2852">
            <v>2605000</v>
          </cell>
          <cell r="E2852">
            <v>260500</v>
          </cell>
          <cell r="F2852">
            <v>260500</v>
          </cell>
          <cell r="G2852">
            <v>300000</v>
          </cell>
          <cell r="H2852">
            <v>4800000</v>
          </cell>
          <cell r="I2852">
            <v>0</v>
          </cell>
          <cell r="J2852">
            <v>5307000</v>
          </cell>
        </row>
        <row r="2853">
          <cell r="A2853" t="str">
            <v>P52442</v>
          </cell>
          <cell r="B2853" t="str">
            <v>HARDJUNADI SATRYO PUDJI WIBOWO</v>
          </cell>
          <cell r="C2853" t="str">
            <v>06000</v>
          </cell>
          <cell r="D2853">
            <v>2219000</v>
          </cell>
          <cell r="E2853">
            <v>221900</v>
          </cell>
          <cell r="F2853">
            <v>110950</v>
          </cell>
          <cell r="G2853">
            <v>225000</v>
          </cell>
          <cell r="H2853">
            <v>0</v>
          </cell>
          <cell r="I2853">
            <v>0</v>
          </cell>
          <cell r="J2853">
            <v>2013000</v>
          </cell>
        </row>
        <row r="2854">
          <cell r="A2854" t="str">
            <v>P52448</v>
          </cell>
          <cell r="B2854" t="str">
            <v>SUNARDI</v>
          </cell>
          <cell r="C2854" t="str">
            <v>06000</v>
          </cell>
          <cell r="D2854">
            <v>2211000</v>
          </cell>
          <cell r="E2854">
            <v>221100</v>
          </cell>
          <cell r="F2854">
            <v>110550</v>
          </cell>
          <cell r="G2854">
            <v>225000</v>
          </cell>
          <cell r="H2854">
            <v>1500000</v>
          </cell>
          <cell r="I2854">
            <v>0</v>
          </cell>
          <cell r="J2854">
            <v>2806000</v>
          </cell>
        </row>
        <row r="2855">
          <cell r="A2855" t="str">
            <v>P52481</v>
          </cell>
          <cell r="B2855" t="str">
            <v>SUHARYADI</v>
          </cell>
          <cell r="C2855" t="str">
            <v>06000</v>
          </cell>
          <cell r="D2855">
            <v>2219000</v>
          </cell>
          <cell r="E2855">
            <v>221900</v>
          </cell>
          <cell r="F2855">
            <v>221900</v>
          </cell>
          <cell r="G2855">
            <v>300000</v>
          </cell>
          <cell r="H2855">
            <v>0</v>
          </cell>
          <cell r="I2855">
            <v>0</v>
          </cell>
          <cell r="J2855">
            <v>2013000</v>
          </cell>
        </row>
        <row r="2856">
          <cell r="A2856" t="str">
            <v>P52495</v>
          </cell>
          <cell r="B2856" t="str">
            <v>SUHARTANTO</v>
          </cell>
          <cell r="C2856" t="str">
            <v>06000</v>
          </cell>
          <cell r="D2856">
            <v>2368000</v>
          </cell>
          <cell r="E2856">
            <v>236800</v>
          </cell>
          <cell r="F2856">
            <v>0</v>
          </cell>
          <cell r="G2856">
            <v>150000</v>
          </cell>
          <cell r="H2856">
            <v>1500000</v>
          </cell>
          <cell r="I2856">
            <v>0</v>
          </cell>
          <cell r="J2856">
            <v>2806000</v>
          </cell>
        </row>
        <row r="2857">
          <cell r="A2857" t="str">
            <v>P53171</v>
          </cell>
          <cell r="B2857" t="str">
            <v>WATIP ANUROGO</v>
          </cell>
          <cell r="C2857" t="str">
            <v>06000</v>
          </cell>
          <cell r="D2857">
            <v>2288000</v>
          </cell>
          <cell r="E2857">
            <v>228800</v>
          </cell>
          <cell r="F2857">
            <v>114400</v>
          </cell>
          <cell r="G2857">
            <v>225000</v>
          </cell>
          <cell r="H2857">
            <v>1500000</v>
          </cell>
          <cell r="I2857">
            <v>0</v>
          </cell>
          <cell r="J2857">
            <v>2691000</v>
          </cell>
        </row>
        <row r="2858">
          <cell r="A2858" t="str">
            <v>P53247</v>
          </cell>
          <cell r="B2858" t="str">
            <v>HERU KARSONO,Bsc</v>
          </cell>
          <cell r="C2858" t="str">
            <v>06000</v>
          </cell>
          <cell r="D2858">
            <v>2215000</v>
          </cell>
          <cell r="E2858">
            <v>221500</v>
          </cell>
          <cell r="F2858">
            <v>221500</v>
          </cell>
          <cell r="G2858">
            <v>300000</v>
          </cell>
          <cell r="H2858">
            <v>0</v>
          </cell>
          <cell r="I2858">
            <v>0</v>
          </cell>
          <cell r="J2858">
            <v>2081000</v>
          </cell>
        </row>
        <row r="2859">
          <cell r="A2859" t="str">
            <v>P53251</v>
          </cell>
          <cell r="B2859" t="str">
            <v>PRATIWO, SH</v>
          </cell>
          <cell r="C2859" t="str">
            <v>06000</v>
          </cell>
          <cell r="D2859">
            <v>2364000</v>
          </cell>
          <cell r="E2859">
            <v>236400</v>
          </cell>
          <cell r="F2859">
            <v>118200</v>
          </cell>
          <cell r="G2859">
            <v>225000</v>
          </cell>
          <cell r="H2859">
            <v>1500000</v>
          </cell>
          <cell r="I2859">
            <v>0</v>
          </cell>
          <cell r="J2859">
            <v>2921000</v>
          </cell>
        </row>
        <row r="2860">
          <cell r="A2860" t="str">
            <v>P54155</v>
          </cell>
          <cell r="B2860" t="str">
            <v>SUWITO, DRS.</v>
          </cell>
          <cell r="C2860" t="str">
            <v>06000</v>
          </cell>
          <cell r="D2860">
            <v>2442000</v>
          </cell>
          <cell r="E2860">
            <v>244200</v>
          </cell>
          <cell r="F2860">
            <v>122100</v>
          </cell>
          <cell r="G2860">
            <v>225000</v>
          </cell>
          <cell r="H2860">
            <v>2100000</v>
          </cell>
          <cell r="I2860">
            <v>0</v>
          </cell>
          <cell r="J2860">
            <v>3843000</v>
          </cell>
        </row>
        <row r="2861">
          <cell r="A2861" t="str">
            <v>P54283</v>
          </cell>
          <cell r="B2861" t="str">
            <v>SLAMET AGUSTONO</v>
          </cell>
          <cell r="C2861" t="str">
            <v>06000</v>
          </cell>
          <cell r="D2861">
            <v>2215000</v>
          </cell>
          <cell r="E2861">
            <v>221500</v>
          </cell>
          <cell r="F2861">
            <v>332250</v>
          </cell>
          <cell r="G2861">
            <v>375000</v>
          </cell>
          <cell r="H2861">
            <v>0</v>
          </cell>
          <cell r="I2861">
            <v>0</v>
          </cell>
          <cell r="J2861">
            <v>2081000</v>
          </cell>
        </row>
        <row r="2862">
          <cell r="A2862" t="str">
            <v>P62797</v>
          </cell>
          <cell r="B2862" t="str">
            <v>NANIK SETYANINGSIH</v>
          </cell>
          <cell r="C2862" t="str">
            <v>06000</v>
          </cell>
          <cell r="D2862">
            <v>2072000</v>
          </cell>
          <cell r="E2862">
            <v>207200</v>
          </cell>
          <cell r="F2862">
            <v>103600</v>
          </cell>
          <cell r="G2862">
            <v>225000</v>
          </cell>
          <cell r="H2862">
            <v>0</v>
          </cell>
          <cell r="I2862">
            <v>0</v>
          </cell>
          <cell r="J2862">
            <v>2013000</v>
          </cell>
        </row>
        <row r="2863">
          <cell r="A2863" t="str">
            <v>P62804</v>
          </cell>
          <cell r="B2863" t="str">
            <v>SRI DJATI POERWANINGSIH, S.E. MM.</v>
          </cell>
          <cell r="C2863" t="str">
            <v>06000</v>
          </cell>
          <cell r="D2863">
            <v>2359000</v>
          </cell>
          <cell r="E2863">
            <v>235900</v>
          </cell>
          <cell r="F2863">
            <v>235900</v>
          </cell>
          <cell r="G2863">
            <v>300000</v>
          </cell>
          <cell r="H2863">
            <v>2100000</v>
          </cell>
          <cell r="I2863">
            <v>0</v>
          </cell>
          <cell r="J2863">
            <v>3843000</v>
          </cell>
        </row>
        <row r="2864">
          <cell r="A2864" t="str">
            <v>P62809</v>
          </cell>
          <cell r="B2864" t="str">
            <v>BUDI RAHARDJO,S.H.</v>
          </cell>
          <cell r="C2864" t="str">
            <v>06000</v>
          </cell>
          <cell r="D2864">
            <v>2211000</v>
          </cell>
          <cell r="E2864">
            <v>0</v>
          </cell>
          <cell r="F2864">
            <v>0</v>
          </cell>
          <cell r="G2864">
            <v>75000</v>
          </cell>
          <cell r="H2864">
            <v>1500000</v>
          </cell>
          <cell r="I2864">
            <v>0</v>
          </cell>
          <cell r="J2864">
            <v>2806000</v>
          </cell>
        </row>
        <row r="2865">
          <cell r="A2865" t="str">
            <v>P62841</v>
          </cell>
          <cell r="B2865" t="str">
            <v>TRI LISTIANI</v>
          </cell>
          <cell r="C2865" t="str">
            <v>06000</v>
          </cell>
          <cell r="D2865">
            <v>1872000</v>
          </cell>
          <cell r="E2865">
            <v>187200</v>
          </cell>
          <cell r="F2865">
            <v>0</v>
          </cell>
          <cell r="G2865">
            <v>150000</v>
          </cell>
          <cell r="H2865">
            <v>0</v>
          </cell>
          <cell r="I2865">
            <v>0</v>
          </cell>
          <cell r="J2865">
            <v>1946000</v>
          </cell>
        </row>
        <row r="2866">
          <cell r="A2866" t="str">
            <v>P62842</v>
          </cell>
          <cell r="B2866" t="str">
            <v>CH. SRI SARYUNINGSIH</v>
          </cell>
          <cell r="C2866" t="str">
            <v>06000</v>
          </cell>
          <cell r="D2866">
            <v>1872000</v>
          </cell>
          <cell r="E2866">
            <v>0</v>
          </cell>
          <cell r="F2866">
            <v>187200</v>
          </cell>
          <cell r="G2866">
            <v>225000</v>
          </cell>
          <cell r="H2866">
            <v>0</v>
          </cell>
          <cell r="I2866">
            <v>0</v>
          </cell>
          <cell r="J2866">
            <v>1946000</v>
          </cell>
        </row>
        <row r="2867">
          <cell r="A2867" t="str">
            <v>P62844</v>
          </cell>
          <cell r="B2867" t="str">
            <v>SUMARYONO, S.E.</v>
          </cell>
          <cell r="C2867" t="str">
            <v>06000</v>
          </cell>
          <cell r="D2867">
            <v>2284000</v>
          </cell>
          <cell r="E2867">
            <v>228400</v>
          </cell>
          <cell r="F2867">
            <v>228400</v>
          </cell>
          <cell r="G2867">
            <v>300000</v>
          </cell>
          <cell r="H2867">
            <v>1500000</v>
          </cell>
          <cell r="I2867">
            <v>0</v>
          </cell>
          <cell r="J2867">
            <v>2806000</v>
          </cell>
        </row>
        <row r="2868">
          <cell r="A2868" t="str">
            <v>P62934</v>
          </cell>
          <cell r="B2868" t="str">
            <v>INDAH TUTI RAHAYU, Bsc</v>
          </cell>
          <cell r="C2868" t="str">
            <v>06000</v>
          </cell>
          <cell r="D2868">
            <v>2211000</v>
          </cell>
          <cell r="E2868">
            <v>221100</v>
          </cell>
          <cell r="F2868">
            <v>110550</v>
          </cell>
          <cell r="G2868">
            <v>225000</v>
          </cell>
          <cell r="H2868">
            <v>1500000</v>
          </cell>
          <cell r="I2868">
            <v>0</v>
          </cell>
          <cell r="J2868">
            <v>2806000</v>
          </cell>
        </row>
        <row r="2869">
          <cell r="A2869" t="str">
            <v>P63238</v>
          </cell>
          <cell r="B2869" t="str">
            <v>SUYATA</v>
          </cell>
          <cell r="C2869" t="str">
            <v>06000</v>
          </cell>
          <cell r="D2869">
            <v>1592000</v>
          </cell>
          <cell r="E2869">
            <v>159200</v>
          </cell>
          <cell r="F2869">
            <v>0</v>
          </cell>
          <cell r="G2869">
            <v>150000</v>
          </cell>
          <cell r="H2869">
            <v>0</v>
          </cell>
          <cell r="I2869">
            <v>0</v>
          </cell>
          <cell r="J2869">
            <v>1745000</v>
          </cell>
        </row>
        <row r="2870">
          <cell r="A2870" t="str">
            <v>P66097</v>
          </cell>
          <cell r="B2870" t="str">
            <v>DARYONO</v>
          </cell>
          <cell r="C2870" t="str">
            <v>06000</v>
          </cell>
          <cell r="D2870">
            <v>1648000</v>
          </cell>
          <cell r="E2870">
            <v>164800</v>
          </cell>
          <cell r="F2870">
            <v>164800</v>
          </cell>
          <cell r="G2870">
            <v>300000</v>
          </cell>
          <cell r="H2870">
            <v>0</v>
          </cell>
          <cell r="I2870">
            <v>0</v>
          </cell>
          <cell r="J2870">
            <v>1745000</v>
          </cell>
        </row>
        <row r="2871">
          <cell r="A2871" t="str">
            <v>P71285</v>
          </cell>
          <cell r="B2871" t="str">
            <v>TANTI SUKENDAH</v>
          </cell>
          <cell r="C2871" t="str">
            <v>06000</v>
          </cell>
          <cell r="D2871">
            <v>2211000</v>
          </cell>
          <cell r="E2871">
            <v>221100</v>
          </cell>
          <cell r="F2871">
            <v>110550</v>
          </cell>
          <cell r="G2871">
            <v>225000</v>
          </cell>
          <cell r="H2871">
            <v>1500000</v>
          </cell>
          <cell r="I2871">
            <v>0</v>
          </cell>
          <cell r="J2871">
            <v>2806000</v>
          </cell>
        </row>
        <row r="2872">
          <cell r="A2872" t="str">
            <v>P76266</v>
          </cell>
          <cell r="B2872" t="str">
            <v>SUGINO</v>
          </cell>
          <cell r="C2872" t="str">
            <v>06000</v>
          </cell>
          <cell r="D2872">
            <v>1529000</v>
          </cell>
          <cell r="E2872">
            <v>152900</v>
          </cell>
          <cell r="F2872">
            <v>152900</v>
          </cell>
          <cell r="G2872">
            <v>300000</v>
          </cell>
          <cell r="H2872">
            <v>0</v>
          </cell>
          <cell r="I2872">
            <v>0</v>
          </cell>
          <cell r="J2872">
            <v>1812000</v>
          </cell>
        </row>
        <row r="2873">
          <cell r="A2873" t="str">
            <v>P76535</v>
          </cell>
          <cell r="B2873" t="str">
            <v>WURIYANI</v>
          </cell>
          <cell r="C2873" t="str">
            <v>06000</v>
          </cell>
          <cell r="D2873">
            <v>1689000</v>
          </cell>
          <cell r="E2873">
            <v>0</v>
          </cell>
          <cell r="F2873">
            <v>0</v>
          </cell>
          <cell r="G2873">
            <v>75000</v>
          </cell>
          <cell r="H2873">
            <v>0</v>
          </cell>
          <cell r="I2873">
            <v>0</v>
          </cell>
          <cell r="J2873">
            <v>1946000</v>
          </cell>
        </row>
        <row r="2874">
          <cell r="A2874" t="str">
            <v>P77173</v>
          </cell>
          <cell r="B2874" t="str">
            <v>NORBERTUS AMBARDHI, SH</v>
          </cell>
          <cell r="C2874" t="str">
            <v>06000</v>
          </cell>
          <cell r="D2874">
            <v>1927000</v>
          </cell>
          <cell r="E2874">
            <v>192700</v>
          </cell>
          <cell r="F2874">
            <v>192700</v>
          </cell>
          <cell r="G2874">
            <v>300000</v>
          </cell>
          <cell r="H2874">
            <v>1500000</v>
          </cell>
          <cell r="I2874">
            <v>0</v>
          </cell>
          <cell r="J2874">
            <v>2806000</v>
          </cell>
        </row>
        <row r="2875">
          <cell r="A2875" t="str">
            <v>P77954</v>
          </cell>
          <cell r="B2875" t="str">
            <v>RUDI PRAYITNO</v>
          </cell>
          <cell r="C2875" t="str">
            <v>06000</v>
          </cell>
          <cell r="D2875">
            <v>1526000</v>
          </cell>
          <cell r="E2875">
            <v>152600</v>
          </cell>
          <cell r="F2875">
            <v>152600</v>
          </cell>
          <cell r="G2875">
            <v>300000</v>
          </cell>
          <cell r="H2875">
            <v>0</v>
          </cell>
          <cell r="I2875">
            <v>0</v>
          </cell>
          <cell r="J2875">
            <v>1802000</v>
          </cell>
        </row>
        <row r="2876">
          <cell r="A2876" t="str">
            <v>P79115</v>
          </cell>
          <cell r="B2876" t="str">
            <v>NASRUL HIDAYAT, S.E.</v>
          </cell>
          <cell r="C2876" t="str">
            <v>06000</v>
          </cell>
          <cell r="D2876">
            <v>1861000</v>
          </cell>
          <cell r="E2876">
            <v>186100</v>
          </cell>
          <cell r="F2876">
            <v>186100</v>
          </cell>
          <cell r="G2876">
            <v>300000</v>
          </cell>
          <cell r="H2876">
            <v>1500000</v>
          </cell>
          <cell r="I2876">
            <v>0</v>
          </cell>
          <cell r="J2876">
            <v>2806000</v>
          </cell>
        </row>
        <row r="2877">
          <cell r="A2877" t="str">
            <v>P79428</v>
          </cell>
          <cell r="B2877" t="str">
            <v>AHMAD ZAENUDIN, SE.MM</v>
          </cell>
          <cell r="C2877" t="str">
            <v>06000</v>
          </cell>
          <cell r="D2877">
            <v>1865000</v>
          </cell>
          <cell r="E2877">
            <v>186500</v>
          </cell>
          <cell r="F2877">
            <v>186500</v>
          </cell>
          <cell r="G2877">
            <v>300000</v>
          </cell>
          <cell r="H2877">
            <v>1500000</v>
          </cell>
          <cell r="I2877">
            <v>0</v>
          </cell>
          <cell r="J2877">
            <v>3686000</v>
          </cell>
        </row>
        <row r="2878">
          <cell r="A2878" t="str">
            <v>P79695</v>
          </cell>
          <cell r="B2878" t="str">
            <v>AMINARTI</v>
          </cell>
          <cell r="C2878" t="str">
            <v>06000</v>
          </cell>
          <cell r="D2878">
            <v>1806000</v>
          </cell>
          <cell r="E2878">
            <v>180600</v>
          </cell>
          <cell r="F2878">
            <v>180600</v>
          </cell>
          <cell r="G2878">
            <v>300000</v>
          </cell>
          <cell r="H2878">
            <v>0</v>
          </cell>
          <cell r="I2878">
            <v>0</v>
          </cell>
          <cell r="J2878">
            <v>2013000</v>
          </cell>
        </row>
        <row r="2879">
          <cell r="A2879" t="str">
            <v>P79704</v>
          </cell>
          <cell r="B2879" t="str">
            <v>SUWARSONO</v>
          </cell>
          <cell r="C2879" t="str">
            <v>06000</v>
          </cell>
          <cell r="D2879">
            <v>1806000</v>
          </cell>
          <cell r="E2879">
            <v>180600</v>
          </cell>
          <cell r="F2879">
            <v>90300</v>
          </cell>
          <cell r="G2879">
            <v>225000</v>
          </cell>
          <cell r="H2879">
            <v>0</v>
          </cell>
          <cell r="I2879">
            <v>0</v>
          </cell>
          <cell r="J2879">
            <v>2013000</v>
          </cell>
        </row>
        <row r="2880">
          <cell r="A2880" t="str">
            <v>P79775</v>
          </cell>
          <cell r="B2880" t="str">
            <v>SRI SUHARTINI</v>
          </cell>
          <cell r="C2880" t="str">
            <v>06000</v>
          </cell>
          <cell r="D2880">
            <v>1806000</v>
          </cell>
          <cell r="E2880">
            <v>180600</v>
          </cell>
          <cell r="F2880">
            <v>180600</v>
          </cell>
          <cell r="G2880">
            <v>300000</v>
          </cell>
          <cell r="H2880">
            <v>1500000</v>
          </cell>
          <cell r="I2880">
            <v>0</v>
          </cell>
          <cell r="J2880">
            <v>2806000</v>
          </cell>
        </row>
        <row r="2881">
          <cell r="A2881" t="str">
            <v>P79807</v>
          </cell>
          <cell r="B2881" t="str">
            <v>WINARTA, SE</v>
          </cell>
          <cell r="C2881" t="str">
            <v>06000</v>
          </cell>
          <cell r="D2881">
            <v>1861000</v>
          </cell>
          <cell r="E2881">
            <v>186100</v>
          </cell>
          <cell r="F2881">
            <v>186100</v>
          </cell>
          <cell r="G2881">
            <v>300000</v>
          </cell>
          <cell r="H2881">
            <v>1500000</v>
          </cell>
          <cell r="I2881">
            <v>0</v>
          </cell>
          <cell r="J2881">
            <v>2806000</v>
          </cell>
        </row>
        <row r="2882">
          <cell r="A2882" t="str">
            <v>P79972</v>
          </cell>
          <cell r="B2882" t="str">
            <v>SRI REJEKI,SE</v>
          </cell>
          <cell r="C2882" t="str">
            <v>06000</v>
          </cell>
          <cell r="D2882">
            <v>1744000</v>
          </cell>
          <cell r="E2882">
            <v>174400</v>
          </cell>
          <cell r="F2882">
            <v>174400</v>
          </cell>
          <cell r="G2882">
            <v>300000</v>
          </cell>
          <cell r="H2882">
            <v>1500000</v>
          </cell>
          <cell r="I2882">
            <v>0</v>
          </cell>
          <cell r="J2882">
            <v>2806000</v>
          </cell>
        </row>
        <row r="2883">
          <cell r="A2883" t="str">
            <v>P79986</v>
          </cell>
          <cell r="B2883" t="str">
            <v>HANANTO</v>
          </cell>
          <cell r="C2883" t="str">
            <v>06000</v>
          </cell>
          <cell r="D2883">
            <v>1802000</v>
          </cell>
          <cell r="E2883">
            <v>180200</v>
          </cell>
          <cell r="F2883">
            <v>180200</v>
          </cell>
          <cell r="G2883">
            <v>300000</v>
          </cell>
          <cell r="H2883">
            <v>1500000</v>
          </cell>
          <cell r="I2883">
            <v>0</v>
          </cell>
          <cell r="J2883">
            <v>2806000</v>
          </cell>
        </row>
        <row r="2884">
          <cell r="A2884" t="str">
            <v>P79999</v>
          </cell>
          <cell r="B2884" t="str">
            <v>MUH.ALI MURSIDI</v>
          </cell>
          <cell r="C2884" t="str">
            <v>06000</v>
          </cell>
          <cell r="D2884">
            <v>1869000</v>
          </cell>
          <cell r="E2884">
            <v>186900</v>
          </cell>
          <cell r="F2884">
            <v>0</v>
          </cell>
          <cell r="G2884">
            <v>150000</v>
          </cell>
          <cell r="H2884">
            <v>1500000</v>
          </cell>
          <cell r="I2884">
            <v>0</v>
          </cell>
          <cell r="J2884">
            <v>2806000</v>
          </cell>
        </row>
        <row r="2885">
          <cell r="A2885" t="str">
            <v>P80050</v>
          </cell>
          <cell r="B2885" t="str">
            <v>DEWA MADE ARIAWAN</v>
          </cell>
          <cell r="C2885" t="str">
            <v>06000</v>
          </cell>
          <cell r="D2885">
            <v>1744000</v>
          </cell>
          <cell r="E2885">
            <v>174400</v>
          </cell>
          <cell r="F2885">
            <v>174400</v>
          </cell>
          <cell r="G2885">
            <v>300000</v>
          </cell>
          <cell r="H2885">
            <v>1500000</v>
          </cell>
          <cell r="I2885">
            <v>0</v>
          </cell>
          <cell r="J2885">
            <v>2806000</v>
          </cell>
        </row>
        <row r="2886">
          <cell r="A2886" t="str">
            <v>P80058</v>
          </cell>
          <cell r="B2886" t="str">
            <v>YUFRON ANDIYANTO SAPUTRO, SE.Ak.</v>
          </cell>
          <cell r="C2886" t="str">
            <v>06000</v>
          </cell>
          <cell r="D2886">
            <v>1802000</v>
          </cell>
          <cell r="E2886">
            <v>180200</v>
          </cell>
          <cell r="F2886">
            <v>90100</v>
          </cell>
          <cell r="G2886">
            <v>225000</v>
          </cell>
          <cell r="H2886">
            <v>1500000</v>
          </cell>
          <cell r="I2886">
            <v>0</v>
          </cell>
          <cell r="J2886">
            <v>2806000</v>
          </cell>
        </row>
        <row r="2887">
          <cell r="A2887" t="str">
            <v>P80093</v>
          </cell>
          <cell r="B2887" t="str">
            <v>BAHRUN SEPTIYANTO</v>
          </cell>
          <cell r="C2887" t="str">
            <v>06000</v>
          </cell>
          <cell r="D2887">
            <v>1744000</v>
          </cell>
          <cell r="E2887">
            <v>174400</v>
          </cell>
          <cell r="F2887">
            <v>174400</v>
          </cell>
          <cell r="G2887">
            <v>300000</v>
          </cell>
          <cell r="H2887">
            <v>0</v>
          </cell>
          <cell r="I2887">
            <v>803000</v>
          </cell>
          <cell r="J2887">
            <v>2013000</v>
          </cell>
        </row>
        <row r="2888">
          <cell r="A2888" t="str">
            <v>P80173</v>
          </cell>
          <cell r="B2888" t="str">
            <v>SUYADI, SE</v>
          </cell>
          <cell r="C2888" t="str">
            <v>06000</v>
          </cell>
          <cell r="D2888">
            <v>1744000</v>
          </cell>
          <cell r="E2888">
            <v>174400</v>
          </cell>
          <cell r="F2888">
            <v>174400</v>
          </cell>
          <cell r="G2888">
            <v>300000</v>
          </cell>
          <cell r="H2888">
            <v>900000</v>
          </cell>
          <cell r="I2888">
            <v>0</v>
          </cell>
          <cell r="J2888">
            <v>2806000</v>
          </cell>
        </row>
        <row r="2889">
          <cell r="A2889" t="str">
            <v>P80215</v>
          </cell>
          <cell r="B2889" t="str">
            <v>MOH. UJI PRASODJO</v>
          </cell>
          <cell r="C2889" t="str">
            <v>06000</v>
          </cell>
          <cell r="D2889">
            <v>1689000</v>
          </cell>
          <cell r="E2889">
            <v>168900</v>
          </cell>
          <cell r="F2889">
            <v>168900</v>
          </cell>
          <cell r="G2889">
            <v>300000</v>
          </cell>
          <cell r="H2889">
            <v>0</v>
          </cell>
          <cell r="I2889">
            <v>0</v>
          </cell>
          <cell r="J2889">
            <v>1946000</v>
          </cell>
        </row>
        <row r="2890">
          <cell r="A2890" t="str">
            <v>P80418</v>
          </cell>
          <cell r="B2890" t="str">
            <v>SISWANTO</v>
          </cell>
          <cell r="C2890" t="str">
            <v>06000</v>
          </cell>
          <cell r="D2890">
            <v>1686000</v>
          </cell>
          <cell r="E2890">
            <v>168600</v>
          </cell>
          <cell r="F2890">
            <v>168600</v>
          </cell>
          <cell r="G2890">
            <v>300000</v>
          </cell>
          <cell r="H2890">
            <v>0</v>
          </cell>
          <cell r="I2890">
            <v>803000</v>
          </cell>
          <cell r="J2890">
            <v>2013000</v>
          </cell>
        </row>
        <row r="2891">
          <cell r="A2891" t="str">
            <v>P80520</v>
          </cell>
          <cell r="B2891" t="str">
            <v>TANU JATMIKO, AMD</v>
          </cell>
          <cell r="C2891" t="str">
            <v>06000</v>
          </cell>
          <cell r="D2891">
            <v>1577000</v>
          </cell>
          <cell r="E2891">
            <v>157700</v>
          </cell>
          <cell r="F2891">
            <v>157700</v>
          </cell>
          <cell r="G2891">
            <v>300000</v>
          </cell>
          <cell r="H2891">
            <v>0</v>
          </cell>
          <cell r="I2891">
            <v>0</v>
          </cell>
          <cell r="J2891">
            <v>1946000</v>
          </cell>
        </row>
        <row r="2892">
          <cell r="A2892" t="str">
            <v>P81067</v>
          </cell>
          <cell r="B2892" t="str">
            <v>AGUSTIN DEWI WINANTI, SE</v>
          </cell>
          <cell r="C2892" t="str">
            <v>06000</v>
          </cell>
          <cell r="D2892">
            <v>1523000</v>
          </cell>
          <cell r="E2892">
            <v>152300</v>
          </cell>
          <cell r="F2892">
            <v>152300</v>
          </cell>
          <cell r="G2892">
            <v>300000</v>
          </cell>
          <cell r="H2892">
            <v>0</v>
          </cell>
          <cell r="I2892">
            <v>495000</v>
          </cell>
          <cell r="J2892">
            <v>1946000</v>
          </cell>
        </row>
        <row r="2893">
          <cell r="A2893" t="str">
            <v>P81103</v>
          </cell>
          <cell r="B2893" t="str">
            <v>ALL EDRUS YA'MAN,AMd</v>
          </cell>
          <cell r="C2893" t="str">
            <v>06000</v>
          </cell>
          <cell r="D2893">
            <v>1523000</v>
          </cell>
          <cell r="E2893">
            <v>152300</v>
          </cell>
          <cell r="F2893">
            <v>152300</v>
          </cell>
          <cell r="G2893">
            <v>300000</v>
          </cell>
          <cell r="H2893">
            <v>0</v>
          </cell>
          <cell r="I2893">
            <v>803000</v>
          </cell>
          <cell r="J2893">
            <v>1946000</v>
          </cell>
        </row>
        <row r="2894">
          <cell r="A2894" t="str">
            <v>P81588</v>
          </cell>
          <cell r="B2894" t="str">
            <v>SIGIT PRASTYO,SE</v>
          </cell>
          <cell r="C2894" t="str">
            <v>06000</v>
          </cell>
          <cell r="D2894">
            <v>1333000</v>
          </cell>
          <cell r="E2894">
            <v>133300</v>
          </cell>
          <cell r="F2894">
            <v>66650</v>
          </cell>
          <cell r="G2894">
            <v>225000</v>
          </cell>
          <cell r="H2894">
            <v>0</v>
          </cell>
          <cell r="I2894">
            <v>0</v>
          </cell>
          <cell r="J2894">
            <v>1920000</v>
          </cell>
        </row>
        <row r="2895">
          <cell r="A2895" t="str">
            <v>P81600</v>
          </cell>
          <cell r="B2895" t="str">
            <v>KURNIA ARMUNANTO</v>
          </cell>
          <cell r="C2895" t="str">
            <v>06000</v>
          </cell>
          <cell r="D2895">
            <v>1207000</v>
          </cell>
          <cell r="E2895">
            <v>0</v>
          </cell>
          <cell r="F2895">
            <v>0</v>
          </cell>
          <cell r="G2895">
            <v>75000</v>
          </cell>
          <cell r="H2895">
            <v>0</v>
          </cell>
          <cell r="I2895">
            <v>0</v>
          </cell>
          <cell r="J2895">
            <v>1609000</v>
          </cell>
        </row>
        <row r="2896">
          <cell r="A2896" t="str">
            <v>P81608</v>
          </cell>
          <cell r="B2896" t="str">
            <v>IMAM BAGIJA</v>
          </cell>
          <cell r="C2896" t="str">
            <v>06000</v>
          </cell>
          <cell r="D2896">
            <v>1168000</v>
          </cell>
          <cell r="E2896">
            <v>116800</v>
          </cell>
          <cell r="F2896">
            <v>0</v>
          </cell>
          <cell r="G2896">
            <v>150000</v>
          </cell>
          <cell r="H2896">
            <v>0</v>
          </cell>
          <cell r="I2896">
            <v>0</v>
          </cell>
          <cell r="J2896">
            <v>1611000</v>
          </cell>
        </row>
        <row r="2897">
          <cell r="A2897" t="str">
            <v>P81641</v>
          </cell>
          <cell r="B2897" t="str">
            <v>DAMIANA SRIWAHYUNINGSIH</v>
          </cell>
          <cell r="C2897" t="str">
            <v>06000</v>
          </cell>
          <cell r="D2897">
            <v>1207000</v>
          </cell>
          <cell r="E2897">
            <v>0</v>
          </cell>
          <cell r="F2897">
            <v>0</v>
          </cell>
          <cell r="G2897">
            <v>75000</v>
          </cell>
          <cell r="H2897">
            <v>0</v>
          </cell>
          <cell r="I2897">
            <v>330000</v>
          </cell>
          <cell r="J2897">
            <v>1678000</v>
          </cell>
        </row>
        <row r="2898">
          <cell r="A2898" t="str">
            <v>P71543</v>
          </cell>
          <cell r="B2898" t="str">
            <v>JOKO SANTOSO, SE</v>
          </cell>
          <cell r="C2898" t="str">
            <v>06005</v>
          </cell>
          <cell r="D2898">
            <v>2522000</v>
          </cell>
          <cell r="E2898">
            <v>252200</v>
          </cell>
          <cell r="F2898">
            <v>252200</v>
          </cell>
          <cell r="G2898">
            <v>300000</v>
          </cell>
          <cell r="H2898">
            <v>2700000</v>
          </cell>
          <cell r="I2898">
            <v>0</v>
          </cell>
          <cell r="J2898">
            <v>4331000</v>
          </cell>
        </row>
        <row r="2899">
          <cell r="A2899" t="str">
            <v>P79773</v>
          </cell>
          <cell r="B2899" t="str">
            <v>HERY SUTIKNO, S.E.,M.M.</v>
          </cell>
          <cell r="C2899" t="str">
            <v>06006</v>
          </cell>
          <cell r="D2899">
            <v>2128000</v>
          </cell>
          <cell r="E2899">
            <v>212800</v>
          </cell>
          <cell r="F2899">
            <v>106400</v>
          </cell>
          <cell r="G2899">
            <v>225000</v>
          </cell>
          <cell r="H2899">
            <v>2100000</v>
          </cell>
          <cell r="I2899">
            <v>0</v>
          </cell>
          <cell r="J2899">
            <v>3717000</v>
          </cell>
        </row>
        <row r="2900">
          <cell r="A2900" t="str">
            <v>P80507</v>
          </cell>
          <cell r="B2900" t="str">
            <v>MOH. SYAFRUDIN, SE</v>
          </cell>
          <cell r="C2900" t="str">
            <v>06006</v>
          </cell>
          <cell r="D2900">
            <v>1799000</v>
          </cell>
          <cell r="E2900">
            <v>179900</v>
          </cell>
          <cell r="F2900">
            <v>89950</v>
          </cell>
          <cell r="G2900">
            <v>225000</v>
          </cell>
          <cell r="H2900">
            <v>1500000</v>
          </cell>
          <cell r="I2900">
            <v>0</v>
          </cell>
          <cell r="J2900">
            <v>2714000</v>
          </cell>
        </row>
        <row r="2901">
          <cell r="A2901" t="str">
            <v>P54367</v>
          </cell>
          <cell r="B2901" t="str">
            <v>WAHYUDI, SH</v>
          </cell>
          <cell r="C2901" t="str">
            <v>06007</v>
          </cell>
          <cell r="D2901">
            <v>2364000</v>
          </cell>
          <cell r="E2901">
            <v>236400</v>
          </cell>
          <cell r="F2901">
            <v>0</v>
          </cell>
          <cell r="G2901">
            <v>150000</v>
          </cell>
          <cell r="H2901">
            <v>2100000</v>
          </cell>
          <cell r="I2901">
            <v>0</v>
          </cell>
          <cell r="J2901">
            <v>3843000</v>
          </cell>
        </row>
        <row r="2902">
          <cell r="A2902" t="str">
            <v>P80071</v>
          </cell>
          <cell r="B2902" t="str">
            <v>KATRIN CANDRASWURI ANASTASIA, SE,AK</v>
          </cell>
          <cell r="C2902" t="str">
            <v>06007</v>
          </cell>
          <cell r="D2902">
            <v>1741000</v>
          </cell>
          <cell r="E2902">
            <v>174100</v>
          </cell>
          <cell r="F2902">
            <v>0</v>
          </cell>
          <cell r="G2902">
            <v>150000</v>
          </cell>
          <cell r="H2902">
            <v>1500000</v>
          </cell>
          <cell r="I2902">
            <v>0</v>
          </cell>
          <cell r="J2902">
            <v>2806000</v>
          </cell>
        </row>
        <row r="2903">
          <cell r="A2903" t="str">
            <v>P71551</v>
          </cell>
          <cell r="B2903" t="str">
            <v>CUCU SYAMSUDIN, SE</v>
          </cell>
          <cell r="C2903" t="str">
            <v>06008</v>
          </cell>
          <cell r="D2903">
            <v>2522000</v>
          </cell>
          <cell r="E2903">
            <v>252200</v>
          </cell>
          <cell r="F2903">
            <v>126100</v>
          </cell>
          <cell r="G2903">
            <v>225000</v>
          </cell>
          <cell r="H2903">
            <v>2100000</v>
          </cell>
          <cell r="I2903">
            <v>0</v>
          </cell>
          <cell r="J2903">
            <v>3843000</v>
          </cell>
        </row>
        <row r="2904">
          <cell r="A2904" t="str">
            <v>P80472</v>
          </cell>
          <cell r="B2904" t="str">
            <v>MICHALANS J. PELLA, S.E.</v>
          </cell>
          <cell r="C2904" t="str">
            <v>06008</v>
          </cell>
          <cell r="D2904">
            <v>1799000</v>
          </cell>
          <cell r="E2904">
            <v>179900</v>
          </cell>
          <cell r="F2904">
            <v>89950</v>
          </cell>
          <cell r="G2904">
            <v>225000</v>
          </cell>
          <cell r="H2904">
            <v>1500000</v>
          </cell>
          <cell r="I2904">
            <v>0</v>
          </cell>
          <cell r="J2904">
            <v>2806000</v>
          </cell>
        </row>
        <row r="2905">
          <cell r="A2905" t="str">
            <v>P51505</v>
          </cell>
          <cell r="B2905" t="str">
            <v>ABDUL SALAM, SE</v>
          </cell>
          <cell r="C2905" t="str">
            <v>06009</v>
          </cell>
          <cell r="D2905">
            <v>2364000</v>
          </cell>
          <cell r="E2905">
            <v>236400</v>
          </cell>
          <cell r="F2905">
            <v>236400</v>
          </cell>
          <cell r="G2905">
            <v>300000</v>
          </cell>
          <cell r="H2905">
            <v>2100000</v>
          </cell>
          <cell r="I2905">
            <v>0</v>
          </cell>
          <cell r="J2905">
            <v>3843000</v>
          </cell>
        </row>
        <row r="2906">
          <cell r="A2906" t="str">
            <v>P80162</v>
          </cell>
          <cell r="B2906" t="str">
            <v>SRI MULYANI,SE</v>
          </cell>
          <cell r="C2906" t="str">
            <v>06009</v>
          </cell>
          <cell r="D2906">
            <v>1799000</v>
          </cell>
          <cell r="E2906">
            <v>0</v>
          </cell>
          <cell r="F2906">
            <v>0</v>
          </cell>
          <cell r="G2906">
            <v>75000</v>
          </cell>
          <cell r="H2906">
            <v>1500000</v>
          </cell>
          <cell r="I2906">
            <v>0</v>
          </cell>
          <cell r="J2906">
            <v>2806000</v>
          </cell>
        </row>
        <row r="2907">
          <cell r="A2907" t="str">
            <v>P80027</v>
          </cell>
          <cell r="B2907" t="str">
            <v>UMAR WIBOWO, SE</v>
          </cell>
          <cell r="C2907" t="str">
            <v>0600A</v>
          </cell>
          <cell r="D2907">
            <v>1990000</v>
          </cell>
          <cell r="E2907">
            <v>199000</v>
          </cell>
          <cell r="F2907">
            <v>199000</v>
          </cell>
          <cell r="G2907">
            <v>300000</v>
          </cell>
          <cell r="H2907">
            <v>2100000</v>
          </cell>
          <cell r="I2907">
            <v>0</v>
          </cell>
          <cell r="J2907">
            <v>3717000</v>
          </cell>
        </row>
        <row r="2908">
          <cell r="A2908" t="str">
            <v>P80906</v>
          </cell>
          <cell r="B2908" t="str">
            <v>ANDI PANGERAN, SE</v>
          </cell>
          <cell r="C2908" t="str">
            <v>0600A</v>
          </cell>
          <cell r="D2908">
            <v>1738000</v>
          </cell>
          <cell r="E2908">
            <v>173800</v>
          </cell>
          <cell r="F2908">
            <v>173800</v>
          </cell>
          <cell r="G2908">
            <v>300000</v>
          </cell>
          <cell r="H2908">
            <v>1500000</v>
          </cell>
          <cell r="I2908">
            <v>0</v>
          </cell>
          <cell r="J2908">
            <v>2714000</v>
          </cell>
        </row>
        <row r="2909">
          <cell r="A2909" t="str">
            <v>P50722</v>
          </cell>
          <cell r="B2909" t="str">
            <v>SUTOYO,SH</v>
          </cell>
          <cell r="C2909" t="str">
            <v>0600B</v>
          </cell>
          <cell r="D2909">
            <v>2442000</v>
          </cell>
          <cell r="E2909">
            <v>244200</v>
          </cell>
          <cell r="F2909">
            <v>366300</v>
          </cell>
          <cell r="G2909">
            <v>375000</v>
          </cell>
          <cell r="H2909">
            <v>2100000</v>
          </cell>
          <cell r="I2909">
            <v>0</v>
          </cell>
          <cell r="J2909">
            <v>3717000</v>
          </cell>
        </row>
        <row r="2910">
          <cell r="A2910" t="str">
            <v>P79334</v>
          </cell>
          <cell r="B2910" t="str">
            <v>HARY SETIAWAN,SE</v>
          </cell>
          <cell r="C2910" t="str">
            <v>0600B</v>
          </cell>
          <cell r="D2910">
            <v>1806000</v>
          </cell>
          <cell r="E2910">
            <v>180600</v>
          </cell>
          <cell r="F2910">
            <v>180600</v>
          </cell>
          <cell r="G2910">
            <v>300000</v>
          </cell>
          <cell r="H2910">
            <v>900000</v>
          </cell>
          <cell r="I2910">
            <v>0</v>
          </cell>
          <cell r="J2910">
            <v>2484000</v>
          </cell>
        </row>
        <row r="2911">
          <cell r="A2911" t="str">
            <v>P71547</v>
          </cell>
          <cell r="B2911" t="str">
            <v>NAHASON SIHOMBING, S.H.</v>
          </cell>
          <cell r="C2911" t="str">
            <v>0600C</v>
          </cell>
          <cell r="D2911">
            <v>2522000</v>
          </cell>
          <cell r="E2911">
            <v>252200</v>
          </cell>
          <cell r="F2911">
            <v>252200</v>
          </cell>
          <cell r="G2911">
            <v>300000</v>
          </cell>
          <cell r="H2911">
            <v>2100000</v>
          </cell>
          <cell r="I2911">
            <v>0</v>
          </cell>
          <cell r="J2911">
            <v>3717000</v>
          </cell>
        </row>
        <row r="2912">
          <cell r="A2912" t="str">
            <v>P80962</v>
          </cell>
          <cell r="B2912" t="str">
            <v>NURSAPTO EDI P, SE, MM</v>
          </cell>
          <cell r="C2912" t="str">
            <v>0600C</v>
          </cell>
          <cell r="D2912">
            <v>1738000</v>
          </cell>
          <cell r="E2912">
            <v>173800</v>
          </cell>
          <cell r="F2912">
            <v>86900</v>
          </cell>
          <cell r="G2912">
            <v>225000</v>
          </cell>
          <cell r="H2912">
            <v>1500000</v>
          </cell>
          <cell r="I2912">
            <v>0</v>
          </cell>
          <cell r="J2912">
            <v>2714000</v>
          </cell>
        </row>
        <row r="2913">
          <cell r="A2913" t="str">
            <v>P63249</v>
          </cell>
          <cell r="B2913" t="str">
            <v>KUSNANDAR, SH</v>
          </cell>
          <cell r="C2913" t="str">
            <v>0600D</v>
          </cell>
          <cell r="D2913">
            <v>2206000</v>
          </cell>
          <cell r="E2913">
            <v>220600</v>
          </cell>
          <cell r="F2913">
            <v>0</v>
          </cell>
          <cell r="G2913">
            <v>150000</v>
          </cell>
          <cell r="H2913">
            <v>1500000</v>
          </cell>
          <cell r="I2913">
            <v>0</v>
          </cell>
          <cell r="J2913">
            <v>2714000</v>
          </cell>
        </row>
        <row r="2914">
          <cell r="A2914" t="str">
            <v>P71684</v>
          </cell>
          <cell r="B2914" t="str">
            <v>ENDANG KURSUSTIYATI RAHWIDAYANI,DRA</v>
          </cell>
          <cell r="C2914" t="str">
            <v>0600D</v>
          </cell>
          <cell r="D2914">
            <v>2437000</v>
          </cell>
          <cell r="E2914">
            <v>243700</v>
          </cell>
          <cell r="F2914">
            <v>0</v>
          </cell>
          <cell r="G2914">
            <v>150000</v>
          </cell>
          <cell r="H2914">
            <v>2100000</v>
          </cell>
          <cell r="I2914">
            <v>0</v>
          </cell>
          <cell r="J2914">
            <v>3717000</v>
          </cell>
        </row>
        <row r="2915">
          <cell r="A2915" t="str">
            <v>P50737</v>
          </cell>
          <cell r="B2915" t="str">
            <v>DRS. SUNARNA</v>
          </cell>
          <cell r="C2915" t="str">
            <v>0600E</v>
          </cell>
          <cell r="D2915">
            <v>2284000</v>
          </cell>
          <cell r="E2915">
            <v>228400</v>
          </cell>
          <cell r="F2915">
            <v>228400</v>
          </cell>
          <cell r="G2915">
            <v>300000</v>
          </cell>
          <cell r="H2915">
            <v>2100000</v>
          </cell>
          <cell r="I2915">
            <v>0</v>
          </cell>
          <cell r="J2915">
            <v>3717000</v>
          </cell>
        </row>
        <row r="2916">
          <cell r="A2916" t="str">
            <v>P78972</v>
          </cell>
          <cell r="B2916" t="str">
            <v>ARIS WIDIANTO, SE</v>
          </cell>
          <cell r="C2916" t="str">
            <v>0600E</v>
          </cell>
          <cell r="D2916">
            <v>1806000</v>
          </cell>
          <cell r="E2916">
            <v>180600</v>
          </cell>
          <cell r="F2916">
            <v>180600</v>
          </cell>
          <cell r="G2916">
            <v>300000</v>
          </cell>
          <cell r="H2916">
            <v>1500000</v>
          </cell>
          <cell r="I2916">
            <v>0</v>
          </cell>
          <cell r="J2916">
            <v>2599000</v>
          </cell>
        </row>
        <row r="2917">
          <cell r="A2917" t="str">
            <v>P79702</v>
          </cell>
          <cell r="B2917" t="str">
            <v>WIEN SUMARYANTO SOEMARDJO, SE</v>
          </cell>
          <cell r="C2917" t="str">
            <v>0600F</v>
          </cell>
          <cell r="D2917">
            <v>2060000</v>
          </cell>
          <cell r="E2917">
            <v>206000</v>
          </cell>
          <cell r="F2917">
            <v>206000</v>
          </cell>
          <cell r="G2917">
            <v>300000</v>
          </cell>
          <cell r="H2917">
            <v>2100000</v>
          </cell>
          <cell r="I2917">
            <v>0</v>
          </cell>
          <cell r="J2917">
            <v>3717000</v>
          </cell>
        </row>
        <row r="2918">
          <cell r="A2918" t="str">
            <v>P80496</v>
          </cell>
          <cell r="B2918" t="str">
            <v>JONI HARTANTO,SE.AK</v>
          </cell>
          <cell r="C2918" t="str">
            <v>0600F</v>
          </cell>
          <cell r="D2918">
            <v>1799000</v>
          </cell>
          <cell r="E2918">
            <v>179900</v>
          </cell>
          <cell r="F2918">
            <v>179900</v>
          </cell>
          <cell r="G2918">
            <v>300000</v>
          </cell>
          <cell r="H2918">
            <v>1500000</v>
          </cell>
          <cell r="I2918">
            <v>0</v>
          </cell>
          <cell r="J2918">
            <v>2714000</v>
          </cell>
        </row>
        <row r="2919">
          <cell r="A2919" t="str">
            <v>P53196</v>
          </cell>
          <cell r="B2919" t="str">
            <v>AGUS UNTORO, SE.</v>
          </cell>
          <cell r="C2919" t="str">
            <v>0600G</v>
          </cell>
          <cell r="D2919">
            <v>2364000</v>
          </cell>
          <cell r="E2919">
            <v>236400</v>
          </cell>
          <cell r="F2919">
            <v>118200</v>
          </cell>
          <cell r="G2919">
            <v>225000</v>
          </cell>
          <cell r="H2919">
            <v>2100000</v>
          </cell>
          <cell r="I2919">
            <v>0</v>
          </cell>
          <cell r="J2919">
            <v>3843000</v>
          </cell>
        </row>
        <row r="2920">
          <cell r="A2920" t="str">
            <v>P53221</v>
          </cell>
          <cell r="B2920" t="str">
            <v>NARYO SANTOSO, SH</v>
          </cell>
          <cell r="C2920" t="str">
            <v>0600G</v>
          </cell>
          <cell r="D2920">
            <v>2364000</v>
          </cell>
          <cell r="E2920">
            <v>236400</v>
          </cell>
          <cell r="F2920">
            <v>118200</v>
          </cell>
          <cell r="G2920">
            <v>225000</v>
          </cell>
          <cell r="H2920">
            <v>1500000</v>
          </cell>
          <cell r="I2920">
            <v>0</v>
          </cell>
          <cell r="J2920">
            <v>2806000</v>
          </cell>
        </row>
        <row r="2921">
          <cell r="A2921" t="str">
            <v>P79354</v>
          </cell>
          <cell r="B2921" t="str">
            <v>ASROR MASKURI, SE</v>
          </cell>
          <cell r="C2921" t="str">
            <v>0600H</v>
          </cell>
          <cell r="D2921">
            <v>1865000</v>
          </cell>
          <cell r="E2921">
            <v>186500</v>
          </cell>
          <cell r="F2921">
            <v>186500</v>
          </cell>
          <cell r="G2921">
            <v>300000</v>
          </cell>
          <cell r="H2921">
            <v>1500000</v>
          </cell>
          <cell r="I2921">
            <v>0</v>
          </cell>
          <cell r="J2921">
            <v>2806000</v>
          </cell>
        </row>
        <row r="2922">
          <cell r="A2922" t="str">
            <v>P80035</v>
          </cell>
          <cell r="B2922" t="str">
            <v>TUGIATMOKO, SE,AK</v>
          </cell>
          <cell r="C2922" t="str">
            <v>0600H</v>
          </cell>
          <cell r="D2922">
            <v>1923000</v>
          </cell>
          <cell r="E2922">
            <v>192300</v>
          </cell>
          <cell r="F2922">
            <v>192300</v>
          </cell>
          <cell r="G2922">
            <v>300000</v>
          </cell>
          <cell r="H2922">
            <v>2100000</v>
          </cell>
          <cell r="I2922">
            <v>0</v>
          </cell>
          <cell r="J2922">
            <v>3843000</v>
          </cell>
        </row>
        <row r="2923">
          <cell r="A2923" t="str">
            <v>P78671</v>
          </cell>
          <cell r="B2923" t="str">
            <v>AMAR MA RUF, SE</v>
          </cell>
          <cell r="C2923" t="str">
            <v>0600I</v>
          </cell>
          <cell r="D2923">
            <v>1994000</v>
          </cell>
          <cell r="E2923">
            <v>199400</v>
          </cell>
          <cell r="F2923">
            <v>199400</v>
          </cell>
          <cell r="G2923">
            <v>300000</v>
          </cell>
          <cell r="H2923">
            <v>2100000</v>
          </cell>
          <cell r="I2923">
            <v>0</v>
          </cell>
          <cell r="J2923">
            <v>3717000</v>
          </cell>
        </row>
        <row r="2924">
          <cell r="A2924" t="str">
            <v>P80858</v>
          </cell>
          <cell r="B2924" t="str">
            <v>UNGKAP MAMIO H.SIANTURI,S.E.</v>
          </cell>
          <cell r="C2924" t="str">
            <v>0600I</v>
          </cell>
          <cell r="D2924">
            <v>1738000</v>
          </cell>
          <cell r="E2924">
            <v>173800</v>
          </cell>
          <cell r="F2924">
            <v>173800</v>
          </cell>
          <cell r="G2924">
            <v>300000</v>
          </cell>
          <cell r="H2924">
            <v>1500000</v>
          </cell>
          <cell r="I2924">
            <v>0</v>
          </cell>
          <cell r="J2924">
            <v>2714000</v>
          </cell>
        </row>
        <row r="2925">
          <cell r="A2925" t="str">
            <v>P52441</v>
          </cell>
          <cell r="B2925" t="str">
            <v>SLAMET PURWOSUBIJANTO</v>
          </cell>
          <cell r="C2925" t="str">
            <v>06010</v>
          </cell>
          <cell r="D2925">
            <v>2072000</v>
          </cell>
          <cell r="E2925">
            <v>0</v>
          </cell>
          <cell r="F2925">
            <v>0</v>
          </cell>
          <cell r="G2925">
            <v>75000</v>
          </cell>
          <cell r="H2925">
            <v>0</v>
          </cell>
          <cell r="I2925">
            <v>330000</v>
          </cell>
          <cell r="J2925">
            <v>1964000</v>
          </cell>
        </row>
        <row r="2926">
          <cell r="A2926" t="str">
            <v>P53881</v>
          </cell>
          <cell r="B2926" t="str">
            <v>SUPRAPTONO</v>
          </cell>
          <cell r="C2926" t="str">
            <v>06010</v>
          </cell>
          <cell r="D2926">
            <v>2368000</v>
          </cell>
          <cell r="E2926">
            <v>236800</v>
          </cell>
          <cell r="F2926">
            <v>118400</v>
          </cell>
          <cell r="G2926">
            <v>225000</v>
          </cell>
          <cell r="H2926">
            <v>1500000</v>
          </cell>
          <cell r="I2926">
            <v>0</v>
          </cell>
          <cell r="J2926">
            <v>3068000</v>
          </cell>
        </row>
        <row r="2927">
          <cell r="A2927" t="str">
            <v>P62768</v>
          </cell>
          <cell r="B2927" t="str">
            <v>YULIANTO</v>
          </cell>
          <cell r="C2927" t="str">
            <v>06010</v>
          </cell>
          <cell r="D2927">
            <v>2006000</v>
          </cell>
          <cell r="E2927">
            <v>200600</v>
          </cell>
          <cell r="F2927">
            <v>200600</v>
          </cell>
          <cell r="G2927">
            <v>300000</v>
          </cell>
          <cell r="H2927">
            <v>0</v>
          </cell>
          <cell r="I2927">
            <v>0</v>
          </cell>
          <cell r="J2927">
            <v>1902000</v>
          </cell>
        </row>
        <row r="2928">
          <cell r="A2928" t="str">
            <v>P70375</v>
          </cell>
          <cell r="B2928" t="str">
            <v>MUH. ZAENURI</v>
          </cell>
          <cell r="C2928" t="str">
            <v>06010</v>
          </cell>
          <cell r="D2928">
            <v>1592000</v>
          </cell>
          <cell r="E2928">
            <v>159200</v>
          </cell>
          <cell r="F2928">
            <v>159200</v>
          </cell>
          <cell r="G2928">
            <v>300000</v>
          </cell>
          <cell r="H2928">
            <v>0</v>
          </cell>
          <cell r="I2928">
            <v>0</v>
          </cell>
          <cell r="J2928">
            <v>1716000</v>
          </cell>
        </row>
        <row r="2929">
          <cell r="A2929" t="str">
            <v>P77286</v>
          </cell>
          <cell r="B2929" t="str">
            <v>KARYONO, SE</v>
          </cell>
          <cell r="C2929" t="str">
            <v>06010</v>
          </cell>
          <cell r="D2929">
            <v>1865000</v>
          </cell>
          <cell r="E2929">
            <v>186500</v>
          </cell>
          <cell r="F2929">
            <v>93250</v>
          </cell>
          <cell r="G2929">
            <v>225000</v>
          </cell>
          <cell r="H2929">
            <v>0</v>
          </cell>
          <cell r="I2929">
            <v>825000</v>
          </cell>
          <cell r="J2929">
            <v>2027000</v>
          </cell>
        </row>
        <row r="2930">
          <cell r="A2930" t="str">
            <v>P79630</v>
          </cell>
          <cell r="B2930" t="str">
            <v>TUTI WAHYUNI</v>
          </cell>
          <cell r="C2930" t="str">
            <v>06010</v>
          </cell>
          <cell r="D2930">
            <v>1632000</v>
          </cell>
          <cell r="E2930">
            <v>0</v>
          </cell>
          <cell r="F2930">
            <v>0</v>
          </cell>
          <cell r="G2930">
            <v>75000</v>
          </cell>
          <cell r="H2930">
            <v>0</v>
          </cell>
          <cell r="I2930">
            <v>605000</v>
          </cell>
          <cell r="J2930">
            <v>1902000</v>
          </cell>
        </row>
        <row r="2931">
          <cell r="A2931" t="str">
            <v>P79661</v>
          </cell>
          <cell r="B2931" t="str">
            <v>SUPRIYANA, SE</v>
          </cell>
          <cell r="C2931" t="str">
            <v>06010</v>
          </cell>
          <cell r="D2931">
            <v>1686000</v>
          </cell>
          <cell r="E2931">
            <v>168600</v>
          </cell>
          <cell r="F2931">
            <v>168600</v>
          </cell>
          <cell r="G2931">
            <v>300000</v>
          </cell>
          <cell r="H2931">
            <v>0</v>
          </cell>
          <cell r="I2931">
            <v>825000</v>
          </cell>
          <cell r="J2931">
            <v>2051000</v>
          </cell>
        </row>
        <row r="2932">
          <cell r="A2932" t="str">
            <v>P79719</v>
          </cell>
          <cell r="B2932" t="str">
            <v>TH SEPTIANI INDYASTUTI</v>
          </cell>
          <cell r="C2932" t="str">
            <v>06010</v>
          </cell>
          <cell r="D2932">
            <v>1577000</v>
          </cell>
          <cell r="E2932">
            <v>157700</v>
          </cell>
          <cell r="F2932">
            <v>157700</v>
          </cell>
          <cell r="G2932">
            <v>300000</v>
          </cell>
          <cell r="H2932">
            <v>0</v>
          </cell>
          <cell r="I2932">
            <v>297000</v>
          </cell>
          <cell r="J2932">
            <v>1986000</v>
          </cell>
        </row>
        <row r="2933">
          <cell r="A2933" t="str">
            <v>Q00723</v>
          </cell>
          <cell r="B2933" t="str">
            <v>DENNY SETIAWAN</v>
          </cell>
          <cell r="C2933" t="str">
            <v>06010</v>
          </cell>
          <cell r="D2933">
            <v>935000</v>
          </cell>
          <cell r="E2933">
            <v>0</v>
          </cell>
          <cell r="F2933">
            <v>0</v>
          </cell>
          <cell r="G2933">
            <v>75000</v>
          </cell>
          <cell r="H2933">
            <v>0</v>
          </cell>
          <cell r="I2933">
            <v>319000</v>
          </cell>
          <cell r="J2933">
            <v>1030000</v>
          </cell>
        </row>
        <row r="2934">
          <cell r="A2934" t="str">
            <v>P52458</v>
          </cell>
          <cell r="B2934" t="str">
            <v>DRS. SUMARNO</v>
          </cell>
          <cell r="C2934" t="str">
            <v>06020</v>
          </cell>
          <cell r="D2934">
            <v>2446000</v>
          </cell>
          <cell r="E2934">
            <v>0</v>
          </cell>
          <cell r="F2934">
            <v>244600</v>
          </cell>
          <cell r="G2934">
            <v>225000</v>
          </cell>
          <cell r="H2934">
            <v>1500000</v>
          </cell>
          <cell r="I2934">
            <v>0</v>
          </cell>
          <cell r="J2934">
            <v>2825000</v>
          </cell>
        </row>
        <row r="2935">
          <cell r="A2935" t="str">
            <v>P66100</v>
          </cell>
          <cell r="B2935" t="str">
            <v>SETYOWATI</v>
          </cell>
          <cell r="C2935" t="str">
            <v>06020</v>
          </cell>
          <cell r="D2935">
            <v>2072000</v>
          </cell>
          <cell r="E2935">
            <v>0</v>
          </cell>
          <cell r="F2935">
            <v>0</v>
          </cell>
          <cell r="G2935">
            <v>75000</v>
          </cell>
          <cell r="H2935">
            <v>0</v>
          </cell>
          <cell r="I2935">
            <v>825000</v>
          </cell>
          <cell r="J2935">
            <v>2051000</v>
          </cell>
        </row>
        <row r="2936">
          <cell r="A2936" t="str">
            <v>P71289</v>
          </cell>
          <cell r="B2936" t="str">
            <v>PAERAN</v>
          </cell>
          <cell r="C2936" t="str">
            <v>06020</v>
          </cell>
          <cell r="D2936">
            <v>1592000</v>
          </cell>
          <cell r="E2936">
            <v>159200</v>
          </cell>
          <cell r="F2936">
            <v>79600</v>
          </cell>
          <cell r="G2936">
            <v>225000</v>
          </cell>
          <cell r="H2936">
            <v>0</v>
          </cell>
          <cell r="I2936">
            <v>0</v>
          </cell>
          <cell r="J2936">
            <v>1716000</v>
          </cell>
        </row>
        <row r="2937">
          <cell r="A2937" t="str">
            <v>P79495</v>
          </cell>
          <cell r="B2937" t="str">
            <v>YULIARSIH</v>
          </cell>
          <cell r="C2937" t="str">
            <v>06020</v>
          </cell>
          <cell r="D2937">
            <v>1577000</v>
          </cell>
          <cell r="E2937">
            <v>0</v>
          </cell>
          <cell r="F2937">
            <v>0</v>
          </cell>
          <cell r="G2937">
            <v>75000</v>
          </cell>
          <cell r="H2937">
            <v>0</v>
          </cell>
          <cell r="I2937">
            <v>297000</v>
          </cell>
          <cell r="J2937">
            <v>1902000</v>
          </cell>
        </row>
        <row r="2938">
          <cell r="A2938" t="str">
            <v>P81614</v>
          </cell>
          <cell r="B2938" t="str">
            <v>KUNCORO, SE</v>
          </cell>
          <cell r="C2938" t="str">
            <v>06020</v>
          </cell>
          <cell r="D2938">
            <v>1168000</v>
          </cell>
          <cell r="E2938">
            <v>116800</v>
          </cell>
          <cell r="F2938">
            <v>116800</v>
          </cell>
          <cell r="G2938">
            <v>300000</v>
          </cell>
          <cell r="H2938">
            <v>0</v>
          </cell>
          <cell r="I2938">
            <v>319000</v>
          </cell>
          <cell r="J2938">
            <v>1592000</v>
          </cell>
        </row>
        <row r="2939">
          <cell r="A2939" t="str">
            <v>P53216</v>
          </cell>
          <cell r="B2939" t="str">
            <v>SUBADI,SH</v>
          </cell>
          <cell r="C2939" t="str">
            <v>06030</v>
          </cell>
          <cell r="D2939">
            <v>2364000</v>
          </cell>
          <cell r="E2939">
            <v>236400</v>
          </cell>
          <cell r="F2939">
            <v>354600</v>
          </cell>
          <cell r="G2939">
            <v>375000</v>
          </cell>
          <cell r="H2939">
            <v>0</v>
          </cell>
          <cell r="I2939">
            <v>330000</v>
          </cell>
          <cell r="J2939">
            <v>2151000</v>
          </cell>
        </row>
        <row r="2940">
          <cell r="A2940" t="str">
            <v>P53241</v>
          </cell>
          <cell r="B2940" t="str">
            <v>SOEPARMAN</v>
          </cell>
          <cell r="C2940" t="str">
            <v>06030</v>
          </cell>
          <cell r="D2940">
            <v>2288000</v>
          </cell>
          <cell r="E2940">
            <v>228800</v>
          </cell>
          <cell r="F2940">
            <v>228800</v>
          </cell>
          <cell r="G2940">
            <v>300000</v>
          </cell>
          <cell r="H2940">
            <v>1500000</v>
          </cell>
          <cell r="I2940">
            <v>0</v>
          </cell>
          <cell r="J2940">
            <v>3068000</v>
          </cell>
        </row>
        <row r="2941">
          <cell r="A2941" t="str">
            <v>P62767</v>
          </cell>
          <cell r="B2941" t="str">
            <v>TITIK PARWINI</v>
          </cell>
          <cell r="C2941" t="str">
            <v>06030</v>
          </cell>
          <cell r="D2941">
            <v>1872000</v>
          </cell>
          <cell r="E2941">
            <v>187200</v>
          </cell>
          <cell r="F2941">
            <v>187200</v>
          </cell>
          <cell r="G2941">
            <v>300000</v>
          </cell>
          <cell r="H2941">
            <v>0</v>
          </cell>
          <cell r="I2941">
            <v>495000</v>
          </cell>
          <cell r="J2941">
            <v>1986000</v>
          </cell>
        </row>
        <row r="2942">
          <cell r="A2942" t="str">
            <v>P71353</v>
          </cell>
          <cell r="B2942" t="str">
            <v>SUWARNO</v>
          </cell>
          <cell r="C2942" t="str">
            <v>06030</v>
          </cell>
          <cell r="D2942">
            <v>1692000</v>
          </cell>
          <cell r="E2942">
            <v>169200</v>
          </cell>
          <cell r="F2942">
            <v>169200</v>
          </cell>
          <cell r="G2942">
            <v>300000</v>
          </cell>
          <cell r="H2942">
            <v>0</v>
          </cell>
          <cell r="I2942">
            <v>319000</v>
          </cell>
          <cell r="J2942">
            <v>1922000</v>
          </cell>
        </row>
        <row r="2943">
          <cell r="A2943" t="str">
            <v>P77175</v>
          </cell>
          <cell r="B2943" t="str">
            <v>JOKO SUPARYANTO</v>
          </cell>
          <cell r="C2943" t="str">
            <v>06030</v>
          </cell>
          <cell r="D2943">
            <v>1806000</v>
          </cell>
          <cell r="E2943">
            <v>180600</v>
          </cell>
          <cell r="F2943">
            <v>0</v>
          </cell>
          <cell r="G2943">
            <v>150000</v>
          </cell>
          <cell r="H2943">
            <v>0</v>
          </cell>
          <cell r="I2943">
            <v>583000</v>
          </cell>
          <cell r="J2943">
            <v>2051000</v>
          </cell>
        </row>
        <row r="2944">
          <cell r="A2944" t="str">
            <v>P79945</v>
          </cell>
          <cell r="B2944" t="str">
            <v>NANIK WARTININGTYASTUTI</v>
          </cell>
          <cell r="C2944" t="str">
            <v>06030</v>
          </cell>
          <cell r="D2944">
            <v>1744000</v>
          </cell>
          <cell r="E2944">
            <v>0</v>
          </cell>
          <cell r="F2944">
            <v>0</v>
          </cell>
          <cell r="G2944">
            <v>75000</v>
          </cell>
          <cell r="H2944">
            <v>0</v>
          </cell>
          <cell r="I2944">
            <v>825000</v>
          </cell>
          <cell r="J2944">
            <v>2051000</v>
          </cell>
        </row>
        <row r="2945">
          <cell r="A2945" t="str">
            <v>P81100</v>
          </cell>
          <cell r="B2945" t="str">
            <v>ERAJATI RATNASARI, SET</v>
          </cell>
          <cell r="C2945" t="str">
            <v>06030</v>
          </cell>
          <cell r="D2945">
            <v>1523000</v>
          </cell>
          <cell r="E2945">
            <v>152300</v>
          </cell>
          <cell r="F2945">
            <v>152300</v>
          </cell>
          <cell r="G2945">
            <v>300000</v>
          </cell>
          <cell r="H2945">
            <v>0</v>
          </cell>
          <cell r="I2945">
            <v>825000</v>
          </cell>
          <cell r="J2945">
            <v>1986000</v>
          </cell>
        </row>
        <row r="2946">
          <cell r="A2946" t="str">
            <v>P81612</v>
          </cell>
          <cell r="B2946" t="str">
            <v>SUDOMO</v>
          </cell>
          <cell r="C2946" t="str">
            <v>06030</v>
          </cell>
          <cell r="D2946">
            <v>1168000</v>
          </cell>
          <cell r="E2946">
            <v>116800</v>
          </cell>
          <cell r="F2946">
            <v>116800</v>
          </cell>
          <cell r="G2946">
            <v>300000</v>
          </cell>
          <cell r="H2946">
            <v>0</v>
          </cell>
          <cell r="I2946">
            <v>0</v>
          </cell>
          <cell r="J2946">
            <v>1592000</v>
          </cell>
        </row>
        <row r="2947">
          <cell r="A2947" t="str">
            <v>P82776</v>
          </cell>
          <cell r="B2947" t="str">
            <v>A'ANG BACHRUDDIEN,SH</v>
          </cell>
          <cell r="C2947" t="str">
            <v>06030</v>
          </cell>
          <cell r="D2947">
            <v>1052000</v>
          </cell>
          <cell r="E2947">
            <v>105200</v>
          </cell>
          <cell r="F2947">
            <v>0</v>
          </cell>
          <cell r="G2947">
            <v>150000</v>
          </cell>
          <cell r="H2947">
            <v>0</v>
          </cell>
          <cell r="I2947">
            <v>319000</v>
          </cell>
          <cell r="J2947">
            <v>1727000</v>
          </cell>
        </row>
        <row r="2948">
          <cell r="A2948" t="str">
            <v>Q00724</v>
          </cell>
          <cell r="B2948" t="str">
            <v>CHISTURIANI</v>
          </cell>
          <cell r="C2948" t="str">
            <v>06030</v>
          </cell>
          <cell r="D2948">
            <v>935000</v>
          </cell>
          <cell r="E2948">
            <v>0</v>
          </cell>
          <cell r="F2948">
            <v>0</v>
          </cell>
          <cell r="G2948">
            <v>75000</v>
          </cell>
          <cell r="H2948">
            <v>0</v>
          </cell>
          <cell r="I2948">
            <v>0</v>
          </cell>
          <cell r="J2948">
            <v>1030000</v>
          </cell>
        </row>
        <row r="2949">
          <cell r="A2949" t="str">
            <v>P52471</v>
          </cell>
          <cell r="B2949" t="str">
            <v>SJAMAN,S.SOS</v>
          </cell>
          <cell r="C2949" t="str">
            <v>06040</v>
          </cell>
          <cell r="D2949">
            <v>2211000</v>
          </cell>
          <cell r="E2949">
            <v>221100</v>
          </cell>
          <cell r="F2949">
            <v>221100</v>
          </cell>
          <cell r="G2949">
            <v>300000</v>
          </cell>
          <cell r="H2949">
            <v>1500000</v>
          </cell>
          <cell r="I2949">
            <v>0</v>
          </cell>
          <cell r="J2949">
            <v>2950000</v>
          </cell>
        </row>
        <row r="2950">
          <cell r="A2950" t="str">
            <v>P52497</v>
          </cell>
          <cell r="B2950" t="str">
            <v>MARTAYA</v>
          </cell>
          <cell r="C2950" t="str">
            <v>06040</v>
          </cell>
          <cell r="D2950">
            <v>2293000</v>
          </cell>
          <cell r="E2950">
            <v>229300</v>
          </cell>
          <cell r="F2950">
            <v>0</v>
          </cell>
          <cell r="G2950">
            <v>150000</v>
          </cell>
          <cell r="H2950">
            <v>0</v>
          </cell>
          <cell r="I2950">
            <v>583000</v>
          </cell>
          <cell r="J2950">
            <v>2188000</v>
          </cell>
        </row>
        <row r="2951">
          <cell r="A2951" t="str">
            <v>P70378</v>
          </cell>
          <cell r="B2951" t="str">
            <v>RIBUT SUKEDI</v>
          </cell>
          <cell r="C2951" t="str">
            <v>06040</v>
          </cell>
          <cell r="D2951">
            <v>1592000</v>
          </cell>
          <cell r="E2951">
            <v>159200</v>
          </cell>
          <cell r="F2951">
            <v>159200</v>
          </cell>
          <cell r="G2951">
            <v>300000</v>
          </cell>
          <cell r="H2951">
            <v>0</v>
          </cell>
          <cell r="I2951">
            <v>0</v>
          </cell>
          <cell r="J2951">
            <v>1716000</v>
          </cell>
        </row>
        <row r="2952">
          <cell r="A2952" t="str">
            <v>P79667</v>
          </cell>
          <cell r="B2952" t="str">
            <v>DINA KARTIKA DEWI, SE</v>
          </cell>
          <cell r="C2952" t="str">
            <v>06040</v>
          </cell>
          <cell r="D2952">
            <v>1577000</v>
          </cell>
          <cell r="E2952">
            <v>0</v>
          </cell>
          <cell r="F2952">
            <v>157700</v>
          </cell>
          <cell r="G2952">
            <v>225000</v>
          </cell>
          <cell r="H2952">
            <v>0</v>
          </cell>
          <cell r="I2952">
            <v>825000</v>
          </cell>
          <cell r="J2952">
            <v>1986000</v>
          </cell>
        </row>
        <row r="2953">
          <cell r="A2953" t="str">
            <v>P79682</v>
          </cell>
          <cell r="B2953" t="str">
            <v>ROCHAYATI</v>
          </cell>
          <cell r="C2953" t="str">
            <v>06040</v>
          </cell>
          <cell r="D2953">
            <v>1632000</v>
          </cell>
          <cell r="E2953">
            <v>0</v>
          </cell>
          <cell r="F2953">
            <v>0</v>
          </cell>
          <cell r="G2953">
            <v>75000</v>
          </cell>
          <cell r="H2953">
            <v>0</v>
          </cell>
          <cell r="I2953">
            <v>605000</v>
          </cell>
          <cell r="J2953">
            <v>1986000</v>
          </cell>
        </row>
        <row r="2954">
          <cell r="A2954" t="str">
            <v>P80151</v>
          </cell>
          <cell r="B2954" t="str">
            <v>R. CATUR YOGO PRASETYO</v>
          </cell>
          <cell r="C2954" t="str">
            <v>06040</v>
          </cell>
          <cell r="D2954">
            <v>1744000</v>
          </cell>
          <cell r="E2954">
            <v>174400</v>
          </cell>
          <cell r="F2954">
            <v>87200</v>
          </cell>
          <cell r="G2954">
            <v>225000</v>
          </cell>
          <cell r="H2954">
            <v>0</v>
          </cell>
          <cell r="I2954">
            <v>825000</v>
          </cell>
          <cell r="J2954">
            <v>2051000</v>
          </cell>
        </row>
        <row r="2955">
          <cell r="A2955" t="str">
            <v>P80692</v>
          </cell>
          <cell r="B2955" t="str">
            <v>MAHFUD</v>
          </cell>
          <cell r="C2955" t="str">
            <v>06040</v>
          </cell>
          <cell r="D2955">
            <v>1425000</v>
          </cell>
          <cell r="E2955">
            <v>142500</v>
          </cell>
          <cell r="F2955">
            <v>142500</v>
          </cell>
          <cell r="G2955">
            <v>300000</v>
          </cell>
          <cell r="H2955">
            <v>0</v>
          </cell>
          <cell r="I2955">
            <v>825000</v>
          </cell>
          <cell r="J2955">
            <v>1922000</v>
          </cell>
        </row>
        <row r="2956">
          <cell r="A2956" t="str">
            <v>P81589</v>
          </cell>
          <cell r="B2956" t="str">
            <v>MOHAMMAD NURATIQ</v>
          </cell>
          <cell r="C2956" t="str">
            <v>06040</v>
          </cell>
          <cell r="D2956">
            <v>1246000</v>
          </cell>
          <cell r="E2956">
            <v>124600</v>
          </cell>
          <cell r="F2956">
            <v>124600</v>
          </cell>
          <cell r="G2956">
            <v>300000</v>
          </cell>
          <cell r="H2956">
            <v>0</v>
          </cell>
          <cell r="I2956">
            <v>319000</v>
          </cell>
          <cell r="J2956">
            <v>1792000</v>
          </cell>
        </row>
        <row r="2957">
          <cell r="A2957" t="str">
            <v>P81633</v>
          </cell>
          <cell r="B2957" t="str">
            <v>RACHMADI, A.md.</v>
          </cell>
          <cell r="C2957" t="str">
            <v>06040</v>
          </cell>
          <cell r="D2957">
            <v>1168000</v>
          </cell>
          <cell r="E2957">
            <v>0</v>
          </cell>
          <cell r="F2957">
            <v>0</v>
          </cell>
          <cell r="G2957">
            <v>75000</v>
          </cell>
          <cell r="H2957">
            <v>0</v>
          </cell>
          <cell r="I2957">
            <v>297000</v>
          </cell>
          <cell r="J2957">
            <v>1662000</v>
          </cell>
        </row>
        <row r="2958">
          <cell r="A2958" t="str">
            <v>Q00725</v>
          </cell>
          <cell r="B2958" t="str">
            <v>FEBTINA CAHYANINGRUM</v>
          </cell>
          <cell r="C2958" t="str">
            <v>06040</v>
          </cell>
          <cell r="D2958">
            <v>935000</v>
          </cell>
          <cell r="E2958">
            <v>0</v>
          </cell>
          <cell r="F2958">
            <v>0</v>
          </cell>
          <cell r="G2958">
            <v>75000</v>
          </cell>
          <cell r="H2958">
            <v>0</v>
          </cell>
          <cell r="I2958">
            <v>0</v>
          </cell>
          <cell r="J2958">
            <v>1030000</v>
          </cell>
        </row>
        <row r="2959">
          <cell r="A2959" t="str">
            <v>P52484</v>
          </cell>
          <cell r="B2959" t="str">
            <v>BAMBANG SUDJANARKO</v>
          </cell>
          <cell r="C2959" t="str">
            <v>06050</v>
          </cell>
          <cell r="D2959">
            <v>2368000</v>
          </cell>
          <cell r="E2959">
            <v>236800</v>
          </cell>
          <cell r="F2959">
            <v>236800</v>
          </cell>
          <cell r="G2959">
            <v>300000</v>
          </cell>
          <cell r="H2959">
            <v>1500000</v>
          </cell>
          <cell r="I2959">
            <v>0</v>
          </cell>
          <cell r="J2959">
            <v>2825000</v>
          </cell>
        </row>
        <row r="2960">
          <cell r="A2960" t="str">
            <v>P63236</v>
          </cell>
          <cell r="B2960" t="str">
            <v>R. EDI TEDJOSURANTO</v>
          </cell>
          <cell r="C2960" t="str">
            <v>06050</v>
          </cell>
          <cell r="D2960">
            <v>1809000</v>
          </cell>
          <cell r="E2960">
            <v>180900</v>
          </cell>
          <cell r="F2960">
            <v>180900</v>
          </cell>
          <cell r="G2960">
            <v>300000</v>
          </cell>
          <cell r="H2960">
            <v>0</v>
          </cell>
          <cell r="I2960">
            <v>407000</v>
          </cell>
          <cell r="J2960">
            <v>1986000</v>
          </cell>
        </row>
        <row r="2961">
          <cell r="A2961" t="str">
            <v>P81611</v>
          </cell>
          <cell r="B2961" t="str">
            <v>KISWANTO</v>
          </cell>
          <cell r="C2961" t="str">
            <v>06050</v>
          </cell>
          <cell r="D2961">
            <v>1207000</v>
          </cell>
          <cell r="E2961">
            <v>120700</v>
          </cell>
          <cell r="F2961">
            <v>120700</v>
          </cell>
          <cell r="G2961">
            <v>300000</v>
          </cell>
          <cell r="H2961">
            <v>0</v>
          </cell>
          <cell r="I2961">
            <v>297000</v>
          </cell>
          <cell r="J2961">
            <v>1727000</v>
          </cell>
        </row>
        <row r="2962">
          <cell r="A2962" t="str">
            <v>P81613</v>
          </cell>
          <cell r="B2962" t="str">
            <v>ROHWANI</v>
          </cell>
          <cell r="C2962" t="str">
            <v>06050</v>
          </cell>
          <cell r="D2962">
            <v>1207000</v>
          </cell>
          <cell r="E2962">
            <v>120700</v>
          </cell>
          <cell r="F2962">
            <v>120700</v>
          </cell>
          <cell r="G2962">
            <v>300000</v>
          </cell>
          <cell r="H2962">
            <v>0</v>
          </cell>
          <cell r="I2962">
            <v>319000</v>
          </cell>
          <cell r="J2962">
            <v>1727000</v>
          </cell>
        </row>
        <row r="2963">
          <cell r="A2963" t="str">
            <v>P52494</v>
          </cell>
          <cell r="B2963" t="str">
            <v>DJOKO SETYONO, B.SC</v>
          </cell>
          <cell r="C2963" t="str">
            <v>06070</v>
          </cell>
          <cell r="D2963">
            <v>2442000</v>
          </cell>
          <cell r="E2963">
            <v>244200</v>
          </cell>
          <cell r="F2963">
            <v>366300</v>
          </cell>
          <cell r="G2963">
            <v>375000</v>
          </cell>
          <cell r="H2963">
            <v>2100000</v>
          </cell>
          <cell r="I2963">
            <v>0</v>
          </cell>
          <cell r="J2963">
            <v>4209000</v>
          </cell>
        </row>
        <row r="2964">
          <cell r="A2964" t="str">
            <v>P53884</v>
          </cell>
          <cell r="B2964" t="str">
            <v>KARSIDI, SE</v>
          </cell>
          <cell r="C2964" t="str">
            <v>06070</v>
          </cell>
          <cell r="D2964">
            <v>2288000</v>
          </cell>
          <cell r="E2964">
            <v>0</v>
          </cell>
          <cell r="F2964">
            <v>0</v>
          </cell>
          <cell r="G2964">
            <v>75000</v>
          </cell>
          <cell r="H2964">
            <v>1500000</v>
          </cell>
          <cell r="I2964">
            <v>0</v>
          </cell>
          <cell r="J2964">
            <v>3048000</v>
          </cell>
        </row>
        <row r="2965">
          <cell r="A2965" t="str">
            <v>P80510</v>
          </cell>
          <cell r="B2965" t="str">
            <v>HARI WIJAYANTA, SE</v>
          </cell>
          <cell r="C2965" t="str">
            <v>06070</v>
          </cell>
          <cell r="D2965">
            <v>1799000</v>
          </cell>
          <cell r="E2965">
            <v>179900</v>
          </cell>
          <cell r="F2965">
            <v>179900</v>
          </cell>
          <cell r="G2965">
            <v>300000</v>
          </cell>
          <cell r="H2965">
            <v>0</v>
          </cell>
          <cell r="I2965">
            <v>825000</v>
          </cell>
          <cell r="J2965">
            <v>2347000</v>
          </cell>
        </row>
        <row r="2966">
          <cell r="A2966" t="str">
            <v>P80695</v>
          </cell>
          <cell r="B2966" t="str">
            <v>A. ROCHMAD HIDAYAT</v>
          </cell>
          <cell r="C2966" t="str">
            <v>06070</v>
          </cell>
          <cell r="D2966">
            <v>1425000</v>
          </cell>
          <cell r="E2966">
            <v>142500</v>
          </cell>
          <cell r="F2966">
            <v>142500</v>
          </cell>
          <cell r="G2966">
            <v>300000</v>
          </cell>
          <cell r="H2966">
            <v>0</v>
          </cell>
          <cell r="I2966">
            <v>583000</v>
          </cell>
          <cell r="J2966">
            <v>2068000</v>
          </cell>
        </row>
        <row r="2967">
          <cell r="A2967" t="str">
            <v>P81112</v>
          </cell>
          <cell r="B2967" t="str">
            <v>SRI MAHARTINI, A.Md.</v>
          </cell>
          <cell r="C2967" t="str">
            <v>06070</v>
          </cell>
          <cell r="D2967">
            <v>1523000</v>
          </cell>
          <cell r="E2967">
            <v>152300</v>
          </cell>
          <cell r="F2967">
            <v>76150</v>
          </cell>
          <cell r="G2967">
            <v>225000</v>
          </cell>
          <cell r="H2967">
            <v>0</v>
          </cell>
          <cell r="I2967">
            <v>495000</v>
          </cell>
          <cell r="J2967">
            <v>2138000</v>
          </cell>
        </row>
        <row r="2968">
          <cell r="A2968" t="str">
            <v>P82108</v>
          </cell>
          <cell r="B2968" t="str">
            <v>HARI SOENGKOWO</v>
          </cell>
          <cell r="C2968" t="str">
            <v>06070</v>
          </cell>
          <cell r="D2968">
            <v>1126000</v>
          </cell>
          <cell r="E2968">
            <v>112600</v>
          </cell>
          <cell r="F2968">
            <v>112600</v>
          </cell>
          <cell r="G2968">
            <v>300000</v>
          </cell>
          <cell r="H2968">
            <v>0</v>
          </cell>
          <cell r="I2968">
            <v>352000</v>
          </cell>
          <cell r="J2968">
            <v>1859000</v>
          </cell>
        </row>
        <row r="2969">
          <cell r="A2969" t="str">
            <v>P82765</v>
          </cell>
          <cell r="B2969" t="str">
            <v>YUNITA PRIHATNASARI,SE</v>
          </cell>
          <cell r="C2969" t="str">
            <v>06070</v>
          </cell>
          <cell r="D2969">
            <v>1183000</v>
          </cell>
          <cell r="E2969">
            <v>0</v>
          </cell>
          <cell r="F2969">
            <v>0</v>
          </cell>
          <cell r="G2969">
            <v>75000</v>
          </cell>
          <cell r="H2969">
            <v>0</v>
          </cell>
          <cell r="I2969">
            <v>495000</v>
          </cell>
          <cell r="J2969">
            <v>1998000</v>
          </cell>
        </row>
        <row r="2970">
          <cell r="A2970" t="str">
            <v>Q00726</v>
          </cell>
          <cell r="B2970" t="str">
            <v>SUPRI PURWO PUTRO</v>
          </cell>
          <cell r="C2970" t="str">
            <v>06070</v>
          </cell>
          <cell r="D2970">
            <v>935000</v>
          </cell>
          <cell r="E2970">
            <v>0</v>
          </cell>
          <cell r="F2970">
            <v>0</v>
          </cell>
          <cell r="G2970">
            <v>75000</v>
          </cell>
          <cell r="H2970">
            <v>0</v>
          </cell>
          <cell r="I2970">
            <v>0</v>
          </cell>
          <cell r="J2970">
            <v>1060000</v>
          </cell>
        </row>
        <row r="2971">
          <cell r="A2971" t="str">
            <v>Q00727</v>
          </cell>
          <cell r="B2971" t="str">
            <v>MARTHA DIAN TRIWAHYUNI</v>
          </cell>
          <cell r="C2971" t="str">
            <v>06070</v>
          </cell>
          <cell r="D2971">
            <v>935000</v>
          </cell>
          <cell r="E2971">
            <v>0</v>
          </cell>
          <cell r="F2971">
            <v>0</v>
          </cell>
          <cell r="G2971">
            <v>75000</v>
          </cell>
          <cell r="H2971">
            <v>0</v>
          </cell>
          <cell r="I2971">
            <v>0</v>
          </cell>
          <cell r="J2971">
            <v>1060000</v>
          </cell>
        </row>
        <row r="2972">
          <cell r="A2972" t="str">
            <v>P51706</v>
          </cell>
          <cell r="B2972" t="str">
            <v>SLAMET WIDODO, B.SC</v>
          </cell>
          <cell r="C2972" t="str">
            <v>06080</v>
          </cell>
          <cell r="D2972">
            <v>2215000</v>
          </cell>
          <cell r="E2972">
            <v>0</v>
          </cell>
          <cell r="F2972">
            <v>0</v>
          </cell>
          <cell r="G2972">
            <v>75000</v>
          </cell>
          <cell r="H2972">
            <v>1500000</v>
          </cell>
          <cell r="I2972">
            <v>0</v>
          </cell>
          <cell r="J2972">
            <v>2928000</v>
          </cell>
        </row>
        <row r="2973">
          <cell r="A2973" t="str">
            <v>P52454</v>
          </cell>
          <cell r="B2973" t="str">
            <v>SURANTO, BA</v>
          </cell>
          <cell r="C2973" t="str">
            <v>06080</v>
          </cell>
          <cell r="D2973">
            <v>2527000</v>
          </cell>
          <cell r="E2973">
            <v>252700</v>
          </cell>
          <cell r="F2973">
            <v>0</v>
          </cell>
          <cell r="G2973">
            <v>150000</v>
          </cell>
          <cell r="H2973">
            <v>2100000</v>
          </cell>
          <cell r="I2973">
            <v>0</v>
          </cell>
          <cell r="J2973">
            <v>4209000</v>
          </cell>
        </row>
        <row r="2974">
          <cell r="A2974" t="str">
            <v>P79395</v>
          </cell>
          <cell r="B2974" t="str">
            <v>ENY MARYATI</v>
          </cell>
          <cell r="C2974" t="str">
            <v>06080</v>
          </cell>
          <cell r="D2974">
            <v>1806000</v>
          </cell>
          <cell r="E2974">
            <v>180600</v>
          </cell>
          <cell r="F2974">
            <v>180600</v>
          </cell>
          <cell r="G2974">
            <v>300000</v>
          </cell>
          <cell r="H2974">
            <v>0</v>
          </cell>
          <cell r="I2974">
            <v>605000</v>
          </cell>
          <cell r="J2974">
            <v>2121000</v>
          </cell>
        </row>
        <row r="2975">
          <cell r="A2975" t="str">
            <v>P79634</v>
          </cell>
          <cell r="B2975" t="str">
            <v>SLAMET YULIANTO</v>
          </cell>
          <cell r="C2975" t="str">
            <v>06080</v>
          </cell>
          <cell r="D2975">
            <v>1806000</v>
          </cell>
          <cell r="E2975">
            <v>180600</v>
          </cell>
          <cell r="F2975">
            <v>180600</v>
          </cell>
          <cell r="G2975">
            <v>300000</v>
          </cell>
          <cell r="H2975">
            <v>0</v>
          </cell>
          <cell r="I2975">
            <v>583000</v>
          </cell>
          <cell r="J2975">
            <v>2121000</v>
          </cell>
        </row>
        <row r="2976">
          <cell r="A2976" t="str">
            <v>P80320</v>
          </cell>
          <cell r="B2976" t="str">
            <v>ANTONIUS DYAN YUSTANTO</v>
          </cell>
          <cell r="C2976" t="str">
            <v>06080</v>
          </cell>
          <cell r="D2976">
            <v>1686000</v>
          </cell>
          <cell r="E2976">
            <v>168600</v>
          </cell>
          <cell r="F2976">
            <v>168600</v>
          </cell>
          <cell r="G2976">
            <v>300000</v>
          </cell>
          <cell r="H2976">
            <v>0</v>
          </cell>
          <cell r="I2976">
            <v>825000</v>
          </cell>
          <cell r="J2976">
            <v>2121000</v>
          </cell>
        </row>
        <row r="2977">
          <cell r="A2977" t="str">
            <v>P80699</v>
          </cell>
          <cell r="B2977" t="str">
            <v>KARMUDI</v>
          </cell>
          <cell r="C2977" t="str">
            <v>06080</v>
          </cell>
          <cell r="D2977">
            <v>1425000</v>
          </cell>
          <cell r="E2977">
            <v>142500</v>
          </cell>
          <cell r="F2977">
            <v>142500</v>
          </cell>
          <cell r="G2977">
            <v>300000</v>
          </cell>
          <cell r="H2977">
            <v>0</v>
          </cell>
          <cell r="I2977">
            <v>495000</v>
          </cell>
          <cell r="J2977">
            <v>1987000</v>
          </cell>
        </row>
        <row r="2978">
          <cell r="A2978" t="str">
            <v>P81597</v>
          </cell>
          <cell r="B2978" t="str">
            <v>ANGGRAINI HARJANTI</v>
          </cell>
          <cell r="C2978" t="str">
            <v>06080</v>
          </cell>
          <cell r="D2978">
            <v>1166000</v>
          </cell>
          <cell r="E2978">
            <v>116600</v>
          </cell>
          <cell r="F2978">
            <v>116600</v>
          </cell>
          <cell r="G2978">
            <v>300000</v>
          </cell>
          <cell r="H2978">
            <v>0</v>
          </cell>
          <cell r="I2978">
            <v>319000</v>
          </cell>
          <cell r="J2978">
            <v>1785000</v>
          </cell>
        </row>
        <row r="2979">
          <cell r="A2979" t="str">
            <v>P82094</v>
          </cell>
          <cell r="B2979" t="str">
            <v>WAHYU TRIWIRAWAN</v>
          </cell>
          <cell r="C2979" t="str">
            <v>06080</v>
          </cell>
          <cell r="D2979">
            <v>1164000</v>
          </cell>
          <cell r="E2979">
            <v>116400</v>
          </cell>
          <cell r="F2979">
            <v>116400</v>
          </cell>
          <cell r="G2979">
            <v>300000</v>
          </cell>
          <cell r="H2979">
            <v>0</v>
          </cell>
          <cell r="I2979">
            <v>330000</v>
          </cell>
          <cell r="J2979">
            <v>1852000</v>
          </cell>
        </row>
        <row r="2980">
          <cell r="A2980" t="str">
            <v>Q00729</v>
          </cell>
          <cell r="B2980" t="str">
            <v>DHITA RAHMAWATI AYUNDRIA</v>
          </cell>
          <cell r="C2980" t="str">
            <v>06080</v>
          </cell>
          <cell r="D2980">
            <v>935000</v>
          </cell>
          <cell r="E2980">
            <v>0</v>
          </cell>
          <cell r="F2980">
            <v>0</v>
          </cell>
          <cell r="G2980">
            <v>75000</v>
          </cell>
          <cell r="H2980">
            <v>0</v>
          </cell>
          <cell r="I2980">
            <v>0</v>
          </cell>
          <cell r="J2980">
            <v>1060000</v>
          </cell>
        </row>
        <row r="2981">
          <cell r="A2981" t="str">
            <v>Q00730</v>
          </cell>
          <cell r="B2981" t="str">
            <v>DARYATI PUTU PRADEKSA</v>
          </cell>
          <cell r="C2981" t="str">
            <v>06080</v>
          </cell>
          <cell r="D2981">
            <v>935000</v>
          </cell>
          <cell r="E2981">
            <v>0</v>
          </cell>
          <cell r="F2981">
            <v>0</v>
          </cell>
          <cell r="G2981">
            <v>75000</v>
          </cell>
          <cell r="H2981">
            <v>0</v>
          </cell>
          <cell r="I2981">
            <v>0</v>
          </cell>
          <cell r="J2981">
            <v>1060000</v>
          </cell>
        </row>
        <row r="2982">
          <cell r="A2982" t="str">
            <v>Q00731</v>
          </cell>
          <cell r="B2982" t="str">
            <v>MARIA YUSTI PRADITA</v>
          </cell>
          <cell r="C2982" t="str">
            <v>06080</v>
          </cell>
          <cell r="D2982">
            <v>935000</v>
          </cell>
          <cell r="E2982">
            <v>0</v>
          </cell>
          <cell r="F2982">
            <v>0</v>
          </cell>
          <cell r="G2982">
            <v>75000</v>
          </cell>
          <cell r="H2982">
            <v>0</v>
          </cell>
          <cell r="I2982">
            <v>0</v>
          </cell>
          <cell r="J2982">
            <v>1060000</v>
          </cell>
        </row>
        <row r="2983">
          <cell r="A2983" t="str">
            <v>P53310</v>
          </cell>
          <cell r="B2983" t="str">
            <v>ASWANDI, BA</v>
          </cell>
          <cell r="C2983" t="str">
            <v>06090</v>
          </cell>
          <cell r="D2983">
            <v>2288000</v>
          </cell>
          <cell r="E2983">
            <v>228800</v>
          </cell>
          <cell r="F2983">
            <v>114400</v>
          </cell>
          <cell r="G2983">
            <v>225000</v>
          </cell>
          <cell r="H2983">
            <v>1500000</v>
          </cell>
          <cell r="I2983">
            <v>0</v>
          </cell>
          <cell r="J2983">
            <v>2928000</v>
          </cell>
        </row>
        <row r="2984">
          <cell r="A2984" t="str">
            <v>P54113</v>
          </cell>
          <cell r="B2984" t="str">
            <v>SUNARTA</v>
          </cell>
          <cell r="C2984" t="str">
            <v>06090</v>
          </cell>
          <cell r="D2984">
            <v>1942000</v>
          </cell>
          <cell r="E2984">
            <v>194200</v>
          </cell>
          <cell r="F2984">
            <v>0</v>
          </cell>
          <cell r="G2984">
            <v>150000</v>
          </cell>
          <cell r="H2984">
            <v>0</v>
          </cell>
          <cell r="I2984">
            <v>352000</v>
          </cell>
          <cell r="J2984">
            <v>1987000</v>
          </cell>
        </row>
        <row r="2985">
          <cell r="A2985" t="str">
            <v>P62912</v>
          </cell>
          <cell r="B2985" t="str">
            <v>EDI WARNOTO, SH</v>
          </cell>
          <cell r="C2985" t="str">
            <v>06090</v>
          </cell>
          <cell r="D2985">
            <v>2359000</v>
          </cell>
          <cell r="E2985">
            <v>235900</v>
          </cell>
          <cell r="F2985">
            <v>117950</v>
          </cell>
          <cell r="G2985">
            <v>225000</v>
          </cell>
          <cell r="H2985">
            <v>2100000</v>
          </cell>
          <cell r="I2985">
            <v>0</v>
          </cell>
          <cell r="J2985">
            <v>4209000</v>
          </cell>
        </row>
        <row r="2986">
          <cell r="A2986" t="str">
            <v>P71264</v>
          </cell>
          <cell r="B2986" t="str">
            <v>AGUSTINA PRASETYANINGSIH</v>
          </cell>
          <cell r="C2986" t="str">
            <v>06090</v>
          </cell>
          <cell r="D2986">
            <v>1872000</v>
          </cell>
          <cell r="E2986">
            <v>0</v>
          </cell>
          <cell r="F2986">
            <v>0</v>
          </cell>
          <cell r="G2986">
            <v>75000</v>
          </cell>
          <cell r="H2986">
            <v>0</v>
          </cell>
          <cell r="I2986">
            <v>352000</v>
          </cell>
          <cell r="J2986">
            <v>2054000</v>
          </cell>
        </row>
        <row r="2987">
          <cell r="A2987" t="str">
            <v>P76664</v>
          </cell>
          <cell r="B2987" t="str">
            <v>BAMBANG HASMANTO</v>
          </cell>
          <cell r="C2987" t="str">
            <v>06090</v>
          </cell>
          <cell r="D2987">
            <v>1689000</v>
          </cell>
          <cell r="E2987">
            <v>168900</v>
          </cell>
          <cell r="F2987">
            <v>168900</v>
          </cell>
          <cell r="G2987">
            <v>300000</v>
          </cell>
          <cell r="H2987">
            <v>0</v>
          </cell>
          <cell r="I2987">
            <v>825000</v>
          </cell>
          <cell r="J2987">
            <v>2054000</v>
          </cell>
        </row>
        <row r="2988">
          <cell r="A2988" t="str">
            <v>P77376</v>
          </cell>
          <cell r="B2988" t="str">
            <v>SAMODRO WIBAWA</v>
          </cell>
          <cell r="C2988" t="str">
            <v>06090</v>
          </cell>
          <cell r="D2988">
            <v>1806000</v>
          </cell>
          <cell r="E2988">
            <v>0</v>
          </cell>
          <cell r="F2988">
            <v>0</v>
          </cell>
          <cell r="G2988">
            <v>75000</v>
          </cell>
          <cell r="H2988">
            <v>0</v>
          </cell>
          <cell r="I2988">
            <v>825000</v>
          </cell>
          <cell r="J2988">
            <v>2121000</v>
          </cell>
        </row>
        <row r="2989">
          <cell r="A2989" t="str">
            <v>P79011</v>
          </cell>
          <cell r="B2989" t="str">
            <v>DEBORA EVELINA HUTAGALUNG</v>
          </cell>
          <cell r="C2989" t="str">
            <v>06090</v>
          </cell>
          <cell r="D2989">
            <v>1744000</v>
          </cell>
          <cell r="E2989">
            <v>0</v>
          </cell>
          <cell r="F2989">
            <v>0</v>
          </cell>
          <cell r="G2989">
            <v>75000</v>
          </cell>
          <cell r="H2989">
            <v>0</v>
          </cell>
          <cell r="I2989">
            <v>825000</v>
          </cell>
          <cell r="J2989">
            <v>2121000</v>
          </cell>
        </row>
        <row r="2990">
          <cell r="A2990" t="str">
            <v>P79990</v>
          </cell>
          <cell r="B2990" t="str">
            <v>ARI HUSNAWATI, SE.MM</v>
          </cell>
          <cell r="C2990" t="str">
            <v>06090</v>
          </cell>
          <cell r="D2990">
            <v>1744000</v>
          </cell>
          <cell r="E2990">
            <v>0</v>
          </cell>
          <cell r="F2990">
            <v>0</v>
          </cell>
          <cell r="G2990">
            <v>75000</v>
          </cell>
          <cell r="H2990">
            <v>0</v>
          </cell>
          <cell r="I2990">
            <v>825000</v>
          </cell>
          <cell r="J2990">
            <v>2121000</v>
          </cell>
        </row>
        <row r="2991">
          <cell r="A2991" t="str">
            <v>P81059</v>
          </cell>
          <cell r="B2991" t="str">
            <v>ONITA KUSHINDARTI, SE</v>
          </cell>
          <cell r="C2991" t="str">
            <v>06090</v>
          </cell>
          <cell r="D2991">
            <v>1523000</v>
          </cell>
          <cell r="E2991">
            <v>152300</v>
          </cell>
          <cell r="F2991">
            <v>76150</v>
          </cell>
          <cell r="G2991">
            <v>225000</v>
          </cell>
          <cell r="H2991">
            <v>0</v>
          </cell>
          <cell r="I2991">
            <v>495000</v>
          </cell>
          <cell r="J2991">
            <v>2054000</v>
          </cell>
        </row>
        <row r="2992">
          <cell r="A2992" t="str">
            <v>P81617</v>
          </cell>
          <cell r="B2992" t="str">
            <v>SUNARYO</v>
          </cell>
          <cell r="C2992" t="str">
            <v>06090</v>
          </cell>
          <cell r="D2992">
            <v>1168000</v>
          </cell>
          <cell r="E2992">
            <v>116800</v>
          </cell>
          <cell r="F2992">
            <v>116800</v>
          </cell>
          <cell r="G2992">
            <v>300000</v>
          </cell>
          <cell r="H2992">
            <v>0</v>
          </cell>
          <cell r="I2992">
            <v>0</v>
          </cell>
          <cell r="J2992">
            <v>1718000</v>
          </cell>
        </row>
        <row r="2993">
          <cell r="A2993" t="str">
            <v>P82109</v>
          </cell>
          <cell r="B2993" t="str">
            <v>MOHAMMAD SOLEKHAN</v>
          </cell>
          <cell r="C2993" t="str">
            <v>06090</v>
          </cell>
          <cell r="D2993">
            <v>1126000</v>
          </cell>
          <cell r="E2993">
            <v>112600</v>
          </cell>
          <cell r="F2993">
            <v>112600</v>
          </cell>
          <cell r="G2993">
            <v>300000</v>
          </cell>
          <cell r="H2993">
            <v>0</v>
          </cell>
          <cell r="I2993">
            <v>583000</v>
          </cell>
          <cell r="J2993">
            <v>1785000</v>
          </cell>
        </row>
        <row r="2994">
          <cell r="A2994" t="str">
            <v>Q00732</v>
          </cell>
          <cell r="B2994" t="str">
            <v>KARUNIA PRATIWI</v>
          </cell>
          <cell r="C2994" t="str">
            <v>06090</v>
          </cell>
          <cell r="D2994">
            <v>935000</v>
          </cell>
          <cell r="E2994">
            <v>0</v>
          </cell>
          <cell r="F2994">
            <v>0</v>
          </cell>
          <cell r="G2994">
            <v>75000</v>
          </cell>
          <cell r="H2994">
            <v>0</v>
          </cell>
          <cell r="I2994">
            <v>0</v>
          </cell>
          <cell r="J2994">
            <v>1060000</v>
          </cell>
        </row>
        <row r="2995">
          <cell r="A2995" t="str">
            <v>Q00733</v>
          </cell>
          <cell r="B2995" t="str">
            <v>BRAMANTI RESTIANING PRATIWI</v>
          </cell>
          <cell r="C2995" t="str">
            <v>06090</v>
          </cell>
          <cell r="D2995">
            <v>935000</v>
          </cell>
          <cell r="E2995">
            <v>0</v>
          </cell>
          <cell r="F2995">
            <v>0</v>
          </cell>
          <cell r="G2995">
            <v>75000</v>
          </cell>
          <cell r="H2995">
            <v>0</v>
          </cell>
          <cell r="I2995">
            <v>0</v>
          </cell>
          <cell r="J2995">
            <v>1060000</v>
          </cell>
        </row>
        <row r="2996">
          <cell r="A2996" t="str">
            <v>Q00734</v>
          </cell>
          <cell r="B2996" t="str">
            <v>KARINA NOVITASARI</v>
          </cell>
          <cell r="C2996" t="str">
            <v>06090</v>
          </cell>
          <cell r="D2996">
            <v>935000</v>
          </cell>
          <cell r="E2996">
            <v>0</v>
          </cell>
          <cell r="F2996">
            <v>0</v>
          </cell>
          <cell r="G2996">
            <v>75000</v>
          </cell>
          <cell r="H2996">
            <v>0</v>
          </cell>
          <cell r="I2996">
            <v>0</v>
          </cell>
          <cell r="J2996">
            <v>1060000</v>
          </cell>
        </row>
        <row r="2997">
          <cell r="A2997" t="str">
            <v>P47220</v>
          </cell>
          <cell r="B2997" t="str">
            <v>ABAS</v>
          </cell>
          <cell r="C2997" t="str">
            <v>06100</v>
          </cell>
          <cell r="D2997">
            <v>1942000</v>
          </cell>
          <cell r="E2997">
            <v>194200</v>
          </cell>
          <cell r="F2997">
            <v>97100</v>
          </cell>
          <cell r="G2997">
            <v>225000</v>
          </cell>
          <cell r="H2997">
            <v>0</v>
          </cell>
          <cell r="I2997">
            <v>0</v>
          </cell>
          <cell r="J2997">
            <v>1840000</v>
          </cell>
        </row>
        <row r="2998">
          <cell r="A2998" t="str">
            <v>P54388</v>
          </cell>
          <cell r="B2998" t="str">
            <v>WAHYONO, SH.MM</v>
          </cell>
          <cell r="C2998" t="str">
            <v>06100</v>
          </cell>
          <cell r="D2998">
            <v>2364000</v>
          </cell>
          <cell r="E2998">
            <v>236400</v>
          </cell>
          <cell r="F2998">
            <v>236400</v>
          </cell>
          <cell r="G2998">
            <v>300000</v>
          </cell>
          <cell r="H2998">
            <v>1500000</v>
          </cell>
          <cell r="I2998">
            <v>0</v>
          </cell>
          <cell r="J2998">
            <v>3068000</v>
          </cell>
        </row>
        <row r="2999">
          <cell r="A2999" t="str">
            <v>P66099</v>
          </cell>
          <cell r="B2999" t="str">
            <v>SUGENG</v>
          </cell>
          <cell r="C2999" t="str">
            <v>06100</v>
          </cell>
          <cell r="D2999">
            <v>1751000</v>
          </cell>
          <cell r="E2999">
            <v>175100</v>
          </cell>
          <cell r="F2999">
            <v>175100</v>
          </cell>
          <cell r="G2999">
            <v>300000</v>
          </cell>
          <cell r="H2999">
            <v>0</v>
          </cell>
          <cell r="I2999">
            <v>319000</v>
          </cell>
          <cell r="J2999">
            <v>1840000</v>
          </cell>
        </row>
        <row r="3000">
          <cell r="A3000" t="str">
            <v>P82767</v>
          </cell>
          <cell r="B3000" t="str">
            <v>ARIS RAMDANI</v>
          </cell>
          <cell r="C3000" t="str">
            <v>06100</v>
          </cell>
          <cell r="D3000">
            <v>1052000</v>
          </cell>
          <cell r="E3000">
            <v>105200</v>
          </cell>
          <cell r="F3000">
            <v>0</v>
          </cell>
          <cell r="G3000">
            <v>150000</v>
          </cell>
          <cell r="H3000">
            <v>0</v>
          </cell>
          <cell r="I3000">
            <v>495000</v>
          </cell>
          <cell r="J3000">
            <v>1654000</v>
          </cell>
        </row>
        <row r="3001">
          <cell r="A3001" t="str">
            <v>Q00735</v>
          </cell>
          <cell r="B3001" t="str">
            <v>SLAMET RIYANTO</v>
          </cell>
          <cell r="C3001" t="str">
            <v>06100</v>
          </cell>
          <cell r="D3001">
            <v>935000</v>
          </cell>
          <cell r="E3001">
            <v>0</v>
          </cell>
          <cell r="F3001">
            <v>0</v>
          </cell>
          <cell r="G3001">
            <v>75000</v>
          </cell>
          <cell r="H3001">
            <v>0</v>
          </cell>
          <cell r="I3001">
            <v>0</v>
          </cell>
          <cell r="J3001">
            <v>1030000</v>
          </cell>
        </row>
        <row r="3002">
          <cell r="A3002" t="str">
            <v>P50746</v>
          </cell>
          <cell r="B3002" t="str">
            <v>KISWANTO, B.A.</v>
          </cell>
          <cell r="C3002" t="str">
            <v>06110</v>
          </cell>
          <cell r="D3002">
            <v>2211000</v>
          </cell>
          <cell r="E3002">
            <v>221100</v>
          </cell>
          <cell r="F3002">
            <v>221100</v>
          </cell>
          <cell r="G3002">
            <v>300000</v>
          </cell>
          <cell r="H3002">
            <v>1500000</v>
          </cell>
          <cell r="I3002">
            <v>0</v>
          </cell>
          <cell r="J3002">
            <v>2950000</v>
          </cell>
        </row>
        <row r="3003">
          <cell r="A3003" t="str">
            <v>P52447</v>
          </cell>
          <cell r="B3003" t="str">
            <v>DJOKO PURWANTO</v>
          </cell>
          <cell r="C3003" t="str">
            <v>06110</v>
          </cell>
          <cell r="D3003">
            <v>1942000</v>
          </cell>
          <cell r="E3003">
            <v>194200</v>
          </cell>
          <cell r="F3003">
            <v>194200</v>
          </cell>
          <cell r="G3003">
            <v>300000</v>
          </cell>
          <cell r="H3003">
            <v>0</v>
          </cell>
          <cell r="I3003">
            <v>605000</v>
          </cell>
          <cell r="J3003">
            <v>1922000</v>
          </cell>
        </row>
        <row r="3004">
          <cell r="A3004" t="str">
            <v>P71276</v>
          </cell>
          <cell r="B3004" t="str">
            <v>KUSTIYANA</v>
          </cell>
          <cell r="C3004" t="str">
            <v>06110</v>
          </cell>
          <cell r="D3004">
            <v>1638000</v>
          </cell>
          <cell r="E3004">
            <v>163800</v>
          </cell>
          <cell r="F3004">
            <v>245700</v>
          </cell>
          <cell r="G3004">
            <v>375000</v>
          </cell>
          <cell r="H3004">
            <v>0</v>
          </cell>
          <cell r="I3004">
            <v>319000</v>
          </cell>
          <cell r="J3004">
            <v>1857000</v>
          </cell>
        </row>
        <row r="3005">
          <cell r="A3005" t="str">
            <v>P71576</v>
          </cell>
          <cell r="B3005" t="str">
            <v>TRIYONO</v>
          </cell>
          <cell r="C3005" t="str">
            <v>06110</v>
          </cell>
          <cell r="D3005">
            <v>1744000</v>
          </cell>
          <cell r="E3005">
            <v>0</v>
          </cell>
          <cell r="F3005">
            <v>0</v>
          </cell>
          <cell r="G3005">
            <v>75000</v>
          </cell>
          <cell r="H3005">
            <v>0</v>
          </cell>
          <cell r="I3005">
            <v>319000</v>
          </cell>
          <cell r="J3005">
            <v>2051000</v>
          </cell>
        </row>
        <row r="3006">
          <cell r="A3006" t="str">
            <v>P79412</v>
          </cell>
          <cell r="B3006" t="str">
            <v>NANDANG HERMAWAN</v>
          </cell>
          <cell r="C3006" t="str">
            <v>06110</v>
          </cell>
          <cell r="D3006">
            <v>1806000</v>
          </cell>
          <cell r="E3006">
            <v>180600</v>
          </cell>
          <cell r="F3006">
            <v>180600</v>
          </cell>
          <cell r="G3006">
            <v>300000</v>
          </cell>
          <cell r="H3006">
            <v>0</v>
          </cell>
          <cell r="I3006">
            <v>825000</v>
          </cell>
          <cell r="J3006">
            <v>2051000</v>
          </cell>
        </row>
        <row r="3007">
          <cell r="A3007" t="str">
            <v>P80161</v>
          </cell>
          <cell r="B3007" t="str">
            <v>SOHIRIN,SE</v>
          </cell>
          <cell r="C3007" t="str">
            <v>06110</v>
          </cell>
          <cell r="D3007">
            <v>1802000</v>
          </cell>
          <cell r="E3007">
            <v>180200</v>
          </cell>
          <cell r="F3007">
            <v>180200</v>
          </cell>
          <cell r="G3007">
            <v>300000</v>
          </cell>
          <cell r="H3007">
            <v>0</v>
          </cell>
          <cell r="I3007">
            <v>825000</v>
          </cell>
          <cell r="J3007">
            <v>2116000</v>
          </cell>
        </row>
        <row r="3008">
          <cell r="A3008" t="str">
            <v>P80694</v>
          </cell>
          <cell r="B3008" t="str">
            <v>DENY YUDA PERMANA</v>
          </cell>
          <cell r="C3008" t="str">
            <v>06110</v>
          </cell>
          <cell r="D3008">
            <v>1425000</v>
          </cell>
          <cell r="E3008">
            <v>142500</v>
          </cell>
          <cell r="F3008">
            <v>142500</v>
          </cell>
          <cell r="G3008">
            <v>300000</v>
          </cell>
          <cell r="H3008">
            <v>0</v>
          </cell>
          <cell r="I3008">
            <v>825000</v>
          </cell>
          <cell r="J3008">
            <v>1922000</v>
          </cell>
        </row>
        <row r="3009">
          <cell r="A3009" t="str">
            <v>P82770</v>
          </cell>
          <cell r="B3009" t="str">
            <v>DWI RUSYANTO</v>
          </cell>
          <cell r="C3009" t="str">
            <v>06110</v>
          </cell>
          <cell r="D3009">
            <v>1052000</v>
          </cell>
          <cell r="E3009">
            <v>105200</v>
          </cell>
          <cell r="F3009">
            <v>52600</v>
          </cell>
          <cell r="G3009">
            <v>225000</v>
          </cell>
          <cell r="H3009">
            <v>0</v>
          </cell>
          <cell r="I3009">
            <v>330000</v>
          </cell>
          <cell r="J3009">
            <v>1727000</v>
          </cell>
        </row>
        <row r="3010">
          <cell r="A3010" t="str">
            <v>Q00736</v>
          </cell>
          <cell r="B3010" t="str">
            <v>LINDA WULANDARI</v>
          </cell>
          <cell r="C3010" t="str">
            <v>06110</v>
          </cell>
          <cell r="D3010">
            <v>935000</v>
          </cell>
          <cell r="E3010">
            <v>0</v>
          </cell>
          <cell r="F3010">
            <v>0</v>
          </cell>
          <cell r="G3010">
            <v>75000</v>
          </cell>
          <cell r="H3010">
            <v>0</v>
          </cell>
          <cell r="I3010">
            <v>0</v>
          </cell>
          <cell r="J3010">
            <v>1030000</v>
          </cell>
        </row>
        <row r="3011">
          <cell r="A3011" t="str">
            <v>Q00737</v>
          </cell>
          <cell r="B3011" t="str">
            <v>PARAMITA WAHYU WIDHIASTUTI</v>
          </cell>
          <cell r="C3011" t="str">
            <v>06110</v>
          </cell>
          <cell r="D3011">
            <v>935000</v>
          </cell>
          <cell r="E3011">
            <v>0</v>
          </cell>
          <cell r="F3011">
            <v>0</v>
          </cell>
          <cell r="G3011">
            <v>75000</v>
          </cell>
          <cell r="H3011">
            <v>0</v>
          </cell>
          <cell r="I3011">
            <v>0</v>
          </cell>
          <cell r="J3011">
            <v>1030000</v>
          </cell>
        </row>
        <row r="3012">
          <cell r="A3012" t="str">
            <v>P52797</v>
          </cell>
          <cell r="B3012" t="str">
            <v>DARNO MATEUS</v>
          </cell>
          <cell r="C3012" t="str">
            <v>06120</v>
          </cell>
          <cell r="D3012">
            <v>2211000</v>
          </cell>
          <cell r="E3012">
            <v>221100</v>
          </cell>
          <cell r="F3012">
            <v>221100</v>
          </cell>
          <cell r="G3012">
            <v>300000</v>
          </cell>
          <cell r="H3012">
            <v>1500000</v>
          </cell>
          <cell r="I3012">
            <v>0</v>
          </cell>
          <cell r="J3012">
            <v>2825000</v>
          </cell>
        </row>
        <row r="3013">
          <cell r="A3013" t="str">
            <v>P62766</v>
          </cell>
          <cell r="B3013" t="str">
            <v>KUSTIAH</v>
          </cell>
          <cell r="C3013" t="str">
            <v>06120</v>
          </cell>
          <cell r="D3013">
            <v>1872000</v>
          </cell>
          <cell r="E3013">
            <v>0</v>
          </cell>
          <cell r="F3013">
            <v>0</v>
          </cell>
          <cell r="G3013">
            <v>75000</v>
          </cell>
          <cell r="H3013">
            <v>0</v>
          </cell>
          <cell r="I3013">
            <v>407000</v>
          </cell>
          <cell r="J3013">
            <v>1986000</v>
          </cell>
        </row>
        <row r="3014">
          <cell r="A3014" t="str">
            <v>P63734</v>
          </cell>
          <cell r="B3014" t="str">
            <v>MULJADI</v>
          </cell>
          <cell r="C3014" t="str">
            <v>06120</v>
          </cell>
          <cell r="D3014">
            <v>1751000</v>
          </cell>
          <cell r="E3014">
            <v>175100</v>
          </cell>
          <cell r="F3014">
            <v>175100</v>
          </cell>
          <cell r="G3014">
            <v>300000</v>
          </cell>
          <cell r="H3014">
            <v>0</v>
          </cell>
          <cell r="I3014">
            <v>0</v>
          </cell>
          <cell r="J3014">
            <v>1922000</v>
          </cell>
        </row>
        <row r="3015">
          <cell r="A3015" t="str">
            <v>P81604</v>
          </cell>
          <cell r="B3015" t="str">
            <v>DJUHARTONO</v>
          </cell>
          <cell r="C3015" t="str">
            <v>06120</v>
          </cell>
          <cell r="D3015">
            <v>1207000</v>
          </cell>
          <cell r="E3015">
            <v>120700</v>
          </cell>
          <cell r="F3015">
            <v>120700</v>
          </cell>
          <cell r="G3015">
            <v>300000</v>
          </cell>
          <cell r="H3015">
            <v>0</v>
          </cell>
          <cell r="I3015">
            <v>0</v>
          </cell>
          <cell r="J3015">
            <v>1727000</v>
          </cell>
        </row>
        <row r="3016">
          <cell r="A3016" t="str">
            <v>P81631</v>
          </cell>
          <cell r="B3016" t="str">
            <v>SUDIANTO</v>
          </cell>
          <cell r="C3016" t="str">
            <v>06120</v>
          </cell>
          <cell r="D3016">
            <v>1207000</v>
          </cell>
          <cell r="E3016">
            <v>120700</v>
          </cell>
          <cell r="F3016">
            <v>120700</v>
          </cell>
          <cell r="G3016">
            <v>300000</v>
          </cell>
          <cell r="H3016">
            <v>0</v>
          </cell>
          <cell r="I3016">
            <v>297000</v>
          </cell>
          <cell r="J3016">
            <v>1727000</v>
          </cell>
        </row>
        <row r="3017">
          <cell r="A3017" t="str">
            <v>P58835</v>
          </cell>
          <cell r="B3017" t="str">
            <v>TARMIN</v>
          </cell>
          <cell r="C3017" t="str">
            <v>06130</v>
          </cell>
          <cell r="D3017">
            <v>1765000</v>
          </cell>
          <cell r="E3017">
            <v>176500</v>
          </cell>
          <cell r="F3017">
            <v>88250</v>
          </cell>
          <cell r="G3017">
            <v>225000</v>
          </cell>
          <cell r="H3017">
            <v>0</v>
          </cell>
          <cell r="I3017">
            <v>319000</v>
          </cell>
          <cell r="J3017">
            <v>1792000</v>
          </cell>
        </row>
        <row r="3018">
          <cell r="A3018" t="str">
            <v>P60268</v>
          </cell>
          <cell r="B3018" t="str">
            <v>KUSMIN</v>
          </cell>
          <cell r="C3018" t="str">
            <v>06130</v>
          </cell>
          <cell r="D3018">
            <v>1765000</v>
          </cell>
          <cell r="E3018">
            <v>176500</v>
          </cell>
          <cell r="F3018">
            <v>0</v>
          </cell>
          <cell r="G3018">
            <v>150000</v>
          </cell>
          <cell r="H3018">
            <v>0</v>
          </cell>
          <cell r="I3018">
            <v>0</v>
          </cell>
          <cell r="J3018">
            <v>1716000</v>
          </cell>
        </row>
        <row r="3019">
          <cell r="A3019" t="str">
            <v>P62910</v>
          </cell>
          <cell r="B3019" t="str">
            <v>PONTJO WIDODO</v>
          </cell>
          <cell r="C3019" t="str">
            <v>06130</v>
          </cell>
          <cell r="D3019">
            <v>2211000</v>
          </cell>
          <cell r="E3019">
            <v>221100</v>
          </cell>
          <cell r="F3019">
            <v>110550</v>
          </cell>
          <cell r="G3019">
            <v>225000</v>
          </cell>
          <cell r="H3019">
            <v>1500000</v>
          </cell>
          <cell r="I3019">
            <v>0</v>
          </cell>
          <cell r="J3019">
            <v>2825000</v>
          </cell>
        </row>
        <row r="3020">
          <cell r="A3020" t="str">
            <v>P63554</v>
          </cell>
          <cell r="B3020" t="str">
            <v>SUTRISNA</v>
          </cell>
          <cell r="C3020" t="str">
            <v>06130</v>
          </cell>
          <cell r="D3020">
            <v>1872000</v>
          </cell>
          <cell r="E3020">
            <v>187200</v>
          </cell>
          <cell r="F3020">
            <v>187200</v>
          </cell>
          <cell r="G3020">
            <v>300000</v>
          </cell>
          <cell r="H3020">
            <v>0</v>
          </cell>
          <cell r="I3020">
            <v>407000</v>
          </cell>
          <cell r="J3020">
            <v>1986000</v>
          </cell>
        </row>
        <row r="3021">
          <cell r="A3021" t="str">
            <v>Q00738</v>
          </cell>
          <cell r="B3021" t="str">
            <v>CICILIA MILA SILANGKIR</v>
          </cell>
          <cell r="C3021" t="str">
            <v>06130</v>
          </cell>
          <cell r="D3021">
            <v>935000</v>
          </cell>
          <cell r="E3021">
            <v>0</v>
          </cell>
          <cell r="F3021">
            <v>0</v>
          </cell>
          <cell r="G3021">
            <v>75000</v>
          </cell>
          <cell r="H3021">
            <v>0</v>
          </cell>
          <cell r="I3021">
            <v>297000</v>
          </cell>
          <cell r="J3021">
            <v>1030000</v>
          </cell>
        </row>
        <row r="3022">
          <cell r="A3022" t="str">
            <v>P66114</v>
          </cell>
          <cell r="B3022" t="str">
            <v>BUDI SETYONO</v>
          </cell>
          <cell r="C3022" t="str">
            <v>06140</v>
          </cell>
          <cell r="D3022">
            <v>1748000</v>
          </cell>
          <cell r="E3022">
            <v>174800</v>
          </cell>
          <cell r="F3022">
            <v>87400</v>
          </cell>
          <cell r="G3022">
            <v>225000</v>
          </cell>
          <cell r="H3022">
            <v>0</v>
          </cell>
          <cell r="I3022">
            <v>330000</v>
          </cell>
          <cell r="J3022">
            <v>1986000</v>
          </cell>
        </row>
        <row r="3023">
          <cell r="A3023" t="str">
            <v>P78580</v>
          </cell>
          <cell r="B3023" t="str">
            <v>ACHMAD ILHAMSJAH</v>
          </cell>
          <cell r="C3023" t="str">
            <v>06140</v>
          </cell>
          <cell r="D3023">
            <v>1994000</v>
          </cell>
          <cell r="E3023">
            <v>199400</v>
          </cell>
          <cell r="F3023">
            <v>0</v>
          </cell>
          <cell r="G3023">
            <v>150000</v>
          </cell>
          <cell r="H3023">
            <v>1500000</v>
          </cell>
          <cell r="I3023">
            <v>0</v>
          </cell>
          <cell r="J3023">
            <v>3068000</v>
          </cell>
        </row>
        <row r="3024">
          <cell r="A3024" t="str">
            <v>P79134</v>
          </cell>
          <cell r="B3024" t="str">
            <v>MUNAWAR</v>
          </cell>
          <cell r="C3024" t="str">
            <v>06140</v>
          </cell>
          <cell r="D3024">
            <v>1689000</v>
          </cell>
          <cell r="E3024">
            <v>168900</v>
          </cell>
          <cell r="F3024">
            <v>168900</v>
          </cell>
          <cell r="G3024">
            <v>300000</v>
          </cell>
          <cell r="H3024">
            <v>0</v>
          </cell>
          <cell r="I3024">
            <v>495000</v>
          </cell>
          <cell r="J3024">
            <v>1986000</v>
          </cell>
        </row>
        <row r="3025">
          <cell r="A3025" t="str">
            <v>P80698</v>
          </cell>
          <cell r="B3025" t="str">
            <v>HERWONO</v>
          </cell>
          <cell r="C3025" t="str">
            <v>06140</v>
          </cell>
          <cell r="D3025">
            <v>1425000</v>
          </cell>
          <cell r="E3025">
            <v>142500</v>
          </cell>
          <cell r="F3025">
            <v>142500</v>
          </cell>
          <cell r="G3025">
            <v>300000</v>
          </cell>
          <cell r="H3025">
            <v>0</v>
          </cell>
          <cell r="I3025">
            <v>825000</v>
          </cell>
          <cell r="J3025">
            <v>1922000</v>
          </cell>
        </row>
        <row r="3026">
          <cell r="A3026" t="str">
            <v>P81626</v>
          </cell>
          <cell r="B3026" t="str">
            <v>TARMUJI</v>
          </cell>
          <cell r="C3026" t="str">
            <v>06140</v>
          </cell>
          <cell r="D3026">
            <v>1168000</v>
          </cell>
          <cell r="E3026">
            <v>116800</v>
          </cell>
          <cell r="F3026">
            <v>116800</v>
          </cell>
          <cell r="G3026">
            <v>300000</v>
          </cell>
          <cell r="H3026">
            <v>0</v>
          </cell>
          <cell r="I3026">
            <v>0</v>
          </cell>
          <cell r="J3026">
            <v>1662000</v>
          </cell>
        </row>
        <row r="3027">
          <cell r="A3027" t="str">
            <v>P79676</v>
          </cell>
          <cell r="B3027" t="str">
            <v>JONI AGUNG INDRIYANTO</v>
          </cell>
          <cell r="C3027" t="str">
            <v>06150</v>
          </cell>
          <cell r="D3027">
            <v>1806000</v>
          </cell>
          <cell r="E3027">
            <v>180600</v>
          </cell>
          <cell r="F3027">
            <v>0</v>
          </cell>
          <cell r="G3027">
            <v>150000</v>
          </cell>
          <cell r="H3027">
            <v>0</v>
          </cell>
          <cell r="I3027">
            <v>825000</v>
          </cell>
          <cell r="J3027">
            <v>2950000</v>
          </cell>
        </row>
        <row r="3028">
          <cell r="A3028" t="str">
            <v>P80709</v>
          </cell>
          <cell r="B3028" t="str">
            <v>ZAENAL ABIDIN</v>
          </cell>
          <cell r="C3028" t="str">
            <v>06150</v>
          </cell>
          <cell r="D3028">
            <v>1333000</v>
          </cell>
          <cell r="E3028">
            <v>133300</v>
          </cell>
          <cell r="F3028">
            <v>133300</v>
          </cell>
          <cell r="G3028">
            <v>300000</v>
          </cell>
          <cell r="H3028">
            <v>0</v>
          </cell>
          <cell r="I3028">
            <v>297000</v>
          </cell>
          <cell r="J3028">
            <v>1778000</v>
          </cell>
        </row>
        <row r="3029">
          <cell r="A3029" t="str">
            <v>Q00739</v>
          </cell>
          <cell r="B3029" t="str">
            <v>MUCHAMAD ABDI MANAF</v>
          </cell>
          <cell r="C3029" t="str">
            <v>06150</v>
          </cell>
          <cell r="D3029">
            <v>935000</v>
          </cell>
          <cell r="E3029">
            <v>0</v>
          </cell>
          <cell r="F3029">
            <v>0</v>
          </cell>
          <cell r="G3029">
            <v>75000</v>
          </cell>
          <cell r="H3029">
            <v>0</v>
          </cell>
          <cell r="I3029">
            <v>0</v>
          </cell>
          <cell r="J3029">
            <v>1030000</v>
          </cell>
        </row>
        <row r="3030">
          <cell r="A3030" t="str">
            <v>P53119</v>
          </cell>
          <cell r="B3030" t="str">
            <v>PAIMIN</v>
          </cell>
          <cell r="C3030" t="str">
            <v>06160</v>
          </cell>
          <cell r="D3030">
            <v>1765000</v>
          </cell>
          <cell r="E3030">
            <v>176500</v>
          </cell>
          <cell r="F3030">
            <v>88250</v>
          </cell>
          <cell r="G3030">
            <v>225000</v>
          </cell>
          <cell r="H3030">
            <v>0</v>
          </cell>
          <cell r="I3030">
            <v>319000</v>
          </cell>
          <cell r="J3030">
            <v>1792000</v>
          </cell>
        </row>
        <row r="3031">
          <cell r="A3031" t="str">
            <v>P53205</v>
          </cell>
          <cell r="B3031" t="str">
            <v>MULJONO</v>
          </cell>
          <cell r="C3031" t="str">
            <v>06160</v>
          </cell>
          <cell r="D3031">
            <v>2288000</v>
          </cell>
          <cell r="E3031">
            <v>228800</v>
          </cell>
          <cell r="F3031">
            <v>228800</v>
          </cell>
          <cell r="G3031">
            <v>300000</v>
          </cell>
          <cell r="H3031">
            <v>1500000</v>
          </cell>
          <cell r="I3031">
            <v>0</v>
          </cell>
          <cell r="J3031">
            <v>3068000</v>
          </cell>
        </row>
        <row r="3032">
          <cell r="A3032" t="str">
            <v>P61269</v>
          </cell>
          <cell r="B3032" t="str">
            <v>ZAENUDIN</v>
          </cell>
          <cell r="C3032" t="str">
            <v>06160</v>
          </cell>
          <cell r="D3032">
            <v>1813000</v>
          </cell>
          <cell r="E3032">
            <v>181300</v>
          </cell>
          <cell r="F3032">
            <v>181300</v>
          </cell>
          <cell r="G3032">
            <v>300000</v>
          </cell>
          <cell r="H3032">
            <v>0</v>
          </cell>
          <cell r="I3032">
            <v>319000</v>
          </cell>
          <cell r="J3032">
            <v>1922000</v>
          </cell>
        </row>
        <row r="3033">
          <cell r="A3033" t="str">
            <v>P62775</v>
          </cell>
          <cell r="B3033" t="str">
            <v>PAJIYO,SE</v>
          </cell>
          <cell r="C3033" t="str">
            <v>06160</v>
          </cell>
          <cell r="D3033">
            <v>1934000</v>
          </cell>
          <cell r="E3033">
            <v>193400</v>
          </cell>
          <cell r="F3033">
            <v>193400</v>
          </cell>
          <cell r="G3033">
            <v>300000</v>
          </cell>
          <cell r="H3033">
            <v>0</v>
          </cell>
          <cell r="I3033">
            <v>825000</v>
          </cell>
          <cell r="J3033">
            <v>2051000</v>
          </cell>
        </row>
        <row r="3034">
          <cell r="A3034" t="str">
            <v>P63092</v>
          </cell>
          <cell r="B3034" t="str">
            <v>SUTARLAN</v>
          </cell>
          <cell r="C3034" t="str">
            <v>06160</v>
          </cell>
          <cell r="D3034">
            <v>2072000</v>
          </cell>
          <cell r="E3034">
            <v>207200</v>
          </cell>
          <cell r="F3034">
            <v>207200</v>
          </cell>
          <cell r="G3034">
            <v>300000</v>
          </cell>
          <cell r="H3034">
            <v>0</v>
          </cell>
          <cell r="I3034">
            <v>583000</v>
          </cell>
          <cell r="J3034">
            <v>2051000</v>
          </cell>
        </row>
        <row r="3035">
          <cell r="A3035" t="str">
            <v>P70377</v>
          </cell>
          <cell r="B3035" t="str">
            <v>MUSLIKH</v>
          </cell>
          <cell r="C3035" t="str">
            <v>06160</v>
          </cell>
          <cell r="D3035">
            <v>1638000</v>
          </cell>
          <cell r="E3035">
            <v>163800</v>
          </cell>
          <cell r="F3035">
            <v>163800</v>
          </cell>
          <cell r="G3035">
            <v>300000</v>
          </cell>
          <cell r="H3035">
            <v>0</v>
          </cell>
          <cell r="I3035">
            <v>0</v>
          </cell>
          <cell r="J3035">
            <v>1857000</v>
          </cell>
        </row>
        <row r="3036">
          <cell r="A3036" t="str">
            <v>P76511</v>
          </cell>
          <cell r="B3036" t="str">
            <v>WIDODO</v>
          </cell>
          <cell r="C3036" t="str">
            <v>06160</v>
          </cell>
          <cell r="D3036">
            <v>1538000</v>
          </cell>
          <cell r="E3036">
            <v>153800</v>
          </cell>
          <cell r="F3036">
            <v>153800</v>
          </cell>
          <cell r="G3036">
            <v>300000</v>
          </cell>
          <cell r="H3036">
            <v>0</v>
          </cell>
          <cell r="I3036">
            <v>0</v>
          </cell>
          <cell r="J3036">
            <v>1716000</v>
          </cell>
        </row>
        <row r="3037">
          <cell r="A3037" t="str">
            <v>P79680</v>
          </cell>
          <cell r="B3037" t="str">
            <v>AGUS SULISTIYONO ,SE</v>
          </cell>
          <cell r="C3037" t="str">
            <v>06160</v>
          </cell>
          <cell r="D3037">
            <v>1632000</v>
          </cell>
          <cell r="E3037">
            <v>163200</v>
          </cell>
          <cell r="F3037">
            <v>81600</v>
          </cell>
          <cell r="G3037">
            <v>225000</v>
          </cell>
          <cell r="H3037">
            <v>0</v>
          </cell>
          <cell r="I3037">
            <v>825000</v>
          </cell>
          <cell r="J3037">
            <v>1986000</v>
          </cell>
        </row>
        <row r="3038">
          <cell r="A3038" t="str">
            <v>P79916</v>
          </cell>
          <cell r="B3038" t="str">
            <v>SRI WIDAJATI</v>
          </cell>
          <cell r="C3038" t="str">
            <v>06160</v>
          </cell>
          <cell r="D3038">
            <v>1744000</v>
          </cell>
          <cell r="E3038">
            <v>174400</v>
          </cell>
          <cell r="F3038">
            <v>174400</v>
          </cell>
          <cell r="G3038">
            <v>300000</v>
          </cell>
          <cell r="H3038">
            <v>0</v>
          </cell>
          <cell r="I3038">
            <v>495000</v>
          </cell>
          <cell r="J3038">
            <v>2051000</v>
          </cell>
        </row>
        <row r="3039">
          <cell r="A3039" t="str">
            <v>P81601</v>
          </cell>
          <cell r="B3039" t="str">
            <v>NURI</v>
          </cell>
          <cell r="C3039" t="str">
            <v>06160</v>
          </cell>
          <cell r="D3039">
            <v>1168000</v>
          </cell>
          <cell r="E3039">
            <v>116800</v>
          </cell>
          <cell r="F3039">
            <v>116800</v>
          </cell>
          <cell r="G3039">
            <v>300000</v>
          </cell>
          <cell r="H3039">
            <v>0</v>
          </cell>
          <cell r="I3039">
            <v>0</v>
          </cell>
          <cell r="J3039">
            <v>1592000</v>
          </cell>
        </row>
        <row r="3040">
          <cell r="A3040" t="str">
            <v>Q00740</v>
          </cell>
          <cell r="B3040" t="str">
            <v>AGUNG HADI SANTOSO</v>
          </cell>
          <cell r="C3040" t="str">
            <v>06160</v>
          </cell>
          <cell r="D3040">
            <v>935000</v>
          </cell>
          <cell r="E3040">
            <v>0</v>
          </cell>
          <cell r="F3040">
            <v>0</v>
          </cell>
          <cell r="G3040">
            <v>75000</v>
          </cell>
          <cell r="H3040">
            <v>0</v>
          </cell>
          <cell r="I3040">
            <v>0</v>
          </cell>
          <cell r="J3040">
            <v>1030000</v>
          </cell>
        </row>
        <row r="3041">
          <cell r="A3041" t="str">
            <v>P54467</v>
          </cell>
          <cell r="B3041" t="str">
            <v>SRIYONO</v>
          </cell>
          <cell r="C3041" t="str">
            <v>06170</v>
          </cell>
          <cell r="D3041">
            <v>2288000</v>
          </cell>
          <cell r="E3041">
            <v>228800</v>
          </cell>
          <cell r="F3041">
            <v>343200</v>
          </cell>
          <cell r="G3041">
            <v>375000</v>
          </cell>
          <cell r="H3041">
            <v>1500000</v>
          </cell>
          <cell r="I3041">
            <v>0</v>
          </cell>
          <cell r="J3041">
            <v>2938000</v>
          </cell>
        </row>
        <row r="3042">
          <cell r="A3042" t="str">
            <v>P62761</v>
          </cell>
          <cell r="B3042" t="str">
            <v>SAKTI DARMA SETIABUDI</v>
          </cell>
          <cell r="C3042" t="str">
            <v>06170</v>
          </cell>
          <cell r="D3042">
            <v>1872000</v>
          </cell>
          <cell r="E3042">
            <v>187200</v>
          </cell>
          <cell r="F3042">
            <v>187200</v>
          </cell>
          <cell r="G3042">
            <v>300000</v>
          </cell>
          <cell r="H3042">
            <v>0</v>
          </cell>
          <cell r="I3042">
            <v>407000</v>
          </cell>
          <cell r="J3042">
            <v>1986000</v>
          </cell>
        </row>
        <row r="3043">
          <cell r="A3043" t="str">
            <v>P63555</v>
          </cell>
          <cell r="B3043" t="str">
            <v>BAMBANG BUDIYONO</v>
          </cell>
          <cell r="C3043" t="str">
            <v>06170</v>
          </cell>
          <cell r="D3043">
            <v>1934000</v>
          </cell>
          <cell r="E3043">
            <v>193400</v>
          </cell>
          <cell r="F3043">
            <v>0</v>
          </cell>
          <cell r="G3043">
            <v>150000</v>
          </cell>
          <cell r="H3043">
            <v>0</v>
          </cell>
          <cell r="I3043">
            <v>825000</v>
          </cell>
          <cell r="J3043">
            <v>2051000</v>
          </cell>
        </row>
        <row r="3044">
          <cell r="A3044" t="str">
            <v>P68985</v>
          </cell>
          <cell r="B3044" t="str">
            <v>KAMIL</v>
          </cell>
          <cell r="C3044" t="str">
            <v>06170</v>
          </cell>
          <cell r="D3044">
            <v>1751000</v>
          </cell>
          <cell r="E3044">
            <v>175100</v>
          </cell>
          <cell r="F3044">
            <v>175100</v>
          </cell>
          <cell r="G3044">
            <v>300000</v>
          </cell>
          <cell r="H3044">
            <v>0</v>
          </cell>
          <cell r="I3044">
            <v>0</v>
          </cell>
          <cell r="J3044">
            <v>1922000</v>
          </cell>
        </row>
        <row r="3045">
          <cell r="A3045" t="str">
            <v>P71288</v>
          </cell>
          <cell r="B3045" t="str">
            <v>KASMURI</v>
          </cell>
          <cell r="C3045" t="str">
            <v>06170</v>
          </cell>
          <cell r="D3045">
            <v>1748000</v>
          </cell>
          <cell r="E3045">
            <v>174800</v>
          </cell>
          <cell r="F3045">
            <v>174800</v>
          </cell>
          <cell r="G3045">
            <v>300000</v>
          </cell>
          <cell r="H3045">
            <v>0</v>
          </cell>
          <cell r="I3045">
            <v>0</v>
          </cell>
          <cell r="J3045">
            <v>1986000</v>
          </cell>
        </row>
        <row r="3046">
          <cell r="A3046" t="str">
            <v>P77970</v>
          </cell>
          <cell r="B3046" t="str">
            <v>SARKUM</v>
          </cell>
          <cell r="C3046" t="str">
            <v>06170</v>
          </cell>
          <cell r="D3046">
            <v>1486000</v>
          </cell>
          <cell r="E3046">
            <v>148600</v>
          </cell>
          <cell r="F3046">
            <v>148600</v>
          </cell>
          <cell r="G3046">
            <v>300000</v>
          </cell>
          <cell r="H3046">
            <v>0</v>
          </cell>
          <cell r="I3046">
            <v>0</v>
          </cell>
          <cell r="J3046">
            <v>1792000</v>
          </cell>
        </row>
        <row r="3047">
          <cell r="A3047" t="str">
            <v>P79669</v>
          </cell>
          <cell r="B3047" t="str">
            <v>DWI RAHAYU SULISTIYANI</v>
          </cell>
          <cell r="C3047" t="str">
            <v>06170</v>
          </cell>
          <cell r="D3047">
            <v>1632000</v>
          </cell>
          <cell r="E3047">
            <v>163200</v>
          </cell>
          <cell r="F3047">
            <v>163200</v>
          </cell>
          <cell r="G3047">
            <v>300000</v>
          </cell>
          <cell r="H3047">
            <v>0</v>
          </cell>
          <cell r="I3047">
            <v>407000</v>
          </cell>
          <cell r="J3047">
            <v>1986000</v>
          </cell>
        </row>
        <row r="3048">
          <cell r="A3048" t="str">
            <v>P79677</v>
          </cell>
          <cell r="B3048" t="str">
            <v>ANWAR EFENDI</v>
          </cell>
          <cell r="C3048" t="str">
            <v>06170</v>
          </cell>
          <cell r="D3048">
            <v>1632000</v>
          </cell>
          <cell r="E3048">
            <v>163200</v>
          </cell>
          <cell r="F3048">
            <v>81600</v>
          </cell>
          <cell r="G3048">
            <v>225000</v>
          </cell>
          <cell r="H3048">
            <v>0</v>
          </cell>
          <cell r="I3048">
            <v>825000</v>
          </cell>
          <cell r="J3048">
            <v>2087000</v>
          </cell>
        </row>
        <row r="3049">
          <cell r="A3049" t="str">
            <v>P80500</v>
          </cell>
          <cell r="B3049" t="str">
            <v>TONI HARSONO,SE</v>
          </cell>
          <cell r="C3049" t="str">
            <v>06170</v>
          </cell>
          <cell r="D3049">
            <v>1799000</v>
          </cell>
          <cell r="E3049">
            <v>179900</v>
          </cell>
          <cell r="F3049">
            <v>179900</v>
          </cell>
          <cell r="G3049">
            <v>300000</v>
          </cell>
          <cell r="H3049">
            <v>0</v>
          </cell>
          <cell r="I3049">
            <v>825000</v>
          </cell>
          <cell r="J3049">
            <v>2181000</v>
          </cell>
        </row>
        <row r="3050">
          <cell r="A3050" t="str">
            <v>P82088</v>
          </cell>
          <cell r="B3050" t="str">
            <v>SRI MURNI</v>
          </cell>
          <cell r="C3050" t="str">
            <v>06170</v>
          </cell>
          <cell r="D3050">
            <v>1164000</v>
          </cell>
          <cell r="E3050">
            <v>116400</v>
          </cell>
          <cell r="F3050">
            <v>116400</v>
          </cell>
          <cell r="G3050">
            <v>300000</v>
          </cell>
          <cell r="H3050">
            <v>0</v>
          </cell>
          <cell r="I3050">
            <v>297000</v>
          </cell>
          <cell r="J3050">
            <v>1792000</v>
          </cell>
        </row>
        <row r="3051">
          <cell r="A3051" t="str">
            <v>P82763</v>
          </cell>
          <cell r="B3051" t="str">
            <v>VIRGINA LYSANTI,SE</v>
          </cell>
          <cell r="C3051" t="str">
            <v>06170</v>
          </cell>
          <cell r="D3051">
            <v>1183000</v>
          </cell>
          <cell r="E3051">
            <v>0</v>
          </cell>
          <cell r="F3051">
            <v>0</v>
          </cell>
          <cell r="G3051">
            <v>75000</v>
          </cell>
          <cell r="H3051">
            <v>0</v>
          </cell>
          <cell r="I3051">
            <v>407000</v>
          </cell>
          <cell r="J3051">
            <v>1857000</v>
          </cell>
        </row>
        <row r="3052">
          <cell r="A3052" t="str">
            <v>Q00741</v>
          </cell>
          <cell r="B3052" t="str">
            <v>MARGARETHA K.A.S</v>
          </cell>
          <cell r="C3052" t="str">
            <v>06170</v>
          </cell>
          <cell r="D3052">
            <v>935000</v>
          </cell>
          <cell r="E3052">
            <v>0</v>
          </cell>
          <cell r="F3052">
            <v>0</v>
          </cell>
          <cell r="G3052">
            <v>75000</v>
          </cell>
          <cell r="H3052">
            <v>0</v>
          </cell>
          <cell r="I3052">
            <v>0</v>
          </cell>
          <cell r="J3052">
            <v>1030000</v>
          </cell>
        </row>
        <row r="3053">
          <cell r="A3053" t="str">
            <v>P62765</v>
          </cell>
          <cell r="B3053" t="str">
            <v>KUSTANTO</v>
          </cell>
          <cell r="C3053" t="str">
            <v>06180</v>
          </cell>
          <cell r="D3053">
            <v>2072000</v>
          </cell>
          <cell r="E3053">
            <v>207200</v>
          </cell>
          <cell r="F3053">
            <v>207200</v>
          </cell>
          <cell r="G3053">
            <v>300000</v>
          </cell>
          <cell r="H3053">
            <v>0</v>
          </cell>
          <cell r="I3053">
            <v>605000</v>
          </cell>
          <cell r="J3053">
            <v>2500000</v>
          </cell>
        </row>
        <row r="3054">
          <cell r="A3054" t="str">
            <v>P81622</v>
          </cell>
          <cell r="B3054" t="str">
            <v>JACHJA</v>
          </cell>
          <cell r="C3054" t="str">
            <v>06180</v>
          </cell>
          <cell r="D3054">
            <v>1207000</v>
          </cell>
          <cell r="E3054">
            <v>120700</v>
          </cell>
          <cell r="F3054">
            <v>60350</v>
          </cell>
          <cell r="G3054">
            <v>225000</v>
          </cell>
          <cell r="H3054">
            <v>0</v>
          </cell>
          <cell r="I3054">
            <v>407000</v>
          </cell>
          <cell r="J3054">
            <v>1727000</v>
          </cell>
        </row>
        <row r="3055">
          <cell r="A3055" t="str">
            <v>Q00742</v>
          </cell>
          <cell r="B3055" t="str">
            <v>RISKY ANGGIA PUTRI</v>
          </cell>
          <cell r="C3055" t="str">
            <v>06180</v>
          </cell>
          <cell r="D3055">
            <v>935000</v>
          </cell>
          <cell r="E3055">
            <v>0</v>
          </cell>
          <cell r="F3055">
            <v>0</v>
          </cell>
          <cell r="G3055">
            <v>75000</v>
          </cell>
          <cell r="H3055">
            <v>0</v>
          </cell>
          <cell r="I3055">
            <v>0</v>
          </cell>
          <cell r="J3055">
            <v>1030000</v>
          </cell>
        </row>
        <row r="3056">
          <cell r="A3056" t="str">
            <v>P47301</v>
          </cell>
          <cell r="B3056" t="str">
            <v>ZAHUDI</v>
          </cell>
          <cell r="C3056" t="str">
            <v>06190</v>
          </cell>
          <cell r="D3056">
            <v>1891000</v>
          </cell>
          <cell r="E3056">
            <v>189100</v>
          </cell>
          <cell r="F3056">
            <v>94550</v>
          </cell>
          <cell r="G3056">
            <v>225000</v>
          </cell>
          <cell r="H3056">
            <v>0</v>
          </cell>
          <cell r="I3056">
            <v>319000</v>
          </cell>
          <cell r="J3056">
            <v>1792000</v>
          </cell>
        </row>
        <row r="3057">
          <cell r="A3057" t="str">
            <v>P52475</v>
          </cell>
          <cell r="B3057" t="str">
            <v>SOETEDJO</v>
          </cell>
          <cell r="C3057" t="str">
            <v>06190</v>
          </cell>
          <cell r="D3057">
            <v>2368000</v>
          </cell>
          <cell r="E3057">
            <v>236800</v>
          </cell>
          <cell r="F3057">
            <v>236800</v>
          </cell>
          <cell r="G3057">
            <v>300000</v>
          </cell>
          <cell r="H3057">
            <v>1500000</v>
          </cell>
          <cell r="I3057">
            <v>0</v>
          </cell>
          <cell r="J3057">
            <v>2825000</v>
          </cell>
        </row>
        <row r="3058">
          <cell r="A3058" t="str">
            <v>P66095</v>
          </cell>
          <cell r="B3058" t="str">
            <v>SLAMET</v>
          </cell>
          <cell r="C3058" t="str">
            <v>06190</v>
          </cell>
          <cell r="D3058">
            <v>1765000</v>
          </cell>
          <cell r="E3058">
            <v>176500</v>
          </cell>
          <cell r="F3058">
            <v>176500</v>
          </cell>
          <cell r="G3058">
            <v>300000</v>
          </cell>
          <cell r="H3058">
            <v>0</v>
          </cell>
          <cell r="I3058">
            <v>0</v>
          </cell>
          <cell r="J3058">
            <v>1716000</v>
          </cell>
        </row>
        <row r="3059">
          <cell r="A3059" t="str">
            <v>P80203</v>
          </cell>
          <cell r="B3059" t="str">
            <v>SAMUDI</v>
          </cell>
          <cell r="C3059" t="str">
            <v>06190</v>
          </cell>
          <cell r="D3059">
            <v>1475000</v>
          </cell>
          <cell r="E3059">
            <v>147500</v>
          </cell>
          <cell r="F3059">
            <v>147500</v>
          </cell>
          <cell r="G3059">
            <v>300000</v>
          </cell>
          <cell r="H3059">
            <v>0</v>
          </cell>
          <cell r="I3059">
            <v>407000</v>
          </cell>
          <cell r="J3059">
            <v>1922000</v>
          </cell>
        </row>
        <row r="3060">
          <cell r="A3060" t="str">
            <v>P81609</v>
          </cell>
          <cell r="B3060" t="str">
            <v>ARIS SISWANTO</v>
          </cell>
          <cell r="C3060" t="str">
            <v>06190</v>
          </cell>
          <cell r="D3060">
            <v>1207000</v>
          </cell>
          <cell r="E3060">
            <v>120700</v>
          </cell>
          <cell r="F3060">
            <v>60350</v>
          </cell>
          <cell r="G3060">
            <v>225000</v>
          </cell>
          <cell r="H3060">
            <v>0</v>
          </cell>
          <cell r="I3060">
            <v>407000</v>
          </cell>
          <cell r="J3060">
            <v>1727000</v>
          </cell>
        </row>
        <row r="3061">
          <cell r="A3061" t="str">
            <v>P79963</v>
          </cell>
          <cell r="B3061" t="str">
            <v>PRATIKNO, SE</v>
          </cell>
          <cell r="C3061" t="str">
            <v>06200</v>
          </cell>
          <cell r="D3061">
            <v>1744000</v>
          </cell>
          <cell r="E3061">
            <v>174400</v>
          </cell>
          <cell r="F3061">
            <v>174400</v>
          </cell>
          <cell r="G3061">
            <v>300000</v>
          </cell>
          <cell r="H3061">
            <v>0</v>
          </cell>
          <cell r="I3061">
            <v>825000</v>
          </cell>
          <cell r="J3061">
            <v>1964000</v>
          </cell>
        </row>
        <row r="3062">
          <cell r="A3062" t="str">
            <v>P80502</v>
          </cell>
          <cell r="B3062" t="str">
            <v>SUHARIYANTO,SE</v>
          </cell>
          <cell r="C3062" t="str">
            <v>06200</v>
          </cell>
          <cell r="D3062">
            <v>1799000</v>
          </cell>
          <cell r="E3062">
            <v>179900</v>
          </cell>
          <cell r="F3062">
            <v>179900</v>
          </cell>
          <cell r="G3062">
            <v>300000</v>
          </cell>
          <cell r="H3062">
            <v>0</v>
          </cell>
          <cell r="I3062">
            <v>0</v>
          </cell>
          <cell r="J3062">
            <v>2181000</v>
          </cell>
        </row>
        <row r="3063">
          <cell r="A3063" t="str">
            <v>P81618</v>
          </cell>
          <cell r="B3063" t="str">
            <v>SUGENG MULYADI</v>
          </cell>
          <cell r="C3063" t="str">
            <v>06200</v>
          </cell>
          <cell r="D3063">
            <v>1168000</v>
          </cell>
          <cell r="E3063">
            <v>116800</v>
          </cell>
          <cell r="F3063">
            <v>58400</v>
          </cell>
          <cell r="G3063">
            <v>225000</v>
          </cell>
          <cell r="H3063">
            <v>0</v>
          </cell>
          <cell r="I3063">
            <v>297000</v>
          </cell>
          <cell r="J3063">
            <v>1592000</v>
          </cell>
        </row>
        <row r="3064">
          <cell r="A3064" t="str">
            <v>P81623</v>
          </cell>
          <cell r="B3064" t="str">
            <v>MUGIONO</v>
          </cell>
          <cell r="C3064" t="str">
            <v>06200</v>
          </cell>
          <cell r="D3064">
            <v>1168000</v>
          </cell>
          <cell r="E3064">
            <v>116800</v>
          </cell>
          <cell r="F3064">
            <v>116800</v>
          </cell>
          <cell r="G3064">
            <v>300000</v>
          </cell>
          <cell r="H3064">
            <v>0</v>
          </cell>
          <cell r="I3064">
            <v>0</v>
          </cell>
          <cell r="J3064">
            <v>1592000</v>
          </cell>
        </row>
        <row r="3065">
          <cell r="A3065" t="str">
            <v>Q00743</v>
          </cell>
          <cell r="B3065" t="str">
            <v>YUNITA ROOSMAWATI</v>
          </cell>
          <cell r="C3065" t="str">
            <v>06200</v>
          </cell>
          <cell r="D3065">
            <v>935000</v>
          </cell>
          <cell r="E3065">
            <v>0</v>
          </cell>
          <cell r="F3065">
            <v>0</v>
          </cell>
          <cell r="G3065">
            <v>75000</v>
          </cell>
          <cell r="H3065">
            <v>0</v>
          </cell>
          <cell r="I3065">
            <v>0</v>
          </cell>
          <cell r="J3065">
            <v>1030000</v>
          </cell>
        </row>
        <row r="3066">
          <cell r="A3066" t="str">
            <v>P59471</v>
          </cell>
          <cell r="B3066" t="str">
            <v>SUBEKI</v>
          </cell>
          <cell r="C3066" t="str">
            <v>06210</v>
          </cell>
          <cell r="D3066">
            <v>1938000</v>
          </cell>
          <cell r="E3066">
            <v>193800</v>
          </cell>
          <cell r="F3066">
            <v>96900</v>
          </cell>
          <cell r="G3066">
            <v>225000</v>
          </cell>
          <cell r="H3066">
            <v>0</v>
          </cell>
          <cell r="I3066">
            <v>0</v>
          </cell>
          <cell r="J3066">
            <v>1986000</v>
          </cell>
        </row>
        <row r="3067">
          <cell r="A3067" t="str">
            <v>P62777</v>
          </cell>
          <cell r="B3067" t="str">
            <v>ANDHY MUBANDI, SH</v>
          </cell>
          <cell r="C3067" t="str">
            <v>06210</v>
          </cell>
          <cell r="D3067">
            <v>2211000</v>
          </cell>
          <cell r="E3067">
            <v>221100</v>
          </cell>
          <cell r="F3067">
            <v>221100</v>
          </cell>
          <cell r="G3067">
            <v>300000</v>
          </cell>
          <cell r="H3067">
            <v>1500000</v>
          </cell>
          <cell r="I3067">
            <v>0</v>
          </cell>
          <cell r="J3067">
            <v>2825000</v>
          </cell>
        </row>
        <row r="3068">
          <cell r="A3068" t="str">
            <v>P81692</v>
          </cell>
          <cell r="B3068" t="str">
            <v>MUNADI</v>
          </cell>
          <cell r="C3068" t="str">
            <v>06210</v>
          </cell>
          <cell r="D3068">
            <v>1166000</v>
          </cell>
          <cell r="E3068">
            <v>0</v>
          </cell>
          <cell r="F3068">
            <v>0</v>
          </cell>
          <cell r="G3068">
            <v>75000</v>
          </cell>
          <cell r="H3068">
            <v>0</v>
          </cell>
          <cell r="I3068">
            <v>407000</v>
          </cell>
          <cell r="J3068">
            <v>1727000</v>
          </cell>
        </row>
        <row r="3069">
          <cell r="A3069" t="str">
            <v>Q00744</v>
          </cell>
          <cell r="B3069" t="str">
            <v>ZAKIYAH</v>
          </cell>
          <cell r="C3069" t="str">
            <v>06210</v>
          </cell>
          <cell r="D3069">
            <v>935000</v>
          </cell>
          <cell r="E3069">
            <v>0</v>
          </cell>
          <cell r="F3069">
            <v>0</v>
          </cell>
          <cell r="G3069">
            <v>75000</v>
          </cell>
          <cell r="H3069">
            <v>0</v>
          </cell>
          <cell r="I3069">
            <v>297000</v>
          </cell>
          <cell r="J3069">
            <v>1030000</v>
          </cell>
        </row>
        <row r="3070">
          <cell r="A3070" t="str">
            <v>P50708</v>
          </cell>
          <cell r="B3070" t="str">
            <v>KUSMANTO, BSC.</v>
          </cell>
          <cell r="C3070" t="str">
            <v>06220</v>
          </cell>
          <cell r="D3070">
            <v>2072000</v>
          </cell>
          <cell r="E3070">
            <v>207200</v>
          </cell>
          <cell r="F3070">
            <v>103600</v>
          </cell>
          <cell r="G3070">
            <v>225000</v>
          </cell>
          <cell r="H3070">
            <v>0</v>
          </cell>
          <cell r="I3070">
            <v>0</v>
          </cell>
          <cell r="J3070">
            <v>1791000</v>
          </cell>
        </row>
        <row r="3071">
          <cell r="A3071" t="str">
            <v>P52469</v>
          </cell>
          <cell r="B3071" t="str">
            <v>SUROSO</v>
          </cell>
          <cell r="C3071" t="str">
            <v>06220</v>
          </cell>
          <cell r="D3071">
            <v>2211000</v>
          </cell>
          <cell r="E3071">
            <v>221100</v>
          </cell>
          <cell r="F3071">
            <v>110550</v>
          </cell>
          <cell r="G3071">
            <v>225000</v>
          </cell>
          <cell r="H3071">
            <v>0</v>
          </cell>
          <cell r="I3071">
            <v>605000</v>
          </cell>
          <cell r="J3071">
            <v>2600000</v>
          </cell>
        </row>
        <row r="3072">
          <cell r="A3072" t="str">
            <v>P66098</v>
          </cell>
          <cell r="B3072" t="str">
            <v>SUWAHJO</v>
          </cell>
          <cell r="C3072" t="str">
            <v>06220</v>
          </cell>
          <cell r="D3072">
            <v>1692000</v>
          </cell>
          <cell r="E3072">
            <v>169200</v>
          </cell>
          <cell r="F3072">
            <v>169200</v>
          </cell>
          <cell r="G3072">
            <v>300000</v>
          </cell>
          <cell r="H3072">
            <v>0</v>
          </cell>
          <cell r="I3072">
            <v>0</v>
          </cell>
          <cell r="J3072">
            <v>1677000</v>
          </cell>
        </row>
        <row r="3073">
          <cell r="A3073" t="str">
            <v>P79672</v>
          </cell>
          <cell r="B3073" t="str">
            <v>MUJIANTO</v>
          </cell>
          <cell r="C3073" t="str">
            <v>06220</v>
          </cell>
          <cell r="D3073">
            <v>1632000</v>
          </cell>
          <cell r="E3073">
            <v>163200</v>
          </cell>
          <cell r="F3073">
            <v>163200</v>
          </cell>
          <cell r="G3073">
            <v>300000</v>
          </cell>
          <cell r="H3073">
            <v>0</v>
          </cell>
          <cell r="I3073">
            <v>825000</v>
          </cell>
          <cell r="J3073">
            <v>1902000</v>
          </cell>
        </row>
        <row r="3074">
          <cell r="A3074" t="str">
            <v>P79688</v>
          </cell>
          <cell r="B3074" t="str">
            <v>C.CAHYO YULIANTO, SE</v>
          </cell>
          <cell r="C3074" t="str">
            <v>06220</v>
          </cell>
          <cell r="D3074">
            <v>1744000</v>
          </cell>
          <cell r="E3074">
            <v>174400</v>
          </cell>
          <cell r="F3074">
            <v>174400</v>
          </cell>
          <cell r="G3074">
            <v>300000</v>
          </cell>
          <cell r="H3074">
            <v>0</v>
          </cell>
          <cell r="I3074">
            <v>825000</v>
          </cell>
          <cell r="J3074">
            <v>2051000</v>
          </cell>
        </row>
        <row r="3075">
          <cell r="A3075" t="str">
            <v>P81594</v>
          </cell>
          <cell r="B3075" t="str">
            <v>SUMARLAN</v>
          </cell>
          <cell r="C3075" t="str">
            <v>06220</v>
          </cell>
          <cell r="D3075">
            <v>1207000</v>
          </cell>
          <cell r="E3075">
            <v>120700</v>
          </cell>
          <cell r="F3075">
            <v>120700</v>
          </cell>
          <cell r="G3075">
            <v>300000</v>
          </cell>
          <cell r="H3075">
            <v>0</v>
          </cell>
          <cell r="I3075">
            <v>319000</v>
          </cell>
          <cell r="J3075">
            <v>1654000</v>
          </cell>
        </row>
        <row r="3076">
          <cell r="A3076" t="str">
            <v>P81624</v>
          </cell>
          <cell r="B3076" t="str">
            <v>MEGENG SUPRAPTO</v>
          </cell>
          <cell r="C3076" t="str">
            <v>06220</v>
          </cell>
          <cell r="D3076">
            <v>1207000</v>
          </cell>
          <cell r="E3076">
            <v>120700</v>
          </cell>
          <cell r="F3076">
            <v>120700</v>
          </cell>
          <cell r="G3076">
            <v>300000</v>
          </cell>
          <cell r="H3076">
            <v>0</v>
          </cell>
          <cell r="I3076">
            <v>407000</v>
          </cell>
          <cell r="J3076">
            <v>1654000</v>
          </cell>
        </row>
        <row r="3077">
          <cell r="A3077" t="str">
            <v>P82773</v>
          </cell>
          <cell r="B3077" t="str">
            <v>R.DWITOMO WAHYU SANTOSO</v>
          </cell>
          <cell r="C3077" t="str">
            <v>06220</v>
          </cell>
          <cell r="D3077">
            <v>1052000</v>
          </cell>
          <cell r="E3077">
            <v>105200</v>
          </cell>
          <cell r="F3077">
            <v>52600</v>
          </cell>
          <cell r="G3077">
            <v>225000</v>
          </cell>
          <cell r="H3077">
            <v>0</v>
          </cell>
          <cell r="I3077">
            <v>583000</v>
          </cell>
          <cell r="J3077">
            <v>1654000</v>
          </cell>
        </row>
        <row r="3078">
          <cell r="A3078" t="str">
            <v>Q00745</v>
          </cell>
          <cell r="B3078" t="str">
            <v>MYA ROSITA</v>
          </cell>
          <cell r="C3078" t="str">
            <v>06220</v>
          </cell>
          <cell r="D3078">
            <v>935000</v>
          </cell>
          <cell r="E3078">
            <v>0</v>
          </cell>
          <cell r="F3078">
            <v>0</v>
          </cell>
          <cell r="G3078">
            <v>75000</v>
          </cell>
          <cell r="H3078">
            <v>0</v>
          </cell>
          <cell r="I3078">
            <v>0</v>
          </cell>
          <cell r="J3078">
            <v>1030000</v>
          </cell>
        </row>
        <row r="3079">
          <cell r="A3079" t="str">
            <v>Q00746</v>
          </cell>
          <cell r="B3079" t="str">
            <v>ARIYATI</v>
          </cell>
          <cell r="C3079" t="str">
            <v>06220</v>
          </cell>
          <cell r="D3079">
            <v>935000</v>
          </cell>
          <cell r="E3079">
            <v>0</v>
          </cell>
          <cell r="F3079">
            <v>0</v>
          </cell>
          <cell r="G3079">
            <v>75000</v>
          </cell>
          <cell r="H3079">
            <v>0</v>
          </cell>
          <cell r="I3079">
            <v>0</v>
          </cell>
          <cell r="J3079">
            <v>1030000</v>
          </cell>
        </row>
        <row r="3080">
          <cell r="A3080" t="str">
            <v>P54365</v>
          </cell>
          <cell r="B3080" t="str">
            <v>RISTIYO WAHYUDOTO</v>
          </cell>
          <cell r="C3080" t="str">
            <v>06230</v>
          </cell>
          <cell r="D3080">
            <v>2288000</v>
          </cell>
          <cell r="E3080">
            <v>228800</v>
          </cell>
          <cell r="F3080">
            <v>228800</v>
          </cell>
          <cell r="G3080">
            <v>300000</v>
          </cell>
          <cell r="H3080">
            <v>1500000</v>
          </cell>
          <cell r="I3080">
            <v>0</v>
          </cell>
          <cell r="J3080">
            <v>2825000</v>
          </cell>
        </row>
        <row r="3081">
          <cell r="A3081" t="str">
            <v>P70376</v>
          </cell>
          <cell r="B3081" t="str">
            <v>PAIDI</v>
          </cell>
          <cell r="C3081" t="str">
            <v>06230</v>
          </cell>
          <cell r="D3081">
            <v>1592000</v>
          </cell>
          <cell r="E3081">
            <v>159200</v>
          </cell>
          <cell r="F3081">
            <v>0</v>
          </cell>
          <cell r="G3081">
            <v>150000</v>
          </cell>
          <cell r="H3081">
            <v>0</v>
          </cell>
          <cell r="I3081">
            <v>0</v>
          </cell>
          <cell r="J3081">
            <v>1716000</v>
          </cell>
        </row>
        <row r="3082">
          <cell r="A3082" t="str">
            <v>P79679</v>
          </cell>
          <cell r="B3082" t="str">
            <v>KUWANTO</v>
          </cell>
          <cell r="C3082" t="str">
            <v>06230</v>
          </cell>
          <cell r="D3082">
            <v>1632000</v>
          </cell>
          <cell r="E3082">
            <v>163200</v>
          </cell>
          <cell r="F3082">
            <v>163200</v>
          </cell>
          <cell r="G3082">
            <v>300000</v>
          </cell>
          <cell r="H3082">
            <v>0</v>
          </cell>
          <cell r="I3082">
            <v>605000</v>
          </cell>
          <cell r="J3082">
            <v>1902000</v>
          </cell>
        </row>
        <row r="3083">
          <cell r="A3083" t="str">
            <v>P81621</v>
          </cell>
          <cell r="B3083" t="str">
            <v>MUNIR</v>
          </cell>
          <cell r="C3083" t="str">
            <v>06230</v>
          </cell>
          <cell r="D3083">
            <v>1207000</v>
          </cell>
          <cell r="E3083">
            <v>120700</v>
          </cell>
          <cell r="F3083">
            <v>120700</v>
          </cell>
          <cell r="G3083">
            <v>300000</v>
          </cell>
          <cell r="H3083">
            <v>0</v>
          </cell>
          <cell r="I3083">
            <v>407000</v>
          </cell>
          <cell r="J3083">
            <v>1727000</v>
          </cell>
        </row>
        <row r="3084">
          <cell r="A3084" t="str">
            <v>Q00747</v>
          </cell>
          <cell r="B3084" t="str">
            <v>LESTARININGSIH</v>
          </cell>
          <cell r="C3084" t="str">
            <v>06230</v>
          </cell>
          <cell r="D3084">
            <v>935000</v>
          </cell>
          <cell r="E3084">
            <v>0</v>
          </cell>
          <cell r="F3084">
            <v>0</v>
          </cell>
          <cell r="G3084">
            <v>75000</v>
          </cell>
          <cell r="H3084">
            <v>0</v>
          </cell>
          <cell r="I3084">
            <v>297000</v>
          </cell>
          <cell r="J3084">
            <v>1030000</v>
          </cell>
        </row>
        <row r="3085">
          <cell r="A3085" t="str">
            <v>P80336</v>
          </cell>
          <cell r="B3085" t="str">
            <v>NANING SUSANTI, SE</v>
          </cell>
          <cell r="C3085" t="str">
            <v>06240</v>
          </cell>
          <cell r="D3085">
            <v>1686000</v>
          </cell>
          <cell r="E3085">
            <v>168600</v>
          </cell>
          <cell r="F3085">
            <v>84300</v>
          </cell>
          <cell r="G3085">
            <v>225000</v>
          </cell>
          <cell r="H3085">
            <v>0</v>
          </cell>
          <cell r="I3085">
            <v>825000</v>
          </cell>
          <cell r="J3085">
            <v>1964000</v>
          </cell>
        </row>
        <row r="3086">
          <cell r="A3086" t="str">
            <v>P82092</v>
          </cell>
          <cell r="B3086" t="str">
            <v>SUMARSONO</v>
          </cell>
          <cell r="C3086" t="str">
            <v>06240</v>
          </cell>
          <cell r="D3086">
            <v>1164000</v>
          </cell>
          <cell r="E3086">
            <v>116400</v>
          </cell>
          <cell r="F3086">
            <v>116400</v>
          </cell>
          <cell r="G3086">
            <v>300000</v>
          </cell>
          <cell r="H3086">
            <v>0</v>
          </cell>
          <cell r="I3086">
            <v>407000</v>
          </cell>
          <cell r="J3086">
            <v>1716000</v>
          </cell>
        </row>
        <row r="3087">
          <cell r="A3087" t="str">
            <v>Q00748</v>
          </cell>
          <cell r="B3087" t="str">
            <v>AKHLIS AKHYARI</v>
          </cell>
          <cell r="C3087" t="str">
            <v>06240</v>
          </cell>
          <cell r="D3087">
            <v>935000</v>
          </cell>
          <cell r="E3087">
            <v>0</v>
          </cell>
          <cell r="F3087">
            <v>0</v>
          </cell>
          <cell r="G3087">
            <v>75000</v>
          </cell>
          <cell r="H3087">
            <v>0</v>
          </cell>
          <cell r="I3087">
            <v>297000</v>
          </cell>
          <cell r="J3087">
            <v>1030000</v>
          </cell>
        </row>
        <row r="3088">
          <cell r="A3088" t="str">
            <v>P52438</v>
          </cell>
          <cell r="B3088" t="str">
            <v>SLAMET SUGITO</v>
          </cell>
          <cell r="C3088" t="str">
            <v>06250</v>
          </cell>
          <cell r="D3088">
            <v>2211000</v>
          </cell>
          <cell r="E3088">
            <v>221100</v>
          </cell>
          <cell r="F3088">
            <v>0</v>
          </cell>
          <cell r="G3088">
            <v>150000</v>
          </cell>
          <cell r="H3088">
            <v>1500000</v>
          </cell>
          <cell r="I3088">
            <v>0</v>
          </cell>
          <cell r="J3088">
            <v>2825000</v>
          </cell>
        </row>
        <row r="3089">
          <cell r="A3089" t="str">
            <v>P54117</v>
          </cell>
          <cell r="B3089" t="str">
            <v>SALAWI</v>
          </cell>
          <cell r="C3089" t="str">
            <v>06250</v>
          </cell>
          <cell r="D3089">
            <v>1942000</v>
          </cell>
          <cell r="E3089">
            <v>194200</v>
          </cell>
          <cell r="F3089">
            <v>97100</v>
          </cell>
          <cell r="G3089">
            <v>225000</v>
          </cell>
          <cell r="H3089">
            <v>0</v>
          </cell>
          <cell r="I3089">
            <v>297000</v>
          </cell>
          <cell r="J3089">
            <v>1840000</v>
          </cell>
        </row>
        <row r="3090">
          <cell r="A3090" t="str">
            <v>P80706</v>
          </cell>
          <cell r="B3090" t="str">
            <v>MARYOSO</v>
          </cell>
          <cell r="C3090" t="str">
            <v>06250</v>
          </cell>
          <cell r="D3090">
            <v>1333000</v>
          </cell>
          <cell r="E3090">
            <v>133300</v>
          </cell>
          <cell r="F3090">
            <v>133300</v>
          </cell>
          <cell r="G3090">
            <v>300000</v>
          </cell>
          <cell r="H3090">
            <v>0</v>
          </cell>
          <cell r="I3090">
            <v>0</v>
          </cell>
          <cell r="J3090">
            <v>1778000</v>
          </cell>
        </row>
        <row r="3091">
          <cell r="A3091" t="str">
            <v>P80707</v>
          </cell>
          <cell r="B3091" t="str">
            <v>RUKIN</v>
          </cell>
          <cell r="C3091" t="str">
            <v>06250</v>
          </cell>
          <cell r="D3091">
            <v>1333000</v>
          </cell>
          <cell r="E3091">
            <v>133300</v>
          </cell>
          <cell r="F3091">
            <v>133300</v>
          </cell>
          <cell r="G3091">
            <v>300000</v>
          </cell>
          <cell r="H3091">
            <v>0</v>
          </cell>
          <cell r="I3091">
            <v>0</v>
          </cell>
          <cell r="J3091">
            <v>1778000</v>
          </cell>
        </row>
        <row r="3092">
          <cell r="A3092" t="str">
            <v>P80979</v>
          </cell>
          <cell r="B3092" t="str">
            <v>SITI CHOIRIYAH,S.Sos</v>
          </cell>
          <cell r="C3092" t="str">
            <v>06250</v>
          </cell>
          <cell r="D3092">
            <v>1625000</v>
          </cell>
          <cell r="E3092">
            <v>162500</v>
          </cell>
          <cell r="F3092">
            <v>162500</v>
          </cell>
          <cell r="G3092">
            <v>300000</v>
          </cell>
          <cell r="H3092">
            <v>0</v>
          </cell>
          <cell r="I3092">
            <v>0</v>
          </cell>
          <cell r="J3092">
            <v>2116000</v>
          </cell>
        </row>
        <row r="3093">
          <cell r="A3093" t="str">
            <v>P82774</v>
          </cell>
          <cell r="B3093" t="str">
            <v>RAHMANTO SUSILO</v>
          </cell>
          <cell r="C3093" t="str">
            <v>06250</v>
          </cell>
          <cell r="D3093">
            <v>1052000</v>
          </cell>
          <cell r="E3093">
            <v>0</v>
          </cell>
          <cell r="F3093">
            <v>0</v>
          </cell>
          <cell r="G3093">
            <v>75000</v>
          </cell>
          <cell r="H3093">
            <v>0</v>
          </cell>
          <cell r="I3093">
            <v>407000</v>
          </cell>
          <cell r="J3093">
            <v>1727000</v>
          </cell>
        </row>
        <row r="3094">
          <cell r="A3094" t="str">
            <v>Q00749</v>
          </cell>
          <cell r="B3094" t="str">
            <v>APRILIA HIDAYAH</v>
          </cell>
          <cell r="C3094" t="str">
            <v>06250</v>
          </cell>
          <cell r="D3094">
            <v>935000</v>
          </cell>
          <cell r="E3094">
            <v>0</v>
          </cell>
          <cell r="F3094">
            <v>0</v>
          </cell>
          <cell r="G3094">
            <v>75000</v>
          </cell>
          <cell r="H3094">
            <v>0</v>
          </cell>
          <cell r="I3094">
            <v>0</v>
          </cell>
          <cell r="J3094">
            <v>1030000</v>
          </cell>
        </row>
        <row r="3095">
          <cell r="A3095" t="str">
            <v>P62853</v>
          </cell>
          <cell r="B3095" t="str">
            <v>SUWARDI</v>
          </cell>
          <cell r="C3095" t="str">
            <v>06340</v>
          </cell>
          <cell r="D3095">
            <v>1934000</v>
          </cell>
          <cell r="E3095">
            <v>193400</v>
          </cell>
          <cell r="F3095">
            <v>193400</v>
          </cell>
          <cell r="G3095">
            <v>300000</v>
          </cell>
          <cell r="H3095">
            <v>0</v>
          </cell>
          <cell r="I3095">
            <v>825000</v>
          </cell>
          <cell r="J3095">
            <v>2051000</v>
          </cell>
        </row>
        <row r="3096">
          <cell r="A3096" t="str">
            <v>P63729</v>
          </cell>
          <cell r="B3096" t="str">
            <v>DULLAH SEDIJOUTOMO</v>
          </cell>
          <cell r="C3096" t="str">
            <v>06340</v>
          </cell>
          <cell r="D3096">
            <v>1942000</v>
          </cell>
          <cell r="E3096">
            <v>194200</v>
          </cell>
          <cell r="F3096">
            <v>97100</v>
          </cell>
          <cell r="G3096">
            <v>225000</v>
          </cell>
          <cell r="H3096">
            <v>0</v>
          </cell>
          <cell r="I3096">
            <v>0</v>
          </cell>
          <cell r="J3096">
            <v>1922000</v>
          </cell>
        </row>
        <row r="3097">
          <cell r="A3097" t="str">
            <v>P78583</v>
          </cell>
          <cell r="B3097" t="str">
            <v>YULIUS AGUS KRISTIANTO UGOY</v>
          </cell>
          <cell r="C3097" t="str">
            <v>06340</v>
          </cell>
          <cell r="D3097">
            <v>1930000</v>
          </cell>
          <cell r="E3097">
            <v>193000</v>
          </cell>
          <cell r="F3097">
            <v>193000</v>
          </cell>
          <cell r="G3097">
            <v>300000</v>
          </cell>
          <cell r="H3097">
            <v>1500000</v>
          </cell>
          <cell r="I3097">
            <v>0</v>
          </cell>
          <cell r="J3097">
            <v>2950000</v>
          </cell>
        </row>
        <row r="3098">
          <cell r="A3098" t="str">
            <v>P78811</v>
          </cell>
          <cell r="B3098" t="str">
            <v>DIRUN</v>
          </cell>
          <cell r="C3098" t="str">
            <v>06340</v>
          </cell>
          <cell r="D3098">
            <v>1387000</v>
          </cell>
          <cell r="E3098">
            <v>138700</v>
          </cell>
          <cell r="F3098">
            <v>138700</v>
          </cell>
          <cell r="G3098">
            <v>300000</v>
          </cell>
          <cell r="H3098">
            <v>0</v>
          </cell>
          <cell r="I3098">
            <v>0</v>
          </cell>
          <cell r="J3098">
            <v>1727000</v>
          </cell>
        </row>
        <row r="3099">
          <cell r="A3099" t="str">
            <v>P80405</v>
          </cell>
          <cell r="B3099" t="str">
            <v>EVI MARIA ULPHA , SE</v>
          </cell>
          <cell r="C3099" t="str">
            <v>06340</v>
          </cell>
          <cell r="D3099">
            <v>1686000</v>
          </cell>
          <cell r="E3099">
            <v>168600</v>
          </cell>
          <cell r="F3099">
            <v>168600</v>
          </cell>
          <cell r="G3099">
            <v>300000</v>
          </cell>
          <cell r="H3099">
            <v>0</v>
          </cell>
          <cell r="I3099">
            <v>825000</v>
          </cell>
          <cell r="J3099">
            <v>2051000</v>
          </cell>
        </row>
        <row r="3100">
          <cell r="A3100" t="str">
            <v>P81620</v>
          </cell>
          <cell r="B3100" t="str">
            <v>MOHAMAD JUFRI</v>
          </cell>
          <cell r="C3100" t="str">
            <v>06340</v>
          </cell>
          <cell r="D3100">
            <v>1207000</v>
          </cell>
          <cell r="E3100">
            <v>120700</v>
          </cell>
          <cell r="F3100">
            <v>60350</v>
          </cell>
          <cell r="G3100">
            <v>225000</v>
          </cell>
          <cell r="H3100">
            <v>0</v>
          </cell>
          <cell r="I3100">
            <v>297000</v>
          </cell>
          <cell r="J3100">
            <v>1727000</v>
          </cell>
        </row>
        <row r="3101">
          <cell r="A3101" t="str">
            <v>Q00750</v>
          </cell>
          <cell r="B3101" t="str">
            <v>IRA KURNIAWATI</v>
          </cell>
          <cell r="C3101" t="str">
            <v>06340</v>
          </cell>
          <cell r="D3101">
            <v>935000</v>
          </cell>
          <cell r="E3101">
            <v>0</v>
          </cell>
          <cell r="F3101">
            <v>0</v>
          </cell>
          <cell r="G3101">
            <v>75000</v>
          </cell>
          <cell r="H3101">
            <v>0</v>
          </cell>
          <cell r="I3101">
            <v>0</v>
          </cell>
          <cell r="J3101">
            <v>1030000</v>
          </cell>
        </row>
        <row r="3102">
          <cell r="A3102" t="str">
            <v>Q00751</v>
          </cell>
          <cell r="B3102" t="str">
            <v>KRISBIANTORO</v>
          </cell>
          <cell r="C3102" t="str">
            <v>06340</v>
          </cell>
          <cell r="D3102">
            <v>935000</v>
          </cell>
          <cell r="E3102">
            <v>0</v>
          </cell>
          <cell r="F3102">
            <v>0</v>
          </cell>
          <cell r="G3102">
            <v>75000</v>
          </cell>
          <cell r="H3102">
            <v>0</v>
          </cell>
          <cell r="I3102">
            <v>0</v>
          </cell>
          <cell r="J3102">
            <v>1030000</v>
          </cell>
        </row>
        <row r="3103">
          <cell r="A3103" t="str">
            <v>P77939</v>
          </cell>
          <cell r="B3103" t="str">
            <v>EDY SUNARNO,SE</v>
          </cell>
          <cell r="C3103" t="str">
            <v>06360</v>
          </cell>
          <cell r="D3103">
            <v>1994000</v>
          </cell>
          <cell r="E3103">
            <v>199400</v>
          </cell>
          <cell r="F3103">
            <v>199400</v>
          </cell>
          <cell r="G3103">
            <v>300000</v>
          </cell>
          <cell r="H3103">
            <v>1800000</v>
          </cell>
          <cell r="I3103">
            <v>0</v>
          </cell>
          <cell r="J3103">
            <v>3277000</v>
          </cell>
        </row>
        <row r="3104">
          <cell r="A3104" t="str">
            <v>P79223</v>
          </cell>
          <cell r="B3104" t="str">
            <v>TIN AKHATONI</v>
          </cell>
          <cell r="C3104" t="str">
            <v>06360</v>
          </cell>
          <cell r="D3104">
            <v>1744000</v>
          </cell>
          <cell r="E3104">
            <v>0</v>
          </cell>
          <cell r="F3104">
            <v>0</v>
          </cell>
          <cell r="G3104">
            <v>75000</v>
          </cell>
          <cell r="H3104">
            <v>0</v>
          </cell>
          <cell r="I3104">
            <v>0</v>
          </cell>
          <cell r="J3104">
            <v>2051000</v>
          </cell>
        </row>
        <row r="3105">
          <cell r="A3105" t="str">
            <v>P82777</v>
          </cell>
          <cell r="B3105" t="str">
            <v>AGUNG RISDIYANTO</v>
          </cell>
          <cell r="C3105" t="str">
            <v>06360</v>
          </cell>
          <cell r="D3105">
            <v>1052000</v>
          </cell>
          <cell r="E3105">
            <v>105200</v>
          </cell>
          <cell r="F3105">
            <v>52600</v>
          </cell>
          <cell r="G3105">
            <v>225000</v>
          </cell>
          <cell r="H3105">
            <v>0</v>
          </cell>
          <cell r="I3105">
            <v>407000</v>
          </cell>
          <cell r="J3105">
            <v>1654000</v>
          </cell>
        </row>
        <row r="3106">
          <cell r="A3106" t="str">
            <v>Q00752</v>
          </cell>
          <cell r="B3106" t="str">
            <v>WINDY EKA PRATIWI</v>
          </cell>
          <cell r="C3106" t="str">
            <v>06360</v>
          </cell>
          <cell r="D3106">
            <v>935000</v>
          </cell>
          <cell r="E3106">
            <v>0</v>
          </cell>
          <cell r="F3106">
            <v>0</v>
          </cell>
          <cell r="G3106">
            <v>75000</v>
          </cell>
          <cell r="H3106">
            <v>0</v>
          </cell>
          <cell r="I3106">
            <v>0</v>
          </cell>
          <cell r="J3106">
            <v>1030000</v>
          </cell>
        </row>
        <row r="3107">
          <cell r="A3107" t="str">
            <v>P54274</v>
          </cell>
          <cell r="B3107" t="str">
            <v>DRS.  ANANG SYAMSUDDIN</v>
          </cell>
          <cell r="C3107" t="str">
            <v>06370</v>
          </cell>
          <cell r="D3107">
            <v>2364000</v>
          </cell>
          <cell r="E3107">
            <v>236400</v>
          </cell>
          <cell r="F3107">
            <v>236400</v>
          </cell>
          <cell r="G3107">
            <v>300000</v>
          </cell>
          <cell r="H3107">
            <v>1500000</v>
          </cell>
          <cell r="I3107">
            <v>0</v>
          </cell>
          <cell r="J3107">
            <v>2825000</v>
          </cell>
        </row>
        <row r="3108">
          <cell r="A3108" t="str">
            <v>P63733</v>
          </cell>
          <cell r="B3108" t="str">
            <v>SAMAN</v>
          </cell>
          <cell r="C3108" t="str">
            <v>06370</v>
          </cell>
          <cell r="D3108">
            <v>1648000</v>
          </cell>
          <cell r="E3108">
            <v>164800</v>
          </cell>
          <cell r="F3108">
            <v>0</v>
          </cell>
          <cell r="G3108">
            <v>150000</v>
          </cell>
          <cell r="H3108">
            <v>0</v>
          </cell>
          <cell r="I3108">
            <v>0</v>
          </cell>
          <cell r="J3108">
            <v>1716000</v>
          </cell>
        </row>
        <row r="3109">
          <cell r="A3109" t="str">
            <v>P77959</v>
          </cell>
          <cell r="B3109" t="str">
            <v>MIHARDI</v>
          </cell>
          <cell r="C3109" t="str">
            <v>06370</v>
          </cell>
          <cell r="D3109">
            <v>1436000</v>
          </cell>
          <cell r="E3109">
            <v>143600</v>
          </cell>
          <cell r="F3109">
            <v>215400</v>
          </cell>
          <cell r="G3109">
            <v>375000</v>
          </cell>
          <cell r="H3109">
            <v>0</v>
          </cell>
          <cell r="I3109">
            <v>297000</v>
          </cell>
          <cell r="J3109">
            <v>1792000</v>
          </cell>
        </row>
        <row r="3110">
          <cell r="A3110" t="str">
            <v>P79646</v>
          </cell>
          <cell r="B3110" t="str">
            <v>NUR  'ATIYAH, SE</v>
          </cell>
          <cell r="C3110" t="str">
            <v>06370</v>
          </cell>
          <cell r="D3110">
            <v>1629000</v>
          </cell>
          <cell r="E3110">
            <v>0</v>
          </cell>
          <cell r="F3110">
            <v>0</v>
          </cell>
          <cell r="G3110">
            <v>75000</v>
          </cell>
          <cell r="H3110">
            <v>0</v>
          </cell>
          <cell r="I3110">
            <v>407000</v>
          </cell>
          <cell r="J3110">
            <v>2051000</v>
          </cell>
        </row>
        <row r="3111">
          <cell r="A3111" t="str">
            <v>P82110</v>
          </cell>
          <cell r="B3111" t="str">
            <v>SEKO TRI KAMPANYE</v>
          </cell>
          <cell r="C3111" t="str">
            <v>06370</v>
          </cell>
          <cell r="D3111">
            <v>1126000</v>
          </cell>
          <cell r="E3111">
            <v>112600</v>
          </cell>
          <cell r="F3111">
            <v>56300</v>
          </cell>
          <cell r="G3111">
            <v>225000</v>
          </cell>
          <cell r="H3111">
            <v>0</v>
          </cell>
          <cell r="I3111">
            <v>0</v>
          </cell>
          <cell r="J3111">
            <v>1727000</v>
          </cell>
        </row>
        <row r="3112">
          <cell r="A3112" t="str">
            <v>P77958</v>
          </cell>
          <cell r="B3112" t="str">
            <v>TRIYONO</v>
          </cell>
          <cell r="C3112" t="str">
            <v>06380</v>
          </cell>
          <cell r="D3112">
            <v>1296000</v>
          </cell>
          <cell r="E3112">
            <v>129600</v>
          </cell>
          <cell r="F3112">
            <v>64800</v>
          </cell>
          <cell r="G3112">
            <v>225000</v>
          </cell>
          <cell r="H3112">
            <v>0</v>
          </cell>
          <cell r="I3112">
            <v>0</v>
          </cell>
          <cell r="J3112">
            <v>1592000</v>
          </cell>
        </row>
        <row r="3113">
          <cell r="A3113" t="str">
            <v>P79644</v>
          </cell>
          <cell r="B3113" t="str">
            <v>SRI RAHAYU</v>
          </cell>
          <cell r="C3113" t="str">
            <v>06380</v>
          </cell>
          <cell r="D3113">
            <v>1577000</v>
          </cell>
          <cell r="E3113">
            <v>0</v>
          </cell>
          <cell r="F3113">
            <v>0</v>
          </cell>
          <cell r="G3113">
            <v>75000</v>
          </cell>
          <cell r="H3113">
            <v>0</v>
          </cell>
          <cell r="I3113">
            <v>407000</v>
          </cell>
          <cell r="J3113">
            <v>1986000</v>
          </cell>
        </row>
        <row r="3114">
          <cell r="A3114" t="str">
            <v>P80305</v>
          </cell>
          <cell r="B3114" t="str">
            <v>RUSDI HARTONO, S.E.</v>
          </cell>
          <cell r="C3114" t="str">
            <v>06380</v>
          </cell>
          <cell r="D3114">
            <v>1923000</v>
          </cell>
          <cell r="E3114">
            <v>192300</v>
          </cell>
          <cell r="F3114">
            <v>192300</v>
          </cell>
          <cell r="G3114">
            <v>300000</v>
          </cell>
          <cell r="H3114">
            <v>1500000</v>
          </cell>
          <cell r="I3114">
            <v>0</v>
          </cell>
          <cell r="J3114">
            <v>2825000</v>
          </cell>
        </row>
        <row r="3115">
          <cell r="A3115" t="str">
            <v>P81625</v>
          </cell>
          <cell r="B3115" t="str">
            <v>WAHUDI</v>
          </cell>
          <cell r="C3115" t="str">
            <v>06380</v>
          </cell>
          <cell r="D3115">
            <v>1168000</v>
          </cell>
          <cell r="E3115">
            <v>116800</v>
          </cell>
          <cell r="F3115">
            <v>116800</v>
          </cell>
          <cell r="G3115">
            <v>300000</v>
          </cell>
          <cell r="H3115">
            <v>0</v>
          </cell>
          <cell r="I3115">
            <v>0</v>
          </cell>
          <cell r="J3115">
            <v>1662000</v>
          </cell>
        </row>
        <row r="3116">
          <cell r="A3116" t="str">
            <v>P82778</v>
          </cell>
          <cell r="B3116" t="str">
            <v>SUPRIYANTO</v>
          </cell>
          <cell r="C3116" t="str">
            <v>06380</v>
          </cell>
          <cell r="D3116">
            <v>1052000</v>
          </cell>
          <cell r="E3116">
            <v>105200</v>
          </cell>
          <cell r="F3116">
            <v>52600</v>
          </cell>
          <cell r="G3116">
            <v>225000</v>
          </cell>
          <cell r="H3116">
            <v>0</v>
          </cell>
          <cell r="I3116">
            <v>297000</v>
          </cell>
          <cell r="J3116">
            <v>1727000</v>
          </cell>
        </row>
        <row r="3117">
          <cell r="A3117" t="str">
            <v>P52443</v>
          </cell>
          <cell r="B3117" t="str">
            <v>NURUDDIN</v>
          </cell>
          <cell r="C3117" t="str">
            <v>06390</v>
          </cell>
          <cell r="D3117">
            <v>2446000</v>
          </cell>
          <cell r="E3117">
            <v>244600</v>
          </cell>
          <cell r="F3117">
            <v>244600</v>
          </cell>
          <cell r="G3117">
            <v>300000</v>
          </cell>
          <cell r="H3117">
            <v>1500000</v>
          </cell>
          <cell r="I3117">
            <v>0</v>
          </cell>
          <cell r="J3117">
            <v>2825000</v>
          </cell>
        </row>
        <row r="3118">
          <cell r="A3118" t="str">
            <v>P61163</v>
          </cell>
          <cell r="B3118" t="str">
            <v>TUKINO</v>
          </cell>
          <cell r="C3118" t="str">
            <v>06390</v>
          </cell>
          <cell r="D3118">
            <v>1813000</v>
          </cell>
          <cell r="E3118">
            <v>181300</v>
          </cell>
          <cell r="F3118">
            <v>90650</v>
          </cell>
          <cell r="G3118">
            <v>225000</v>
          </cell>
          <cell r="H3118">
            <v>0</v>
          </cell>
          <cell r="I3118">
            <v>0</v>
          </cell>
          <cell r="J3118">
            <v>1922000</v>
          </cell>
        </row>
        <row r="3119">
          <cell r="A3119" t="str">
            <v>P62770</v>
          </cell>
          <cell r="B3119" t="str">
            <v>SLAMET KHUZAERI</v>
          </cell>
          <cell r="C3119" t="str">
            <v>06390</v>
          </cell>
          <cell r="D3119">
            <v>1934000</v>
          </cell>
          <cell r="E3119">
            <v>193400</v>
          </cell>
          <cell r="F3119">
            <v>290100</v>
          </cell>
          <cell r="G3119">
            <v>375000</v>
          </cell>
          <cell r="H3119">
            <v>0</v>
          </cell>
          <cell r="I3119">
            <v>583000</v>
          </cell>
          <cell r="J3119">
            <v>2051000</v>
          </cell>
        </row>
        <row r="3120">
          <cell r="A3120" t="str">
            <v>P80501</v>
          </cell>
          <cell r="B3120" t="str">
            <v>MUHAMMAD  IHYA  AWWALUDIN,SE</v>
          </cell>
          <cell r="C3120" t="str">
            <v>06390</v>
          </cell>
          <cell r="D3120">
            <v>1799000</v>
          </cell>
          <cell r="E3120">
            <v>179900</v>
          </cell>
          <cell r="F3120">
            <v>179900</v>
          </cell>
          <cell r="G3120">
            <v>300000</v>
          </cell>
          <cell r="H3120">
            <v>0</v>
          </cell>
          <cell r="I3120">
            <v>825000</v>
          </cell>
          <cell r="J3120">
            <v>2181000</v>
          </cell>
        </row>
        <row r="3121">
          <cell r="A3121" t="str">
            <v>P82413</v>
          </cell>
          <cell r="B3121" t="str">
            <v>ISNAN BASYARI</v>
          </cell>
          <cell r="C3121" t="str">
            <v>06390</v>
          </cell>
          <cell r="D3121">
            <v>1204000</v>
          </cell>
          <cell r="E3121">
            <v>0</v>
          </cell>
          <cell r="F3121">
            <v>0</v>
          </cell>
          <cell r="G3121">
            <v>75000</v>
          </cell>
          <cell r="H3121">
            <v>0</v>
          </cell>
          <cell r="I3121">
            <v>0</v>
          </cell>
          <cell r="J3121">
            <v>1564000</v>
          </cell>
        </row>
        <row r="3122">
          <cell r="A3122" t="str">
            <v>P82779</v>
          </cell>
          <cell r="B3122" t="str">
            <v>HERMADI</v>
          </cell>
          <cell r="C3122" t="str">
            <v>06390</v>
          </cell>
          <cell r="D3122">
            <v>1052000</v>
          </cell>
          <cell r="E3122">
            <v>105200</v>
          </cell>
          <cell r="F3122">
            <v>0</v>
          </cell>
          <cell r="G3122">
            <v>150000</v>
          </cell>
          <cell r="H3122">
            <v>0</v>
          </cell>
          <cell r="I3122">
            <v>297000</v>
          </cell>
          <cell r="J3122">
            <v>1727000</v>
          </cell>
        </row>
        <row r="3123">
          <cell r="A3123" t="str">
            <v>P62916</v>
          </cell>
          <cell r="B3123" t="str">
            <v>CIPTO GUPITO, S.H.</v>
          </cell>
          <cell r="C3123" t="str">
            <v>06400</v>
          </cell>
          <cell r="D3123">
            <v>2284000</v>
          </cell>
          <cell r="E3123">
            <v>228400</v>
          </cell>
          <cell r="F3123">
            <v>342600</v>
          </cell>
          <cell r="G3123">
            <v>375000</v>
          </cell>
          <cell r="H3123">
            <v>1500000</v>
          </cell>
          <cell r="I3123">
            <v>0</v>
          </cell>
          <cell r="J3123">
            <v>2950000</v>
          </cell>
        </row>
        <row r="3124">
          <cell r="A3124" t="str">
            <v>P80170</v>
          </cell>
          <cell r="B3124" t="str">
            <v>SURAJI</v>
          </cell>
          <cell r="C3124" t="str">
            <v>06400</v>
          </cell>
          <cell r="D3124">
            <v>1744000</v>
          </cell>
          <cell r="E3124">
            <v>174400</v>
          </cell>
          <cell r="F3124">
            <v>174400</v>
          </cell>
          <cell r="G3124">
            <v>300000</v>
          </cell>
          <cell r="H3124">
            <v>0</v>
          </cell>
          <cell r="I3124">
            <v>825000</v>
          </cell>
          <cell r="J3124">
            <v>2051000</v>
          </cell>
        </row>
        <row r="3125">
          <cell r="A3125" t="str">
            <v>P82107</v>
          </cell>
          <cell r="B3125" t="str">
            <v>AINU ROFIK</v>
          </cell>
          <cell r="C3125" t="str">
            <v>06400</v>
          </cell>
          <cell r="D3125">
            <v>1126000</v>
          </cell>
          <cell r="E3125">
            <v>112600</v>
          </cell>
          <cell r="F3125">
            <v>56300</v>
          </cell>
          <cell r="G3125">
            <v>225000</v>
          </cell>
          <cell r="H3125">
            <v>0</v>
          </cell>
          <cell r="I3125">
            <v>297000</v>
          </cell>
          <cell r="J3125">
            <v>1654000</v>
          </cell>
        </row>
        <row r="3126">
          <cell r="A3126" t="str">
            <v>Q00753</v>
          </cell>
          <cell r="B3126" t="str">
            <v>YURIKA LAKSMI DEVI</v>
          </cell>
          <cell r="C3126" t="str">
            <v>06400</v>
          </cell>
          <cell r="D3126">
            <v>935000</v>
          </cell>
          <cell r="E3126">
            <v>0</v>
          </cell>
          <cell r="F3126">
            <v>0</v>
          </cell>
          <cell r="G3126">
            <v>75000</v>
          </cell>
          <cell r="H3126">
            <v>0</v>
          </cell>
          <cell r="I3126">
            <v>0</v>
          </cell>
          <cell r="J3126">
            <v>1030000</v>
          </cell>
        </row>
        <row r="3127">
          <cell r="A3127" t="str">
            <v>P52461</v>
          </cell>
          <cell r="B3127" t="str">
            <v>MOCHAMMAD ZUDHI</v>
          </cell>
          <cell r="C3127" t="str">
            <v>06410</v>
          </cell>
          <cell r="D3127">
            <v>2368000</v>
          </cell>
          <cell r="E3127">
            <v>236800</v>
          </cell>
          <cell r="F3127">
            <v>236800</v>
          </cell>
          <cell r="G3127">
            <v>300000</v>
          </cell>
          <cell r="H3127">
            <v>1500000</v>
          </cell>
          <cell r="I3127">
            <v>0</v>
          </cell>
          <cell r="J3127">
            <v>2825000</v>
          </cell>
        </row>
        <row r="3128">
          <cell r="A3128" t="str">
            <v>P76253</v>
          </cell>
          <cell r="B3128" t="str">
            <v>TARUNO</v>
          </cell>
          <cell r="C3128" t="str">
            <v>06410</v>
          </cell>
          <cell r="D3128">
            <v>1638000</v>
          </cell>
          <cell r="E3128">
            <v>163800</v>
          </cell>
          <cell r="F3128">
            <v>163800</v>
          </cell>
          <cell r="G3128">
            <v>300000</v>
          </cell>
          <cell r="H3128">
            <v>0</v>
          </cell>
          <cell r="I3128">
            <v>0</v>
          </cell>
          <cell r="J3128">
            <v>1857000</v>
          </cell>
        </row>
        <row r="3129">
          <cell r="A3129" t="str">
            <v>P79355</v>
          </cell>
          <cell r="B3129" t="str">
            <v>EMY LESTARININGSIH</v>
          </cell>
          <cell r="C3129" t="str">
            <v>06410</v>
          </cell>
          <cell r="D3129">
            <v>1806000</v>
          </cell>
          <cell r="E3129">
            <v>0</v>
          </cell>
          <cell r="F3129">
            <v>0</v>
          </cell>
          <cell r="G3129">
            <v>75000</v>
          </cell>
          <cell r="H3129">
            <v>0</v>
          </cell>
          <cell r="I3129">
            <v>825000</v>
          </cell>
          <cell r="J3129">
            <v>2051000</v>
          </cell>
        </row>
        <row r="3130">
          <cell r="A3130" t="str">
            <v>P79650</v>
          </cell>
          <cell r="B3130" t="str">
            <v>SUKMAWATININGSIH</v>
          </cell>
          <cell r="C3130" t="str">
            <v>06410</v>
          </cell>
          <cell r="D3130">
            <v>1632000</v>
          </cell>
          <cell r="E3130">
            <v>0</v>
          </cell>
          <cell r="F3130">
            <v>163200</v>
          </cell>
          <cell r="G3130">
            <v>225000</v>
          </cell>
          <cell r="H3130">
            <v>0</v>
          </cell>
          <cell r="I3130">
            <v>407000</v>
          </cell>
          <cell r="J3130">
            <v>1986000</v>
          </cell>
        </row>
        <row r="3131">
          <cell r="A3131" t="str">
            <v>Q00754</v>
          </cell>
          <cell r="B3131" t="str">
            <v>BENNY ANDY HAKIM</v>
          </cell>
          <cell r="C3131" t="str">
            <v>06410</v>
          </cell>
          <cell r="D3131">
            <v>935000</v>
          </cell>
          <cell r="E3131">
            <v>0</v>
          </cell>
          <cell r="F3131">
            <v>0</v>
          </cell>
          <cell r="G3131">
            <v>75000</v>
          </cell>
          <cell r="H3131">
            <v>0</v>
          </cell>
          <cell r="I3131">
            <v>297000</v>
          </cell>
          <cell r="J3131">
            <v>1030000</v>
          </cell>
        </row>
        <row r="3132">
          <cell r="A3132" t="str">
            <v>P62771</v>
          </cell>
          <cell r="B3132" t="str">
            <v>HANDOYODI  SAKSONO</v>
          </cell>
          <cell r="C3132" t="str">
            <v>06420</v>
          </cell>
          <cell r="D3132">
            <v>2002000</v>
          </cell>
          <cell r="E3132">
            <v>200200</v>
          </cell>
          <cell r="F3132">
            <v>200200</v>
          </cell>
          <cell r="G3132">
            <v>300000</v>
          </cell>
          <cell r="H3132">
            <v>0</v>
          </cell>
          <cell r="I3132">
            <v>407000</v>
          </cell>
          <cell r="J3132">
            <v>2051000</v>
          </cell>
        </row>
        <row r="3133">
          <cell r="A3133" t="str">
            <v>P79440</v>
          </cell>
          <cell r="B3133" t="str">
            <v>AKHMAD SLAMET,SE</v>
          </cell>
          <cell r="C3133" t="str">
            <v>06420</v>
          </cell>
          <cell r="D3133">
            <v>1861000</v>
          </cell>
          <cell r="E3133">
            <v>186100</v>
          </cell>
          <cell r="F3133">
            <v>93050</v>
          </cell>
          <cell r="G3133">
            <v>225000</v>
          </cell>
          <cell r="H3133">
            <v>1500000</v>
          </cell>
          <cell r="I3133">
            <v>0</v>
          </cell>
          <cell r="J3133">
            <v>2825000</v>
          </cell>
        </row>
        <row r="3134">
          <cell r="A3134" t="str">
            <v>Q00755</v>
          </cell>
          <cell r="B3134" t="str">
            <v>MUFLIHIN ASIT</v>
          </cell>
          <cell r="C3134" t="str">
            <v>06420</v>
          </cell>
          <cell r="D3134">
            <v>935000</v>
          </cell>
          <cell r="E3134">
            <v>0</v>
          </cell>
          <cell r="F3134">
            <v>0</v>
          </cell>
          <cell r="G3134">
            <v>75000</v>
          </cell>
          <cell r="H3134">
            <v>0</v>
          </cell>
          <cell r="I3134">
            <v>0</v>
          </cell>
          <cell r="J3134">
            <v>1030000</v>
          </cell>
        </row>
        <row r="3135">
          <cell r="A3135" t="str">
            <v>P62846</v>
          </cell>
          <cell r="B3135" t="str">
            <v>SUGIYONO</v>
          </cell>
          <cell r="C3135" t="str">
            <v>06430</v>
          </cell>
          <cell r="D3135">
            <v>1872000</v>
          </cell>
          <cell r="E3135">
            <v>187200</v>
          </cell>
          <cell r="F3135">
            <v>93600</v>
          </cell>
          <cell r="G3135">
            <v>225000</v>
          </cell>
          <cell r="H3135">
            <v>0</v>
          </cell>
          <cell r="I3135">
            <v>825000</v>
          </cell>
          <cell r="J3135">
            <v>1986000</v>
          </cell>
        </row>
        <row r="3136">
          <cell r="A3136" t="str">
            <v>P62854</v>
          </cell>
          <cell r="B3136" t="str">
            <v>ANDY SUTOPO</v>
          </cell>
          <cell r="C3136" t="str">
            <v>06430</v>
          </cell>
          <cell r="D3136">
            <v>2140000</v>
          </cell>
          <cell r="E3136">
            <v>214000</v>
          </cell>
          <cell r="F3136">
            <v>107000</v>
          </cell>
          <cell r="G3136">
            <v>225000</v>
          </cell>
          <cell r="H3136">
            <v>1500000</v>
          </cell>
          <cell r="I3136">
            <v>0</v>
          </cell>
          <cell r="J3136">
            <v>2950000</v>
          </cell>
        </row>
        <row r="3137">
          <cell r="A3137" t="str">
            <v>P62922</v>
          </cell>
          <cell r="B3137" t="str">
            <v>ANANG LUHANA</v>
          </cell>
          <cell r="C3137" t="str">
            <v>06430</v>
          </cell>
          <cell r="D3137">
            <v>1934000</v>
          </cell>
          <cell r="E3137">
            <v>193400</v>
          </cell>
          <cell r="F3137">
            <v>193400</v>
          </cell>
          <cell r="G3137">
            <v>300000</v>
          </cell>
          <cell r="H3137">
            <v>0</v>
          </cell>
          <cell r="I3137">
            <v>605000</v>
          </cell>
          <cell r="J3137">
            <v>2156000</v>
          </cell>
        </row>
        <row r="3138">
          <cell r="A3138" t="str">
            <v>P77131</v>
          </cell>
          <cell r="B3138" t="str">
            <v>TASLANI</v>
          </cell>
          <cell r="C3138" t="str">
            <v>06430</v>
          </cell>
          <cell r="D3138">
            <v>1436000</v>
          </cell>
          <cell r="E3138">
            <v>143600</v>
          </cell>
          <cell r="F3138">
            <v>71800</v>
          </cell>
          <cell r="G3138">
            <v>225000</v>
          </cell>
          <cell r="H3138">
            <v>0</v>
          </cell>
          <cell r="I3138">
            <v>319000</v>
          </cell>
          <cell r="J3138">
            <v>1792000</v>
          </cell>
        </row>
        <row r="3139">
          <cell r="A3139" t="str">
            <v>P78800</v>
          </cell>
          <cell r="B3139" t="str">
            <v>SUHARI</v>
          </cell>
          <cell r="C3139" t="str">
            <v>06430</v>
          </cell>
          <cell r="D3139">
            <v>1436000</v>
          </cell>
          <cell r="E3139">
            <v>143600</v>
          </cell>
          <cell r="F3139">
            <v>143600</v>
          </cell>
          <cell r="G3139">
            <v>300000</v>
          </cell>
          <cell r="H3139">
            <v>0</v>
          </cell>
          <cell r="I3139">
            <v>825000</v>
          </cell>
          <cell r="J3139">
            <v>1792000</v>
          </cell>
        </row>
        <row r="3140">
          <cell r="A3140" t="str">
            <v>P79095</v>
          </cell>
          <cell r="B3140" t="str">
            <v>HENDRA YENI, S.Pd</v>
          </cell>
          <cell r="C3140" t="str">
            <v>06430</v>
          </cell>
          <cell r="D3140">
            <v>1744000</v>
          </cell>
          <cell r="E3140">
            <v>174400</v>
          </cell>
          <cell r="F3140">
            <v>174400</v>
          </cell>
          <cell r="G3140">
            <v>300000</v>
          </cell>
          <cell r="H3140">
            <v>0</v>
          </cell>
          <cell r="I3140">
            <v>825000</v>
          </cell>
          <cell r="J3140">
            <v>2051000</v>
          </cell>
        </row>
        <row r="3141">
          <cell r="A3141" t="str">
            <v>P80186</v>
          </cell>
          <cell r="B3141" t="str">
            <v>WARDONO</v>
          </cell>
          <cell r="C3141" t="str">
            <v>06430</v>
          </cell>
          <cell r="D3141">
            <v>1744000</v>
          </cell>
          <cell r="E3141">
            <v>174400</v>
          </cell>
          <cell r="F3141">
            <v>0</v>
          </cell>
          <cell r="G3141">
            <v>150000</v>
          </cell>
          <cell r="H3141">
            <v>0</v>
          </cell>
          <cell r="I3141">
            <v>583000</v>
          </cell>
          <cell r="J3141">
            <v>2156000</v>
          </cell>
        </row>
        <row r="3142">
          <cell r="A3142" t="str">
            <v>P80782</v>
          </cell>
          <cell r="B3142" t="str">
            <v>BUDI SANTOSO</v>
          </cell>
          <cell r="C3142" t="str">
            <v>06430</v>
          </cell>
          <cell r="D3142">
            <v>1333000</v>
          </cell>
          <cell r="E3142">
            <v>133300</v>
          </cell>
          <cell r="F3142">
            <v>133300</v>
          </cell>
          <cell r="G3142">
            <v>300000</v>
          </cell>
          <cell r="H3142">
            <v>0</v>
          </cell>
          <cell r="I3142">
            <v>297000</v>
          </cell>
          <cell r="J3142">
            <v>1857000</v>
          </cell>
        </row>
        <row r="3143">
          <cell r="A3143" t="str">
            <v>Q00756</v>
          </cell>
          <cell r="B3143" t="str">
            <v>VEMMY WIDYA HARTIARINI</v>
          </cell>
          <cell r="C3143" t="str">
            <v>06430</v>
          </cell>
          <cell r="D3143">
            <v>935000</v>
          </cell>
          <cell r="E3143">
            <v>0</v>
          </cell>
          <cell r="F3143">
            <v>0</v>
          </cell>
          <cell r="G3143">
            <v>75000</v>
          </cell>
          <cell r="H3143">
            <v>0</v>
          </cell>
          <cell r="I3143">
            <v>0</v>
          </cell>
          <cell r="J3143">
            <v>1030000</v>
          </cell>
        </row>
        <row r="3144">
          <cell r="A3144" t="str">
            <v>P78942</v>
          </cell>
          <cell r="B3144" t="str">
            <v>JAMAL MUTAQIN, SE</v>
          </cell>
          <cell r="C3144" t="str">
            <v>06440</v>
          </cell>
          <cell r="D3144">
            <v>1865000</v>
          </cell>
          <cell r="E3144">
            <v>186500</v>
          </cell>
          <cell r="F3144">
            <v>186500</v>
          </cell>
          <cell r="G3144">
            <v>300000</v>
          </cell>
          <cell r="H3144">
            <v>1500000</v>
          </cell>
          <cell r="I3144">
            <v>0</v>
          </cell>
          <cell r="J3144">
            <v>2825000</v>
          </cell>
        </row>
        <row r="3145">
          <cell r="A3145" t="str">
            <v>P78954</v>
          </cell>
          <cell r="B3145" t="str">
            <v>SODIKIN</v>
          </cell>
          <cell r="C3145" t="str">
            <v>06440</v>
          </cell>
          <cell r="D3145">
            <v>1806000</v>
          </cell>
          <cell r="E3145">
            <v>0</v>
          </cell>
          <cell r="F3145">
            <v>0</v>
          </cell>
          <cell r="G3145">
            <v>75000</v>
          </cell>
          <cell r="H3145">
            <v>0</v>
          </cell>
          <cell r="I3145">
            <v>825000</v>
          </cell>
          <cell r="J3145">
            <v>2051000</v>
          </cell>
        </row>
        <row r="3146">
          <cell r="A3146" t="str">
            <v>P79651</v>
          </cell>
          <cell r="B3146" t="str">
            <v>ANTON HARWINOKO</v>
          </cell>
          <cell r="C3146" t="str">
            <v>06440</v>
          </cell>
          <cell r="D3146">
            <v>1577000</v>
          </cell>
          <cell r="E3146">
            <v>157700</v>
          </cell>
          <cell r="F3146">
            <v>157700</v>
          </cell>
          <cell r="G3146">
            <v>300000</v>
          </cell>
          <cell r="H3146">
            <v>0</v>
          </cell>
          <cell r="I3146">
            <v>407000</v>
          </cell>
          <cell r="J3146">
            <v>1986000</v>
          </cell>
        </row>
        <row r="3147">
          <cell r="A3147" t="str">
            <v>P79996</v>
          </cell>
          <cell r="B3147" t="str">
            <v>MA'MURI</v>
          </cell>
          <cell r="C3147" t="str">
            <v>06440</v>
          </cell>
          <cell r="D3147">
            <v>1744000</v>
          </cell>
          <cell r="E3147">
            <v>174400</v>
          </cell>
          <cell r="F3147">
            <v>174400</v>
          </cell>
          <cell r="G3147">
            <v>300000</v>
          </cell>
          <cell r="H3147">
            <v>0</v>
          </cell>
          <cell r="I3147">
            <v>825000</v>
          </cell>
          <cell r="J3147">
            <v>2051000</v>
          </cell>
        </row>
        <row r="3148">
          <cell r="A3148" t="str">
            <v>P80704</v>
          </cell>
          <cell r="B3148" t="str">
            <v>SISWANTO</v>
          </cell>
          <cell r="C3148" t="str">
            <v>06440</v>
          </cell>
          <cell r="D3148">
            <v>1333000</v>
          </cell>
          <cell r="E3148">
            <v>133300</v>
          </cell>
          <cell r="F3148">
            <v>133300</v>
          </cell>
          <cell r="G3148">
            <v>300000</v>
          </cell>
          <cell r="H3148">
            <v>0</v>
          </cell>
          <cell r="I3148">
            <v>297000</v>
          </cell>
          <cell r="J3148">
            <v>1778000</v>
          </cell>
        </row>
        <row r="3149">
          <cell r="A3149" t="str">
            <v>P80708</v>
          </cell>
          <cell r="B3149" t="str">
            <v>ACHMAD SUBADI</v>
          </cell>
          <cell r="C3149" t="str">
            <v>06440</v>
          </cell>
          <cell r="D3149">
            <v>1333000</v>
          </cell>
          <cell r="E3149">
            <v>133300</v>
          </cell>
          <cell r="F3149">
            <v>133300</v>
          </cell>
          <cell r="G3149">
            <v>300000</v>
          </cell>
          <cell r="H3149">
            <v>0</v>
          </cell>
          <cell r="I3149">
            <v>319000</v>
          </cell>
          <cell r="J3149">
            <v>1778000</v>
          </cell>
        </row>
        <row r="3150">
          <cell r="A3150" t="str">
            <v>P80710</v>
          </cell>
          <cell r="B3150" t="str">
            <v>KASTAM</v>
          </cell>
          <cell r="C3150" t="str">
            <v>06440</v>
          </cell>
          <cell r="D3150">
            <v>1333000</v>
          </cell>
          <cell r="E3150">
            <v>133300</v>
          </cell>
          <cell r="F3150">
            <v>66650</v>
          </cell>
          <cell r="G3150">
            <v>225000</v>
          </cell>
          <cell r="H3150">
            <v>0</v>
          </cell>
          <cell r="I3150">
            <v>0</v>
          </cell>
          <cell r="J3150">
            <v>1778000</v>
          </cell>
        </row>
        <row r="3151">
          <cell r="A3151" t="str">
            <v>Q00757</v>
          </cell>
          <cell r="B3151" t="str">
            <v>FIRDAUS ISNANTO</v>
          </cell>
          <cell r="C3151" t="str">
            <v>06440</v>
          </cell>
          <cell r="D3151">
            <v>935000</v>
          </cell>
          <cell r="E3151">
            <v>0</v>
          </cell>
          <cell r="F3151">
            <v>0</v>
          </cell>
          <cell r="G3151">
            <v>75000</v>
          </cell>
          <cell r="H3151">
            <v>0</v>
          </cell>
          <cell r="I3151">
            <v>0</v>
          </cell>
          <cell r="J3151">
            <v>1030000</v>
          </cell>
        </row>
        <row r="3152">
          <cell r="A3152" t="str">
            <v>Q00758</v>
          </cell>
          <cell r="B3152" t="str">
            <v>YUSNIAR IMAM SYAH</v>
          </cell>
          <cell r="C3152" t="str">
            <v>06440</v>
          </cell>
          <cell r="D3152">
            <v>935000</v>
          </cell>
          <cell r="E3152">
            <v>0</v>
          </cell>
          <cell r="F3152">
            <v>0</v>
          </cell>
          <cell r="G3152">
            <v>75000</v>
          </cell>
          <cell r="H3152">
            <v>0</v>
          </cell>
          <cell r="I3152">
            <v>0</v>
          </cell>
          <cell r="J3152">
            <v>1030000</v>
          </cell>
        </row>
        <row r="3153">
          <cell r="A3153" t="str">
            <v>P52500</v>
          </cell>
          <cell r="B3153" t="str">
            <v>SUROSO</v>
          </cell>
          <cell r="C3153" t="str">
            <v>06450</v>
          </cell>
          <cell r="D3153">
            <v>2219000</v>
          </cell>
          <cell r="E3153">
            <v>0</v>
          </cell>
          <cell r="F3153">
            <v>0</v>
          </cell>
          <cell r="G3153">
            <v>75000</v>
          </cell>
          <cell r="H3153">
            <v>0</v>
          </cell>
          <cell r="I3153">
            <v>605000</v>
          </cell>
          <cell r="J3153">
            <v>2500000</v>
          </cell>
        </row>
        <row r="3154">
          <cell r="A3154" t="str">
            <v>P79623</v>
          </cell>
          <cell r="B3154" t="str">
            <v>ANI DRIYANI</v>
          </cell>
          <cell r="C3154" t="str">
            <v>06450</v>
          </cell>
          <cell r="D3154">
            <v>1632000</v>
          </cell>
          <cell r="E3154">
            <v>0</v>
          </cell>
          <cell r="F3154">
            <v>0</v>
          </cell>
          <cell r="G3154">
            <v>75000</v>
          </cell>
          <cell r="H3154">
            <v>0</v>
          </cell>
          <cell r="I3154">
            <v>825000</v>
          </cell>
          <cell r="J3154">
            <v>1986000</v>
          </cell>
        </row>
        <row r="3155">
          <cell r="A3155" t="str">
            <v>P81628</v>
          </cell>
          <cell r="B3155" t="str">
            <v>MUNAWIR</v>
          </cell>
          <cell r="C3155" t="str">
            <v>06450</v>
          </cell>
          <cell r="D3155">
            <v>1207000</v>
          </cell>
          <cell r="E3155">
            <v>120700</v>
          </cell>
          <cell r="F3155">
            <v>120700</v>
          </cell>
          <cell r="G3155">
            <v>300000</v>
          </cell>
          <cell r="H3155">
            <v>0</v>
          </cell>
          <cell r="I3155">
            <v>0</v>
          </cell>
          <cell r="J3155">
            <v>1727000</v>
          </cell>
        </row>
        <row r="3156">
          <cell r="A3156" t="str">
            <v>Q00759</v>
          </cell>
          <cell r="B3156" t="str">
            <v>LENI SUDARWANTI</v>
          </cell>
          <cell r="C3156" t="str">
            <v>06450</v>
          </cell>
          <cell r="D3156">
            <v>935000</v>
          </cell>
          <cell r="E3156">
            <v>0</v>
          </cell>
          <cell r="F3156">
            <v>0</v>
          </cell>
          <cell r="G3156">
            <v>75000</v>
          </cell>
          <cell r="H3156">
            <v>0</v>
          </cell>
          <cell r="I3156">
            <v>0</v>
          </cell>
          <cell r="J3156">
            <v>1030000</v>
          </cell>
        </row>
        <row r="3157">
          <cell r="A3157" t="str">
            <v>P53240</v>
          </cell>
          <cell r="B3157" t="str">
            <v>MULYONO AGUS, S.IP</v>
          </cell>
          <cell r="C3157" t="str">
            <v>06460</v>
          </cell>
          <cell r="D3157">
            <v>2364000</v>
          </cell>
          <cell r="E3157">
            <v>236400</v>
          </cell>
          <cell r="F3157">
            <v>236400</v>
          </cell>
          <cell r="G3157">
            <v>300000</v>
          </cell>
          <cell r="H3157">
            <v>1500000</v>
          </cell>
          <cell r="I3157">
            <v>0</v>
          </cell>
          <cell r="J3157">
            <v>2825000</v>
          </cell>
        </row>
        <row r="3158">
          <cell r="A3158" t="str">
            <v>P71721</v>
          </cell>
          <cell r="B3158" t="str">
            <v>ISMAIL</v>
          </cell>
          <cell r="C3158" t="str">
            <v>06460</v>
          </cell>
          <cell r="D3158">
            <v>1583000</v>
          </cell>
          <cell r="E3158">
            <v>158300</v>
          </cell>
          <cell r="F3158">
            <v>158300</v>
          </cell>
          <cell r="G3158">
            <v>300000</v>
          </cell>
          <cell r="H3158">
            <v>0</v>
          </cell>
          <cell r="I3158">
            <v>0</v>
          </cell>
          <cell r="J3158">
            <v>1857000</v>
          </cell>
        </row>
        <row r="3159">
          <cell r="A3159" t="str">
            <v>P77133</v>
          </cell>
          <cell r="B3159" t="str">
            <v>KARSO</v>
          </cell>
          <cell r="C3159" t="str">
            <v>06460</v>
          </cell>
          <cell r="D3159">
            <v>1529000</v>
          </cell>
          <cell r="E3159">
            <v>152900</v>
          </cell>
          <cell r="F3159">
            <v>0</v>
          </cell>
          <cell r="G3159">
            <v>150000</v>
          </cell>
          <cell r="H3159">
            <v>0</v>
          </cell>
          <cell r="I3159">
            <v>0</v>
          </cell>
          <cell r="J3159">
            <v>1857000</v>
          </cell>
        </row>
        <row r="3160">
          <cell r="A3160" t="str">
            <v>P79631</v>
          </cell>
          <cell r="B3160" t="str">
            <v>ANY WULANDARI</v>
          </cell>
          <cell r="C3160" t="str">
            <v>06460</v>
          </cell>
          <cell r="D3160">
            <v>1577000</v>
          </cell>
          <cell r="E3160">
            <v>0</v>
          </cell>
          <cell r="F3160">
            <v>0</v>
          </cell>
          <cell r="G3160">
            <v>75000</v>
          </cell>
          <cell r="H3160">
            <v>0</v>
          </cell>
          <cell r="I3160">
            <v>0</v>
          </cell>
          <cell r="J3160">
            <v>1986000</v>
          </cell>
        </row>
        <row r="3161">
          <cell r="A3161" t="str">
            <v>P79647</v>
          </cell>
          <cell r="B3161" t="str">
            <v>EKO TARU PRAJOKO,SE</v>
          </cell>
          <cell r="C3161" t="str">
            <v>06460</v>
          </cell>
          <cell r="D3161">
            <v>1744000</v>
          </cell>
          <cell r="E3161">
            <v>174400</v>
          </cell>
          <cell r="F3161">
            <v>174400</v>
          </cell>
          <cell r="G3161">
            <v>300000</v>
          </cell>
          <cell r="H3161">
            <v>0</v>
          </cell>
          <cell r="I3161">
            <v>825000</v>
          </cell>
          <cell r="J3161">
            <v>2051000</v>
          </cell>
        </row>
        <row r="3162">
          <cell r="A3162" t="str">
            <v>P82095</v>
          </cell>
          <cell r="B3162" t="str">
            <v>SUJONO</v>
          </cell>
          <cell r="C3162" t="str">
            <v>06460</v>
          </cell>
          <cell r="D3162">
            <v>1164000</v>
          </cell>
          <cell r="E3162">
            <v>116400</v>
          </cell>
          <cell r="F3162">
            <v>116400</v>
          </cell>
          <cell r="G3162">
            <v>300000</v>
          </cell>
          <cell r="H3162">
            <v>0</v>
          </cell>
          <cell r="I3162">
            <v>297000</v>
          </cell>
          <cell r="J3162">
            <v>1792000</v>
          </cell>
        </row>
        <row r="3163">
          <cell r="A3163" t="str">
            <v>P62798</v>
          </cell>
          <cell r="B3163" t="str">
            <v>PRAPTO</v>
          </cell>
          <cell r="C3163" t="str">
            <v>06470</v>
          </cell>
          <cell r="D3163">
            <v>1876000</v>
          </cell>
          <cell r="E3163">
            <v>187600</v>
          </cell>
          <cell r="F3163">
            <v>93800</v>
          </cell>
          <cell r="G3163">
            <v>225000</v>
          </cell>
          <cell r="H3163">
            <v>0</v>
          </cell>
          <cell r="I3163">
            <v>319000</v>
          </cell>
          <cell r="J3163">
            <v>1922000</v>
          </cell>
        </row>
        <row r="3164">
          <cell r="A3164" t="str">
            <v>P66350</v>
          </cell>
          <cell r="B3164" t="str">
            <v>WASUDI</v>
          </cell>
          <cell r="C3164" t="str">
            <v>06470</v>
          </cell>
          <cell r="D3164">
            <v>1751000</v>
          </cell>
          <cell r="E3164">
            <v>175100</v>
          </cell>
          <cell r="F3164">
            <v>175100</v>
          </cell>
          <cell r="G3164">
            <v>300000</v>
          </cell>
          <cell r="H3164">
            <v>0</v>
          </cell>
          <cell r="I3164">
            <v>0</v>
          </cell>
          <cell r="J3164">
            <v>1840000</v>
          </cell>
        </row>
        <row r="3165">
          <cell r="A3165" t="str">
            <v>P78968</v>
          </cell>
          <cell r="B3165" t="str">
            <v>PULIASIH</v>
          </cell>
          <cell r="C3165" t="str">
            <v>06470</v>
          </cell>
          <cell r="D3165">
            <v>1865000</v>
          </cell>
          <cell r="E3165">
            <v>186500</v>
          </cell>
          <cell r="F3165">
            <v>186500</v>
          </cell>
          <cell r="G3165">
            <v>300000</v>
          </cell>
          <cell r="H3165">
            <v>1500000</v>
          </cell>
          <cell r="I3165">
            <v>0</v>
          </cell>
          <cell r="J3165">
            <v>2825000</v>
          </cell>
        </row>
        <row r="3166">
          <cell r="A3166" t="str">
            <v>P79622</v>
          </cell>
          <cell r="B3166" t="str">
            <v>PUJI LESTARI</v>
          </cell>
          <cell r="C3166" t="str">
            <v>06470</v>
          </cell>
          <cell r="D3166">
            <v>1632000</v>
          </cell>
          <cell r="E3166">
            <v>163200</v>
          </cell>
          <cell r="F3166">
            <v>163200</v>
          </cell>
          <cell r="G3166">
            <v>300000</v>
          </cell>
          <cell r="H3166">
            <v>0</v>
          </cell>
          <cell r="I3166">
            <v>825000</v>
          </cell>
          <cell r="J3166">
            <v>1986000</v>
          </cell>
        </row>
        <row r="3167">
          <cell r="A3167" t="str">
            <v>P79643</v>
          </cell>
          <cell r="B3167" t="str">
            <v>DARWATI</v>
          </cell>
          <cell r="C3167" t="str">
            <v>06470</v>
          </cell>
          <cell r="D3167">
            <v>1632000</v>
          </cell>
          <cell r="E3167">
            <v>0</v>
          </cell>
          <cell r="F3167">
            <v>0</v>
          </cell>
          <cell r="G3167">
            <v>75000</v>
          </cell>
          <cell r="H3167">
            <v>0</v>
          </cell>
          <cell r="I3167">
            <v>583000</v>
          </cell>
          <cell r="J3167">
            <v>1986000</v>
          </cell>
        </row>
        <row r="3168">
          <cell r="A3168" t="str">
            <v>P81630</v>
          </cell>
          <cell r="B3168" t="str">
            <v>AMAN SUDIAMAN</v>
          </cell>
          <cell r="C3168" t="str">
            <v>06470</v>
          </cell>
          <cell r="D3168">
            <v>1168000</v>
          </cell>
          <cell r="E3168">
            <v>0</v>
          </cell>
          <cell r="F3168">
            <v>58400</v>
          </cell>
          <cell r="G3168">
            <v>150000</v>
          </cell>
          <cell r="H3168">
            <v>0</v>
          </cell>
          <cell r="I3168">
            <v>297000</v>
          </cell>
          <cell r="J3168">
            <v>1662000</v>
          </cell>
        </row>
        <row r="3169">
          <cell r="A3169" t="str">
            <v>P71278</v>
          </cell>
          <cell r="B3169" t="str">
            <v>TASURI</v>
          </cell>
          <cell r="C3169" t="str">
            <v>06480</v>
          </cell>
          <cell r="D3169">
            <v>1638000</v>
          </cell>
          <cell r="E3169">
            <v>163800</v>
          </cell>
          <cell r="F3169">
            <v>81900</v>
          </cell>
          <cell r="G3169">
            <v>225000</v>
          </cell>
          <cell r="H3169">
            <v>0</v>
          </cell>
          <cell r="I3169">
            <v>297000</v>
          </cell>
          <cell r="J3169">
            <v>1857000</v>
          </cell>
        </row>
        <row r="3170">
          <cell r="A3170" t="str">
            <v>P78979</v>
          </cell>
          <cell r="B3170" t="str">
            <v>BUDI PURWANTO, SE</v>
          </cell>
          <cell r="C3170" t="str">
            <v>06480</v>
          </cell>
          <cell r="D3170">
            <v>1806000</v>
          </cell>
          <cell r="E3170">
            <v>180600</v>
          </cell>
          <cell r="F3170">
            <v>180600</v>
          </cell>
          <cell r="G3170">
            <v>300000</v>
          </cell>
          <cell r="H3170">
            <v>1500000</v>
          </cell>
          <cell r="I3170">
            <v>0</v>
          </cell>
          <cell r="J3170">
            <v>2825000</v>
          </cell>
        </row>
        <row r="3171">
          <cell r="A3171" t="str">
            <v>P80777</v>
          </cell>
          <cell r="B3171" t="str">
            <v>KHAERUDIN NUR</v>
          </cell>
          <cell r="C3171" t="str">
            <v>06480</v>
          </cell>
          <cell r="D3171">
            <v>1425000</v>
          </cell>
          <cell r="E3171">
            <v>142500</v>
          </cell>
          <cell r="F3171">
            <v>142500</v>
          </cell>
          <cell r="G3171">
            <v>300000</v>
          </cell>
          <cell r="H3171">
            <v>0</v>
          </cell>
          <cell r="I3171">
            <v>407000</v>
          </cell>
          <cell r="J3171">
            <v>1922000</v>
          </cell>
        </row>
        <row r="3172">
          <cell r="A3172" t="str">
            <v>P81607</v>
          </cell>
          <cell r="B3172" t="str">
            <v>RUSMADI</v>
          </cell>
          <cell r="C3172" t="str">
            <v>06480</v>
          </cell>
          <cell r="D3172">
            <v>1207000</v>
          </cell>
          <cell r="E3172">
            <v>120700</v>
          </cell>
          <cell r="F3172">
            <v>120700</v>
          </cell>
          <cell r="G3172">
            <v>300000</v>
          </cell>
          <cell r="H3172">
            <v>0</v>
          </cell>
          <cell r="I3172">
            <v>0</v>
          </cell>
          <cell r="J3172">
            <v>1654000</v>
          </cell>
        </row>
        <row r="3173">
          <cell r="A3173" t="str">
            <v>Q00760</v>
          </cell>
          <cell r="B3173" t="str">
            <v>ACHMAD YUSUF</v>
          </cell>
          <cell r="C3173" t="str">
            <v>06480</v>
          </cell>
          <cell r="D3173">
            <v>935000</v>
          </cell>
          <cell r="E3173">
            <v>0</v>
          </cell>
          <cell r="F3173">
            <v>0</v>
          </cell>
          <cell r="G3173">
            <v>75000</v>
          </cell>
          <cell r="H3173">
            <v>0</v>
          </cell>
          <cell r="I3173">
            <v>0</v>
          </cell>
          <cell r="J3173">
            <v>1030000</v>
          </cell>
        </row>
        <row r="3174">
          <cell r="A3174" t="str">
            <v>P74381</v>
          </cell>
          <cell r="B3174" t="str">
            <v>WARNA</v>
          </cell>
          <cell r="C3174" t="str">
            <v>06490</v>
          </cell>
          <cell r="D3174">
            <v>1538000</v>
          </cell>
          <cell r="E3174">
            <v>153800</v>
          </cell>
          <cell r="F3174">
            <v>153800</v>
          </cell>
          <cell r="G3174">
            <v>300000</v>
          </cell>
          <cell r="H3174">
            <v>0</v>
          </cell>
          <cell r="I3174">
            <v>0</v>
          </cell>
          <cell r="J3174">
            <v>1792000</v>
          </cell>
        </row>
        <row r="3175">
          <cell r="A3175" t="str">
            <v>P79300</v>
          </cell>
          <cell r="B3175" t="str">
            <v>TOM SUTORO, SE</v>
          </cell>
          <cell r="C3175" t="str">
            <v>06490</v>
          </cell>
          <cell r="D3175">
            <v>1861000</v>
          </cell>
          <cell r="E3175">
            <v>186100</v>
          </cell>
          <cell r="F3175">
            <v>186100</v>
          </cell>
          <cell r="G3175">
            <v>300000</v>
          </cell>
          <cell r="H3175">
            <v>1500000</v>
          </cell>
          <cell r="I3175">
            <v>0</v>
          </cell>
          <cell r="J3175">
            <v>2825000</v>
          </cell>
        </row>
        <row r="3176">
          <cell r="A3176" t="str">
            <v>P79323</v>
          </cell>
          <cell r="B3176" t="str">
            <v>SUSILO HARYADI</v>
          </cell>
          <cell r="C3176" t="str">
            <v>06490</v>
          </cell>
          <cell r="D3176">
            <v>1806000</v>
          </cell>
          <cell r="E3176">
            <v>180600</v>
          </cell>
          <cell r="F3176">
            <v>180600</v>
          </cell>
          <cell r="G3176">
            <v>300000</v>
          </cell>
          <cell r="H3176">
            <v>0</v>
          </cell>
          <cell r="I3176">
            <v>407000</v>
          </cell>
          <cell r="J3176">
            <v>2051000</v>
          </cell>
        </row>
        <row r="3177">
          <cell r="A3177" t="str">
            <v>P79987</v>
          </cell>
          <cell r="B3177" t="str">
            <v>ARISMAN MURTI HANDONO</v>
          </cell>
          <cell r="C3177" t="str">
            <v>06490</v>
          </cell>
          <cell r="D3177">
            <v>1744000</v>
          </cell>
          <cell r="E3177">
            <v>174400</v>
          </cell>
          <cell r="F3177">
            <v>174400</v>
          </cell>
          <cell r="G3177">
            <v>300000</v>
          </cell>
          <cell r="H3177">
            <v>0</v>
          </cell>
          <cell r="I3177">
            <v>825000</v>
          </cell>
          <cell r="J3177">
            <v>2051000</v>
          </cell>
        </row>
        <row r="3178">
          <cell r="A3178" t="str">
            <v>P82105</v>
          </cell>
          <cell r="B3178" t="str">
            <v>WIDYAWATI AMALIYAH</v>
          </cell>
          <cell r="C3178" t="str">
            <v>06490</v>
          </cell>
          <cell r="D3178">
            <v>1164000</v>
          </cell>
          <cell r="E3178">
            <v>0</v>
          </cell>
          <cell r="F3178">
            <v>0</v>
          </cell>
          <cell r="G3178">
            <v>75000</v>
          </cell>
          <cell r="H3178">
            <v>0</v>
          </cell>
          <cell r="I3178">
            <v>297000</v>
          </cell>
          <cell r="J3178">
            <v>1716000</v>
          </cell>
        </row>
        <row r="3179">
          <cell r="A3179" t="str">
            <v>P54114</v>
          </cell>
          <cell r="B3179" t="str">
            <v>SUTJIPTO</v>
          </cell>
          <cell r="C3179" t="str">
            <v>06500</v>
          </cell>
          <cell r="D3179">
            <v>1765000</v>
          </cell>
          <cell r="E3179">
            <v>176500</v>
          </cell>
          <cell r="F3179">
            <v>176500</v>
          </cell>
          <cell r="G3179">
            <v>300000</v>
          </cell>
          <cell r="H3179">
            <v>0</v>
          </cell>
          <cell r="I3179">
            <v>0</v>
          </cell>
          <cell r="J3179">
            <v>1716000</v>
          </cell>
        </row>
        <row r="3180">
          <cell r="A3180" t="str">
            <v>P54411</v>
          </cell>
          <cell r="B3180" t="str">
            <v>SUHARTONO</v>
          </cell>
          <cell r="C3180" t="str">
            <v>06500</v>
          </cell>
          <cell r="D3180">
            <v>1942000</v>
          </cell>
          <cell r="E3180">
            <v>194200</v>
          </cell>
          <cell r="F3180">
            <v>97100</v>
          </cell>
          <cell r="G3180">
            <v>225000</v>
          </cell>
          <cell r="H3180">
            <v>0</v>
          </cell>
          <cell r="I3180">
            <v>0</v>
          </cell>
          <cell r="J3180">
            <v>1840000</v>
          </cell>
        </row>
        <row r="3181">
          <cell r="A3181" t="str">
            <v>P78801</v>
          </cell>
          <cell r="B3181" t="str">
            <v>SENADI</v>
          </cell>
          <cell r="C3181" t="str">
            <v>06500</v>
          </cell>
          <cell r="D3181">
            <v>1436000</v>
          </cell>
          <cell r="E3181">
            <v>143600</v>
          </cell>
          <cell r="F3181">
            <v>71800</v>
          </cell>
          <cell r="G3181">
            <v>225000</v>
          </cell>
          <cell r="H3181">
            <v>0</v>
          </cell>
          <cell r="I3181">
            <v>0</v>
          </cell>
          <cell r="J3181">
            <v>1716000</v>
          </cell>
        </row>
        <row r="3182">
          <cell r="A3182" t="str">
            <v>P79322</v>
          </cell>
          <cell r="B3182" t="str">
            <v>SUBAGIO</v>
          </cell>
          <cell r="C3182" t="str">
            <v>06500</v>
          </cell>
          <cell r="D3182">
            <v>1806000</v>
          </cell>
          <cell r="E3182">
            <v>180600</v>
          </cell>
          <cell r="F3182">
            <v>90300</v>
          </cell>
          <cell r="G3182">
            <v>225000</v>
          </cell>
          <cell r="H3182">
            <v>0</v>
          </cell>
          <cell r="I3182">
            <v>407000</v>
          </cell>
          <cell r="J3182">
            <v>2051000</v>
          </cell>
        </row>
        <row r="3183">
          <cell r="A3183" t="str">
            <v>P79374</v>
          </cell>
          <cell r="B3183" t="str">
            <v>KADAR, SE</v>
          </cell>
          <cell r="C3183" t="str">
            <v>06500</v>
          </cell>
          <cell r="D3183">
            <v>1806000</v>
          </cell>
          <cell r="E3183">
            <v>180600</v>
          </cell>
          <cell r="F3183">
            <v>90300</v>
          </cell>
          <cell r="G3183">
            <v>225000</v>
          </cell>
          <cell r="H3183">
            <v>1500000</v>
          </cell>
          <cell r="I3183">
            <v>0</v>
          </cell>
          <cell r="J3183">
            <v>2825000</v>
          </cell>
        </row>
        <row r="3184">
          <cell r="A3184" t="str">
            <v>P80416</v>
          </cell>
          <cell r="B3184" t="str">
            <v>RAMDIYAH</v>
          </cell>
          <cell r="C3184" t="str">
            <v>06500</v>
          </cell>
          <cell r="D3184">
            <v>1632000</v>
          </cell>
          <cell r="E3184">
            <v>0</v>
          </cell>
          <cell r="F3184">
            <v>0</v>
          </cell>
          <cell r="G3184">
            <v>75000</v>
          </cell>
          <cell r="H3184">
            <v>0</v>
          </cell>
          <cell r="I3184">
            <v>825000</v>
          </cell>
          <cell r="J3184">
            <v>1986000</v>
          </cell>
        </row>
        <row r="3185">
          <cell r="A3185" t="str">
            <v>Q00761</v>
          </cell>
          <cell r="B3185" t="str">
            <v>FITRA KINCAKA RIZKA</v>
          </cell>
          <cell r="C3185" t="str">
            <v>06500</v>
          </cell>
          <cell r="D3185">
            <v>935000</v>
          </cell>
          <cell r="E3185">
            <v>0</v>
          </cell>
          <cell r="F3185">
            <v>0</v>
          </cell>
          <cell r="G3185">
            <v>75000</v>
          </cell>
          <cell r="H3185">
            <v>0</v>
          </cell>
          <cell r="I3185">
            <v>0</v>
          </cell>
          <cell r="J3185">
            <v>1030000</v>
          </cell>
        </row>
        <row r="3186">
          <cell r="A3186" t="str">
            <v>Q00762</v>
          </cell>
          <cell r="B3186" t="str">
            <v>JANU WICAKSONO ADIANTO</v>
          </cell>
          <cell r="C3186" t="str">
            <v>06500</v>
          </cell>
          <cell r="D3186">
            <v>935000</v>
          </cell>
          <cell r="E3186">
            <v>0</v>
          </cell>
          <cell r="F3186">
            <v>0</v>
          </cell>
          <cell r="G3186">
            <v>75000</v>
          </cell>
          <cell r="H3186">
            <v>0</v>
          </cell>
          <cell r="I3186">
            <v>0</v>
          </cell>
          <cell r="J3186">
            <v>1030000</v>
          </cell>
        </row>
        <row r="3187">
          <cell r="A3187" t="str">
            <v>P45125</v>
          </cell>
          <cell r="B3187" t="str">
            <v>MULJONO</v>
          </cell>
          <cell r="C3187" t="str">
            <v>06510</v>
          </cell>
          <cell r="D3187">
            <v>2153000</v>
          </cell>
          <cell r="E3187">
            <v>215300</v>
          </cell>
          <cell r="F3187">
            <v>0</v>
          </cell>
          <cell r="G3187">
            <v>150000</v>
          </cell>
          <cell r="H3187">
            <v>0</v>
          </cell>
          <cell r="I3187">
            <v>0</v>
          </cell>
          <cell r="J3187">
            <v>1840000</v>
          </cell>
        </row>
        <row r="3188">
          <cell r="A3188" t="str">
            <v>P53136</v>
          </cell>
          <cell r="B3188" t="str">
            <v>MUNTARMAN</v>
          </cell>
          <cell r="C3188" t="str">
            <v>06510</v>
          </cell>
          <cell r="D3188">
            <v>1880000</v>
          </cell>
          <cell r="E3188">
            <v>188000</v>
          </cell>
          <cell r="F3188">
            <v>188000</v>
          </cell>
          <cell r="G3188">
            <v>300000</v>
          </cell>
          <cell r="H3188">
            <v>0</v>
          </cell>
          <cell r="I3188">
            <v>0</v>
          </cell>
          <cell r="J3188">
            <v>1699000</v>
          </cell>
        </row>
        <row r="3189">
          <cell r="A3189" t="str">
            <v>P54453</v>
          </cell>
          <cell r="B3189" t="str">
            <v>SUPARJADI</v>
          </cell>
          <cell r="C3189" t="str">
            <v>06510</v>
          </cell>
          <cell r="D3189">
            <v>2288000</v>
          </cell>
          <cell r="E3189">
            <v>228800</v>
          </cell>
          <cell r="F3189">
            <v>228800</v>
          </cell>
          <cell r="G3189">
            <v>300000</v>
          </cell>
          <cell r="H3189">
            <v>1500000</v>
          </cell>
          <cell r="I3189">
            <v>0</v>
          </cell>
          <cell r="J3189">
            <v>2825000</v>
          </cell>
        </row>
        <row r="3190">
          <cell r="A3190" t="str">
            <v>P62772</v>
          </cell>
          <cell r="B3190" t="str">
            <v>RATMO, SH</v>
          </cell>
          <cell r="C3190" t="str">
            <v>06510</v>
          </cell>
          <cell r="D3190">
            <v>1934000</v>
          </cell>
          <cell r="E3190">
            <v>193400</v>
          </cell>
          <cell r="F3190">
            <v>0</v>
          </cell>
          <cell r="G3190">
            <v>150000</v>
          </cell>
          <cell r="H3190">
            <v>0</v>
          </cell>
          <cell r="I3190">
            <v>825000</v>
          </cell>
          <cell r="J3190">
            <v>2051000</v>
          </cell>
        </row>
        <row r="3191">
          <cell r="A3191" t="str">
            <v>P79642</v>
          </cell>
          <cell r="B3191" t="str">
            <v>RAHMI MURIDA</v>
          </cell>
          <cell r="C3191" t="str">
            <v>06510</v>
          </cell>
          <cell r="D3191">
            <v>1744000</v>
          </cell>
          <cell r="E3191">
            <v>0</v>
          </cell>
          <cell r="F3191">
            <v>0</v>
          </cell>
          <cell r="G3191">
            <v>75000</v>
          </cell>
          <cell r="H3191">
            <v>0</v>
          </cell>
          <cell r="I3191">
            <v>825000</v>
          </cell>
          <cell r="J3191">
            <v>1964000</v>
          </cell>
        </row>
        <row r="3192">
          <cell r="A3192" t="str">
            <v>P82769</v>
          </cell>
          <cell r="B3192" t="str">
            <v>ROKHAENI,Amd</v>
          </cell>
          <cell r="C3192" t="str">
            <v>06510</v>
          </cell>
          <cell r="D3192">
            <v>1052000</v>
          </cell>
          <cell r="E3192">
            <v>105200</v>
          </cell>
          <cell r="F3192">
            <v>105200</v>
          </cell>
          <cell r="G3192">
            <v>300000</v>
          </cell>
          <cell r="H3192">
            <v>0</v>
          </cell>
          <cell r="I3192">
            <v>407000</v>
          </cell>
          <cell r="J3192">
            <v>1727000</v>
          </cell>
        </row>
        <row r="3193">
          <cell r="A3193" t="str">
            <v>P60662</v>
          </cell>
          <cell r="B3193" t="str">
            <v>KUSBANDI</v>
          </cell>
          <cell r="C3193" t="str">
            <v>06520</v>
          </cell>
          <cell r="D3193">
            <v>1705000</v>
          </cell>
          <cell r="E3193">
            <v>170500</v>
          </cell>
          <cell r="F3193">
            <v>255750</v>
          </cell>
          <cell r="G3193">
            <v>375000</v>
          </cell>
          <cell r="H3193">
            <v>0</v>
          </cell>
          <cell r="I3193">
            <v>0</v>
          </cell>
          <cell r="J3193">
            <v>1716000</v>
          </cell>
        </row>
        <row r="3194">
          <cell r="A3194" t="str">
            <v>P62769</v>
          </cell>
          <cell r="B3194" t="str">
            <v>ISKANDAR</v>
          </cell>
          <cell r="C3194" t="str">
            <v>06520</v>
          </cell>
          <cell r="D3194">
            <v>2072000</v>
          </cell>
          <cell r="E3194">
            <v>207200</v>
          </cell>
          <cell r="F3194">
            <v>103600</v>
          </cell>
          <cell r="G3194">
            <v>225000</v>
          </cell>
          <cell r="H3194">
            <v>0</v>
          </cell>
          <cell r="I3194">
            <v>407000</v>
          </cell>
          <cell r="J3194">
            <v>2051000</v>
          </cell>
        </row>
        <row r="3195">
          <cell r="A3195" t="str">
            <v>P74380</v>
          </cell>
          <cell r="B3195" t="str">
            <v>M. TAFAKUR</v>
          </cell>
          <cell r="C3195" t="str">
            <v>06520</v>
          </cell>
          <cell r="D3195">
            <v>1635000</v>
          </cell>
          <cell r="E3195">
            <v>163500</v>
          </cell>
          <cell r="F3195">
            <v>163500</v>
          </cell>
          <cell r="G3195">
            <v>300000</v>
          </cell>
          <cell r="H3195">
            <v>0</v>
          </cell>
          <cell r="I3195">
            <v>0</v>
          </cell>
          <cell r="J3195">
            <v>1922000</v>
          </cell>
        </row>
        <row r="3196">
          <cell r="A3196" t="str">
            <v>P76248</v>
          </cell>
          <cell r="B3196" t="str">
            <v>HUDI WARDOYO,SH</v>
          </cell>
          <cell r="C3196" t="str">
            <v>06520</v>
          </cell>
          <cell r="D3196">
            <v>1998000</v>
          </cell>
          <cell r="E3196">
            <v>0</v>
          </cell>
          <cell r="F3196">
            <v>0</v>
          </cell>
          <cell r="G3196">
            <v>75000</v>
          </cell>
          <cell r="H3196">
            <v>1500000</v>
          </cell>
          <cell r="I3196">
            <v>0</v>
          </cell>
          <cell r="J3196">
            <v>2825000</v>
          </cell>
        </row>
        <row r="3197">
          <cell r="A3197" t="str">
            <v>P81606</v>
          </cell>
          <cell r="B3197" t="str">
            <v>PAKHRUDIN</v>
          </cell>
          <cell r="C3197" t="str">
            <v>06520</v>
          </cell>
          <cell r="D3197">
            <v>1207000</v>
          </cell>
          <cell r="E3197">
            <v>120700</v>
          </cell>
          <cell r="F3197">
            <v>120700</v>
          </cell>
          <cell r="G3197">
            <v>300000</v>
          </cell>
          <cell r="H3197">
            <v>0</v>
          </cell>
          <cell r="I3197">
            <v>0</v>
          </cell>
          <cell r="J3197">
            <v>1727000</v>
          </cell>
        </row>
        <row r="3198">
          <cell r="A3198" t="str">
            <v>P81627</v>
          </cell>
          <cell r="B3198" t="str">
            <v>DARWO</v>
          </cell>
          <cell r="C3198" t="str">
            <v>06520</v>
          </cell>
          <cell r="D3198">
            <v>1207000</v>
          </cell>
          <cell r="E3198">
            <v>120700</v>
          </cell>
          <cell r="F3198">
            <v>120700</v>
          </cell>
          <cell r="G3198">
            <v>300000</v>
          </cell>
          <cell r="H3198">
            <v>0</v>
          </cell>
          <cell r="I3198">
            <v>297000</v>
          </cell>
          <cell r="J3198">
            <v>1727000</v>
          </cell>
        </row>
        <row r="3199">
          <cell r="A3199" t="str">
            <v>P77129</v>
          </cell>
          <cell r="B3199" t="str">
            <v>SUROSO</v>
          </cell>
          <cell r="C3199" t="str">
            <v>06530</v>
          </cell>
          <cell r="D3199">
            <v>1529000</v>
          </cell>
          <cell r="E3199">
            <v>152900</v>
          </cell>
          <cell r="F3199">
            <v>152900</v>
          </cell>
          <cell r="G3199">
            <v>300000</v>
          </cell>
          <cell r="H3199">
            <v>0</v>
          </cell>
          <cell r="I3199">
            <v>0</v>
          </cell>
          <cell r="J3199">
            <v>1778000</v>
          </cell>
        </row>
        <row r="3200">
          <cell r="A3200" t="str">
            <v>P78947</v>
          </cell>
          <cell r="B3200" t="str">
            <v>SUSATYA PRAMANA</v>
          </cell>
          <cell r="C3200" t="str">
            <v>06530</v>
          </cell>
          <cell r="D3200">
            <v>1930000</v>
          </cell>
          <cell r="E3200">
            <v>193000</v>
          </cell>
          <cell r="F3200">
            <v>96500</v>
          </cell>
          <cell r="G3200">
            <v>225000</v>
          </cell>
          <cell r="H3200">
            <v>1500000</v>
          </cell>
          <cell r="I3200">
            <v>0</v>
          </cell>
          <cell r="J3200">
            <v>2825000</v>
          </cell>
        </row>
        <row r="3201">
          <cell r="A3201" t="str">
            <v>P79347</v>
          </cell>
          <cell r="B3201" t="str">
            <v>UMMU HANI</v>
          </cell>
          <cell r="C3201" t="str">
            <v>06530</v>
          </cell>
          <cell r="D3201">
            <v>1806000</v>
          </cell>
          <cell r="E3201">
            <v>0</v>
          </cell>
          <cell r="F3201">
            <v>0</v>
          </cell>
          <cell r="G3201">
            <v>75000</v>
          </cell>
          <cell r="H3201">
            <v>0</v>
          </cell>
          <cell r="I3201">
            <v>583000</v>
          </cell>
          <cell r="J3201">
            <v>2156000</v>
          </cell>
        </row>
        <row r="3202">
          <cell r="A3202" t="str">
            <v>P81605</v>
          </cell>
          <cell r="B3202" t="str">
            <v>CASWANTO</v>
          </cell>
          <cell r="C3202" t="str">
            <v>06530</v>
          </cell>
          <cell r="D3202">
            <v>1207000</v>
          </cell>
          <cell r="E3202">
            <v>120700</v>
          </cell>
          <cell r="F3202">
            <v>120700</v>
          </cell>
          <cell r="G3202">
            <v>300000</v>
          </cell>
          <cell r="H3202">
            <v>0</v>
          </cell>
          <cell r="I3202">
            <v>825000</v>
          </cell>
          <cell r="J3202">
            <v>1815000</v>
          </cell>
        </row>
        <row r="3203">
          <cell r="A3203" t="str">
            <v>P81678</v>
          </cell>
          <cell r="B3203" t="str">
            <v>JOKO BUDI MULYONO</v>
          </cell>
          <cell r="C3203" t="str">
            <v>06530</v>
          </cell>
          <cell r="D3203">
            <v>1166000</v>
          </cell>
          <cell r="E3203">
            <v>0</v>
          </cell>
          <cell r="F3203">
            <v>0</v>
          </cell>
          <cell r="G3203">
            <v>75000</v>
          </cell>
          <cell r="H3203">
            <v>0</v>
          </cell>
          <cell r="I3203">
            <v>407000</v>
          </cell>
          <cell r="J3203">
            <v>1654000</v>
          </cell>
        </row>
        <row r="3204">
          <cell r="A3204" t="str">
            <v>Q00763</v>
          </cell>
          <cell r="B3204" t="str">
            <v>ASIH PUSPITARINI</v>
          </cell>
          <cell r="C3204" t="str">
            <v>06530</v>
          </cell>
          <cell r="D3204">
            <v>935000</v>
          </cell>
          <cell r="E3204">
            <v>0</v>
          </cell>
          <cell r="F3204">
            <v>0</v>
          </cell>
          <cell r="G3204">
            <v>75000</v>
          </cell>
          <cell r="H3204">
            <v>0</v>
          </cell>
          <cell r="I3204">
            <v>0</v>
          </cell>
          <cell r="J3204">
            <v>1030000</v>
          </cell>
        </row>
        <row r="3205">
          <cell r="A3205" t="str">
            <v>P47503</v>
          </cell>
          <cell r="B3205" t="str">
            <v>RAMELAN</v>
          </cell>
          <cell r="C3205" t="str">
            <v>06540</v>
          </cell>
          <cell r="D3205">
            <v>2080000</v>
          </cell>
          <cell r="E3205">
            <v>208000</v>
          </cell>
          <cell r="F3205">
            <v>208000</v>
          </cell>
          <cell r="G3205">
            <v>300000</v>
          </cell>
          <cell r="H3205">
            <v>0</v>
          </cell>
          <cell r="I3205">
            <v>0</v>
          </cell>
          <cell r="J3205">
            <v>1840000</v>
          </cell>
        </row>
        <row r="3206">
          <cell r="A3206" t="str">
            <v>P63093</v>
          </cell>
          <cell r="B3206" t="str">
            <v>KHASOLI</v>
          </cell>
          <cell r="C3206" t="str">
            <v>06540</v>
          </cell>
          <cell r="D3206">
            <v>2211000</v>
          </cell>
          <cell r="E3206">
            <v>221100</v>
          </cell>
          <cell r="F3206">
            <v>221100</v>
          </cell>
          <cell r="G3206">
            <v>300000</v>
          </cell>
          <cell r="H3206">
            <v>1500000</v>
          </cell>
          <cell r="I3206">
            <v>0</v>
          </cell>
          <cell r="J3206">
            <v>2825000</v>
          </cell>
        </row>
        <row r="3207">
          <cell r="A3207" t="str">
            <v>P78809</v>
          </cell>
          <cell r="B3207" t="str">
            <v>SLAMET</v>
          </cell>
          <cell r="C3207" t="str">
            <v>06540</v>
          </cell>
          <cell r="D3207">
            <v>1340000</v>
          </cell>
          <cell r="E3207">
            <v>134000</v>
          </cell>
          <cell r="F3207">
            <v>0</v>
          </cell>
          <cell r="G3207">
            <v>150000</v>
          </cell>
          <cell r="H3207">
            <v>0</v>
          </cell>
          <cell r="I3207">
            <v>0</v>
          </cell>
          <cell r="J3207">
            <v>1654000</v>
          </cell>
        </row>
        <row r="3208">
          <cell r="A3208" t="str">
            <v>P79338</v>
          </cell>
          <cell r="B3208" t="str">
            <v>DWI HASTUTIK</v>
          </cell>
          <cell r="C3208" t="str">
            <v>06540</v>
          </cell>
          <cell r="D3208">
            <v>1744000</v>
          </cell>
          <cell r="E3208">
            <v>0</v>
          </cell>
          <cell r="F3208">
            <v>0</v>
          </cell>
          <cell r="G3208">
            <v>75000</v>
          </cell>
          <cell r="H3208">
            <v>0</v>
          </cell>
          <cell r="I3208">
            <v>825000</v>
          </cell>
          <cell r="J3208">
            <v>2051000</v>
          </cell>
        </row>
        <row r="3209">
          <cell r="A3209" t="str">
            <v>P82780</v>
          </cell>
          <cell r="B3209" t="str">
            <v>IMAM SANTOSO,A.Md</v>
          </cell>
          <cell r="C3209" t="str">
            <v>06540</v>
          </cell>
          <cell r="D3209">
            <v>1052000</v>
          </cell>
          <cell r="E3209">
            <v>105200</v>
          </cell>
          <cell r="F3209">
            <v>105200</v>
          </cell>
          <cell r="G3209">
            <v>300000</v>
          </cell>
          <cell r="H3209">
            <v>0</v>
          </cell>
          <cell r="I3209">
            <v>319000</v>
          </cell>
          <cell r="J3209">
            <v>1727000</v>
          </cell>
        </row>
        <row r="3210">
          <cell r="A3210" t="str">
            <v>P52479</v>
          </cell>
          <cell r="B3210" t="str">
            <v>HERSUBIYANTO, SH</v>
          </cell>
          <cell r="C3210" t="str">
            <v>06550</v>
          </cell>
          <cell r="D3210">
            <v>2368000</v>
          </cell>
          <cell r="E3210">
            <v>236800</v>
          </cell>
          <cell r="F3210">
            <v>236800</v>
          </cell>
          <cell r="G3210">
            <v>300000</v>
          </cell>
          <cell r="H3210">
            <v>0</v>
          </cell>
          <cell r="I3210">
            <v>825000</v>
          </cell>
          <cell r="J3210">
            <v>2255000</v>
          </cell>
        </row>
        <row r="3211">
          <cell r="A3211" t="str">
            <v>P54109</v>
          </cell>
          <cell r="B3211" t="str">
            <v>WIJANTONO</v>
          </cell>
          <cell r="C3211" t="str">
            <v>06550</v>
          </cell>
          <cell r="D3211">
            <v>1876000</v>
          </cell>
          <cell r="E3211">
            <v>187600</v>
          </cell>
          <cell r="F3211">
            <v>93800</v>
          </cell>
          <cell r="G3211">
            <v>225000</v>
          </cell>
          <cell r="H3211">
            <v>0</v>
          </cell>
          <cell r="I3211">
            <v>374000</v>
          </cell>
          <cell r="J3211">
            <v>1987000</v>
          </cell>
        </row>
        <row r="3212">
          <cell r="A3212" t="str">
            <v>P54170</v>
          </cell>
          <cell r="B3212" t="str">
            <v>SOESETYO BUDHI</v>
          </cell>
          <cell r="C3212" t="str">
            <v>06550</v>
          </cell>
          <cell r="D3212">
            <v>2144000</v>
          </cell>
          <cell r="E3212">
            <v>0</v>
          </cell>
          <cell r="F3212">
            <v>0</v>
          </cell>
          <cell r="G3212">
            <v>75000</v>
          </cell>
          <cell r="H3212">
            <v>0</v>
          </cell>
          <cell r="I3212">
            <v>825000</v>
          </cell>
          <cell r="J3212">
            <v>2121000</v>
          </cell>
        </row>
        <row r="3213">
          <cell r="A3213" t="str">
            <v>P62850</v>
          </cell>
          <cell r="B3213" t="str">
            <v>SRI SUHARTATI,S.SOS</v>
          </cell>
          <cell r="C3213" t="str">
            <v>06550</v>
          </cell>
          <cell r="D3213">
            <v>2211000</v>
          </cell>
          <cell r="E3213">
            <v>0</v>
          </cell>
          <cell r="F3213">
            <v>0</v>
          </cell>
          <cell r="G3213">
            <v>75000</v>
          </cell>
          <cell r="H3213">
            <v>1500000</v>
          </cell>
          <cell r="I3213">
            <v>0</v>
          </cell>
          <cell r="J3213">
            <v>2928000</v>
          </cell>
        </row>
        <row r="3214">
          <cell r="A3214" t="str">
            <v>P78669</v>
          </cell>
          <cell r="B3214" t="str">
            <v>SUTRISNO, S.E</v>
          </cell>
          <cell r="C3214" t="str">
            <v>06550</v>
          </cell>
          <cell r="D3214">
            <v>1994000</v>
          </cell>
          <cell r="E3214">
            <v>199400</v>
          </cell>
          <cell r="F3214">
            <v>199400</v>
          </cell>
          <cell r="G3214">
            <v>300000</v>
          </cell>
          <cell r="H3214">
            <v>1600000</v>
          </cell>
          <cell r="I3214">
            <v>0</v>
          </cell>
          <cell r="J3214">
            <v>3538000</v>
          </cell>
        </row>
        <row r="3215">
          <cell r="A3215" t="str">
            <v>P78955</v>
          </cell>
          <cell r="B3215" t="str">
            <v>SUSANTO, SE</v>
          </cell>
          <cell r="C3215" t="str">
            <v>06550</v>
          </cell>
          <cell r="D3215">
            <v>1865000</v>
          </cell>
          <cell r="E3215">
            <v>186500</v>
          </cell>
          <cell r="F3215">
            <v>186500</v>
          </cell>
          <cell r="G3215">
            <v>300000</v>
          </cell>
          <cell r="H3215">
            <v>0</v>
          </cell>
          <cell r="I3215">
            <v>825000</v>
          </cell>
          <cell r="J3215">
            <v>2188000</v>
          </cell>
        </row>
        <row r="3216">
          <cell r="A3216" t="str">
            <v>P80505</v>
          </cell>
          <cell r="B3216" t="str">
            <v>KHUSNUL  HERMAWAN, SE</v>
          </cell>
          <cell r="C3216" t="str">
            <v>06550</v>
          </cell>
          <cell r="D3216">
            <v>1799000</v>
          </cell>
          <cell r="E3216">
            <v>179900</v>
          </cell>
          <cell r="F3216">
            <v>89950</v>
          </cell>
          <cell r="G3216">
            <v>225000</v>
          </cell>
          <cell r="H3216">
            <v>0</v>
          </cell>
          <cell r="I3216">
            <v>825000</v>
          </cell>
          <cell r="J3216">
            <v>2255000</v>
          </cell>
        </row>
        <row r="3217">
          <cell r="A3217" t="str">
            <v>P80515</v>
          </cell>
          <cell r="B3217" t="str">
            <v>TJONDRO ISTU PRABOWO,SE</v>
          </cell>
          <cell r="C3217" t="str">
            <v>06550</v>
          </cell>
          <cell r="D3217">
            <v>1799000</v>
          </cell>
          <cell r="E3217">
            <v>179900</v>
          </cell>
          <cell r="F3217">
            <v>179900</v>
          </cell>
          <cell r="G3217">
            <v>300000</v>
          </cell>
          <cell r="H3217">
            <v>0</v>
          </cell>
          <cell r="I3217">
            <v>825000</v>
          </cell>
          <cell r="J3217">
            <v>2255000</v>
          </cell>
        </row>
        <row r="3218">
          <cell r="A3218" t="str">
            <v>P81003</v>
          </cell>
          <cell r="B3218" t="str">
            <v>HARI BUDIARJO, SE</v>
          </cell>
          <cell r="C3218" t="str">
            <v>06550</v>
          </cell>
          <cell r="D3218">
            <v>1738000</v>
          </cell>
          <cell r="E3218">
            <v>173800</v>
          </cell>
          <cell r="F3218">
            <v>173800</v>
          </cell>
          <cell r="G3218">
            <v>300000</v>
          </cell>
          <cell r="H3218">
            <v>0</v>
          </cell>
          <cell r="I3218">
            <v>825000</v>
          </cell>
          <cell r="J3218">
            <v>2255000</v>
          </cell>
        </row>
        <row r="3219">
          <cell r="A3219" t="str">
            <v>P81144</v>
          </cell>
          <cell r="B3219" t="str">
            <v>ASRIYATI SINAGA</v>
          </cell>
          <cell r="C3219" t="str">
            <v>06550</v>
          </cell>
          <cell r="D3219">
            <v>1377000</v>
          </cell>
          <cell r="E3219">
            <v>137700</v>
          </cell>
          <cell r="F3219">
            <v>68850</v>
          </cell>
          <cell r="G3219">
            <v>225000</v>
          </cell>
          <cell r="H3219">
            <v>0</v>
          </cell>
          <cell r="I3219">
            <v>0</v>
          </cell>
          <cell r="J3219">
            <v>1987000</v>
          </cell>
        </row>
        <row r="3220">
          <cell r="A3220" t="str">
            <v>P82772</v>
          </cell>
          <cell r="B3220" t="str">
            <v>NOVAN CAHYADI,SE</v>
          </cell>
          <cell r="C3220" t="str">
            <v>06550</v>
          </cell>
          <cell r="D3220">
            <v>1052000</v>
          </cell>
          <cell r="E3220">
            <v>105200</v>
          </cell>
          <cell r="F3220">
            <v>52600</v>
          </cell>
          <cell r="G3220">
            <v>225000</v>
          </cell>
          <cell r="H3220">
            <v>0</v>
          </cell>
          <cell r="I3220">
            <v>550000</v>
          </cell>
          <cell r="J3220">
            <v>1785000</v>
          </cell>
        </row>
        <row r="3221">
          <cell r="A3221" t="str">
            <v>P82775</v>
          </cell>
          <cell r="B3221" t="str">
            <v>ANI JULITA DEWI,Amd</v>
          </cell>
          <cell r="C3221" t="str">
            <v>06550</v>
          </cell>
          <cell r="D3221">
            <v>1052000</v>
          </cell>
          <cell r="E3221">
            <v>0</v>
          </cell>
          <cell r="F3221">
            <v>0</v>
          </cell>
          <cell r="G3221">
            <v>75000</v>
          </cell>
          <cell r="H3221">
            <v>0</v>
          </cell>
          <cell r="I3221">
            <v>407000</v>
          </cell>
          <cell r="J3221">
            <v>1785000</v>
          </cell>
        </row>
        <row r="3222">
          <cell r="A3222" t="str">
            <v>Q00765</v>
          </cell>
          <cell r="B3222" t="str">
            <v>ANITA DIAN PUSPITASARI</v>
          </cell>
          <cell r="C3222" t="str">
            <v>06550</v>
          </cell>
          <cell r="D3222">
            <v>935000</v>
          </cell>
          <cell r="E3222">
            <v>0</v>
          </cell>
          <cell r="F3222">
            <v>0</v>
          </cell>
          <cell r="G3222">
            <v>75000</v>
          </cell>
          <cell r="H3222">
            <v>0</v>
          </cell>
          <cell r="I3222">
            <v>0</v>
          </cell>
          <cell r="J3222">
            <v>1060000</v>
          </cell>
        </row>
        <row r="3223">
          <cell r="A3223" t="str">
            <v>Q00766</v>
          </cell>
          <cell r="B3223" t="str">
            <v>HARIS SETIAWAN</v>
          </cell>
          <cell r="C3223" t="str">
            <v>06550</v>
          </cell>
          <cell r="D3223">
            <v>935000</v>
          </cell>
          <cell r="E3223">
            <v>0</v>
          </cell>
          <cell r="F3223">
            <v>0</v>
          </cell>
          <cell r="G3223">
            <v>75000</v>
          </cell>
          <cell r="H3223">
            <v>0</v>
          </cell>
          <cell r="I3223">
            <v>0</v>
          </cell>
          <cell r="J3223">
            <v>1060000</v>
          </cell>
        </row>
        <row r="3224">
          <cell r="A3224" t="str">
            <v>Q00767</v>
          </cell>
          <cell r="B3224" t="str">
            <v>DWI KARTIKA</v>
          </cell>
          <cell r="C3224" t="str">
            <v>06550</v>
          </cell>
          <cell r="D3224">
            <v>935000</v>
          </cell>
          <cell r="E3224">
            <v>0</v>
          </cell>
          <cell r="F3224">
            <v>0</v>
          </cell>
          <cell r="G3224">
            <v>75000</v>
          </cell>
          <cell r="H3224">
            <v>0</v>
          </cell>
          <cell r="I3224">
            <v>0</v>
          </cell>
          <cell r="J3224">
            <v>1060000</v>
          </cell>
        </row>
        <row r="3225">
          <cell r="A3225" t="str">
            <v>Q00768</v>
          </cell>
          <cell r="B3225" t="str">
            <v>NIKEN PRATIWI</v>
          </cell>
          <cell r="C3225" t="str">
            <v>06550</v>
          </cell>
          <cell r="D3225">
            <v>935000</v>
          </cell>
          <cell r="E3225">
            <v>0</v>
          </cell>
          <cell r="F3225">
            <v>0</v>
          </cell>
          <cell r="G3225">
            <v>75000</v>
          </cell>
          <cell r="H3225">
            <v>0</v>
          </cell>
          <cell r="I3225">
            <v>0</v>
          </cell>
          <cell r="J3225">
            <v>1060000</v>
          </cell>
        </row>
        <row r="3226">
          <cell r="A3226" t="str">
            <v>Q00769</v>
          </cell>
          <cell r="B3226" t="str">
            <v>YENI TRIASTUTI</v>
          </cell>
          <cell r="C3226" t="str">
            <v>06550</v>
          </cell>
          <cell r="D3226">
            <v>935000</v>
          </cell>
          <cell r="E3226">
            <v>0</v>
          </cell>
          <cell r="F3226">
            <v>0</v>
          </cell>
          <cell r="G3226">
            <v>75000</v>
          </cell>
          <cell r="H3226">
            <v>0</v>
          </cell>
          <cell r="I3226">
            <v>0</v>
          </cell>
          <cell r="J3226">
            <v>1060000</v>
          </cell>
        </row>
        <row r="3227">
          <cell r="A3227" t="str">
            <v>P52465</v>
          </cell>
          <cell r="B3227" t="str">
            <v>SUGIARTO</v>
          </cell>
          <cell r="C3227" t="str">
            <v>06560</v>
          </cell>
          <cell r="D3227">
            <v>2072000</v>
          </cell>
          <cell r="E3227">
            <v>207200</v>
          </cell>
          <cell r="F3227">
            <v>0</v>
          </cell>
          <cell r="G3227">
            <v>150000</v>
          </cell>
          <cell r="H3227">
            <v>0</v>
          </cell>
          <cell r="I3227">
            <v>825000</v>
          </cell>
          <cell r="J3227">
            <v>2121000</v>
          </cell>
        </row>
        <row r="3228">
          <cell r="A3228" t="str">
            <v>P54311</v>
          </cell>
          <cell r="B3228" t="str">
            <v>AKROM</v>
          </cell>
          <cell r="C3228" t="str">
            <v>06560</v>
          </cell>
          <cell r="D3228">
            <v>2288000</v>
          </cell>
          <cell r="E3228">
            <v>228800</v>
          </cell>
          <cell r="F3228">
            <v>228800</v>
          </cell>
          <cell r="G3228">
            <v>300000</v>
          </cell>
          <cell r="H3228">
            <v>1500000</v>
          </cell>
          <cell r="I3228">
            <v>0</v>
          </cell>
          <cell r="J3228">
            <v>3172000</v>
          </cell>
        </row>
        <row r="3229">
          <cell r="A3229" t="str">
            <v>P80506</v>
          </cell>
          <cell r="B3229" t="str">
            <v>JOKO SUSENO, SE</v>
          </cell>
          <cell r="C3229" t="str">
            <v>06560</v>
          </cell>
          <cell r="D3229">
            <v>1799000</v>
          </cell>
          <cell r="E3229">
            <v>179900</v>
          </cell>
          <cell r="F3229">
            <v>179900</v>
          </cell>
          <cell r="G3229">
            <v>300000</v>
          </cell>
          <cell r="H3229">
            <v>0</v>
          </cell>
          <cell r="I3229">
            <v>825000</v>
          </cell>
          <cell r="J3229">
            <v>2255000</v>
          </cell>
        </row>
        <row r="3230">
          <cell r="A3230" t="str">
            <v>P82106</v>
          </cell>
          <cell r="B3230" t="str">
            <v>MUNJAYIN, Amd</v>
          </cell>
          <cell r="C3230" t="str">
            <v>06560</v>
          </cell>
          <cell r="D3230">
            <v>1126000</v>
          </cell>
          <cell r="E3230">
            <v>112600</v>
          </cell>
          <cell r="F3230">
            <v>56300</v>
          </cell>
          <cell r="G3230">
            <v>225000</v>
          </cell>
          <cell r="H3230">
            <v>0</v>
          </cell>
          <cell r="I3230">
            <v>330000</v>
          </cell>
          <cell r="J3230">
            <v>1785000</v>
          </cell>
        </row>
        <row r="3231">
          <cell r="A3231" t="str">
            <v>P82781</v>
          </cell>
          <cell r="B3231" t="str">
            <v>DONY AGUS SETYAWAN,SE</v>
          </cell>
          <cell r="C3231" t="str">
            <v>06560</v>
          </cell>
          <cell r="D3231">
            <v>1052000</v>
          </cell>
          <cell r="E3231">
            <v>105200</v>
          </cell>
          <cell r="F3231">
            <v>105200</v>
          </cell>
          <cell r="G3231">
            <v>300000</v>
          </cell>
          <cell r="H3231">
            <v>0</v>
          </cell>
          <cell r="I3231">
            <v>495000</v>
          </cell>
          <cell r="J3231">
            <v>1785000</v>
          </cell>
        </row>
        <row r="3232">
          <cell r="A3232" t="str">
            <v>Q00728</v>
          </cell>
          <cell r="B3232" t="str">
            <v>DEVNITA NOVELENTIKA.C.S.</v>
          </cell>
          <cell r="C3232" t="str">
            <v>06560</v>
          </cell>
          <cell r="D3232">
            <v>935000</v>
          </cell>
          <cell r="E3232">
            <v>0</v>
          </cell>
          <cell r="F3232">
            <v>0</v>
          </cell>
          <cell r="G3232">
            <v>75000</v>
          </cell>
          <cell r="H3232">
            <v>0</v>
          </cell>
          <cell r="I3232">
            <v>0</v>
          </cell>
          <cell r="J3232">
            <v>1060000</v>
          </cell>
        </row>
        <row r="3233">
          <cell r="A3233" t="str">
            <v>P62763</v>
          </cell>
          <cell r="B3233" t="str">
            <v>TITI SRI HANDANI</v>
          </cell>
          <cell r="C3233" t="str">
            <v>06570</v>
          </cell>
          <cell r="D3233">
            <v>2211000</v>
          </cell>
          <cell r="E3233">
            <v>221100</v>
          </cell>
          <cell r="F3233">
            <v>221100</v>
          </cell>
          <cell r="G3233">
            <v>300000</v>
          </cell>
          <cell r="H3233">
            <v>1500000</v>
          </cell>
          <cell r="I3233">
            <v>0</v>
          </cell>
          <cell r="J3233">
            <v>2825000</v>
          </cell>
        </row>
        <row r="3234">
          <cell r="A3234" t="str">
            <v>P70370</v>
          </cell>
          <cell r="B3234" t="str">
            <v>WARTONO</v>
          </cell>
          <cell r="C3234" t="str">
            <v>06570</v>
          </cell>
          <cell r="D3234">
            <v>1648000</v>
          </cell>
          <cell r="E3234">
            <v>164800</v>
          </cell>
          <cell r="F3234">
            <v>164800</v>
          </cell>
          <cell r="G3234">
            <v>300000</v>
          </cell>
          <cell r="H3234">
            <v>0</v>
          </cell>
          <cell r="I3234">
            <v>0</v>
          </cell>
          <cell r="J3234">
            <v>1640000</v>
          </cell>
        </row>
        <row r="3235">
          <cell r="A3235" t="str">
            <v>P79273</v>
          </cell>
          <cell r="B3235" t="str">
            <v>SULISTIJONO, S.E.</v>
          </cell>
          <cell r="C3235" t="str">
            <v>06570</v>
          </cell>
          <cell r="D3235">
            <v>1806000</v>
          </cell>
          <cell r="E3235">
            <v>180600</v>
          </cell>
          <cell r="F3235">
            <v>180600</v>
          </cell>
          <cell r="G3235">
            <v>300000</v>
          </cell>
          <cell r="H3235">
            <v>0</v>
          </cell>
          <cell r="I3235">
            <v>0</v>
          </cell>
          <cell r="J3235">
            <v>2051000</v>
          </cell>
        </row>
        <row r="3236">
          <cell r="A3236" t="str">
            <v>P80703</v>
          </cell>
          <cell r="B3236" t="str">
            <v>RONGGO PRANOTO</v>
          </cell>
          <cell r="C3236" t="str">
            <v>06570</v>
          </cell>
          <cell r="D3236">
            <v>1425000</v>
          </cell>
          <cell r="E3236">
            <v>142500</v>
          </cell>
          <cell r="F3236">
            <v>71250</v>
          </cell>
          <cell r="G3236">
            <v>225000</v>
          </cell>
          <cell r="H3236">
            <v>0</v>
          </cell>
          <cell r="I3236">
            <v>407000</v>
          </cell>
          <cell r="J3236">
            <v>1922000</v>
          </cell>
        </row>
        <row r="3237">
          <cell r="A3237" t="str">
            <v>P81656</v>
          </cell>
          <cell r="B3237" t="str">
            <v>M NURHIDAYAT</v>
          </cell>
          <cell r="C3237" t="str">
            <v>06570</v>
          </cell>
          <cell r="D3237">
            <v>1207000</v>
          </cell>
          <cell r="E3237">
            <v>120700</v>
          </cell>
          <cell r="F3237">
            <v>120700</v>
          </cell>
          <cell r="G3237">
            <v>300000</v>
          </cell>
          <cell r="H3237">
            <v>0</v>
          </cell>
          <cell r="I3237">
            <v>407000</v>
          </cell>
          <cell r="J3237">
            <v>1727000</v>
          </cell>
        </row>
        <row r="3238">
          <cell r="A3238" t="str">
            <v>Q00764</v>
          </cell>
          <cell r="B3238" t="str">
            <v>PENI KURNIATI</v>
          </cell>
          <cell r="C3238" t="str">
            <v>06570</v>
          </cell>
          <cell r="D3238">
            <v>935000</v>
          </cell>
          <cell r="E3238">
            <v>0</v>
          </cell>
          <cell r="F3238">
            <v>0</v>
          </cell>
          <cell r="G3238">
            <v>75000</v>
          </cell>
          <cell r="H3238">
            <v>0</v>
          </cell>
          <cell r="I3238">
            <v>0</v>
          </cell>
          <cell r="J3238">
            <v>1030000</v>
          </cell>
        </row>
        <row r="3239">
          <cell r="A3239" t="str">
            <v>P52439</v>
          </cell>
          <cell r="B3239" t="str">
            <v>SUDANA</v>
          </cell>
          <cell r="C3239" t="str">
            <v>06580</v>
          </cell>
          <cell r="D3239">
            <v>1942000</v>
          </cell>
          <cell r="E3239">
            <v>194200</v>
          </cell>
          <cell r="F3239">
            <v>97100</v>
          </cell>
          <cell r="G3239">
            <v>225000</v>
          </cell>
          <cell r="H3239">
            <v>0</v>
          </cell>
          <cell r="I3239">
            <v>319000</v>
          </cell>
          <cell r="J3239">
            <v>1987000</v>
          </cell>
        </row>
        <row r="3240">
          <cell r="A3240" t="str">
            <v>P78562</v>
          </cell>
          <cell r="B3240" t="str">
            <v>SUPRIYONO</v>
          </cell>
          <cell r="C3240" t="str">
            <v>06580</v>
          </cell>
          <cell r="D3240">
            <v>1994000</v>
          </cell>
          <cell r="E3240">
            <v>199400</v>
          </cell>
          <cell r="F3240">
            <v>0</v>
          </cell>
          <cell r="G3240">
            <v>150000</v>
          </cell>
          <cell r="H3240">
            <v>1500000</v>
          </cell>
          <cell r="I3240">
            <v>0</v>
          </cell>
          <cell r="J3240">
            <v>3172000</v>
          </cell>
        </row>
        <row r="3241">
          <cell r="A3241" t="str">
            <v>P79754</v>
          </cell>
          <cell r="B3241" t="str">
            <v>SRI WAHYUHARINI, SE.</v>
          </cell>
          <cell r="C3241" t="str">
            <v>06580</v>
          </cell>
          <cell r="D3241">
            <v>1632000</v>
          </cell>
          <cell r="E3241">
            <v>0</v>
          </cell>
          <cell r="F3241">
            <v>0</v>
          </cell>
          <cell r="G3241">
            <v>75000</v>
          </cell>
          <cell r="H3241">
            <v>0</v>
          </cell>
          <cell r="I3241">
            <v>0</v>
          </cell>
          <cell r="J3241">
            <v>2054000</v>
          </cell>
        </row>
        <row r="3242">
          <cell r="A3242" t="str">
            <v>P80497</v>
          </cell>
          <cell r="B3242" t="str">
            <v>MIFTAHUL FALICH,SE</v>
          </cell>
          <cell r="C3242" t="str">
            <v>06580</v>
          </cell>
          <cell r="D3242">
            <v>1799000</v>
          </cell>
          <cell r="E3242">
            <v>179900</v>
          </cell>
          <cell r="F3242">
            <v>89950</v>
          </cell>
          <cell r="G3242">
            <v>225000</v>
          </cell>
          <cell r="H3242">
            <v>0</v>
          </cell>
          <cell r="I3242">
            <v>825000</v>
          </cell>
          <cell r="J3242">
            <v>2255000</v>
          </cell>
        </row>
        <row r="3243">
          <cell r="A3243" t="str">
            <v>P81591</v>
          </cell>
          <cell r="B3243" t="str">
            <v>SRI SUGIHARTI, SE</v>
          </cell>
          <cell r="C3243" t="str">
            <v>06580</v>
          </cell>
          <cell r="D3243">
            <v>1333000</v>
          </cell>
          <cell r="E3243">
            <v>133300</v>
          </cell>
          <cell r="F3243">
            <v>133300</v>
          </cell>
          <cell r="G3243">
            <v>300000</v>
          </cell>
          <cell r="H3243">
            <v>0</v>
          </cell>
          <cell r="I3243">
            <v>495000</v>
          </cell>
          <cell r="J3243">
            <v>1920000</v>
          </cell>
        </row>
        <row r="3244">
          <cell r="A3244" t="str">
            <v>P82104</v>
          </cell>
          <cell r="B3244" t="str">
            <v>EDY SUSANTA</v>
          </cell>
          <cell r="C3244" t="str">
            <v>06580</v>
          </cell>
          <cell r="D3244">
            <v>1164000</v>
          </cell>
          <cell r="E3244">
            <v>116400</v>
          </cell>
          <cell r="F3244">
            <v>116400</v>
          </cell>
          <cell r="G3244">
            <v>300000</v>
          </cell>
          <cell r="H3244">
            <v>0</v>
          </cell>
          <cell r="I3244">
            <v>352000</v>
          </cell>
          <cell r="J3244">
            <v>1852000</v>
          </cell>
        </row>
        <row r="3245">
          <cell r="A3245" t="str">
            <v>P82766</v>
          </cell>
          <cell r="B3245" t="str">
            <v>ABDUL ROKHIM</v>
          </cell>
          <cell r="C3245" t="str">
            <v>06580</v>
          </cell>
          <cell r="D3245">
            <v>1052000</v>
          </cell>
          <cell r="E3245">
            <v>0</v>
          </cell>
          <cell r="F3245">
            <v>0</v>
          </cell>
          <cell r="G3245">
            <v>75000</v>
          </cell>
          <cell r="H3245">
            <v>0</v>
          </cell>
          <cell r="I3245">
            <v>352000</v>
          </cell>
          <cell r="J3245">
            <v>1785000</v>
          </cell>
        </row>
        <row r="3246">
          <cell r="A3246" t="str">
            <v>Q00770</v>
          </cell>
          <cell r="B3246" t="str">
            <v>MANZILUR ROCHMAH</v>
          </cell>
          <cell r="C3246" t="str">
            <v>06580</v>
          </cell>
          <cell r="D3246">
            <v>935000</v>
          </cell>
          <cell r="E3246">
            <v>0</v>
          </cell>
          <cell r="F3246">
            <v>0</v>
          </cell>
          <cell r="G3246">
            <v>75000</v>
          </cell>
          <cell r="H3246">
            <v>0</v>
          </cell>
          <cell r="I3246">
            <v>0</v>
          </cell>
          <cell r="J3246">
            <v>1060000</v>
          </cell>
        </row>
        <row r="3247">
          <cell r="A3247" t="str">
            <v>Q00771</v>
          </cell>
          <cell r="B3247" t="str">
            <v>DEDEN ROMI SALAUDDIN</v>
          </cell>
          <cell r="C3247" t="str">
            <v>06580</v>
          </cell>
          <cell r="D3247">
            <v>935000</v>
          </cell>
          <cell r="E3247">
            <v>0</v>
          </cell>
          <cell r="F3247">
            <v>0</v>
          </cell>
          <cell r="G3247">
            <v>75000</v>
          </cell>
          <cell r="H3247">
            <v>0</v>
          </cell>
          <cell r="I3247">
            <v>0</v>
          </cell>
          <cell r="J3247">
            <v>1060000</v>
          </cell>
        </row>
        <row r="3248">
          <cell r="A3248" t="str">
            <v>Q00772</v>
          </cell>
          <cell r="B3248" t="str">
            <v>DEVI MAULANA RAHMANIA</v>
          </cell>
          <cell r="C3248" t="str">
            <v>06580</v>
          </cell>
          <cell r="D3248">
            <v>935000</v>
          </cell>
          <cell r="E3248">
            <v>0</v>
          </cell>
          <cell r="F3248">
            <v>0</v>
          </cell>
          <cell r="G3248">
            <v>75000</v>
          </cell>
          <cell r="H3248">
            <v>0</v>
          </cell>
          <cell r="I3248">
            <v>0</v>
          </cell>
          <cell r="J3248">
            <v>1060000</v>
          </cell>
        </row>
        <row r="3249">
          <cell r="A3249" t="str">
            <v>P54466</v>
          </cell>
          <cell r="B3249" t="str">
            <v>GATOT WRINSASONGKO, SH</v>
          </cell>
          <cell r="C3249" t="str">
            <v>06590</v>
          </cell>
          <cell r="D3249">
            <v>2364000</v>
          </cell>
          <cell r="E3249">
            <v>236400</v>
          </cell>
          <cell r="F3249">
            <v>236400</v>
          </cell>
          <cell r="G3249">
            <v>300000</v>
          </cell>
          <cell r="H3249">
            <v>1500000</v>
          </cell>
          <cell r="I3249">
            <v>0</v>
          </cell>
          <cell r="J3249">
            <v>2925000</v>
          </cell>
        </row>
        <row r="3250">
          <cell r="A3250" t="str">
            <v>P79638</v>
          </cell>
          <cell r="B3250" t="str">
            <v>BAJU GIRI YANTO,SE</v>
          </cell>
          <cell r="C3250" t="str">
            <v>06590</v>
          </cell>
          <cell r="D3250">
            <v>1744000</v>
          </cell>
          <cell r="E3250">
            <v>174400</v>
          </cell>
          <cell r="F3250">
            <v>174400</v>
          </cell>
          <cell r="G3250">
            <v>300000</v>
          </cell>
          <cell r="H3250">
            <v>0</v>
          </cell>
          <cell r="I3250">
            <v>825000</v>
          </cell>
          <cell r="J3250">
            <v>2121000</v>
          </cell>
        </row>
        <row r="3251">
          <cell r="A3251" t="str">
            <v>P79717</v>
          </cell>
          <cell r="B3251" t="str">
            <v>M CHADZIQ</v>
          </cell>
          <cell r="C3251" t="str">
            <v>06590</v>
          </cell>
          <cell r="D3251">
            <v>1577000</v>
          </cell>
          <cell r="E3251">
            <v>157700</v>
          </cell>
          <cell r="F3251">
            <v>78850</v>
          </cell>
          <cell r="G3251">
            <v>225000</v>
          </cell>
          <cell r="H3251">
            <v>0</v>
          </cell>
          <cell r="I3251">
            <v>407000</v>
          </cell>
          <cell r="J3251">
            <v>2054000</v>
          </cell>
        </row>
        <row r="3252">
          <cell r="A3252" t="str">
            <v>P80967</v>
          </cell>
          <cell r="B3252" t="str">
            <v>SUDJI MAWARNI SAPTIATI,SE</v>
          </cell>
          <cell r="C3252" t="str">
            <v>06590</v>
          </cell>
          <cell r="D3252">
            <v>1738000</v>
          </cell>
          <cell r="E3252">
            <v>0</v>
          </cell>
          <cell r="F3252">
            <v>0</v>
          </cell>
          <cell r="G3252">
            <v>75000</v>
          </cell>
          <cell r="H3252">
            <v>0</v>
          </cell>
          <cell r="I3252">
            <v>407000</v>
          </cell>
          <cell r="J3252">
            <v>2255000</v>
          </cell>
        </row>
        <row r="3253">
          <cell r="A3253" t="str">
            <v>P81598</v>
          </cell>
          <cell r="B3253" t="str">
            <v>SISWANTO</v>
          </cell>
          <cell r="C3253" t="str">
            <v>06590</v>
          </cell>
          <cell r="D3253">
            <v>1246000</v>
          </cell>
          <cell r="E3253">
            <v>124600</v>
          </cell>
          <cell r="F3253">
            <v>124600</v>
          </cell>
          <cell r="G3253">
            <v>300000</v>
          </cell>
          <cell r="H3253">
            <v>0</v>
          </cell>
          <cell r="I3253">
            <v>0</v>
          </cell>
          <cell r="J3253">
            <v>1852000</v>
          </cell>
        </row>
        <row r="3254">
          <cell r="A3254" t="str">
            <v>Q00773</v>
          </cell>
          <cell r="B3254" t="str">
            <v>FAWZIA ADE IRMA HIDAYATI</v>
          </cell>
          <cell r="C3254" t="str">
            <v>06590</v>
          </cell>
          <cell r="D3254">
            <v>935000</v>
          </cell>
          <cell r="E3254">
            <v>0</v>
          </cell>
          <cell r="F3254">
            <v>0</v>
          </cell>
          <cell r="G3254">
            <v>75000</v>
          </cell>
          <cell r="H3254">
            <v>0</v>
          </cell>
          <cell r="I3254">
            <v>0</v>
          </cell>
          <cell r="J3254">
            <v>1060000</v>
          </cell>
        </row>
        <row r="3255">
          <cell r="A3255" t="str">
            <v>P53630</v>
          </cell>
          <cell r="B3255" t="str">
            <v>DJOKO PURNOMO,SE</v>
          </cell>
          <cell r="C3255" t="str">
            <v>06600</v>
          </cell>
          <cell r="D3255">
            <v>2364000</v>
          </cell>
          <cell r="E3255">
            <v>0</v>
          </cell>
          <cell r="F3255">
            <v>0</v>
          </cell>
          <cell r="G3255">
            <v>75000</v>
          </cell>
          <cell r="H3255">
            <v>1500000</v>
          </cell>
          <cell r="I3255">
            <v>0</v>
          </cell>
          <cell r="J3255">
            <v>3172000</v>
          </cell>
        </row>
        <row r="3256">
          <cell r="A3256" t="str">
            <v>P81006</v>
          </cell>
          <cell r="B3256" t="str">
            <v>AMIN ZUHRI, S.E.</v>
          </cell>
          <cell r="C3256" t="str">
            <v>06600</v>
          </cell>
          <cell r="D3256">
            <v>1625000</v>
          </cell>
          <cell r="E3256">
            <v>162500</v>
          </cell>
          <cell r="F3256">
            <v>162500</v>
          </cell>
          <cell r="G3256">
            <v>300000</v>
          </cell>
          <cell r="H3256">
            <v>0</v>
          </cell>
          <cell r="I3256">
            <v>825000</v>
          </cell>
          <cell r="J3256">
            <v>2188000</v>
          </cell>
        </row>
        <row r="3257">
          <cell r="A3257" t="str">
            <v>P81355</v>
          </cell>
          <cell r="B3257" t="str">
            <v>INDAH ADIAWATI, SE</v>
          </cell>
          <cell r="C3257" t="str">
            <v>06600</v>
          </cell>
          <cell r="D3257">
            <v>1246000</v>
          </cell>
          <cell r="E3257">
            <v>124600</v>
          </cell>
          <cell r="F3257">
            <v>0</v>
          </cell>
          <cell r="G3257">
            <v>150000</v>
          </cell>
          <cell r="H3257">
            <v>0</v>
          </cell>
          <cell r="I3257">
            <v>495000</v>
          </cell>
          <cell r="J3257">
            <v>1852000</v>
          </cell>
        </row>
        <row r="3258">
          <cell r="A3258" t="str">
            <v>P81616</v>
          </cell>
          <cell r="B3258" t="str">
            <v>YULI SANTOSO</v>
          </cell>
          <cell r="C3258" t="str">
            <v>06600</v>
          </cell>
          <cell r="D3258">
            <v>1207000</v>
          </cell>
          <cell r="E3258">
            <v>120700</v>
          </cell>
          <cell r="F3258">
            <v>60350</v>
          </cell>
          <cell r="G3258">
            <v>225000</v>
          </cell>
          <cell r="H3258">
            <v>0</v>
          </cell>
          <cell r="I3258">
            <v>330000</v>
          </cell>
          <cell r="J3258">
            <v>1785000</v>
          </cell>
        </row>
        <row r="3259">
          <cell r="A3259" t="str">
            <v>Q00774</v>
          </cell>
          <cell r="B3259" t="str">
            <v>NUR HIDAYATI</v>
          </cell>
          <cell r="C3259" t="str">
            <v>06600</v>
          </cell>
          <cell r="D3259">
            <v>935000</v>
          </cell>
          <cell r="E3259">
            <v>0</v>
          </cell>
          <cell r="F3259">
            <v>0</v>
          </cell>
          <cell r="G3259">
            <v>75000</v>
          </cell>
          <cell r="H3259">
            <v>0</v>
          </cell>
          <cell r="I3259">
            <v>0</v>
          </cell>
          <cell r="J3259">
            <v>1060000</v>
          </cell>
        </row>
        <row r="3260">
          <cell r="A3260" t="str">
            <v>Q00775</v>
          </cell>
          <cell r="B3260" t="str">
            <v>DYAH AYUNINGTYAS</v>
          </cell>
          <cell r="C3260" t="str">
            <v>06600</v>
          </cell>
          <cell r="D3260">
            <v>935000</v>
          </cell>
          <cell r="E3260">
            <v>0</v>
          </cell>
          <cell r="F3260">
            <v>0</v>
          </cell>
          <cell r="G3260">
            <v>75000</v>
          </cell>
          <cell r="H3260">
            <v>0</v>
          </cell>
          <cell r="I3260">
            <v>0</v>
          </cell>
          <cell r="J3260">
            <v>1060000</v>
          </cell>
        </row>
        <row r="3261">
          <cell r="A3261" t="str">
            <v>P62764</v>
          </cell>
          <cell r="B3261" t="str">
            <v>PURNOMO</v>
          </cell>
          <cell r="C3261" t="str">
            <v>06610</v>
          </cell>
          <cell r="D3261">
            <v>2140000</v>
          </cell>
          <cell r="E3261">
            <v>214000</v>
          </cell>
          <cell r="F3261">
            <v>214000</v>
          </cell>
          <cell r="G3261">
            <v>300000</v>
          </cell>
          <cell r="H3261">
            <v>1500000</v>
          </cell>
          <cell r="I3261">
            <v>0</v>
          </cell>
          <cell r="J3261">
            <v>3172000</v>
          </cell>
        </row>
        <row r="3262">
          <cell r="A3262" t="str">
            <v>P81028</v>
          </cell>
          <cell r="B3262" t="str">
            <v>SRI RATNA WATININGSIH, S.H.</v>
          </cell>
          <cell r="C3262" t="str">
            <v>06610</v>
          </cell>
          <cell r="D3262">
            <v>1625000</v>
          </cell>
          <cell r="E3262">
            <v>162500</v>
          </cell>
          <cell r="F3262">
            <v>162500</v>
          </cell>
          <cell r="G3262">
            <v>300000</v>
          </cell>
          <cell r="H3262">
            <v>0</v>
          </cell>
          <cell r="I3262">
            <v>825000</v>
          </cell>
          <cell r="J3262">
            <v>2188000</v>
          </cell>
        </row>
        <row r="3263">
          <cell r="A3263" t="str">
            <v>P82100</v>
          </cell>
          <cell r="B3263" t="str">
            <v>DWI ARIYANTI</v>
          </cell>
          <cell r="C3263" t="str">
            <v>06610</v>
          </cell>
          <cell r="D3263">
            <v>1164000</v>
          </cell>
          <cell r="E3263">
            <v>0</v>
          </cell>
          <cell r="F3263">
            <v>0</v>
          </cell>
          <cell r="G3263">
            <v>75000</v>
          </cell>
          <cell r="H3263">
            <v>0</v>
          </cell>
          <cell r="I3263">
            <v>407000</v>
          </cell>
          <cell r="J3263">
            <v>1852000</v>
          </cell>
        </row>
        <row r="3264">
          <cell r="A3264" t="str">
            <v>Q00776</v>
          </cell>
          <cell r="B3264" t="str">
            <v>LINDA KRISWORO ANGGRAYNI</v>
          </cell>
          <cell r="C3264" t="str">
            <v>06610</v>
          </cell>
          <cell r="D3264">
            <v>935000</v>
          </cell>
          <cell r="E3264">
            <v>0</v>
          </cell>
          <cell r="F3264">
            <v>0</v>
          </cell>
          <cell r="G3264">
            <v>75000</v>
          </cell>
          <cell r="H3264">
            <v>0</v>
          </cell>
          <cell r="I3264">
            <v>0</v>
          </cell>
          <cell r="J3264">
            <v>1060000</v>
          </cell>
        </row>
        <row r="3265">
          <cell r="A3265" t="str">
            <v>Q00777</v>
          </cell>
          <cell r="B3265" t="str">
            <v>ASTI HANDAYANI</v>
          </cell>
          <cell r="C3265" t="str">
            <v>06610</v>
          </cell>
          <cell r="D3265">
            <v>935000</v>
          </cell>
          <cell r="E3265">
            <v>0</v>
          </cell>
          <cell r="F3265">
            <v>0</v>
          </cell>
          <cell r="G3265">
            <v>75000</v>
          </cell>
          <cell r="H3265">
            <v>0</v>
          </cell>
          <cell r="I3265">
            <v>0</v>
          </cell>
          <cell r="J3265">
            <v>1060000</v>
          </cell>
        </row>
        <row r="3266">
          <cell r="A3266" t="str">
            <v>P62776</v>
          </cell>
          <cell r="B3266" t="str">
            <v>GHOZALI, SE</v>
          </cell>
          <cell r="C3266" t="str">
            <v>06620</v>
          </cell>
          <cell r="D3266">
            <v>2140000</v>
          </cell>
          <cell r="E3266">
            <v>214000</v>
          </cell>
          <cell r="F3266">
            <v>214000</v>
          </cell>
          <cell r="G3266">
            <v>300000</v>
          </cell>
          <cell r="H3266">
            <v>0</v>
          </cell>
          <cell r="I3266">
            <v>825000</v>
          </cell>
          <cell r="J3266">
            <v>2188000</v>
          </cell>
        </row>
        <row r="3267">
          <cell r="A3267" t="str">
            <v>P79335</v>
          </cell>
          <cell r="B3267" t="str">
            <v>SAMSUL EFFENDI</v>
          </cell>
          <cell r="C3267" t="str">
            <v>06620</v>
          </cell>
          <cell r="D3267">
            <v>1865000</v>
          </cell>
          <cell r="E3267">
            <v>186500</v>
          </cell>
          <cell r="F3267">
            <v>186500</v>
          </cell>
          <cell r="G3267">
            <v>300000</v>
          </cell>
          <cell r="H3267">
            <v>1500000</v>
          </cell>
          <cell r="I3267">
            <v>0</v>
          </cell>
          <cell r="J3267">
            <v>3172000</v>
          </cell>
        </row>
        <row r="3268">
          <cell r="A3268" t="str">
            <v>P79687</v>
          </cell>
          <cell r="B3268" t="str">
            <v>M CHARIST CHAMID</v>
          </cell>
          <cell r="C3268" t="str">
            <v>06620</v>
          </cell>
          <cell r="D3268">
            <v>1632000</v>
          </cell>
          <cell r="E3268">
            <v>163200</v>
          </cell>
          <cell r="F3268">
            <v>163200</v>
          </cell>
          <cell r="G3268">
            <v>300000</v>
          </cell>
          <cell r="H3268">
            <v>0</v>
          </cell>
          <cell r="I3268">
            <v>825000</v>
          </cell>
          <cell r="J3268">
            <v>2054000</v>
          </cell>
        </row>
        <row r="3269">
          <cell r="A3269" t="str">
            <v>P79733</v>
          </cell>
          <cell r="B3269" t="str">
            <v>SURYANDARI</v>
          </cell>
          <cell r="C3269" t="str">
            <v>06620</v>
          </cell>
          <cell r="D3269">
            <v>1632000</v>
          </cell>
          <cell r="E3269">
            <v>163200</v>
          </cell>
          <cell r="F3269">
            <v>163200</v>
          </cell>
          <cell r="G3269">
            <v>300000</v>
          </cell>
          <cell r="H3269">
            <v>0</v>
          </cell>
          <cell r="I3269">
            <v>0</v>
          </cell>
          <cell r="J3269">
            <v>2054000</v>
          </cell>
        </row>
        <row r="3270">
          <cell r="A3270" t="str">
            <v>P80069</v>
          </cell>
          <cell r="B3270" t="str">
            <v>YUNINGSIH</v>
          </cell>
          <cell r="C3270" t="str">
            <v>06620</v>
          </cell>
          <cell r="D3270">
            <v>1744000</v>
          </cell>
          <cell r="E3270">
            <v>174400</v>
          </cell>
          <cell r="F3270">
            <v>87200</v>
          </cell>
          <cell r="G3270">
            <v>225000</v>
          </cell>
          <cell r="H3270">
            <v>0</v>
          </cell>
          <cell r="I3270">
            <v>407000</v>
          </cell>
          <cell r="J3270">
            <v>2121000</v>
          </cell>
        </row>
        <row r="3271">
          <cell r="A3271" t="str">
            <v>P80498</v>
          </cell>
          <cell r="B3271" t="str">
            <v>YUDI SARTOYO,SE.AK</v>
          </cell>
          <cell r="C3271" t="str">
            <v>06620</v>
          </cell>
          <cell r="D3271">
            <v>1799000</v>
          </cell>
          <cell r="E3271">
            <v>179900</v>
          </cell>
          <cell r="F3271">
            <v>179900</v>
          </cell>
          <cell r="G3271">
            <v>300000</v>
          </cell>
          <cell r="H3271">
            <v>0</v>
          </cell>
          <cell r="I3271">
            <v>825000</v>
          </cell>
          <cell r="J3271">
            <v>2255000</v>
          </cell>
        </row>
        <row r="3272">
          <cell r="A3272" t="str">
            <v>P81602</v>
          </cell>
          <cell r="B3272" t="str">
            <v>MARSUDI MUKALAM</v>
          </cell>
          <cell r="C3272" t="str">
            <v>06620</v>
          </cell>
          <cell r="D3272">
            <v>1207000</v>
          </cell>
          <cell r="E3272">
            <v>120700</v>
          </cell>
          <cell r="F3272">
            <v>120700</v>
          </cell>
          <cell r="G3272">
            <v>300000</v>
          </cell>
          <cell r="H3272">
            <v>0</v>
          </cell>
          <cell r="I3272">
            <v>330000</v>
          </cell>
          <cell r="J3272">
            <v>1785000</v>
          </cell>
        </row>
        <row r="3273">
          <cell r="A3273" t="str">
            <v>Q00778</v>
          </cell>
          <cell r="B3273" t="str">
            <v>DIAN ENJAS RAMASTUTI</v>
          </cell>
          <cell r="C3273" t="str">
            <v>06620</v>
          </cell>
          <cell r="D3273">
            <v>935000</v>
          </cell>
          <cell r="E3273">
            <v>0</v>
          </cell>
          <cell r="F3273">
            <v>0</v>
          </cell>
          <cell r="G3273">
            <v>75000</v>
          </cell>
          <cell r="H3273">
            <v>0</v>
          </cell>
          <cell r="I3273">
            <v>0</v>
          </cell>
          <cell r="J3273">
            <v>1060000</v>
          </cell>
        </row>
        <row r="3274">
          <cell r="A3274" t="str">
            <v>Q00779</v>
          </cell>
          <cell r="B3274" t="str">
            <v>PURI WIGATI</v>
          </cell>
          <cell r="C3274" t="str">
            <v>06620</v>
          </cell>
          <cell r="D3274">
            <v>935000</v>
          </cell>
          <cell r="E3274">
            <v>0</v>
          </cell>
          <cell r="F3274">
            <v>0</v>
          </cell>
          <cell r="G3274">
            <v>75000</v>
          </cell>
          <cell r="H3274">
            <v>0</v>
          </cell>
          <cell r="I3274">
            <v>0</v>
          </cell>
          <cell r="J3274">
            <v>1060000</v>
          </cell>
        </row>
        <row r="3275">
          <cell r="A3275" t="str">
            <v>Q00780</v>
          </cell>
          <cell r="B3275" t="str">
            <v>RIZKI MEGARIESNA</v>
          </cell>
          <cell r="C3275" t="str">
            <v>06620</v>
          </cell>
          <cell r="D3275">
            <v>935000</v>
          </cell>
          <cell r="E3275">
            <v>0</v>
          </cell>
          <cell r="F3275">
            <v>0</v>
          </cell>
          <cell r="G3275">
            <v>75000</v>
          </cell>
          <cell r="H3275">
            <v>0</v>
          </cell>
          <cell r="I3275">
            <v>0</v>
          </cell>
          <cell r="J3275">
            <v>1060000</v>
          </cell>
        </row>
        <row r="3276">
          <cell r="A3276" t="str">
            <v>P59470</v>
          </cell>
          <cell r="B3276" t="str">
            <v>SUPILIH</v>
          </cell>
          <cell r="C3276" t="str">
            <v>06630</v>
          </cell>
          <cell r="D3276">
            <v>1755000</v>
          </cell>
          <cell r="E3276">
            <v>0</v>
          </cell>
          <cell r="F3276">
            <v>0</v>
          </cell>
          <cell r="G3276">
            <v>75000</v>
          </cell>
          <cell r="H3276">
            <v>0</v>
          </cell>
          <cell r="I3276">
            <v>0</v>
          </cell>
          <cell r="J3276">
            <v>1920000</v>
          </cell>
        </row>
        <row r="3277">
          <cell r="A3277" t="str">
            <v>P76275</v>
          </cell>
          <cell r="B3277" t="str">
            <v>PUJIANTO</v>
          </cell>
          <cell r="C3277" t="str">
            <v>06630</v>
          </cell>
          <cell r="D3277">
            <v>1689000</v>
          </cell>
          <cell r="E3277">
            <v>168900</v>
          </cell>
          <cell r="F3277">
            <v>168900</v>
          </cell>
          <cell r="G3277">
            <v>300000</v>
          </cell>
          <cell r="H3277">
            <v>0</v>
          </cell>
          <cell r="I3277">
            <v>407000</v>
          </cell>
          <cell r="J3277">
            <v>2054000</v>
          </cell>
        </row>
        <row r="3278">
          <cell r="A3278" t="str">
            <v>P78994</v>
          </cell>
          <cell r="B3278" t="str">
            <v>RUDIANTO, S.E.</v>
          </cell>
          <cell r="C3278" t="str">
            <v>06630</v>
          </cell>
          <cell r="D3278">
            <v>1865000</v>
          </cell>
          <cell r="E3278">
            <v>186500</v>
          </cell>
          <cell r="F3278">
            <v>186500</v>
          </cell>
          <cell r="G3278">
            <v>300000</v>
          </cell>
          <cell r="H3278">
            <v>1500000</v>
          </cell>
          <cell r="I3278">
            <v>0</v>
          </cell>
          <cell r="J3278">
            <v>2925000</v>
          </cell>
        </row>
        <row r="3279">
          <cell r="A3279" t="str">
            <v>P79786</v>
          </cell>
          <cell r="B3279" t="str">
            <v>AGUS PURWANTO</v>
          </cell>
          <cell r="C3279" t="str">
            <v>06630</v>
          </cell>
          <cell r="D3279">
            <v>1632000</v>
          </cell>
          <cell r="E3279">
            <v>163200</v>
          </cell>
          <cell r="F3279">
            <v>163200</v>
          </cell>
          <cell r="G3279">
            <v>300000</v>
          </cell>
          <cell r="H3279">
            <v>0</v>
          </cell>
          <cell r="I3279">
            <v>0</v>
          </cell>
          <cell r="J3279">
            <v>2054000</v>
          </cell>
        </row>
        <row r="3280">
          <cell r="A3280" t="str">
            <v>P79967</v>
          </cell>
          <cell r="B3280" t="str">
            <v>SRI WAHYUNI</v>
          </cell>
          <cell r="C3280" t="str">
            <v>06630</v>
          </cell>
          <cell r="D3280">
            <v>1744000</v>
          </cell>
          <cell r="E3280">
            <v>0</v>
          </cell>
          <cell r="F3280">
            <v>0</v>
          </cell>
          <cell r="G3280">
            <v>75000</v>
          </cell>
          <cell r="H3280">
            <v>0</v>
          </cell>
          <cell r="I3280">
            <v>825000</v>
          </cell>
          <cell r="J3280">
            <v>2121000</v>
          </cell>
        </row>
        <row r="3281">
          <cell r="A3281" t="str">
            <v>P81592</v>
          </cell>
          <cell r="B3281" t="str">
            <v>PUJI HANANI</v>
          </cell>
          <cell r="C3281" t="str">
            <v>06630</v>
          </cell>
          <cell r="D3281">
            <v>1207000</v>
          </cell>
          <cell r="E3281">
            <v>120700</v>
          </cell>
          <cell r="F3281">
            <v>120700</v>
          </cell>
          <cell r="G3281">
            <v>300000</v>
          </cell>
          <cell r="H3281">
            <v>0</v>
          </cell>
          <cell r="I3281">
            <v>297000</v>
          </cell>
          <cell r="J3281">
            <v>1785000</v>
          </cell>
        </row>
        <row r="3282">
          <cell r="A3282" t="str">
            <v>P50810</v>
          </cell>
          <cell r="B3282" t="str">
            <v>MAHFUL UMAR,DRS.MM</v>
          </cell>
          <cell r="C3282" t="str">
            <v>06640</v>
          </cell>
          <cell r="D3282">
            <v>2442000</v>
          </cell>
          <cell r="E3282">
            <v>244200</v>
          </cell>
          <cell r="F3282">
            <v>122100</v>
          </cell>
          <cell r="G3282">
            <v>225000</v>
          </cell>
          <cell r="H3282">
            <v>2100000</v>
          </cell>
          <cell r="I3282">
            <v>0</v>
          </cell>
          <cell r="J3282">
            <v>4037000</v>
          </cell>
        </row>
        <row r="3283">
          <cell r="A3283" t="str">
            <v>P53239</v>
          </cell>
          <cell r="B3283" t="str">
            <v>PURWANTO</v>
          </cell>
          <cell r="C3283" t="str">
            <v>06640</v>
          </cell>
          <cell r="D3283">
            <v>2144000</v>
          </cell>
          <cell r="E3283">
            <v>214400</v>
          </cell>
          <cell r="F3283">
            <v>0</v>
          </cell>
          <cell r="G3283">
            <v>150000</v>
          </cell>
          <cell r="H3283">
            <v>0</v>
          </cell>
          <cell r="I3283">
            <v>583000</v>
          </cell>
          <cell r="J3283">
            <v>2121000</v>
          </cell>
        </row>
        <row r="3284">
          <cell r="A3284" t="str">
            <v>P55317</v>
          </cell>
          <cell r="B3284" t="str">
            <v>BAMBANG SUBAGIJO</v>
          </cell>
          <cell r="C3284" t="str">
            <v>06640</v>
          </cell>
          <cell r="D3284">
            <v>1872000</v>
          </cell>
          <cell r="E3284">
            <v>187200</v>
          </cell>
          <cell r="F3284">
            <v>0</v>
          </cell>
          <cell r="G3284">
            <v>150000</v>
          </cell>
          <cell r="H3284">
            <v>0</v>
          </cell>
          <cell r="I3284">
            <v>407000</v>
          </cell>
          <cell r="J3284">
            <v>2054000</v>
          </cell>
        </row>
        <row r="3285">
          <cell r="A3285" t="str">
            <v>P71711</v>
          </cell>
          <cell r="B3285" t="str">
            <v>HENING SUSILA</v>
          </cell>
          <cell r="C3285" t="str">
            <v>06640</v>
          </cell>
          <cell r="D3285">
            <v>1538000</v>
          </cell>
          <cell r="E3285">
            <v>153800</v>
          </cell>
          <cell r="F3285">
            <v>76900</v>
          </cell>
          <cell r="G3285">
            <v>225000</v>
          </cell>
          <cell r="H3285">
            <v>0</v>
          </cell>
          <cell r="I3285">
            <v>319000</v>
          </cell>
          <cell r="J3285">
            <v>1852000</v>
          </cell>
        </row>
        <row r="3286">
          <cell r="A3286" t="str">
            <v>P76156</v>
          </cell>
          <cell r="B3286" t="str">
            <v>THOMAS ERWAN HANANTO</v>
          </cell>
          <cell r="C3286" t="str">
            <v>06640</v>
          </cell>
          <cell r="D3286">
            <v>1998000</v>
          </cell>
          <cell r="E3286">
            <v>199800</v>
          </cell>
          <cell r="F3286">
            <v>199800</v>
          </cell>
          <cell r="G3286">
            <v>300000</v>
          </cell>
          <cell r="H3286">
            <v>1500000</v>
          </cell>
          <cell r="I3286">
            <v>0</v>
          </cell>
          <cell r="J3286">
            <v>2808000</v>
          </cell>
        </row>
        <row r="3287">
          <cell r="A3287" t="str">
            <v>P77188</v>
          </cell>
          <cell r="B3287" t="str">
            <v>MARMI</v>
          </cell>
          <cell r="C3287" t="str">
            <v>06640</v>
          </cell>
          <cell r="D3287">
            <v>1806000</v>
          </cell>
          <cell r="E3287">
            <v>180600</v>
          </cell>
          <cell r="F3287">
            <v>180600</v>
          </cell>
          <cell r="G3287">
            <v>300000</v>
          </cell>
          <cell r="H3287">
            <v>0</v>
          </cell>
          <cell r="I3287">
            <v>825000</v>
          </cell>
          <cell r="J3287">
            <v>2121000</v>
          </cell>
        </row>
        <row r="3288">
          <cell r="A3288" t="str">
            <v>P79123</v>
          </cell>
          <cell r="B3288" t="str">
            <v>ASMAR, SE.MM</v>
          </cell>
          <cell r="C3288" t="str">
            <v>06640</v>
          </cell>
          <cell r="D3288">
            <v>1744000</v>
          </cell>
          <cell r="E3288">
            <v>174400</v>
          </cell>
          <cell r="F3288">
            <v>174400</v>
          </cell>
          <cell r="G3288">
            <v>300000</v>
          </cell>
          <cell r="H3288">
            <v>0</v>
          </cell>
          <cell r="I3288">
            <v>825000</v>
          </cell>
          <cell r="J3288">
            <v>2121000</v>
          </cell>
        </row>
        <row r="3289">
          <cell r="A3289" t="str">
            <v>P79711</v>
          </cell>
          <cell r="B3289" t="str">
            <v>KUNTARI,SE</v>
          </cell>
          <cell r="C3289" t="str">
            <v>06640</v>
          </cell>
          <cell r="D3289">
            <v>1632000</v>
          </cell>
          <cell r="E3289">
            <v>163200</v>
          </cell>
          <cell r="F3289">
            <v>163200</v>
          </cell>
          <cell r="G3289">
            <v>300000</v>
          </cell>
          <cell r="H3289">
            <v>0</v>
          </cell>
          <cell r="I3289">
            <v>495000</v>
          </cell>
          <cell r="J3289">
            <v>2054000</v>
          </cell>
        </row>
        <row r="3290">
          <cell r="A3290" t="str">
            <v>P80391</v>
          </cell>
          <cell r="B3290" t="str">
            <v>RUSDIANA,SH</v>
          </cell>
          <cell r="C3290" t="str">
            <v>06640</v>
          </cell>
          <cell r="D3290">
            <v>1686000</v>
          </cell>
          <cell r="E3290">
            <v>168600</v>
          </cell>
          <cell r="F3290">
            <v>168600</v>
          </cell>
          <cell r="G3290">
            <v>300000</v>
          </cell>
          <cell r="H3290">
            <v>0</v>
          </cell>
          <cell r="I3290">
            <v>825000</v>
          </cell>
          <cell r="J3290">
            <v>2121000</v>
          </cell>
        </row>
        <row r="3291">
          <cell r="A3291" t="str">
            <v>P81635</v>
          </cell>
          <cell r="B3291" t="str">
            <v>LILIK RIBUANTO</v>
          </cell>
          <cell r="C3291" t="str">
            <v>06640</v>
          </cell>
          <cell r="D3291">
            <v>1168000</v>
          </cell>
          <cell r="E3291">
            <v>116800</v>
          </cell>
          <cell r="F3291">
            <v>116800</v>
          </cell>
          <cell r="G3291">
            <v>300000</v>
          </cell>
          <cell r="H3291">
            <v>0</v>
          </cell>
          <cell r="I3291">
            <v>0</v>
          </cell>
          <cell r="J3291">
            <v>1648000</v>
          </cell>
        </row>
        <row r="3292">
          <cell r="A3292" t="str">
            <v>P82081</v>
          </cell>
          <cell r="B3292" t="str">
            <v>YANTI WERDININGSIH</v>
          </cell>
          <cell r="C3292" t="str">
            <v>06640</v>
          </cell>
          <cell r="D3292">
            <v>1164000</v>
          </cell>
          <cell r="E3292">
            <v>116400</v>
          </cell>
          <cell r="F3292">
            <v>116400</v>
          </cell>
          <cell r="G3292">
            <v>300000</v>
          </cell>
          <cell r="H3292">
            <v>0</v>
          </cell>
          <cell r="I3292">
            <v>352000</v>
          </cell>
          <cell r="J3292">
            <v>1852000</v>
          </cell>
        </row>
        <row r="3293">
          <cell r="A3293" t="str">
            <v>Q00786</v>
          </cell>
          <cell r="B3293" t="str">
            <v>RESTA PRAMESTI PUTRI</v>
          </cell>
          <cell r="C3293" t="str">
            <v>06640</v>
          </cell>
          <cell r="D3293">
            <v>935000</v>
          </cell>
          <cell r="E3293">
            <v>0</v>
          </cell>
          <cell r="F3293">
            <v>0</v>
          </cell>
          <cell r="G3293">
            <v>75000</v>
          </cell>
          <cell r="H3293">
            <v>0</v>
          </cell>
          <cell r="I3293">
            <v>0</v>
          </cell>
          <cell r="J3293">
            <v>1060000</v>
          </cell>
        </row>
        <row r="3294">
          <cell r="A3294" t="str">
            <v>Q00787</v>
          </cell>
          <cell r="B3294" t="str">
            <v>ASTRID PURWIWARDANI</v>
          </cell>
          <cell r="C3294" t="str">
            <v>06640</v>
          </cell>
          <cell r="D3294">
            <v>935000</v>
          </cell>
          <cell r="E3294">
            <v>0</v>
          </cell>
          <cell r="F3294">
            <v>0</v>
          </cell>
          <cell r="G3294">
            <v>75000</v>
          </cell>
          <cell r="H3294">
            <v>0</v>
          </cell>
          <cell r="I3294">
            <v>0</v>
          </cell>
          <cell r="J3294">
            <v>1060000</v>
          </cell>
        </row>
        <row r="3295">
          <cell r="A3295" t="str">
            <v>P46682</v>
          </cell>
          <cell r="B3295" t="str">
            <v>JUKAIDI</v>
          </cell>
          <cell r="C3295" t="str">
            <v>06650</v>
          </cell>
          <cell r="D3295">
            <v>2080000</v>
          </cell>
          <cell r="E3295">
            <v>208000</v>
          </cell>
          <cell r="F3295">
            <v>0</v>
          </cell>
          <cell r="G3295">
            <v>150000</v>
          </cell>
          <cell r="H3295">
            <v>0</v>
          </cell>
          <cell r="I3295">
            <v>0</v>
          </cell>
          <cell r="J3295">
            <v>1987000</v>
          </cell>
        </row>
        <row r="3296">
          <cell r="A3296" t="str">
            <v>P52859</v>
          </cell>
          <cell r="B3296" t="str">
            <v>SUTRIJANA</v>
          </cell>
          <cell r="C3296" t="str">
            <v>06650</v>
          </cell>
          <cell r="D3296">
            <v>1816000</v>
          </cell>
          <cell r="E3296">
            <v>181600</v>
          </cell>
          <cell r="F3296">
            <v>0</v>
          </cell>
          <cell r="G3296">
            <v>150000</v>
          </cell>
          <cell r="H3296">
            <v>0</v>
          </cell>
          <cell r="I3296">
            <v>0</v>
          </cell>
          <cell r="J3296">
            <v>1920000</v>
          </cell>
        </row>
        <row r="3297">
          <cell r="A3297" t="str">
            <v>P52861</v>
          </cell>
          <cell r="B3297" t="str">
            <v>SUSILA</v>
          </cell>
          <cell r="C3297" t="str">
            <v>06650</v>
          </cell>
          <cell r="D3297">
            <v>1765000</v>
          </cell>
          <cell r="E3297">
            <v>176500</v>
          </cell>
          <cell r="F3297">
            <v>88250</v>
          </cell>
          <cell r="G3297">
            <v>225000</v>
          </cell>
          <cell r="H3297">
            <v>0</v>
          </cell>
          <cell r="I3297">
            <v>0</v>
          </cell>
          <cell r="J3297">
            <v>1852000</v>
          </cell>
        </row>
        <row r="3298">
          <cell r="A3298" t="str">
            <v>P53288</v>
          </cell>
          <cell r="B3298" t="str">
            <v>WIDODO, SH</v>
          </cell>
          <cell r="C3298" t="str">
            <v>06650</v>
          </cell>
          <cell r="D3298">
            <v>2364000</v>
          </cell>
          <cell r="E3298">
            <v>236400</v>
          </cell>
          <cell r="F3298">
            <v>354600</v>
          </cell>
          <cell r="G3298">
            <v>375000</v>
          </cell>
          <cell r="H3298">
            <v>1600000</v>
          </cell>
          <cell r="I3298">
            <v>0</v>
          </cell>
          <cell r="J3298">
            <v>3538000</v>
          </cell>
        </row>
        <row r="3299">
          <cell r="A3299" t="str">
            <v>P62933</v>
          </cell>
          <cell r="B3299" t="str">
            <v>SOFYATUN</v>
          </cell>
          <cell r="C3299" t="str">
            <v>06650</v>
          </cell>
          <cell r="D3299">
            <v>2211000</v>
          </cell>
          <cell r="E3299">
            <v>221100</v>
          </cell>
          <cell r="F3299">
            <v>110550</v>
          </cell>
          <cell r="G3299">
            <v>225000</v>
          </cell>
          <cell r="H3299">
            <v>1500000</v>
          </cell>
          <cell r="I3299">
            <v>0</v>
          </cell>
          <cell r="J3299">
            <v>2928000</v>
          </cell>
        </row>
        <row r="3300">
          <cell r="A3300" t="str">
            <v>P78985</v>
          </cell>
          <cell r="B3300" t="str">
            <v>SRI MULYATI</v>
          </cell>
          <cell r="C3300" t="str">
            <v>06650</v>
          </cell>
          <cell r="D3300">
            <v>1806000</v>
          </cell>
          <cell r="E3300">
            <v>0</v>
          </cell>
          <cell r="F3300">
            <v>0</v>
          </cell>
          <cell r="G3300">
            <v>75000</v>
          </cell>
          <cell r="H3300">
            <v>0</v>
          </cell>
          <cell r="I3300">
            <v>825000</v>
          </cell>
          <cell r="J3300">
            <v>2121000</v>
          </cell>
        </row>
        <row r="3301">
          <cell r="A3301" t="str">
            <v>P79118</v>
          </cell>
          <cell r="B3301" t="str">
            <v>SULASTRI</v>
          </cell>
          <cell r="C3301" t="str">
            <v>06650</v>
          </cell>
          <cell r="D3301">
            <v>1744000</v>
          </cell>
          <cell r="E3301">
            <v>0</v>
          </cell>
          <cell r="F3301">
            <v>0</v>
          </cell>
          <cell r="G3301">
            <v>75000</v>
          </cell>
          <cell r="H3301">
            <v>0</v>
          </cell>
          <cell r="I3301">
            <v>825000</v>
          </cell>
          <cell r="J3301">
            <v>2121000</v>
          </cell>
        </row>
        <row r="3302">
          <cell r="A3302" t="str">
            <v>P79699</v>
          </cell>
          <cell r="B3302" t="str">
            <v>KRISTIANA SETYANINGSIH,S.Sos</v>
          </cell>
          <cell r="C3302" t="str">
            <v>06650</v>
          </cell>
          <cell r="D3302">
            <v>1632000</v>
          </cell>
          <cell r="E3302">
            <v>163200</v>
          </cell>
          <cell r="F3302">
            <v>163200</v>
          </cell>
          <cell r="G3302">
            <v>300000</v>
          </cell>
          <cell r="H3302">
            <v>0</v>
          </cell>
          <cell r="I3302">
            <v>352000</v>
          </cell>
          <cell r="J3302">
            <v>2054000</v>
          </cell>
        </row>
        <row r="3303">
          <cell r="A3303" t="str">
            <v>P79707</v>
          </cell>
          <cell r="B3303" t="str">
            <v>BAKSUMI</v>
          </cell>
          <cell r="C3303" t="str">
            <v>06650</v>
          </cell>
          <cell r="D3303">
            <v>1632000</v>
          </cell>
          <cell r="E3303">
            <v>163200</v>
          </cell>
          <cell r="F3303">
            <v>163200</v>
          </cell>
          <cell r="G3303">
            <v>300000</v>
          </cell>
          <cell r="H3303">
            <v>0</v>
          </cell>
          <cell r="I3303">
            <v>825000</v>
          </cell>
          <cell r="J3303">
            <v>2054000</v>
          </cell>
        </row>
        <row r="3304">
          <cell r="A3304" t="str">
            <v>P80190</v>
          </cell>
          <cell r="B3304" t="str">
            <v>YAYUK SUJIYATI</v>
          </cell>
          <cell r="C3304" t="str">
            <v>06650</v>
          </cell>
          <cell r="D3304">
            <v>1744000</v>
          </cell>
          <cell r="E3304">
            <v>174400</v>
          </cell>
          <cell r="F3304">
            <v>174400</v>
          </cell>
          <cell r="G3304">
            <v>300000</v>
          </cell>
          <cell r="H3304">
            <v>0</v>
          </cell>
          <cell r="I3304">
            <v>495000</v>
          </cell>
          <cell r="J3304">
            <v>2121000</v>
          </cell>
        </row>
        <row r="3305">
          <cell r="A3305" t="str">
            <v>P81102</v>
          </cell>
          <cell r="B3305" t="str">
            <v>ESTUNING NIAYANTI</v>
          </cell>
          <cell r="C3305" t="str">
            <v>06650</v>
          </cell>
          <cell r="D3305">
            <v>1523000</v>
          </cell>
          <cell r="E3305">
            <v>152300</v>
          </cell>
          <cell r="F3305">
            <v>152300</v>
          </cell>
          <cell r="G3305">
            <v>300000</v>
          </cell>
          <cell r="H3305">
            <v>0</v>
          </cell>
          <cell r="I3305">
            <v>583000</v>
          </cell>
          <cell r="J3305">
            <v>2054000</v>
          </cell>
        </row>
        <row r="3306">
          <cell r="A3306" t="str">
            <v>P81653</v>
          </cell>
          <cell r="B3306" t="str">
            <v>PUJIYANA</v>
          </cell>
          <cell r="C3306" t="str">
            <v>06650</v>
          </cell>
          <cell r="D3306">
            <v>1207000</v>
          </cell>
          <cell r="E3306">
            <v>120700</v>
          </cell>
          <cell r="F3306">
            <v>120700</v>
          </cell>
          <cell r="G3306">
            <v>300000</v>
          </cell>
          <cell r="H3306">
            <v>0</v>
          </cell>
          <cell r="I3306">
            <v>319000</v>
          </cell>
          <cell r="J3306">
            <v>1785000</v>
          </cell>
        </row>
        <row r="3307">
          <cell r="A3307" t="str">
            <v>Q00788</v>
          </cell>
          <cell r="B3307" t="str">
            <v>M.ISKANDAR ZULKARNAIN</v>
          </cell>
          <cell r="C3307" t="str">
            <v>06650</v>
          </cell>
          <cell r="D3307">
            <v>935000</v>
          </cell>
          <cell r="E3307">
            <v>0</v>
          </cell>
          <cell r="F3307">
            <v>0</v>
          </cell>
          <cell r="G3307">
            <v>75000</v>
          </cell>
          <cell r="H3307">
            <v>0</v>
          </cell>
          <cell r="I3307">
            <v>0</v>
          </cell>
          <cell r="J3307">
            <v>1060000</v>
          </cell>
        </row>
        <row r="3308">
          <cell r="A3308" t="str">
            <v>Q00789</v>
          </cell>
          <cell r="B3308" t="str">
            <v>RIRIT FARIDA MUNFAATI</v>
          </cell>
          <cell r="C3308" t="str">
            <v>06650</v>
          </cell>
          <cell r="D3308">
            <v>935000</v>
          </cell>
          <cell r="E3308">
            <v>0</v>
          </cell>
          <cell r="F3308">
            <v>0</v>
          </cell>
          <cell r="G3308">
            <v>75000</v>
          </cell>
          <cell r="H3308">
            <v>0</v>
          </cell>
          <cell r="I3308">
            <v>0</v>
          </cell>
          <cell r="J3308">
            <v>1060000</v>
          </cell>
        </row>
        <row r="3309">
          <cell r="A3309" t="str">
            <v>Q00790</v>
          </cell>
          <cell r="B3309" t="str">
            <v>IDA PRATIWI</v>
          </cell>
          <cell r="C3309" t="str">
            <v>06650</v>
          </cell>
          <cell r="D3309">
            <v>935000</v>
          </cell>
          <cell r="E3309">
            <v>0</v>
          </cell>
          <cell r="F3309">
            <v>0</v>
          </cell>
          <cell r="G3309">
            <v>75000</v>
          </cell>
          <cell r="H3309">
            <v>0</v>
          </cell>
          <cell r="I3309">
            <v>0</v>
          </cell>
          <cell r="J3309">
            <v>1060000</v>
          </cell>
        </row>
        <row r="3310">
          <cell r="A3310" t="str">
            <v>P55318</v>
          </cell>
          <cell r="B3310" t="str">
            <v>SUGITA</v>
          </cell>
          <cell r="C3310" t="str">
            <v>06660</v>
          </cell>
          <cell r="D3310">
            <v>1705000</v>
          </cell>
          <cell r="E3310">
            <v>170500</v>
          </cell>
          <cell r="F3310">
            <v>0</v>
          </cell>
          <cell r="G3310">
            <v>150000</v>
          </cell>
          <cell r="H3310">
            <v>0</v>
          </cell>
          <cell r="I3310">
            <v>0</v>
          </cell>
          <cell r="J3310">
            <v>1852000</v>
          </cell>
        </row>
        <row r="3311">
          <cell r="A3311" t="str">
            <v>P62981</v>
          </cell>
          <cell r="B3311" t="str">
            <v>IRWAN DWI RAHARDJO</v>
          </cell>
          <cell r="C3311" t="str">
            <v>06660</v>
          </cell>
          <cell r="D3311">
            <v>2211000</v>
          </cell>
          <cell r="E3311">
            <v>221100</v>
          </cell>
          <cell r="F3311">
            <v>110550</v>
          </cell>
          <cell r="G3311">
            <v>225000</v>
          </cell>
          <cell r="H3311">
            <v>1500000</v>
          </cell>
          <cell r="I3311">
            <v>0</v>
          </cell>
          <cell r="J3311">
            <v>2925000</v>
          </cell>
        </row>
        <row r="3312">
          <cell r="A3312" t="str">
            <v>P71528</v>
          </cell>
          <cell r="B3312" t="str">
            <v>KARTOYO</v>
          </cell>
          <cell r="C3312" t="str">
            <v>06660</v>
          </cell>
          <cell r="D3312">
            <v>1538000</v>
          </cell>
          <cell r="E3312">
            <v>153800</v>
          </cell>
          <cell r="F3312">
            <v>153800</v>
          </cell>
          <cell r="G3312">
            <v>300000</v>
          </cell>
          <cell r="H3312">
            <v>0</v>
          </cell>
          <cell r="I3312">
            <v>0</v>
          </cell>
          <cell r="J3312">
            <v>1852000</v>
          </cell>
        </row>
        <row r="3313">
          <cell r="A3313" t="str">
            <v>P78841</v>
          </cell>
          <cell r="B3313" t="str">
            <v>YULI WANDONO</v>
          </cell>
          <cell r="C3313" t="str">
            <v>06660</v>
          </cell>
          <cell r="D3313">
            <v>1387000</v>
          </cell>
          <cell r="E3313">
            <v>138700</v>
          </cell>
          <cell r="F3313">
            <v>71800</v>
          </cell>
          <cell r="G3313">
            <v>225000</v>
          </cell>
          <cell r="H3313">
            <v>0</v>
          </cell>
          <cell r="I3313">
            <v>297000</v>
          </cell>
          <cell r="J3313">
            <v>1852000</v>
          </cell>
        </row>
        <row r="3314">
          <cell r="A3314" t="str">
            <v>P79750</v>
          </cell>
          <cell r="B3314" t="str">
            <v>YULIANA FANNY HANDAYANI</v>
          </cell>
          <cell r="C3314" t="str">
            <v>06660</v>
          </cell>
          <cell r="D3314">
            <v>1806000</v>
          </cell>
          <cell r="E3314">
            <v>180600</v>
          </cell>
          <cell r="F3314">
            <v>180600</v>
          </cell>
          <cell r="G3314">
            <v>300000</v>
          </cell>
          <cell r="H3314">
            <v>0</v>
          </cell>
          <cell r="I3314">
            <v>407000</v>
          </cell>
          <cell r="J3314">
            <v>2121000</v>
          </cell>
        </row>
        <row r="3315">
          <cell r="A3315" t="str">
            <v>P50084</v>
          </cell>
          <cell r="B3315" t="str">
            <v>ANIS</v>
          </cell>
          <cell r="C3315" t="str">
            <v>06670</v>
          </cell>
          <cell r="D3315">
            <v>1942000</v>
          </cell>
          <cell r="E3315">
            <v>194200</v>
          </cell>
          <cell r="F3315">
            <v>194200</v>
          </cell>
          <cell r="G3315">
            <v>300000</v>
          </cell>
          <cell r="H3315">
            <v>0</v>
          </cell>
          <cell r="I3315">
            <v>407000</v>
          </cell>
          <cell r="J3315">
            <v>1987000</v>
          </cell>
        </row>
        <row r="3316">
          <cell r="A3316" t="str">
            <v>P53294</v>
          </cell>
          <cell r="B3316" t="str">
            <v>SUKIRNO, SE</v>
          </cell>
          <cell r="C3316" t="str">
            <v>06670</v>
          </cell>
          <cell r="D3316">
            <v>2364000</v>
          </cell>
          <cell r="E3316">
            <v>236400</v>
          </cell>
          <cell r="F3316">
            <v>118200</v>
          </cell>
          <cell r="G3316">
            <v>225000</v>
          </cell>
          <cell r="H3316">
            <v>1500000</v>
          </cell>
          <cell r="I3316">
            <v>0</v>
          </cell>
          <cell r="J3316">
            <v>3050000</v>
          </cell>
        </row>
        <row r="3317">
          <cell r="A3317" t="str">
            <v>P74379</v>
          </cell>
          <cell r="B3317" t="str">
            <v>TUPARDI</v>
          </cell>
          <cell r="C3317" t="str">
            <v>06670</v>
          </cell>
          <cell r="D3317">
            <v>1538000</v>
          </cell>
          <cell r="E3317">
            <v>153800</v>
          </cell>
          <cell r="F3317">
            <v>0</v>
          </cell>
          <cell r="G3317">
            <v>150000</v>
          </cell>
          <cell r="H3317">
            <v>0</v>
          </cell>
          <cell r="I3317">
            <v>0</v>
          </cell>
          <cell r="J3317">
            <v>1852000</v>
          </cell>
        </row>
        <row r="3318">
          <cell r="A3318" t="str">
            <v>P77990</v>
          </cell>
          <cell r="B3318" t="str">
            <v>KARTANA</v>
          </cell>
          <cell r="C3318" t="str">
            <v>06670</v>
          </cell>
          <cell r="D3318">
            <v>1387000</v>
          </cell>
          <cell r="E3318">
            <v>138700</v>
          </cell>
          <cell r="F3318">
            <v>138700</v>
          </cell>
          <cell r="G3318">
            <v>300000</v>
          </cell>
          <cell r="H3318">
            <v>0</v>
          </cell>
          <cell r="I3318">
            <v>0</v>
          </cell>
          <cell r="J3318">
            <v>1852000</v>
          </cell>
        </row>
        <row r="3319">
          <cell r="A3319" t="str">
            <v>P78831</v>
          </cell>
          <cell r="B3319" t="str">
            <v>EDI SUSILO</v>
          </cell>
          <cell r="C3319" t="str">
            <v>06670</v>
          </cell>
          <cell r="D3319">
            <v>1580000</v>
          </cell>
          <cell r="E3319">
            <v>0</v>
          </cell>
          <cell r="F3319">
            <v>158000</v>
          </cell>
          <cell r="G3319">
            <v>225000</v>
          </cell>
          <cell r="H3319">
            <v>0</v>
          </cell>
          <cell r="I3319">
            <v>297000</v>
          </cell>
          <cell r="J3319">
            <v>1987000</v>
          </cell>
        </row>
        <row r="3320">
          <cell r="A3320" t="str">
            <v>P78890</v>
          </cell>
          <cell r="B3320" t="str">
            <v>SUWANDI</v>
          </cell>
          <cell r="C3320" t="str">
            <v>06670</v>
          </cell>
          <cell r="D3320">
            <v>1436000</v>
          </cell>
          <cell r="E3320">
            <v>143600</v>
          </cell>
          <cell r="F3320">
            <v>71800</v>
          </cell>
          <cell r="G3320">
            <v>225000</v>
          </cell>
          <cell r="H3320">
            <v>0</v>
          </cell>
          <cell r="I3320">
            <v>0</v>
          </cell>
          <cell r="J3320">
            <v>1852000</v>
          </cell>
        </row>
        <row r="3321">
          <cell r="A3321" t="str">
            <v>P78899</v>
          </cell>
          <cell r="B3321" t="str">
            <v>KISWORO</v>
          </cell>
          <cell r="C3321" t="str">
            <v>06670</v>
          </cell>
          <cell r="D3321">
            <v>1436000</v>
          </cell>
          <cell r="E3321">
            <v>143600</v>
          </cell>
          <cell r="F3321">
            <v>71800</v>
          </cell>
          <cell r="G3321">
            <v>225000</v>
          </cell>
          <cell r="H3321">
            <v>0</v>
          </cell>
          <cell r="I3321">
            <v>0</v>
          </cell>
          <cell r="J3321">
            <v>1852000</v>
          </cell>
        </row>
        <row r="3322">
          <cell r="A3322" t="str">
            <v>P80344</v>
          </cell>
          <cell r="B3322" t="str">
            <v>ADE PERMANA</v>
          </cell>
          <cell r="C3322" t="str">
            <v>06670</v>
          </cell>
          <cell r="D3322">
            <v>1686000</v>
          </cell>
          <cell r="E3322">
            <v>168600</v>
          </cell>
          <cell r="F3322">
            <v>168600</v>
          </cell>
          <cell r="G3322">
            <v>300000</v>
          </cell>
          <cell r="H3322">
            <v>0</v>
          </cell>
          <cell r="I3322">
            <v>825000</v>
          </cell>
          <cell r="J3322">
            <v>2121000</v>
          </cell>
        </row>
        <row r="3323">
          <cell r="A3323" t="str">
            <v>P80960</v>
          </cell>
          <cell r="B3323" t="str">
            <v>IVA KUSTANTININGSIH, SE</v>
          </cell>
          <cell r="C3323" t="str">
            <v>06670</v>
          </cell>
          <cell r="D3323">
            <v>1738000</v>
          </cell>
          <cell r="E3323">
            <v>173800</v>
          </cell>
          <cell r="F3323">
            <v>86900</v>
          </cell>
          <cell r="G3323">
            <v>225000</v>
          </cell>
          <cell r="H3323">
            <v>0</v>
          </cell>
          <cell r="I3323">
            <v>825000</v>
          </cell>
          <cell r="J3323">
            <v>2255000</v>
          </cell>
        </row>
        <row r="3324">
          <cell r="A3324" t="str">
            <v>Q00795</v>
          </cell>
          <cell r="B3324" t="str">
            <v>BURHANI FRANDOYO</v>
          </cell>
          <cell r="C3324" t="str">
            <v>06670</v>
          </cell>
          <cell r="D3324">
            <v>935000</v>
          </cell>
          <cell r="E3324">
            <v>0</v>
          </cell>
          <cell r="F3324">
            <v>0</v>
          </cell>
          <cell r="G3324">
            <v>75000</v>
          </cell>
          <cell r="H3324">
            <v>0</v>
          </cell>
          <cell r="I3324">
            <v>0</v>
          </cell>
          <cell r="J3324">
            <v>1060000</v>
          </cell>
        </row>
        <row r="3325">
          <cell r="A3325" t="str">
            <v>Q00796</v>
          </cell>
          <cell r="B3325" t="str">
            <v>AFIFAH SETYANINGRUM</v>
          </cell>
          <cell r="C3325" t="str">
            <v>06670</v>
          </cell>
          <cell r="D3325">
            <v>935000</v>
          </cell>
          <cell r="E3325">
            <v>0</v>
          </cell>
          <cell r="F3325">
            <v>0</v>
          </cell>
          <cell r="G3325">
            <v>75000</v>
          </cell>
          <cell r="H3325">
            <v>0</v>
          </cell>
          <cell r="I3325">
            <v>0</v>
          </cell>
          <cell r="J3325">
            <v>1060000</v>
          </cell>
        </row>
        <row r="3326">
          <cell r="A3326" t="str">
            <v>P53211</v>
          </cell>
          <cell r="B3326" t="str">
            <v>DOMINICUS KRISSUBANARDI</v>
          </cell>
          <cell r="C3326" t="str">
            <v>06680</v>
          </cell>
          <cell r="D3326">
            <v>2288000</v>
          </cell>
          <cell r="E3326">
            <v>228800</v>
          </cell>
          <cell r="F3326">
            <v>228800</v>
          </cell>
          <cell r="G3326">
            <v>300000</v>
          </cell>
          <cell r="H3326">
            <v>1500000</v>
          </cell>
          <cell r="I3326">
            <v>0</v>
          </cell>
          <cell r="J3326">
            <v>3050000</v>
          </cell>
        </row>
        <row r="3327">
          <cell r="A3327" t="str">
            <v>P78895</v>
          </cell>
          <cell r="B3327" t="str">
            <v>RAMIN</v>
          </cell>
          <cell r="C3327" t="str">
            <v>06680</v>
          </cell>
          <cell r="D3327">
            <v>1436000</v>
          </cell>
          <cell r="E3327">
            <v>143600</v>
          </cell>
          <cell r="F3327">
            <v>143600</v>
          </cell>
          <cell r="G3327">
            <v>300000</v>
          </cell>
          <cell r="H3327">
            <v>0</v>
          </cell>
          <cell r="I3327">
            <v>0</v>
          </cell>
          <cell r="J3327">
            <v>1852000</v>
          </cell>
        </row>
        <row r="3328">
          <cell r="A3328" t="str">
            <v>P79735</v>
          </cell>
          <cell r="B3328" t="str">
            <v>ENDAH SULISTYAWATI</v>
          </cell>
          <cell r="C3328" t="str">
            <v>06680</v>
          </cell>
          <cell r="D3328">
            <v>1744000</v>
          </cell>
          <cell r="E3328">
            <v>174400</v>
          </cell>
          <cell r="F3328">
            <v>174400</v>
          </cell>
          <cell r="G3328">
            <v>300000</v>
          </cell>
          <cell r="H3328">
            <v>0</v>
          </cell>
          <cell r="I3328">
            <v>825000</v>
          </cell>
          <cell r="J3328">
            <v>2121000</v>
          </cell>
        </row>
        <row r="3329">
          <cell r="A3329" t="str">
            <v>P79736</v>
          </cell>
          <cell r="B3329" t="str">
            <v>SRI HANDAYANI</v>
          </cell>
          <cell r="C3329" t="str">
            <v>06680</v>
          </cell>
          <cell r="D3329">
            <v>1632000</v>
          </cell>
          <cell r="E3329">
            <v>0</v>
          </cell>
          <cell r="F3329">
            <v>0</v>
          </cell>
          <cell r="G3329">
            <v>75000</v>
          </cell>
          <cell r="H3329">
            <v>0</v>
          </cell>
          <cell r="I3329">
            <v>407000</v>
          </cell>
          <cell r="J3329">
            <v>2054000</v>
          </cell>
        </row>
        <row r="3330">
          <cell r="A3330" t="str">
            <v>P80718</v>
          </cell>
          <cell r="B3330" t="str">
            <v>SUSENO ESTU</v>
          </cell>
          <cell r="C3330" t="str">
            <v>06680</v>
          </cell>
          <cell r="D3330">
            <v>1425000</v>
          </cell>
          <cell r="E3330">
            <v>0</v>
          </cell>
          <cell r="F3330">
            <v>0</v>
          </cell>
          <cell r="G3330">
            <v>75000</v>
          </cell>
          <cell r="H3330">
            <v>0</v>
          </cell>
          <cell r="I3330">
            <v>583000</v>
          </cell>
          <cell r="J3330">
            <v>1987000</v>
          </cell>
        </row>
        <row r="3331">
          <cell r="A3331" t="str">
            <v>Q00797</v>
          </cell>
          <cell r="B3331" t="str">
            <v>ARIEF WARDANI</v>
          </cell>
          <cell r="C3331" t="str">
            <v>06680</v>
          </cell>
          <cell r="D3331">
            <v>935000</v>
          </cell>
          <cell r="E3331">
            <v>0</v>
          </cell>
          <cell r="F3331">
            <v>0</v>
          </cell>
          <cell r="G3331">
            <v>75000</v>
          </cell>
          <cell r="H3331">
            <v>0</v>
          </cell>
          <cell r="I3331">
            <v>0</v>
          </cell>
          <cell r="J3331">
            <v>1060000</v>
          </cell>
        </row>
        <row r="3332">
          <cell r="A3332" t="str">
            <v>Q00798</v>
          </cell>
          <cell r="B3332" t="str">
            <v>FITRI HARTANTI</v>
          </cell>
          <cell r="C3332" t="str">
            <v>06680</v>
          </cell>
          <cell r="D3332">
            <v>935000</v>
          </cell>
          <cell r="E3332">
            <v>0</v>
          </cell>
          <cell r="F3332">
            <v>0</v>
          </cell>
          <cell r="G3332">
            <v>75000</v>
          </cell>
          <cell r="H3332">
            <v>0</v>
          </cell>
          <cell r="I3332">
            <v>0</v>
          </cell>
          <cell r="J3332">
            <v>1060000</v>
          </cell>
        </row>
        <row r="3333">
          <cell r="A3333" t="str">
            <v>P50754</v>
          </cell>
          <cell r="B3333" t="str">
            <v>BAMBANG EDY SUBIYANTORO</v>
          </cell>
          <cell r="C3333" t="str">
            <v>06690</v>
          </cell>
          <cell r="D3333">
            <v>2446000</v>
          </cell>
          <cell r="E3333">
            <v>244600</v>
          </cell>
          <cell r="F3333">
            <v>0</v>
          </cell>
          <cell r="G3333">
            <v>150000</v>
          </cell>
          <cell r="H3333">
            <v>1500000</v>
          </cell>
          <cell r="I3333">
            <v>0</v>
          </cell>
          <cell r="J3333">
            <v>3050000</v>
          </cell>
        </row>
        <row r="3334">
          <cell r="A3334" t="str">
            <v>P62978</v>
          </cell>
          <cell r="B3334" t="str">
            <v>RUWIYANI</v>
          </cell>
          <cell r="C3334" t="str">
            <v>06690</v>
          </cell>
          <cell r="D3334">
            <v>1872000</v>
          </cell>
          <cell r="E3334">
            <v>0</v>
          </cell>
          <cell r="F3334">
            <v>0</v>
          </cell>
          <cell r="G3334">
            <v>75000</v>
          </cell>
          <cell r="H3334">
            <v>0</v>
          </cell>
          <cell r="I3334">
            <v>297000</v>
          </cell>
          <cell r="J3334">
            <v>2054000</v>
          </cell>
        </row>
        <row r="3335">
          <cell r="A3335" t="str">
            <v>P70772</v>
          </cell>
          <cell r="B3335" t="str">
            <v>JAYUS</v>
          </cell>
          <cell r="C3335" t="str">
            <v>06690</v>
          </cell>
          <cell r="D3335">
            <v>1689000</v>
          </cell>
          <cell r="E3335">
            <v>168900</v>
          </cell>
          <cell r="F3335">
            <v>168900</v>
          </cell>
          <cell r="G3335">
            <v>300000</v>
          </cell>
          <cell r="H3335">
            <v>0</v>
          </cell>
          <cell r="I3335">
            <v>583000</v>
          </cell>
          <cell r="J3335">
            <v>2054000</v>
          </cell>
        </row>
        <row r="3336">
          <cell r="A3336" t="str">
            <v>P78828</v>
          </cell>
          <cell r="B3336" t="str">
            <v>SUBARDINI</v>
          </cell>
          <cell r="C3336" t="str">
            <v>06690</v>
          </cell>
          <cell r="D3336">
            <v>1486000</v>
          </cell>
          <cell r="E3336">
            <v>148600</v>
          </cell>
          <cell r="F3336">
            <v>148600</v>
          </cell>
          <cell r="G3336">
            <v>300000</v>
          </cell>
          <cell r="H3336">
            <v>0</v>
          </cell>
          <cell r="I3336">
            <v>0</v>
          </cell>
          <cell r="J3336">
            <v>1852000</v>
          </cell>
        </row>
        <row r="3337">
          <cell r="A3337" t="str">
            <v>P81079</v>
          </cell>
          <cell r="B3337" t="str">
            <v>SITI NURLAILATUL MUBAROKAH, S.Ag</v>
          </cell>
          <cell r="C3337" t="str">
            <v>06690</v>
          </cell>
          <cell r="D3337">
            <v>1523000</v>
          </cell>
          <cell r="E3337">
            <v>152300</v>
          </cell>
          <cell r="F3337">
            <v>76150</v>
          </cell>
          <cell r="G3337">
            <v>225000</v>
          </cell>
          <cell r="H3337">
            <v>0</v>
          </cell>
          <cell r="I3337">
            <v>825000</v>
          </cell>
          <cell r="J3337">
            <v>2054000</v>
          </cell>
        </row>
        <row r="3338">
          <cell r="A3338" t="str">
            <v>P52913</v>
          </cell>
          <cell r="B3338" t="str">
            <v>SUTRISNO PRIBADI, SE</v>
          </cell>
          <cell r="C3338" t="str">
            <v>06700</v>
          </cell>
          <cell r="D3338">
            <v>2442000</v>
          </cell>
          <cell r="E3338">
            <v>244200</v>
          </cell>
          <cell r="F3338">
            <v>244200</v>
          </cell>
          <cell r="G3338">
            <v>300000</v>
          </cell>
          <cell r="H3338">
            <v>2100000</v>
          </cell>
          <cell r="I3338">
            <v>0</v>
          </cell>
          <cell r="J3338">
            <v>4209000</v>
          </cell>
        </row>
        <row r="3339">
          <cell r="A3339" t="str">
            <v>P71603</v>
          </cell>
          <cell r="B3339" t="str">
            <v>SUKIRDJA</v>
          </cell>
          <cell r="C3339" t="str">
            <v>06700</v>
          </cell>
          <cell r="D3339">
            <v>1583000</v>
          </cell>
          <cell r="E3339">
            <v>158300</v>
          </cell>
          <cell r="F3339">
            <v>158300</v>
          </cell>
          <cell r="G3339">
            <v>300000</v>
          </cell>
          <cell r="H3339">
            <v>0</v>
          </cell>
          <cell r="I3339">
            <v>0</v>
          </cell>
          <cell r="J3339">
            <v>1920000</v>
          </cell>
        </row>
        <row r="3340">
          <cell r="A3340" t="str">
            <v>P78894</v>
          </cell>
          <cell r="B3340" t="str">
            <v>DWIYANTO</v>
          </cell>
          <cell r="C3340" t="str">
            <v>06700</v>
          </cell>
          <cell r="D3340">
            <v>1387000</v>
          </cell>
          <cell r="E3340">
            <v>138700</v>
          </cell>
          <cell r="F3340">
            <v>138700</v>
          </cell>
          <cell r="G3340">
            <v>300000</v>
          </cell>
          <cell r="H3340">
            <v>0</v>
          </cell>
          <cell r="I3340">
            <v>0</v>
          </cell>
          <cell r="J3340">
            <v>1712000</v>
          </cell>
        </row>
        <row r="3341">
          <cell r="A3341" t="str">
            <v>P79382</v>
          </cell>
          <cell r="B3341" t="str">
            <v>LILIK FARIDA</v>
          </cell>
          <cell r="C3341" t="str">
            <v>06700</v>
          </cell>
          <cell r="D3341">
            <v>1806000</v>
          </cell>
          <cell r="E3341">
            <v>180600</v>
          </cell>
          <cell r="F3341">
            <v>180600</v>
          </cell>
          <cell r="G3341">
            <v>300000</v>
          </cell>
          <cell r="H3341">
            <v>0</v>
          </cell>
          <cell r="I3341">
            <v>825000</v>
          </cell>
          <cell r="J3341">
            <v>2121000</v>
          </cell>
        </row>
        <row r="3342">
          <cell r="A3342" t="str">
            <v>P79698</v>
          </cell>
          <cell r="B3342" t="str">
            <v>SITI ROKHAYAH,SE</v>
          </cell>
          <cell r="C3342" t="str">
            <v>06700</v>
          </cell>
          <cell r="D3342">
            <v>1577000</v>
          </cell>
          <cell r="E3342">
            <v>0</v>
          </cell>
          <cell r="F3342">
            <v>0</v>
          </cell>
          <cell r="G3342">
            <v>75000</v>
          </cell>
          <cell r="H3342">
            <v>0</v>
          </cell>
          <cell r="I3342">
            <v>330000</v>
          </cell>
          <cell r="J3342">
            <v>2054000</v>
          </cell>
        </row>
        <row r="3343">
          <cell r="A3343" t="str">
            <v>P79703</v>
          </cell>
          <cell r="B3343" t="str">
            <v>TUNJUNG KISWORINI</v>
          </cell>
          <cell r="C3343" t="str">
            <v>06700</v>
          </cell>
          <cell r="D3343">
            <v>1744000</v>
          </cell>
          <cell r="E3343">
            <v>0</v>
          </cell>
          <cell r="F3343">
            <v>0</v>
          </cell>
          <cell r="G3343">
            <v>75000</v>
          </cell>
          <cell r="H3343">
            <v>0</v>
          </cell>
          <cell r="I3343">
            <v>825000</v>
          </cell>
          <cell r="J3343">
            <v>2121000</v>
          </cell>
        </row>
        <row r="3344">
          <cell r="A3344" t="str">
            <v>P79727</v>
          </cell>
          <cell r="B3344" t="str">
            <v>WASITI</v>
          </cell>
          <cell r="C3344" t="str">
            <v>06700</v>
          </cell>
          <cell r="D3344">
            <v>1632000</v>
          </cell>
          <cell r="E3344">
            <v>163200</v>
          </cell>
          <cell r="F3344">
            <v>163200</v>
          </cell>
          <cell r="G3344">
            <v>300000</v>
          </cell>
          <cell r="H3344">
            <v>0</v>
          </cell>
          <cell r="I3344">
            <v>583000</v>
          </cell>
          <cell r="J3344">
            <v>2054000</v>
          </cell>
        </row>
        <row r="3345">
          <cell r="A3345" t="str">
            <v>P80438</v>
          </cell>
          <cell r="B3345" t="str">
            <v>KURNIASIH NELLASARI, SE</v>
          </cell>
          <cell r="C3345" t="str">
            <v>06700</v>
          </cell>
          <cell r="D3345">
            <v>1799000</v>
          </cell>
          <cell r="E3345">
            <v>179900</v>
          </cell>
          <cell r="F3345">
            <v>179900</v>
          </cell>
          <cell r="G3345">
            <v>300000</v>
          </cell>
          <cell r="H3345">
            <v>0</v>
          </cell>
          <cell r="I3345">
            <v>605000</v>
          </cell>
          <cell r="J3345">
            <v>2255000</v>
          </cell>
        </row>
        <row r="3346">
          <cell r="A3346" t="str">
            <v>P80961</v>
          </cell>
          <cell r="B3346" t="str">
            <v>ADOLPH YULI INDIARTO P, SE</v>
          </cell>
          <cell r="C3346" t="str">
            <v>06700</v>
          </cell>
          <cell r="D3346">
            <v>1738000</v>
          </cell>
          <cell r="E3346">
            <v>173800</v>
          </cell>
          <cell r="F3346">
            <v>86900</v>
          </cell>
          <cell r="G3346">
            <v>225000</v>
          </cell>
          <cell r="H3346">
            <v>0</v>
          </cell>
          <cell r="I3346">
            <v>825000</v>
          </cell>
          <cell r="J3346">
            <v>2255000</v>
          </cell>
        </row>
        <row r="3347">
          <cell r="A3347" t="str">
            <v>P81649</v>
          </cell>
          <cell r="B3347" t="str">
            <v>SUWARNO</v>
          </cell>
          <cell r="C3347" t="str">
            <v>06700</v>
          </cell>
          <cell r="D3347">
            <v>1207000</v>
          </cell>
          <cell r="E3347">
            <v>120700</v>
          </cell>
          <cell r="F3347">
            <v>60350</v>
          </cell>
          <cell r="G3347">
            <v>225000</v>
          </cell>
          <cell r="H3347">
            <v>0</v>
          </cell>
          <cell r="I3347">
            <v>319000</v>
          </cell>
          <cell r="J3347">
            <v>1785000</v>
          </cell>
        </row>
        <row r="3348">
          <cell r="A3348" t="str">
            <v>Q00799</v>
          </cell>
          <cell r="B3348" t="str">
            <v>ANGGRAINI MIFTACHUR ROCHMAH</v>
          </cell>
          <cell r="C3348" t="str">
            <v>06700</v>
          </cell>
          <cell r="D3348">
            <v>935000</v>
          </cell>
          <cell r="E3348">
            <v>0</v>
          </cell>
          <cell r="F3348">
            <v>0</v>
          </cell>
          <cell r="G3348">
            <v>75000</v>
          </cell>
          <cell r="H3348">
            <v>0</v>
          </cell>
          <cell r="I3348">
            <v>0</v>
          </cell>
          <cell r="J3348">
            <v>1060000</v>
          </cell>
        </row>
        <row r="3349">
          <cell r="A3349" t="str">
            <v>Q00800</v>
          </cell>
          <cell r="B3349" t="str">
            <v>AGUNG BUDI PRASETYA</v>
          </cell>
          <cell r="C3349" t="str">
            <v>06700</v>
          </cell>
          <cell r="D3349">
            <v>935000</v>
          </cell>
          <cell r="E3349">
            <v>0</v>
          </cell>
          <cell r="F3349">
            <v>0</v>
          </cell>
          <cell r="G3349">
            <v>75000</v>
          </cell>
          <cell r="H3349">
            <v>0</v>
          </cell>
          <cell r="I3349">
            <v>0</v>
          </cell>
          <cell r="J3349">
            <v>1060000</v>
          </cell>
        </row>
        <row r="3350">
          <cell r="A3350" t="str">
            <v>P50076</v>
          </cell>
          <cell r="B3350" t="str">
            <v>TACHRIL, S.E.</v>
          </cell>
          <cell r="C3350" t="str">
            <v>06710</v>
          </cell>
          <cell r="D3350">
            <v>2284000</v>
          </cell>
          <cell r="E3350">
            <v>228400</v>
          </cell>
          <cell r="F3350">
            <v>114200</v>
          </cell>
          <cell r="G3350">
            <v>225000</v>
          </cell>
          <cell r="H3350">
            <v>1500000</v>
          </cell>
          <cell r="I3350">
            <v>0</v>
          </cell>
          <cell r="J3350">
            <v>3050000</v>
          </cell>
        </row>
        <row r="3351">
          <cell r="A3351" t="str">
            <v>P71279</v>
          </cell>
          <cell r="B3351" t="str">
            <v>TRIATMO HADISURONO</v>
          </cell>
          <cell r="C3351" t="str">
            <v>06710</v>
          </cell>
          <cell r="D3351">
            <v>1748000</v>
          </cell>
          <cell r="E3351">
            <v>174800</v>
          </cell>
          <cell r="F3351">
            <v>174800</v>
          </cell>
          <cell r="G3351">
            <v>300000</v>
          </cell>
          <cell r="H3351">
            <v>0</v>
          </cell>
          <cell r="I3351">
            <v>407000</v>
          </cell>
          <cell r="J3351">
            <v>2054000</v>
          </cell>
        </row>
        <row r="3352">
          <cell r="A3352" t="str">
            <v>P80341</v>
          </cell>
          <cell r="B3352" t="str">
            <v>SRI WIDYOWATI,SE</v>
          </cell>
          <cell r="C3352" t="str">
            <v>06710</v>
          </cell>
          <cell r="D3352">
            <v>1686000</v>
          </cell>
          <cell r="E3352">
            <v>168600</v>
          </cell>
          <cell r="F3352">
            <v>84300</v>
          </cell>
          <cell r="G3352">
            <v>225000</v>
          </cell>
          <cell r="H3352">
            <v>0</v>
          </cell>
          <cell r="I3352">
            <v>825000</v>
          </cell>
          <cell r="J3352">
            <v>2121000</v>
          </cell>
        </row>
        <row r="3353">
          <cell r="A3353" t="str">
            <v>P80410</v>
          </cell>
          <cell r="B3353" t="str">
            <v>J HENDRO SUSANTO</v>
          </cell>
          <cell r="C3353" t="str">
            <v>06710</v>
          </cell>
          <cell r="D3353">
            <v>1686000</v>
          </cell>
          <cell r="E3353">
            <v>168600</v>
          </cell>
          <cell r="F3353">
            <v>84300</v>
          </cell>
          <cell r="G3353">
            <v>225000</v>
          </cell>
          <cell r="H3353">
            <v>0</v>
          </cell>
          <cell r="I3353">
            <v>825000</v>
          </cell>
          <cell r="J3353">
            <v>2121000</v>
          </cell>
        </row>
        <row r="3354">
          <cell r="A3354" t="str">
            <v>P80722</v>
          </cell>
          <cell r="B3354" t="str">
            <v>NANA ISNA SUKMADI</v>
          </cell>
          <cell r="C3354" t="str">
            <v>06710</v>
          </cell>
          <cell r="D3354">
            <v>1333000</v>
          </cell>
          <cell r="E3354">
            <v>133300</v>
          </cell>
          <cell r="F3354">
            <v>133300</v>
          </cell>
          <cell r="G3354">
            <v>300000</v>
          </cell>
          <cell r="H3354">
            <v>0</v>
          </cell>
          <cell r="I3354">
            <v>297000</v>
          </cell>
          <cell r="J3354">
            <v>1920000</v>
          </cell>
        </row>
        <row r="3355">
          <cell r="A3355" t="str">
            <v>P81008</v>
          </cell>
          <cell r="B3355" t="str">
            <v>BASUKI DWIJOSAPUTRA, SP</v>
          </cell>
          <cell r="C3355" t="str">
            <v>06710</v>
          </cell>
          <cell r="D3355">
            <v>1625000</v>
          </cell>
          <cell r="E3355">
            <v>162500</v>
          </cell>
          <cell r="F3355">
            <v>81250</v>
          </cell>
          <cell r="G3355">
            <v>225000</v>
          </cell>
          <cell r="H3355">
            <v>0</v>
          </cell>
          <cell r="I3355">
            <v>583000</v>
          </cell>
          <cell r="J3355">
            <v>2278000</v>
          </cell>
        </row>
        <row r="3356">
          <cell r="A3356" t="str">
            <v>Q00801</v>
          </cell>
          <cell r="B3356" t="str">
            <v>AGUNG WIBOWO</v>
          </cell>
          <cell r="C3356" t="str">
            <v>06710</v>
          </cell>
          <cell r="D3356">
            <v>935000</v>
          </cell>
          <cell r="E3356">
            <v>0</v>
          </cell>
          <cell r="F3356">
            <v>0</v>
          </cell>
          <cell r="G3356">
            <v>75000</v>
          </cell>
          <cell r="H3356">
            <v>0</v>
          </cell>
          <cell r="I3356">
            <v>0</v>
          </cell>
          <cell r="J3356">
            <v>1060000</v>
          </cell>
        </row>
        <row r="3357">
          <cell r="A3357" t="str">
            <v>Q00802</v>
          </cell>
          <cell r="B3357" t="str">
            <v>NOVIYANTO WIBOWO</v>
          </cell>
          <cell r="C3357" t="str">
            <v>06710</v>
          </cell>
          <cell r="D3357">
            <v>935000</v>
          </cell>
          <cell r="E3357">
            <v>0</v>
          </cell>
          <cell r="F3357">
            <v>0</v>
          </cell>
          <cell r="G3357">
            <v>75000</v>
          </cell>
          <cell r="H3357">
            <v>0</v>
          </cell>
          <cell r="I3357">
            <v>0</v>
          </cell>
          <cell r="J3357">
            <v>1060000</v>
          </cell>
        </row>
        <row r="3358">
          <cell r="A3358" t="str">
            <v>P50725</v>
          </cell>
          <cell r="B3358" t="str">
            <v>SAJOGA, SE</v>
          </cell>
          <cell r="C3358" t="str">
            <v>06720</v>
          </cell>
          <cell r="D3358">
            <v>2211000</v>
          </cell>
          <cell r="E3358">
            <v>221100</v>
          </cell>
          <cell r="F3358">
            <v>110550</v>
          </cell>
          <cell r="G3358">
            <v>225000</v>
          </cell>
          <cell r="H3358">
            <v>1500000</v>
          </cell>
          <cell r="I3358">
            <v>0</v>
          </cell>
          <cell r="J3358">
            <v>2928000</v>
          </cell>
        </row>
        <row r="3359">
          <cell r="A3359" t="str">
            <v>P54358</v>
          </cell>
          <cell r="B3359" t="str">
            <v>MUHAMMAD JUSUF BUDIONO,SE</v>
          </cell>
          <cell r="C3359" t="str">
            <v>06720</v>
          </cell>
          <cell r="D3359">
            <v>2522000</v>
          </cell>
          <cell r="E3359">
            <v>252200</v>
          </cell>
          <cell r="F3359">
            <v>252200</v>
          </cell>
          <cell r="G3359">
            <v>300000</v>
          </cell>
          <cell r="H3359">
            <v>2100000</v>
          </cell>
          <cell r="I3359">
            <v>0</v>
          </cell>
          <cell r="J3359">
            <v>4209000</v>
          </cell>
        </row>
        <row r="3360">
          <cell r="A3360" t="str">
            <v>P62800</v>
          </cell>
          <cell r="B3360" t="str">
            <v>SEMIYANA</v>
          </cell>
          <cell r="C3360" t="str">
            <v>06720</v>
          </cell>
          <cell r="D3360">
            <v>1872000</v>
          </cell>
          <cell r="E3360">
            <v>187200</v>
          </cell>
          <cell r="F3360">
            <v>93600</v>
          </cell>
          <cell r="G3360">
            <v>225000</v>
          </cell>
          <cell r="H3360">
            <v>0</v>
          </cell>
          <cell r="I3360">
            <v>495000</v>
          </cell>
          <cell r="J3360">
            <v>2054000</v>
          </cell>
        </row>
        <row r="3361">
          <cell r="A3361" t="str">
            <v>P66349</v>
          </cell>
          <cell r="B3361" t="str">
            <v>SUGENG MARYONO</v>
          </cell>
          <cell r="C3361" t="str">
            <v>06720</v>
          </cell>
          <cell r="D3361">
            <v>1748000</v>
          </cell>
          <cell r="E3361">
            <v>0</v>
          </cell>
          <cell r="F3361">
            <v>0</v>
          </cell>
          <cell r="G3361">
            <v>75000</v>
          </cell>
          <cell r="H3361">
            <v>0</v>
          </cell>
          <cell r="I3361">
            <v>0</v>
          </cell>
          <cell r="J3361">
            <v>2054000</v>
          </cell>
        </row>
        <row r="3362">
          <cell r="A3362" t="str">
            <v>P78837</v>
          </cell>
          <cell r="B3362" t="str">
            <v>MURYANTA</v>
          </cell>
          <cell r="C3362" t="str">
            <v>06720</v>
          </cell>
          <cell r="D3362">
            <v>1436000</v>
          </cell>
          <cell r="E3362">
            <v>0</v>
          </cell>
          <cell r="F3362">
            <v>0</v>
          </cell>
          <cell r="G3362">
            <v>75000</v>
          </cell>
          <cell r="H3362">
            <v>0</v>
          </cell>
          <cell r="I3362">
            <v>0</v>
          </cell>
          <cell r="J3362">
            <v>1777000</v>
          </cell>
        </row>
        <row r="3363">
          <cell r="A3363" t="str">
            <v>P78891</v>
          </cell>
          <cell r="B3363" t="str">
            <v>SUNARTA</v>
          </cell>
          <cell r="C3363" t="str">
            <v>06720</v>
          </cell>
          <cell r="D3363">
            <v>1436000</v>
          </cell>
          <cell r="E3363">
            <v>143600</v>
          </cell>
          <cell r="F3363">
            <v>143600</v>
          </cell>
          <cell r="G3363">
            <v>300000</v>
          </cell>
          <cell r="H3363">
            <v>0</v>
          </cell>
          <cell r="I3363">
            <v>0</v>
          </cell>
          <cell r="J3363">
            <v>1777000</v>
          </cell>
        </row>
        <row r="3364">
          <cell r="A3364" t="str">
            <v>P79723</v>
          </cell>
          <cell r="B3364" t="str">
            <v>WAHYU SETYARINI</v>
          </cell>
          <cell r="C3364" t="str">
            <v>06720</v>
          </cell>
          <cell r="D3364">
            <v>1744000</v>
          </cell>
          <cell r="E3364">
            <v>0</v>
          </cell>
          <cell r="F3364">
            <v>0</v>
          </cell>
          <cell r="G3364">
            <v>75000</v>
          </cell>
          <cell r="H3364">
            <v>0</v>
          </cell>
          <cell r="I3364">
            <v>825000</v>
          </cell>
          <cell r="J3364">
            <v>2121000</v>
          </cell>
        </row>
        <row r="3365">
          <cell r="A3365" t="str">
            <v>P79730</v>
          </cell>
          <cell r="B3365" t="str">
            <v>SUPRAPTINAH,SE</v>
          </cell>
          <cell r="C3365" t="str">
            <v>06720</v>
          </cell>
          <cell r="D3365">
            <v>1577000</v>
          </cell>
          <cell r="E3365">
            <v>0</v>
          </cell>
          <cell r="F3365">
            <v>78850</v>
          </cell>
          <cell r="G3365">
            <v>150000</v>
          </cell>
          <cell r="H3365">
            <v>0</v>
          </cell>
          <cell r="I3365">
            <v>825000</v>
          </cell>
          <cell r="J3365">
            <v>2054000</v>
          </cell>
        </row>
        <row r="3366">
          <cell r="A3366" t="str">
            <v>P79737</v>
          </cell>
          <cell r="B3366" t="str">
            <v>SIGIT SETIAWAN</v>
          </cell>
          <cell r="C3366" t="str">
            <v>06720</v>
          </cell>
          <cell r="D3366">
            <v>1632000</v>
          </cell>
          <cell r="E3366">
            <v>163200</v>
          </cell>
          <cell r="F3366">
            <v>163200</v>
          </cell>
          <cell r="G3366">
            <v>300000</v>
          </cell>
          <cell r="H3366">
            <v>0</v>
          </cell>
          <cell r="I3366">
            <v>605000</v>
          </cell>
          <cell r="J3366">
            <v>2054000</v>
          </cell>
        </row>
        <row r="3367">
          <cell r="A3367" t="str">
            <v>P79943</v>
          </cell>
          <cell r="B3367" t="str">
            <v>LAMBANG YUWONO,SE</v>
          </cell>
          <cell r="C3367" t="str">
            <v>06720</v>
          </cell>
          <cell r="D3367">
            <v>1744000</v>
          </cell>
          <cell r="E3367">
            <v>0</v>
          </cell>
          <cell r="F3367">
            <v>0</v>
          </cell>
          <cell r="G3367">
            <v>75000</v>
          </cell>
          <cell r="H3367">
            <v>0</v>
          </cell>
          <cell r="I3367">
            <v>825000</v>
          </cell>
          <cell r="J3367">
            <v>2121000</v>
          </cell>
        </row>
        <row r="3368">
          <cell r="A3368" t="str">
            <v>P80209</v>
          </cell>
          <cell r="B3368" t="str">
            <v>TRI PRIYONO DARPITO</v>
          </cell>
          <cell r="C3368" t="str">
            <v>06720</v>
          </cell>
          <cell r="D3368">
            <v>1387000</v>
          </cell>
          <cell r="E3368">
            <v>138700</v>
          </cell>
          <cell r="F3368">
            <v>0</v>
          </cell>
          <cell r="G3368">
            <v>150000</v>
          </cell>
          <cell r="H3368">
            <v>0</v>
          </cell>
          <cell r="I3368">
            <v>319000</v>
          </cell>
          <cell r="J3368">
            <v>1852000</v>
          </cell>
        </row>
        <row r="3369">
          <cell r="A3369" t="str">
            <v>P80395</v>
          </cell>
          <cell r="B3369" t="str">
            <v>WIWIN PURWANTI</v>
          </cell>
          <cell r="C3369" t="str">
            <v>06720</v>
          </cell>
          <cell r="D3369">
            <v>1686000</v>
          </cell>
          <cell r="E3369">
            <v>168600</v>
          </cell>
          <cell r="F3369">
            <v>168600</v>
          </cell>
          <cell r="G3369">
            <v>300000</v>
          </cell>
          <cell r="H3369">
            <v>0</v>
          </cell>
          <cell r="I3369">
            <v>0</v>
          </cell>
          <cell r="J3369">
            <v>2121000</v>
          </cell>
        </row>
        <row r="3370">
          <cell r="A3370" t="str">
            <v>Q00791</v>
          </cell>
          <cell r="B3370" t="str">
            <v>CHRISTINA FITRI HANDAYANI</v>
          </cell>
          <cell r="C3370" t="str">
            <v>06720</v>
          </cell>
          <cell r="D3370">
            <v>935000</v>
          </cell>
          <cell r="E3370">
            <v>0</v>
          </cell>
          <cell r="F3370">
            <v>0</v>
          </cell>
          <cell r="G3370">
            <v>75000</v>
          </cell>
          <cell r="H3370">
            <v>0</v>
          </cell>
          <cell r="I3370">
            <v>0</v>
          </cell>
          <cell r="J3370">
            <v>1060000</v>
          </cell>
        </row>
        <row r="3371">
          <cell r="A3371" t="str">
            <v>Q00792</v>
          </cell>
          <cell r="B3371" t="str">
            <v>BERTHANIA MUHARDAYANI.R.</v>
          </cell>
          <cell r="C3371" t="str">
            <v>06720</v>
          </cell>
          <cell r="D3371">
            <v>935000</v>
          </cell>
          <cell r="E3371">
            <v>0</v>
          </cell>
          <cell r="F3371">
            <v>0</v>
          </cell>
          <cell r="G3371">
            <v>75000</v>
          </cell>
          <cell r="H3371">
            <v>0</v>
          </cell>
          <cell r="I3371">
            <v>0</v>
          </cell>
          <cell r="J3371">
            <v>1060000</v>
          </cell>
        </row>
        <row r="3372">
          <cell r="A3372" t="str">
            <v>Q00793</v>
          </cell>
          <cell r="B3372" t="str">
            <v>TRI WAHONO</v>
          </cell>
          <cell r="C3372" t="str">
            <v>06720</v>
          </cell>
          <cell r="D3372">
            <v>935000</v>
          </cell>
          <cell r="E3372">
            <v>0</v>
          </cell>
          <cell r="F3372">
            <v>0</v>
          </cell>
          <cell r="G3372">
            <v>75000</v>
          </cell>
          <cell r="H3372">
            <v>0</v>
          </cell>
          <cell r="I3372">
            <v>0</v>
          </cell>
          <cell r="J3372">
            <v>1060000</v>
          </cell>
        </row>
        <row r="3373">
          <cell r="A3373" t="str">
            <v>Q00794</v>
          </cell>
          <cell r="B3373" t="str">
            <v>ANDRI PERMATASARI</v>
          </cell>
          <cell r="C3373" t="str">
            <v>06720</v>
          </cell>
          <cell r="D3373">
            <v>935000</v>
          </cell>
          <cell r="E3373">
            <v>0</v>
          </cell>
          <cell r="F3373">
            <v>0</v>
          </cell>
          <cell r="G3373">
            <v>75000</v>
          </cell>
          <cell r="H3373">
            <v>0</v>
          </cell>
          <cell r="I3373">
            <v>0</v>
          </cell>
          <cell r="J3373">
            <v>1060000</v>
          </cell>
        </row>
        <row r="3374">
          <cell r="A3374" t="str">
            <v>P55364</v>
          </cell>
          <cell r="B3374" t="str">
            <v>KUKUH</v>
          </cell>
          <cell r="C3374" t="str">
            <v>06730</v>
          </cell>
          <cell r="D3374">
            <v>1872000</v>
          </cell>
          <cell r="E3374">
            <v>187200</v>
          </cell>
          <cell r="F3374">
            <v>93600</v>
          </cell>
          <cell r="G3374">
            <v>225000</v>
          </cell>
          <cell r="H3374">
            <v>0</v>
          </cell>
          <cell r="I3374">
            <v>407000</v>
          </cell>
          <cell r="J3374">
            <v>2054000</v>
          </cell>
        </row>
        <row r="3375">
          <cell r="A3375" t="str">
            <v>P70285</v>
          </cell>
          <cell r="B3375" t="str">
            <v>SUGENG GIYANTO</v>
          </cell>
          <cell r="C3375" t="str">
            <v>06730</v>
          </cell>
          <cell r="D3375">
            <v>1592000</v>
          </cell>
          <cell r="E3375">
            <v>159200</v>
          </cell>
          <cell r="F3375">
            <v>0</v>
          </cell>
          <cell r="G3375">
            <v>150000</v>
          </cell>
          <cell r="H3375">
            <v>0</v>
          </cell>
          <cell r="I3375">
            <v>0</v>
          </cell>
          <cell r="J3375">
            <v>1777000</v>
          </cell>
        </row>
        <row r="3376">
          <cell r="A3376" t="str">
            <v>P78983</v>
          </cell>
          <cell r="B3376" t="str">
            <v>MUCHAMAD ROMADHON T R</v>
          </cell>
          <cell r="C3376" t="str">
            <v>06730</v>
          </cell>
          <cell r="D3376">
            <v>1865000</v>
          </cell>
          <cell r="E3376">
            <v>186500</v>
          </cell>
          <cell r="F3376">
            <v>93250</v>
          </cell>
          <cell r="G3376">
            <v>225000</v>
          </cell>
          <cell r="H3376">
            <v>1500000</v>
          </cell>
          <cell r="I3376">
            <v>0</v>
          </cell>
          <cell r="J3376">
            <v>3050000</v>
          </cell>
        </row>
        <row r="3377">
          <cell r="A3377" t="str">
            <v>P79722</v>
          </cell>
          <cell r="B3377" t="str">
            <v>SUNARTI,SE</v>
          </cell>
          <cell r="C3377" t="str">
            <v>06730</v>
          </cell>
          <cell r="D3377">
            <v>1806000</v>
          </cell>
          <cell r="E3377">
            <v>0</v>
          </cell>
          <cell r="F3377">
            <v>0</v>
          </cell>
          <cell r="G3377">
            <v>75000</v>
          </cell>
          <cell r="H3377">
            <v>0</v>
          </cell>
          <cell r="I3377">
            <v>583000</v>
          </cell>
          <cell r="J3377">
            <v>2121000</v>
          </cell>
        </row>
        <row r="3378">
          <cell r="A3378" t="str">
            <v>P81650</v>
          </cell>
          <cell r="B3378" t="str">
            <v>JOKO BUDI PRAMONO</v>
          </cell>
          <cell r="C3378" t="str">
            <v>06730</v>
          </cell>
          <cell r="D3378">
            <v>1207000</v>
          </cell>
          <cell r="E3378">
            <v>120700</v>
          </cell>
          <cell r="F3378">
            <v>60350</v>
          </cell>
          <cell r="G3378">
            <v>225000</v>
          </cell>
          <cell r="H3378">
            <v>0</v>
          </cell>
          <cell r="I3378">
            <v>297000</v>
          </cell>
          <cell r="J3378">
            <v>1712000</v>
          </cell>
        </row>
        <row r="3379">
          <cell r="A3379" t="str">
            <v>P55333</v>
          </cell>
          <cell r="B3379" t="str">
            <v>PRIJANTO</v>
          </cell>
          <cell r="C3379" t="str">
            <v>06740</v>
          </cell>
          <cell r="D3379">
            <v>1872000</v>
          </cell>
          <cell r="E3379">
            <v>187200</v>
          </cell>
          <cell r="F3379">
            <v>187200</v>
          </cell>
          <cell r="G3379">
            <v>300000</v>
          </cell>
          <cell r="H3379">
            <v>0</v>
          </cell>
          <cell r="I3379">
            <v>407000</v>
          </cell>
          <cell r="J3379">
            <v>1970000</v>
          </cell>
        </row>
        <row r="3380">
          <cell r="A3380" t="str">
            <v>P62848</v>
          </cell>
          <cell r="B3380" t="str">
            <v>WIDJATMO, SE</v>
          </cell>
          <cell r="C3380" t="str">
            <v>06740</v>
          </cell>
          <cell r="D3380">
            <v>2211000</v>
          </cell>
          <cell r="E3380">
            <v>221100</v>
          </cell>
          <cell r="F3380">
            <v>221100</v>
          </cell>
          <cell r="G3380">
            <v>300000</v>
          </cell>
          <cell r="H3380">
            <v>1500000</v>
          </cell>
          <cell r="I3380">
            <v>0</v>
          </cell>
          <cell r="J3380">
            <v>3050000</v>
          </cell>
        </row>
        <row r="3381">
          <cell r="A3381" t="str">
            <v>P78896</v>
          </cell>
          <cell r="B3381" t="str">
            <v>SARWAKA</v>
          </cell>
          <cell r="C3381" t="str">
            <v>06740</v>
          </cell>
          <cell r="D3381">
            <v>1436000</v>
          </cell>
          <cell r="E3381">
            <v>143600</v>
          </cell>
          <cell r="F3381">
            <v>71800</v>
          </cell>
          <cell r="G3381">
            <v>225000</v>
          </cell>
          <cell r="H3381">
            <v>0</v>
          </cell>
          <cell r="I3381">
            <v>297000</v>
          </cell>
          <cell r="J3381">
            <v>1777000</v>
          </cell>
        </row>
        <row r="3382">
          <cell r="A3382" t="str">
            <v>P79658</v>
          </cell>
          <cell r="B3382" t="str">
            <v>NGATINAH</v>
          </cell>
          <cell r="C3382" t="str">
            <v>06740</v>
          </cell>
          <cell r="D3382">
            <v>1632000</v>
          </cell>
          <cell r="E3382">
            <v>0</v>
          </cell>
          <cell r="F3382">
            <v>0</v>
          </cell>
          <cell r="G3382">
            <v>75000</v>
          </cell>
          <cell r="H3382">
            <v>0</v>
          </cell>
          <cell r="I3382">
            <v>407000</v>
          </cell>
          <cell r="J3382">
            <v>2054000</v>
          </cell>
        </row>
        <row r="3383">
          <cell r="A3383" t="str">
            <v>P79713</v>
          </cell>
          <cell r="B3383" t="str">
            <v>MURSINAH, S.E.</v>
          </cell>
          <cell r="C3383" t="str">
            <v>06740</v>
          </cell>
          <cell r="D3383">
            <v>1632000</v>
          </cell>
          <cell r="E3383">
            <v>163200</v>
          </cell>
          <cell r="F3383">
            <v>81600</v>
          </cell>
          <cell r="G3383">
            <v>225000</v>
          </cell>
          <cell r="H3383">
            <v>0</v>
          </cell>
          <cell r="I3383">
            <v>825000</v>
          </cell>
          <cell r="J3383">
            <v>2054000</v>
          </cell>
        </row>
        <row r="3384">
          <cell r="A3384" t="str">
            <v>P79726</v>
          </cell>
          <cell r="B3384" t="str">
            <v>WINARDI</v>
          </cell>
          <cell r="C3384" t="str">
            <v>06740</v>
          </cell>
          <cell r="D3384">
            <v>1632000</v>
          </cell>
          <cell r="E3384">
            <v>163200</v>
          </cell>
          <cell r="F3384">
            <v>163200</v>
          </cell>
          <cell r="G3384">
            <v>300000</v>
          </cell>
          <cell r="H3384">
            <v>0</v>
          </cell>
          <cell r="I3384">
            <v>825000</v>
          </cell>
          <cell r="J3384">
            <v>1970000</v>
          </cell>
        </row>
        <row r="3385">
          <cell r="A3385" t="str">
            <v>P80737</v>
          </cell>
          <cell r="B3385" t="str">
            <v>SURATTO</v>
          </cell>
          <cell r="C3385" t="str">
            <v>06740</v>
          </cell>
          <cell r="D3385">
            <v>1333000</v>
          </cell>
          <cell r="E3385">
            <v>133300</v>
          </cell>
          <cell r="F3385">
            <v>133300</v>
          </cell>
          <cell r="G3385">
            <v>300000</v>
          </cell>
          <cell r="H3385">
            <v>0</v>
          </cell>
          <cell r="I3385">
            <v>0</v>
          </cell>
          <cell r="J3385">
            <v>1841000</v>
          </cell>
        </row>
        <row r="3386">
          <cell r="A3386" t="str">
            <v>P52630</v>
          </cell>
          <cell r="B3386" t="str">
            <v>SUNARTA</v>
          </cell>
          <cell r="C3386" t="str">
            <v>06750</v>
          </cell>
          <cell r="D3386">
            <v>1827000</v>
          </cell>
          <cell r="E3386">
            <v>0</v>
          </cell>
          <cell r="F3386">
            <v>0</v>
          </cell>
          <cell r="G3386">
            <v>75000</v>
          </cell>
          <cell r="H3386">
            <v>0</v>
          </cell>
          <cell r="I3386">
            <v>0</v>
          </cell>
          <cell r="J3386">
            <v>1852000</v>
          </cell>
        </row>
        <row r="3387">
          <cell r="A3387" t="str">
            <v>P55604</v>
          </cell>
          <cell r="B3387" t="str">
            <v>SADJA</v>
          </cell>
          <cell r="C3387" t="str">
            <v>06750</v>
          </cell>
          <cell r="D3387">
            <v>1876000</v>
          </cell>
          <cell r="E3387">
            <v>187600</v>
          </cell>
          <cell r="F3387">
            <v>281400</v>
          </cell>
          <cell r="G3387">
            <v>375000</v>
          </cell>
          <cell r="H3387">
            <v>0</v>
          </cell>
          <cell r="I3387">
            <v>583000</v>
          </cell>
          <cell r="J3387">
            <v>1987000</v>
          </cell>
        </row>
        <row r="3388">
          <cell r="A3388" t="str">
            <v>P62935</v>
          </cell>
          <cell r="B3388" t="str">
            <v>SUSANTA,SH</v>
          </cell>
          <cell r="C3388" t="str">
            <v>06750</v>
          </cell>
          <cell r="D3388">
            <v>2211000</v>
          </cell>
          <cell r="E3388">
            <v>221100</v>
          </cell>
          <cell r="F3388">
            <v>221100</v>
          </cell>
          <cell r="G3388">
            <v>300000</v>
          </cell>
          <cell r="H3388">
            <v>1500000</v>
          </cell>
          <cell r="I3388">
            <v>0</v>
          </cell>
          <cell r="J3388">
            <v>3050000</v>
          </cell>
        </row>
        <row r="3389">
          <cell r="A3389" t="str">
            <v>P77027</v>
          </cell>
          <cell r="B3389" t="str">
            <v>SUSANTO</v>
          </cell>
          <cell r="C3389" t="str">
            <v>06750</v>
          </cell>
          <cell r="D3389">
            <v>1526000</v>
          </cell>
          <cell r="E3389">
            <v>152600</v>
          </cell>
          <cell r="F3389">
            <v>152600</v>
          </cell>
          <cell r="G3389">
            <v>300000</v>
          </cell>
          <cell r="H3389">
            <v>0</v>
          </cell>
          <cell r="I3389">
            <v>825000</v>
          </cell>
          <cell r="J3389">
            <v>1987000</v>
          </cell>
        </row>
        <row r="3390">
          <cell r="A3390" t="str">
            <v>P79659</v>
          </cell>
          <cell r="B3390" t="str">
            <v>DASIYAH,SE</v>
          </cell>
          <cell r="C3390" t="str">
            <v>06750</v>
          </cell>
          <cell r="D3390">
            <v>1632000</v>
          </cell>
          <cell r="E3390">
            <v>163200</v>
          </cell>
          <cell r="F3390">
            <v>81600</v>
          </cell>
          <cell r="G3390">
            <v>225000</v>
          </cell>
          <cell r="H3390">
            <v>0</v>
          </cell>
          <cell r="I3390">
            <v>583000</v>
          </cell>
          <cell r="J3390">
            <v>2054000</v>
          </cell>
        </row>
        <row r="3391">
          <cell r="A3391" t="str">
            <v>Q00803</v>
          </cell>
          <cell r="B3391" t="str">
            <v>URIP SUHARTATIK</v>
          </cell>
          <cell r="C3391" t="str">
            <v>06750</v>
          </cell>
          <cell r="D3391">
            <v>935000</v>
          </cell>
          <cell r="E3391">
            <v>0</v>
          </cell>
          <cell r="F3391">
            <v>0</v>
          </cell>
          <cell r="G3391">
            <v>75000</v>
          </cell>
          <cell r="H3391">
            <v>0</v>
          </cell>
          <cell r="I3391">
            <v>0</v>
          </cell>
          <cell r="J3391">
            <v>1060000</v>
          </cell>
        </row>
        <row r="3392">
          <cell r="A3392" t="str">
            <v>Q00804</v>
          </cell>
          <cell r="B3392" t="str">
            <v>GUSTAMAN RUDITA</v>
          </cell>
          <cell r="C3392" t="str">
            <v>06750</v>
          </cell>
          <cell r="D3392">
            <v>935000</v>
          </cell>
          <cell r="E3392">
            <v>0</v>
          </cell>
          <cell r="F3392">
            <v>0</v>
          </cell>
          <cell r="G3392">
            <v>75000</v>
          </cell>
          <cell r="H3392">
            <v>0</v>
          </cell>
          <cell r="I3392">
            <v>297000</v>
          </cell>
          <cell r="J3392">
            <v>1060000</v>
          </cell>
        </row>
        <row r="3393">
          <cell r="A3393" t="str">
            <v>P79692</v>
          </cell>
          <cell r="B3393" t="str">
            <v>HASTONO WISNU PRABOWO,S.Sos</v>
          </cell>
          <cell r="C3393" t="str">
            <v>06760</v>
          </cell>
          <cell r="D3393">
            <v>1740000</v>
          </cell>
          <cell r="E3393">
            <v>174000</v>
          </cell>
          <cell r="F3393">
            <v>174000</v>
          </cell>
          <cell r="G3393">
            <v>300000</v>
          </cell>
          <cell r="H3393">
            <v>0</v>
          </cell>
          <cell r="I3393">
            <v>825000</v>
          </cell>
          <cell r="J3393">
            <v>2650000</v>
          </cell>
        </row>
        <row r="3394">
          <cell r="A3394" t="str">
            <v>P79753</v>
          </cell>
          <cell r="B3394" t="str">
            <v>AMBAR SRIWIDAYATI P.R</v>
          </cell>
          <cell r="C3394" t="str">
            <v>06760</v>
          </cell>
          <cell r="D3394">
            <v>1744000</v>
          </cell>
          <cell r="E3394">
            <v>174400</v>
          </cell>
          <cell r="F3394">
            <v>87200</v>
          </cell>
          <cell r="G3394">
            <v>225000</v>
          </cell>
          <cell r="H3394">
            <v>0</v>
          </cell>
          <cell r="I3394">
            <v>407000</v>
          </cell>
          <cell r="J3394">
            <v>2121000</v>
          </cell>
        </row>
        <row r="3395">
          <cell r="A3395" t="str">
            <v>P54472</v>
          </cell>
          <cell r="B3395" t="str">
            <v>SUGENG</v>
          </cell>
          <cell r="C3395" t="str">
            <v>06770</v>
          </cell>
          <cell r="D3395">
            <v>2288000</v>
          </cell>
          <cell r="E3395">
            <v>0</v>
          </cell>
          <cell r="F3395">
            <v>0</v>
          </cell>
          <cell r="G3395">
            <v>75000</v>
          </cell>
          <cell r="H3395">
            <v>1500000</v>
          </cell>
          <cell r="I3395">
            <v>0</v>
          </cell>
          <cell r="J3395">
            <v>2925000</v>
          </cell>
        </row>
        <row r="3396">
          <cell r="A3396" t="str">
            <v>P79614</v>
          </cell>
          <cell r="B3396" t="str">
            <v>JULINAH SAPTORINI</v>
          </cell>
          <cell r="C3396" t="str">
            <v>06770</v>
          </cell>
          <cell r="D3396">
            <v>1632000</v>
          </cell>
          <cell r="E3396">
            <v>163200</v>
          </cell>
          <cell r="F3396">
            <v>163200</v>
          </cell>
          <cell r="G3396">
            <v>300000</v>
          </cell>
          <cell r="H3396">
            <v>0</v>
          </cell>
          <cell r="I3396">
            <v>407000</v>
          </cell>
          <cell r="J3396">
            <v>2054000</v>
          </cell>
        </row>
        <row r="3397">
          <cell r="A3397" t="str">
            <v>Q00805</v>
          </cell>
          <cell r="B3397" t="str">
            <v>DODIK ISWAHYUDI</v>
          </cell>
          <cell r="C3397" t="str">
            <v>06770</v>
          </cell>
          <cell r="D3397">
            <v>935000</v>
          </cell>
          <cell r="E3397">
            <v>0</v>
          </cell>
          <cell r="F3397">
            <v>0</v>
          </cell>
          <cell r="G3397">
            <v>75000</v>
          </cell>
          <cell r="H3397">
            <v>0</v>
          </cell>
          <cell r="I3397">
            <v>0</v>
          </cell>
          <cell r="J3397">
            <v>1060000</v>
          </cell>
        </row>
        <row r="3398">
          <cell r="A3398" t="str">
            <v>P76154</v>
          </cell>
          <cell r="B3398" t="str">
            <v>SUHARJO</v>
          </cell>
          <cell r="C3398" t="str">
            <v>06780</v>
          </cell>
          <cell r="D3398">
            <v>1998000</v>
          </cell>
          <cell r="E3398">
            <v>199800</v>
          </cell>
          <cell r="F3398">
            <v>199800</v>
          </cell>
          <cell r="G3398">
            <v>300000</v>
          </cell>
          <cell r="H3398">
            <v>0</v>
          </cell>
          <cell r="I3398">
            <v>825000</v>
          </cell>
          <cell r="J3398">
            <v>2650000</v>
          </cell>
        </row>
        <row r="3399">
          <cell r="A3399" t="str">
            <v>P77993</v>
          </cell>
          <cell r="B3399" t="str">
            <v>DJAMINGAN</v>
          </cell>
          <cell r="C3399" t="str">
            <v>06780</v>
          </cell>
          <cell r="D3399">
            <v>1387000</v>
          </cell>
          <cell r="E3399">
            <v>138700</v>
          </cell>
          <cell r="F3399">
            <v>0</v>
          </cell>
          <cell r="G3399">
            <v>150000</v>
          </cell>
          <cell r="H3399">
            <v>0</v>
          </cell>
          <cell r="I3399">
            <v>0</v>
          </cell>
          <cell r="J3399">
            <v>1777000</v>
          </cell>
        </row>
        <row r="3400">
          <cell r="A3400" t="str">
            <v>P78041</v>
          </cell>
          <cell r="B3400" t="str">
            <v>SUDARMAN</v>
          </cell>
          <cell r="C3400" t="str">
            <v>06780</v>
          </cell>
          <cell r="D3400">
            <v>1486000</v>
          </cell>
          <cell r="E3400">
            <v>0</v>
          </cell>
          <cell r="F3400">
            <v>0</v>
          </cell>
          <cell r="G3400">
            <v>75000</v>
          </cell>
          <cell r="H3400">
            <v>0</v>
          </cell>
          <cell r="I3400">
            <v>297000</v>
          </cell>
          <cell r="J3400">
            <v>1852000</v>
          </cell>
        </row>
        <row r="3401">
          <cell r="A3401" t="str">
            <v>P80723</v>
          </cell>
          <cell r="B3401" t="str">
            <v>SUKIYO</v>
          </cell>
          <cell r="C3401" t="str">
            <v>06780</v>
          </cell>
          <cell r="D3401">
            <v>1425000</v>
          </cell>
          <cell r="E3401">
            <v>142500</v>
          </cell>
          <cell r="F3401">
            <v>142500</v>
          </cell>
          <cell r="G3401">
            <v>300000</v>
          </cell>
          <cell r="H3401">
            <v>0</v>
          </cell>
          <cell r="I3401">
            <v>583000</v>
          </cell>
          <cell r="J3401">
            <v>1987000</v>
          </cell>
        </row>
        <row r="3402">
          <cell r="A3402" t="str">
            <v>P50091</v>
          </cell>
          <cell r="B3402" t="str">
            <v>SUHARTO</v>
          </cell>
          <cell r="C3402" t="str">
            <v>06800</v>
          </cell>
          <cell r="D3402">
            <v>2072000</v>
          </cell>
          <cell r="E3402">
            <v>207200</v>
          </cell>
          <cell r="F3402">
            <v>207200</v>
          </cell>
          <cell r="G3402">
            <v>300000</v>
          </cell>
          <cell r="H3402">
            <v>0</v>
          </cell>
          <cell r="I3402">
            <v>407000</v>
          </cell>
          <cell r="J3402">
            <v>1964000</v>
          </cell>
        </row>
        <row r="3403">
          <cell r="A3403" t="str">
            <v>P77991</v>
          </cell>
          <cell r="B3403" t="str">
            <v>HARSANA</v>
          </cell>
          <cell r="C3403" t="str">
            <v>06800</v>
          </cell>
          <cell r="D3403">
            <v>1387000</v>
          </cell>
          <cell r="E3403">
            <v>138700</v>
          </cell>
          <cell r="F3403">
            <v>69350</v>
          </cell>
          <cell r="G3403">
            <v>225000</v>
          </cell>
          <cell r="H3403">
            <v>0</v>
          </cell>
          <cell r="I3403">
            <v>0</v>
          </cell>
          <cell r="J3403">
            <v>1716000</v>
          </cell>
        </row>
        <row r="3404">
          <cell r="A3404" t="str">
            <v>P79731</v>
          </cell>
          <cell r="B3404" t="str">
            <v>TRI PANCA HENDRIYANI,SE</v>
          </cell>
          <cell r="C3404" t="str">
            <v>06800</v>
          </cell>
          <cell r="D3404">
            <v>1927000</v>
          </cell>
          <cell r="E3404">
            <v>192700</v>
          </cell>
          <cell r="F3404">
            <v>192700</v>
          </cell>
          <cell r="G3404">
            <v>300000</v>
          </cell>
          <cell r="H3404">
            <v>1500000</v>
          </cell>
          <cell r="I3404">
            <v>0</v>
          </cell>
          <cell r="J3404">
            <v>2950000</v>
          </cell>
        </row>
        <row r="3405">
          <cell r="A3405" t="str">
            <v>P79732</v>
          </cell>
          <cell r="B3405" t="str">
            <v>IMAWATI SUKARTINAH,SE</v>
          </cell>
          <cell r="C3405" t="str">
            <v>06800</v>
          </cell>
          <cell r="D3405">
            <v>1686000</v>
          </cell>
          <cell r="E3405">
            <v>0</v>
          </cell>
          <cell r="F3405">
            <v>0</v>
          </cell>
          <cell r="G3405">
            <v>75000</v>
          </cell>
          <cell r="H3405">
            <v>0</v>
          </cell>
          <cell r="I3405">
            <v>583000</v>
          </cell>
          <cell r="J3405">
            <v>1964000</v>
          </cell>
        </row>
        <row r="3406">
          <cell r="A3406" t="str">
            <v>Q00807</v>
          </cell>
          <cell r="B3406" t="str">
            <v>YULIA NUGRAHENI</v>
          </cell>
          <cell r="C3406" t="str">
            <v>06800</v>
          </cell>
          <cell r="D3406">
            <v>935000</v>
          </cell>
          <cell r="E3406">
            <v>0</v>
          </cell>
          <cell r="F3406">
            <v>0</v>
          </cell>
          <cell r="G3406">
            <v>75000</v>
          </cell>
          <cell r="H3406">
            <v>0</v>
          </cell>
          <cell r="I3406">
            <v>0</v>
          </cell>
          <cell r="J3406">
            <v>1030000</v>
          </cell>
        </row>
        <row r="3407">
          <cell r="A3407" t="str">
            <v>P45723</v>
          </cell>
          <cell r="B3407" t="str">
            <v>SUDIMAN</v>
          </cell>
          <cell r="C3407" t="str">
            <v>06810</v>
          </cell>
          <cell r="D3407">
            <v>2219000</v>
          </cell>
          <cell r="E3407">
            <v>0</v>
          </cell>
          <cell r="F3407">
            <v>0</v>
          </cell>
          <cell r="G3407">
            <v>75000</v>
          </cell>
          <cell r="H3407">
            <v>0</v>
          </cell>
          <cell r="I3407">
            <v>583000</v>
          </cell>
          <cell r="J3407">
            <v>2051000</v>
          </cell>
        </row>
        <row r="3408">
          <cell r="A3408" t="str">
            <v>P46643</v>
          </cell>
          <cell r="B3408" t="str">
            <v>AMAD MAKMURI</v>
          </cell>
          <cell r="C3408" t="str">
            <v>06810</v>
          </cell>
          <cell r="D3408">
            <v>1891000</v>
          </cell>
          <cell r="E3408">
            <v>189100</v>
          </cell>
          <cell r="F3408">
            <v>0</v>
          </cell>
          <cell r="G3408">
            <v>150000</v>
          </cell>
          <cell r="H3408">
            <v>0</v>
          </cell>
          <cell r="I3408">
            <v>0</v>
          </cell>
          <cell r="J3408">
            <v>1716000</v>
          </cell>
        </row>
        <row r="3409">
          <cell r="A3409" t="str">
            <v>P59453</v>
          </cell>
          <cell r="B3409" t="str">
            <v>SUPARSONO</v>
          </cell>
          <cell r="C3409" t="str">
            <v>06810</v>
          </cell>
          <cell r="D3409">
            <v>1813000</v>
          </cell>
          <cell r="E3409">
            <v>181300</v>
          </cell>
          <cell r="F3409">
            <v>90650</v>
          </cell>
          <cell r="G3409">
            <v>225000</v>
          </cell>
          <cell r="H3409">
            <v>0</v>
          </cell>
          <cell r="I3409">
            <v>0</v>
          </cell>
          <cell r="J3409">
            <v>1840000</v>
          </cell>
        </row>
        <row r="3410">
          <cell r="A3410" t="str">
            <v>P77153</v>
          </cell>
          <cell r="B3410" t="str">
            <v>MANIJO</v>
          </cell>
          <cell r="C3410" t="str">
            <v>06810</v>
          </cell>
          <cell r="D3410">
            <v>1526000</v>
          </cell>
          <cell r="E3410">
            <v>152600</v>
          </cell>
          <cell r="F3410">
            <v>152600</v>
          </cell>
          <cell r="G3410">
            <v>300000</v>
          </cell>
          <cell r="H3410">
            <v>0</v>
          </cell>
          <cell r="I3410">
            <v>297000</v>
          </cell>
          <cell r="J3410">
            <v>1922000</v>
          </cell>
        </row>
        <row r="3411">
          <cell r="A3411" t="str">
            <v>P78043</v>
          </cell>
          <cell r="B3411" t="str">
            <v>PARWITO</v>
          </cell>
          <cell r="C3411" t="str">
            <v>06810</v>
          </cell>
          <cell r="D3411">
            <v>1577000</v>
          </cell>
          <cell r="E3411">
            <v>0</v>
          </cell>
          <cell r="F3411">
            <v>0</v>
          </cell>
          <cell r="G3411">
            <v>75000</v>
          </cell>
          <cell r="H3411">
            <v>0</v>
          </cell>
          <cell r="I3411">
            <v>0</v>
          </cell>
          <cell r="J3411">
            <v>1902000</v>
          </cell>
        </row>
        <row r="3412">
          <cell r="A3412" t="str">
            <v>P79728</v>
          </cell>
          <cell r="B3412" t="str">
            <v>RAPIH SUPRANAWATI</v>
          </cell>
          <cell r="C3412" t="str">
            <v>06810</v>
          </cell>
          <cell r="D3412">
            <v>1744000</v>
          </cell>
          <cell r="E3412">
            <v>174400</v>
          </cell>
          <cell r="F3412">
            <v>174400</v>
          </cell>
          <cell r="G3412">
            <v>300000</v>
          </cell>
          <cell r="H3412">
            <v>0</v>
          </cell>
          <cell r="I3412">
            <v>0</v>
          </cell>
          <cell r="J3412">
            <v>2051000</v>
          </cell>
        </row>
        <row r="3413">
          <cell r="A3413" t="str">
            <v>P80143</v>
          </cell>
          <cell r="B3413" t="str">
            <v>NANIK MURYANTI</v>
          </cell>
          <cell r="C3413" t="str">
            <v>06810</v>
          </cell>
          <cell r="D3413">
            <v>1744000</v>
          </cell>
          <cell r="E3413">
            <v>0</v>
          </cell>
          <cell r="F3413">
            <v>0</v>
          </cell>
          <cell r="G3413">
            <v>75000</v>
          </cell>
          <cell r="H3413">
            <v>0</v>
          </cell>
          <cell r="I3413">
            <v>825000</v>
          </cell>
          <cell r="J3413">
            <v>2051000</v>
          </cell>
        </row>
        <row r="3414">
          <cell r="A3414" t="str">
            <v>P80514</v>
          </cell>
          <cell r="B3414" t="str">
            <v>UTOMO, SE</v>
          </cell>
          <cell r="C3414" t="str">
            <v>06810</v>
          </cell>
          <cell r="D3414">
            <v>1799000</v>
          </cell>
          <cell r="E3414">
            <v>179900</v>
          </cell>
          <cell r="F3414">
            <v>179900</v>
          </cell>
          <cell r="G3414">
            <v>300000</v>
          </cell>
          <cell r="H3414">
            <v>1500000</v>
          </cell>
          <cell r="I3414">
            <v>0</v>
          </cell>
          <cell r="J3414">
            <v>2825000</v>
          </cell>
        </row>
        <row r="3415">
          <cell r="A3415" t="str">
            <v>P53121</v>
          </cell>
          <cell r="B3415" t="str">
            <v>SUMANTO</v>
          </cell>
          <cell r="C3415" t="str">
            <v>06820</v>
          </cell>
          <cell r="D3415">
            <v>1816000</v>
          </cell>
          <cell r="E3415">
            <v>181600</v>
          </cell>
          <cell r="F3415">
            <v>181600</v>
          </cell>
          <cell r="G3415">
            <v>300000</v>
          </cell>
          <cell r="H3415">
            <v>0</v>
          </cell>
          <cell r="I3415">
            <v>0</v>
          </cell>
          <cell r="J3415">
            <v>1778000</v>
          </cell>
        </row>
        <row r="3416">
          <cell r="A3416" t="str">
            <v>P77019</v>
          </cell>
          <cell r="B3416" t="str">
            <v>SUPENO</v>
          </cell>
          <cell r="C3416" t="str">
            <v>06820</v>
          </cell>
          <cell r="D3416">
            <v>1580000</v>
          </cell>
          <cell r="E3416">
            <v>158000</v>
          </cell>
          <cell r="F3416">
            <v>158000</v>
          </cell>
          <cell r="G3416">
            <v>300000</v>
          </cell>
          <cell r="H3416">
            <v>0</v>
          </cell>
          <cell r="I3416">
            <v>407000</v>
          </cell>
          <cell r="J3416">
            <v>1840000</v>
          </cell>
        </row>
        <row r="3417">
          <cell r="A3417" t="str">
            <v>P78970</v>
          </cell>
          <cell r="B3417" t="str">
            <v>SUYANTO,SE</v>
          </cell>
          <cell r="C3417" t="str">
            <v>06820</v>
          </cell>
          <cell r="D3417">
            <v>1865000</v>
          </cell>
          <cell r="E3417">
            <v>186500</v>
          </cell>
          <cell r="F3417">
            <v>279750</v>
          </cell>
          <cell r="G3417">
            <v>375000</v>
          </cell>
          <cell r="H3417">
            <v>1500000</v>
          </cell>
          <cell r="I3417">
            <v>0</v>
          </cell>
          <cell r="J3417">
            <v>2825000</v>
          </cell>
        </row>
        <row r="3418">
          <cell r="A3418" t="str">
            <v>P55361</v>
          </cell>
          <cell r="B3418" t="str">
            <v>SUTRISNO</v>
          </cell>
          <cell r="C3418" t="str">
            <v>06830</v>
          </cell>
          <cell r="D3418">
            <v>1705000</v>
          </cell>
          <cell r="E3418">
            <v>170500</v>
          </cell>
          <cell r="F3418">
            <v>0</v>
          </cell>
          <cell r="G3418">
            <v>150000</v>
          </cell>
          <cell r="H3418">
            <v>0</v>
          </cell>
          <cell r="I3418">
            <v>0</v>
          </cell>
          <cell r="J3418">
            <v>1716000</v>
          </cell>
        </row>
        <row r="3419">
          <cell r="A3419" t="str">
            <v>P79506</v>
          </cell>
          <cell r="B3419" t="str">
            <v>SITI HABIBAH</v>
          </cell>
          <cell r="C3419" t="str">
            <v>06830</v>
          </cell>
          <cell r="D3419">
            <v>1577000</v>
          </cell>
          <cell r="E3419">
            <v>157700</v>
          </cell>
          <cell r="F3419">
            <v>78850</v>
          </cell>
          <cell r="G3419">
            <v>225000</v>
          </cell>
          <cell r="H3419">
            <v>0</v>
          </cell>
          <cell r="I3419">
            <v>407000</v>
          </cell>
          <cell r="J3419">
            <v>1986000</v>
          </cell>
        </row>
        <row r="3420">
          <cell r="A3420" t="str">
            <v>P80185</v>
          </cell>
          <cell r="B3420" t="str">
            <v>WAHYUDI, SE</v>
          </cell>
          <cell r="C3420" t="str">
            <v>06830</v>
          </cell>
          <cell r="D3420">
            <v>1744000</v>
          </cell>
          <cell r="E3420">
            <v>0</v>
          </cell>
          <cell r="F3420">
            <v>0</v>
          </cell>
          <cell r="G3420">
            <v>75000</v>
          </cell>
          <cell r="H3420">
            <v>1500000</v>
          </cell>
          <cell r="I3420">
            <v>0</v>
          </cell>
          <cell r="J3420">
            <v>2825000</v>
          </cell>
        </row>
        <row r="3421">
          <cell r="A3421" t="str">
            <v>P82078</v>
          </cell>
          <cell r="B3421" t="str">
            <v>EKO ISHARYANTO</v>
          </cell>
          <cell r="C3421" t="str">
            <v>06830</v>
          </cell>
          <cell r="D3421">
            <v>1164000</v>
          </cell>
          <cell r="E3421">
            <v>116400</v>
          </cell>
          <cell r="F3421">
            <v>116400</v>
          </cell>
          <cell r="G3421">
            <v>300000</v>
          </cell>
          <cell r="H3421">
            <v>0</v>
          </cell>
          <cell r="I3421">
            <v>297000</v>
          </cell>
          <cell r="J3421">
            <v>1716000</v>
          </cell>
        </row>
        <row r="3422">
          <cell r="A3422" t="str">
            <v>P59378</v>
          </cell>
          <cell r="B3422" t="str">
            <v>ATMAN A F</v>
          </cell>
          <cell r="C3422" t="str">
            <v>06840</v>
          </cell>
          <cell r="D3422">
            <v>1755000</v>
          </cell>
          <cell r="E3422">
            <v>175500</v>
          </cell>
          <cell r="F3422">
            <v>0</v>
          </cell>
          <cell r="G3422">
            <v>150000</v>
          </cell>
          <cell r="H3422">
            <v>0</v>
          </cell>
          <cell r="I3422">
            <v>0</v>
          </cell>
          <cell r="J3422">
            <v>1841000</v>
          </cell>
        </row>
        <row r="3423">
          <cell r="A3423" t="str">
            <v>P66085</v>
          </cell>
          <cell r="B3423" t="str">
            <v>WIDJANARKO</v>
          </cell>
          <cell r="C3423" t="str">
            <v>06840</v>
          </cell>
          <cell r="D3423">
            <v>1806000</v>
          </cell>
          <cell r="E3423">
            <v>180600</v>
          </cell>
          <cell r="F3423">
            <v>180600</v>
          </cell>
          <cell r="G3423">
            <v>300000</v>
          </cell>
          <cell r="H3423">
            <v>0</v>
          </cell>
          <cell r="I3423">
            <v>407000</v>
          </cell>
          <cell r="J3423">
            <v>2121000</v>
          </cell>
        </row>
        <row r="3424">
          <cell r="A3424" t="str">
            <v>P80337</v>
          </cell>
          <cell r="B3424" t="str">
            <v>NURUL LAILI</v>
          </cell>
          <cell r="C3424" t="str">
            <v>06840</v>
          </cell>
          <cell r="D3424">
            <v>1686000</v>
          </cell>
          <cell r="E3424">
            <v>0</v>
          </cell>
          <cell r="F3424">
            <v>0</v>
          </cell>
          <cell r="G3424">
            <v>75000</v>
          </cell>
          <cell r="H3424">
            <v>0</v>
          </cell>
          <cell r="I3424">
            <v>825000</v>
          </cell>
          <cell r="J3424">
            <v>2034000</v>
          </cell>
        </row>
        <row r="3425">
          <cell r="A3425" t="str">
            <v>P50104</v>
          </cell>
          <cell r="B3425" t="str">
            <v>PC PURWANTO</v>
          </cell>
          <cell r="C3425" t="str">
            <v>06850</v>
          </cell>
          <cell r="D3425">
            <v>2006000</v>
          </cell>
          <cell r="E3425">
            <v>200600</v>
          </cell>
          <cell r="F3425">
            <v>100300</v>
          </cell>
          <cell r="G3425">
            <v>225000</v>
          </cell>
          <cell r="H3425">
            <v>0</v>
          </cell>
          <cell r="I3425">
            <v>407000</v>
          </cell>
          <cell r="J3425">
            <v>2054000</v>
          </cell>
        </row>
        <row r="3426">
          <cell r="A3426" t="str">
            <v>P78898</v>
          </cell>
          <cell r="B3426" t="str">
            <v>PAIJA</v>
          </cell>
          <cell r="C3426" t="str">
            <v>06850</v>
          </cell>
          <cell r="D3426">
            <v>1486000</v>
          </cell>
          <cell r="E3426">
            <v>148600</v>
          </cell>
          <cell r="F3426">
            <v>0</v>
          </cell>
          <cell r="G3426">
            <v>150000</v>
          </cell>
          <cell r="H3426">
            <v>0</v>
          </cell>
          <cell r="I3426">
            <v>0</v>
          </cell>
          <cell r="J3426">
            <v>1777000</v>
          </cell>
        </row>
        <row r="3427">
          <cell r="A3427" t="str">
            <v>P78963</v>
          </cell>
          <cell r="B3427" t="str">
            <v>CATUR ARI YUNITO</v>
          </cell>
          <cell r="C3427" t="str">
            <v>06850</v>
          </cell>
          <cell r="D3427">
            <v>1806000</v>
          </cell>
          <cell r="E3427">
            <v>180600</v>
          </cell>
          <cell r="F3427">
            <v>180600</v>
          </cell>
          <cell r="G3427">
            <v>300000</v>
          </cell>
          <cell r="H3427">
            <v>0</v>
          </cell>
          <cell r="I3427">
            <v>825000</v>
          </cell>
          <cell r="J3427">
            <v>2575000</v>
          </cell>
        </row>
        <row r="3428">
          <cell r="A3428" t="str">
            <v>P52610</v>
          </cell>
          <cell r="B3428" t="str">
            <v>WAGIMAN</v>
          </cell>
          <cell r="C3428" t="str">
            <v>06860</v>
          </cell>
          <cell r="D3428">
            <v>1827000</v>
          </cell>
          <cell r="E3428">
            <v>182700</v>
          </cell>
          <cell r="F3428">
            <v>182700</v>
          </cell>
          <cell r="G3428">
            <v>300000</v>
          </cell>
          <cell r="H3428">
            <v>0</v>
          </cell>
          <cell r="I3428">
            <v>0</v>
          </cell>
          <cell r="J3428">
            <v>1716000</v>
          </cell>
        </row>
        <row r="3429">
          <cell r="A3429" t="str">
            <v>P53292</v>
          </cell>
          <cell r="B3429" t="str">
            <v>PONIRAN</v>
          </cell>
          <cell r="C3429" t="str">
            <v>06860</v>
          </cell>
          <cell r="D3429">
            <v>1816000</v>
          </cell>
          <cell r="E3429">
            <v>181600</v>
          </cell>
          <cell r="F3429">
            <v>90800</v>
          </cell>
          <cell r="G3429">
            <v>225000</v>
          </cell>
          <cell r="H3429">
            <v>0</v>
          </cell>
          <cell r="I3429">
            <v>0</v>
          </cell>
          <cell r="J3429">
            <v>1699000</v>
          </cell>
        </row>
        <row r="3430">
          <cell r="A3430" t="str">
            <v>P55465</v>
          </cell>
          <cell r="B3430" t="str">
            <v>NGATEMIN</v>
          </cell>
          <cell r="C3430" t="str">
            <v>06860</v>
          </cell>
          <cell r="D3430">
            <v>1705000</v>
          </cell>
          <cell r="E3430">
            <v>170500</v>
          </cell>
          <cell r="F3430">
            <v>170500</v>
          </cell>
          <cell r="G3430">
            <v>300000</v>
          </cell>
          <cell r="H3430">
            <v>0</v>
          </cell>
          <cell r="I3430">
            <v>0</v>
          </cell>
          <cell r="J3430">
            <v>1716000</v>
          </cell>
        </row>
        <row r="3431">
          <cell r="A3431" t="str">
            <v>P62541</v>
          </cell>
          <cell r="B3431" t="str">
            <v>PRASETYA</v>
          </cell>
          <cell r="C3431" t="str">
            <v>06860</v>
          </cell>
          <cell r="D3431">
            <v>2215000</v>
          </cell>
          <cell r="E3431">
            <v>221500</v>
          </cell>
          <cell r="F3431">
            <v>0</v>
          </cell>
          <cell r="G3431">
            <v>150000</v>
          </cell>
          <cell r="H3431">
            <v>0</v>
          </cell>
          <cell r="I3431">
            <v>825000</v>
          </cell>
          <cell r="J3431">
            <v>2027000</v>
          </cell>
        </row>
        <row r="3432">
          <cell r="A3432" t="str">
            <v>P70771</v>
          </cell>
          <cell r="B3432" t="str">
            <v>PUJONO</v>
          </cell>
          <cell r="C3432" t="str">
            <v>06860</v>
          </cell>
          <cell r="D3432">
            <v>1748000</v>
          </cell>
          <cell r="E3432">
            <v>174800</v>
          </cell>
          <cell r="F3432">
            <v>174800</v>
          </cell>
          <cell r="G3432">
            <v>300000</v>
          </cell>
          <cell r="H3432">
            <v>0</v>
          </cell>
          <cell r="I3432">
            <v>407000</v>
          </cell>
          <cell r="J3432">
            <v>1902000</v>
          </cell>
        </row>
        <row r="3433">
          <cell r="A3433" t="str">
            <v>P77195</v>
          </cell>
          <cell r="B3433" t="str">
            <v>ARIS PITOYO, S.E.</v>
          </cell>
          <cell r="C3433" t="str">
            <v>06860</v>
          </cell>
          <cell r="D3433">
            <v>1865000</v>
          </cell>
          <cell r="E3433">
            <v>186500</v>
          </cell>
          <cell r="F3433">
            <v>0</v>
          </cell>
          <cell r="G3433">
            <v>150000</v>
          </cell>
          <cell r="H3433">
            <v>0</v>
          </cell>
          <cell r="I3433">
            <v>825000</v>
          </cell>
          <cell r="J3433">
            <v>2027000</v>
          </cell>
        </row>
        <row r="3434">
          <cell r="A3434" t="str">
            <v>P79626</v>
          </cell>
          <cell r="B3434" t="str">
            <v>PRIYATININGSIH,SE</v>
          </cell>
          <cell r="C3434" t="str">
            <v>06860</v>
          </cell>
          <cell r="D3434">
            <v>1577000</v>
          </cell>
          <cell r="E3434">
            <v>157700</v>
          </cell>
          <cell r="F3434">
            <v>157700</v>
          </cell>
          <cell r="G3434">
            <v>300000</v>
          </cell>
          <cell r="H3434">
            <v>0</v>
          </cell>
          <cell r="I3434">
            <v>0</v>
          </cell>
          <cell r="J3434">
            <v>1902000</v>
          </cell>
        </row>
        <row r="3435">
          <cell r="A3435" t="str">
            <v>P82832</v>
          </cell>
          <cell r="B3435" t="str">
            <v>OKVITA SARI</v>
          </cell>
          <cell r="C3435" t="str">
            <v>06860</v>
          </cell>
          <cell r="D3435">
            <v>1052000</v>
          </cell>
          <cell r="E3435">
            <v>0</v>
          </cell>
          <cell r="F3435">
            <v>0</v>
          </cell>
          <cell r="G3435">
            <v>75000</v>
          </cell>
          <cell r="H3435">
            <v>0</v>
          </cell>
          <cell r="I3435">
            <v>297000</v>
          </cell>
          <cell r="J3435">
            <v>1654000</v>
          </cell>
        </row>
        <row r="3436">
          <cell r="A3436" t="str">
            <v>P69017</v>
          </cell>
          <cell r="B3436" t="str">
            <v>SUSILO</v>
          </cell>
          <cell r="C3436" t="str">
            <v>06870</v>
          </cell>
          <cell r="D3436">
            <v>1751000</v>
          </cell>
          <cell r="E3436">
            <v>175100</v>
          </cell>
          <cell r="F3436">
            <v>175100</v>
          </cell>
          <cell r="G3436">
            <v>300000</v>
          </cell>
          <cell r="H3436">
            <v>0</v>
          </cell>
          <cell r="I3436">
            <v>297000</v>
          </cell>
          <cell r="J3436">
            <v>1840000</v>
          </cell>
        </row>
        <row r="3437">
          <cell r="A3437" t="str">
            <v>P78829</v>
          </cell>
          <cell r="B3437" t="str">
            <v>SUMARMAN</v>
          </cell>
          <cell r="C3437" t="str">
            <v>06870</v>
          </cell>
          <cell r="D3437">
            <v>1436000</v>
          </cell>
          <cell r="E3437">
            <v>143600</v>
          </cell>
          <cell r="F3437">
            <v>0</v>
          </cell>
          <cell r="G3437">
            <v>150000</v>
          </cell>
          <cell r="H3437">
            <v>0</v>
          </cell>
          <cell r="I3437">
            <v>0</v>
          </cell>
          <cell r="J3437">
            <v>1716000</v>
          </cell>
        </row>
        <row r="3438">
          <cell r="A3438" t="str">
            <v>P78960</v>
          </cell>
          <cell r="B3438" t="str">
            <v>JOHANES MARYADI</v>
          </cell>
          <cell r="C3438" t="str">
            <v>06870</v>
          </cell>
          <cell r="D3438">
            <v>1865000</v>
          </cell>
          <cell r="E3438">
            <v>186500</v>
          </cell>
          <cell r="F3438">
            <v>186500</v>
          </cell>
          <cell r="G3438">
            <v>300000</v>
          </cell>
          <cell r="H3438">
            <v>1500000</v>
          </cell>
          <cell r="I3438">
            <v>0</v>
          </cell>
          <cell r="J3438">
            <v>2825000</v>
          </cell>
        </row>
        <row r="3439">
          <cell r="A3439" t="str">
            <v>P79627</v>
          </cell>
          <cell r="B3439" t="str">
            <v>NARNI,SE</v>
          </cell>
          <cell r="C3439" t="str">
            <v>06870</v>
          </cell>
          <cell r="D3439">
            <v>1577000</v>
          </cell>
          <cell r="E3439">
            <v>157700</v>
          </cell>
          <cell r="F3439">
            <v>157700</v>
          </cell>
          <cell r="G3439">
            <v>300000</v>
          </cell>
          <cell r="H3439">
            <v>0</v>
          </cell>
          <cell r="I3439">
            <v>407000</v>
          </cell>
          <cell r="J3439">
            <v>1986000</v>
          </cell>
        </row>
        <row r="3440">
          <cell r="A3440" t="str">
            <v>P53293</v>
          </cell>
          <cell r="B3440" t="str">
            <v>SUKIJAN</v>
          </cell>
          <cell r="C3440" t="str">
            <v>06880</v>
          </cell>
          <cell r="D3440">
            <v>1827000</v>
          </cell>
          <cell r="E3440">
            <v>182700</v>
          </cell>
          <cell r="F3440">
            <v>0</v>
          </cell>
          <cell r="G3440">
            <v>150000</v>
          </cell>
          <cell r="H3440">
            <v>0</v>
          </cell>
          <cell r="I3440">
            <v>0</v>
          </cell>
          <cell r="J3440">
            <v>1716000</v>
          </cell>
        </row>
        <row r="3441">
          <cell r="A3441" t="str">
            <v>P77022</v>
          </cell>
          <cell r="B3441" t="str">
            <v>NYONO</v>
          </cell>
          <cell r="C3441" t="str">
            <v>06880</v>
          </cell>
          <cell r="D3441">
            <v>1580000</v>
          </cell>
          <cell r="E3441">
            <v>158000</v>
          </cell>
          <cell r="F3441">
            <v>158000</v>
          </cell>
          <cell r="G3441">
            <v>300000</v>
          </cell>
          <cell r="H3441">
            <v>0</v>
          </cell>
          <cell r="I3441">
            <v>407000</v>
          </cell>
          <cell r="J3441">
            <v>1840000</v>
          </cell>
        </row>
        <row r="3442">
          <cell r="A3442" t="str">
            <v>P79789</v>
          </cell>
          <cell r="B3442" t="str">
            <v>HARIS MARTOYO,SE</v>
          </cell>
          <cell r="C3442" t="str">
            <v>06880</v>
          </cell>
          <cell r="D3442">
            <v>1744000</v>
          </cell>
          <cell r="E3442">
            <v>174400</v>
          </cell>
          <cell r="F3442">
            <v>87200</v>
          </cell>
          <cell r="G3442">
            <v>225000</v>
          </cell>
          <cell r="H3442">
            <v>1500000</v>
          </cell>
          <cell r="I3442">
            <v>0</v>
          </cell>
          <cell r="J3442">
            <v>2825000</v>
          </cell>
        </row>
        <row r="3443">
          <cell r="A3443" t="str">
            <v>Q00806</v>
          </cell>
          <cell r="B3443" t="str">
            <v>NORMA WIJI LESTARI</v>
          </cell>
          <cell r="C3443" t="str">
            <v>06880</v>
          </cell>
          <cell r="D3443">
            <v>935000</v>
          </cell>
          <cell r="E3443">
            <v>0</v>
          </cell>
          <cell r="F3443">
            <v>0</v>
          </cell>
          <cell r="G3443">
            <v>75000</v>
          </cell>
          <cell r="H3443">
            <v>0</v>
          </cell>
          <cell r="I3443">
            <v>0</v>
          </cell>
          <cell r="J3443">
            <v>1030000</v>
          </cell>
        </row>
        <row r="3444">
          <cell r="A3444" t="str">
            <v>P53883</v>
          </cell>
          <cell r="B3444" t="str">
            <v>BADAKIM</v>
          </cell>
          <cell r="C3444" t="str">
            <v>06890</v>
          </cell>
          <cell r="D3444">
            <v>2288000</v>
          </cell>
          <cell r="E3444">
            <v>228800</v>
          </cell>
          <cell r="F3444">
            <v>228800</v>
          </cell>
          <cell r="G3444">
            <v>300000</v>
          </cell>
          <cell r="H3444">
            <v>1500000</v>
          </cell>
          <cell r="I3444">
            <v>0</v>
          </cell>
          <cell r="J3444">
            <v>2925000</v>
          </cell>
        </row>
        <row r="3445">
          <cell r="A3445" t="str">
            <v>P76599</v>
          </cell>
          <cell r="B3445" t="str">
            <v>RADIANTORO</v>
          </cell>
          <cell r="C3445" t="str">
            <v>06890</v>
          </cell>
          <cell r="D3445">
            <v>1689000</v>
          </cell>
          <cell r="E3445">
            <v>0</v>
          </cell>
          <cell r="F3445">
            <v>0</v>
          </cell>
          <cell r="G3445">
            <v>75000</v>
          </cell>
          <cell r="H3445">
            <v>0</v>
          </cell>
          <cell r="I3445">
            <v>407000</v>
          </cell>
          <cell r="J3445">
            <v>2054000</v>
          </cell>
        </row>
        <row r="3446">
          <cell r="A3446" t="str">
            <v>P53275</v>
          </cell>
          <cell r="B3446" t="str">
            <v>SLAMET BUDI WALUYO</v>
          </cell>
          <cell r="C3446" t="str">
            <v>06900</v>
          </cell>
          <cell r="D3446">
            <v>2288000</v>
          </cell>
          <cell r="E3446">
            <v>228800</v>
          </cell>
          <cell r="F3446">
            <v>114400</v>
          </cell>
          <cell r="G3446">
            <v>225000</v>
          </cell>
          <cell r="H3446">
            <v>1500000</v>
          </cell>
          <cell r="I3446">
            <v>0</v>
          </cell>
          <cell r="J3446">
            <v>2825000</v>
          </cell>
        </row>
        <row r="3447">
          <cell r="A3447" t="str">
            <v>P62707</v>
          </cell>
          <cell r="B3447" t="str">
            <v>ARY DWIYANTO</v>
          </cell>
          <cell r="C3447" t="str">
            <v>06900</v>
          </cell>
          <cell r="D3447">
            <v>1934000</v>
          </cell>
          <cell r="E3447">
            <v>193400</v>
          </cell>
          <cell r="F3447">
            <v>193400</v>
          </cell>
          <cell r="G3447">
            <v>300000</v>
          </cell>
          <cell r="H3447">
            <v>0</v>
          </cell>
          <cell r="I3447">
            <v>825000</v>
          </cell>
          <cell r="J3447">
            <v>2051000</v>
          </cell>
        </row>
        <row r="3448">
          <cell r="A3448" t="str">
            <v>P62907</v>
          </cell>
          <cell r="B3448" t="str">
            <v>SUDIYANTO</v>
          </cell>
          <cell r="C3448" t="str">
            <v>06900</v>
          </cell>
          <cell r="D3448">
            <v>1872000</v>
          </cell>
          <cell r="E3448">
            <v>187200</v>
          </cell>
          <cell r="F3448">
            <v>187200</v>
          </cell>
          <cell r="G3448">
            <v>300000</v>
          </cell>
          <cell r="H3448">
            <v>0</v>
          </cell>
          <cell r="I3448">
            <v>407000</v>
          </cell>
          <cell r="J3448">
            <v>1986000</v>
          </cell>
        </row>
        <row r="3449">
          <cell r="A3449" t="str">
            <v>P76971</v>
          </cell>
          <cell r="B3449" t="str">
            <v>ISDURIYATMAN</v>
          </cell>
          <cell r="C3449" t="str">
            <v>06900</v>
          </cell>
          <cell r="D3449">
            <v>1486000</v>
          </cell>
          <cell r="E3449">
            <v>148600</v>
          </cell>
          <cell r="F3449">
            <v>148600</v>
          </cell>
          <cell r="G3449">
            <v>300000</v>
          </cell>
          <cell r="H3449">
            <v>0</v>
          </cell>
          <cell r="I3449">
            <v>0</v>
          </cell>
          <cell r="J3449">
            <v>1716000</v>
          </cell>
        </row>
        <row r="3450">
          <cell r="A3450" t="str">
            <v>P80150</v>
          </cell>
          <cell r="B3450" t="str">
            <v>RUSTIANI, S.E.</v>
          </cell>
          <cell r="C3450" t="str">
            <v>06900</v>
          </cell>
          <cell r="D3450">
            <v>1744000</v>
          </cell>
          <cell r="E3450">
            <v>174400</v>
          </cell>
          <cell r="F3450">
            <v>174400</v>
          </cell>
          <cell r="G3450">
            <v>300000</v>
          </cell>
          <cell r="H3450">
            <v>0</v>
          </cell>
          <cell r="I3450">
            <v>407000</v>
          </cell>
          <cell r="J3450">
            <v>2051000</v>
          </cell>
        </row>
        <row r="3451">
          <cell r="A3451" t="str">
            <v>P80377</v>
          </cell>
          <cell r="B3451" t="str">
            <v>ENDANG SRI S</v>
          </cell>
          <cell r="C3451" t="str">
            <v>06900</v>
          </cell>
          <cell r="D3451">
            <v>1686000</v>
          </cell>
          <cell r="E3451">
            <v>168600</v>
          </cell>
          <cell r="F3451">
            <v>168600</v>
          </cell>
          <cell r="G3451">
            <v>300000</v>
          </cell>
          <cell r="H3451">
            <v>0</v>
          </cell>
          <cell r="I3451">
            <v>825000</v>
          </cell>
          <cell r="J3451">
            <v>2051000</v>
          </cell>
        </row>
        <row r="3452">
          <cell r="A3452" t="str">
            <v>P80793</v>
          </cell>
          <cell r="B3452" t="str">
            <v>HIMAWAN YOGA SAMEKTA,SE</v>
          </cell>
          <cell r="C3452" t="str">
            <v>06900</v>
          </cell>
          <cell r="D3452">
            <v>1379000</v>
          </cell>
          <cell r="E3452">
            <v>137900</v>
          </cell>
          <cell r="F3452">
            <v>137900</v>
          </cell>
          <cell r="G3452">
            <v>300000</v>
          </cell>
          <cell r="H3452">
            <v>0</v>
          </cell>
          <cell r="I3452">
            <v>407000</v>
          </cell>
          <cell r="J3452">
            <v>1857000</v>
          </cell>
        </row>
        <row r="3453">
          <cell r="A3453" t="str">
            <v>P81419</v>
          </cell>
          <cell r="B3453" t="str">
            <v>B. SRI SARJUNI</v>
          </cell>
          <cell r="C3453" t="str">
            <v>06900</v>
          </cell>
          <cell r="D3453">
            <v>1166000</v>
          </cell>
          <cell r="E3453">
            <v>116600</v>
          </cell>
          <cell r="F3453">
            <v>116600</v>
          </cell>
          <cell r="G3453">
            <v>300000</v>
          </cell>
          <cell r="H3453">
            <v>0</v>
          </cell>
          <cell r="I3453">
            <v>297000</v>
          </cell>
          <cell r="J3453">
            <v>1727000</v>
          </cell>
        </row>
        <row r="3454">
          <cell r="A3454" t="str">
            <v>P81634</v>
          </cell>
          <cell r="B3454" t="str">
            <v>MARYANTO</v>
          </cell>
          <cell r="C3454" t="str">
            <v>06900</v>
          </cell>
          <cell r="D3454">
            <v>1166000</v>
          </cell>
          <cell r="E3454">
            <v>116600</v>
          </cell>
          <cell r="F3454">
            <v>116600</v>
          </cell>
          <cell r="G3454">
            <v>300000</v>
          </cell>
          <cell r="H3454">
            <v>0</v>
          </cell>
          <cell r="I3454">
            <v>0</v>
          </cell>
          <cell r="J3454">
            <v>1727000</v>
          </cell>
        </row>
        <row r="3455">
          <cell r="A3455" t="str">
            <v>P63220</v>
          </cell>
          <cell r="B3455" t="str">
            <v>SRI MULYANI</v>
          </cell>
          <cell r="C3455" t="str">
            <v>06910</v>
          </cell>
          <cell r="D3455">
            <v>2072000</v>
          </cell>
          <cell r="E3455">
            <v>0</v>
          </cell>
          <cell r="F3455">
            <v>0</v>
          </cell>
          <cell r="G3455">
            <v>75000</v>
          </cell>
          <cell r="H3455">
            <v>0</v>
          </cell>
          <cell r="I3455">
            <v>825000</v>
          </cell>
          <cell r="J3455">
            <v>2575000</v>
          </cell>
        </row>
        <row r="3456">
          <cell r="A3456" t="str">
            <v>P77949</v>
          </cell>
          <cell r="B3456" t="str">
            <v>DAWUT</v>
          </cell>
          <cell r="C3456" t="str">
            <v>06910</v>
          </cell>
          <cell r="D3456">
            <v>1529000</v>
          </cell>
          <cell r="E3456">
            <v>152900</v>
          </cell>
          <cell r="F3456">
            <v>152900</v>
          </cell>
          <cell r="G3456">
            <v>300000</v>
          </cell>
          <cell r="H3456">
            <v>0</v>
          </cell>
          <cell r="I3456">
            <v>583000</v>
          </cell>
          <cell r="J3456">
            <v>1857000</v>
          </cell>
        </row>
        <row r="3457">
          <cell r="A3457" t="str">
            <v>P51504</v>
          </cell>
          <cell r="B3457" t="str">
            <v>SUTRISNO</v>
          </cell>
          <cell r="C3457" t="str">
            <v>06920</v>
          </cell>
          <cell r="D3457">
            <v>2446000</v>
          </cell>
          <cell r="E3457">
            <v>244600</v>
          </cell>
          <cell r="F3457">
            <v>122300</v>
          </cell>
          <cell r="G3457">
            <v>225000</v>
          </cell>
          <cell r="H3457">
            <v>1600000</v>
          </cell>
          <cell r="I3457">
            <v>0</v>
          </cell>
          <cell r="J3457">
            <v>3422000</v>
          </cell>
        </row>
        <row r="3458">
          <cell r="A3458" t="str">
            <v>P66102</v>
          </cell>
          <cell r="B3458" t="str">
            <v>MARET PRIYADI</v>
          </cell>
          <cell r="C3458" t="str">
            <v>06920</v>
          </cell>
          <cell r="D3458">
            <v>1638000</v>
          </cell>
          <cell r="E3458">
            <v>163800</v>
          </cell>
          <cell r="F3458">
            <v>0</v>
          </cell>
          <cell r="G3458">
            <v>150000</v>
          </cell>
          <cell r="H3458">
            <v>0</v>
          </cell>
          <cell r="I3458">
            <v>319000</v>
          </cell>
          <cell r="J3458">
            <v>1778000</v>
          </cell>
        </row>
        <row r="3459">
          <cell r="A3459" t="str">
            <v>P77980</v>
          </cell>
          <cell r="B3459" t="str">
            <v>BAMBANG RIYADI JOKO S</v>
          </cell>
          <cell r="C3459" t="str">
            <v>06920</v>
          </cell>
          <cell r="D3459">
            <v>1477000</v>
          </cell>
          <cell r="E3459">
            <v>147700</v>
          </cell>
          <cell r="F3459">
            <v>147700</v>
          </cell>
          <cell r="G3459">
            <v>300000</v>
          </cell>
          <cell r="H3459">
            <v>0</v>
          </cell>
          <cell r="I3459">
            <v>407000</v>
          </cell>
          <cell r="J3459">
            <v>1857000</v>
          </cell>
        </row>
        <row r="3460">
          <cell r="A3460" t="str">
            <v>P78892</v>
          </cell>
          <cell r="B3460" t="str">
            <v>SUMARDI</v>
          </cell>
          <cell r="C3460" t="str">
            <v>06920</v>
          </cell>
          <cell r="D3460">
            <v>1436000</v>
          </cell>
          <cell r="E3460">
            <v>143600</v>
          </cell>
          <cell r="F3460">
            <v>143600</v>
          </cell>
          <cell r="G3460">
            <v>300000</v>
          </cell>
          <cell r="H3460">
            <v>0</v>
          </cell>
          <cell r="I3460">
            <v>0</v>
          </cell>
          <cell r="J3460">
            <v>1716000</v>
          </cell>
        </row>
        <row r="3461">
          <cell r="A3461" t="str">
            <v>P79806</v>
          </cell>
          <cell r="B3461" t="str">
            <v>HENDRO SULISTYANTO</v>
          </cell>
          <cell r="C3461" t="str">
            <v>06920</v>
          </cell>
          <cell r="D3461">
            <v>1806000</v>
          </cell>
          <cell r="E3461">
            <v>180600</v>
          </cell>
          <cell r="F3461">
            <v>90300</v>
          </cell>
          <cell r="G3461">
            <v>225000</v>
          </cell>
          <cell r="H3461">
            <v>0</v>
          </cell>
          <cell r="I3461">
            <v>825000</v>
          </cell>
          <cell r="J3461">
            <v>2051000</v>
          </cell>
        </row>
        <row r="3462">
          <cell r="A3462" t="str">
            <v>P80159</v>
          </cell>
          <cell r="B3462" t="str">
            <v>SITI ZULAIKAH</v>
          </cell>
          <cell r="C3462" t="str">
            <v>06920</v>
          </cell>
          <cell r="D3462">
            <v>1744000</v>
          </cell>
          <cell r="E3462">
            <v>0</v>
          </cell>
          <cell r="F3462">
            <v>0</v>
          </cell>
          <cell r="G3462">
            <v>75000</v>
          </cell>
          <cell r="H3462">
            <v>0</v>
          </cell>
          <cell r="I3462">
            <v>0</v>
          </cell>
          <cell r="J3462">
            <v>2051000</v>
          </cell>
        </row>
        <row r="3463">
          <cell r="A3463" t="str">
            <v>P80727</v>
          </cell>
          <cell r="B3463" t="str">
            <v>NARIMO</v>
          </cell>
          <cell r="C3463" t="str">
            <v>06920</v>
          </cell>
          <cell r="D3463">
            <v>1425000</v>
          </cell>
          <cell r="E3463">
            <v>142500</v>
          </cell>
          <cell r="F3463">
            <v>71250</v>
          </cell>
          <cell r="G3463">
            <v>225000</v>
          </cell>
          <cell r="H3463">
            <v>0</v>
          </cell>
          <cell r="I3463">
            <v>583000</v>
          </cell>
          <cell r="J3463">
            <v>1922000</v>
          </cell>
        </row>
        <row r="3464">
          <cell r="A3464" t="str">
            <v>Q00808</v>
          </cell>
          <cell r="B3464" t="str">
            <v>FAQIH UDIN SUBKHI</v>
          </cell>
          <cell r="C3464" t="str">
            <v>06920</v>
          </cell>
          <cell r="D3464">
            <v>935000</v>
          </cell>
          <cell r="E3464">
            <v>0</v>
          </cell>
          <cell r="F3464">
            <v>0</v>
          </cell>
          <cell r="G3464">
            <v>75000</v>
          </cell>
          <cell r="H3464">
            <v>0</v>
          </cell>
          <cell r="I3464">
            <v>0</v>
          </cell>
          <cell r="J3464">
            <v>1030000</v>
          </cell>
        </row>
        <row r="3465">
          <cell r="A3465" t="str">
            <v>Q00809</v>
          </cell>
          <cell r="B3465" t="str">
            <v>ANYS ARDIYANTI</v>
          </cell>
          <cell r="C3465" t="str">
            <v>06920</v>
          </cell>
          <cell r="D3465">
            <v>935000</v>
          </cell>
          <cell r="E3465">
            <v>0</v>
          </cell>
          <cell r="F3465">
            <v>0</v>
          </cell>
          <cell r="G3465">
            <v>75000</v>
          </cell>
          <cell r="H3465">
            <v>0</v>
          </cell>
          <cell r="I3465">
            <v>0</v>
          </cell>
          <cell r="J3465">
            <v>1030000</v>
          </cell>
        </row>
        <row r="3466">
          <cell r="A3466" t="str">
            <v>P51037</v>
          </cell>
          <cell r="B3466" t="str">
            <v>SUGIYONO</v>
          </cell>
          <cell r="C3466" t="str">
            <v>06930</v>
          </cell>
          <cell r="D3466">
            <v>2140000</v>
          </cell>
          <cell r="E3466">
            <v>214000</v>
          </cell>
          <cell r="F3466">
            <v>107000</v>
          </cell>
          <cell r="G3466">
            <v>225000</v>
          </cell>
          <cell r="H3466">
            <v>1500000</v>
          </cell>
          <cell r="I3466">
            <v>0</v>
          </cell>
          <cell r="J3466">
            <v>2825000</v>
          </cell>
        </row>
        <row r="3467">
          <cell r="A3467" t="str">
            <v>P71263</v>
          </cell>
          <cell r="B3467" t="str">
            <v>R. BAMBANG SUHARTO</v>
          </cell>
          <cell r="C3467" t="str">
            <v>06930</v>
          </cell>
          <cell r="D3467">
            <v>2002000</v>
          </cell>
          <cell r="E3467">
            <v>200200</v>
          </cell>
          <cell r="F3467">
            <v>200200</v>
          </cell>
          <cell r="G3467">
            <v>300000</v>
          </cell>
          <cell r="H3467">
            <v>0</v>
          </cell>
          <cell r="I3467">
            <v>407000</v>
          </cell>
          <cell r="J3467">
            <v>1878000</v>
          </cell>
        </row>
        <row r="3468">
          <cell r="A3468" t="str">
            <v>P59462</v>
          </cell>
          <cell r="B3468" t="str">
            <v>DJUDIJAN</v>
          </cell>
          <cell r="C3468" t="str">
            <v>06940</v>
          </cell>
          <cell r="D3468">
            <v>1816000</v>
          </cell>
          <cell r="E3468">
            <v>181600</v>
          </cell>
          <cell r="F3468">
            <v>90800</v>
          </cell>
          <cell r="G3468">
            <v>225000</v>
          </cell>
          <cell r="H3468">
            <v>0</v>
          </cell>
          <cell r="I3468">
            <v>0</v>
          </cell>
          <cell r="J3468">
            <v>1778000</v>
          </cell>
        </row>
        <row r="3469">
          <cell r="A3469" t="str">
            <v>P71286</v>
          </cell>
          <cell r="B3469" t="str">
            <v>MARYAT</v>
          </cell>
          <cell r="C3469" t="str">
            <v>06940</v>
          </cell>
          <cell r="D3469">
            <v>1748000</v>
          </cell>
          <cell r="E3469">
            <v>0</v>
          </cell>
          <cell r="F3469">
            <v>0</v>
          </cell>
          <cell r="G3469">
            <v>75000</v>
          </cell>
          <cell r="H3469">
            <v>0</v>
          </cell>
          <cell r="I3469">
            <v>407000</v>
          </cell>
          <cell r="J3469">
            <v>1902000</v>
          </cell>
        </row>
        <row r="3470">
          <cell r="A3470" t="str">
            <v>P80120</v>
          </cell>
          <cell r="B3470" t="str">
            <v>IWAN KURNIAWAN,SE</v>
          </cell>
          <cell r="C3470" t="str">
            <v>06940</v>
          </cell>
          <cell r="D3470">
            <v>1744000</v>
          </cell>
          <cell r="E3470">
            <v>174400</v>
          </cell>
          <cell r="F3470">
            <v>174400</v>
          </cell>
          <cell r="G3470">
            <v>300000</v>
          </cell>
          <cell r="H3470">
            <v>0</v>
          </cell>
          <cell r="I3470">
            <v>825000</v>
          </cell>
          <cell r="J3470">
            <v>2034000</v>
          </cell>
        </row>
        <row r="3471">
          <cell r="A3471" t="str">
            <v>P53233</v>
          </cell>
          <cell r="B3471" t="str">
            <v>NUR WACHID,SE</v>
          </cell>
          <cell r="C3471" t="str">
            <v>06950</v>
          </cell>
          <cell r="D3471">
            <v>2364000</v>
          </cell>
          <cell r="E3471">
            <v>236400</v>
          </cell>
          <cell r="F3471">
            <v>236400</v>
          </cell>
          <cell r="G3471">
            <v>300000</v>
          </cell>
          <cell r="H3471">
            <v>1500000</v>
          </cell>
          <cell r="I3471">
            <v>0</v>
          </cell>
          <cell r="J3471">
            <v>2825000</v>
          </cell>
        </row>
        <row r="3472">
          <cell r="A3472" t="str">
            <v>P77994</v>
          </cell>
          <cell r="B3472" t="str">
            <v>SUHARTONO</v>
          </cell>
          <cell r="C3472" t="str">
            <v>06950</v>
          </cell>
          <cell r="D3472">
            <v>1486000</v>
          </cell>
          <cell r="E3472">
            <v>148600</v>
          </cell>
          <cell r="F3472">
            <v>74300</v>
          </cell>
          <cell r="G3472">
            <v>225000</v>
          </cell>
          <cell r="H3472">
            <v>0</v>
          </cell>
          <cell r="I3472">
            <v>0</v>
          </cell>
          <cell r="J3472">
            <v>1716000</v>
          </cell>
        </row>
        <row r="3473">
          <cell r="A3473" t="str">
            <v>P79674</v>
          </cell>
          <cell r="B3473" t="str">
            <v>ERFANDI</v>
          </cell>
          <cell r="C3473" t="str">
            <v>06950</v>
          </cell>
          <cell r="D3473">
            <v>1632000</v>
          </cell>
          <cell r="E3473">
            <v>163200</v>
          </cell>
          <cell r="F3473">
            <v>163200</v>
          </cell>
          <cell r="G3473">
            <v>300000</v>
          </cell>
          <cell r="H3473">
            <v>0</v>
          </cell>
          <cell r="I3473">
            <v>407000</v>
          </cell>
          <cell r="J3473">
            <v>1902000</v>
          </cell>
        </row>
        <row r="3474">
          <cell r="A3474" t="str">
            <v>P81052</v>
          </cell>
          <cell r="B3474" t="str">
            <v>DARMAWAN LUDIYANTO, SH</v>
          </cell>
          <cell r="C3474" t="str">
            <v>06950</v>
          </cell>
          <cell r="D3474">
            <v>1523000</v>
          </cell>
          <cell r="E3474">
            <v>0</v>
          </cell>
          <cell r="F3474">
            <v>0</v>
          </cell>
          <cell r="G3474">
            <v>75000</v>
          </cell>
          <cell r="H3474">
            <v>0</v>
          </cell>
          <cell r="I3474">
            <v>0</v>
          </cell>
          <cell r="J3474">
            <v>1902000</v>
          </cell>
        </row>
        <row r="3475">
          <cell r="A3475" t="str">
            <v>Q00810</v>
          </cell>
          <cell r="B3475" t="str">
            <v>FEBRIANA PURWANINGRUM</v>
          </cell>
          <cell r="C3475" t="str">
            <v>06950</v>
          </cell>
          <cell r="D3475">
            <v>935000</v>
          </cell>
          <cell r="E3475">
            <v>0</v>
          </cell>
          <cell r="F3475">
            <v>0</v>
          </cell>
          <cell r="G3475">
            <v>75000</v>
          </cell>
          <cell r="H3475">
            <v>0</v>
          </cell>
          <cell r="I3475">
            <v>0</v>
          </cell>
          <cell r="J3475">
            <v>1030000</v>
          </cell>
        </row>
        <row r="3476">
          <cell r="A3476" t="str">
            <v>P50073</v>
          </cell>
          <cell r="B3476" t="str">
            <v>DJUNADI</v>
          </cell>
          <cell r="C3476" t="str">
            <v>06960</v>
          </cell>
          <cell r="D3476">
            <v>1942000</v>
          </cell>
          <cell r="E3476">
            <v>194200</v>
          </cell>
          <cell r="F3476">
            <v>194200</v>
          </cell>
          <cell r="G3476">
            <v>300000</v>
          </cell>
          <cell r="H3476">
            <v>0</v>
          </cell>
          <cell r="I3476">
            <v>297000</v>
          </cell>
          <cell r="J3476">
            <v>1922000</v>
          </cell>
        </row>
        <row r="3477">
          <cell r="A3477" t="str">
            <v>P52631</v>
          </cell>
          <cell r="B3477" t="str">
            <v>SUPRIJADI</v>
          </cell>
          <cell r="C3477" t="str">
            <v>06960</v>
          </cell>
          <cell r="D3477">
            <v>2144000</v>
          </cell>
          <cell r="E3477">
            <v>0</v>
          </cell>
          <cell r="F3477">
            <v>0</v>
          </cell>
          <cell r="G3477">
            <v>75000</v>
          </cell>
          <cell r="H3477">
            <v>0</v>
          </cell>
          <cell r="I3477">
            <v>407000</v>
          </cell>
          <cell r="J3477">
            <v>1964000</v>
          </cell>
        </row>
        <row r="3478">
          <cell r="A3478" t="str">
            <v>P54275</v>
          </cell>
          <cell r="B3478" t="str">
            <v>HERY TRIMANTO</v>
          </cell>
          <cell r="C3478" t="str">
            <v>06960</v>
          </cell>
          <cell r="D3478">
            <v>2288000</v>
          </cell>
          <cell r="E3478">
            <v>228800</v>
          </cell>
          <cell r="F3478">
            <v>114400</v>
          </cell>
          <cell r="G3478">
            <v>225000</v>
          </cell>
          <cell r="H3478">
            <v>1500000</v>
          </cell>
          <cell r="I3478">
            <v>0</v>
          </cell>
          <cell r="J3478">
            <v>2950000</v>
          </cell>
        </row>
        <row r="3479">
          <cell r="A3479" t="str">
            <v>P78830</v>
          </cell>
          <cell r="B3479" t="str">
            <v>JUWARI</v>
          </cell>
          <cell r="C3479" t="str">
            <v>06960</v>
          </cell>
          <cell r="D3479">
            <v>1486000</v>
          </cell>
          <cell r="E3479">
            <v>148600</v>
          </cell>
          <cell r="F3479">
            <v>222900</v>
          </cell>
          <cell r="G3479">
            <v>375000</v>
          </cell>
          <cell r="H3479">
            <v>0</v>
          </cell>
          <cell r="I3479">
            <v>0</v>
          </cell>
          <cell r="J3479">
            <v>1716000</v>
          </cell>
        </row>
        <row r="3480">
          <cell r="A3480" t="str">
            <v>P79620</v>
          </cell>
          <cell r="B3480" t="str">
            <v>ARININGRUM ADIJUNIATI</v>
          </cell>
          <cell r="C3480" t="str">
            <v>06960</v>
          </cell>
          <cell r="D3480">
            <v>1806000</v>
          </cell>
          <cell r="E3480">
            <v>180600</v>
          </cell>
          <cell r="F3480">
            <v>90300</v>
          </cell>
          <cell r="G3480">
            <v>225000</v>
          </cell>
          <cell r="H3480">
            <v>0</v>
          </cell>
          <cell r="I3480">
            <v>825000</v>
          </cell>
          <cell r="J3480">
            <v>1964000</v>
          </cell>
        </row>
        <row r="3481">
          <cell r="A3481" t="str">
            <v>P79729</v>
          </cell>
          <cell r="B3481" t="str">
            <v>ENY KARTIKAWATI</v>
          </cell>
          <cell r="C3481" t="str">
            <v>06960</v>
          </cell>
          <cell r="D3481">
            <v>1632000</v>
          </cell>
          <cell r="E3481">
            <v>0</v>
          </cell>
          <cell r="F3481">
            <v>0</v>
          </cell>
          <cell r="G3481">
            <v>75000</v>
          </cell>
          <cell r="H3481">
            <v>0</v>
          </cell>
          <cell r="I3481">
            <v>825000</v>
          </cell>
          <cell r="J3481">
            <v>1902000</v>
          </cell>
        </row>
        <row r="3482">
          <cell r="A3482" t="str">
            <v>P52858</v>
          </cell>
          <cell r="B3482" t="str">
            <v>WALUJO</v>
          </cell>
          <cell r="C3482" t="str">
            <v>06970</v>
          </cell>
          <cell r="D3482">
            <v>1765000</v>
          </cell>
          <cell r="E3482">
            <v>176500</v>
          </cell>
          <cell r="F3482">
            <v>88250</v>
          </cell>
          <cell r="G3482">
            <v>225000</v>
          </cell>
          <cell r="H3482">
            <v>0</v>
          </cell>
          <cell r="I3482">
            <v>0</v>
          </cell>
          <cell r="J3482">
            <v>1716000</v>
          </cell>
        </row>
        <row r="3483">
          <cell r="A3483" t="str">
            <v>P62937</v>
          </cell>
          <cell r="B3483" t="str">
            <v>SAPTONO PAWOKO</v>
          </cell>
          <cell r="C3483" t="str">
            <v>06970</v>
          </cell>
          <cell r="D3483">
            <v>2211000</v>
          </cell>
          <cell r="E3483">
            <v>0</v>
          </cell>
          <cell r="F3483">
            <v>221100</v>
          </cell>
          <cell r="G3483">
            <v>225000</v>
          </cell>
          <cell r="H3483">
            <v>1500000</v>
          </cell>
          <cell r="I3483">
            <v>0</v>
          </cell>
          <cell r="J3483">
            <v>2825000</v>
          </cell>
        </row>
        <row r="3484">
          <cell r="A3484" t="str">
            <v>P78827</v>
          </cell>
          <cell r="B3484" t="str">
            <v>ZUNUS</v>
          </cell>
          <cell r="C3484" t="str">
            <v>06970</v>
          </cell>
          <cell r="D3484">
            <v>1436000</v>
          </cell>
          <cell r="E3484">
            <v>143600</v>
          </cell>
          <cell r="F3484">
            <v>143600</v>
          </cell>
          <cell r="G3484">
            <v>300000</v>
          </cell>
          <cell r="H3484">
            <v>0</v>
          </cell>
          <cell r="I3484">
            <v>297000</v>
          </cell>
          <cell r="J3484">
            <v>1716000</v>
          </cell>
        </row>
        <row r="3485">
          <cell r="A3485" t="str">
            <v>P78893</v>
          </cell>
          <cell r="B3485" t="str">
            <v>BANDIYO</v>
          </cell>
          <cell r="C3485" t="str">
            <v>06970</v>
          </cell>
          <cell r="D3485">
            <v>1436000</v>
          </cell>
          <cell r="E3485">
            <v>143600</v>
          </cell>
          <cell r="F3485">
            <v>143600</v>
          </cell>
          <cell r="G3485">
            <v>300000</v>
          </cell>
          <cell r="H3485">
            <v>0</v>
          </cell>
          <cell r="I3485">
            <v>0</v>
          </cell>
          <cell r="J3485">
            <v>1716000</v>
          </cell>
        </row>
        <row r="3486">
          <cell r="A3486" t="str">
            <v>P79721</v>
          </cell>
          <cell r="B3486" t="str">
            <v>SRI HENY AGUSTININGSIH,SE</v>
          </cell>
          <cell r="C3486" t="str">
            <v>06970</v>
          </cell>
          <cell r="D3486">
            <v>1686000</v>
          </cell>
          <cell r="E3486">
            <v>168600</v>
          </cell>
          <cell r="F3486">
            <v>168600</v>
          </cell>
          <cell r="G3486">
            <v>300000</v>
          </cell>
          <cell r="H3486">
            <v>0</v>
          </cell>
          <cell r="I3486">
            <v>407000</v>
          </cell>
          <cell r="J3486">
            <v>2051000</v>
          </cell>
        </row>
        <row r="3487">
          <cell r="A3487" t="str">
            <v>P77298</v>
          </cell>
          <cell r="B3487" t="str">
            <v>SUMARSONO</v>
          </cell>
          <cell r="C3487" t="str">
            <v>06980</v>
          </cell>
          <cell r="D3487">
            <v>1806000</v>
          </cell>
          <cell r="E3487">
            <v>0</v>
          </cell>
          <cell r="F3487">
            <v>0</v>
          </cell>
          <cell r="G3487">
            <v>75000</v>
          </cell>
          <cell r="H3487">
            <v>0</v>
          </cell>
          <cell r="I3487">
            <v>825000</v>
          </cell>
          <cell r="J3487">
            <v>1964000</v>
          </cell>
        </row>
        <row r="3488">
          <cell r="A3488" t="str">
            <v>P79706</v>
          </cell>
          <cell r="B3488" t="str">
            <v>SUPRI SAPTINI</v>
          </cell>
          <cell r="C3488" t="str">
            <v>06980</v>
          </cell>
          <cell r="D3488">
            <v>1577000</v>
          </cell>
          <cell r="E3488">
            <v>0</v>
          </cell>
          <cell r="F3488">
            <v>0</v>
          </cell>
          <cell r="G3488">
            <v>75000</v>
          </cell>
          <cell r="H3488">
            <v>0</v>
          </cell>
          <cell r="I3488">
            <v>407000</v>
          </cell>
          <cell r="J3488">
            <v>1986000</v>
          </cell>
        </row>
        <row r="3489">
          <cell r="A3489" t="str">
            <v>P62709</v>
          </cell>
          <cell r="B3489" t="str">
            <v>PRIYAMBODO</v>
          </cell>
          <cell r="C3489" t="str">
            <v>06990</v>
          </cell>
          <cell r="D3489">
            <v>2211000</v>
          </cell>
          <cell r="E3489">
            <v>221100</v>
          </cell>
          <cell r="F3489">
            <v>221100</v>
          </cell>
          <cell r="G3489">
            <v>300000</v>
          </cell>
          <cell r="H3489">
            <v>1500000</v>
          </cell>
          <cell r="I3489">
            <v>0</v>
          </cell>
          <cell r="J3489">
            <v>2825000</v>
          </cell>
        </row>
        <row r="3490">
          <cell r="A3490" t="str">
            <v>P71594</v>
          </cell>
          <cell r="B3490" t="str">
            <v>SUKARDJO</v>
          </cell>
          <cell r="C3490" t="str">
            <v>06990</v>
          </cell>
          <cell r="D3490">
            <v>1538000</v>
          </cell>
          <cell r="E3490">
            <v>153800</v>
          </cell>
          <cell r="F3490">
            <v>76900</v>
          </cell>
          <cell r="G3490">
            <v>225000</v>
          </cell>
          <cell r="H3490">
            <v>0</v>
          </cell>
          <cell r="I3490">
            <v>0</v>
          </cell>
          <cell r="J3490">
            <v>1716000</v>
          </cell>
        </row>
        <row r="3491">
          <cell r="A3491" t="str">
            <v>P78008</v>
          </cell>
          <cell r="B3491" t="str">
            <v>MULYADI</v>
          </cell>
          <cell r="C3491" t="str">
            <v>06990</v>
          </cell>
          <cell r="D3491">
            <v>1436000</v>
          </cell>
          <cell r="E3491">
            <v>143600</v>
          </cell>
          <cell r="F3491">
            <v>143600</v>
          </cell>
          <cell r="G3491">
            <v>300000</v>
          </cell>
          <cell r="H3491">
            <v>0</v>
          </cell>
          <cell r="I3491">
            <v>0</v>
          </cell>
          <cell r="J3491">
            <v>1792000</v>
          </cell>
        </row>
        <row r="3492">
          <cell r="A3492" t="str">
            <v>P81654</v>
          </cell>
          <cell r="B3492" t="str">
            <v>MUHADIRIN</v>
          </cell>
          <cell r="C3492" t="str">
            <v>06990</v>
          </cell>
          <cell r="D3492">
            <v>1207000</v>
          </cell>
          <cell r="E3492">
            <v>120700</v>
          </cell>
          <cell r="F3492">
            <v>120700</v>
          </cell>
          <cell r="G3492">
            <v>300000</v>
          </cell>
          <cell r="H3492">
            <v>0</v>
          </cell>
          <cell r="I3492">
            <v>407000</v>
          </cell>
          <cell r="J3492">
            <v>1727000</v>
          </cell>
        </row>
        <row r="3493">
          <cell r="A3493" t="str">
            <v>P82833</v>
          </cell>
          <cell r="B3493" t="str">
            <v>ANHAR MUSTAFA, A.MD.</v>
          </cell>
          <cell r="C3493" t="str">
            <v>06990</v>
          </cell>
          <cell r="D3493">
            <v>1052000</v>
          </cell>
          <cell r="E3493">
            <v>105200</v>
          </cell>
          <cell r="F3493">
            <v>0</v>
          </cell>
          <cell r="G3493">
            <v>150000</v>
          </cell>
          <cell r="H3493">
            <v>0</v>
          </cell>
          <cell r="I3493">
            <v>297000</v>
          </cell>
          <cell r="J3493">
            <v>1654000</v>
          </cell>
        </row>
        <row r="3494">
          <cell r="A3494" t="str">
            <v>P53287</v>
          </cell>
          <cell r="B3494" t="str">
            <v>DAYU WIYONO, DRS</v>
          </cell>
          <cell r="C3494" t="str">
            <v>06A00</v>
          </cell>
          <cell r="D3494">
            <v>2288000</v>
          </cell>
          <cell r="E3494">
            <v>228800</v>
          </cell>
          <cell r="F3494">
            <v>228800</v>
          </cell>
          <cell r="G3494">
            <v>300000</v>
          </cell>
          <cell r="H3494">
            <v>1500000</v>
          </cell>
          <cell r="I3494">
            <v>0</v>
          </cell>
          <cell r="J3494">
            <v>2825000</v>
          </cell>
        </row>
        <row r="3495">
          <cell r="A3495" t="str">
            <v>P71271</v>
          </cell>
          <cell r="B3495" t="str">
            <v>SUYADI</v>
          </cell>
          <cell r="C3495" t="str">
            <v>06A00</v>
          </cell>
          <cell r="D3495">
            <v>1638000</v>
          </cell>
          <cell r="E3495">
            <v>163800</v>
          </cell>
          <cell r="F3495">
            <v>163800</v>
          </cell>
          <cell r="G3495">
            <v>300000</v>
          </cell>
          <cell r="H3495">
            <v>0</v>
          </cell>
          <cell r="I3495">
            <v>0</v>
          </cell>
          <cell r="J3495">
            <v>1778000</v>
          </cell>
        </row>
        <row r="3496">
          <cell r="A3496" t="str">
            <v>P79714</v>
          </cell>
          <cell r="B3496" t="str">
            <v>SUPARTI</v>
          </cell>
          <cell r="C3496" t="str">
            <v>06A00</v>
          </cell>
          <cell r="D3496">
            <v>1632000</v>
          </cell>
          <cell r="E3496">
            <v>163200</v>
          </cell>
          <cell r="F3496">
            <v>0</v>
          </cell>
          <cell r="G3496">
            <v>150000</v>
          </cell>
          <cell r="H3496">
            <v>0</v>
          </cell>
          <cell r="I3496">
            <v>407000</v>
          </cell>
          <cell r="J3496">
            <v>1986000</v>
          </cell>
        </row>
        <row r="3497">
          <cell r="A3497" t="str">
            <v>P62920</v>
          </cell>
          <cell r="B3497" t="str">
            <v>WAHYU WIDAYATI</v>
          </cell>
          <cell r="C3497" t="str">
            <v>06A10</v>
          </cell>
          <cell r="D3497">
            <v>1813000</v>
          </cell>
          <cell r="E3497">
            <v>0</v>
          </cell>
          <cell r="F3497">
            <v>0</v>
          </cell>
          <cell r="G3497">
            <v>75000</v>
          </cell>
          <cell r="H3497">
            <v>0</v>
          </cell>
          <cell r="I3497">
            <v>297000</v>
          </cell>
          <cell r="J3497">
            <v>1922000</v>
          </cell>
        </row>
        <row r="3498">
          <cell r="A3498" t="str">
            <v>P62925</v>
          </cell>
          <cell r="B3498" t="str">
            <v>NURWIDODO,SE</v>
          </cell>
          <cell r="C3498" t="str">
            <v>06A10</v>
          </cell>
          <cell r="D3498">
            <v>2206000</v>
          </cell>
          <cell r="E3498">
            <v>220600</v>
          </cell>
          <cell r="F3498">
            <v>220600</v>
          </cell>
          <cell r="G3498">
            <v>300000</v>
          </cell>
          <cell r="H3498">
            <v>1500000</v>
          </cell>
          <cell r="I3498">
            <v>0</v>
          </cell>
          <cell r="J3498">
            <v>2825000</v>
          </cell>
        </row>
        <row r="3499">
          <cell r="A3499" t="str">
            <v>P63732</v>
          </cell>
          <cell r="B3499" t="str">
            <v>WUGIYO</v>
          </cell>
          <cell r="C3499" t="str">
            <v>06A10</v>
          </cell>
          <cell r="D3499">
            <v>1592000</v>
          </cell>
          <cell r="E3499">
            <v>159200</v>
          </cell>
          <cell r="F3499">
            <v>159200</v>
          </cell>
          <cell r="G3499">
            <v>300000</v>
          </cell>
          <cell r="H3499">
            <v>0</v>
          </cell>
          <cell r="I3499">
            <v>0</v>
          </cell>
          <cell r="J3499">
            <v>1716000</v>
          </cell>
        </row>
        <row r="3500">
          <cell r="A3500" t="str">
            <v>P77989</v>
          </cell>
          <cell r="B3500" t="str">
            <v>SAFI'I</v>
          </cell>
          <cell r="C3500" t="str">
            <v>06A10</v>
          </cell>
          <cell r="D3500">
            <v>1580000</v>
          </cell>
          <cell r="E3500">
            <v>158000</v>
          </cell>
          <cell r="F3500">
            <v>158000</v>
          </cell>
          <cell r="G3500">
            <v>300000</v>
          </cell>
          <cell r="H3500">
            <v>0</v>
          </cell>
          <cell r="I3500">
            <v>407000</v>
          </cell>
          <cell r="J3500">
            <v>1922000</v>
          </cell>
        </row>
        <row r="3501">
          <cell r="A3501" t="str">
            <v>P62710</v>
          </cell>
          <cell r="B3501" t="str">
            <v>WAHYU PRATOMO</v>
          </cell>
          <cell r="C3501" t="str">
            <v>06A20</v>
          </cell>
          <cell r="D3501">
            <v>2140000</v>
          </cell>
          <cell r="E3501">
            <v>214000</v>
          </cell>
          <cell r="F3501">
            <v>0</v>
          </cell>
          <cell r="G3501">
            <v>150000</v>
          </cell>
          <cell r="H3501">
            <v>1500000</v>
          </cell>
          <cell r="I3501">
            <v>0</v>
          </cell>
          <cell r="J3501">
            <v>3050000</v>
          </cell>
        </row>
        <row r="3502">
          <cell r="A3502" t="str">
            <v>P78897</v>
          </cell>
          <cell r="B3502" t="str">
            <v>TUKIRAN</v>
          </cell>
          <cell r="C3502" t="str">
            <v>06A20</v>
          </cell>
          <cell r="D3502">
            <v>1436000</v>
          </cell>
          <cell r="E3502">
            <v>143600</v>
          </cell>
          <cell r="F3502">
            <v>143600</v>
          </cell>
          <cell r="G3502">
            <v>300000</v>
          </cell>
          <cell r="H3502">
            <v>0</v>
          </cell>
          <cell r="I3502">
            <v>0</v>
          </cell>
          <cell r="J3502">
            <v>1777000</v>
          </cell>
        </row>
        <row r="3503">
          <cell r="A3503" t="str">
            <v>P81107</v>
          </cell>
          <cell r="B3503" t="str">
            <v>ENI RAHAYU,SE</v>
          </cell>
          <cell r="C3503" t="str">
            <v>06A20</v>
          </cell>
          <cell r="D3503">
            <v>1523000</v>
          </cell>
          <cell r="E3503">
            <v>152300</v>
          </cell>
          <cell r="F3503">
            <v>152300</v>
          </cell>
          <cell r="G3503">
            <v>300000</v>
          </cell>
          <cell r="H3503">
            <v>0</v>
          </cell>
          <cell r="I3503">
            <v>407000</v>
          </cell>
          <cell r="J3503">
            <v>1970000</v>
          </cell>
        </row>
        <row r="3504">
          <cell r="A3504" t="str">
            <v>P81646</v>
          </cell>
          <cell r="B3504" t="str">
            <v>ISMANTO</v>
          </cell>
          <cell r="C3504" t="str">
            <v>06A20</v>
          </cell>
          <cell r="D3504">
            <v>1207000</v>
          </cell>
          <cell r="E3504">
            <v>120700</v>
          </cell>
          <cell r="F3504">
            <v>120700</v>
          </cell>
          <cell r="G3504">
            <v>300000</v>
          </cell>
          <cell r="H3504">
            <v>0</v>
          </cell>
          <cell r="I3504">
            <v>297000</v>
          </cell>
          <cell r="J3504">
            <v>1712000</v>
          </cell>
        </row>
        <row r="3505">
          <cell r="A3505" t="str">
            <v>Q00811</v>
          </cell>
          <cell r="B3505" t="str">
            <v>RETNO WIDIANINGSIH</v>
          </cell>
          <cell r="C3505" t="str">
            <v>06A20</v>
          </cell>
          <cell r="D3505">
            <v>935000</v>
          </cell>
          <cell r="E3505">
            <v>0</v>
          </cell>
          <cell r="F3505">
            <v>0</v>
          </cell>
          <cell r="G3505">
            <v>75000</v>
          </cell>
          <cell r="H3505">
            <v>0</v>
          </cell>
          <cell r="I3505">
            <v>0</v>
          </cell>
          <cell r="J3505">
            <v>1060000</v>
          </cell>
        </row>
        <row r="3506">
          <cell r="A3506" t="str">
            <v>P53157</v>
          </cell>
          <cell r="B3506" t="str">
            <v>RASAM</v>
          </cell>
          <cell r="C3506" t="str">
            <v>06A30</v>
          </cell>
          <cell r="D3506">
            <v>1942000</v>
          </cell>
          <cell r="E3506">
            <v>194200</v>
          </cell>
          <cell r="F3506">
            <v>0</v>
          </cell>
          <cell r="G3506">
            <v>150000</v>
          </cell>
          <cell r="H3506">
            <v>0</v>
          </cell>
          <cell r="I3506">
            <v>319000</v>
          </cell>
          <cell r="J3506">
            <v>1922000</v>
          </cell>
        </row>
        <row r="3507">
          <cell r="A3507" t="str">
            <v>P53209</v>
          </cell>
          <cell r="B3507" t="str">
            <v>ACHMAD UNADI, S.SOS.</v>
          </cell>
          <cell r="C3507" t="str">
            <v>06A30</v>
          </cell>
          <cell r="D3507">
            <v>2364000</v>
          </cell>
          <cell r="E3507">
            <v>236400</v>
          </cell>
          <cell r="F3507">
            <v>236400</v>
          </cell>
          <cell r="G3507">
            <v>300000</v>
          </cell>
          <cell r="H3507">
            <v>1500000</v>
          </cell>
          <cell r="I3507">
            <v>0</v>
          </cell>
          <cell r="J3507">
            <v>3068000</v>
          </cell>
        </row>
        <row r="3508">
          <cell r="A3508" t="str">
            <v>P63099</v>
          </cell>
          <cell r="B3508" t="str">
            <v>RAMELAN</v>
          </cell>
          <cell r="C3508" t="str">
            <v>06A30</v>
          </cell>
          <cell r="D3508">
            <v>1869000</v>
          </cell>
          <cell r="E3508">
            <v>186900</v>
          </cell>
          <cell r="F3508">
            <v>93450</v>
          </cell>
          <cell r="G3508">
            <v>225000</v>
          </cell>
          <cell r="H3508">
            <v>0</v>
          </cell>
          <cell r="I3508">
            <v>330000</v>
          </cell>
          <cell r="J3508">
            <v>2051000</v>
          </cell>
        </row>
        <row r="3509">
          <cell r="A3509" t="str">
            <v>P66118</v>
          </cell>
          <cell r="B3509" t="str">
            <v>SADIRUN</v>
          </cell>
          <cell r="C3509" t="str">
            <v>06A30</v>
          </cell>
          <cell r="D3509">
            <v>1592000</v>
          </cell>
          <cell r="E3509">
            <v>159200</v>
          </cell>
          <cell r="F3509">
            <v>79600</v>
          </cell>
          <cell r="G3509">
            <v>225000</v>
          </cell>
          <cell r="H3509">
            <v>0</v>
          </cell>
          <cell r="I3509">
            <v>0</v>
          </cell>
          <cell r="J3509">
            <v>1792000</v>
          </cell>
        </row>
        <row r="3510">
          <cell r="A3510" t="str">
            <v>P77132</v>
          </cell>
          <cell r="B3510" t="str">
            <v>BASIRUN</v>
          </cell>
          <cell r="C3510" t="str">
            <v>06A30</v>
          </cell>
          <cell r="D3510">
            <v>1529000</v>
          </cell>
          <cell r="E3510">
            <v>152900</v>
          </cell>
          <cell r="F3510">
            <v>152900</v>
          </cell>
          <cell r="G3510">
            <v>300000</v>
          </cell>
          <cell r="H3510">
            <v>0</v>
          </cell>
          <cell r="I3510">
            <v>583000</v>
          </cell>
          <cell r="J3510">
            <v>1857000</v>
          </cell>
        </row>
        <row r="3511">
          <cell r="A3511" t="str">
            <v>P78967</v>
          </cell>
          <cell r="B3511" t="str">
            <v>SEDOSONINGSIH</v>
          </cell>
          <cell r="C3511" t="str">
            <v>06A30</v>
          </cell>
          <cell r="D3511">
            <v>1806000</v>
          </cell>
          <cell r="E3511">
            <v>0</v>
          </cell>
          <cell r="F3511">
            <v>0</v>
          </cell>
          <cell r="G3511">
            <v>75000</v>
          </cell>
          <cell r="H3511">
            <v>0</v>
          </cell>
          <cell r="I3511">
            <v>825000</v>
          </cell>
          <cell r="J3511">
            <v>2051000</v>
          </cell>
        </row>
        <row r="3512">
          <cell r="A3512" t="str">
            <v>P79613</v>
          </cell>
          <cell r="B3512" t="str">
            <v>LELI WAHYU KURNIATI</v>
          </cell>
          <cell r="C3512" t="str">
            <v>06A30</v>
          </cell>
          <cell r="D3512">
            <v>1806000</v>
          </cell>
          <cell r="E3512">
            <v>180600</v>
          </cell>
          <cell r="F3512">
            <v>0</v>
          </cell>
          <cell r="G3512">
            <v>150000</v>
          </cell>
          <cell r="H3512">
            <v>0</v>
          </cell>
          <cell r="I3512">
            <v>825000</v>
          </cell>
          <cell r="J3512">
            <v>2051000</v>
          </cell>
        </row>
        <row r="3513">
          <cell r="A3513" t="str">
            <v>P79624</v>
          </cell>
          <cell r="B3513" t="str">
            <v>NENNY WIDJI ANDAJANI</v>
          </cell>
          <cell r="C3513" t="str">
            <v>06A30</v>
          </cell>
          <cell r="D3513">
            <v>1806000</v>
          </cell>
          <cell r="E3513">
            <v>180600</v>
          </cell>
          <cell r="F3513">
            <v>180600</v>
          </cell>
          <cell r="G3513">
            <v>300000</v>
          </cell>
          <cell r="H3513">
            <v>0</v>
          </cell>
          <cell r="I3513">
            <v>825000</v>
          </cell>
          <cell r="J3513">
            <v>2051000</v>
          </cell>
        </row>
        <row r="3514">
          <cell r="A3514" t="str">
            <v>P79625</v>
          </cell>
          <cell r="B3514" t="str">
            <v>TJATUR MUDJI PRIJONO</v>
          </cell>
          <cell r="C3514" t="str">
            <v>06A30</v>
          </cell>
          <cell r="D3514">
            <v>1632000</v>
          </cell>
          <cell r="E3514">
            <v>163200</v>
          </cell>
          <cell r="F3514">
            <v>0</v>
          </cell>
          <cell r="G3514">
            <v>150000</v>
          </cell>
          <cell r="H3514">
            <v>0</v>
          </cell>
          <cell r="I3514">
            <v>825000</v>
          </cell>
          <cell r="J3514">
            <v>1986000</v>
          </cell>
        </row>
        <row r="3515">
          <cell r="A3515" t="str">
            <v>P79879</v>
          </cell>
          <cell r="B3515" t="str">
            <v>TITIK ARINA</v>
          </cell>
          <cell r="C3515" t="str">
            <v>06A30</v>
          </cell>
          <cell r="D3515">
            <v>1577000</v>
          </cell>
          <cell r="E3515">
            <v>157700</v>
          </cell>
          <cell r="F3515">
            <v>157700</v>
          </cell>
          <cell r="G3515">
            <v>300000</v>
          </cell>
          <cell r="H3515">
            <v>0</v>
          </cell>
          <cell r="I3515">
            <v>495000</v>
          </cell>
          <cell r="J3515">
            <v>1986000</v>
          </cell>
        </row>
        <row r="3516">
          <cell r="A3516" t="str">
            <v>P80076</v>
          </cell>
          <cell r="B3516" t="str">
            <v>KUSMIRAH</v>
          </cell>
          <cell r="C3516" t="str">
            <v>06A30</v>
          </cell>
          <cell r="D3516">
            <v>1744000</v>
          </cell>
          <cell r="E3516">
            <v>174400</v>
          </cell>
          <cell r="F3516">
            <v>174400</v>
          </cell>
          <cell r="G3516">
            <v>300000</v>
          </cell>
          <cell r="H3516">
            <v>0</v>
          </cell>
          <cell r="I3516">
            <v>825000</v>
          </cell>
          <cell r="J3516">
            <v>2051000</v>
          </cell>
        </row>
        <row r="3517">
          <cell r="A3517" t="str">
            <v>P80956</v>
          </cell>
          <cell r="B3517" t="str">
            <v>SRI WIDIASTUTI,S.E.</v>
          </cell>
          <cell r="C3517" t="str">
            <v>06A30</v>
          </cell>
          <cell r="D3517">
            <v>1738000</v>
          </cell>
          <cell r="E3517">
            <v>173800</v>
          </cell>
          <cell r="F3517">
            <v>173800</v>
          </cell>
          <cell r="G3517">
            <v>300000</v>
          </cell>
          <cell r="H3517">
            <v>0</v>
          </cell>
          <cell r="I3517">
            <v>825000</v>
          </cell>
          <cell r="J3517">
            <v>2181000</v>
          </cell>
        </row>
        <row r="3518">
          <cell r="A3518" t="str">
            <v>P81636</v>
          </cell>
          <cell r="B3518" t="str">
            <v>SALIMUN</v>
          </cell>
          <cell r="C3518" t="str">
            <v>06A30</v>
          </cell>
          <cell r="D3518">
            <v>1168000</v>
          </cell>
          <cell r="E3518">
            <v>116800</v>
          </cell>
          <cell r="F3518">
            <v>116800</v>
          </cell>
          <cell r="G3518">
            <v>300000</v>
          </cell>
          <cell r="H3518">
            <v>0</v>
          </cell>
          <cell r="I3518">
            <v>0</v>
          </cell>
          <cell r="J3518">
            <v>1662000</v>
          </cell>
        </row>
        <row r="3519">
          <cell r="A3519" t="str">
            <v>P81644</v>
          </cell>
          <cell r="B3519" t="str">
            <v>SUNARSO</v>
          </cell>
          <cell r="C3519" t="str">
            <v>06A30</v>
          </cell>
          <cell r="D3519">
            <v>1207000</v>
          </cell>
          <cell r="E3519">
            <v>120700</v>
          </cell>
          <cell r="F3519">
            <v>120700</v>
          </cell>
          <cell r="G3519">
            <v>300000</v>
          </cell>
          <cell r="H3519">
            <v>0</v>
          </cell>
          <cell r="I3519">
            <v>0</v>
          </cell>
          <cell r="J3519">
            <v>1727000</v>
          </cell>
        </row>
        <row r="3520">
          <cell r="A3520" t="str">
            <v>Q00812</v>
          </cell>
          <cell r="B3520" t="str">
            <v>SRI REJEKI FEBRIANTI</v>
          </cell>
          <cell r="C3520" t="str">
            <v>06A30</v>
          </cell>
          <cell r="D3520">
            <v>935000</v>
          </cell>
          <cell r="E3520">
            <v>0</v>
          </cell>
          <cell r="F3520">
            <v>0</v>
          </cell>
          <cell r="G3520">
            <v>75000</v>
          </cell>
          <cell r="H3520">
            <v>0</v>
          </cell>
          <cell r="I3520">
            <v>0</v>
          </cell>
          <cell r="J3520">
            <v>1030000</v>
          </cell>
        </row>
        <row r="3521">
          <cell r="A3521" t="str">
            <v>Q00813</v>
          </cell>
          <cell r="B3521" t="str">
            <v>ANGGIS DJAKA PERMANA</v>
          </cell>
          <cell r="C3521" t="str">
            <v>06A30</v>
          </cell>
          <cell r="D3521">
            <v>935000</v>
          </cell>
          <cell r="E3521">
            <v>0</v>
          </cell>
          <cell r="F3521">
            <v>0</v>
          </cell>
          <cell r="G3521">
            <v>75000</v>
          </cell>
          <cell r="H3521">
            <v>0</v>
          </cell>
          <cell r="I3521">
            <v>0</v>
          </cell>
          <cell r="J3521">
            <v>1030000</v>
          </cell>
        </row>
        <row r="3522">
          <cell r="A3522" t="str">
            <v>Q00814</v>
          </cell>
          <cell r="B3522" t="str">
            <v>SETIYO TESASIH PERTIWI</v>
          </cell>
          <cell r="C3522" t="str">
            <v>06A30</v>
          </cell>
          <cell r="D3522">
            <v>935000</v>
          </cell>
          <cell r="E3522">
            <v>0</v>
          </cell>
          <cell r="F3522">
            <v>0</v>
          </cell>
          <cell r="G3522">
            <v>75000</v>
          </cell>
          <cell r="H3522">
            <v>0</v>
          </cell>
          <cell r="I3522">
            <v>0</v>
          </cell>
          <cell r="J3522">
            <v>1030000</v>
          </cell>
        </row>
        <row r="3523">
          <cell r="A3523" t="str">
            <v>Q00815</v>
          </cell>
          <cell r="B3523" t="str">
            <v>EDWIN TESNA WIBAWA</v>
          </cell>
          <cell r="C3523" t="str">
            <v>06A30</v>
          </cell>
          <cell r="D3523">
            <v>935000</v>
          </cell>
          <cell r="E3523">
            <v>0</v>
          </cell>
          <cell r="F3523">
            <v>0</v>
          </cell>
          <cell r="G3523">
            <v>75000</v>
          </cell>
          <cell r="H3523">
            <v>0</v>
          </cell>
          <cell r="I3523">
            <v>0</v>
          </cell>
          <cell r="J3523">
            <v>1030000</v>
          </cell>
        </row>
        <row r="3524">
          <cell r="A3524" t="str">
            <v>Q00816</v>
          </cell>
          <cell r="B3524" t="str">
            <v>LARASASIH JATIKUSUMO</v>
          </cell>
          <cell r="C3524" t="str">
            <v>06A30</v>
          </cell>
          <cell r="D3524">
            <v>935000</v>
          </cell>
          <cell r="E3524">
            <v>0</v>
          </cell>
          <cell r="F3524">
            <v>0</v>
          </cell>
          <cell r="G3524">
            <v>75000</v>
          </cell>
          <cell r="H3524">
            <v>0</v>
          </cell>
          <cell r="I3524">
            <v>0</v>
          </cell>
          <cell r="J3524">
            <v>1030000</v>
          </cell>
        </row>
        <row r="3525">
          <cell r="A3525" t="str">
            <v>P53248</v>
          </cell>
          <cell r="B3525" t="str">
            <v>UNTUNG SUPRIYANTO</v>
          </cell>
          <cell r="C3525" t="str">
            <v>06A40</v>
          </cell>
          <cell r="D3525">
            <v>2368000</v>
          </cell>
          <cell r="E3525">
            <v>236800</v>
          </cell>
          <cell r="F3525">
            <v>355200</v>
          </cell>
          <cell r="G3525">
            <v>375000</v>
          </cell>
          <cell r="H3525">
            <v>1500000</v>
          </cell>
          <cell r="I3525">
            <v>0</v>
          </cell>
          <cell r="J3525">
            <v>2825000</v>
          </cell>
        </row>
        <row r="3526">
          <cell r="A3526" t="str">
            <v>P60269</v>
          </cell>
          <cell r="B3526" t="str">
            <v>NARSUM</v>
          </cell>
          <cell r="C3526" t="str">
            <v>06A40</v>
          </cell>
          <cell r="D3526">
            <v>1751000</v>
          </cell>
          <cell r="E3526">
            <v>175100</v>
          </cell>
          <cell r="F3526">
            <v>0</v>
          </cell>
          <cell r="G3526">
            <v>150000</v>
          </cell>
          <cell r="H3526">
            <v>0</v>
          </cell>
          <cell r="I3526">
            <v>0</v>
          </cell>
          <cell r="J3526">
            <v>1840000</v>
          </cell>
        </row>
        <row r="3527">
          <cell r="A3527" t="str">
            <v>P78812</v>
          </cell>
          <cell r="B3527" t="str">
            <v>SABAR WIYONO</v>
          </cell>
          <cell r="C3527" t="str">
            <v>06A40</v>
          </cell>
          <cell r="D3527">
            <v>1436000</v>
          </cell>
          <cell r="E3527">
            <v>143600</v>
          </cell>
          <cell r="F3527">
            <v>143600</v>
          </cell>
          <cell r="G3527">
            <v>300000</v>
          </cell>
          <cell r="H3527">
            <v>0</v>
          </cell>
          <cell r="I3527">
            <v>0</v>
          </cell>
          <cell r="J3527">
            <v>1792000</v>
          </cell>
        </row>
        <row r="3528">
          <cell r="A3528" t="str">
            <v>P79619</v>
          </cell>
          <cell r="B3528" t="str">
            <v>ARIF SUJARWO</v>
          </cell>
          <cell r="C3528" t="str">
            <v>06A40</v>
          </cell>
          <cell r="D3528">
            <v>1577000</v>
          </cell>
          <cell r="E3528">
            <v>157700</v>
          </cell>
          <cell r="F3528">
            <v>78850</v>
          </cell>
          <cell r="G3528">
            <v>225000</v>
          </cell>
          <cell r="H3528">
            <v>0</v>
          </cell>
          <cell r="I3528">
            <v>583000</v>
          </cell>
          <cell r="J3528">
            <v>1986000</v>
          </cell>
        </row>
        <row r="3529">
          <cell r="A3529" t="str">
            <v>P79951</v>
          </cell>
          <cell r="B3529" t="str">
            <v>TRIE RETNO KUSUMANINGRUM</v>
          </cell>
          <cell r="C3529" t="str">
            <v>06A40</v>
          </cell>
          <cell r="D3529">
            <v>1744000</v>
          </cell>
          <cell r="E3529">
            <v>174400</v>
          </cell>
          <cell r="F3529">
            <v>174400</v>
          </cell>
          <cell r="G3529">
            <v>300000</v>
          </cell>
          <cell r="H3529">
            <v>0</v>
          </cell>
          <cell r="I3529">
            <v>825000</v>
          </cell>
          <cell r="J3529">
            <v>2051000</v>
          </cell>
        </row>
        <row r="3530">
          <cell r="A3530" t="str">
            <v>Q00817</v>
          </cell>
          <cell r="B3530" t="str">
            <v>ROHMATUS ISNAENI HAMDANA</v>
          </cell>
          <cell r="C3530" t="str">
            <v>06A40</v>
          </cell>
          <cell r="D3530">
            <v>935000</v>
          </cell>
          <cell r="E3530">
            <v>0</v>
          </cell>
          <cell r="F3530">
            <v>0</v>
          </cell>
          <cell r="G3530">
            <v>75000</v>
          </cell>
          <cell r="H3530">
            <v>0</v>
          </cell>
          <cell r="I3530">
            <v>0</v>
          </cell>
          <cell r="J3530">
            <v>1030000</v>
          </cell>
        </row>
        <row r="3531">
          <cell r="A3531" t="str">
            <v>Q00818</v>
          </cell>
          <cell r="B3531" t="str">
            <v>DYAH YUNI HASTUTI</v>
          </cell>
          <cell r="C3531" t="str">
            <v>06A40</v>
          </cell>
          <cell r="D3531">
            <v>935000</v>
          </cell>
          <cell r="E3531">
            <v>0</v>
          </cell>
          <cell r="F3531">
            <v>0</v>
          </cell>
          <cell r="G3531">
            <v>75000</v>
          </cell>
          <cell r="H3531">
            <v>0</v>
          </cell>
          <cell r="I3531">
            <v>0</v>
          </cell>
          <cell r="J3531">
            <v>1030000</v>
          </cell>
        </row>
        <row r="3532">
          <cell r="A3532" t="str">
            <v>P63730</v>
          </cell>
          <cell r="B3532" t="str">
            <v>WALUYO</v>
          </cell>
          <cell r="C3532" t="str">
            <v>06A50</v>
          </cell>
          <cell r="D3532">
            <v>1809000</v>
          </cell>
          <cell r="E3532">
            <v>180900</v>
          </cell>
          <cell r="F3532">
            <v>180900</v>
          </cell>
          <cell r="G3532">
            <v>300000</v>
          </cell>
          <cell r="H3532">
            <v>0</v>
          </cell>
          <cell r="I3532">
            <v>825000</v>
          </cell>
          <cell r="J3532">
            <v>1986000</v>
          </cell>
        </row>
        <row r="3533">
          <cell r="A3533" t="str">
            <v>P66131</v>
          </cell>
          <cell r="B3533" t="str">
            <v>KADIR,SE</v>
          </cell>
          <cell r="C3533" t="str">
            <v>06A50</v>
          </cell>
          <cell r="D3533">
            <v>1806000</v>
          </cell>
          <cell r="E3533">
            <v>0</v>
          </cell>
          <cell r="F3533">
            <v>0</v>
          </cell>
          <cell r="G3533">
            <v>75000</v>
          </cell>
          <cell r="H3533">
            <v>0</v>
          </cell>
          <cell r="I3533">
            <v>825000</v>
          </cell>
          <cell r="J3533">
            <v>1964000</v>
          </cell>
        </row>
        <row r="3534">
          <cell r="A3534" t="str">
            <v>P76307</v>
          </cell>
          <cell r="B3534" t="str">
            <v>RASIMUN</v>
          </cell>
          <cell r="C3534" t="str">
            <v>06A50</v>
          </cell>
          <cell r="D3534">
            <v>1538000</v>
          </cell>
          <cell r="E3534">
            <v>153800</v>
          </cell>
          <cell r="F3534">
            <v>153800</v>
          </cell>
          <cell r="G3534">
            <v>300000</v>
          </cell>
          <cell r="H3534">
            <v>0</v>
          </cell>
          <cell r="I3534">
            <v>0</v>
          </cell>
          <cell r="J3534">
            <v>1792000</v>
          </cell>
        </row>
        <row r="3535">
          <cell r="A3535" t="str">
            <v>P79653</v>
          </cell>
          <cell r="B3535" t="str">
            <v>NURANI ISMOYOWATI</v>
          </cell>
          <cell r="C3535" t="str">
            <v>06A50</v>
          </cell>
          <cell r="D3535">
            <v>1686000</v>
          </cell>
          <cell r="E3535">
            <v>168600</v>
          </cell>
          <cell r="F3535">
            <v>168600</v>
          </cell>
          <cell r="G3535">
            <v>300000</v>
          </cell>
          <cell r="H3535">
            <v>0</v>
          </cell>
          <cell r="I3535">
            <v>825000</v>
          </cell>
          <cell r="J3535">
            <v>1964000</v>
          </cell>
        </row>
        <row r="3536">
          <cell r="A3536" t="str">
            <v>Q00819</v>
          </cell>
          <cell r="B3536" t="str">
            <v>LARAS KALISTYARINI</v>
          </cell>
          <cell r="C3536" t="str">
            <v>06A50</v>
          </cell>
          <cell r="D3536">
            <v>935000</v>
          </cell>
          <cell r="E3536">
            <v>0</v>
          </cell>
          <cell r="F3536">
            <v>0</v>
          </cell>
          <cell r="G3536">
            <v>75000</v>
          </cell>
          <cell r="H3536">
            <v>0</v>
          </cell>
          <cell r="I3536">
            <v>0</v>
          </cell>
          <cell r="J3536">
            <v>1030000</v>
          </cell>
        </row>
        <row r="3537">
          <cell r="A3537" t="str">
            <v>P47715</v>
          </cell>
          <cell r="B3537" t="str">
            <v>SLAMET</v>
          </cell>
          <cell r="C3537" t="str">
            <v>06A60</v>
          </cell>
          <cell r="D3537">
            <v>2148000</v>
          </cell>
          <cell r="E3537">
            <v>0</v>
          </cell>
          <cell r="F3537">
            <v>0</v>
          </cell>
          <cell r="G3537">
            <v>75000</v>
          </cell>
          <cell r="H3537">
            <v>0</v>
          </cell>
          <cell r="I3537">
            <v>0</v>
          </cell>
          <cell r="J3537">
            <v>1986000</v>
          </cell>
        </row>
        <row r="3538">
          <cell r="A3538" t="str">
            <v>P52857</v>
          </cell>
          <cell r="B3538" t="str">
            <v>SUTONO</v>
          </cell>
          <cell r="C3538" t="str">
            <v>06A60</v>
          </cell>
          <cell r="D3538">
            <v>1827000</v>
          </cell>
          <cell r="E3538">
            <v>182700</v>
          </cell>
          <cell r="F3538">
            <v>0</v>
          </cell>
          <cell r="G3538">
            <v>150000</v>
          </cell>
          <cell r="H3538">
            <v>0</v>
          </cell>
          <cell r="I3538">
            <v>0</v>
          </cell>
          <cell r="J3538">
            <v>1792000</v>
          </cell>
        </row>
        <row r="3539">
          <cell r="A3539" t="str">
            <v>P54468</v>
          </cell>
          <cell r="B3539" t="str">
            <v>PUJIANTO</v>
          </cell>
          <cell r="C3539" t="str">
            <v>06A60</v>
          </cell>
          <cell r="D3539">
            <v>2288000</v>
          </cell>
          <cell r="E3539">
            <v>228800</v>
          </cell>
          <cell r="F3539">
            <v>228800</v>
          </cell>
          <cell r="G3539">
            <v>300000</v>
          </cell>
          <cell r="H3539">
            <v>1500000</v>
          </cell>
          <cell r="I3539">
            <v>0</v>
          </cell>
          <cell r="J3539">
            <v>2950000</v>
          </cell>
        </row>
        <row r="3540">
          <cell r="A3540" t="str">
            <v>P77170</v>
          </cell>
          <cell r="B3540" t="str">
            <v>DIDIK PURWADI SUSILO</v>
          </cell>
          <cell r="C3540" t="str">
            <v>06A60</v>
          </cell>
          <cell r="D3540">
            <v>1806000</v>
          </cell>
          <cell r="E3540">
            <v>180600</v>
          </cell>
          <cell r="F3540">
            <v>180600</v>
          </cell>
          <cell r="G3540">
            <v>300000</v>
          </cell>
          <cell r="H3540">
            <v>0</v>
          </cell>
          <cell r="I3540">
            <v>825000</v>
          </cell>
          <cell r="J3540">
            <v>2051000</v>
          </cell>
        </row>
        <row r="3541">
          <cell r="A3541" t="str">
            <v>P79504</v>
          </cell>
          <cell r="B3541" t="str">
            <v>SUGI PAMUNGKAS T R</v>
          </cell>
          <cell r="C3541" t="str">
            <v>06A60</v>
          </cell>
          <cell r="D3541">
            <v>1632000</v>
          </cell>
          <cell r="E3541">
            <v>163200</v>
          </cell>
          <cell r="F3541">
            <v>81600</v>
          </cell>
          <cell r="G3541">
            <v>225000</v>
          </cell>
          <cell r="H3541">
            <v>0</v>
          </cell>
          <cell r="I3541">
            <v>407000</v>
          </cell>
          <cell r="J3541">
            <v>1986000</v>
          </cell>
        </row>
        <row r="3542">
          <cell r="A3542" t="str">
            <v>P79718</v>
          </cell>
          <cell r="B3542" t="str">
            <v>NUNIK HANDAYANI</v>
          </cell>
          <cell r="C3542" t="str">
            <v>06A60</v>
          </cell>
          <cell r="D3542">
            <v>1744000</v>
          </cell>
          <cell r="E3542">
            <v>174400</v>
          </cell>
          <cell r="F3542">
            <v>174400</v>
          </cell>
          <cell r="G3542">
            <v>300000</v>
          </cell>
          <cell r="H3542">
            <v>0</v>
          </cell>
          <cell r="I3542">
            <v>407000</v>
          </cell>
          <cell r="J3542">
            <v>2051000</v>
          </cell>
        </row>
        <row r="3543">
          <cell r="A3543" t="str">
            <v>P80715</v>
          </cell>
          <cell r="B3543" t="str">
            <v>UNTUNG BASUKI</v>
          </cell>
          <cell r="C3543" t="str">
            <v>06A60</v>
          </cell>
          <cell r="D3543">
            <v>1425000</v>
          </cell>
          <cell r="E3543">
            <v>0</v>
          </cell>
          <cell r="F3543">
            <v>0</v>
          </cell>
          <cell r="G3543">
            <v>75000</v>
          </cell>
          <cell r="H3543">
            <v>0</v>
          </cell>
          <cell r="I3543">
            <v>583000</v>
          </cell>
          <cell r="J3543">
            <v>1922000</v>
          </cell>
        </row>
        <row r="3544">
          <cell r="A3544" t="str">
            <v>Q00820</v>
          </cell>
          <cell r="B3544" t="str">
            <v>DESTI NURANISARI</v>
          </cell>
          <cell r="C3544" t="str">
            <v>06A60</v>
          </cell>
          <cell r="D3544">
            <v>935000</v>
          </cell>
          <cell r="E3544">
            <v>0</v>
          </cell>
          <cell r="F3544">
            <v>0</v>
          </cell>
          <cell r="G3544">
            <v>75000</v>
          </cell>
          <cell r="H3544">
            <v>0</v>
          </cell>
          <cell r="I3544">
            <v>297000</v>
          </cell>
          <cell r="J3544">
            <v>1030000</v>
          </cell>
        </row>
        <row r="3545">
          <cell r="A3545" t="str">
            <v>P46638</v>
          </cell>
          <cell r="B3545" t="str">
            <v>S KASINO</v>
          </cell>
          <cell r="C3545" t="str">
            <v>06A70</v>
          </cell>
          <cell r="D3545">
            <v>1827000</v>
          </cell>
          <cell r="E3545">
            <v>182700</v>
          </cell>
          <cell r="F3545">
            <v>91350</v>
          </cell>
          <cell r="G3545">
            <v>225000</v>
          </cell>
          <cell r="H3545">
            <v>0</v>
          </cell>
          <cell r="I3545">
            <v>0</v>
          </cell>
          <cell r="J3545">
            <v>1716000</v>
          </cell>
        </row>
        <row r="3546">
          <cell r="A3546" t="str">
            <v>P53284</v>
          </cell>
          <cell r="B3546" t="str">
            <v>JULIANTO, S.SOS.</v>
          </cell>
          <cell r="C3546" t="str">
            <v>06A70</v>
          </cell>
          <cell r="D3546">
            <v>2446000</v>
          </cell>
          <cell r="E3546">
            <v>244600</v>
          </cell>
          <cell r="F3546">
            <v>366900</v>
          </cell>
          <cell r="G3546">
            <v>375000</v>
          </cell>
          <cell r="H3546">
            <v>1500000</v>
          </cell>
          <cell r="I3546">
            <v>0</v>
          </cell>
          <cell r="J3546">
            <v>2950000</v>
          </cell>
        </row>
        <row r="3547">
          <cell r="A3547" t="str">
            <v>P71724</v>
          </cell>
          <cell r="B3547" t="str">
            <v>SAJIRUN</v>
          </cell>
          <cell r="C3547" t="str">
            <v>06A70</v>
          </cell>
          <cell r="D3547">
            <v>1583000</v>
          </cell>
          <cell r="E3547">
            <v>158300</v>
          </cell>
          <cell r="F3547">
            <v>0</v>
          </cell>
          <cell r="G3547">
            <v>150000</v>
          </cell>
          <cell r="H3547">
            <v>0</v>
          </cell>
          <cell r="I3547">
            <v>0</v>
          </cell>
          <cell r="J3547">
            <v>1778000</v>
          </cell>
        </row>
        <row r="3548">
          <cell r="A3548" t="str">
            <v>P79351</v>
          </cell>
          <cell r="B3548" t="str">
            <v>RETNO HANDAYANI</v>
          </cell>
          <cell r="C3548" t="str">
            <v>06A70</v>
          </cell>
          <cell r="D3548">
            <v>1806000</v>
          </cell>
          <cell r="E3548">
            <v>180600</v>
          </cell>
          <cell r="F3548">
            <v>180600</v>
          </cell>
          <cell r="G3548">
            <v>300000</v>
          </cell>
          <cell r="H3548">
            <v>0</v>
          </cell>
          <cell r="I3548">
            <v>583000</v>
          </cell>
          <cell r="J3548">
            <v>2051000</v>
          </cell>
        </row>
        <row r="3549">
          <cell r="A3549" t="str">
            <v>P79654</v>
          </cell>
          <cell r="B3549" t="str">
            <v>RATIH KUSUMA,SE</v>
          </cell>
          <cell r="C3549" t="str">
            <v>06A70</v>
          </cell>
          <cell r="D3549">
            <v>1632000</v>
          </cell>
          <cell r="E3549">
            <v>163200</v>
          </cell>
          <cell r="F3549">
            <v>163200</v>
          </cell>
          <cell r="G3549">
            <v>300000</v>
          </cell>
          <cell r="H3549">
            <v>0</v>
          </cell>
          <cell r="I3549">
            <v>407000</v>
          </cell>
          <cell r="J3549">
            <v>1986000</v>
          </cell>
        </row>
        <row r="3550">
          <cell r="A3550" t="str">
            <v>P80168</v>
          </cell>
          <cell r="B3550" t="str">
            <v>SUNARTI</v>
          </cell>
          <cell r="C3550" t="str">
            <v>06A70</v>
          </cell>
          <cell r="D3550">
            <v>1744000</v>
          </cell>
          <cell r="E3550">
            <v>174400</v>
          </cell>
          <cell r="F3550">
            <v>174400</v>
          </cell>
          <cell r="G3550">
            <v>300000</v>
          </cell>
          <cell r="H3550">
            <v>0</v>
          </cell>
          <cell r="I3550">
            <v>825000</v>
          </cell>
          <cell r="J3550">
            <v>2051000</v>
          </cell>
        </row>
        <row r="3551">
          <cell r="A3551" t="str">
            <v>Q00821</v>
          </cell>
          <cell r="B3551" t="str">
            <v>ANDI GURITNO</v>
          </cell>
          <cell r="C3551" t="str">
            <v>06A70</v>
          </cell>
          <cell r="D3551">
            <v>935000</v>
          </cell>
          <cell r="E3551">
            <v>0</v>
          </cell>
          <cell r="F3551">
            <v>0</v>
          </cell>
          <cell r="G3551">
            <v>75000</v>
          </cell>
          <cell r="H3551">
            <v>0</v>
          </cell>
          <cell r="I3551">
            <v>297000</v>
          </cell>
          <cell r="J3551">
            <v>1030000</v>
          </cell>
        </row>
        <row r="3552">
          <cell r="A3552" t="str">
            <v>P62930</v>
          </cell>
          <cell r="B3552" t="str">
            <v>ANDREAS BARIYUN</v>
          </cell>
          <cell r="C3552" t="str">
            <v>06A80</v>
          </cell>
          <cell r="D3552">
            <v>2211000</v>
          </cell>
          <cell r="E3552">
            <v>221100</v>
          </cell>
          <cell r="F3552">
            <v>221100</v>
          </cell>
          <cell r="G3552">
            <v>300000</v>
          </cell>
          <cell r="H3552">
            <v>1500000</v>
          </cell>
          <cell r="I3552">
            <v>0</v>
          </cell>
          <cell r="J3552">
            <v>2950000</v>
          </cell>
        </row>
        <row r="3553">
          <cell r="A3553" t="str">
            <v>P80717</v>
          </cell>
          <cell r="B3553" t="str">
            <v>EDI SUPRIYONO</v>
          </cell>
          <cell r="C3553" t="str">
            <v>06A80</v>
          </cell>
          <cell r="D3553">
            <v>1425000</v>
          </cell>
          <cell r="E3553">
            <v>142500</v>
          </cell>
          <cell r="F3553">
            <v>142500</v>
          </cell>
          <cell r="G3553">
            <v>300000</v>
          </cell>
          <cell r="H3553">
            <v>0</v>
          </cell>
          <cell r="I3553">
            <v>407000</v>
          </cell>
          <cell r="J3553">
            <v>1840000</v>
          </cell>
        </row>
        <row r="3554">
          <cell r="A3554" t="str">
            <v>P82828</v>
          </cell>
          <cell r="B3554" t="str">
            <v>BUNGA NIKEN LARASATI</v>
          </cell>
          <cell r="C3554" t="str">
            <v>06A80</v>
          </cell>
          <cell r="D3554">
            <v>1164000</v>
          </cell>
          <cell r="E3554">
            <v>116400</v>
          </cell>
          <cell r="F3554">
            <v>0</v>
          </cell>
          <cell r="G3554">
            <v>150000</v>
          </cell>
          <cell r="H3554">
            <v>0</v>
          </cell>
          <cell r="I3554">
            <v>297000</v>
          </cell>
          <cell r="J3554">
            <v>1716000</v>
          </cell>
        </row>
        <row r="3555">
          <cell r="A3555" t="str">
            <v>P50724</v>
          </cell>
          <cell r="B3555" t="str">
            <v>AHMAD HUDHAYANTO</v>
          </cell>
          <cell r="C3555" t="str">
            <v>06A90</v>
          </cell>
          <cell r="D3555">
            <v>2288000</v>
          </cell>
          <cell r="E3555">
            <v>228800</v>
          </cell>
          <cell r="F3555">
            <v>114400</v>
          </cell>
          <cell r="G3555">
            <v>225000</v>
          </cell>
          <cell r="H3555">
            <v>1500000</v>
          </cell>
          <cell r="I3555">
            <v>0</v>
          </cell>
          <cell r="J3555">
            <v>2950000</v>
          </cell>
        </row>
        <row r="3556">
          <cell r="A3556" t="str">
            <v>P81563</v>
          </cell>
          <cell r="B3556" t="str">
            <v>TITA</v>
          </cell>
          <cell r="C3556" t="str">
            <v>06A90</v>
          </cell>
          <cell r="D3556">
            <v>1246000</v>
          </cell>
          <cell r="E3556">
            <v>0</v>
          </cell>
          <cell r="F3556">
            <v>0</v>
          </cell>
          <cell r="G3556">
            <v>75000</v>
          </cell>
          <cell r="H3556">
            <v>0</v>
          </cell>
          <cell r="I3556">
            <v>407000</v>
          </cell>
          <cell r="J3556">
            <v>1792000</v>
          </cell>
        </row>
        <row r="3557">
          <cell r="A3557" t="str">
            <v>P81637</v>
          </cell>
          <cell r="B3557" t="str">
            <v>SUKANTO</v>
          </cell>
          <cell r="C3557" t="str">
            <v>06A90</v>
          </cell>
          <cell r="D3557">
            <v>1207000</v>
          </cell>
          <cell r="E3557">
            <v>120700</v>
          </cell>
          <cell r="F3557">
            <v>120700</v>
          </cell>
          <cell r="G3557">
            <v>300000</v>
          </cell>
          <cell r="H3557">
            <v>0</v>
          </cell>
          <cell r="I3557">
            <v>297000</v>
          </cell>
          <cell r="J3557">
            <v>1727000</v>
          </cell>
        </row>
        <row r="3558">
          <cell r="A3558" t="str">
            <v>P81640</v>
          </cell>
          <cell r="B3558" t="str">
            <v>SUNOTO</v>
          </cell>
          <cell r="C3558" t="str">
            <v>06A90</v>
          </cell>
          <cell r="D3558">
            <v>1168000</v>
          </cell>
          <cell r="E3558">
            <v>116800</v>
          </cell>
          <cell r="F3558">
            <v>116800</v>
          </cell>
          <cell r="G3558">
            <v>300000</v>
          </cell>
          <cell r="H3558">
            <v>0</v>
          </cell>
          <cell r="I3558">
            <v>0</v>
          </cell>
          <cell r="J3558">
            <v>1592000</v>
          </cell>
        </row>
        <row r="3559">
          <cell r="A3559" t="str">
            <v>P53177</v>
          </cell>
          <cell r="B3559" t="str">
            <v>SUTEJO, BA</v>
          </cell>
          <cell r="C3559" t="str">
            <v>06B00</v>
          </cell>
          <cell r="D3559">
            <v>2288000</v>
          </cell>
          <cell r="E3559">
            <v>228800</v>
          </cell>
          <cell r="F3559">
            <v>228800</v>
          </cell>
          <cell r="G3559">
            <v>300000</v>
          </cell>
          <cell r="H3559">
            <v>1500000</v>
          </cell>
          <cell r="I3559">
            <v>0</v>
          </cell>
          <cell r="J3559">
            <v>2825000</v>
          </cell>
        </row>
        <row r="3560">
          <cell r="A3560" t="str">
            <v>P79635</v>
          </cell>
          <cell r="B3560" t="str">
            <v>HADIMAN SAPTONO</v>
          </cell>
          <cell r="C3560" t="str">
            <v>06B00</v>
          </cell>
          <cell r="D3560">
            <v>1632000</v>
          </cell>
          <cell r="E3560">
            <v>163200</v>
          </cell>
          <cell r="F3560">
            <v>163200</v>
          </cell>
          <cell r="G3560">
            <v>300000</v>
          </cell>
          <cell r="H3560">
            <v>0</v>
          </cell>
          <cell r="I3560">
            <v>583000</v>
          </cell>
          <cell r="J3560">
            <v>1986000</v>
          </cell>
        </row>
        <row r="3561">
          <cell r="A3561" t="str">
            <v>P81648</v>
          </cell>
          <cell r="B3561" t="str">
            <v>Rr DWI ARYANTI MENARA INDAH</v>
          </cell>
          <cell r="C3561" t="str">
            <v>06B00</v>
          </cell>
          <cell r="D3561">
            <v>1207000</v>
          </cell>
          <cell r="E3561">
            <v>0</v>
          </cell>
          <cell r="F3561">
            <v>0</v>
          </cell>
          <cell r="G3561">
            <v>75000</v>
          </cell>
          <cell r="H3561">
            <v>0</v>
          </cell>
          <cell r="I3561">
            <v>297000</v>
          </cell>
          <cell r="J3561">
            <v>1727000</v>
          </cell>
        </row>
        <row r="3562">
          <cell r="A3562" t="str">
            <v>P82598</v>
          </cell>
          <cell r="B3562" t="str">
            <v>UJUNG AGUS SIBUAN</v>
          </cell>
          <cell r="C3562" t="str">
            <v>06B00</v>
          </cell>
          <cell r="D3562">
            <v>1202000</v>
          </cell>
          <cell r="E3562">
            <v>0</v>
          </cell>
          <cell r="F3562">
            <v>0</v>
          </cell>
          <cell r="G3562">
            <v>75000</v>
          </cell>
          <cell r="H3562">
            <v>0</v>
          </cell>
          <cell r="I3562">
            <v>407000</v>
          </cell>
          <cell r="J3562">
            <v>1857000</v>
          </cell>
        </row>
        <row r="3563">
          <cell r="A3563" t="str">
            <v>P54276</v>
          </cell>
          <cell r="B3563" t="str">
            <v>RUSDI, BA</v>
          </cell>
          <cell r="C3563" t="str">
            <v>06B10</v>
          </cell>
          <cell r="D3563">
            <v>2288000</v>
          </cell>
          <cell r="E3563">
            <v>228800</v>
          </cell>
          <cell r="F3563">
            <v>228800</v>
          </cell>
          <cell r="G3563">
            <v>300000</v>
          </cell>
          <cell r="H3563">
            <v>1500000</v>
          </cell>
          <cell r="I3563">
            <v>0</v>
          </cell>
          <cell r="J3563">
            <v>2950000</v>
          </cell>
        </row>
        <row r="3564">
          <cell r="A3564" t="str">
            <v>P79629</v>
          </cell>
          <cell r="B3564" t="str">
            <v>RIYANTO SUBAGIYO</v>
          </cell>
          <cell r="C3564" t="str">
            <v>06B10</v>
          </cell>
          <cell r="D3564">
            <v>1806000</v>
          </cell>
          <cell r="E3564">
            <v>180600</v>
          </cell>
          <cell r="F3564">
            <v>180600</v>
          </cell>
          <cell r="G3564">
            <v>300000</v>
          </cell>
          <cell r="H3564">
            <v>0</v>
          </cell>
          <cell r="I3564">
            <v>583000</v>
          </cell>
          <cell r="J3564">
            <v>2051000</v>
          </cell>
        </row>
        <row r="3565">
          <cell r="A3565" t="str">
            <v>Q00822</v>
          </cell>
          <cell r="B3565" t="str">
            <v>AGUS HARIYADI</v>
          </cell>
          <cell r="C3565" t="str">
            <v>06B10</v>
          </cell>
          <cell r="D3565">
            <v>935000</v>
          </cell>
          <cell r="E3565">
            <v>0</v>
          </cell>
          <cell r="F3565">
            <v>0</v>
          </cell>
          <cell r="G3565">
            <v>75000</v>
          </cell>
          <cell r="H3565">
            <v>0</v>
          </cell>
          <cell r="I3565">
            <v>0</v>
          </cell>
          <cell r="J3565">
            <v>1030000</v>
          </cell>
        </row>
        <row r="3566">
          <cell r="A3566" t="str">
            <v>P68983</v>
          </cell>
          <cell r="B3566" t="str">
            <v>SUJITO</v>
          </cell>
          <cell r="C3566" t="str">
            <v>06B20</v>
          </cell>
          <cell r="D3566">
            <v>1592000</v>
          </cell>
          <cell r="E3566">
            <v>159200</v>
          </cell>
          <cell r="F3566">
            <v>238800</v>
          </cell>
          <cell r="G3566">
            <v>375000</v>
          </cell>
          <cell r="H3566">
            <v>0</v>
          </cell>
          <cell r="I3566">
            <v>297000</v>
          </cell>
          <cell r="J3566">
            <v>1716000</v>
          </cell>
        </row>
        <row r="3567">
          <cell r="A3567" t="str">
            <v>P70768</v>
          </cell>
          <cell r="B3567" t="str">
            <v>SIDI</v>
          </cell>
          <cell r="C3567" t="str">
            <v>06B20</v>
          </cell>
          <cell r="D3567">
            <v>1806000</v>
          </cell>
          <cell r="E3567">
            <v>180600</v>
          </cell>
          <cell r="F3567">
            <v>180600</v>
          </cell>
          <cell r="G3567">
            <v>300000</v>
          </cell>
          <cell r="H3567">
            <v>0</v>
          </cell>
          <cell r="I3567">
            <v>297000</v>
          </cell>
          <cell r="J3567">
            <v>1964000</v>
          </cell>
        </row>
        <row r="3568">
          <cell r="A3568" t="str">
            <v>P71504</v>
          </cell>
          <cell r="B3568" t="str">
            <v>WALGIYO</v>
          </cell>
          <cell r="C3568" t="str">
            <v>06B20</v>
          </cell>
          <cell r="D3568">
            <v>1692000</v>
          </cell>
          <cell r="E3568">
            <v>169200</v>
          </cell>
          <cell r="F3568">
            <v>84600</v>
          </cell>
          <cell r="G3568">
            <v>225000</v>
          </cell>
          <cell r="H3568">
            <v>0</v>
          </cell>
          <cell r="I3568">
            <v>297000</v>
          </cell>
          <cell r="J3568">
            <v>1840000</v>
          </cell>
        </row>
        <row r="3569">
          <cell r="A3569" t="str">
            <v>P77180</v>
          </cell>
          <cell r="B3569" t="str">
            <v>SUPRIASTUTI</v>
          </cell>
          <cell r="C3569" t="str">
            <v>06B20</v>
          </cell>
          <cell r="D3569">
            <v>1806000</v>
          </cell>
          <cell r="E3569">
            <v>0</v>
          </cell>
          <cell r="F3569">
            <v>0</v>
          </cell>
          <cell r="G3569">
            <v>75000</v>
          </cell>
          <cell r="H3569">
            <v>0</v>
          </cell>
          <cell r="I3569">
            <v>825000</v>
          </cell>
          <cell r="J3569">
            <v>1964000</v>
          </cell>
        </row>
        <row r="3570">
          <cell r="A3570" t="str">
            <v>P78943</v>
          </cell>
          <cell r="B3570" t="str">
            <v>MAHMUD MANAF,SE</v>
          </cell>
          <cell r="C3570" t="str">
            <v>06B20</v>
          </cell>
          <cell r="D3570">
            <v>1865000</v>
          </cell>
          <cell r="E3570">
            <v>186500</v>
          </cell>
          <cell r="F3570">
            <v>186500</v>
          </cell>
          <cell r="G3570">
            <v>300000</v>
          </cell>
          <cell r="H3570">
            <v>1500000</v>
          </cell>
          <cell r="I3570">
            <v>0</v>
          </cell>
          <cell r="J3570">
            <v>2950000</v>
          </cell>
        </row>
        <row r="3571">
          <cell r="A3571" t="str">
            <v>P79640</v>
          </cell>
          <cell r="B3571" t="str">
            <v>ENDANG SETYOWATI</v>
          </cell>
          <cell r="C3571" t="str">
            <v>06B20</v>
          </cell>
          <cell r="D3571">
            <v>1744000</v>
          </cell>
          <cell r="E3571">
            <v>174400</v>
          </cell>
          <cell r="F3571">
            <v>174400</v>
          </cell>
          <cell r="G3571">
            <v>300000</v>
          </cell>
          <cell r="H3571">
            <v>0</v>
          </cell>
          <cell r="I3571">
            <v>825000</v>
          </cell>
          <cell r="J3571">
            <v>1964000</v>
          </cell>
        </row>
        <row r="3572">
          <cell r="A3572" t="str">
            <v>P80984</v>
          </cell>
          <cell r="B3572" t="str">
            <v>YANUAR PRIBADI, S.E.</v>
          </cell>
          <cell r="C3572" t="str">
            <v>06B20</v>
          </cell>
          <cell r="D3572">
            <v>1738000</v>
          </cell>
          <cell r="E3572">
            <v>173800</v>
          </cell>
          <cell r="F3572">
            <v>0</v>
          </cell>
          <cell r="G3572">
            <v>150000</v>
          </cell>
          <cell r="H3572">
            <v>0</v>
          </cell>
          <cell r="I3572">
            <v>825000</v>
          </cell>
          <cell r="J3572">
            <v>2089000</v>
          </cell>
        </row>
        <row r="3573">
          <cell r="A3573" t="str">
            <v>P81004</v>
          </cell>
          <cell r="B3573" t="str">
            <v>YEKTI AMILARSIH, S.Sos</v>
          </cell>
          <cell r="C3573" t="str">
            <v>06B20</v>
          </cell>
          <cell r="D3573">
            <v>1625000</v>
          </cell>
          <cell r="E3573">
            <v>162500</v>
          </cell>
          <cell r="F3573">
            <v>162500</v>
          </cell>
          <cell r="G3573">
            <v>300000</v>
          </cell>
          <cell r="H3573">
            <v>0</v>
          </cell>
          <cell r="I3573">
            <v>583000</v>
          </cell>
          <cell r="J3573">
            <v>2027000</v>
          </cell>
        </row>
        <row r="3574">
          <cell r="A3574" t="str">
            <v>P81027</v>
          </cell>
          <cell r="B3574" t="str">
            <v>SRI AMBARWATI U, SH</v>
          </cell>
          <cell r="C3574" t="str">
            <v>06B20</v>
          </cell>
          <cell r="D3574">
            <v>1625000</v>
          </cell>
          <cell r="E3574">
            <v>0</v>
          </cell>
          <cell r="F3574">
            <v>0</v>
          </cell>
          <cell r="G3574">
            <v>75000</v>
          </cell>
          <cell r="H3574">
            <v>0</v>
          </cell>
          <cell r="I3574">
            <v>407000</v>
          </cell>
          <cell r="J3574">
            <v>2027000</v>
          </cell>
        </row>
        <row r="3575">
          <cell r="A3575" t="str">
            <v>Q00823</v>
          </cell>
          <cell r="B3575" t="str">
            <v>YUYUN EKA NURWIHENTIN</v>
          </cell>
          <cell r="C3575" t="str">
            <v>06B20</v>
          </cell>
          <cell r="D3575">
            <v>935000</v>
          </cell>
          <cell r="E3575">
            <v>0</v>
          </cell>
          <cell r="F3575">
            <v>0</v>
          </cell>
          <cell r="G3575">
            <v>75000</v>
          </cell>
          <cell r="H3575">
            <v>0</v>
          </cell>
          <cell r="I3575">
            <v>0</v>
          </cell>
          <cell r="J3575">
            <v>1030000</v>
          </cell>
        </row>
        <row r="3576">
          <cell r="A3576" t="str">
            <v>P51513</v>
          </cell>
          <cell r="B3576" t="str">
            <v>SUNARTO,SE</v>
          </cell>
          <cell r="C3576" t="str">
            <v>06B30</v>
          </cell>
          <cell r="D3576">
            <v>2364000</v>
          </cell>
          <cell r="E3576">
            <v>236400</v>
          </cell>
          <cell r="F3576">
            <v>236400</v>
          </cell>
          <cell r="G3576">
            <v>300000</v>
          </cell>
          <cell r="H3576">
            <v>1500000</v>
          </cell>
          <cell r="I3576">
            <v>0</v>
          </cell>
          <cell r="J3576">
            <v>2825000</v>
          </cell>
        </row>
        <row r="3577">
          <cell r="A3577" t="str">
            <v>P52066</v>
          </cell>
          <cell r="B3577" t="str">
            <v>SUPARDJIO</v>
          </cell>
          <cell r="C3577" t="str">
            <v>06B30</v>
          </cell>
          <cell r="D3577">
            <v>1942000</v>
          </cell>
          <cell r="E3577">
            <v>194200</v>
          </cell>
          <cell r="F3577">
            <v>97100</v>
          </cell>
          <cell r="G3577">
            <v>225000</v>
          </cell>
          <cell r="H3577">
            <v>0</v>
          </cell>
          <cell r="I3577">
            <v>407000</v>
          </cell>
          <cell r="J3577">
            <v>1922000</v>
          </cell>
        </row>
        <row r="3578">
          <cell r="A3578" t="str">
            <v>P68982</v>
          </cell>
          <cell r="B3578" t="str">
            <v>SUPRIHNO,SE</v>
          </cell>
          <cell r="C3578" t="str">
            <v>06B30</v>
          </cell>
          <cell r="D3578">
            <v>1748000</v>
          </cell>
          <cell r="E3578">
            <v>174800</v>
          </cell>
          <cell r="F3578">
            <v>174800</v>
          </cell>
          <cell r="G3578">
            <v>300000</v>
          </cell>
          <cell r="H3578">
            <v>0</v>
          </cell>
          <cell r="I3578">
            <v>0</v>
          </cell>
          <cell r="J3578">
            <v>1902000</v>
          </cell>
        </row>
        <row r="3579">
          <cell r="A3579" t="str">
            <v>P71593</v>
          </cell>
          <cell r="B3579" t="str">
            <v>SUWARDI</v>
          </cell>
          <cell r="C3579" t="str">
            <v>06B30</v>
          </cell>
          <cell r="D3579">
            <v>1638000</v>
          </cell>
          <cell r="E3579">
            <v>163800</v>
          </cell>
          <cell r="F3579">
            <v>81900</v>
          </cell>
          <cell r="G3579">
            <v>225000</v>
          </cell>
          <cell r="H3579">
            <v>0</v>
          </cell>
          <cell r="I3579">
            <v>0</v>
          </cell>
          <cell r="J3579">
            <v>1778000</v>
          </cell>
        </row>
        <row r="3580">
          <cell r="A3580" t="str">
            <v>P80155</v>
          </cell>
          <cell r="B3580" t="str">
            <v>SITI CHOMISAH</v>
          </cell>
          <cell r="C3580" t="str">
            <v>06B30</v>
          </cell>
          <cell r="D3580">
            <v>1744000</v>
          </cell>
          <cell r="E3580">
            <v>174400</v>
          </cell>
          <cell r="F3580">
            <v>174400</v>
          </cell>
          <cell r="G3580">
            <v>300000</v>
          </cell>
          <cell r="H3580">
            <v>0</v>
          </cell>
          <cell r="I3580">
            <v>583000</v>
          </cell>
          <cell r="J3580">
            <v>2051000</v>
          </cell>
        </row>
        <row r="3581">
          <cell r="A3581" t="str">
            <v>P62796</v>
          </cell>
          <cell r="B3581" t="str">
            <v>SALIYO</v>
          </cell>
          <cell r="C3581" t="str">
            <v>06B40</v>
          </cell>
          <cell r="D3581">
            <v>1751000</v>
          </cell>
          <cell r="E3581">
            <v>175100</v>
          </cell>
          <cell r="F3581">
            <v>175100</v>
          </cell>
          <cell r="G3581">
            <v>300000</v>
          </cell>
          <cell r="H3581">
            <v>0</v>
          </cell>
          <cell r="I3581">
            <v>0</v>
          </cell>
          <cell r="J3581">
            <v>1840000</v>
          </cell>
        </row>
        <row r="3582">
          <cell r="A3582" t="str">
            <v>P80463</v>
          </cell>
          <cell r="B3582" t="str">
            <v>RACHMAT HADI WIBOWO, SE.MM</v>
          </cell>
          <cell r="C3582" t="str">
            <v>06B40</v>
          </cell>
          <cell r="D3582">
            <v>1799000</v>
          </cell>
          <cell r="E3582">
            <v>179900</v>
          </cell>
          <cell r="F3582">
            <v>179900</v>
          </cell>
          <cell r="G3582">
            <v>300000</v>
          </cell>
          <cell r="H3582">
            <v>0</v>
          </cell>
          <cell r="I3582">
            <v>825000</v>
          </cell>
          <cell r="J3582">
            <v>2575000</v>
          </cell>
        </row>
        <row r="3583">
          <cell r="A3583" t="str">
            <v>P80721</v>
          </cell>
          <cell r="B3583" t="str">
            <v>SARMAN</v>
          </cell>
          <cell r="C3583" t="str">
            <v>06B40</v>
          </cell>
          <cell r="D3583">
            <v>1333000</v>
          </cell>
          <cell r="E3583">
            <v>133300</v>
          </cell>
          <cell r="F3583">
            <v>66650</v>
          </cell>
          <cell r="G3583">
            <v>225000</v>
          </cell>
          <cell r="H3583">
            <v>0</v>
          </cell>
          <cell r="I3583">
            <v>297000</v>
          </cell>
          <cell r="J3583">
            <v>1857000</v>
          </cell>
        </row>
        <row r="3584">
          <cell r="A3584" t="str">
            <v>P81068</v>
          </cell>
          <cell r="B3584" t="str">
            <v>IDA NAWAWATI, SE</v>
          </cell>
          <cell r="C3584" t="str">
            <v>06B40</v>
          </cell>
          <cell r="D3584">
            <v>1523000</v>
          </cell>
          <cell r="E3584">
            <v>152300</v>
          </cell>
          <cell r="F3584">
            <v>76150</v>
          </cell>
          <cell r="G3584">
            <v>225000</v>
          </cell>
          <cell r="H3584">
            <v>0</v>
          </cell>
          <cell r="I3584">
            <v>0</v>
          </cell>
          <cell r="J3584">
            <v>1986000</v>
          </cell>
        </row>
        <row r="3585">
          <cell r="A3585" t="str">
            <v>P52445</v>
          </cell>
          <cell r="B3585" t="str">
            <v>SUKASNO,SE</v>
          </cell>
          <cell r="C3585" t="str">
            <v>06B50</v>
          </cell>
          <cell r="D3585">
            <v>2446000</v>
          </cell>
          <cell r="E3585">
            <v>244600</v>
          </cell>
          <cell r="F3585">
            <v>0</v>
          </cell>
          <cell r="G3585">
            <v>150000</v>
          </cell>
          <cell r="H3585">
            <v>1500000</v>
          </cell>
          <cell r="I3585">
            <v>0</v>
          </cell>
          <cell r="J3585">
            <v>2825000</v>
          </cell>
        </row>
        <row r="3586">
          <cell r="A3586" t="str">
            <v>P63739</v>
          </cell>
          <cell r="B3586" t="str">
            <v>WAJIMIN</v>
          </cell>
          <cell r="C3586" t="str">
            <v>06B50</v>
          </cell>
          <cell r="D3586">
            <v>1692000</v>
          </cell>
          <cell r="E3586">
            <v>169200</v>
          </cell>
          <cell r="F3586">
            <v>169200</v>
          </cell>
          <cell r="G3586">
            <v>300000</v>
          </cell>
          <cell r="H3586">
            <v>0</v>
          </cell>
          <cell r="I3586">
            <v>297000</v>
          </cell>
          <cell r="J3586">
            <v>1840000</v>
          </cell>
        </row>
        <row r="3587">
          <cell r="A3587" t="str">
            <v>P78802</v>
          </cell>
          <cell r="B3587" t="str">
            <v>SLAMET BUDIONO</v>
          </cell>
          <cell r="C3587" t="str">
            <v>06B50</v>
          </cell>
          <cell r="D3587">
            <v>1436000</v>
          </cell>
          <cell r="E3587">
            <v>143600</v>
          </cell>
          <cell r="F3587">
            <v>143600</v>
          </cell>
          <cell r="G3587">
            <v>300000</v>
          </cell>
          <cell r="H3587">
            <v>0</v>
          </cell>
          <cell r="I3587">
            <v>0</v>
          </cell>
          <cell r="J3587">
            <v>1716000</v>
          </cell>
        </row>
        <row r="3588">
          <cell r="A3588" t="str">
            <v>P80712</v>
          </cell>
          <cell r="B3588" t="str">
            <v>SURATIN NASIB</v>
          </cell>
          <cell r="C3588" t="str">
            <v>06B50</v>
          </cell>
          <cell r="D3588">
            <v>1425000</v>
          </cell>
          <cell r="E3588">
            <v>142500</v>
          </cell>
          <cell r="F3588">
            <v>142500</v>
          </cell>
          <cell r="G3588">
            <v>300000</v>
          </cell>
          <cell r="H3588">
            <v>0</v>
          </cell>
          <cell r="I3588">
            <v>583000</v>
          </cell>
          <cell r="J3588">
            <v>1840000</v>
          </cell>
        </row>
        <row r="3589">
          <cell r="A3589" t="str">
            <v>P47471</v>
          </cell>
          <cell r="B3589" t="str">
            <v>PARDIMAN</v>
          </cell>
          <cell r="C3589" t="str">
            <v>06B60</v>
          </cell>
          <cell r="D3589">
            <v>1942000</v>
          </cell>
          <cell r="E3589">
            <v>194200</v>
          </cell>
          <cell r="F3589">
            <v>0</v>
          </cell>
          <cell r="G3589">
            <v>150000</v>
          </cell>
          <cell r="H3589">
            <v>0</v>
          </cell>
          <cell r="I3589">
            <v>0</v>
          </cell>
          <cell r="J3589">
            <v>1840000</v>
          </cell>
        </row>
        <row r="3590">
          <cell r="A3590" t="str">
            <v>P62929</v>
          </cell>
          <cell r="B3590" t="str">
            <v>PURNOMO RUJITO</v>
          </cell>
          <cell r="C3590" t="str">
            <v>06B60</v>
          </cell>
          <cell r="D3590">
            <v>1934000</v>
          </cell>
          <cell r="E3590">
            <v>193400</v>
          </cell>
          <cell r="F3590">
            <v>193400</v>
          </cell>
          <cell r="G3590">
            <v>300000</v>
          </cell>
          <cell r="H3590">
            <v>0</v>
          </cell>
          <cell r="I3590">
            <v>407000</v>
          </cell>
          <cell r="J3590">
            <v>1964000</v>
          </cell>
        </row>
        <row r="3591">
          <cell r="A3591" t="str">
            <v>P78965</v>
          </cell>
          <cell r="B3591" t="str">
            <v>SUGITO,S.SOS</v>
          </cell>
          <cell r="C3591" t="str">
            <v>06B60</v>
          </cell>
          <cell r="D3591">
            <v>1865000</v>
          </cell>
          <cell r="E3591">
            <v>186500</v>
          </cell>
          <cell r="F3591">
            <v>186500</v>
          </cell>
          <cell r="G3591">
            <v>300000</v>
          </cell>
          <cell r="H3591">
            <v>1500000</v>
          </cell>
          <cell r="I3591">
            <v>0</v>
          </cell>
          <cell r="J3591">
            <v>2825000</v>
          </cell>
        </row>
        <row r="3592">
          <cell r="A3592" t="str">
            <v>Q00824</v>
          </cell>
          <cell r="B3592" t="str">
            <v>HANNA WULANSARI</v>
          </cell>
          <cell r="C3592" t="str">
            <v>06B60</v>
          </cell>
          <cell r="D3592">
            <v>935000</v>
          </cell>
          <cell r="E3592">
            <v>0</v>
          </cell>
          <cell r="F3592">
            <v>0</v>
          </cell>
          <cell r="G3592">
            <v>75000</v>
          </cell>
          <cell r="H3592">
            <v>0</v>
          </cell>
          <cell r="I3592">
            <v>297000</v>
          </cell>
          <cell r="J3592">
            <v>1030000</v>
          </cell>
        </row>
        <row r="3593">
          <cell r="A3593" t="str">
            <v>P76308</v>
          </cell>
          <cell r="B3593" t="str">
            <v>TUKIJO</v>
          </cell>
          <cell r="C3593" t="str">
            <v>06B70</v>
          </cell>
          <cell r="D3593">
            <v>1689000</v>
          </cell>
          <cell r="E3593">
            <v>168900</v>
          </cell>
          <cell r="F3593">
            <v>168900</v>
          </cell>
          <cell r="G3593">
            <v>300000</v>
          </cell>
          <cell r="H3593">
            <v>0</v>
          </cell>
          <cell r="I3593">
            <v>407000</v>
          </cell>
          <cell r="J3593">
            <v>1986000</v>
          </cell>
        </row>
        <row r="3594">
          <cell r="A3594" t="str">
            <v>P79392</v>
          </cell>
          <cell r="B3594" t="str">
            <v>PRAYITNO</v>
          </cell>
          <cell r="C3594" t="str">
            <v>06B70</v>
          </cell>
          <cell r="D3594">
            <v>1806000</v>
          </cell>
          <cell r="E3594">
            <v>180600</v>
          </cell>
          <cell r="F3594">
            <v>180600</v>
          </cell>
          <cell r="G3594">
            <v>300000</v>
          </cell>
          <cell r="H3594">
            <v>0</v>
          </cell>
          <cell r="I3594">
            <v>825000</v>
          </cell>
          <cell r="J3594">
            <v>1964000</v>
          </cell>
        </row>
        <row r="3595">
          <cell r="A3595" t="str">
            <v>P62708</v>
          </cell>
          <cell r="B3595" t="str">
            <v>RUSDIHARJO</v>
          </cell>
          <cell r="C3595" t="str">
            <v>06B80</v>
          </cell>
          <cell r="D3595">
            <v>2136000</v>
          </cell>
          <cell r="E3595">
            <v>213600</v>
          </cell>
          <cell r="F3595">
            <v>213600</v>
          </cell>
          <cell r="G3595">
            <v>300000</v>
          </cell>
          <cell r="H3595">
            <v>1500000</v>
          </cell>
          <cell r="I3595">
            <v>0</v>
          </cell>
          <cell r="J3595">
            <v>2825000</v>
          </cell>
        </row>
        <row r="3596">
          <cell r="A3596" t="str">
            <v>P79616</v>
          </cell>
          <cell r="B3596" t="str">
            <v>SRI PADMAJANAWATI</v>
          </cell>
          <cell r="C3596" t="str">
            <v>06B80</v>
          </cell>
          <cell r="D3596">
            <v>1744000</v>
          </cell>
          <cell r="E3596">
            <v>0</v>
          </cell>
          <cell r="F3596">
            <v>0</v>
          </cell>
          <cell r="G3596">
            <v>75000</v>
          </cell>
          <cell r="H3596">
            <v>0</v>
          </cell>
          <cell r="I3596">
            <v>407000</v>
          </cell>
          <cell r="J3596">
            <v>1964000</v>
          </cell>
        </row>
        <row r="3597">
          <cell r="A3597" t="str">
            <v>P80719</v>
          </cell>
          <cell r="B3597" t="str">
            <v>BUDIONO</v>
          </cell>
          <cell r="C3597" t="str">
            <v>06B80</v>
          </cell>
          <cell r="D3597">
            <v>1333000</v>
          </cell>
          <cell r="E3597">
            <v>133300</v>
          </cell>
          <cell r="F3597">
            <v>133300</v>
          </cell>
          <cell r="G3597">
            <v>300000</v>
          </cell>
          <cell r="H3597">
            <v>0</v>
          </cell>
          <cell r="I3597">
            <v>583000</v>
          </cell>
          <cell r="J3597">
            <v>1857000</v>
          </cell>
        </row>
        <row r="3598">
          <cell r="A3598" t="str">
            <v>P81639</v>
          </cell>
          <cell r="B3598" t="str">
            <v>DARIMAN</v>
          </cell>
          <cell r="C3598" t="str">
            <v>06B80</v>
          </cell>
          <cell r="D3598">
            <v>1168000</v>
          </cell>
          <cell r="E3598">
            <v>116800</v>
          </cell>
          <cell r="F3598">
            <v>116800</v>
          </cell>
          <cell r="G3598">
            <v>300000</v>
          </cell>
          <cell r="H3598">
            <v>0</v>
          </cell>
          <cell r="I3598">
            <v>297000</v>
          </cell>
          <cell r="J3598">
            <v>1592000</v>
          </cell>
        </row>
        <row r="3599">
          <cell r="A3599" t="str">
            <v>P62927</v>
          </cell>
          <cell r="B3599" t="str">
            <v>WICAKSONO</v>
          </cell>
          <cell r="C3599" t="str">
            <v>06B90</v>
          </cell>
          <cell r="D3599">
            <v>1872000</v>
          </cell>
          <cell r="E3599">
            <v>187200</v>
          </cell>
          <cell r="F3599">
            <v>93600</v>
          </cell>
          <cell r="G3599">
            <v>225000</v>
          </cell>
          <cell r="H3599">
            <v>0</v>
          </cell>
          <cell r="I3599">
            <v>407000</v>
          </cell>
          <cell r="J3599">
            <v>1986000</v>
          </cell>
        </row>
        <row r="3600">
          <cell r="A3600" t="str">
            <v>P66360</v>
          </cell>
          <cell r="B3600" t="str">
            <v>SUPARDJO</v>
          </cell>
          <cell r="C3600" t="str">
            <v>06B90</v>
          </cell>
          <cell r="D3600">
            <v>1638000</v>
          </cell>
          <cell r="E3600">
            <v>163800</v>
          </cell>
          <cell r="F3600">
            <v>81900</v>
          </cell>
          <cell r="G3600">
            <v>225000</v>
          </cell>
          <cell r="H3600">
            <v>0</v>
          </cell>
          <cell r="I3600">
            <v>0</v>
          </cell>
          <cell r="J3600">
            <v>1778000</v>
          </cell>
        </row>
        <row r="3601">
          <cell r="A3601" t="str">
            <v>P78951</v>
          </cell>
          <cell r="B3601" t="str">
            <v>SRI JUPIONO</v>
          </cell>
          <cell r="C3601" t="str">
            <v>06B90</v>
          </cell>
          <cell r="D3601">
            <v>1865000</v>
          </cell>
          <cell r="E3601">
            <v>186500</v>
          </cell>
          <cell r="F3601">
            <v>186500</v>
          </cell>
          <cell r="G3601">
            <v>300000</v>
          </cell>
          <cell r="H3601">
            <v>1500000</v>
          </cell>
          <cell r="I3601">
            <v>0</v>
          </cell>
          <cell r="J3601">
            <v>2825000</v>
          </cell>
        </row>
        <row r="3602">
          <cell r="A3602" t="str">
            <v>P80716</v>
          </cell>
          <cell r="B3602" t="str">
            <v>DADAN HERDIANA</v>
          </cell>
          <cell r="C3602" t="str">
            <v>06B90</v>
          </cell>
          <cell r="D3602">
            <v>1425000</v>
          </cell>
          <cell r="E3602">
            <v>142500</v>
          </cell>
          <cell r="F3602">
            <v>142500</v>
          </cell>
          <cell r="G3602">
            <v>300000</v>
          </cell>
          <cell r="H3602">
            <v>0</v>
          </cell>
          <cell r="I3602">
            <v>583000</v>
          </cell>
          <cell r="J3602">
            <v>1922000</v>
          </cell>
        </row>
        <row r="3603">
          <cell r="A3603" t="str">
            <v>P81638</v>
          </cell>
          <cell r="B3603" t="str">
            <v>SURATMAN</v>
          </cell>
          <cell r="C3603" t="str">
            <v>06B90</v>
          </cell>
          <cell r="D3603">
            <v>1168000</v>
          </cell>
          <cell r="E3603">
            <v>116800</v>
          </cell>
          <cell r="F3603">
            <v>116800</v>
          </cell>
          <cell r="G3603">
            <v>300000</v>
          </cell>
          <cell r="H3603">
            <v>0</v>
          </cell>
          <cell r="I3603">
            <v>297000</v>
          </cell>
          <cell r="J3603">
            <v>1592000</v>
          </cell>
        </row>
        <row r="3604">
          <cell r="A3604" t="str">
            <v>P52851</v>
          </cell>
          <cell r="B3604" t="str">
            <v>SAMINGUN</v>
          </cell>
          <cell r="C3604" t="str">
            <v>06C00</v>
          </cell>
          <cell r="D3604">
            <v>1938000</v>
          </cell>
          <cell r="E3604">
            <v>193800</v>
          </cell>
          <cell r="F3604">
            <v>193800</v>
          </cell>
          <cell r="G3604">
            <v>300000</v>
          </cell>
          <cell r="H3604">
            <v>0</v>
          </cell>
          <cell r="I3604">
            <v>583000</v>
          </cell>
          <cell r="J3604">
            <v>2054000</v>
          </cell>
        </row>
        <row r="3605">
          <cell r="A3605" t="str">
            <v>P78578</v>
          </cell>
          <cell r="B3605" t="str">
            <v>HARUKO FUJI NUR ISMIRIA, S.E.</v>
          </cell>
          <cell r="C3605" t="str">
            <v>06C00</v>
          </cell>
          <cell r="D3605">
            <v>1994000</v>
          </cell>
          <cell r="E3605">
            <v>0</v>
          </cell>
          <cell r="F3605">
            <v>0</v>
          </cell>
          <cell r="G3605">
            <v>75000</v>
          </cell>
          <cell r="H3605">
            <v>1500000</v>
          </cell>
          <cell r="I3605">
            <v>0</v>
          </cell>
          <cell r="J3605">
            <v>3050000</v>
          </cell>
        </row>
        <row r="3606">
          <cell r="A3606" t="str">
            <v>P79720</v>
          </cell>
          <cell r="B3606" t="str">
            <v>FEBTIANA RISBIYANTI,SE</v>
          </cell>
          <cell r="C3606" t="str">
            <v>06C00</v>
          </cell>
          <cell r="D3606">
            <v>1686000</v>
          </cell>
          <cell r="E3606">
            <v>168600</v>
          </cell>
          <cell r="F3606">
            <v>168600</v>
          </cell>
          <cell r="G3606">
            <v>300000</v>
          </cell>
          <cell r="H3606">
            <v>0</v>
          </cell>
          <cell r="I3606">
            <v>407000</v>
          </cell>
          <cell r="J3606">
            <v>2121000</v>
          </cell>
        </row>
        <row r="3607">
          <cell r="A3607" t="str">
            <v>Q00825</v>
          </cell>
          <cell r="B3607" t="str">
            <v>KISBARINTO</v>
          </cell>
          <cell r="C3607" t="str">
            <v>06C00</v>
          </cell>
          <cell r="D3607">
            <v>935000</v>
          </cell>
          <cell r="E3607">
            <v>0</v>
          </cell>
          <cell r="F3607">
            <v>0</v>
          </cell>
          <cell r="G3607">
            <v>75000</v>
          </cell>
          <cell r="H3607">
            <v>0</v>
          </cell>
          <cell r="I3607">
            <v>0</v>
          </cell>
          <cell r="J3607">
            <v>1060000</v>
          </cell>
        </row>
        <row r="3608">
          <cell r="A3608" t="str">
            <v>P52498</v>
          </cell>
          <cell r="B3608" t="str">
            <v>TUGINO, BSc</v>
          </cell>
          <cell r="C3608" t="str">
            <v>06C10</v>
          </cell>
          <cell r="D3608">
            <v>2364000</v>
          </cell>
          <cell r="E3608">
            <v>236400</v>
          </cell>
          <cell r="F3608">
            <v>236400</v>
          </cell>
          <cell r="G3608">
            <v>300000</v>
          </cell>
          <cell r="H3608">
            <v>1600000</v>
          </cell>
          <cell r="I3608">
            <v>0</v>
          </cell>
          <cell r="J3608">
            <v>3393000</v>
          </cell>
        </row>
        <row r="3609">
          <cell r="A3609" t="str">
            <v>P79757</v>
          </cell>
          <cell r="B3609" t="str">
            <v>SITI SURATNI</v>
          </cell>
          <cell r="C3609" t="str">
            <v>06C10</v>
          </cell>
          <cell r="D3609">
            <v>1632000</v>
          </cell>
          <cell r="E3609">
            <v>0</v>
          </cell>
          <cell r="F3609">
            <v>0</v>
          </cell>
          <cell r="G3609">
            <v>75000</v>
          </cell>
          <cell r="H3609">
            <v>0</v>
          </cell>
          <cell r="I3609">
            <v>407000</v>
          </cell>
          <cell r="J3609">
            <v>2054000</v>
          </cell>
        </row>
        <row r="3610">
          <cell r="A3610" t="str">
            <v>P81376</v>
          </cell>
          <cell r="B3610" t="str">
            <v>WALUYO</v>
          </cell>
          <cell r="C3610" t="str">
            <v>06C10</v>
          </cell>
          <cell r="D3610">
            <v>1207000</v>
          </cell>
          <cell r="E3610">
            <v>120700</v>
          </cell>
          <cell r="F3610">
            <v>120700</v>
          </cell>
          <cell r="G3610">
            <v>300000</v>
          </cell>
          <cell r="H3610">
            <v>0</v>
          </cell>
          <cell r="I3610">
            <v>297000</v>
          </cell>
          <cell r="J3610">
            <v>1785000</v>
          </cell>
        </row>
        <row r="3611">
          <cell r="A3611" t="str">
            <v>P66088</v>
          </cell>
          <cell r="B3611" t="str">
            <v>KASIDO</v>
          </cell>
          <cell r="C3611" t="str">
            <v>06C20</v>
          </cell>
          <cell r="D3611">
            <v>1806000</v>
          </cell>
          <cell r="E3611">
            <v>180600</v>
          </cell>
          <cell r="F3611">
            <v>180600</v>
          </cell>
          <cell r="G3611">
            <v>300000</v>
          </cell>
          <cell r="H3611">
            <v>0</v>
          </cell>
          <cell r="I3611">
            <v>297000</v>
          </cell>
          <cell r="J3611">
            <v>2034000</v>
          </cell>
        </row>
        <row r="3612">
          <cell r="A3612" t="str">
            <v>P78592</v>
          </cell>
          <cell r="B3612" t="str">
            <v>JOKO SURYANTO</v>
          </cell>
          <cell r="C3612" t="str">
            <v>06C20</v>
          </cell>
          <cell r="D3612">
            <v>1994000</v>
          </cell>
          <cell r="E3612">
            <v>199400</v>
          </cell>
          <cell r="F3612">
            <v>199400</v>
          </cell>
          <cell r="G3612">
            <v>300000</v>
          </cell>
          <cell r="H3612">
            <v>1500000</v>
          </cell>
          <cell r="I3612">
            <v>0</v>
          </cell>
          <cell r="J3612">
            <v>3050000</v>
          </cell>
        </row>
        <row r="3613">
          <cell r="A3613" t="str">
            <v>P79701</v>
          </cell>
          <cell r="B3613" t="str">
            <v>LUSIA TUTIK HANDAYANI, S.E.</v>
          </cell>
          <cell r="C3613" t="str">
            <v>06C20</v>
          </cell>
          <cell r="D3613">
            <v>1632000</v>
          </cell>
          <cell r="E3613">
            <v>163200</v>
          </cell>
          <cell r="F3613">
            <v>163200</v>
          </cell>
          <cell r="G3613">
            <v>300000</v>
          </cell>
          <cell r="H3613">
            <v>0</v>
          </cell>
          <cell r="I3613">
            <v>605000</v>
          </cell>
          <cell r="J3613">
            <v>2054000</v>
          </cell>
        </row>
        <row r="3614">
          <cell r="A3614" t="str">
            <v>P81642</v>
          </cell>
          <cell r="B3614" t="str">
            <v>ISTI MUNDARYATUN</v>
          </cell>
          <cell r="C3614" t="str">
            <v>06C20</v>
          </cell>
          <cell r="D3614">
            <v>1246000</v>
          </cell>
          <cell r="E3614">
            <v>124600</v>
          </cell>
          <cell r="F3614">
            <v>124600</v>
          </cell>
          <cell r="G3614">
            <v>300000</v>
          </cell>
          <cell r="H3614">
            <v>0</v>
          </cell>
          <cell r="I3614">
            <v>407000</v>
          </cell>
          <cell r="J3614">
            <v>1852000</v>
          </cell>
        </row>
        <row r="3615">
          <cell r="A3615" t="str">
            <v>P62936</v>
          </cell>
          <cell r="B3615" t="str">
            <v>BROTOSISWO</v>
          </cell>
          <cell r="C3615" t="str">
            <v>06C30</v>
          </cell>
          <cell r="D3615">
            <v>1872000</v>
          </cell>
          <cell r="E3615">
            <v>187200</v>
          </cell>
          <cell r="F3615">
            <v>187200</v>
          </cell>
          <cell r="G3615">
            <v>300000</v>
          </cell>
          <cell r="H3615">
            <v>0</v>
          </cell>
          <cell r="I3615">
            <v>407000</v>
          </cell>
          <cell r="J3615">
            <v>1970000</v>
          </cell>
        </row>
        <row r="3616">
          <cell r="A3616" t="str">
            <v>P79783</v>
          </cell>
          <cell r="B3616" t="str">
            <v>MOH. JA'FAR, SE</v>
          </cell>
          <cell r="C3616" t="str">
            <v>06C30</v>
          </cell>
          <cell r="D3616">
            <v>1861000</v>
          </cell>
          <cell r="E3616">
            <v>186100</v>
          </cell>
          <cell r="F3616">
            <v>186100</v>
          </cell>
          <cell r="G3616">
            <v>300000</v>
          </cell>
          <cell r="H3616">
            <v>1500000</v>
          </cell>
          <cell r="I3616">
            <v>0</v>
          </cell>
          <cell r="J3616">
            <v>2925000</v>
          </cell>
        </row>
        <row r="3617">
          <cell r="A3617" t="str">
            <v>Q00826</v>
          </cell>
          <cell r="B3617" t="str">
            <v>NOVITA ARI WENING</v>
          </cell>
          <cell r="C3617" t="str">
            <v>06C30</v>
          </cell>
          <cell r="D3617">
            <v>935000</v>
          </cell>
          <cell r="E3617">
            <v>0</v>
          </cell>
          <cell r="F3617">
            <v>0</v>
          </cell>
          <cell r="G3617">
            <v>75000</v>
          </cell>
          <cell r="H3617">
            <v>0</v>
          </cell>
          <cell r="I3617">
            <v>0</v>
          </cell>
          <cell r="J3617">
            <v>1060000</v>
          </cell>
        </row>
        <row r="3618">
          <cell r="A3618" t="str">
            <v>P79725</v>
          </cell>
          <cell r="B3618" t="str">
            <v>RUSMI NUR HIDAYATI</v>
          </cell>
          <cell r="C3618" t="str">
            <v>06C40</v>
          </cell>
          <cell r="D3618">
            <v>1577000</v>
          </cell>
          <cell r="E3618">
            <v>157700</v>
          </cell>
          <cell r="F3618">
            <v>157700</v>
          </cell>
          <cell r="G3618">
            <v>300000</v>
          </cell>
          <cell r="H3618">
            <v>0</v>
          </cell>
          <cell r="I3618">
            <v>407000</v>
          </cell>
          <cell r="J3618">
            <v>2054000</v>
          </cell>
        </row>
        <row r="3619">
          <cell r="A3619" t="str">
            <v>P80499</v>
          </cell>
          <cell r="B3619" t="str">
            <v>NIRAWAN HADI, SE Ak</v>
          </cell>
          <cell r="C3619" t="str">
            <v>06C40</v>
          </cell>
          <cell r="D3619">
            <v>1799000</v>
          </cell>
          <cell r="E3619">
            <v>179900</v>
          </cell>
          <cell r="F3619">
            <v>89950</v>
          </cell>
          <cell r="G3619">
            <v>225000</v>
          </cell>
          <cell r="H3619">
            <v>1500000</v>
          </cell>
          <cell r="I3619">
            <v>0</v>
          </cell>
          <cell r="J3619">
            <v>2925000</v>
          </cell>
        </row>
        <row r="3620">
          <cell r="A3620" t="str">
            <v>Q00827</v>
          </cell>
          <cell r="B3620" t="str">
            <v>IWAN RESPATI KURNIAWAN</v>
          </cell>
          <cell r="C3620" t="str">
            <v>06C40</v>
          </cell>
          <cell r="D3620">
            <v>935000</v>
          </cell>
          <cell r="E3620">
            <v>0</v>
          </cell>
          <cell r="F3620">
            <v>0</v>
          </cell>
          <cell r="G3620">
            <v>75000</v>
          </cell>
          <cell r="H3620">
            <v>0</v>
          </cell>
          <cell r="I3620">
            <v>0</v>
          </cell>
          <cell r="J3620">
            <v>1060000</v>
          </cell>
        </row>
        <row r="3621">
          <cell r="A3621" t="str">
            <v>P62778</v>
          </cell>
          <cell r="B3621" t="str">
            <v>ARI TURMONO</v>
          </cell>
          <cell r="C3621" t="str">
            <v>06C50</v>
          </cell>
          <cell r="D3621">
            <v>2211000</v>
          </cell>
          <cell r="E3621">
            <v>221100</v>
          </cell>
          <cell r="F3621">
            <v>221100</v>
          </cell>
          <cell r="G3621">
            <v>300000</v>
          </cell>
          <cell r="H3621">
            <v>1500000</v>
          </cell>
          <cell r="I3621">
            <v>0</v>
          </cell>
          <cell r="J3621">
            <v>2928000</v>
          </cell>
        </row>
        <row r="3622">
          <cell r="A3622" t="str">
            <v>P79700</v>
          </cell>
          <cell r="B3622" t="str">
            <v>SITI SURYANI</v>
          </cell>
          <cell r="C3622" t="str">
            <v>06C50</v>
          </cell>
          <cell r="D3622">
            <v>1744000</v>
          </cell>
          <cell r="E3622">
            <v>174400</v>
          </cell>
          <cell r="F3622">
            <v>174400</v>
          </cell>
          <cell r="G3622">
            <v>300000</v>
          </cell>
          <cell r="H3622">
            <v>0</v>
          </cell>
          <cell r="I3622">
            <v>407000</v>
          </cell>
          <cell r="J3622">
            <v>2121000</v>
          </cell>
        </row>
        <row r="3623">
          <cell r="A3623" t="str">
            <v>P80732</v>
          </cell>
          <cell r="B3623" t="str">
            <v>MULYONO</v>
          </cell>
          <cell r="C3623" t="str">
            <v>06C50</v>
          </cell>
          <cell r="D3623">
            <v>1425000</v>
          </cell>
          <cell r="E3623">
            <v>142500</v>
          </cell>
          <cell r="F3623">
            <v>142500</v>
          </cell>
          <cell r="G3623">
            <v>300000</v>
          </cell>
          <cell r="H3623">
            <v>0</v>
          </cell>
          <cell r="I3623">
            <v>297000</v>
          </cell>
          <cell r="J3623">
            <v>1987000</v>
          </cell>
        </row>
        <row r="3624">
          <cell r="A3624" t="str">
            <v>P77304</v>
          </cell>
          <cell r="B3624" t="str">
            <v>ANISAH</v>
          </cell>
          <cell r="C3624" t="str">
            <v>06C60</v>
          </cell>
          <cell r="D3624">
            <v>1806000</v>
          </cell>
          <cell r="E3624">
            <v>180600</v>
          </cell>
          <cell r="F3624">
            <v>180600</v>
          </cell>
          <cell r="G3624">
            <v>300000</v>
          </cell>
          <cell r="H3624">
            <v>0</v>
          </cell>
          <cell r="I3624">
            <v>407000</v>
          </cell>
          <cell r="J3624">
            <v>2121000</v>
          </cell>
        </row>
        <row r="3625">
          <cell r="A3625" t="str">
            <v>P78648</v>
          </cell>
          <cell r="B3625" t="str">
            <v>ARIE PURWOKO WIBOWO,SE</v>
          </cell>
          <cell r="C3625" t="str">
            <v>06C60</v>
          </cell>
          <cell r="D3625">
            <v>1930000</v>
          </cell>
          <cell r="E3625">
            <v>193000</v>
          </cell>
          <cell r="F3625">
            <v>193000</v>
          </cell>
          <cell r="G3625">
            <v>300000</v>
          </cell>
          <cell r="H3625">
            <v>1500000</v>
          </cell>
          <cell r="I3625">
            <v>0</v>
          </cell>
          <cell r="J3625">
            <v>3050000</v>
          </cell>
        </row>
        <row r="3626">
          <cell r="A3626" t="str">
            <v>P78806</v>
          </cell>
          <cell r="B3626" t="str">
            <v>SLAMET RIYADI,SE</v>
          </cell>
          <cell r="C3626" t="str">
            <v>06C60</v>
          </cell>
          <cell r="D3626">
            <v>1477000</v>
          </cell>
          <cell r="E3626">
            <v>147700</v>
          </cell>
          <cell r="F3626">
            <v>147700</v>
          </cell>
          <cell r="G3626">
            <v>300000</v>
          </cell>
          <cell r="H3626">
            <v>0</v>
          </cell>
          <cell r="I3626">
            <v>297000</v>
          </cell>
          <cell r="J3626">
            <v>1920000</v>
          </cell>
        </row>
        <row r="3627">
          <cell r="A3627" t="str">
            <v>P79618</v>
          </cell>
          <cell r="B3627" t="str">
            <v>TRI LESTARI</v>
          </cell>
          <cell r="C3627" t="str">
            <v>06C60</v>
          </cell>
          <cell r="D3627">
            <v>1577000</v>
          </cell>
          <cell r="E3627">
            <v>157700</v>
          </cell>
          <cell r="F3627">
            <v>78850</v>
          </cell>
          <cell r="G3627">
            <v>225000</v>
          </cell>
          <cell r="H3627">
            <v>0</v>
          </cell>
          <cell r="I3627">
            <v>407000</v>
          </cell>
          <cell r="J3627">
            <v>2054000</v>
          </cell>
        </row>
        <row r="3628">
          <cell r="A3628" t="str">
            <v>P79724</v>
          </cell>
          <cell r="B3628" t="str">
            <v>NANY PRABAWATY,SE</v>
          </cell>
          <cell r="C3628" t="str">
            <v>06C70</v>
          </cell>
          <cell r="D3628">
            <v>1632000</v>
          </cell>
          <cell r="E3628">
            <v>163200</v>
          </cell>
          <cell r="F3628">
            <v>163200</v>
          </cell>
          <cell r="G3628">
            <v>300000</v>
          </cell>
          <cell r="H3628">
            <v>0</v>
          </cell>
          <cell r="I3628">
            <v>407000</v>
          </cell>
          <cell r="J3628">
            <v>2054000</v>
          </cell>
        </row>
        <row r="3629">
          <cell r="A3629" t="str">
            <v>P79929</v>
          </cell>
          <cell r="B3629" t="str">
            <v>YUNENI FATMA RESTUWATI</v>
          </cell>
          <cell r="C3629" t="str">
            <v>06C70</v>
          </cell>
          <cell r="D3629">
            <v>1744000</v>
          </cell>
          <cell r="E3629">
            <v>0</v>
          </cell>
          <cell r="F3629">
            <v>0</v>
          </cell>
          <cell r="G3629">
            <v>75000</v>
          </cell>
          <cell r="H3629">
            <v>1500000</v>
          </cell>
          <cell r="I3629">
            <v>0</v>
          </cell>
          <cell r="J3629">
            <v>2925000</v>
          </cell>
        </row>
        <row r="3630">
          <cell r="A3630" t="str">
            <v>Q00828</v>
          </cell>
          <cell r="B3630" t="str">
            <v>RHOMI ANTON PRASETYO</v>
          </cell>
          <cell r="C3630" t="str">
            <v>06C70</v>
          </cell>
          <cell r="D3630">
            <v>935000</v>
          </cell>
          <cell r="E3630">
            <v>0</v>
          </cell>
          <cell r="F3630">
            <v>0</v>
          </cell>
          <cell r="G3630">
            <v>75000</v>
          </cell>
          <cell r="H3630">
            <v>0</v>
          </cell>
          <cell r="I3630">
            <v>0</v>
          </cell>
          <cell r="J3630">
            <v>1060000</v>
          </cell>
        </row>
        <row r="3631">
          <cell r="A3631" t="str">
            <v>P77185</v>
          </cell>
          <cell r="B3631" t="str">
            <v>WIDODO</v>
          </cell>
          <cell r="C3631" t="str">
            <v>06C80</v>
          </cell>
          <cell r="D3631">
            <v>1865000</v>
          </cell>
          <cell r="E3631">
            <v>186500</v>
          </cell>
          <cell r="F3631">
            <v>186500</v>
          </cell>
          <cell r="G3631">
            <v>300000</v>
          </cell>
          <cell r="H3631">
            <v>1500000</v>
          </cell>
          <cell r="I3631">
            <v>0</v>
          </cell>
          <cell r="J3631">
            <v>3050000</v>
          </cell>
        </row>
        <row r="3632">
          <cell r="A3632" t="str">
            <v>P77230</v>
          </cell>
          <cell r="B3632" t="str">
            <v>SRI SULISTYOWATI,SE</v>
          </cell>
          <cell r="C3632" t="str">
            <v>06C80</v>
          </cell>
          <cell r="D3632">
            <v>1806000</v>
          </cell>
          <cell r="E3632">
            <v>180600</v>
          </cell>
          <cell r="F3632">
            <v>180600</v>
          </cell>
          <cell r="G3632">
            <v>300000</v>
          </cell>
          <cell r="H3632">
            <v>0</v>
          </cell>
          <cell r="I3632">
            <v>825000</v>
          </cell>
          <cell r="J3632">
            <v>2208000</v>
          </cell>
        </row>
        <row r="3633">
          <cell r="A3633" t="str">
            <v>P78730</v>
          </cell>
          <cell r="B3633" t="str">
            <v>SUHARJO</v>
          </cell>
          <cell r="C3633" t="str">
            <v>06C80</v>
          </cell>
          <cell r="D3633">
            <v>1436000</v>
          </cell>
          <cell r="E3633">
            <v>143600</v>
          </cell>
          <cell r="F3633">
            <v>143600</v>
          </cell>
          <cell r="G3633">
            <v>300000</v>
          </cell>
          <cell r="H3633">
            <v>0</v>
          </cell>
          <cell r="I3633">
            <v>297000</v>
          </cell>
          <cell r="J3633">
            <v>1852000</v>
          </cell>
        </row>
        <row r="3634">
          <cell r="A3634" t="str">
            <v>P80229</v>
          </cell>
          <cell r="B3634" t="str">
            <v>IKA INDRIATI</v>
          </cell>
          <cell r="C3634" t="str">
            <v>06C80</v>
          </cell>
          <cell r="D3634">
            <v>1577000</v>
          </cell>
          <cell r="E3634">
            <v>157700</v>
          </cell>
          <cell r="F3634">
            <v>157700</v>
          </cell>
          <cell r="G3634">
            <v>300000</v>
          </cell>
          <cell r="H3634">
            <v>0</v>
          </cell>
          <cell r="I3634">
            <v>583000</v>
          </cell>
          <cell r="J3634">
            <v>2054000</v>
          </cell>
        </row>
        <row r="3635">
          <cell r="A3635" t="str">
            <v>P81647</v>
          </cell>
          <cell r="B3635" t="str">
            <v>DENNY CAHYADI,SH</v>
          </cell>
          <cell r="C3635" t="str">
            <v>06C80</v>
          </cell>
          <cell r="D3635">
            <v>1207000</v>
          </cell>
          <cell r="E3635">
            <v>120700</v>
          </cell>
          <cell r="F3635">
            <v>120700</v>
          </cell>
          <cell r="G3635">
            <v>300000</v>
          </cell>
          <cell r="H3635">
            <v>0</v>
          </cell>
          <cell r="I3635">
            <v>297000</v>
          </cell>
          <cell r="J3635">
            <v>1785000</v>
          </cell>
        </row>
        <row r="3636">
          <cell r="A3636" t="str">
            <v>Q00829</v>
          </cell>
          <cell r="B3636" t="str">
            <v>NARINTI</v>
          </cell>
          <cell r="C3636" t="str">
            <v>06C80</v>
          </cell>
          <cell r="D3636">
            <v>935000</v>
          </cell>
          <cell r="E3636">
            <v>0</v>
          </cell>
          <cell r="F3636">
            <v>0</v>
          </cell>
          <cell r="G3636">
            <v>75000</v>
          </cell>
          <cell r="H3636">
            <v>0</v>
          </cell>
          <cell r="I3636">
            <v>0</v>
          </cell>
          <cell r="J3636">
            <v>1060000</v>
          </cell>
        </row>
        <row r="3637">
          <cell r="A3637" t="str">
            <v>P62711</v>
          </cell>
          <cell r="B3637" t="str">
            <v>SUNARDI,SE</v>
          </cell>
          <cell r="C3637" t="str">
            <v>06C90</v>
          </cell>
          <cell r="D3637">
            <v>2068000</v>
          </cell>
          <cell r="E3637">
            <v>206800</v>
          </cell>
          <cell r="F3637">
            <v>103400</v>
          </cell>
          <cell r="G3637">
            <v>225000</v>
          </cell>
          <cell r="H3637">
            <v>1500000</v>
          </cell>
          <cell r="I3637">
            <v>0</v>
          </cell>
          <cell r="J3637">
            <v>2925000</v>
          </cell>
        </row>
        <row r="3638">
          <cell r="A3638" t="str">
            <v>P80998</v>
          </cell>
          <cell r="B3638" t="str">
            <v>ASSILINA VINDHYASTUTI, SE</v>
          </cell>
          <cell r="C3638" t="str">
            <v>06C90</v>
          </cell>
          <cell r="D3638">
            <v>1738000</v>
          </cell>
          <cell r="E3638">
            <v>173800</v>
          </cell>
          <cell r="F3638">
            <v>86900</v>
          </cell>
          <cell r="G3638">
            <v>225000</v>
          </cell>
          <cell r="H3638">
            <v>0</v>
          </cell>
          <cell r="I3638">
            <v>407000</v>
          </cell>
          <cell r="J3638">
            <v>2255000</v>
          </cell>
        </row>
        <row r="3639">
          <cell r="A3639" t="str">
            <v>Q00830</v>
          </cell>
          <cell r="B3639" t="str">
            <v>PURWITA AYU KUSUMAWARDANI</v>
          </cell>
          <cell r="C3639" t="str">
            <v>06C90</v>
          </cell>
          <cell r="D3639">
            <v>935000</v>
          </cell>
          <cell r="E3639">
            <v>0</v>
          </cell>
          <cell r="F3639">
            <v>0</v>
          </cell>
          <cell r="G3639">
            <v>75000</v>
          </cell>
          <cell r="H3639">
            <v>0</v>
          </cell>
          <cell r="I3639">
            <v>0</v>
          </cell>
          <cell r="J3639">
            <v>1060000</v>
          </cell>
        </row>
        <row r="3640">
          <cell r="A3640" t="str">
            <v>P78966</v>
          </cell>
          <cell r="B3640" t="str">
            <v>EDY UJI SISWADI</v>
          </cell>
          <cell r="C3640" t="str">
            <v>06D00</v>
          </cell>
          <cell r="D3640">
            <v>1744000</v>
          </cell>
          <cell r="E3640">
            <v>174400</v>
          </cell>
          <cell r="F3640">
            <v>261600</v>
          </cell>
          <cell r="G3640">
            <v>375000</v>
          </cell>
          <cell r="H3640">
            <v>1500000</v>
          </cell>
          <cell r="I3640">
            <v>0</v>
          </cell>
          <cell r="J3640">
            <v>2950000</v>
          </cell>
        </row>
        <row r="3641">
          <cell r="A3641" t="str">
            <v>P80711</v>
          </cell>
          <cell r="B3641" t="str">
            <v>YULI MARGONO</v>
          </cell>
          <cell r="C3641" t="str">
            <v>06D00</v>
          </cell>
          <cell r="D3641">
            <v>1425000</v>
          </cell>
          <cell r="E3641">
            <v>142500</v>
          </cell>
          <cell r="F3641">
            <v>142500</v>
          </cell>
          <cell r="G3641">
            <v>300000</v>
          </cell>
          <cell r="H3641">
            <v>0</v>
          </cell>
          <cell r="I3641">
            <v>0</v>
          </cell>
          <cell r="J3641">
            <v>1922000</v>
          </cell>
        </row>
        <row r="3642">
          <cell r="A3642" t="str">
            <v>P81348</v>
          </cell>
          <cell r="B3642" t="str">
            <v>RUMBIYATI</v>
          </cell>
          <cell r="C3642" t="str">
            <v>06D00</v>
          </cell>
          <cell r="D3642">
            <v>1207000</v>
          </cell>
          <cell r="E3642">
            <v>120700</v>
          </cell>
          <cell r="F3642">
            <v>120700</v>
          </cell>
          <cell r="G3642">
            <v>300000</v>
          </cell>
          <cell r="H3642">
            <v>0</v>
          </cell>
          <cell r="I3642">
            <v>407000</v>
          </cell>
          <cell r="J3642">
            <v>1727000</v>
          </cell>
        </row>
        <row r="3643">
          <cell r="A3643" t="str">
            <v>Q00831</v>
          </cell>
          <cell r="B3643" t="str">
            <v>RAHMAD AGUNG MAHENDRA</v>
          </cell>
          <cell r="C3643" t="str">
            <v>06D00</v>
          </cell>
          <cell r="D3643">
            <v>935000</v>
          </cell>
          <cell r="E3643">
            <v>0</v>
          </cell>
          <cell r="F3643">
            <v>0</v>
          </cell>
          <cell r="G3643">
            <v>75000</v>
          </cell>
          <cell r="H3643">
            <v>0</v>
          </cell>
          <cell r="I3643">
            <v>0</v>
          </cell>
          <cell r="J3643">
            <v>1030000</v>
          </cell>
        </row>
        <row r="3644">
          <cell r="A3644" t="str">
            <v>P76707</v>
          </cell>
          <cell r="B3644" t="str">
            <v>MARCELLIANUS MUJIYONO</v>
          </cell>
          <cell r="C3644" t="str">
            <v>06D10</v>
          </cell>
          <cell r="D3644">
            <v>1869000</v>
          </cell>
          <cell r="E3644">
            <v>186900</v>
          </cell>
          <cell r="F3644">
            <v>93450</v>
          </cell>
          <cell r="G3644">
            <v>225000</v>
          </cell>
          <cell r="H3644">
            <v>0</v>
          </cell>
          <cell r="I3644">
            <v>583000</v>
          </cell>
          <cell r="J3644">
            <v>2051000</v>
          </cell>
        </row>
        <row r="3645">
          <cell r="A3645" t="str">
            <v>P77184</v>
          </cell>
          <cell r="B3645" t="str">
            <v>SUKARMI</v>
          </cell>
          <cell r="C3645" t="str">
            <v>06D10</v>
          </cell>
          <cell r="D3645">
            <v>1865000</v>
          </cell>
          <cell r="E3645">
            <v>0</v>
          </cell>
          <cell r="F3645">
            <v>0</v>
          </cell>
          <cell r="G3645">
            <v>75000</v>
          </cell>
          <cell r="H3645">
            <v>0</v>
          </cell>
          <cell r="I3645">
            <v>825000</v>
          </cell>
          <cell r="J3645">
            <v>2116000</v>
          </cell>
        </row>
        <row r="3646">
          <cell r="A3646" t="str">
            <v>P77408</v>
          </cell>
          <cell r="B3646" t="str">
            <v>DARMASTUTI, S.E.</v>
          </cell>
          <cell r="C3646" t="str">
            <v>06D10</v>
          </cell>
          <cell r="D3646">
            <v>1865000</v>
          </cell>
          <cell r="E3646">
            <v>186500</v>
          </cell>
          <cell r="F3646">
            <v>186500</v>
          </cell>
          <cell r="G3646">
            <v>300000</v>
          </cell>
          <cell r="H3646">
            <v>0</v>
          </cell>
          <cell r="I3646">
            <v>825000</v>
          </cell>
          <cell r="J3646">
            <v>2116000</v>
          </cell>
        </row>
        <row r="3647">
          <cell r="A3647" t="str">
            <v>P78635</v>
          </cell>
          <cell r="B3647" t="str">
            <v>NUR WAKHID, S.E.</v>
          </cell>
          <cell r="C3647" t="str">
            <v>06D10</v>
          </cell>
          <cell r="D3647">
            <v>1865000</v>
          </cell>
          <cell r="E3647">
            <v>186500</v>
          </cell>
          <cell r="F3647">
            <v>186500</v>
          </cell>
          <cell r="G3647">
            <v>300000</v>
          </cell>
          <cell r="H3647">
            <v>1500000</v>
          </cell>
          <cell r="I3647">
            <v>0</v>
          </cell>
          <cell r="J3647">
            <v>2950000</v>
          </cell>
        </row>
        <row r="3648">
          <cell r="A3648" t="str">
            <v>P79745</v>
          </cell>
          <cell r="B3648" t="str">
            <v>AGUS HANDAYANTO</v>
          </cell>
          <cell r="C3648" t="str">
            <v>06D10</v>
          </cell>
          <cell r="D3648">
            <v>1632000</v>
          </cell>
          <cell r="E3648">
            <v>163200</v>
          </cell>
          <cell r="F3648">
            <v>81600</v>
          </cell>
          <cell r="G3648">
            <v>225000</v>
          </cell>
          <cell r="H3648">
            <v>0</v>
          </cell>
          <cell r="I3648">
            <v>803000</v>
          </cell>
          <cell r="J3648">
            <v>1986000</v>
          </cell>
        </row>
        <row r="3649">
          <cell r="A3649" t="str">
            <v>P80376</v>
          </cell>
          <cell r="B3649" t="str">
            <v>DWI BASUKI, S.E.</v>
          </cell>
          <cell r="C3649" t="str">
            <v>06D10</v>
          </cell>
          <cell r="D3649">
            <v>1686000</v>
          </cell>
          <cell r="E3649">
            <v>168600</v>
          </cell>
          <cell r="F3649">
            <v>84300</v>
          </cell>
          <cell r="G3649">
            <v>225000</v>
          </cell>
          <cell r="H3649">
            <v>0</v>
          </cell>
          <cell r="I3649">
            <v>825000</v>
          </cell>
          <cell r="J3649">
            <v>2051000</v>
          </cell>
        </row>
        <row r="3650">
          <cell r="A3650" t="str">
            <v>Q00835</v>
          </cell>
          <cell r="B3650" t="str">
            <v>NOVIANA WIKDI ASTUTI</v>
          </cell>
          <cell r="C3650" t="str">
            <v>06D10</v>
          </cell>
          <cell r="D3650">
            <v>935000</v>
          </cell>
          <cell r="E3650">
            <v>0</v>
          </cell>
          <cell r="F3650">
            <v>0</v>
          </cell>
          <cell r="G3650">
            <v>75000</v>
          </cell>
          <cell r="H3650">
            <v>0</v>
          </cell>
          <cell r="I3650">
            <v>0</v>
          </cell>
          <cell r="J3650">
            <v>1030000</v>
          </cell>
        </row>
        <row r="3651">
          <cell r="A3651" t="str">
            <v>Q00836</v>
          </cell>
          <cell r="B3651" t="str">
            <v>YULIAN DWI NUGROHO</v>
          </cell>
          <cell r="C3651" t="str">
            <v>06D10</v>
          </cell>
          <cell r="D3651">
            <v>935000</v>
          </cell>
          <cell r="E3651">
            <v>0</v>
          </cell>
          <cell r="F3651">
            <v>0</v>
          </cell>
          <cell r="G3651">
            <v>75000</v>
          </cell>
          <cell r="H3651">
            <v>0</v>
          </cell>
          <cell r="I3651">
            <v>0</v>
          </cell>
          <cell r="J3651">
            <v>1030000</v>
          </cell>
        </row>
        <row r="3652">
          <cell r="A3652" t="str">
            <v>P50707</v>
          </cell>
          <cell r="B3652" t="str">
            <v>MARDIYANTO, Sm.Hk.</v>
          </cell>
          <cell r="C3652" t="str">
            <v>06D20</v>
          </cell>
          <cell r="D3652">
            <v>2140000</v>
          </cell>
          <cell r="E3652">
            <v>214000</v>
          </cell>
          <cell r="F3652">
            <v>0</v>
          </cell>
          <cell r="G3652">
            <v>150000</v>
          </cell>
          <cell r="H3652">
            <v>0</v>
          </cell>
          <cell r="I3652">
            <v>0</v>
          </cell>
          <cell r="J3652">
            <v>1847000</v>
          </cell>
        </row>
        <row r="3653">
          <cell r="A3653" t="str">
            <v>P53234</v>
          </cell>
          <cell r="B3653" t="str">
            <v>ARIS YUWONO</v>
          </cell>
          <cell r="C3653" t="str">
            <v>06D20</v>
          </cell>
          <cell r="D3653">
            <v>2364000</v>
          </cell>
          <cell r="E3653">
            <v>236400</v>
          </cell>
          <cell r="F3653">
            <v>236400</v>
          </cell>
          <cell r="G3653">
            <v>300000</v>
          </cell>
          <cell r="H3653">
            <v>1500000</v>
          </cell>
          <cell r="I3653">
            <v>0</v>
          </cell>
          <cell r="J3653">
            <v>3068000</v>
          </cell>
        </row>
        <row r="3654">
          <cell r="A3654" t="str">
            <v>P62856</v>
          </cell>
          <cell r="B3654" t="str">
            <v>SUMARJONO</v>
          </cell>
          <cell r="C3654" t="str">
            <v>06D20</v>
          </cell>
          <cell r="D3654">
            <v>2072000</v>
          </cell>
          <cell r="E3654">
            <v>207200</v>
          </cell>
          <cell r="F3654">
            <v>0</v>
          </cell>
          <cell r="G3654">
            <v>150000</v>
          </cell>
          <cell r="H3654">
            <v>0</v>
          </cell>
          <cell r="I3654">
            <v>583000</v>
          </cell>
          <cell r="J3654">
            <v>2051000</v>
          </cell>
        </row>
        <row r="3655">
          <cell r="A3655" t="str">
            <v>P77192</v>
          </cell>
          <cell r="B3655" t="str">
            <v>HARI PRASETYO, S.E.</v>
          </cell>
          <cell r="C3655" t="str">
            <v>06D20</v>
          </cell>
          <cell r="D3655">
            <v>1865000</v>
          </cell>
          <cell r="E3655">
            <v>186500</v>
          </cell>
          <cell r="F3655">
            <v>186500</v>
          </cell>
          <cell r="G3655">
            <v>300000</v>
          </cell>
          <cell r="H3655">
            <v>0</v>
          </cell>
          <cell r="I3655">
            <v>825000</v>
          </cell>
          <cell r="J3655">
            <v>2116000</v>
          </cell>
        </row>
        <row r="3656">
          <cell r="A3656" t="str">
            <v>P79309</v>
          </cell>
          <cell r="B3656" t="str">
            <v>WAHYU HANDAYANI,SE</v>
          </cell>
          <cell r="C3656" t="str">
            <v>06D20</v>
          </cell>
          <cell r="D3656">
            <v>1934000</v>
          </cell>
          <cell r="E3656">
            <v>0</v>
          </cell>
          <cell r="F3656">
            <v>0</v>
          </cell>
          <cell r="G3656">
            <v>75000</v>
          </cell>
          <cell r="H3656">
            <v>0</v>
          </cell>
          <cell r="I3656">
            <v>825000</v>
          </cell>
          <cell r="J3656">
            <v>2051000</v>
          </cell>
        </row>
        <row r="3657">
          <cell r="A3657" t="str">
            <v>P79742</v>
          </cell>
          <cell r="B3657" t="str">
            <v>SRI RETNOWATI, SE</v>
          </cell>
          <cell r="C3657" t="str">
            <v>06D20</v>
          </cell>
          <cell r="D3657">
            <v>1738000</v>
          </cell>
          <cell r="E3657">
            <v>173800</v>
          </cell>
          <cell r="F3657">
            <v>173800</v>
          </cell>
          <cell r="G3657">
            <v>300000</v>
          </cell>
          <cell r="H3657">
            <v>0</v>
          </cell>
          <cell r="I3657">
            <v>495000</v>
          </cell>
          <cell r="J3657">
            <v>2181000</v>
          </cell>
        </row>
        <row r="3658">
          <cell r="A3658" t="str">
            <v>Q00837</v>
          </cell>
          <cell r="B3658" t="str">
            <v>ROSIEANA HASNI</v>
          </cell>
          <cell r="C3658" t="str">
            <v>06D20</v>
          </cell>
          <cell r="D3658">
            <v>935000</v>
          </cell>
          <cell r="E3658">
            <v>0</v>
          </cell>
          <cell r="F3658">
            <v>0</v>
          </cell>
          <cell r="G3658">
            <v>75000</v>
          </cell>
          <cell r="H3658">
            <v>0</v>
          </cell>
          <cell r="I3658">
            <v>319000</v>
          </cell>
          <cell r="J3658">
            <v>1030000</v>
          </cell>
        </row>
        <row r="3659">
          <cell r="A3659" t="str">
            <v>P63308</v>
          </cell>
          <cell r="B3659" t="str">
            <v>SUGIYONO</v>
          </cell>
          <cell r="C3659" t="str">
            <v>06D30</v>
          </cell>
          <cell r="D3659">
            <v>1934000</v>
          </cell>
          <cell r="E3659">
            <v>193400</v>
          </cell>
          <cell r="F3659">
            <v>193400</v>
          </cell>
          <cell r="G3659">
            <v>300000</v>
          </cell>
          <cell r="H3659">
            <v>0</v>
          </cell>
          <cell r="I3659">
            <v>407000</v>
          </cell>
          <cell r="J3659">
            <v>2051000</v>
          </cell>
        </row>
        <row r="3660">
          <cell r="A3660" t="str">
            <v>P78981</v>
          </cell>
          <cell r="B3660" t="str">
            <v>TRI MULYONO</v>
          </cell>
          <cell r="C3660" t="str">
            <v>06D30</v>
          </cell>
          <cell r="D3660">
            <v>1865000</v>
          </cell>
          <cell r="E3660">
            <v>186500</v>
          </cell>
          <cell r="F3660">
            <v>186500</v>
          </cell>
          <cell r="G3660">
            <v>300000</v>
          </cell>
          <cell r="H3660">
            <v>1500000</v>
          </cell>
          <cell r="I3660">
            <v>0</v>
          </cell>
          <cell r="J3660">
            <v>2825000</v>
          </cell>
        </row>
        <row r="3661">
          <cell r="A3661" t="str">
            <v>P79932</v>
          </cell>
          <cell r="B3661" t="str">
            <v>HARKO</v>
          </cell>
          <cell r="C3661" t="str">
            <v>06D30</v>
          </cell>
          <cell r="D3661">
            <v>1744000</v>
          </cell>
          <cell r="E3661">
            <v>0</v>
          </cell>
          <cell r="F3661">
            <v>0</v>
          </cell>
          <cell r="G3661">
            <v>75000</v>
          </cell>
          <cell r="H3661">
            <v>0</v>
          </cell>
          <cell r="I3661">
            <v>0</v>
          </cell>
          <cell r="J3661">
            <v>2051000</v>
          </cell>
        </row>
        <row r="3662">
          <cell r="A3662" t="str">
            <v>P80389</v>
          </cell>
          <cell r="B3662" t="str">
            <v>RAHAYU SRI MURWANI, S.E.</v>
          </cell>
          <cell r="C3662" t="str">
            <v>06D30</v>
          </cell>
          <cell r="D3662">
            <v>1686000</v>
          </cell>
          <cell r="E3662">
            <v>168600</v>
          </cell>
          <cell r="F3662">
            <v>168600</v>
          </cell>
          <cell r="G3662">
            <v>300000</v>
          </cell>
          <cell r="H3662">
            <v>0</v>
          </cell>
          <cell r="I3662">
            <v>0</v>
          </cell>
          <cell r="J3662">
            <v>2051000</v>
          </cell>
        </row>
        <row r="3663">
          <cell r="A3663" t="str">
            <v>P80608</v>
          </cell>
          <cell r="B3663" t="str">
            <v>SUGENG CIPTO SUROSO</v>
          </cell>
          <cell r="C3663" t="str">
            <v>06D30</v>
          </cell>
          <cell r="D3663">
            <v>1333000</v>
          </cell>
          <cell r="E3663">
            <v>133300</v>
          </cell>
          <cell r="F3663">
            <v>66650</v>
          </cell>
          <cell r="G3663">
            <v>225000</v>
          </cell>
          <cell r="H3663">
            <v>0</v>
          </cell>
          <cell r="I3663">
            <v>0</v>
          </cell>
          <cell r="J3663">
            <v>1778000</v>
          </cell>
        </row>
        <row r="3664">
          <cell r="A3664" t="str">
            <v>P54343</v>
          </cell>
          <cell r="B3664" t="str">
            <v>SRIYADI, S.SOS</v>
          </cell>
          <cell r="C3664" t="str">
            <v>06D40</v>
          </cell>
          <cell r="D3664">
            <v>2364000</v>
          </cell>
          <cell r="E3664">
            <v>236400</v>
          </cell>
          <cell r="F3664">
            <v>236400</v>
          </cell>
          <cell r="G3664">
            <v>300000</v>
          </cell>
          <cell r="H3664">
            <v>1500000</v>
          </cell>
          <cell r="I3664">
            <v>0</v>
          </cell>
          <cell r="J3664">
            <v>2825000</v>
          </cell>
        </row>
        <row r="3665">
          <cell r="A3665" t="str">
            <v>P76325</v>
          </cell>
          <cell r="B3665" t="str">
            <v>SUPARDI</v>
          </cell>
          <cell r="C3665" t="str">
            <v>06D40</v>
          </cell>
          <cell r="D3665">
            <v>1538000</v>
          </cell>
          <cell r="E3665">
            <v>153800</v>
          </cell>
          <cell r="F3665">
            <v>76900</v>
          </cell>
          <cell r="G3665">
            <v>225000</v>
          </cell>
          <cell r="H3665">
            <v>0</v>
          </cell>
          <cell r="I3665">
            <v>0</v>
          </cell>
          <cell r="J3665">
            <v>1716000</v>
          </cell>
        </row>
        <row r="3666">
          <cell r="A3666" t="str">
            <v>P79689</v>
          </cell>
          <cell r="B3666" t="str">
            <v>CIK AYUNINGSIH</v>
          </cell>
          <cell r="C3666" t="str">
            <v>06D40</v>
          </cell>
          <cell r="D3666">
            <v>1577000</v>
          </cell>
          <cell r="E3666">
            <v>0</v>
          </cell>
          <cell r="F3666">
            <v>0</v>
          </cell>
          <cell r="G3666">
            <v>75000</v>
          </cell>
          <cell r="H3666">
            <v>0</v>
          </cell>
          <cell r="I3666">
            <v>583000</v>
          </cell>
          <cell r="J3666">
            <v>1986000</v>
          </cell>
        </row>
        <row r="3667">
          <cell r="A3667" t="str">
            <v>P53231</v>
          </cell>
          <cell r="B3667" t="str">
            <v>WIDAYANTO, S.E.</v>
          </cell>
          <cell r="C3667" t="str">
            <v>06D50</v>
          </cell>
          <cell r="D3667">
            <v>2364000</v>
          </cell>
          <cell r="E3667">
            <v>236400</v>
          </cell>
          <cell r="F3667">
            <v>236400</v>
          </cell>
          <cell r="G3667">
            <v>300000</v>
          </cell>
          <cell r="H3667">
            <v>1500000</v>
          </cell>
          <cell r="I3667">
            <v>0</v>
          </cell>
          <cell r="J3667">
            <v>2825000</v>
          </cell>
        </row>
        <row r="3668">
          <cell r="A3668" t="str">
            <v>P76514</v>
          </cell>
          <cell r="B3668" t="str">
            <v>WAGIMAN</v>
          </cell>
          <cell r="C3668" t="str">
            <v>06D50</v>
          </cell>
          <cell r="D3668">
            <v>1635000</v>
          </cell>
          <cell r="E3668">
            <v>163500</v>
          </cell>
          <cell r="F3668">
            <v>81750</v>
          </cell>
          <cell r="G3668">
            <v>225000</v>
          </cell>
          <cell r="H3668">
            <v>0</v>
          </cell>
          <cell r="I3668">
            <v>297000</v>
          </cell>
          <cell r="J3668">
            <v>1840000</v>
          </cell>
        </row>
        <row r="3669">
          <cell r="A3669" t="str">
            <v>P80729</v>
          </cell>
          <cell r="B3669" t="str">
            <v>TRI WINARDI</v>
          </cell>
          <cell r="C3669" t="str">
            <v>06D50</v>
          </cell>
          <cell r="D3669">
            <v>1425000</v>
          </cell>
          <cell r="E3669">
            <v>142500</v>
          </cell>
          <cell r="F3669">
            <v>142500</v>
          </cell>
          <cell r="G3669">
            <v>300000</v>
          </cell>
          <cell r="H3669">
            <v>0</v>
          </cell>
          <cell r="I3669">
            <v>583000</v>
          </cell>
          <cell r="J3669">
            <v>1840000</v>
          </cell>
        </row>
        <row r="3670">
          <cell r="A3670" t="str">
            <v>P47675</v>
          </cell>
          <cell r="B3670" t="str">
            <v>RIMAN</v>
          </cell>
          <cell r="C3670" t="str">
            <v>06D60</v>
          </cell>
          <cell r="D3670">
            <v>1827000</v>
          </cell>
          <cell r="E3670">
            <v>182700</v>
          </cell>
          <cell r="F3670">
            <v>0</v>
          </cell>
          <cell r="G3670">
            <v>150000</v>
          </cell>
          <cell r="H3670">
            <v>0</v>
          </cell>
          <cell r="I3670">
            <v>0</v>
          </cell>
          <cell r="J3670">
            <v>1716000</v>
          </cell>
        </row>
        <row r="3671">
          <cell r="A3671" t="str">
            <v>P77024</v>
          </cell>
          <cell r="B3671" t="str">
            <v>SUROTO</v>
          </cell>
          <cell r="C3671" t="str">
            <v>06D60</v>
          </cell>
          <cell r="D3671">
            <v>1526000</v>
          </cell>
          <cell r="E3671">
            <v>152600</v>
          </cell>
          <cell r="F3671">
            <v>152600</v>
          </cell>
          <cell r="G3671">
            <v>300000</v>
          </cell>
          <cell r="H3671">
            <v>0</v>
          </cell>
          <cell r="I3671">
            <v>297000</v>
          </cell>
          <cell r="J3671">
            <v>1840000</v>
          </cell>
        </row>
        <row r="3672">
          <cell r="A3672" t="str">
            <v>P79776</v>
          </cell>
          <cell r="B3672" t="str">
            <v>SUDARNI</v>
          </cell>
          <cell r="C3672" t="str">
            <v>06D60</v>
          </cell>
          <cell r="D3672">
            <v>1744000</v>
          </cell>
          <cell r="E3672">
            <v>174400</v>
          </cell>
          <cell r="F3672">
            <v>174400</v>
          </cell>
          <cell r="G3672">
            <v>300000</v>
          </cell>
          <cell r="H3672">
            <v>0</v>
          </cell>
          <cell r="I3672">
            <v>825000</v>
          </cell>
          <cell r="J3672">
            <v>2051000</v>
          </cell>
        </row>
        <row r="3673">
          <cell r="A3673" t="str">
            <v>P79912</v>
          </cell>
          <cell r="B3673" t="str">
            <v>DINI MARFIANI</v>
          </cell>
          <cell r="C3673" t="str">
            <v>06D60</v>
          </cell>
          <cell r="D3673">
            <v>1744000</v>
          </cell>
          <cell r="E3673">
            <v>174400</v>
          </cell>
          <cell r="F3673">
            <v>174400</v>
          </cell>
          <cell r="G3673">
            <v>300000</v>
          </cell>
          <cell r="H3673">
            <v>0</v>
          </cell>
          <cell r="I3673">
            <v>825000</v>
          </cell>
          <cell r="J3673">
            <v>2051000</v>
          </cell>
        </row>
        <row r="3674">
          <cell r="A3674" t="str">
            <v>P80518</v>
          </cell>
          <cell r="B3674" t="str">
            <v>DWI SANTOSA JUNIARTO,SE</v>
          </cell>
          <cell r="C3674" t="str">
            <v>06D60</v>
          </cell>
          <cell r="D3674">
            <v>1799000</v>
          </cell>
          <cell r="E3674">
            <v>179900</v>
          </cell>
          <cell r="F3674">
            <v>89950</v>
          </cell>
          <cell r="G3674">
            <v>225000</v>
          </cell>
          <cell r="H3674">
            <v>0</v>
          </cell>
          <cell r="I3674">
            <v>583000</v>
          </cell>
          <cell r="J3674">
            <v>2089000</v>
          </cell>
        </row>
        <row r="3675">
          <cell r="A3675" t="str">
            <v>P81673</v>
          </cell>
          <cell r="B3675" t="str">
            <v>SUGENG LEGAWA</v>
          </cell>
          <cell r="C3675" t="str">
            <v>06D60</v>
          </cell>
          <cell r="D3675">
            <v>1168000</v>
          </cell>
          <cell r="E3675">
            <v>116800</v>
          </cell>
          <cell r="F3675">
            <v>116800</v>
          </cell>
          <cell r="G3675">
            <v>300000</v>
          </cell>
          <cell r="H3675">
            <v>0</v>
          </cell>
          <cell r="I3675">
            <v>297000</v>
          </cell>
          <cell r="J3675">
            <v>1592000</v>
          </cell>
        </row>
        <row r="3676">
          <cell r="A3676" t="str">
            <v>P46675</v>
          </cell>
          <cell r="B3676" t="str">
            <v>SULARNO</v>
          </cell>
          <cell r="C3676" t="str">
            <v>06D70</v>
          </cell>
          <cell r="D3676">
            <v>2006000</v>
          </cell>
          <cell r="E3676">
            <v>200600</v>
          </cell>
          <cell r="F3676">
            <v>100300</v>
          </cell>
          <cell r="G3676">
            <v>225000</v>
          </cell>
          <cell r="H3676">
            <v>0</v>
          </cell>
          <cell r="I3676">
            <v>319000</v>
          </cell>
          <cell r="J3676">
            <v>1986000</v>
          </cell>
        </row>
        <row r="3677">
          <cell r="A3677" t="str">
            <v>P50736</v>
          </cell>
          <cell r="B3677" t="str">
            <v>TJIPTANTO</v>
          </cell>
          <cell r="C3677" t="str">
            <v>06D70</v>
          </cell>
          <cell r="D3677">
            <v>2072000</v>
          </cell>
          <cell r="E3677">
            <v>207200</v>
          </cell>
          <cell r="F3677">
            <v>103600</v>
          </cell>
          <cell r="G3677">
            <v>225000</v>
          </cell>
          <cell r="H3677">
            <v>0</v>
          </cell>
          <cell r="I3677">
            <v>825000</v>
          </cell>
          <cell r="J3677">
            <v>2051000</v>
          </cell>
        </row>
        <row r="3678">
          <cell r="A3678" t="str">
            <v>P54412</v>
          </cell>
          <cell r="B3678" t="str">
            <v>MULYANTO SUGIHARTONO</v>
          </cell>
          <cell r="C3678" t="str">
            <v>06D70</v>
          </cell>
          <cell r="D3678">
            <v>2288000</v>
          </cell>
          <cell r="E3678">
            <v>228800</v>
          </cell>
          <cell r="F3678">
            <v>0</v>
          </cell>
          <cell r="G3678">
            <v>150000</v>
          </cell>
          <cell r="H3678">
            <v>1500000</v>
          </cell>
          <cell r="I3678">
            <v>0</v>
          </cell>
          <cell r="J3678">
            <v>3068000</v>
          </cell>
        </row>
        <row r="3679">
          <cell r="A3679" t="str">
            <v>P79939</v>
          </cell>
          <cell r="B3679" t="str">
            <v>RETNO IRIANDRI</v>
          </cell>
          <cell r="C3679" t="str">
            <v>06D70</v>
          </cell>
          <cell r="D3679">
            <v>1744000</v>
          </cell>
          <cell r="E3679">
            <v>174400</v>
          </cell>
          <cell r="F3679">
            <v>174400</v>
          </cell>
          <cell r="G3679">
            <v>300000</v>
          </cell>
          <cell r="H3679">
            <v>0</v>
          </cell>
          <cell r="I3679">
            <v>825000</v>
          </cell>
          <cell r="J3679">
            <v>2051000</v>
          </cell>
        </row>
        <row r="3680">
          <cell r="A3680" t="str">
            <v>P79960</v>
          </cell>
          <cell r="B3680" t="str">
            <v>A.JOKO MULYONO</v>
          </cell>
          <cell r="C3680" t="str">
            <v>06D70</v>
          </cell>
          <cell r="D3680">
            <v>1744000</v>
          </cell>
          <cell r="E3680">
            <v>174400</v>
          </cell>
          <cell r="F3680">
            <v>87200</v>
          </cell>
          <cell r="G3680">
            <v>225000</v>
          </cell>
          <cell r="H3680">
            <v>0</v>
          </cell>
          <cell r="I3680">
            <v>583000</v>
          </cell>
          <cell r="J3680">
            <v>2051000</v>
          </cell>
        </row>
        <row r="3681">
          <cell r="A3681" t="str">
            <v>P81659</v>
          </cell>
          <cell r="B3681" t="str">
            <v>SUKIRMADI</v>
          </cell>
          <cell r="C3681" t="str">
            <v>06D70</v>
          </cell>
          <cell r="D3681">
            <v>1166000</v>
          </cell>
          <cell r="E3681">
            <v>116600</v>
          </cell>
          <cell r="F3681">
            <v>116600</v>
          </cell>
          <cell r="G3681">
            <v>300000</v>
          </cell>
          <cell r="H3681">
            <v>0</v>
          </cell>
          <cell r="I3681">
            <v>407000</v>
          </cell>
          <cell r="J3681">
            <v>1727000</v>
          </cell>
        </row>
        <row r="3682">
          <cell r="A3682" t="str">
            <v>Q00838</v>
          </cell>
          <cell r="B3682" t="str">
            <v>ENDAH KURNIASARI</v>
          </cell>
          <cell r="C3682" t="str">
            <v>06D70</v>
          </cell>
          <cell r="D3682">
            <v>935000</v>
          </cell>
          <cell r="E3682">
            <v>0</v>
          </cell>
          <cell r="F3682">
            <v>0</v>
          </cell>
          <cell r="G3682">
            <v>75000</v>
          </cell>
          <cell r="H3682">
            <v>0</v>
          </cell>
          <cell r="I3682">
            <v>297000</v>
          </cell>
          <cell r="J3682">
            <v>1030000</v>
          </cell>
        </row>
        <row r="3683">
          <cell r="A3683" t="str">
            <v>P47676</v>
          </cell>
          <cell r="B3683" t="str">
            <v>SUPARMIN</v>
          </cell>
          <cell r="C3683" t="str">
            <v>06D80</v>
          </cell>
          <cell r="D3683">
            <v>2006000</v>
          </cell>
          <cell r="E3683">
            <v>200600</v>
          </cell>
          <cell r="F3683">
            <v>200600</v>
          </cell>
          <cell r="G3683">
            <v>300000</v>
          </cell>
          <cell r="H3683">
            <v>0</v>
          </cell>
          <cell r="I3683">
            <v>297000</v>
          </cell>
          <cell r="J3683">
            <v>1902000</v>
          </cell>
        </row>
        <row r="3684">
          <cell r="A3684" t="str">
            <v>P50713</v>
          </cell>
          <cell r="B3684" t="str">
            <v>SUTADI WIBOWO</v>
          </cell>
          <cell r="C3684" t="str">
            <v>06D80</v>
          </cell>
          <cell r="D3684">
            <v>2288000</v>
          </cell>
          <cell r="E3684">
            <v>228800</v>
          </cell>
          <cell r="F3684">
            <v>228800</v>
          </cell>
          <cell r="G3684">
            <v>300000</v>
          </cell>
          <cell r="H3684">
            <v>1500000</v>
          </cell>
          <cell r="I3684">
            <v>0</v>
          </cell>
          <cell r="J3684">
            <v>2825000</v>
          </cell>
        </row>
        <row r="3685">
          <cell r="A3685" t="str">
            <v>P52451</v>
          </cell>
          <cell r="B3685" t="str">
            <v>MARGONO</v>
          </cell>
          <cell r="C3685" t="str">
            <v>06D80</v>
          </cell>
          <cell r="D3685">
            <v>2072000</v>
          </cell>
          <cell r="E3685">
            <v>207200</v>
          </cell>
          <cell r="F3685">
            <v>207200</v>
          </cell>
          <cell r="G3685">
            <v>300000</v>
          </cell>
          <cell r="H3685">
            <v>0</v>
          </cell>
          <cell r="I3685">
            <v>605000</v>
          </cell>
          <cell r="J3685">
            <v>1964000</v>
          </cell>
        </row>
        <row r="3686">
          <cell r="A3686" t="str">
            <v>P76590</v>
          </cell>
          <cell r="B3686" t="str">
            <v>SUGIMAN, SE</v>
          </cell>
          <cell r="C3686" t="str">
            <v>06D80</v>
          </cell>
          <cell r="D3686">
            <v>1635000</v>
          </cell>
          <cell r="E3686">
            <v>163500</v>
          </cell>
          <cell r="F3686">
            <v>163500</v>
          </cell>
          <cell r="G3686">
            <v>300000</v>
          </cell>
          <cell r="H3686">
            <v>0</v>
          </cell>
          <cell r="I3686">
            <v>825000</v>
          </cell>
          <cell r="J3686">
            <v>1840000</v>
          </cell>
        </row>
        <row r="3687">
          <cell r="A3687" t="str">
            <v>P46684</v>
          </cell>
          <cell r="B3687" t="str">
            <v>MARIDJO</v>
          </cell>
          <cell r="C3687" t="str">
            <v>06D90</v>
          </cell>
          <cell r="D3687">
            <v>2068000</v>
          </cell>
          <cell r="E3687">
            <v>206800</v>
          </cell>
          <cell r="F3687">
            <v>0</v>
          </cell>
          <cell r="G3687">
            <v>150000</v>
          </cell>
          <cell r="H3687">
            <v>0</v>
          </cell>
          <cell r="I3687">
            <v>0</v>
          </cell>
          <cell r="J3687">
            <v>2116000</v>
          </cell>
        </row>
        <row r="3688">
          <cell r="A3688" t="str">
            <v>P50698</v>
          </cell>
          <cell r="B3688" t="str">
            <v>HARMANTO, B.SC.</v>
          </cell>
          <cell r="C3688" t="str">
            <v>06D90</v>
          </cell>
          <cell r="D3688">
            <v>2211000</v>
          </cell>
          <cell r="E3688">
            <v>221100</v>
          </cell>
          <cell r="F3688">
            <v>221100</v>
          </cell>
          <cell r="G3688">
            <v>300000</v>
          </cell>
          <cell r="H3688">
            <v>1500000</v>
          </cell>
          <cell r="I3688">
            <v>0</v>
          </cell>
          <cell r="J3688">
            <v>3068000</v>
          </cell>
        </row>
        <row r="3689">
          <cell r="A3689" t="str">
            <v>P76588</v>
          </cell>
          <cell r="B3689" t="str">
            <v>DARYANTO</v>
          </cell>
          <cell r="C3689" t="str">
            <v>06D90</v>
          </cell>
          <cell r="D3689">
            <v>1689000</v>
          </cell>
          <cell r="E3689">
            <v>168900</v>
          </cell>
          <cell r="F3689">
            <v>0</v>
          </cell>
          <cell r="G3689">
            <v>150000</v>
          </cell>
          <cell r="H3689">
            <v>0</v>
          </cell>
          <cell r="I3689">
            <v>583000</v>
          </cell>
          <cell r="J3689">
            <v>1986000</v>
          </cell>
        </row>
        <row r="3690">
          <cell r="A3690" t="str">
            <v>P79780</v>
          </cell>
          <cell r="B3690" t="str">
            <v>AGUNG RAHMOYO</v>
          </cell>
          <cell r="C3690" t="str">
            <v>06D90</v>
          </cell>
          <cell r="D3690">
            <v>1744000</v>
          </cell>
          <cell r="E3690">
            <v>174400</v>
          </cell>
          <cell r="F3690">
            <v>174400</v>
          </cell>
          <cell r="G3690">
            <v>300000</v>
          </cell>
          <cell r="H3690">
            <v>0</v>
          </cell>
          <cell r="I3690">
            <v>605000</v>
          </cell>
          <cell r="J3690">
            <v>2575000</v>
          </cell>
        </row>
        <row r="3691">
          <cell r="A3691" t="str">
            <v>P81096</v>
          </cell>
          <cell r="B3691" t="str">
            <v>SITI MUTMAINAH, SP</v>
          </cell>
          <cell r="C3691" t="str">
            <v>06D90</v>
          </cell>
          <cell r="D3691">
            <v>1523000</v>
          </cell>
          <cell r="E3691">
            <v>0</v>
          </cell>
          <cell r="F3691">
            <v>0</v>
          </cell>
          <cell r="G3691">
            <v>75000</v>
          </cell>
          <cell r="H3691">
            <v>0</v>
          </cell>
          <cell r="I3691">
            <v>583000</v>
          </cell>
          <cell r="J3691">
            <v>1986000</v>
          </cell>
        </row>
        <row r="3692">
          <cell r="A3692" t="str">
            <v>P53245</v>
          </cell>
          <cell r="B3692" t="str">
            <v>Y.TRI WURYANTORO D.P, S.H.</v>
          </cell>
          <cell r="C3692" t="str">
            <v>06E00</v>
          </cell>
          <cell r="D3692">
            <v>2288000</v>
          </cell>
          <cell r="E3692">
            <v>228800</v>
          </cell>
          <cell r="F3692">
            <v>228800</v>
          </cell>
          <cell r="G3692">
            <v>300000</v>
          </cell>
          <cell r="H3692">
            <v>1500000</v>
          </cell>
          <cell r="I3692">
            <v>0</v>
          </cell>
          <cell r="J3692">
            <v>2825000</v>
          </cell>
        </row>
        <row r="3693">
          <cell r="A3693" t="str">
            <v>P68978</v>
          </cell>
          <cell r="B3693" t="str">
            <v>DJUREMI</v>
          </cell>
          <cell r="C3693" t="str">
            <v>06E00</v>
          </cell>
          <cell r="D3693">
            <v>1638000</v>
          </cell>
          <cell r="E3693">
            <v>163800</v>
          </cell>
          <cell r="F3693">
            <v>81900</v>
          </cell>
          <cell r="G3693">
            <v>225000</v>
          </cell>
          <cell r="H3693">
            <v>0</v>
          </cell>
          <cell r="I3693">
            <v>0</v>
          </cell>
          <cell r="J3693">
            <v>1778000</v>
          </cell>
        </row>
        <row r="3694">
          <cell r="A3694" t="str">
            <v>P79768</v>
          </cell>
          <cell r="B3694" t="str">
            <v>MEDI ASRIATI</v>
          </cell>
          <cell r="C3694" t="str">
            <v>06E00</v>
          </cell>
          <cell r="D3694">
            <v>1577000</v>
          </cell>
          <cell r="E3694">
            <v>0</v>
          </cell>
          <cell r="F3694">
            <v>0</v>
          </cell>
          <cell r="G3694">
            <v>75000</v>
          </cell>
          <cell r="H3694">
            <v>0</v>
          </cell>
          <cell r="I3694">
            <v>407000</v>
          </cell>
          <cell r="J3694">
            <v>1986000</v>
          </cell>
        </row>
        <row r="3695">
          <cell r="A3695" t="str">
            <v>P79961</v>
          </cell>
          <cell r="B3695" t="str">
            <v>WIDODO</v>
          </cell>
          <cell r="C3695" t="str">
            <v>06E00</v>
          </cell>
          <cell r="D3695">
            <v>1744000</v>
          </cell>
          <cell r="E3695">
            <v>174400</v>
          </cell>
          <cell r="F3695">
            <v>174400</v>
          </cell>
          <cell r="G3695">
            <v>300000</v>
          </cell>
          <cell r="H3695">
            <v>0</v>
          </cell>
          <cell r="I3695">
            <v>583000</v>
          </cell>
          <cell r="J3695">
            <v>2051000</v>
          </cell>
        </row>
        <row r="3696">
          <cell r="A3696" t="str">
            <v>P81683</v>
          </cell>
          <cell r="B3696" t="str">
            <v>MASRIYADI</v>
          </cell>
          <cell r="C3696" t="str">
            <v>06E00</v>
          </cell>
          <cell r="D3696">
            <v>1166000</v>
          </cell>
          <cell r="E3696">
            <v>116600</v>
          </cell>
          <cell r="F3696">
            <v>116600</v>
          </cell>
          <cell r="G3696">
            <v>300000</v>
          </cell>
          <cell r="H3696">
            <v>0</v>
          </cell>
          <cell r="I3696">
            <v>297000</v>
          </cell>
          <cell r="J3696">
            <v>1654000</v>
          </cell>
        </row>
        <row r="3697">
          <cell r="A3697" t="str">
            <v>Q00839</v>
          </cell>
          <cell r="B3697" t="str">
            <v>NUR AZIZAH</v>
          </cell>
          <cell r="C3697" t="str">
            <v>06E00</v>
          </cell>
          <cell r="D3697">
            <v>935000</v>
          </cell>
          <cell r="E3697">
            <v>0</v>
          </cell>
          <cell r="F3697">
            <v>0</v>
          </cell>
          <cell r="G3697">
            <v>75000</v>
          </cell>
          <cell r="H3697">
            <v>0</v>
          </cell>
          <cell r="I3697">
            <v>0</v>
          </cell>
          <cell r="J3697">
            <v>1030000</v>
          </cell>
        </row>
        <row r="3698">
          <cell r="A3698" t="str">
            <v>P53244</v>
          </cell>
          <cell r="B3698" t="str">
            <v>MOCH SAID, S.H.</v>
          </cell>
          <cell r="C3698" t="str">
            <v>06E10</v>
          </cell>
          <cell r="D3698">
            <v>2364000</v>
          </cell>
          <cell r="E3698">
            <v>236400</v>
          </cell>
          <cell r="F3698">
            <v>354600</v>
          </cell>
          <cell r="G3698">
            <v>375000</v>
          </cell>
          <cell r="H3698">
            <v>1500000</v>
          </cell>
          <cell r="I3698">
            <v>0</v>
          </cell>
          <cell r="J3698">
            <v>2825000</v>
          </cell>
        </row>
        <row r="3699">
          <cell r="A3699" t="str">
            <v>P79612</v>
          </cell>
          <cell r="B3699" t="str">
            <v>RETNO HARTATI</v>
          </cell>
          <cell r="C3699" t="str">
            <v>06E10</v>
          </cell>
          <cell r="D3699">
            <v>1744000</v>
          </cell>
          <cell r="E3699">
            <v>174400</v>
          </cell>
          <cell r="F3699">
            <v>174400</v>
          </cell>
          <cell r="G3699">
            <v>300000</v>
          </cell>
          <cell r="H3699">
            <v>0</v>
          </cell>
          <cell r="I3699">
            <v>825000</v>
          </cell>
          <cell r="J3699">
            <v>2051000</v>
          </cell>
        </row>
        <row r="3700">
          <cell r="A3700" t="str">
            <v>P79903</v>
          </cell>
          <cell r="B3700" t="str">
            <v>PURWANTI</v>
          </cell>
          <cell r="C3700" t="str">
            <v>06E10</v>
          </cell>
          <cell r="D3700">
            <v>1632000</v>
          </cell>
          <cell r="E3700">
            <v>163200</v>
          </cell>
          <cell r="F3700">
            <v>163200</v>
          </cell>
          <cell r="G3700">
            <v>300000</v>
          </cell>
          <cell r="H3700">
            <v>0</v>
          </cell>
          <cell r="I3700">
            <v>825000</v>
          </cell>
          <cell r="J3700">
            <v>1986000</v>
          </cell>
        </row>
        <row r="3701">
          <cell r="A3701" t="str">
            <v>P80728</v>
          </cell>
          <cell r="B3701" t="str">
            <v>SUROTO</v>
          </cell>
          <cell r="C3701" t="str">
            <v>06E10</v>
          </cell>
          <cell r="D3701">
            <v>1425000</v>
          </cell>
          <cell r="E3701">
            <v>142500</v>
          </cell>
          <cell r="F3701">
            <v>142500</v>
          </cell>
          <cell r="G3701">
            <v>300000</v>
          </cell>
          <cell r="H3701">
            <v>0</v>
          </cell>
          <cell r="I3701">
            <v>407000</v>
          </cell>
          <cell r="J3701">
            <v>1922000</v>
          </cell>
        </row>
        <row r="3702">
          <cell r="A3702" t="str">
            <v>P81663</v>
          </cell>
          <cell r="B3702" t="str">
            <v>SUPARDI</v>
          </cell>
          <cell r="C3702" t="str">
            <v>06E10</v>
          </cell>
          <cell r="D3702">
            <v>1129000</v>
          </cell>
          <cell r="E3702">
            <v>0</v>
          </cell>
          <cell r="F3702">
            <v>0</v>
          </cell>
          <cell r="G3702">
            <v>75000</v>
          </cell>
          <cell r="H3702">
            <v>0</v>
          </cell>
          <cell r="I3702">
            <v>0</v>
          </cell>
          <cell r="J3702">
            <v>1662000</v>
          </cell>
        </row>
        <row r="3703">
          <cell r="A3703" t="str">
            <v>Q00840</v>
          </cell>
          <cell r="B3703" t="str">
            <v>SISWANTO</v>
          </cell>
          <cell r="C3703" t="str">
            <v>06E10</v>
          </cell>
          <cell r="D3703">
            <v>935000</v>
          </cell>
          <cell r="E3703">
            <v>0</v>
          </cell>
          <cell r="F3703">
            <v>0</v>
          </cell>
          <cell r="G3703">
            <v>75000</v>
          </cell>
          <cell r="H3703">
            <v>0</v>
          </cell>
          <cell r="I3703">
            <v>297000</v>
          </cell>
          <cell r="J3703">
            <v>1030000</v>
          </cell>
        </row>
        <row r="3704">
          <cell r="A3704" t="str">
            <v>P53236</v>
          </cell>
          <cell r="B3704" t="str">
            <v>HERI BAMBANG PERBOWO</v>
          </cell>
          <cell r="C3704" t="str">
            <v>06E20</v>
          </cell>
          <cell r="D3704">
            <v>2288000</v>
          </cell>
          <cell r="E3704">
            <v>228800</v>
          </cell>
          <cell r="F3704">
            <v>343200</v>
          </cell>
          <cell r="G3704">
            <v>375000</v>
          </cell>
          <cell r="H3704">
            <v>1500000</v>
          </cell>
          <cell r="I3704">
            <v>0</v>
          </cell>
          <cell r="J3704">
            <v>2825000</v>
          </cell>
        </row>
        <row r="3705">
          <cell r="A3705" t="str">
            <v>P60270</v>
          </cell>
          <cell r="B3705" t="str">
            <v>HARTOKO</v>
          </cell>
          <cell r="C3705" t="str">
            <v>06E20</v>
          </cell>
          <cell r="D3705">
            <v>1751000</v>
          </cell>
          <cell r="E3705">
            <v>175100</v>
          </cell>
          <cell r="F3705">
            <v>87550</v>
          </cell>
          <cell r="G3705">
            <v>225000</v>
          </cell>
          <cell r="H3705">
            <v>0</v>
          </cell>
          <cell r="I3705">
            <v>407000</v>
          </cell>
          <cell r="J3705">
            <v>1840000</v>
          </cell>
        </row>
        <row r="3706">
          <cell r="A3706" t="str">
            <v>P68980</v>
          </cell>
          <cell r="B3706" t="str">
            <v>DJARWOTO</v>
          </cell>
          <cell r="C3706" t="str">
            <v>06E20</v>
          </cell>
          <cell r="D3706">
            <v>1592000</v>
          </cell>
          <cell r="E3706">
            <v>159200</v>
          </cell>
          <cell r="F3706">
            <v>79600</v>
          </cell>
          <cell r="G3706">
            <v>225000</v>
          </cell>
          <cell r="H3706">
            <v>0</v>
          </cell>
          <cell r="I3706">
            <v>0</v>
          </cell>
          <cell r="J3706">
            <v>1716000</v>
          </cell>
        </row>
        <row r="3707">
          <cell r="A3707" t="str">
            <v>P46663</v>
          </cell>
          <cell r="B3707" t="str">
            <v>DARNA</v>
          </cell>
          <cell r="C3707" t="str">
            <v>06E30</v>
          </cell>
          <cell r="D3707">
            <v>1891000</v>
          </cell>
          <cell r="E3707">
            <v>189100</v>
          </cell>
          <cell r="F3707">
            <v>0</v>
          </cell>
          <cell r="G3707">
            <v>150000</v>
          </cell>
          <cell r="H3707">
            <v>0</v>
          </cell>
          <cell r="I3707">
            <v>297000</v>
          </cell>
          <cell r="J3707">
            <v>1792000</v>
          </cell>
        </row>
        <row r="3708">
          <cell r="A3708" t="str">
            <v>P77196</v>
          </cell>
          <cell r="B3708" t="str">
            <v>MUJOKO, S.E.</v>
          </cell>
          <cell r="C3708" t="str">
            <v>06E30</v>
          </cell>
          <cell r="D3708">
            <v>1865000</v>
          </cell>
          <cell r="E3708">
            <v>186500</v>
          </cell>
          <cell r="F3708">
            <v>186500</v>
          </cell>
          <cell r="G3708">
            <v>300000</v>
          </cell>
          <cell r="H3708">
            <v>1500000</v>
          </cell>
          <cell r="I3708">
            <v>0</v>
          </cell>
          <cell r="J3708">
            <v>2825000</v>
          </cell>
        </row>
        <row r="3709">
          <cell r="A3709" t="str">
            <v>P81664</v>
          </cell>
          <cell r="B3709" t="str">
            <v>SUDARKO</v>
          </cell>
          <cell r="C3709" t="str">
            <v>06E30</v>
          </cell>
          <cell r="D3709">
            <v>1129000</v>
          </cell>
          <cell r="E3709">
            <v>112900</v>
          </cell>
          <cell r="F3709">
            <v>112900</v>
          </cell>
          <cell r="G3709">
            <v>300000</v>
          </cell>
          <cell r="H3709">
            <v>0</v>
          </cell>
          <cell r="I3709">
            <v>0</v>
          </cell>
          <cell r="J3709">
            <v>1592000</v>
          </cell>
        </row>
        <row r="3710">
          <cell r="A3710" t="str">
            <v>P81671</v>
          </cell>
          <cell r="B3710" t="str">
            <v>RUJITO</v>
          </cell>
          <cell r="C3710" t="str">
            <v>06E30</v>
          </cell>
          <cell r="D3710">
            <v>1166000</v>
          </cell>
          <cell r="E3710">
            <v>116600</v>
          </cell>
          <cell r="F3710">
            <v>116600</v>
          </cell>
          <cell r="G3710">
            <v>300000</v>
          </cell>
          <cell r="H3710">
            <v>0</v>
          </cell>
          <cell r="I3710">
            <v>330000</v>
          </cell>
          <cell r="J3710">
            <v>1727000</v>
          </cell>
        </row>
        <row r="3711">
          <cell r="A3711" t="str">
            <v>P53314</v>
          </cell>
          <cell r="B3711" t="str">
            <v>SUTRIYONO</v>
          </cell>
          <cell r="C3711" t="str">
            <v>06E40</v>
          </cell>
          <cell r="D3711">
            <v>1942000</v>
          </cell>
          <cell r="E3711">
            <v>194200</v>
          </cell>
          <cell r="F3711">
            <v>97100</v>
          </cell>
          <cell r="G3711">
            <v>225000</v>
          </cell>
          <cell r="H3711">
            <v>0</v>
          </cell>
          <cell r="I3711">
            <v>297000</v>
          </cell>
          <cell r="J3711">
            <v>1840000</v>
          </cell>
        </row>
        <row r="3712">
          <cell r="A3712" t="str">
            <v>P76327</v>
          </cell>
          <cell r="B3712" t="str">
            <v>SUYATMAN</v>
          </cell>
          <cell r="C3712" t="str">
            <v>06E40</v>
          </cell>
          <cell r="D3712">
            <v>1635000</v>
          </cell>
          <cell r="E3712">
            <v>163500</v>
          </cell>
          <cell r="F3712">
            <v>163500</v>
          </cell>
          <cell r="G3712">
            <v>300000</v>
          </cell>
          <cell r="H3712">
            <v>0</v>
          </cell>
          <cell r="I3712">
            <v>407000</v>
          </cell>
          <cell r="J3712">
            <v>1840000</v>
          </cell>
        </row>
        <row r="3713">
          <cell r="A3713" t="str">
            <v>P77178</v>
          </cell>
          <cell r="B3713" t="str">
            <v>SRI HARTANTO</v>
          </cell>
          <cell r="C3713" t="str">
            <v>06E40</v>
          </cell>
          <cell r="D3713">
            <v>1806000</v>
          </cell>
          <cell r="E3713">
            <v>180600</v>
          </cell>
          <cell r="F3713">
            <v>90300</v>
          </cell>
          <cell r="G3713">
            <v>225000</v>
          </cell>
          <cell r="H3713">
            <v>0</v>
          </cell>
          <cell r="I3713">
            <v>583000</v>
          </cell>
          <cell r="J3713">
            <v>2051000</v>
          </cell>
        </row>
        <row r="3714">
          <cell r="A3714" t="str">
            <v>P80140</v>
          </cell>
          <cell r="B3714" t="str">
            <v>MUSTARI</v>
          </cell>
          <cell r="C3714" t="str">
            <v>06E40</v>
          </cell>
          <cell r="D3714">
            <v>1744000</v>
          </cell>
          <cell r="E3714">
            <v>174400</v>
          </cell>
          <cell r="F3714">
            <v>174400</v>
          </cell>
          <cell r="G3714">
            <v>300000</v>
          </cell>
          <cell r="H3714">
            <v>1500000</v>
          </cell>
          <cell r="I3714">
            <v>0</v>
          </cell>
          <cell r="J3714">
            <v>2825000</v>
          </cell>
        </row>
        <row r="3715">
          <cell r="A3715" t="str">
            <v>P53235</v>
          </cell>
          <cell r="B3715" t="str">
            <v>SUMARNO BUDIYANTO</v>
          </cell>
          <cell r="C3715" t="str">
            <v>06E50</v>
          </cell>
          <cell r="D3715">
            <v>2364000</v>
          </cell>
          <cell r="E3715">
            <v>236400</v>
          </cell>
          <cell r="F3715">
            <v>236400</v>
          </cell>
          <cell r="G3715">
            <v>300000</v>
          </cell>
          <cell r="H3715">
            <v>1500000</v>
          </cell>
          <cell r="I3715">
            <v>0</v>
          </cell>
          <cell r="J3715">
            <v>2825000</v>
          </cell>
        </row>
        <row r="3716">
          <cell r="A3716" t="str">
            <v>P54119</v>
          </cell>
          <cell r="B3716" t="str">
            <v>HARTOYO</v>
          </cell>
          <cell r="C3716" t="str">
            <v>06E50</v>
          </cell>
          <cell r="D3716">
            <v>1813000</v>
          </cell>
          <cell r="E3716">
            <v>181300</v>
          </cell>
          <cell r="F3716">
            <v>181300</v>
          </cell>
          <cell r="G3716">
            <v>300000</v>
          </cell>
          <cell r="H3716">
            <v>0</v>
          </cell>
          <cell r="I3716">
            <v>0</v>
          </cell>
          <cell r="J3716">
            <v>1922000</v>
          </cell>
        </row>
        <row r="3717">
          <cell r="A3717" t="str">
            <v>P79393</v>
          </cell>
          <cell r="B3717" t="str">
            <v>SUGIYONO</v>
          </cell>
          <cell r="C3717" t="str">
            <v>06E50</v>
          </cell>
          <cell r="D3717">
            <v>1744000</v>
          </cell>
          <cell r="E3717">
            <v>174400</v>
          </cell>
          <cell r="F3717">
            <v>174400</v>
          </cell>
          <cell r="G3717">
            <v>300000</v>
          </cell>
          <cell r="H3717">
            <v>0</v>
          </cell>
          <cell r="I3717">
            <v>583000</v>
          </cell>
          <cell r="J3717">
            <v>2051000</v>
          </cell>
        </row>
        <row r="3718">
          <cell r="A3718" t="str">
            <v>P81660</v>
          </cell>
          <cell r="B3718" t="str">
            <v>YARTONO</v>
          </cell>
          <cell r="C3718" t="str">
            <v>06E50</v>
          </cell>
          <cell r="D3718">
            <v>1207000</v>
          </cell>
          <cell r="E3718">
            <v>120700</v>
          </cell>
          <cell r="F3718">
            <v>60350</v>
          </cell>
          <cell r="G3718">
            <v>225000</v>
          </cell>
          <cell r="H3718">
            <v>0</v>
          </cell>
          <cell r="I3718">
            <v>297000</v>
          </cell>
          <cell r="J3718">
            <v>1654000</v>
          </cell>
        </row>
        <row r="3719">
          <cell r="A3719" t="str">
            <v>P50703</v>
          </cell>
          <cell r="B3719" t="str">
            <v>SUWADI, SE, MM</v>
          </cell>
          <cell r="C3719" t="str">
            <v>06E60</v>
          </cell>
          <cell r="D3719">
            <v>2446000</v>
          </cell>
          <cell r="E3719">
            <v>244600</v>
          </cell>
          <cell r="F3719">
            <v>244600</v>
          </cell>
          <cell r="G3719">
            <v>300000</v>
          </cell>
          <cell r="H3719">
            <v>1500000</v>
          </cell>
          <cell r="I3719">
            <v>0</v>
          </cell>
          <cell r="J3719">
            <v>2825000</v>
          </cell>
        </row>
        <row r="3720">
          <cell r="A3720" t="str">
            <v>P50705</v>
          </cell>
          <cell r="B3720" t="str">
            <v>SARWANTO, DRS.</v>
          </cell>
          <cell r="C3720" t="str">
            <v>06E60</v>
          </cell>
          <cell r="D3720">
            <v>2211000</v>
          </cell>
          <cell r="E3720">
            <v>0</v>
          </cell>
          <cell r="F3720">
            <v>0</v>
          </cell>
          <cell r="G3720">
            <v>75000</v>
          </cell>
          <cell r="H3720">
            <v>0</v>
          </cell>
          <cell r="I3720">
            <v>825000</v>
          </cell>
          <cell r="J3720">
            <v>2089000</v>
          </cell>
        </row>
        <row r="3721">
          <cell r="A3721" t="str">
            <v>P81665</v>
          </cell>
          <cell r="B3721" t="str">
            <v>IMAM SUTRISNO</v>
          </cell>
          <cell r="C3721" t="str">
            <v>06E60</v>
          </cell>
          <cell r="D3721">
            <v>1129000</v>
          </cell>
          <cell r="E3721">
            <v>112900</v>
          </cell>
          <cell r="F3721">
            <v>112900</v>
          </cell>
          <cell r="G3721">
            <v>300000</v>
          </cell>
          <cell r="H3721">
            <v>0</v>
          </cell>
          <cell r="I3721">
            <v>0</v>
          </cell>
          <cell r="J3721">
            <v>1592000</v>
          </cell>
        </row>
        <row r="3722">
          <cell r="A3722" t="str">
            <v>P81695</v>
          </cell>
          <cell r="B3722" t="str">
            <v>WALIDI</v>
          </cell>
          <cell r="C3722" t="str">
            <v>06E60</v>
          </cell>
          <cell r="D3722">
            <v>1166000</v>
          </cell>
          <cell r="E3722">
            <v>116600</v>
          </cell>
          <cell r="F3722">
            <v>0</v>
          </cell>
          <cell r="G3722">
            <v>150000</v>
          </cell>
          <cell r="H3722">
            <v>0</v>
          </cell>
          <cell r="I3722">
            <v>407000</v>
          </cell>
          <cell r="J3722">
            <v>1727000</v>
          </cell>
        </row>
        <row r="3723">
          <cell r="A3723" t="str">
            <v>Q00855</v>
          </cell>
          <cell r="B3723" t="str">
            <v>RATNA DEWI EKA L.R</v>
          </cell>
          <cell r="C3723" t="str">
            <v>06E60</v>
          </cell>
          <cell r="D3723">
            <v>935000</v>
          </cell>
          <cell r="E3723">
            <v>0</v>
          </cell>
          <cell r="F3723">
            <v>0</v>
          </cell>
          <cell r="G3723">
            <v>75000</v>
          </cell>
          <cell r="H3723">
            <v>0</v>
          </cell>
          <cell r="I3723">
            <v>0</v>
          </cell>
          <cell r="J3723">
            <v>1030000</v>
          </cell>
        </row>
        <row r="3724">
          <cell r="A3724" t="str">
            <v>P47671</v>
          </cell>
          <cell r="B3724" t="str">
            <v>GITO</v>
          </cell>
          <cell r="C3724" t="str">
            <v>06E70</v>
          </cell>
          <cell r="D3724">
            <v>2072000</v>
          </cell>
          <cell r="E3724">
            <v>207200</v>
          </cell>
          <cell r="F3724">
            <v>207200</v>
          </cell>
          <cell r="G3724">
            <v>300000</v>
          </cell>
          <cell r="H3724">
            <v>0</v>
          </cell>
          <cell r="I3724">
            <v>407000</v>
          </cell>
          <cell r="J3724">
            <v>1964000</v>
          </cell>
        </row>
        <row r="3725">
          <cell r="A3725" t="str">
            <v>P53232</v>
          </cell>
          <cell r="B3725" t="str">
            <v>JOKO SETYO NUGROHO, S.E.</v>
          </cell>
          <cell r="C3725" t="str">
            <v>06E70</v>
          </cell>
          <cell r="D3725">
            <v>2364000</v>
          </cell>
          <cell r="E3725">
            <v>236400</v>
          </cell>
          <cell r="F3725">
            <v>118200</v>
          </cell>
          <cell r="G3725">
            <v>225000</v>
          </cell>
          <cell r="H3725">
            <v>1500000</v>
          </cell>
          <cell r="I3725">
            <v>0</v>
          </cell>
          <cell r="J3725">
            <v>2825000</v>
          </cell>
        </row>
        <row r="3726">
          <cell r="A3726" t="str">
            <v>P70766</v>
          </cell>
          <cell r="B3726" t="str">
            <v>SUKARJI</v>
          </cell>
          <cell r="C3726" t="str">
            <v>06E70</v>
          </cell>
          <cell r="D3726">
            <v>1692000</v>
          </cell>
          <cell r="E3726">
            <v>169200</v>
          </cell>
          <cell r="F3726">
            <v>84600</v>
          </cell>
          <cell r="G3726">
            <v>225000</v>
          </cell>
          <cell r="H3726">
            <v>0</v>
          </cell>
          <cell r="I3726">
            <v>297000</v>
          </cell>
          <cell r="J3726">
            <v>1759000</v>
          </cell>
        </row>
        <row r="3727">
          <cell r="A3727" t="str">
            <v>P81666</v>
          </cell>
          <cell r="B3727" t="str">
            <v>WARTONO</v>
          </cell>
          <cell r="C3727" t="str">
            <v>06E70</v>
          </cell>
          <cell r="D3727">
            <v>1166000</v>
          </cell>
          <cell r="E3727">
            <v>116600</v>
          </cell>
          <cell r="F3727">
            <v>116600</v>
          </cell>
          <cell r="G3727">
            <v>300000</v>
          </cell>
          <cell r="H3727">
            <v>0</v>
          </cell>
          <cell r="I3727">
            <v>0</v>
          </cell>
          <cell r="J3727">
            <v>1581000</v>
          </cell>
        </row>
        <row r="3728">
          <cell r="A3728" t="str">
            <v>P52453</v>
          </cell>
          <cell r="B3728" t="str">
            <v>SUGIJANTO</v>
          </cell>
          <cell r="C3728" t="str">
            <v>06E80</v>
          </cell>
          <cell r="D3728">
            <v>2006000</v>
          </cell>
          <cell r="E3728">
            <v>200600</v>
          </cell>
          <cell r="F3728">
            <v>0</v>
          </cell>
          <cell r="G3728">
            <v>150000</v>
          </cell>
          <cell r="H3728">
            <v>0</v>
          </cell>
          <cell r="I3728">
            <v>583000</v>
          </cell>
          <cell r="J3728">
            <v>1986000</v>
          </cell>
        </row>
        <row r="3729">
          <cell r="A3729" t="str">
            <v>P53243</v>
          </cell>
          <cell r="B3729" t="str">
            <v>GINO</v>
          </cell>
          <cell r="C3729" t="str">
            <v>06E80</v>
          </cell>
          <cell r="D3729">
            <v>2288000</v>
          </cell>
          <cell r="E3729">
            <v>228800</v>
          </cell>
          <cell r="F3729">
            <v>343200</v>
          </cell>
          <cell r="G3729">
            <v>375000</v>
          </cell>
          <cell r="H3729">
            <v>1500000</v>
          </cell>
          <cell r="I3729">
            <v>0</v>
          </cell>
          <cell r="J3729">
            <v>3068000</v>
          </cell>
        </row>
        <row r="3730">
          <cell r="A3730" t="str">
            <v>P76292</v>
          </cell>
          <cell r="B3730" t="str">
            <v>SUKADI</v>
          </cell>
          <cell r="C3730" t="str">
            <v>06E80</v>
          </cell>
          <cell r="D3730">
            <v>1538000</v>
          </cell>
          <cell r="E3730">
            <v>153800</v>
          </cell>
          <cell r="F3730">
            <v>0</v>
          </cell>
          <cell r="G3730">
            <v>150000</v>
          </cell>
          <cell r="H3730">
            <v>0</v>
          </cell>
          <cell r="I3730">
            <v>0</v>
          </cell>
          <cell r="J3730">
            <v>1792000</v>
          </cell>
        </row>
        <row r="3731">
          <cell r="A3731" t="str">
            <v>P78777</v>
          </cell>
          <cell r="B3731" t="str">
            <v>SLAMET RIYADI</v>
          </cell>
          <cell r="C3731" t="str">
            <v>06E80</v>
          </cell>
          <cell r="D3731">
            <v>1436000</v>
          </cell>
          <cell r="E3731">
            <v>143600</v>
          </cell>
          <cell r="F3731">
            <v>71800</v>
          </cell>
          <cell r="G3731">
            <v>225000</v>
          </cell>
          <cell r="H3731">
            <v>0</v>
          </cell>
          <cell r="I3731">
            <v>0</v>
          </cell>
          <cell r="J3731">
            <v>1792000</v>
          </cell>
        </row>
        <row r="3732">
          <cell r="A3732" t="str">
            <v>P81682</v>
          </cell>
          <cell r="B3732" t="str">
            <v>AHMAD FAOZAN</v>
          </cell>
          <cell r="C3732" t="str">
            <v>06E80</v>
          </cell>
          <cell r="D3732">
            <v>1166000</v>
          </cell>
          <cell r="E3732">
            <v>116600</v>
          </cell>
          <cell r="F3732">
            <v>116600</v>
          </cell>
          <cell r="G3732">
            <v>300000</v>
          </cell>
          <cell r="H3732">
            <v>0</v>
          </cell>
          <cell r="I3732">
            <v>319000</v>
          </cell>
          <cell r="J3732">
            <v>1727000</v>
          </cell>
        </row>
        <row r="3733">
          <cell r="A3733" t="str">
            <v>P52616</v>
          </cell>
          <cell r="B3733" t="str">
            <v>ACHMAD</v>
          </cell>
          <cell r="C3733" t="str">
            <v>06E90</v>
          </cell>
          <cell r="D3733">
            <v>1891000</v>
          </cell>
          <cell r="E3733">
            <v>189100</v>
          </cell>
          <cell r="F3733">
            <v>0</v>
          </cell>
          <cell r="G3733">
            <v>150000</v>
          </cell>
          <cell r="H3733">
            <v>0</v>
          </cell>
          <cell r="I3733">
            <v>0</v>
          </cell>
          <cell r="J3733">
            <v>1716000</v>
          </cell>
        </row>
        <row r="3734">
          <cell r="A3734" t="str">
            <v>P63087</v>
          </cell>
          <cell r="B3734" t="str">
            <v>CHRISTIANA MUJILAH</v>
          </cell>
          <cell r="C3734" t="str">
            <v>06E90</v>
          </cell>
          <cell r="D3734">
            <v>2002000</v>
          </cell>
          <cell r="E3734">
            <v>200200</v>
          </cell>
          <cell r="F3734">
            <v>200200</v>
          </cell>
          <cell r="G3734">
            <v>300000</v>
          </cell>
          <cell r="H3734">
            <v>0</v>
          </cell>
          <cell r="I3734">
            <v>825000</v>
          </cell>
          <cell r="J3734">
            <v>1964000</v>
          </cell>
        </row>
        <row r="3735">
          <cell r="A3735" t="str">
            <v>P52434</v>
          </cell>
          <cell r="B3735" t="str">
            <v>GIRI SISWANTO</v>
          </cell>
          <cell r="C3735" t="str">
            <v>06F00</v>
          </cell>
          <cell r="D3735">
            <v>2284000</v>
          </cell>
          <cell r="E3735">
            <v>0</v>
          </cell>
          <cell r="F3735">
            <v>0</v>
          </cell>
          <cell r="G3735">
            <v>75000</v>
          </cell>
          <cell r="H3735">
            <v>1500000</v>
          </cell>
          <cell r="I3735">
            <v>0</v>
          </cell>
          <cell r="J3735">
            <v>2825000</v>
          </cell>
        </row>
        <row r="3736">
          <cell r="A3736" t="str">
            <v>P76645</v>
          </cell>
          <cell r="B3736" t="str">
            <v>A.SOEPARDJI</v>
          </cell>
          <cell r="C3736" t="str">
            <v>06F00</v>
          </cell>
          <cell r="D3736">
            <v>1486000</v>
          </cell>
          <cell r="E3736">
            <v>148600</v>
          </cell>
          <cell r="F3736">
            <v>74300</v>
          </cell>
          <cell r="G3736">
            <v>225000</v>
          </cell>
          <cell r="H3736">
            <v>0</v>
          </cell>
          <cell r="I3736">
            <v>0</v>
          </cell>
          <cell r="J3736">
            <v>1716000</v>
          </cell>
        </row>
        <row r="3737">
          <cell r="A3737" t="str">
            <v>P77411</v>
          </cell>
          <cell r="B3737" t="str">
            <v>SUNARDI</v>
          </cell>
          <cell r="C3737" t="str">
            <v>06F00</v>
          </cell>
          <cell r="D3737">
            <v>1806000</v>
          </cell>
          <cell r="E3737">
            <v>180600</v>
          </cell>
          <cell r="F3737">
            <v>180600</v>
          </cell>
          <cell r="G3737">
            <v>300000</v>
          </cell>
          <cell r="H3737">
            <v>0</v>
          </cell>
          <cell r="I3737">
            <v>407000</v>
          </cell>
          <cell r="J3737">
            <v>1964000</v>
          </cell>
        </row>
        <row r="3738">
          <cell r="A3738" t="str">
            <v>P50712</v>
          </cell>
          <cell r="B3738" t="str">
            <v>DJOKO MERDIKO, S.H.</v>
          </cell>
          <cell r="C3738" t="str">
            <v>06F10</v>
          </cell>
          <cell r="D3738">
            <v>2364000</v>
          </cell>
          <cell r="E3738">
            <v>236400</v>
          </cell>
          <cell r="F3738">
            <v>236400</v>
          </cell>
          <cell r="G3738">
            <v>300000</v>
          </cell>
          <cell r="H3738">
            <v>1600000</v>
          </cell>
          <cell r="I3738">
            <v>0</v>
          </cell>
          <cell r="J3738">
            <v>3422000</v>
          </cell>
        </row>
        <row r="3739">
          <cell r="A3739" t="str">
            <v>P66671</v>
          </cell>
          <cell r="B3739" t="str">
            <v>AISYAH HUSEIN</v>
          </cell>
          <cell r="C3739" t="str">
            <v>06F10</v>
          </cell>
          <cell r="D3739">
            <v>2136000</v>
          </cell>
          <cell r="E3739">
            <v>213600</v>
          </cell>
          <cell r="F3739">
            <v>213600</v>
          </cell>
          <cell r="G3739">
            <v>300000</v>
          </cell>
          <cell r="H3739">
            <v>1500000</v>
          </cell>
          <cell r="I3739">
            <v>0</v>
          </cell>
          <cell r="J3739">
            <v>2832000</v>
          </cell>
        </row>
        <row r="3740">
          <cell r="A3740" t="str">
            <v>P76265</v>
          </cell>
          <cell r="B3740" t="str">
            <v>SUMARDI</v>
          </cell>
          <cell r="C3740" t="str">
            <v>06F10</v>
          </cell>
          <cell r="D3740">
            <v>1583000</v>
          </cell>
          <cell r="E3740">
            <v>158300</v>
          </cell>
          <cell r="F3740">
            <v>158300</v>
          </cell>
          <cell r="G3740">
            <v>300000</v>
          </cell>
          <cell r="H3740">
            <v>0</v>
          </cell>
          <cell r="I3740">
            <v>0</v>
          </cell>
          <cell r="J3740">
            <v>1841000</v>
          </cell>
        </row>
        <row r="3741">
          <cell r="A3741" t="str">
            <v>P77179</v>
          </cell>
          <cell r="B3741" t="str">
            <v>GIYARMI</v>
          </cell>
          <cell r="C3741" t="str">
            <v>06F10</v>
          </cell>
          <cell r="D3741">
            <v>1865000</v>
          </cell>
          <cell r="E3741">
            <v>186500</v>
          </cell>
          <cell r="F3741">
            <v>186500</v>
          </cell>
          <cell r="G3741">
            <v>300000</v>
          </cell>
          <cell r="H3741">
            <v>0</v>
          </cell>
          <cell r="I3741">
            <v>825000</v>
          </cell>
          <cell r="J3741">
            <v>2116000</v>
          </cell>
        </row>
        <row r="3742">
          <cell r="A3742" t="str">
            <v>P77198</v>
          </cell>
          <cell r="B3742" t="str">
            <v>IMAM KHOIRUL ERYUNANI</v>
          </cell>
          <cell r="C3742" t="str">
            <v>06F10</v>
          </cell>
          <cell r="D3742">
            <v>1806000</v>
          </cell>
          <cell r="E3742">
            <v>180600</v>
          </cell>
          <cell r="F3742">
            <v>90300</v>
          </cell>
          <cell r="G3742">
            <v>225000</v>
          </cell>
          <cell r="H3742">
            <v>0</v>
          </cell>
          <cell r="I3742">
            <v>495000</v>
          </cell>
          <cell r="J3742">
            <v>2051000</v>
          </cell>
        </row>
        <row r="3743">
          <cell r="A3743" t="str">
            <v>P78984</v>
          </cell>
          <cell r="B3743" t="str">
            <v>PANGESTHI UTAMI</v>
          </cell>
          <cell r="C3743" t="str">
            <v>06F10</v>
          </cell>
          <cell r="D3743">
            <v>1806000</v>
          </cell>
          <cell r="E3743">
            <v>180600</v>
          </cell>
          <cell r="F3743">
            <v>180600</v>
          </cell>
          <cell r="G3743">
            <v>300000</v>
          </cell>
          <cell r="H3743">
            <v>0</v>
          </cell>
          <cell r="I3743">
            <v>825000</v>
          </cell>
          <cell r="J3743">
            <v>2051000</v>
          </cell>
        </row>
        <row r="3744">
          <cell r="A3744" t="str">
            <v>P79740</v>
          </cell>
          <cell r="B3744" t="str">
            <v>SRI AMIYATI, S.E.</v>
          </cell>
          <cell r="C3744" t="str">
            <v>06F10</v>
          </cell>
          <cell r="D3744">
            <v>1806000</v>
          </cell>
          <cell r="E3744">
            <v>180600</v>
          </cell>
          <cell r="F3744">
            <v>180600</v>
          </cell>
          <cell r="G3744">
            <v>300000</v>
          </cell>
          <cell r="H3744">
            <v>0</v>
          </cell>
          <cell r="I3744">
            <v>495000</v>
          </cell>
          <cell r="J3744">
            <v>2051000</v>
          </cell>
        </row>
        <row r="3745">
          <cell r="A3745" t="str">
            <v>P79760</v>
          </cell>
          <cell r="B3745" t="str">
            <v>IMACULATA DIAH NURCAHYANINGSIH</v>
          </cell>
          <cell r="C3745" t="str">
            <v>06F10</v>
          </cell>
          <cell r="D3745">
            <v>1629000</v>
          </cell>
          <cell r="E3745">
            <v>162900</v>
          </cell>
          <cell r="F3745">
            <v>162900</v>
          </cell>
          <cell r="G3745">
            <v>300000</v>
          </cell>
          <cell r="H3745">
            <v>0</v>
          </cell>
          <cell r="I3745">
            <v>825000</v>
          </cell>
          <cell r="J3745">
            <v>2051000</v>
          </cell>
        </row>
        <row r="3746">
          <cell r="A3746" t="str">
            <v>P79969</v>
          </cell>
          <cell r="B3746" t="str">
            <v>DEWI WULANINGRUM, S.E.</v>
          </cell>
          <cell r="C3746" t="str">
            <v>06F10</v>
          </cell>
          <cell r="D3746">
            <v>1744000</v>
          </cell>
          <cell r="E3746">
            <v>174400</v>
          </cell>
          <cell r="F3746">
            <v>174400</v>
          </cell>
          <cell r="G3746">
            <v>300000</v>
          </cell>
          <cell r="H3746">
            <v>0</v>
          </cell>
          <cell r="I3746">
            <v>825000</v>
          </cell>
          <cell r="J3746">
            <v>2051000</v>
          </cell>
        </row>
        <row r="3747">
          <cell r="A3747" t="str">
            <v>P81669</v>
          </cell>
          <cell r="B3747" t="str">
            <v>MUS'EL</v>
          </cell>
          <cell r="C3747" t="str">
            <v>06F10</v>
          </cell>
          <cell r="D3747">
            <v>1166000</v>
          </cell>
          <cell r="E3747">
            <v>116600</v>
          </cell>
          <cell r="F3747">
            <v>116600</v>
          </cell>
          <cell r="G3747">
            <v>300000</v>
          </cell>
          <cell r="H3747">
            <v>0</v>
          </cell>
          <cell r="I3747">
            <v>319000</v>
          </cell>
          <cell r="J3747">
            <v>1727000</v>
          </cell>
        </row>
        <row r="3748">
          <cell r="A3748" t="str">
            <v>Q00841</v>
          </cell>
          <cell r="B3748" t="str">
            <v>DEVI ANTON NUGROHO</v>
          </cell>
          <cell r="C3748" t="str">
            <v>06F10</v>
          </cell>
          <cell r="D3748">
            <v>935000</v>
          </cell>
          <cell r="E3748">
            <v>0</v>
          </cell>
          <cell r="F3748">
            <v>0</v>
          </cell>
          <cell r="G3748">
            <v>75000</v>
          </cell>
          <cell r="H3748">
            <v>0</v>
          </cell>
          <cell r="I3748">
            <v>0</v>
          </cell>
          <cell r="J3748">
            <v>1030000</v>
          </cell>
        </row>
        <row r="3749">
          <cell r="A3749" t="str">
            <v>Q00842</v>
          </cell>
          <cell r="B3749" t="str">
            <v>SULISTIANTO AKHIRUDIN</v>
          </cell>
          <cell r="C3749" t="str">
            <v>06F10</v>
          </cell>
          <cell r="D3749">
            <v>935000</v>
          </cell>
          <cell r="E3749">
            <v>0</v>
          </cell>
          <cell r="F3749">
            <v>0</v>
          </cell>
          <cell r="G3749">
            <v>75000</v>
          </cell>
          <cell r="H3749">
            <v>0</v>
          </cell>
          <cell r="I3749">
            <v>0</v>
          </cell>
          <cell r="J3749">
            <v>1030000</v>
          </cell>
        </row>
        <row r="3750">
          <cell r="A3750" t="str">
            <v>P50721</v>
          </cell>
          <cell r="B3750" t="str">
            <v>WAHYUDI SUNARTO</v>
          </cell>
          <cell r="C3750" t="str">
            <v>06F20</v>
          </cell>
          <cell r="D3750">
            <v>2364000</v>
          </cell>
          <cell r="E3750">
            <v>236400</v>
          </cell>
          <cell r="F3750">
            <v>236400</v>
          </cell>
          <cell r="G3750">
            <v>300000</v>
          </cell>
          <cell r="H3750">
            <v>1500000</v>
          </cell>
          <cell r="I3750">
            <v>0</v>
          </cell>
          <cell r="J3750">
            <v>2825000</v>
          </cell>
        </row>
        <row r="3751">
          <cell r="A3751" t="str">
            <v>P52836</v>
          </cell>
          <cell r="B3751" t="str">
            <v>DA'I</v>
          </cell>
          <cell r="C3751" t="str">
            <v>06F20</v>
          </cell>
          <cell r="D3751">
            <v>1938000</v>
          </cell>
          <cell r="E3751">
            <v>193800</v>
          </cell>
          <cell r="F3751">
            <v>96900</v>
          </cell>
          <cell r="G3751">
            <v>225000</v>
          </cell>
          <cell r="H3751">
            <v>0</v>
          </cell>
          <cell r="I3751">
            <v>0</v>
          </cell>
          <cell r="J3751">
            <v>1902000</v>
          </cell>
        </row>
        <row r="3752">
          <cell r="A3752" t="str">
            <v>P77187</v>
          </cell>
          <cell r="B3752" t="str">
            <v>BASUKI</v>
          </cell>
          <cell r="C3752" t="str">
            <v>06F20</v>
          </cell>
          <cell r="D3752">
            <v>1806000</v>
          </cell>
          <cell r="E3752">
            <v>180600</v>
          </cell>
          <cell r="F3752">
            <v>90300</v>
          </cell>
          <cell r="G3752">
            <v>225000</v>
          </cell>
          <cell r="H3752">
            <v>0</v>
          </cell>
          <cell r="I3752">
            <v>0</v>
          </cell>
          <cell r="J3752">
            <v>1964000</v>
          </cell>
        </row>
        <row r="3753">
          <cell r="A3753" t="str">
            <v>P77996</v>
          </cell>
          <cell r="B3753" t="str">
            <v>WALUYO</v>
          </cell>
          <cell r="C3753" t="str">
            <v>06F20</v>
          </cell>
          <cell r="D3753">
            <v>1387000</v>
          </cell>
          <cell r="E3753">
            <v>0</v>
          </cell>
          <cell r="F3753">
            <v>69350</v>
          </cell>
          <cell r="G3753">
            <v>150000</v>
          </cell>
          <cell r="H3753">
            <v>0</v>
          </cell>
          <cell r="I3753">
            <v>0</v>
          </cell>
          <cell r="J3753">
            <v>1654000</v>
          </cell>
        </row>
        <row r="3754">
          <cell r="A3754" t="str">
            <v>P81670</v>
          </cell>
          <cell r="B3754" t="str">
            <v>PARMIN</v>
          </cell>
          <cell r="C3754" t="str">
            <v>06F20</v>
          </cell>
          <cell r="D3754">
            <v>1129000</v>
          </cell>
          <cell r="E3754">
            <v>0</v>
          </cell>
          <cell r="F3754">
            <v>0</v>
          </cell>
          <cell r="G3754">
            <v>75000</v>
          </cell>
          <cell r="H3754">
            <v>0</v>
          </cell>
          <cell r="I3754">
            <v>0</v>
          </cell>
          <cell r="J3754">
            <v>1592000</v>
          </cell>
        </row>
        <row r="3755">
          <cell r="A3755" t="str">
            <v>P82063</v>
          </cell>
          <cell r="B3755" t="str">
            <v>SUWARTO</v>
          </cell>
          <cell r="C3755" t="str">
            <v>06F20</v>
          </cell>
          <cell r="D3755">
            <v>1126000</v>
          </cell>
          <cell r="E3755">
            <v>112600</v>
          </cell>
          <cell r="F3755">
            <v>112600</v>
          </cell>
          <cell r="G3755">
            <v>300000</v>
          </cell>
          <cell r="H3755">
            <v>0</v>
          </cell>
          <cell r="I3755">
            <v>297000</v>
          </cell>
          <cell r="J3755">
            <v>1727000</v>
          </cell>
        </row>
        <row r="3756">
          <cell r="A3756" t="str">
            <v>P46968</v>
          </cell>
          <cell r="B3756" t="str">
            <v>RAKHMAT BUDI SANTOSO, S. IP.</v>
          </cell>
          <cell r="C3756" t="str">
            <v>06F30</v>
          </cell>
          <cell r="D3756">
            <v>2215000</v>
          </cell>
          <cell r="E3756">
            <v>0</v>
          </cell>
          <cell r="F3756">
            <v>0</v>
          </cell>
          <cell r="G3756">
            <v>75000</v>
          </cell>
          <cell r="H3756">
            <v>0</v>
          </cell>
          <cell r="I3756">
            <v>0</v>
          </cell>
          <cell r="J3756">
            <v>2116000</v>
          </cell>
        </row>
        <row r="3757">
          <cell r="A3757" t="str">
            <v>P51508</v>
          </cell>
          <cell r="B3757" t="str">
            <v>HARTOJO</v>
          </cell>
          <cell r="C3757" t="str">
            <v>06F30</v>
          </cell>
          <cell r="D3757">
            <v>2364000</v>
          </cell>
          <cell r="E3757">
            <v>236400</v>
          </cell>
          <cell r="F3757">
            <v>118200</v>
          </cell>
          <cell r="G3757">
            <v>225000</v>
          </cell>
          <cell r="H3757">
            <v>1600000</v>
          </cell>
          <cell r="I3757">
            <v>0</v>
          </cell>
          <cell r="J3757">
            <v>3422000</v>
          </cell>
        </row>
        <row r="3758">
          <cell r="A3758" t="str">
            <v>P55342</v>
          </cell>
          <cell r="B3758" t="str">
            <v>SUGIMAN</v>
          </cell>
          <cell r="C3758" t="str">
            <v>06F30</v>
          </cell>
          <cell r="D3758">
            <v>1934000</v>
          </cell>
          <cell r="E3758">
            <v>193400</v>
          </cell>
          <cell r="F3758">
            <v>193400</v>
          </cell>
          <cell r="G3758">
            <v>300000</v>
          </cell>
          <cell r="H3758">
            <v>0</v>
          </cell>
          <cell r="I3758">
            <v>330000</v>
          </cell>
          <cell r="J3758">
            <v>2051000</v>
          </cell>
        </row>
        <row r="3759">
          <cell r="A3759" t="str">
            <v>P59377</v>
          </cell>
          <cell r="B3759" t="str">
            <v>ACHMAD RIYANTO</v>
          </cell>
          <cell r="C3759" t="str">
            <v>06F30</v>
          </cell>
          <cell r="D3759">
            <v>2215000</v>
          </cell>
          <cell r="E3759">
            <v>221500</v>
          </cell>
          <cell r="F3759">
            <v>221500</v>
          </cell>
          <cell r="G3759">
            <v>300000</v>
          </cell>
          <cell r="H3759">
            <v>0</v>
          </cell>
          <cell r="I3759">
            <v>0</v>
          </cell>
          <cell r="J3759">
            <v>2027000</v>
          </cell>
        </row>
        <row r="3760">
          <cell r="A3760" t="str">
            <v>P79365</v>
          </cell>
          <cell r="B3760" t="str">
            <v>SITI MUBAROKAH</v>
          </cell>
          <cell r="C3760" t="str">
            <v>06F30</v>
          </cell>
          <cell r="D3760">
            <v>1744000</v>
          </cell>
          <cell r="E3760">
            <v>174400</v>
          </cell>
          <cell r="F3760">
            <v>174400</v>
          </cell>
          <cell r="G3760">
            <v>300000</v>
          </cell>
          <cell r="H3760">
            <v>1500000</v>
          </cell>
          <cell r="I3760">
            <v>0</v>
          </cell>
          <cell r="J3760">
            <v>2832000</v>
          </cell>
        </row>
        <row r="3761">
          <cell r="A3761" t="str">
            <v>P79752</v>
          </cell>
          <cell r="B3761" t="str">
            <v>FAJAR AGUNG WIBOWO, S.E.</v>
          </cell>
          <cell r="C3761" t="str">
            <v>06F30</v>
          </cell>
          <cell r="D3761">
            <v>1990000</v>
          </cell>
          <cell r="E3761">
            <v>199000</v>
          </cell>
          <cell r="F3761">
            <v>199000</v>
          </cell>
          <cell r="G3761">
            <v>300000</v>
          </cell>
          <cell r="H3761">
            <v>0</v>
          </cell>
          <cell r="I3761">
            <v>825000</v>
          </cell>
          <cell r="J3761">
            <v>2246000</v>
          </cell>
        </row>
        <row r="3762">
          <cell r="A3762" t="str">
            <v>P79763</v>
          </cell>
          <cell r="B3762" t="str">
            <v>SUGIARTI</v>
          </cell>
          <cell r="C3762" t="str">
            <v>06F30</v>
          </cell>
          <cell r="D3762">
            <v>1632000</v>
          </cell>
          <cell r="E3762">
            <v>0</v>
          </cell>
          <cell r="F3762">
            <v>0</v>
          </cell>
          <cell r="G3762">
            <v>75000</v>
          </cell>
          <cell r="H3762">
            <v>0</v>
          </cell>
          <cell r="I3762">
            <v>605000</v>
          </cell>
          <cell r="J3762">
            <v>1986000</v>
          </cell>
        </row>
        <row r="3763">
          <cell r="A3763" t="str">
            <v>P79766</v>
          </cell>
          <cell r="B3763" t="str">
            <v>AMBAR SULISTYANINGSIH</v>
          </cell>
          <cell r="C3763" t="str">
            <v>06F30</v>
          </cell>
          <cell r="D3763">
            <v>1632000</v>
          </cell>
          <cell r="E3763">
            <v>163200</v>
          </cell>
          <cell r="F3763">
            <v>163200</v>
          </cell>
          <cell r="G3763">
            <v>300000</v>
          </cell>
          <cell r="H3763">
            <v>0</v>
          </cell>
          <cell r="I3763">
            <v>825000</v>
          </cell>
          <cell r="J3763">
            <v>1986000</v>
          </cell>
        </row>
        <row r="3764">
          <cell r="A3764" t="str">
            <v>P79970</v>
          </cell>
          <cell r="B3764" t="str">
            <v>SITI SUPATMI</v>
          </cell>
          <cell r="C3764" t="str">
            <v>06F30</v>
          </cell>
          <cell r="D3764">
            <v>1744000</v>
          </cell>
          <cell r="E3764">
            <v>174400</v>
          </cell>
          <cell r="F3764">
            <v>174400</v>
          </cell>
          <cell r="G3764">
            <v>300000</v>
          </cell>
          <cell r="H3764">
            <v>0</v>
          </cell>
          <cell r="I3764">
            <v>825000</v>
          </cell>
          <cell r="J3764">
            <v>2051000</v>
          </cell>
        </row>
        <row r="3765">
          <cell r="A3765" t="str">
            <v>P81137</v>
          </cell>
          <cell r="B3765" t="str">
            <v>RETNO WARDHANI</v>
          </cell>
          <cell r="C3765" t="str">
            <v>06F30</v>
          </cell>
          <cell r="D3765">
            <v>1377000</v>
          </cell>
          <cell r="E3765">
            <v>137700</v>
          </cell>
          <cell r="F3765">
            <v>137700</v>
          </cell>
          <cell r="G3765">
            <v>300000</v>
          </cell>
          <cell r="H3765">
            <v>0</v>
          </cell>
          <cell r="I3765">
            <v>495000</v>
          </cell>
          <cell r="J3765">
            <v>1922000</v>
          </cell>
        </row>
        <row r="3766">
          <cell r="A3766" t="str">
            <v>P81658</v>
          </cell>
          <cell r="B3766" t="str">
            <v>MULJATA</v>
          </cell>
          <cell r="C3766" t="str">
            <v>06F30</v>
          </cell>
          <cell r="D3766">
            <v>1166000</v>
          </cell>
          <cell r="E3766">
            <v>116600</v>
          </cell>
          <cell r="F3766">
            <v>58300</v>
          </cell>
          <cell r="G3766">
            <v>225000</v>
          </cell>
          <cell r="H3766">
            <v>0</v>
          </cell>
          <cell r="I3766">
            <v>0</v>
          </cell>
          <cell r="J3766">
            <v>1727000</v>
          </cell>
        </row>
        <row r="3767">
          <cell r="A3767" t="str">
            <v>P81661</v>
          </cell>
          <cell r="B3767" t="str">
            <v>SUYADI</v>
          </cell>
          <cell r="C3767" t="str">
            <v>06F30</v>
          </cell>
          <cell r="D3767">
            <v>1129000</v>
          </cell>
          <cell r="E3767">
            <v>112900</v>
          </cell>
          <cell r="F3767">
            <v>112900</v>
          </cell>
          <cell r="G3767">
            <v>300000</v>
          </cell>
          <cell r="H3767">
            <v>0</v>
          </cell>
          <cell r="I3767">
            <v>297000</v>
          </cell>
          <cell r="J3767">
            <v>1662000</v>
          </cell>
        </row>
        <row r="3768">
          <cell r="A3768" t="str">
            <v>P81672</v>
          </cell>
          <cell r="B3768" t="str">
            <v>SARTOJO</v>
          </cell>
          <cell r="C3768" t="str">
            <v>06F30</v>
          </cell>
          <cell r="D3768">
            <v>1129000</v>
          </cell>
          <cell r="E3768">
            <v>112900</v>
          </cell>
          <cell r="F3768">
            <v>112900</v>
          </cell>
          <cell r="G3768">
            <v>300000</v>
          </cell>
          <cell r="H3768">
            <v>0</v>
          </cell>
          <cell r="I3768">
            <v>0</v>
          </cell>
          <cell r="J3768">
            <v>1662000</v>
          </cell>
        </row>
        <row r="3769">
          <cell r="A3769" t="str">
            <v>P82532</v>
          </cell>
          <cell r="B3769" t="str">
            <v>RISTIANTI AMIN KURNIAWATI, S.E.</v>
          </cell>
          <cell r="C3769" t="str">
            <v>06F30</v>
          </cell>
          <cell r="D3769">
            <v>1374000</v>
          </cell>
          <cell r="E3769">
            <v>137400</v>
          </cell>
          <cell r="F3769">
            <v>68700</v>
          </cell>
          <cell r="G3769">
            <v>225000</v>
          </cell>
          <cell r="H3769">
            <v>0</v>
          </cell>
          <cell r="I3769">
            <v>319000</v>
          </cell>
          <cell r="J3769">
            <v>1986000</v>
          </cell>
        </row>
        <row r="3770">
          <cell r="A3770" t="str">
            <v>Q00843</v>
          </cell>
          <cell r="B3770" t="str">
            <v>INDRA ACHMAD NUGROHO</v>
          </cell>
          <cell r="C3770" t="str">
            <v>06F30</v>
          </cell>
          <cell r="D3770">
            <v>935000</v>
          </cell>
          <cell r="E3770">
            <v>0</v>
          </cell>
          <cell r="F3770">
            <v>0</v>
          </cell>
          <cell r="G3770">
            <v>75000</v>
          </cell>
          <cell r="H3770">
            <v>0</v>
          </cell>
          <cell r="I3770">
            <v>0</v>
          </cell>
          <cell r="J3770">
            <v>1030000</v>
          </cell>
        </row>
        <row r="3771">
          <cell r="A3771" t="str">
            <v>Q00844</v>
          </cell>
          <cell r="B3771" t="str">
            <v>TOTOK HARYANTO</v>
          </cell>
          <cell r="C3771" t="str">
            <v>06F30</v>
          </cell>
          <cell r="D3771">
            <v>935000</v>
          </cell>
          <cell r="E3771">
            <v>0</v>
          </cell>
          <cell r="F3771">
            <v>0</v>
          </cell>
          <cell r="G3771">
            <v>75000</v>
          </cell>
          <cell r="H3771">
            <v>0</v>
          </cell>
          <cell r="I3771">
            <v>0</v>
          </cell>
          <cell r="J3771">
            <v>1030000</v>
          </cell>
        </row>
        <row r="3772">
          <cell r="A3772" t="str">
            <v>P53258</v>
          </cell>
          <cell r="B3772" t="str">
            <v>SUHARDI, SH</v>
          </cell>
          <cell r="C3772" t="str">
            <v>06F40</v>
          </cell>
          <cell r="D3772">
            <v>2364000</v>
          </cell>
          <cell r="E3772">
            <v>236400</v>
          </cell>
          <cell r="F3772">
            <v>236400</v>
          </cell>
          <cell r="G3772">
            <v>300000</v>
          </cell>
          <cell r="H3772">
            <v>1500000</v>
          </cell>
          <cell r="I3772">
            <v>0</v>
          </cell>
          <cell r="J3772">
            <v>3068000</v>
          </cell>
        </row>
        <row r="3773">
          <cell r="A3773" t="str">
            <v>P55362</v>
          </cell>
          <cell r="B3773" t="str">
            <v>SUMINO</v>
          </cell>
          <cell r="C3773" t="str">
            <v>06F40</v>
          </cell>
          <cell r="D3773">
            <v>1751000</v>
          </cell>
          <cell r="E3773">
            <v>175100</v>
          </cell>
          <cell r="F3773">
            <v>175100</v>
          </cell>
          <cell r="G3773">
            <v>300000</v>
          </cell>
          <cell r="H3773">
            <v>0</v>
          </cell>
          <cell r="I3773">
            <v>297000</v>
          </cell>
          <cell r="J3773">
            <v>1922000</v>
          </cell>
        </row>
        <row r="3774">
          <cell r="A3774" t="str">
            <v>P61164</v>
          </cell>
          <cell r="B3774" t="str">
            <v>LOSO</v>
          </cell>
          <cell r="C3774" t="str">
            <v>06F40</v>
          </cell>
          <cell r="D3774">
            <v>1751000</v>
          </cell>
          <cell r="E3774">
            <v>175100</v>
          </cell>
          <cell r="F3774">
            <v>87550</v>
          </cell>
          <cell r="G3774">
            <v>225000</v>
          </cell>
          <cell r="H3774">
            <v>0</v>
          </cell>
          <cell r="I3774">
            <v>0</v>
          </cell>
          <cell r="J3774">
            <v>1840000</v>
          </cell>
        </row>
        <row r="3775">
          <cell r="A3775" t="str">
            <v>P80141</v>
          </cell>
          <cell r="B3775" t="str">
            <v>MUSTIHARI</v>
          </cell>
          <cell r="C3775" t="str">
            <v>06F40</v>
          </cell>
          <cell r="D3775">
            <v>1744000</v>
          </cell>
          <cell r="E3775">
            <v>174400</v>
          </cell>
          <cell r="F3775">
            <v>174400</v>
          </cell>
          <cell r="G3775">
            <v>300000</v>
          </cell>
          <cell r="H3775">
            <v>0</v>
          </cell>
          <cell r="I3775">
            <v>825000</v>
          </cell>
          <cell r="J3775">
            <v>2051000</v>
          </cell>
        </row>
        <row r="3776">
          <cell r="A3776" t="str">
            <v>P81677</v>
          </cell>
          <cell r="B3776" t="str">
            <v>WIYONO</v>
          </cell>
          <cell r="C3776" t="str">
            <v>06F40</v>
          </cell>
          <cell r="D3776">
            <v>1166000</v>
          </cell>
          <cell r="E3776">
            <v>116600</v>
          </cell>
          <cell r="F3776">
            <v>116600</v>
          </cell>
          <cell r="G3776">
            <v>300000</v>
          </cell>
          <cell r="H3776">
            <v>0</v>
          </cell>
          <cell r="I3776">
            <v>319000</v>
          </cell>
          <cell r="J3776">
            <v>1727000</v>
          </cell>
        </row>
        <row r="3777">
          <cell r="A3777" t="str">
            <v>P81694</v>
          </cell>
          <cell r="B3777" t="str">
            <v>SUKIMO</v>
          </cell>
          <cell r="C3777" t="str">
            <v>06F40</v>
          </cell>
          <cell r="D3777">
            <v>1129000</v>
          </cell>
          <cell r="E3777">
            <v>112900</v>
          </cell>
          <cell r="F3777">
            <v>112900</v>
          </cell>
          <cell r="G3777">
            <v>300000</v>
          </cell>
          <cell r="H3777">
            <v>0</v>
          </cell>
          <cell r="I3777">
            <v>0</v>
          </cell>
          <cell r="J3777">
            <v>1592000</v>
          </cell>
        </row>
        <row r="3778">
          <cell r="A3778" t="str">
            <v>P50715</v>
          </cell>
          <cell r="B3778" t="str">
            <v>SENTOT WIBOWO SAKTI, S.E.</v>
          </cell>
          <cell r="C3778" t="str">
            <v>06F50</v>
          </cell>
          <cell r="D3778">
            <v>2364000</v>
          </cell>
          <cell r="E3778">
            <v>236400</v>
          </cell>
          <cell r="F3778">
            <v>0</v>
          </cell>
          <cell r="G3778">
            <v>150000</v>
          </cell>
          <cell r="H3778">
            <v>1500000</v>
          </cell>
          <cell r="I3778">
            <v>0</v>
          </cell>
          <cell r="J3778">
            <v>2825000</v>
          </cell>
        </row>
        <row r="3779">
          <cell r="A3779" t="str">
            <v>P59468</v>
          </cell>
          <cell r="B3779" t="str">
            <v>SUDADI</v>
          </cell>
          <cell r="C3779" t="str">
            <v>06F50</v>
          </cell>
          <cell r="D3779">
            <v>1876000</v>
          </cell>
          <cell r="E3779">
            <v>187600</v>
          </cell>
          <cell r="F3779">
            <v>93800</v>
          </cell>
          <cell r="G3779">
            <v>225000</v>
          </cell>
          <cell r="H3779">
            <v>0</v>
          </cell>
          <cell r="I3779">
            <v>0</v>
          </cell>
          <cell r="J3779">
            <v>1922000</v>
          </cell>
        </row>
        <row r="3780">
          <cell r="A3780" t="str">
            <v>P76513</v>
          </cell>
          <cell r="B3780" t="str">
            <v>WALIDI</v>
          </cell>
          <cell r="C3780" t="str">
            <v>06F50</v>
          </cell>
          <cell r="D3780">
            <v>1486000</v>
          </cell>
          <cell r="E3780">
            <v>148600</v>
          </cell>
          <cell r="F3780">
            <v>148600</v>
          </cell>
          <cell r="G3780">
            <v>300000</v>
          </cell>
          <cell r="H3780">
            <v>0</v>
          </cell>
          <cell r="I3780">
            <v>0</v>
          </cell>
          <cell r="J3780">
            <v>1792000</v>
          </cell>
        </row>
        <row r="3781">
          <cell r="A3781" t="str">
            <v>P77031</v>
          </cell>
          <cell r="B3781" t="str">
            <v>WIYONO</v>
          </cell>
          <cell r="C3781" t="str">
            <v>06F50</v>
          </cell>
          <cell r="D3781">
            <v>1526000</v>
          </cell>
          <cell r="E3781">
            <v>152600</v>
          </cell>
          <cell r="F3781">
            <v>76300</v>
          </cell>
          <cell r="G3781">
            <v>225000</v>
          </cell>
          <cell r="H3781">
            <v>0</v>
          </cell>
          <cell r="I3781">
            <v>825000</v>
          </cell>
          <cell r="J3781">
            <v>1922000</v>
          </cell>
        </row>
        <row r="3782">
          <cell r="A3782" t="str">
            <v>P79233</v>
          </cell>
          <cell r="B3782" t="str">
            <v>MARKUAT GUNADI</v>
          </cell>
          <cell r="C3782" t="str">
            <v>06F50</v>
          </cell>
          <cell r="D3782">
            <v>1632000</v>
          </cell>
          <cell r="E3782">
            <v>163200</v>
          </cell>
          <cell r="F3782">
            <v>81600</v>
          </cell>
          <cell r="G3782">
            <v>225000</v>
          </cell>
          <cell r="H3782">
            <v>0</v>
          </cell>
          <cell r="I3782">
            <v>825000</v>
          </cell>
          <cell r="J3782">
            <v>1986000</v>
          </cell>
        </row>
        <row r="3783">
          <cell r="A3783" t="str">
            <v>P79976</v>
          </cell>
          <cell r="B3783" t="str">
            <v>SUMARMI</v>
          </cell>
          <cell r="C3783" t="str">
            <v>06F50</v>
          </cell>
          <cell r="D3783">
            <v>1802000</v>
          </cell>
          <cell r="E3783">
            <v>0</v>
          </cell>
          <cell r="F3783">
            <v>0</v>
          </cell>
          <cell r="G3783">
            <v>75000</v>
          </cell>
          <cell r="H3783">
            <v>0</v>
          </cell>
          <cell r="I3783">
            <v>825000</v>
          </cell>
          <cell r="J3783">
            <v>2116000</v>
          </cell>
        </row>
        <row r="3784">
          <cell r="A3784" t="str">
            <v>P80234</v>
          </cell>
          <cell r="B3784" t="str">
            <v>SUMARDI</v>
          </cell>
          <cell r="C3784" t="str">
            <v>06F50</v>
          </cell>
          <cell r="D3784">
            <v>1577000</v>
          </cell>
          <cell r="E3784">
            <v>157700</v>
          </cell>
          <cell r="F3784">
            <v>157700</v>
          </cell>
          <cell r="G3784">
            <v>300000</v>
          </cell>
          <cell r="H3784">
            <v>0</v>
          </cell>
          <cell r="I3784">
            <v>583000</v>
          </cell>
          <cell r="J3784">
            <v>1986000</v>
          </cell>
        </row>
        <row r="3785">
          <cell r="A3785" t="str">
            <v>P80736</v>
          </cell>
          <cell r="B3785" t="str">
            <v>SARTO</v>
          </cell>
          <cell r="C3785" t="str">
            <v>06F50</v>
          </cell>
          <cell r="D3785">
            <v>1333000</v>
          </cell>
          <cell r="E3785">
            <v>133300</v>
          </cell>
          <cell r="F3785">
            <v>133300</v>
          </cell>
          <cell r="G3785">
            <v>300000</v>
          </cell>
          <cell r="H3785">
            <v>0</v>
          </cell>
          <cell r="I3785">
            <v>0</v>
          </cell>
          <cell r="J3785">
            <v>1857000</v>
          </cell>
        </row>
        <row r="3786">
          <cell r="A3786" t="str">
            <v>Q00845</v>
          </cell>
          <cell r="B3786" t="str">
            <v>NOVI RATNA YUNITASARI</v>
          </cell>
          <cell r="C3786" t="str">
            <v>06F50</v>
          </cell>
          <cell r="D3786">
            <v>935000</v>
          </cell>
          <cell r="E3786">
            <v>0</v>
          </cell>
          <cell r="F3786">
            <v>0</v>
          </cell>
          <cell r="G3786">
            <v>75000</v>
          </cell>
          <cell r="H3786">
            <v>0</v>
          </cell>
          <cell r="I3786">
            <v>0</v>
          </cell>
          <cell r="J3786">
            <v>1030000</v>
          </cell>
        </row>
        <row r="3787">
          <cell r="A3787" t="str">
            <v>P47614</v>
          </cell>
          <cell r="B3787" t="str">
            <v>SURANTO</v>
          </cell>
          <cell r="C3787" t="str">
            <v>06F60</v>
          </cell>
          <cell r="D3787">
            <v>2148000</v>
          </cell>
          <cell r="E3787">
            <v>214800</v>
          </cell>
          <cell r="F3787">
            <v>107400</v>
          </cell>
          <cell r="G3787">
            <v>225000</v>
          </cell>
          <cell r="H3787">
            <v>0</v>
          </cell>
          <cell r="I3787">
            <v>583000</v>
          </cell>
          <cell r="J3787">
            <v>1902000</v>
          </cell>
        </row>
        <row r="3788">
          <cell r="A3788" t="str">
            <v>P53253</v>
          </cell>
          <cell r="B3788" t="str">
            <v>SUMARDI,SH</v>
          </cell>
          <cell r="C3788" t="str">
            <v>06F60</v>
          </cell>
          <cell r="D3788">
            <v>2288000</v>
          </cell>
          <cell r="E3788">
            <v>228800</v>
          </cell>
          <cell r="F3788">
            <v>228800</v>
          </cell>
          <cell r="G3788">
            <v>300000</v>
          </cell>
          <cell r="H3788">
            <v>1500000</v>
          </cell>
          <cell r="I3788">
            <v>0</v>
          </cell>
          <cell r="J3788">
            <v>2825000</v>
          </cell>
        </row>
        <row r="3789">
          <cell r="A3789" t="str">
            <v>P81674</v>
          </cell>
          <cell r="B3789" t="str">
            <v>WALUYO</v>
          </cell>
          <cell r="C3789" t="str">
            <v>06F60</v>
          </cell>
          <cell r="D3789">
            <v>1129000</v>
          </cell>
          <cell r="E3789">
            <v>112900</v>
          </cell>
          <cell r="F3789">
            <v>112900</v>
          </cell>
          <cell r="G3789">
            <v>300000</v>
          </cell>
          <cell r="H3789">
            <v>0</v>
          </cell>
          <cell r="I3789">
            <v>297000</v>
          </cell>
          <cell r="J3789">
            <v>1592000</v>
          </cell>
        </row>
        <row r="3790">
          <cell r="A3790" t="str">
            <v>P47673</v>
          </cell>
          <cell r="B3790" t="str">
            <v>HARTADI</v>
          </cell>
          <cell r="C3790" t="str">
            <v>06F70</v>
          </cell>
          <cell r="D3790">
            <v>1942000</v>
          </cell>
          <cell r="E3790">
            <v>194200</v>
          </cell>
          <cell r="F3790">
            <v>0</v>
          </cell>
          <cell r="G3790">
            <v>150000</v>
          </cell>
          <cell r="H3790">
            <v>0</v>
          </cell>
          <cell r="I3790">
            <v>297000</v>
          </cell>
          <cell r="J3790">
            <v>1840000</v>
          </cell>
        </row>
        <row r="3791">
          <cell r="A3791" t="str">
            <v>P50745</v>
          </cell>
          <cell r="B3791" t="str">
            <v>SURATMO</v>
          </cell>
          <cell r="C3791" t="str">
            <v>06F70</v>
          </cell>
          <cell r="D3791">
            <v>2364000</v>
          </cell>
          <cell r="E3791">
            <v>236400</v>
          </cell>
          <cell r="F3791">
            <v>118200</v>
          </cell>
          <cell r="G3791">
            <v>225000</v>
          </cell>
          <cell r="H3791">
            <v>1500000</v>
          </cell>
          <cell r="I3791">
            <v>0</v>
          </cell>
          <cell r="J3791">
            <v>2825000</v>
          </cell>
        </row>
        <row r="3792">
          <cell r="A3792" t="str">
            <v>P79759</v>
          </cell>
          <cell r="B3792" t="str">
            <v>YUN RILAWATI</v>
          </cell>
          <cell r="C3792" t="str">
            <v>06F70</v>
          </cell>
          <cell r="D3792">
            <v>1632000</v>
          </cell>
          <cell r="E3792">
            <v>0</v>
          </cell>
          <cell r="F3792">
            <v>0</v>
          </cell>
          <cell r="G3792">
            <v>75000</v>
          </cell>
          <cell r="H3792">
            <v>0</v>
          </cell>
          <cell r="I3792">
            <v>583000</v>
          </cell>
          <cell r="J3792">
            <v>1986000</v>
          </cell>
        </row>
        <row r="3793">
          <cell r="A3793" t="str">
            <v>P50710</v>
          </cell>
          <cell r="B3793" t="str">
            <v>SLAMET RAHARDJO</v>
          </cell>
          <cell r="C3793" t="str">
            <v>06F80</v>
          </cell>
          <cell r="D3793">
            <v>2072000</v>
          </cell>
          <cell r="E3793">
            <v>207200</v>
          </cell>
          <cell r="F3793">
            <v>103600</v>
          </cell>
          <cell r="G3793">
            <v>225000</v>
          </cell>
          <cell r="H3793">
            <v>0</v>
          </cell>
          <cell r="I3793">
            <v>583000</v>
          </cell>
          <cell r="J3793">
            <v>1964000</v>
          </cell>
        </row>
        <row r="3794">
          <cell r="A3794" t="str">
            <v>P76269</v>
          </cell>
          <cell r="B3794" t="str">
            <v>SUPARDI</v>
          </cell>
          <cell r="C3794" t="str">
            <v>06F80</v>
          </cell>
          <cell r="D3794">
            <v>1583000</v>
          </cell>
          <cell r="E3794">
            <v>158300</v>
          </cell>
          <cell r="F3794">
            <v>79150</v>
          </cell>
          <cell r="G3794">
            <v>225000</v>
          </cell>
          <cell r="H3794">
            <v>0</v>
          </cell>
          <cell r="I3794">
            <v>0</v>
          </cell>
          <cell r="J3794">
            <v>1857000</v>
          </cell>
        </row>
        <row r="3795">
          <cell r="A3795" t="str">
            <v>P78975</v>
          </cell>
          <cell r="B3795" t="str">
            <v>MARMONO</v>
          </cell>
          <cell r="C3795" t="str">
            <v>06F80</v>
          </cell>
          <cell r="D3795">
            <v>1866000</v>
          </cell>
          <cell r="E3795">
            <v>186600</v>
          </cell>
          <cell r="F3795">
            <v>186600</v>
          </cell>
          <cell r="G3795">
            <v>300000</v>
          </cell>
          <cell r="H3795">
            <v>1500000</v>
          </cell>
          <cell r="I3795">
            <v>0</v>
          </cell>
          <cell r="J3795">
            <v>2950000</v>
          </cell>
        </row>
        <row r="3796">
          <cell r="A3796" t="str">
            <v>P81675</v>
          </cell>
          <cell r="B3796" t="str">
            <v>SRI SUMPONO</v>
          </cell>
          <cell r="C3796" t="str">
            <v>06F80</v>
          </cell>
          <cell r="D3796">
            <v>1129000</v>
          </cell>
          <cell r="E3796">
            <v>112900</v>
          </cell>
          <cell r="F3796">
            <v>112900</v>
          </cell>
          <cell r="G3796">
            <v>300000</v>
          </cell>
          <cell r="H3796">
            <v>0</v>
          </cell>
          <cell r="I3796">
            <v>297000</v>
          </cell>
          <cell r="J3796">
            <v>1662000</v>
          </cell>
        </row>
        <row r="3797">
          <cell r="A3797" t="str">
            <v>P81676</v>
          </cell>
          <cell r="B3797" t="str">
            <v>DARSO</v>
          </cell>
          <cell r="C3797" t="str">
            <v>06F80</v>
          </cell>
          <cell r="D3797">
            <v>1129000</v>
          </cell>
          <cell r="E3797">
            <v>112900</v>
          </cell>
          <cell r="F3797">
            <v>0</v>
          </cell>
          <cell r="G3797">
            <v>150000</v>
          </cell>
          <cell r="H3797">
            <v>0</v>
          </cell>
          <cell r="I3797">
            <v>0</v>
          </cell>
          <cell r="J3797">
            <v>1662000</v>
          </cell>
        </row>
        <row r="3798">
          <cell r="A3798" t="str">
            <v>P50723</v>
          </cell>
          <cell r="B3798" t="str">
            <v>SUGENG PRAMONO, DRS.</v>
          </cell>
          <cell r="C3798" t="str">
            <v>06F90</v>
          </cell>
          <cell r="D3798">
            <v>2364000</v>
          </cell>
          <cell r="E3798">
            <v>236400</v>
          </cell>
          <cell r="F3798">
            <v>236400</v>
          </cell>
          <cell r="G3798">
            <v>300000</v>
          </cell>
          <cell r="H3798">
            <v>1500000</v>
          </cell>
          <cell r="I3798">
            <v>0</v>
          </cell>
          <cell r="J3798">
            <v>2825000</v>
          </cell>
        </row>
        <row r="3799">
          <cell r="A3799" t="str">
            <v>P53149</v>
          </cell>
          <cell r="B3799" t="str">
            <v>S.PARDI</v>
          </cell>
          <cell r="C3799" t="str">
            <v>06F90</v>
          </cell>
          <cell r="D3799">
            <v>2006000</v>
          </cell>
          <cell r="E3799">
            <v>200600</v>
          </cell>
          <cell r="F3799">
            <v>100300</v>
          </cell>
          <cell r="G3799">
            <v>225000</v>
          </cell>
          <cell r="H3799">
            <v>0</v>
          </cell>
          <cell r="I3799">
            <v>297000</v>
          </cell>
          <cell r="J3799">
            <v>1902000</v>
          </cell>
        </row>
        <row r="3800">
          <cell r="A3800" t="str">
            <v>P63103</v>
          </cell>
          <cell r="B3800" t="str">
            <v>SUYATO</v>
          </cell>
          <cell r="C3800" t="str">
            <v>06F90</v>
          </cell>
          <cell r="D3800">
            <v>1806000</v>
          </cell>
          <cell r="E3800">
            <v>180600</v>
          </cell>
          <cell r="F3800">
            <v>90300</v>
          </cell>
          <cell r="G3800">
            <v>225000</v>
          </cell>
          <cell r="H3800">
            <v>0</v>
          </cell>
          <cell r="I3800">
            <v>407000</v>
          </cell>
          <cell r="J3800">
            <v>1964000</v>
          </cell>
        </row>
        <row r="3801">
          <cell r="A3801" t="str">
            <v>P76267</v>
          </cell>
          <cell r="B3801" t="str">
            <v>SARDI</v>
          </cell>
          <cell r="C3801" t="str">
            <v>06F90</v>
          </cell>
          <cell r="D3801">
            <v>1583000</v>
          </cell>
          <cell r="E3801">
            <v>158300</v>
          </cell>
          <cell r="F3801">
            <v>79150</v>
          </cell>
          <cell r="G3801">
            <v>225000</v>
          </cell>
          <cell r="H3801">
            <v>0</v>
          </cell>
          <cell r="I3801">
            <v>0</v>
          </cell>
          <cell r="J3801">
            <v>1778000</v>
          </cell>
        </row>
        <row r="3802">
          <cell r="A3802" t="str">
            <v>P47386</v>
          </cell>
          <cell r="B3802" t="str">
            <v>TRI SUNU AGUS RAHARDJO</v>
          </cell>
          <cell r="C3802" t="str">
            <v>06G00</v>
          </cell>
          <cell r="D3802">
            <v>2297000</v>
          </cell>
          <cell r="E3802">
            <v>229700</v>
          </cell>
          <cell r="F3802">
            <v>0</v>
          </cell>
          <cell r="G3802">
            <v>150000</v>
          </cell>
          <cell r="H3802">
            <v>0</v>
          </cell>
          <cell r="I3802">
            <v>407000</v>
          </cell>
          <cell r="J3802">
            <v>1964000</v>
          </cell>
        </row>
        <row r="3803">
          <cell r="A3803" t="str">
            <v>P79345</v>
          </cell>
          <cell r="B3803" t="str">
            <v>FENDY ANDRY WINDARTO, SH</v>
          </cell>
          <cell r="C3803" t="str">
            <v>06G00</v>
          </cell>
          <cell r="D3803">
            <v>1861000</v>
          </cell>
          <cell r="E3803">
            <v>186100</v>
          </cell>
          <cell r="F3803">
            <v>186100</v>
          </cell>
          <cell r="G3803">
            <v>300000</v>
          </cell>
          <cell r="H3803">
            <v>1500000</v>
          </cell>
          <cell r="I3803">
            <v>0</v>
          </cell>
          <cell r="J3803">
            <v>2938000</v>
          </cell>
        </row>
        <row r="3804">
          <cell r="A3804" t="str">
            <v>P79764</v>
          </cell>
          <cell r="B3804" t="str">
            <v>SIGIT HARIYADI, S.E.</v>
          </cell>
          <cell r="C3804" t="str">
            <v>06G00</v>
          </cell>
          <cell r="D3804">
            <v>1744000</v>
          </cell>
          <cell r="E3804">
            <v>174400</v>
          </cell>
          <cell r="F3804">
            <v>174400</v>
          </cell>
          <cell r="G3804">
            <v>300000</v>
          </cell>
          <cell r="H3804">
            <v>0</v>
          </cell>
          <cell r="I3804">
            <v>825000</v>
          </cell>
          <cell r="J3804">
            <v>2051000</v>
          </cell>
        </row>
        <row r="3805">
          <cell r="A3805" t="str">
            <v>P79771</v>
          </cell>
          <cell r="B3805" t="str">
            <v>KRIS TRIYANA LESTARININGSIH</v>
          </cell>
          <cell r="C3805" t="str">
            <v>06G00</v>
          </cell>
          <cell r="D3805">
            <v>1577000</v>
          </cell>
          <cell r="E3805">
            <v>0</v>
          </cell>
          <cell r="F3805">
            <v>0</v>
          </cell>
          <cell r="G3805">
            <v>75000</v>
          </cell>
          <cell r="H3805">
            <v>0</v>
          </cell>
          <cell r="I3805">
            <v>583000</v>
          </cell>
          <cell r="J3805">
            <v>1902000</v>
          </cell>
        </row>
        <row r="3806">
          <cell r="A3806" t="str">
            <v>P81680</v>
          </cell>
          <cell r="B3806" t="str">
            <v>BUDI SANTOSO</v>
          </cell>
          <cell r="C3806" t="str">
            <v>06G00</v>
          </cell>
          <cell r="D3806">
            <v>1168000</v>
          </cell>
          <cell r="E3806">
            <v>0</v>
          </cell>
          <cell r="F3806">
            <v>0</v>
          </cell>
          <cell r="G3806">
            <v>75000</v>
          </cell>
          <cell r="H3806">
            <v>0</v>
          </cell>
          <cell r="I3806">
            <v>0</v>
          </cell>
          <cell r="J3806">
            <v>1592000</v>
          </cell>
        </row>
        <row r="3807">
          <cell r="A3807" t="str">
            <v>P47679</v>
          </cell>
          <cell r="B3807" t="str">
            <v>SUKARDI</v>
          </cell>
          <cell r="C3807" t="str">
            <v>06G10</v>
          </cell>
          <cell r="D3807">
            <v>1942000</v>
          </cell>
          <cell r="E3807">
            <v>194200</v>
          </cell>
          <cell r="F3807">
            <v>97100</v>
          </cell>
          <cell r="G3807">
            <v>225000</v>
          </cell>
          <cell r="H3807">
            <v>0</v>
          </cell>
          <cell r="I3807">
            <v>0</v>
          </cell>
          <cell r="J3807">
            <v>1922000</v>
          </cell>
        </row>
        <row r="3808">
          <cell r="A3808" t="str">
            <v>P50100</v>
          </cell>
          <cell r="B3808" t="str">
            <v>WIDODO</v>
          </cell>
          <cell r="C3808" t="str">
            <v>06G10</v>
          </cell>
          <cell r="D3808">
            <v>2072000</v>
          </cell>
          <cell r="E3808">
            <v>207200</v>
          </cell>
          <cell r="F3808">
            <v>310800</v>
          </cell>
          <cell r="G3808">
            <v>375000</v>
          </cell>
          <cell r="H3808">
            <v>0</v>
          </cell>
          <cell r="I3808">
            <v>407000</v>
          </cell>
          <cell r="J3808">
            <v>2051000</v>
          </cell>
        </row>
        <row r="3809">
          <cell r="A3809" t="str">
            <v>P51499</v>
          </cell>
          <cell r="B3809" t="str">
            <v>PURWANTO, DRS.</v>
          </cell>
          <cell r="C3809" t="str">
            <v>06G10</v>
          </cell>
          <cell r="D3809">
            <v>2364000</v>
          </cell>
          <cell r="E3809">
            <v>236400</v>
          </cell>
          <cell r="F3809">
            <v>236400</v>
          </cell>
          <cell r="G3809">
            <v>300000</v>
          </cell>
          <cell r="H3809">
            <v>1500000</v>
          </cell>
          <cell r="I3809">
            <v>0</v>
          </cell>
          <cell r="J3809">
            <v>2950000</v>
          </cell>
        </row>
        <row r="3810">
          <cell r="A3810" t="str">
            <v>P51507</v>
          </cell>
          <cell r="B3810" t="str">
            <v>SRI HARJANTO</v>
          </cell>
          <cell r="C3810" t="str">
            <v>06G10</v>
          </cell>
          <cell r="D3810">
            <v>2215000</v>
          </cell>
          <cell r="E3810">
            <v>221500</v>
          </cell>
          <cell r="F3810">
            <v>110750</v>
          </cell>
          <cell r="G3810">
            <v>225000</v>
          </cell>
          <cell r="H3810">
            <v>0</v>
          </cell>
          <cell r="I3810">
            <v>583000</v>
          </cell>
          <cell r="J3810">
            <v>2116000</v>
          </cell>
        </row>
        <row r="3811">
          <cell r="A3811" t="str">
            <v>P63311</v>
          </cell>
          <cell r="B3811" t="str">
            <v>YEKTI REJEKI</v>
          </cell>
          <cell r="C3811" t="str">
            <v>06G10</v>
          </cell>
          <cell r="D3811">
            <v>2002000</v>
          </cell>
          <cell r="E3811">
            <v>200200</v>
          </cell>
          <cell r="F3811">
            <v>200200</v>
          </cell>
          <cell r="G3811">
            <v>300000</v>
          </cell>
          <cell r="H3811">
            <v>0</v>
          </cell>
          <cell r="I3811">
            <v>825000</v>
          </cell>
          <cell r="J3811">
            <v>2051000</v>
          </cell>
        </row>
        <row r="3812">
          <cell r="A3812" t="str">
            <v>P71598</v>
          </cell>
          <cell r="B3812" t="str">
            <v>DJAKA MARDININGSIH</v>
          </cell>
          <cell r="C3812" t="str">
            <v>06G10</v>
          </cell>
          <cell r="D3812">
            <v>1583000</v>
          </cell>
          <cell r="E3812">
            <v>158300</v>
          </cell>
          <cell r="F3812">
            <v>0</v>
          </cell>
          <cell r="G3812">
            <v>150000</v>
          </cell>
          <cell r="H3812">
            <v>0</v>
          </cell>
          <cell r="I3812">
            <v>0</v>
          </cell>
          <cell r="J3812">
            <v>1857000</v>
          </cell>
        </row>
        <row r="3813">
          <cell r="A3813" t="str">
            <v>P76995</v>
          </cell>
          <cell r="B3813" t="str">
            <v>PURWANTO</v>
          </cell>
          <cell r="C3813" t="str">
            <v>06G10</v>
          </cell>
          <cell r="D3813">
            <v>1477000</v>
          </cell>
          <cell r="E3813">
            <v>0</v>
          </cell>
          <cell r="F3813">
            <v>0</v>
          </cell>
          <cell r="G3813">
            <v>75000</v>
          </cell>
          <cell r="H3813">
            <v>0</v>
          </cell>
          <cell r="I3813">
            <v>0</v>
          </cell>
          <cell r="J3813">
            <v>1857000</v>
          </cell>
        </row>
        <row r="3814">
          <cell r="A3814" t="str">
            <v>Q00846</v>
          </cell>
          <cell r="B3814" t="str">
            <v>INTI MISRIYANI</v>
          </cell>
          <cell r="C3814" t="str">
            <v>06G10</v>
          </cell>
          <cell r="D3814">
            <v>935000</v>
          </cell>
          <cell r="E3814">
            <v>0</v>
          </cell>
          <cell r="F3814">
            <v>0</v>
          </cell>
          <cell r="G3814">
            <v>75000</v>
          </cell>
          <cell r="H3814">
            <v>0</v>
          </cell>
          <cell r="I3814">
            <v>0</v>
          </cell>
          <cell r="J3814">
            <v>1030000</v>
          </cell>
        </row>
        <row r="3815">
          <cell r="A3815" t="str">
            <v>P47680</v>
          </cell>
          <cell r="B3815" t="str">
            <v>SUPARNO</v>
          </cell>
          <cell r="C3815" t="str">
            <v>06G20</v>
          </cell>
          <cell r="D3815">
            <v>2072000</v>
          </cell>
          <cell r="E3815">
            <v>207200</v>
          </cell>
          <cell r="F3815">
            <v>207200</v>
          </cell>
          <cell r="G3815">
            <v>300000</v>
          </cell>
          <cell r="H3815">
            <v>0</v>
          </cell>
          <cell r="I3815">
            <v>407000</v>
          </cell>
          <cell r="J3815">
            <v>1964000</v>
          </cell>
        </row>
        <row r="3816">
          <cell r="A3816" t="str">
            <v>P59466</v>
          </cell>
          <cell r="B3816" t="str">
            <v>JUMINO</v>
          </cell>
          <cell r="C3816" t="str">
            <v>06G20</v>
          </cell>
          <cell r="D3816">
            <v>1751000</v>
          </cell>
          <cell r="E3816">
            <v>175100</v>
          </cell>
          <cell r="F3816">
            <v>87550</v>
          </cell>
          <cell r="G3816">
            <v>225000</v>
          </cell>
          <cell r="H3816">
            <v>0</v>
          </cell>
          <cell r="I3816">
            <v>0</v>
          </cell>
          <cell r="J3816">
            <v>1922000</v>
          </cell>
        </row>
        <row r="3817">
          <cell r="A3817" t="str">
            <v>P77189</v>
          </cell>
          <cell r="B3817" t="str">
            <v>SURATNO</v>
          </cell>
          <cell r="C3817" t="str">
            <v>06G20</v>
          </cell>
          <cell r="D3817">
            <v>1865000</v>
          </cell>
          <cell r="E3817">
            <v>186500</v>
          </cell>
          <cell r="F3817">
            <v>186500</v>
          </cell>
          <cell r="G3817">
            <v>300000</v>
          </cell>
          <cell r="H3817">
            <v>0</v>
          </cell>
          <cell r="I3817">
            <v>605000</v>
          </cell>
          <cell r="J3817">
            <v>2600000</v>
          </cell>
        </row>
        <row r="3818">
          <cell r="A3818" t="str">
            <v>P77193</v>
          </cell>
          <cell r="B3818" t="str">
            <v>WAHYU BASUKI</v>
          </cell>
          <cell r="C3818" t="str">
            <v>06G20</v>
          </cell>
          <cell r="D3818">
            <v>1806000</v>
          </cell>
          <cell r="E3818">
            <v>180600</v>
          </cell>
          <cell r="F3818">
            <v>180600</v>
          </cell>
          <cell r="G3818">
            <v>300000</v>
          </cell>
          <cell r="H3818">
            <v>0</v>
          </cell>
          <cell r="I3818">
            <v>319000</v>
          </cell>
          <cell r="J3818">
            <v>1964000</v>
          </cell>
        </row>
        <row r="3819">
          <cell r="A3819" t="str">
            <v>P79245</v>
          </cell>
          <cell r="B3819" t="str">
            <v>NURYADI</v>
          </cell>
          <cell r="C3819" t="str">
            <v>06G20</v>
          </cell>
          <cell r="D3819">
            <v>1686000</v>
          </cell>
          <cell r="E3819">
            <v>168600</v>
          </cell>
          <cell r="F3819">
            <v>168600</v>
          </cell>
          <cell r="G3819">
            <v>300000</v>
          </cell>
          <cell r="H3819">
            <v>0</v>
          </cell>
          <cell r="I3819">
            <v>825000</v>
          </cell>
          <cell r="J3819">
            <v>2051000</v>
          </cell>
        </row>
        <row r="3820">
          <cell r="A3820" t="str">
            <v>P79744</v>
          </cell>
          <cell r="B3820" t="str">
            <v>MARGONO</v>
          </cell>
          <cell r="C3820" t="str">
            <v>06G20</v>
          </cell>
          <cell r="D3820">
            <v>1632000</v>
          </cell>
          <cell r="E3820">
            <v>163200</v>
          </cell>
          <cell r="F3820">
            <v>81600</v>
          </cell>
          <cell r="G3820">
            <v>225000</v>
          </cell>
          <cell r="H3820">
            <v>0</v>
          </cell>
          <cell r="I3820">
            <v>803000</v>
          </cell>
          <cell r="J3820">
            <v>1902000</v>
          </cell>
        </row>
        <row r="3821">
          <cell r="A3821" t="str">
            <v>P79762</v>
          </cell>
          <cell r="B3821" t="str">
            <v>DWI ASTUTI</v>
          </cell>
          <cell r="C3821" t="str">
            <v>06G20</v>
          </cell>
          <cell r="D3821">
            <v>1632000</v>
          </cell>
          <cell r="E3821">
            <v>163200</v>
          </cell>
          <cell r="F3821">
            <v>163200</v>
          </cell>
          <cell r="G3821">
            <v>300000</v>
          </cell>
          <cell r="H3821">
            <v>0</v>
          </cell>
          <cell r="I3821">
            <v>583000</v>
          </cell>
          <cell r="J3821">
            <v>1986000</v>
          </cell>
        </row>
        <row r="3822">
          <cell r="A3822" t="str">
            <v>P80947</v>
          </cell>
          <cell r="B3822" t="str">
            <v>SUCI WAHYUNINGSIH, S.E.</v>
          </cell>
          <cell r="C3822" t="str">
            <v>06G20</v>
          </cell>
          <cell r="D3822">
            <v>1738000</v>
          </cell>
          <cell r="E3822">
            <v>173800</v>
          </cell>
          <cell r="F3822">
            <v>173800</v>
          </cell>
          <cell r="G3822">
            <v>300000</v>
          </cell>
          <cell r="H3822">
            <v>0</v>
          </cell>
          <cell r="I3822">
            <v>825000</v>
          </cell>
          <cell r="J3822">
            <v>2181000</v>
          </cell>
        </row>
        <row r="3823">
          <cell r="A3823" t="str">
            <v>P62799</v>
          </cell>
          <cell r="B3823" t="str">
            <v>DALIMAN</v>
          </cell>
          <cell r="C3823" t="str">
            <v>06G30</v>
          </cell>
          <cell r="D3823">
            <v>1592000</v>
          </cell>
          <cell r="E3823">
            <v>159200</v>
          </cell>
          <cell r="F3823">
            <v>159200</v>
          </cell>
          <cell r="G3823">
            <v>300000</v>
          </cell>
          <cell r="H3823">
            <v>0</v>
          </cell>
          <cell r="I3823">
            <v>0</v>
          </cell>
          <cell r="J3823">
            <v>1716000</v>
          </cell>
        </row>
        <row r="3824">
          <cell r="A3824" t="str">
            <v>P77417</v>
          </cell>
          <cell r="B3824" t="str">
            <v>ASRI MURDIYATI, S.E.</v>
          </cell>
          <cell r="C3824" t="str">
            <v>06G30</v>
          </cell>
          <cell r="D3824">
            <v>1865000</v>
          </cell>
          <cell r="E3824">
            <v>0</v>
          </cell>
          <cell r="F3824">
            <v>186500</v>
          </cell>
          <cell r="G3824">
            <v>225000</v>
          </cell>
          <cell r="H3824">
            <v>0</v>
          </cell>
          <cell r="I3824">
            <v>495000</v>
          </cell>
          <cell r="J3824">
            <v>2116000</v>
          </cell>
        </row>
        <row r="3825">
          <cell r="A3825" t="str">
            <v>P79681</v>
          </cell>
          <cell r="B3825" t="str">
            <v>BAMBANG PARIAWAN</v>
          </cell>
          <cell r="C3825" t="str">
            <v>06G30</v>
          </cell>
          <cell r="D3825">
            <v>1632000</v>
          </cell>
          <cell r="E3825">
            <v>163200</v>
          </cell>
          <cell r="F3825">
            <v>163200</v>
          </cell>
          <cell r="G3825">
            <v>300000</v>
          </cell>
          <cell r="H3825">
            <v>0</v>
          </cell>
          <cell r="I3825">
            <v>583000</v>
          </cell>
          <cell r="J3825">
            <v>1986000</v>
          </cell>
        </row>
        <row r="3826">
          <cell r="A3826" t="str">
            <v>P79743</v>
          </cell>
          <cell r="B3826" t="str">
            <v>RETNO TRI PURWANTI</v>
          </cell>
          <cell r="C3826" t="str">
            <v>06G30</v>
          </cell>
          <cell r="D3826">
            <v>1577000</v>
          </cell>
          <cell r="E3826">
            <v>157700</v>
          </cell>
          <cell r="F3826">
            <v>78850</v>
          </cell>
          <cell r="G3826">
            <v>225000</v>
          </cell>
          <cell r="H3826">
            <v>0</v>
          </cell>
          <cell r="I3826">
            <v>495000</v>
          </cell>
          <cell r="J3826">
            <v>1986000</v>
          </cell>
        </row>
        <row r="3827">
          <cell r="A3827" t="str">
            <v>P79756</v>
          </cell>
          <cell r="B3827" t="str">
            <v>SRI MULYANI</v>
          </cell>
          <cell r="C3827" t="str">
            <v>06G30</v>
          </cell>
          <cell r="D3827">
            <v>1632000</v>
          </cell>
          <cell r="E3827">
            <v>163200</v>
          </cell>
          <cell r="F3827">
            <v>81600</v>
          </cell>
          <cell r="G3827">
            <v>225000</v>
          </cell>
          <cell r="H3827">
            <v>0</v>
          </cell>
          <cell r="I3827">
            <v>825000</v>
          </cell>
          <cell r="J3827">
            <v>1986000</v>
          </cell>
        </row>
        <row r="3828">
          <cell r="A3828" t="str">
            <v>P79761</v>
          </cell>
          <cell r="B3828" t="str">
            <v>PURWIYONO</v>
          </cell>
          <cell r="C3828" t="str">
            <v>06G30</v>
          </cell>
          <cell r="D3828">
            <v>1686000</v>
          </cell>
          <cell r="E3828">
            <v>168600</v>
          </cell>
          <cell r="F3828">
            <v>168600</v>
          </cell>
          <cell r="G3828">
            <v>300000</v>
          </cell>
          <cell r="H3828">
            <v>0</v>
          </cell>
          <cell r="I3828">
            <v>825000</v>
          </cell>
          <cell r="J3828">
            <v>2051000</v>
          </cell>
        </row>
        <row r="3829">
          <cell r="A3829" t="str">
            <v>P80158</v>
          </cell>
          <cell r="B3829" t="str">
            <v>SITI NURHASANAH</v>
          </cell>
          <cell r="C3829" t="str">
            <v>06G30</v>
          </cell>
          <cell r="D3829">
            <v>1744000</v>
          </cell>
          <cell r="E3829">
            <v>174400</v>
          </cell>
          <cell r="F3829">
            <v>174400</v>
          </cell>
          <cell r="G3829">
            <v>300000</v>
          </cell>
          <cell r="H3829">
            <v>0</v>
          </cell>
          <cell r="I3829">
            <v>825000</v>
          </cell>
          <cell r="J3829">
            <v>2051000</v>
          </cell>
        </row>
        <row r="3830">
          <cell r="A3830" t="str">
            <v>P80464</v>
          </cell>
          <cell r="B3830" t="str">
            <v>AGUS TRI HARTONO, SE</v>
          </cell>
          <cell r="C3830" t="str">
            <v>06G30</v>
          </cell>
          <cell r="D3830">
            <v>1799000</v>
          </cell>
          <cell r="E3830">
            <v>179900</v>
          </cell>
          <cell r="F3830">
            <v>179900</v>
          </cell>
          <cell r="G3830">
            <v>300000</v>
          </cell>
          <cell r="H3830">
            <v>1500000</v>
          </cell>
          <cell r="I3830">
            <v>0</v>
          </cell>
          <cell r="J3830">
            <v>3068000</v>
          </cell>
        </row>
        <row r="3831">
          <cell r="A3831" t="str">
            <v>Q00847</v>
          </cell>
          <cell r="B3831" t="str">
            <v>ASIH NINGRUM</v>
          </cell>
          <cell r="C3831" t="str">
            <v>06G30</v>
          </cell>
          <cell r="D3831">
            <v>935000</v>
          </cell>
          <cell r="E3831">
            <v>0</v>
          </cell>
          <cell r="F3831">
            <v>0</v>
          </cell>
          <cell r="G3831">
            <v>75000</v>
          </cell>
          <cell r="H3831">
            <v>0</v>
          </cell>
          <cell r="I3831">
            <v>0</v>
          </cell>
          <cell r="J3831">
            <v>1030000</v>
          </cell>
        </row>
        <row r="3832">
          <cell r="A3832" t="str">
            <v>Q00848</v>
          </cell>
          <cell r="B3832" t="str">
            <v>SYINTA AMBARSARI</v>
          </cell>
          <cell r="C3832" t="str">
            <v>06G30</v>
          </cell>
          <cell r="D3832">
            <v>935000</v>
          </cell>
          <cell r="E3832">
            <v>0</v>
          </cell>
          <cell r="F3832">
            <v>0</v>
          </cell>
          <cell r="G3832">
            <v>75000</v>
          </cell>
          <cell r="H3832">
            <v>0</v>
          </cell>
          <cell r="I3832">
            <v>0</v>
          </cell>
          <cell r="J3832">
            <v>1030000</v>
          </cell>
        </row>
        <row r="3833">
          <cell r="A3833" t="str">
            <v>P50696</v>
          </cell>
          <cell r="B3833" t="str">
            <v>AGUS SUMARWOTO</v>
          </cell>
          <cell r="C3833" t="str">
            <v>06G40</v>
          </cell>
          <cell r="D3833">
            <v>2072000</v>
          </cell>
          <cell r="E3833">
            <v>207200</v>
          </cell>
          <cell r="F3833">
            <v>207200</v>
          </cell>
          <cell r="G3833">
            <v>300000</v>
          </cell>
          <cell r="H3833">
            <v>0</v>
          </cell>
          <cell r="I3833">
            <v>583000</v>
          </cell>
          <cell r="J3833">
            <v>2051000</v>
          </cell>
        </row>
        <row r="3834">
          <cell r="A3834" t="str">
            <v>P51521</v>
          </cell>
          <cell r="B3834" t="str">
            <v>PONCO WIDIATMOKO, S.IP</v>
          </cell>
          <cell r="C3834" t="str">
            <v>06G40</v>
          </cell>
          <cell r="D3834">
            <v>2446000</v>
          </cell>
          <cell r="E3834">
            <v>244600</v>
          </cell>
          <cell r="F3834">
            <v>122300</v>
          </cell>
          <cell r="G3834">
            <v>225000</v>
          </cell>
          <cell r="H3834">
            <v>1500000</v>
          </cell>
          <cell r="I3834">
            <v>0</v>
          </cell>
          <cell r="J3834">
            <v>2825000</v>
          </cell>
        </row>
        <row r="3835">
          <cell r="A3835" t="str">
            <v>P71265</v>
          </cell>
          <cell r="B3835" t="str">
            <v>NGAIDI SANTOSO</v>
          </cell>
          <cell r="C3835" t="str">
            <v>06G40</v>
          </cell>
          <cell r="D3835">
            <v>1583000</v>
          </cell>
          <cell r="E3835">
            <v>158300</v>
          </cell>
          <cell r="F3835">
            <v>158300</v>
          </cell>
          <cell r="G3835">
            <v>300000</v>
          </cell>
          <cell r="H3835">
            <v>0</v>
          </cell>
          <cell r="I3835">
            <v>297000</v>
          </cell>
          <cell r="J3835">
            <v>1857000</v>
          </cell>
        </row>
        <row r="3836">
          <cell r="A3836" t="str">
            <v>P76739</v>
          </cell>
          <cell r="B3836" t="str">
            <v>KATINO</v>
          </cell>
          <cell r="C3836" t="str">
            <v>06G40</v>
          </cell>
          <cell r="D3836">
            <v>1538000</v>
          </cell>
          <cell r="E3836">
            <v>153800</v>
          </cell>
          <cell r="F3836">
            <v>76900</v>
          </cell>
          <cell r="G3836">
            <v>225000</v>
          </cell>
          <cell r="H3836">
            <v>0</v>
          </cell>
          <cell r="I3836">
            <v>0</v>
          </cell>
          <cell r="J3836">
            <v>1564000</v>
          </cell>
        </row>
        <row r="3837">
          <cell r="A3837" t="str">
            <v>P79787</v>
          </cell>
          <cell r="B3837" t="str">
            <v>ARTANTO HARTONO</v>
          </cell>
          <cell r="C3837" t="str">
            <v>06G40</v>
          </cell>
          <cell r="D3837">
            <v>1744000</v>
          </cell>
          <cell r="E3837">
            <v>174400</v>
          </cell>
          <cell r="F3837">
            <v>174400</v>
          </cell>
          <cell r="G3837">
            <v>300000</v>
          </cell>
          <cell r="H3837">
            <v>0</v>
          </cell>
          <cell r="I3837">
            <v>825000</v>
          </cell>
          <cell r="J3837">
            <v>2051000</v>
          </cell>
        </row>
        <row r="3838">
          <cell r="A3838" t="str">
            <v>P80840</v>
          </cell>
          <cell r="B3838" t="str">
            <v>WINARNI</v>
          </cell>
          <cell r="C3838" t="str">
            <v>06G40</v>
          </cell>
          <cell r="D3838">
            <v>1425000</v>
          </cell>
          <cell r="E3838">
            <v>142500</v>
          </cell>
          <cell r="F3838">
            <v>71250</v>
          </cell>
          <cell r="G3838">
            <v>225000</v>
          </cell>
          <cell r="H3838">
            <v>0</v>
          </cell>
          <cell r="I3838">
            <v>407000</v>
          </cell>
          <cell r="J3838">
            <v>1922000</v>
          </cell>
        </row>
        <row r="3839">
          <cell r="A3839" t="str">
            <v>P53191</v>
          </cell>
          <cell r="B3839" t="str">
            <v>SUYATMO, S.E.</v>
          </cell>
          <cell r="C3839" t="str">
            <v>06G50</v>
          </cell>
          <cell r="D3839">
            <v>2288000</v>
          </cell>
          <cell r="E3839">
            <v>228800</v>
          </cell>
          <cell r="F3839">
            <v>114400</v>
          </cell>
          <cell r="G3839">
            <v>225000</v>
          </cell>
          <cell r="H3839">
            <v>1500000</v>
          </cell>
          <cell r="I3839">
            <v>0</v>
          </cell>
          <cell r="J3839">
            <v>2825000</v>
          </cell>
        </row>
        <row r="3840">
          <cell r="A3840" t="str">
            <v>P66119</v>
          </cell>
          <cell r="B3840" t="str">
            <v>MASTURI</v>
          </cell>
          <cell r="C3840" t="str">
            <v>06G50</v>
          </cell>
          <cell r="D3840">
            <v>1692000</v>
          </cell>
          <cell r="E3840">
            <v>169200</v>
          </cell>
          <cell r="F3840">
            <v>169200</v>
          </cell>
          <cell r="G3840">
            <v>300000</v>
          </cell>
          <cell r="H3840">
            <v>0</v>
          </cell>
          <cell r="I3840">
            <v>297000</v>
          </cell>
          <cell r="J3840">
            <v>1922000</v>
          </cell>
        </row>
        <row r="3841">
          <cell r="A3841" t="str">
            <v>P76306</v>
          </cell>
          <cell r="B3841" t="str">
            <v>BUDI ISTIYANTORO</v>
          </cell>
          <cell r="C3841" t="str">
            <v>06G50</v>
          </cell>
          <cell r="D3841">
            <v>1635000</v>
          </cell>
          <cell r="E3841">
            <v>0</v>
          </cell>
          <cell r="F3841">
            <v>0</v>
          </cell>
          <cell r="G3841">
            <v>75000</v>
          </cell>
          <cell r="H3841">
            <v>0</v>
          </cell>
          <cell r="I3841">
            <v>0</v>
          </cell>
          <cell r="J3841">
            <v>1840000</v>
          </cell>
        </row>
        <row r="3842">
          <cell r="A3842" t="str">
            <v>P81134</v>
          </cell>
          <cell r="B3842" t="str">
            <v>CAROLINA INDRA DEWI</v>
          </cell>
          <cell r="C3842" t="str">
            <v>06G50</v>
          </cell>
          <cell r="D3842">
            <v>1377000</v>
          </cell>
          <cell r="E3842">
            <v>137700</v>
          </cell>
          <cell r="F3842">
            <v>137700</v>
          </cell>
          <cell r="G3842">
            <v>300000</v>
          </cell>
          <cell r="H3842">
            <v>0</v>
          </cell>
          <cell r="I3842">
            <v>407000</v>
          </cell>
          <cell r="J3842">
            <v>1922000</v>
          </cell>
        </row>
        <row r="3843">
          <cell r="A3843" t="str">
            <v>P47505</v>
          </cell>
          <cell r="B3843" t="str">
            <v>JOKO LESTARI</v>
          </cell>
          <cell r="C3843" t="str">
            <v>06G60</v>
          </cell>
          <cell r="D3843">
            <v>2006000</v>
          </cell>
          <cell r="E3843">
            <v>200600</v>
          </cell>
          <cell r="F3843">
            <v>100300</v>
          </cell>
          <cell r="G3843">
            <v>225000</v>
          </cell>
          <cell r="H3843">
            <v>0</v>
          </cell>
          <cell r="I3843">
            <v>0</v>
          </cell>
          <cell r="J3843">
            <v>1902000</v>
          </cell>
        </row>
        <row r="3844">
          <cell r="A3844" t="str">
            <v>P47506</v>
          </cell>
          <cell r="B3844" t="str">
            <v>PUDJI HASTANTO</v>
          </cell>
          <cell r="C3844" t="str">
            <v>06G60</v>
          </cell>
          <cell r="D3844">
            <v>2148000</v>
          </cell>
          <cell r="E3844">
            <v>0</v>
          </cell>
          <cell r="F3844">
            <v>0</v>
          </cell>
          <cell r="G3844">
            <v>75000</v>
          </cell>
          <cell r="H3844">
            <v>0</v>
          </cell>
          <cell r="I3844">
            <v>297000</v>
          </cell>
          <cell r="J3844">
            <v>1902000</v>
          </cell>
        </row>
        <row r="3845">
          <cell r="A3845" t="str">
            <v>P54291</v>
          </cell>
          <cell r="B3845" t="str">
            <v>CHUTOMO</v>
          </cell>
          <cell r="C3845" t="str">
            <v>06G60</v>
          </cell>
          <cell r="D3845">
            <v>2288000</v>
          </cell>
          <cell r="E3845">
            <v>228800</v>
          </cell>
          <cell r="F3845">
            <v>228800</v>
          </cell>
          <cell r="G3845">
            <v>300000</v>
          </cell>
          <cell r="H3845">
            <v>1500000</v>
          </cell>
          <cell r="I3845">
            <v>0</v>
          </cell>
          <cell r="J3845">
            <v>2825000</v>
          </cell>
        </row>
        <row r="3846">
          <cell r="A3846" t="str">
            <v>P62979</v>
          </cell>
          <cell r="B3846" t="str">
            <v>NURLAELA ROHMAH</v>
          </cell>
          <cell r="C3846" t="str">
            <v>06G60</v>
          </cell>
          <cell r="D3846">
            <v>2002000</v>
          </cell>
          <cell r="E3846">
            <v>0</v>
          </cell>
          <cell r="F3846">
            <v>0</v>
          </cell>
          <cell r="G3846">
            <v>75000</v>
          </cell>
          <cell r="H3846">
            <v>0</v>
          </cell>
          <cell r="I3846">
            <v>407000</v>
          </cell>
          <cell r="J3846">
            <v>2051000</v>
          </cell>
        </row>
        <row r="3847">
          <cell r="A3847" t="str">
            <v>P79971</v>
          </cell>
          <cell r="B3847" t="str">
            <v>ENY KUNTARI,SE</v>
          </cell>
          <cell r="C3847" t="str">
            <v>06G60</v>
          </cell>
          <cell r="D3847">
            <v>1744000</v>
          </cell>
          <cell r="E3847">
            <v>174400</v>
          </cell>
          <cell r="F3847">
            <v>174400</v>
          </cell>
          <cell r="G3847">
            <v>300000</v>
          </cell>
          <cell r="H3847">
            <v>0</v>
          </cell>
          <cell r="I3847">
            <v>605000</v>
          </cell>
          <cell r="J3847">
            <v>1964000</v>
          </cell>
        </row>
        <row r="3848">
          <cell r="A3848" t="str">
            <v>P50719</v>
          </cell>
          <cell r="B3848" t="str">
            <v>SUGITO</v>
          </cell>
          <cell r="C3848" t="str">
            <v>06G70</v>
          </cell>
          <cell r="D3848">
            <v>2211000</v>
          </cell>
          <cell r="E3848">
            <v>221100</v>
          </cell>
          <cell r="F3848">
            <v>221100</v>
          </cell>
          <cell r="G3848">
            <v>300000</v>
          </cell>
          <cell r="H3848">
            <v>1500000</v>
          </cell>
          <cell r="I3848">
            <v>0</v>
          </cell>
          <cell r="J3848">
            <v>2825000</v>
          </cell>
        </row>
        <row r="3849">
          <cell r="A3849" t="str">
            <v>P53122</v>
          </cell>
          <cell r="B3849" t="str">
            <v>KARDONO</v>
          </cell>
          <cell r="C3849" t="str">
            <v>06G70</v>
          </cell>
          <cell r="D3849">
            <v>2002000</v>
          </cell>
          <cell r="E3849">
            <v>200200</v>
          </cell>
          <cell r="F3849">
            <v>200200</v>
          </cell>
          <cell r="G3849">
            <v>300000</v>
          </cell>
          <cell r="H3849">
            <v>0</v>
          </cell>
          <cell r="I3849">
            <v>583000</v>
          </cell>
          <cell r="J3849">
            <v>1964000</v>
          </cell>
        </row>
        <row r="3850">
          <cell r="A3850" t="str">
            <v>P66103</v>
          </cell>
          <cell r="B3850" t="str">
            <v>SRIJATA</v>
          </cell>
          <cell r="C3850" t="str">
            <v>06G70</v>
          </cell>
          <cell r="D3850">
            <v>1692000</v>
          </cell>
          <cell r="E3850">
            <v>169200</v>
          </cell>
          <cell r="F3850">
            <v>0</v>
          </cell>
          <cell r="G3850">
            <v>150000</v>
          </cell>
          <cell r="H3850">
            <v>0</v>
          </cell>
          <cell r="I3850">
            <v>0</v>
          </cell>
          <cell r="J3850">
            <v>1840000</v>
          </cell>
        </row>
        <row r="3851">
          <cell r="A3851" t="str">
            <v>P77278</v>
          </cell>
          <cell r="B3851" t="str">
            <v>AMBAR WIDAWATI</v>
          </cell>
          <cell r="C3851" t="str">
            <v>06G70</v>
          </cell>
          <cell r="D3851">
            <v>1806000</v>
          </cell>
          <cell r="E3851">
            <v>0</v>
          </cell>
          <cell r="F3851">
            <v>0</v>
          </cell>
          <cell r="G3851">
            <v>75000</v>
          </cell>
          <cell r="H3851">
            <v>0</v>
          </cell>
          <cell r="I3851">
            <v>407000</v>
          </cell>
          <cell r="J3851">
            <v>1964000</v>
          </cell>
        </row>
        <row r="3852">
          <cell r="A3852" t="str">
            <v>P50742</v>
          </cell>
          <cell r="B3852" t="str">
            <v>SUKARJA</v>
          </cell>
          <cell r="C3852" t="str">
            <v>06G80</v>
          </cell>
          <cell r="D3852">
            <v>2072000</v>
          </cell>
          <cell r="E3852">
            <v>207200</v>
          </cell>
          <cell r="F3852">
            <v>207200</v>
          </cell>
          <cell r="G3852">
            <v>300000</v>
          </cell>
          <cell r="H3852">
            <v>0</v>
          </cell>
          <cell r="I3852">
            <v>583000</v>
          </cell>
          <cell r="J3852">
            <v>1964000</v>
          </cell>
        </row>
        <row r="3853">
          <cell r="A3853" t="str">
            <v>P51517</v>
          </cell>
          <cell r="B3853" t="str">
            <v>BAMBANG EKO BRANTIYONO,S.IP</v>
          </cell>
          <cell r="C3853" t="str">
            <v>06G80</v>
          </cell>
          <cell r="D3853">
            <v>2368000</v>
          </cell>
          <cell r="E3853">
            <v>236800</v>
          </cell>
          <cell r="F3853">
            <v>0</v>
          </cell>
          <cell r="G3853">
            <v>150000</v>
          </cell>
          <cell r="H3853">
            <v>1500000</v>
          </cell>
          <cell r="I3853">
            <v>0</v>
          </cell>
          <cell r="J3853">
            <v>2825000</v>
          </cell>
        </row>
        <row r="3854">
          <cell r="A3854" t="str">
            <v>P68984</v>
          </cell>
          <cell r="B3854" t="str">
            <v>SLAMET</v>
          </cell>
          <cell r="C3854" t="str">
            <v>06G80</v>
          </cell>
          <cell r="D3854">
            <v>1692000</v>
          </cell>
          <cell r="E3854">
            <v>169200</v>
          </cell>
          <cell r="F3854">
            <v>169200</v>
          </cell>
          <cell r="G3854">
            <v>300000</v>
          </cell>
          <cell r="H3854">
            <v>0</v>
          </cell>
          <cell r="I3854">
            <v>407000</v>
          </cell>
          <cell r="J3854">
            <v>1840000</v>
          </cell>
        </row>
        <row r="3855">
          <cell r="A3855" t="str">
            <v>P76276</v>
          </cell>
          <cell r="B3855" t="str">
            <v>GISO</v>
          </cell>
          <cell r="C3855" t="str">
            <v>06G80</v>
          </cell>
          <cell r="D3855">
            <v>1538000</v>
          </cell>
          <cell r="E3855">
            <v>153800</v>
          </cell>
          <cell r="F3855">
            <v>153800</v>
          </cell>
          <cell r="G3855">
            <v>300000</v>
          </cell>
          <cell r="H3855">
            <v>0</v>
          </cell>
          <cell r="I3855">
            <v>0</v>
          </cell>
          <cell r="J3855">
            <v>1716000</v>
          </cell>
        </row>
        <row r="3856">
          <cell r="A3856" t="str">
            <v>P81652</v>
          </cell>
          <cell r="B3856" t="str">
            <v>ISTADI</v>
          </cell>
          <cell r="C3856" t="str">
            <v>06G80</v>
          </cell>
          <cell r="D3856">
            <v>1207000</v>
          </cell>
          <cell r="E3856">
            <v>120700</v>
          </cell>
          <cell r="F3856">
            <v>120700</v>
          </cell>
          <cell r="G3856">
            <v>300000</v>
          </cell>
          <cell r="H3856">
            <v>0</v>
          </cell>
          <cell r="I3856">
            <v>297000</v>
          </cell>
          <cell r="J3856">
            <v>1727000</v>
          </cell>
        </row>
        <row r="3857">
          <cell r="A3857" t="str">
            <v>P46954</v>
          </cell>
          <cell r="B3857" t="str">
            <v>SURAMIN</v>
          </cell>
          <cell r="C3857" t="str">
            <v>06G90</v>
          </cell>
          <cell r="D3857">
            <v>1827000</v>
          </cell>
          <cell r="E3857">
            <v>0</v>
          </cell>
          <cell r="F3857">
            <v>91350</v>
          </cell>
          <cell r="G3857">
            <v>150000</v>
          </cell>
          <cell r="H3857">
            <v>0</v>
          </cell>
          <cell r="I3857">
            <v>0</v>
          </cell>
          <cell r="J3857">
            <v>1792000</v>
          </cell>
        </row>
        <row r="3858">
          <cell r="A3858" t="str">
            <v>P77433</v>
          </cell>
          <cell r="B3858" t="str">
            <v>NISFAIZAH</v>
          </cell>
          <cell r="C3858" t="str">
            <v>06G90</v>
          </cell>
          <cell r="D3858">
            <v>1577000</v>
          </cell>
          <cell r="E3858">
            <v>0</v>
          </cell>
          <cell r="F3858">
            <v>0</v>
          </cell>
          <cell r="G3858">
            <v>75000</v>
          </cell>
          <cell r="H3858">
            <v>0</v>
          </cell>
          <cell r="I3858">
            <v>583000</v>
          </cell>
          <cell r="J3858">
            <v>1986000</v>
          </cell>
        </row>
        <row r="3859">
          <cell r="A3859" t="str">
            <v>P78805</v>
          </cell>
          <cell r="B3859" t="str">
            <v>SUJARI</v>
          </cell>
          <cell r="C3859" t="str">
            <v>06G90</v>
          </cell>
          <cell r="D3859">
            <v>1387000</v>
          </cell>
          <cell r="E3859">
            <v>138700</v>
          </cell>
          <cell r="F3859">
            <v>138700</v>
          </cell>
          <cell r="G3859">
            <v>300000</v>
          </cell>
          <cell r="H3859">
            <v>0</v>
          </cell>
          <cell r="I3859">
            <v>297000</v>
          </cell>
          <cell r="J3859">
            <v>1792000</v>
          </cell>
        </row>
        <row r="3860">
          <cell r="A3860" t="str">
            <v>P81651</v>
          </cell>
          <cell r="B3860" t="str">
            <v>MUJIYONO</v>
          </cell>
          <cell r="C3860" t="str">
            <v>06G90</v>
          </cell>
          <cell r="D3860">
            <v>1207000</v>
          </cell>
          <cell r="E3860">
            <v>120700</v>
          </cell>
          <cell r="F3860">
            <v>120700</v>
          </cell>
          <cell r="G3860">
            <v>300000</v>
          </cell>
          <cell r="H3860">
            <v>0</v>
          </cell>
          <cell r="I3860">
            <v>407000</v>
          </cell>
          <cell r="J3860">
            <v>1727000</v>
          </cell>
        </row>
        <row r="3861">
          <cell r="A3861" t="str">
            <v>P81679</v>
          </cell>
          <cell r="B3861" t="str">
            <v>SUMARSONO</v>
          </cell>
          <cell r="C3861" t="str">
            <v>06G90</v>
          </cell>
          <cell r="D3861">
            <v>1129000</v>
          </cell>
          <cell r="E3861">
            <v>112900</v>
          </cell>
          <cell r="F3861">
            <v>112900</v>
          </cell>
          <cell r="G3861">
            <v>300000</v>
          </cell>
          <cell r="H3861">
            <v>0</v>
          </cell>
          <cell r="I3861">
            <v>0</v>
          </cell>
          <cell r="J3861">
            <v>1662000</v>
          </cell>
        </row>
        <row r="3862">
          <cell r="A3862" t="str">
            <v>P53123</v>
          </cell>
          <cell r="B3862" t="str">
            <v>SUKADI</v>
          </cell>
          <cell r="C3862" t="str">
            <v>06H00</v>
          </cell>
          <cell r="D3862">
            <v>1938000</v>
          </cell>
          <cell r="E3862">
            <v>193800</v>
          </cell>
          <cell r="F3862">
            <v>193800</v>
          </cell>
          <cell r="G3862">
            <v>300000</v>
          </cell>
          <cell r="H3862">
            <v>0</v>
          </cell>
          <cell r="I3862">
            <v>297000</v>
          </cell>
          <cell r="J3862">
            <v>1986000</v>
          </cell>
        </row>
        <row r="3863">
          <cell r="A3863" t="str">
            <v>P55312</v>
          </cell>
          <cell r="B3863" t="str">
            <v>TUGINO</v>
          </cell>
          <cell r="C3863" t="str">
            <v>06H00</v>
          </cell>
          <cell r="D3863">
            <v>1872000</v>
          </cell>
          <cell r="E3863">
            <v>187200</v>
          </cell>
          <cell r="F3863">
            <v>187200</v>
          </cell>
          <cell r="G3863">
            <v>300000</v>
          </cell>
          <cell r="H3863">
            <v>0</v>
          </cell>
          <cell r="I3863">
            <v>319000</v>
          </cell>
          <cell r="J3863">
            <v>1986000</v>
          </cell>
        </row>
        <row r="3864">
          <cell r="A3864" t="str">
            <v>P79665</v>
          </cell>
          <cell r="B3864" t="str">
            <v>MOH. CHOIRUS SHOLEH, S.E., MM.</v>
          </cell>
          <cell r="C3864" t="str">
            <v>06H00</v>
          </cell>
          <cell r="D3864">
            <v>1799000</v>
          </cell>
          <cell r="E3864">
            <v>179900</v>
          </cell>
          <cell r="F3864">
            <v>179900</v>
          </cell>
          <cell r="G3864">
            <v>300000</v>
          </cell>
          <cell r="H3864">
            <v>1500000</v>
          </cell>
          <cell r="I3864">
            <v>0</v>
          </cell>
          <cell r="J3864">
            <v>2825000</v>
          </cell>
        </row>
        <row r="3865">
          <cell r="A3865" t="str">
            <v>P79685</v>
          </cell>
          <cell r="B3865" t="str">
            <v>DWI WAHYU SETYOBUDI</v>
          </cell>
          <cell r="C3865" t="str">
            <v>06H00</v>
          </cell>
          <cell r="D3865">
            <v>1577000</v>
          </cell>
          <cell r="E3865">
            <v>157700</v>
          </cell>
          <cell r="F3865">
            <v>157700</v>
          </cell>
          <cell r="G3865">
            <v>300000</v>
          </cell>
          <cell r="H3865">
            <v>0</v>
          </cell>
          <cell r="I3865">
            <v>583000</v>
          </cell>
          <cell r="J3865">
            <v>1986000</v>
          </cell>
        </row>
        <row r="3866">
          <cell r="A3866" t="str">
            <v>P50085</v>
          </cell>
          <cell r="B3866" t="str">
            <v>ISKANDAR</v>
          </cell>
          <cell r="C3866" t="str">
            <v>06H10</v>
          </cell>
          <cell r="D3866">
            <v>1942000</v>
          </cell>
          <cell r="E3866">
            <v>194200</v>
          </cell>
          <cell r="F3866">
            <v>194200</v>
          </cell>
          <cell r="G3866">
            <v>300000</v>
          </cell>
          <cell r="H3866">
            <v>0</v>
          </cell>
          <cell r="I3866">
            <v>495000</v>
          </cell>
          <cell r="J3866">
            <v>1922000</v>
          </cell>
        </row>
        <row r="3867">
          <cell r="A3867" t="str">
            <v>P55360</v>
          </cell>
          <cell r="B3867" t="str">
            <v>DJARWADI</v>
          </cell>
          <cell r="C3867" t="str">
            <v>06H10</v>
          </cell>
          <cell r="D3867">
            <v>1809000</v>
          </cell>
          <cell r="E3867">
            <v>180900</v>
          </cell>
          <cell r="F3867">
            <v>90450</v>
          </cell>
          <cell r="G3867">
            <v>225000</v>
          </cell>
          <cell r="H3867">
            <v>0</v>
          </cell>
          <cell r="I3867">
            <v>407000</v>
          </cell>
          <cell r="J3867">
            <v>1986000</v>
          </cell>
        </row>
        <row r="3868">
          <cell r="A3868" t="str">
            <v>P78652</v>
          </cell>
          <cell r="B3868" t="str">
            <v>SONNY BINTORO YUDHO</v>
          </cell>
          <cell r="C3868" t="str">
            <v>06H10</v>
          </cell>
          <cell r="D3868">
            <v>1869000</v>
          </cell>
          <cell r="E3868">
            <v>186900</v>
          </cell>
          <cell r="F3868">
            <v>186900</v>
          </cell>
          <cell r="G3868">
            <v>300000</v>
          </cell>
          <cell r="H3868">
            <v>1500000</v>
          </cell>
          <cell r="I3868">
            <v>0</v>
          </cell>
          <cell r="J3868">
            <v>2825000</v>
          </cell>
        </row>
        <row r="3869">
          <cell r="A3869" t="str">
            <v>P78778</v>
          </cell>
          <cell r="B3869" t="str">
            <v>DJARWANA</v>
          </cell>
          <cell r="C3869" t="str">
            <v>06H10</v>
          </cell>
          <cell r="D3869">
            <v>1436000</v>
          </cell>
          <cell r="E3869">
            <v>143600</v>
          </cell>
          <cell r="F3869">
            <v>143600</v>
          </cell>
          <cell r="G3869">
            <v>300000</v>
          </cell>
          <cell r="H3869">
            <v>0</v>
          </cell>
          <cell r="I3869">
            <v>0</v>
          </cell>
          <cell r="J3869">
            <v>1716000</v>
          </cell>
        </row>
        <row r="3870">
          <cell r="A3870" t="str">
            <v>Q00849</v>
          </cell>
          <cell r="B3870" t="str">
            <v>ROHMATUN DEWI MARINI</v>
          </cell>
          <cell r="C3870" t="str">
            <v>06H10</v>
          </cell>
          <cell r="D3870">
            <v>935000</v>
          </cell>
          <cell r="E3870">
            <v>0</v>
          </cell>
          <cell r="F3870">
            <v>0</v>
          </cell>
          <cell r="G3870">
            <v>75000</v>
          </cell>
          <cell r="H3870">
            <v>0</v>
          </cell>
          <cell r="I3870">
            <v>0</v>
          </cell>
          <cell r="J3870">
            <v>1030000</v>
          </cell>
        </row>
        <row r="3871">
          <cell r="A3871" t="str">
            <v>P55314</v>
          </cell>
          <cell r="B3871" t="str">
            <v>SLAMET</v>
          </cell>
          <cell r="C3871" t="str">
            <v>06H20</v>
          </cell>
          <cell r="D3871">
            <v>1705000</v>
          </cell>
          <cell r="E3871">
            <v>170500</v>
          </cell>
          <cell r="F3871">
            <v>85250</v>
          </cell>
          <cell r="G3871">
            <v>225000</v>
          </cell>
          <cell r="H3871">
            <v>0</v>
          </cell>
          <cell r="I3871">
            <v>0</v>
          </cell>
          <cell r="J3871">
            <v>1716000</v>
          </cell>
        </row>
        <row r="3872">
          <cell r="A3872" t="str">
            <v>P63237</v>
          </cell>
          <cell r="B3872" t="str">
            <v>KASIMAN</v>
          </cell>
          <cell r="C3872" t="str">
            <v>06H20</v>
          </cell>
          <cell r="D3872">
            <v>1692000</v>
          </cell>
          <cell r="E3872">
            <v>169200</v>
          </cell>
          <cell r="F3872">
            <v>84600</v>
          </cell>
          <cell r="G3872">
            <v>225000</v>
          </cell>
          <cell r="H3872">
            <v>0</v>
          </cell>
          <cell r="I3872">
            <v>0</v>
          </cell>
          <cell r="J3872">
            <v>1840000</v>
          </cell>
        </row>
        <row r="3873">
          <cell r="A3873" t="str">
            <v>P77167</v>
          </cell>
          <cell r="B3873" t="str">
            <v>ROKHMAT BUKHORI</v>
          </cell>
          <cell r="C3873" t="str">
            <v>06H20</v>
          </cell>
          <cell r="D3873">
            <v>1865000</v>
          </cell>
          <cell r="E3873">
            <v>186500</v>
          </cell>
          <cell r="F3873">
            <v>186500</v>
          </cell>
          <cell r="G3873">
            <v>300000</v>
          </cell>
          <cell r="H3873">
            <v>0</v>
          </cell>
          <cell r="I3873">
            <v>825000</v>
          </cell>
          <cell r="J3873">
            <v>2116000</v>
          </cell>
        </row>
        <row r="3874">
          <cell r="A3874" t="str">
            <v>P77199</v>
          </cell>
          <cell r="B3874" t="str">
            <v>ROBERT SUNDOYO</v>
          </cell>
          <cell r="C3874" t="str">
            <v>06H20</v>
          </cell>
          <cell r="D3874">
            <v>1865000</v>
          </cell>
          <cell r="E3874">
            <v>186500</v>
          </cell>
          <cell r="F3874">
            <v>186500</v>
          </cell>
          <cell r="G3874">
            <v>300000</v>
          </cell>
          <cell r="H3874">
            <v>0</v>
          </cell>
          <cell r="I3874">
            <v>825000</v>
          </cell>
          <cell r="J3874">
            <v>2116000</v>
          </cell>
        </row>
        <row r="3875">
          <cell r="A3875" t="str">
            <v>P78557</v>
          </cell>
          <cell r="B3875" t="str">
            <v>EDI SARJONO, S.E.</v>
          </cell>
          <cell r="C3875" t="str">
            <v>06H20</v>
          </cell>
          <cell r="D3875">
            <v>1994000</v>
          </cell>
          <cell r="E3875">
            <v>199400</v>
          </cell>
          <cell r="F3875">
            <v>199400</v>
          </cell>
          <cell r="G3875">
            <v>300000</v>
          </cell>
          <cell r="H3875">
            <v>1500000</v>
          </cell>
          <cell r="I3875">
            <v>0</v>
          </cell>
          <cell r="J3875">
            <v>2825000</v>
          </cell>
        </row>
        <row r="3876">
          <cell r="A3876" t="str">
            <v>P80735</v>
          </cell>
          <cell r="B3876" t="str">
            <v>SUHARNO</v>
          </cell>
          <cell r="C3876" t="str">
            <v>06H20</v>
          </cell>
          <cell r="D3876">
            <v>1425000</v>
          </cell>
          <cell r="E3876">
            <v>0</v>
          </cell>
          <cell r="F3876">
            <v>0</v>
          </cell>
          <cell r="G3876">
            <v>75000</v>
          </cell>
          <cell r="H3876">
            <v>0</v>
          </cell>
          <cell r="I3876">
            <v>583000</v>
          </cell>
          <cell r="J3876">
            <v>1922000</v>
          </cell>
        </row>
        <row r="3877">
          <cell r="A3877" t="str">
            <v>Q00850</v>
          </cell>
          <cell r="B3877" t="str">
            <v>HERY KRISNA NUGROHO</v>
          </cell>
          <cell r="C3877" t="str">
            <v>06H20</v>
          </cell>
          <cell r="D3877">
            <v>935000</v>
          </cell>
          <cell r="E3877">
            <v>0</v>
          </cell>
          <cell r="F3877">
            <v>0</v>
          </cell>
          <cell r="G3877">
            <v>75000</v>
          </cell>
          <cell r="H3877">
            <v>0</v>
          </cell>
          <cell r="I3877">
            <v>0</v>
          </cell>
          <cell r="J3877">
            <v>1030000</v>
          </cell>
        </row>
        <row r="3878">
          <cell r="A3878" t="str">
            <v>Q00851</v>
          </cell>
          <cell r="B3878" t="str">
            <v>NASRUL KHOIRUDIN</v>
          </cell>
          <cell r="C3878" t="str">
            <v>06H20</v>
          </cell>
          <cell r="D3878">
            <v>935000</v>
          </cell>
          <cell r="E3878">
            <v>0</v>
          </cell>
          <cell r="F3878">
            <v>0</v>
          </cell>
          <cell r="G3878">
            <v>75000</v>
          </cell>
          <cell r="H3878">
            <v>0</v>
          </cell>
          <cell r="I3878">
            <v>0</v>
          </cell>
          <cell r="J3878">
            <v>1030000</v>
          </cell>
        </row>
        <row r="3879">
          <cell r="A3879" t="str">
            <v>P47672</v>
          </cell>
          <cell r="B3879" t="str">
            <v>HEMANTO</v>
          </cell>
          <cell r="C3879" t="str">
            <v>06H30</v>
          </cell>
          <cell r="D3879">
            <v>1942000</v>
          </cell>
          <cell r="E3879">
            <v>194200</v>
          </cell>
          <cell r="F3879">
            <v>0</v>
          </cell>
          <cell r="G3879">
            <v>150000</v>
          </cell>
          <cell r="H3879">
            <v>0</v>
          </cell>
          <cell r="I3879">
            <v>0</v>
          </cell>
          <cell r="J3879">
            <v>1922000</v>
          </cell>
        </row>
        <row r="3880">
          <cell r="A3880" t="str">
            <v>P53285</v>
          </cell>
          <cell r="B3880" t="str">
            <v>YAMIARSO</v>
          </cell>
          <cell r="C3880" t="str">
            <v>06H30</v>
          </cell>
          <cell r="D3880">
            <v>2140000</v>
          </cell>
          <cell r="E3880">
            <v>214000</v>
          </cell>
          <cell r="F3880">
            <v>214000</v>
          </cell>
          <cell r="G3880">
            <v>300000</v>
          </cell>
          <cell r="H3880">
            <v>1500000</v>
          </cell>
          <cell r="I3880">
            <v>0</v>
          </cell>
          <cell r="J3880">
            <v>2825000</v>
          </cell>
        </row>
        <row r="3881">
          <cell r="A3881" t="str">
            <v>P68999</v>
          </cell>
          <cell r="B3881" t="str">
            <v>EKO ARINA</v>
          </cell>
          <cell r="C3881" t="str">
            <v>06H30</v>
          </cell>
          <cell r="D3881">
            <v>1692000</v>
          </cell>
          <cell r="E3881">
            <v>169200</v>
          </cell>
          <cell r="F3881">
            <v>169200</v>
          </cell>
          <cell r="G3881">
            <v>300000</v>
          </cell>
          <cell r="H3881">
            <v>0</v>
          </cell>
          <cell r="I3881">
            <v>297000</v>
          </cell>
          <cell r="J3881">
            <v>1922000</v>
          </cell>
        </row>
        <row r="3882">
          <cell r="A3882" t="str">
            <v>P80700</v>
          </cell>
          <cell r="B3882" t="str">
            <v>NGATIMIN</v>
          </cell>
          <cell r="C3882" t="str">
            <v>06H30</v>
          </cell>
          <cell r="D3882">
            <v>1425000</v>
          </cell>
          <cell r="E3882">
            <v>142500</v>
          </cell>
          <cell r="F3882">
            <v>142500</v>
          </cell>
          <cell r="G3882">
            <v>300000</v>
          </cell>
          <cell r="H3882">
            <v>0</v>
          </cell>
          <cell r="I3882">
            <v>583000</v>
          </cell>
          <cell r="J3882">
            <v>1922000</v>
          </cell>
        </row>
        <row r="3883">
          <cell r="A3883" t="str">
            <v>P76659</v>
          </cell>
          <cell r="B3883" t="str">
            <v>DARYANA</v>
          </cell>
          <cell r="C3883" t="str">
            <v>06H40</v>
          </cell>
          <cell r="D3883">
            <v>1580000</v>
          </cell>
          <cell r="E3883">
            <v>158000</v>
          </cell>
          <cell r="F3883">
            <v>158000</v>
          </cell>
          <cell r="G3883">
            <v>300000</v>
          </cell>
          <cell r="H3883">
            <v>0</v>
          </cell>
          <cell r="I3883">
            <v>407000</v>
          </cell>
          <cell r="J3883">
            <v>1922000</v>
          </cell>
        </row>
        <row r="3884">
          <cell r="A3884" t="str">
            <v>P80174</v>
          </cell>
          <cell r="B3884" t="str">
            <v>SUYATNO</v>
          </cell>
          <cell r="C3884" t="str">
            <v>06H40</v>
          </cell>
          <cell r="D3884">
            <v>1744000</v>
          </cell>
          <cell r="E3884">
            <v>174400</v>
          </cell>
          <cell r="F3884">
            <v>174400</v>
          </cell>
          <cell r="G3884">
            <v>300000</v>
          </cell>
          <cell r="H3884">
            <v>1500000</v>
          </cell>
          <cell r="I3884">
            <v>0</v>
          </cell>
          <cell r="J3884">
            <v>2825000</v>
          </cell>
        </row>
        <row r="3885">
          <cell r="A3885" t="str">
            <v>P81697</v>
          </cell>
          <cell r="B3885" t="str">
            <v>ARIF INDRATNO</v>
          </cell>
          <cell r="C3885" t="str">
            <v>06H40</v>
          </cell>
          <cell r="D3885">
            <v>1166000</v>
          </cell>
          <cell r="E3885">
            <v>116600</v>
          </cell>
          <cell r="F3885">
            <v>116600</v>
          </cell>
          <cell r="G3885">
            <v>300000</v>
          </cell>
          <cell r="H3885">
            <v>0</v>
          </cell>
          <cell r="I3885">
            <v>297000</v>
          </cell>
          <cell r="J3885">
            <v>1727000</v>
          </cell>
        </row>
        <row r="3886">
          <cell r="A3886" t="str">
            <v>Q00852</v>
          </cell>
          <cell r="B3886" t="str">
            <v>PANJI SETYAJI</v>
          </cell>
          <cell r="C3886" t="str">
            <v>06H40</v>
          </cell>
          <cell r="D3886">
            <v>935000</v>
          </cell>
          <cell r="E3886">
            <v>0</v>
          </cell>
          <cell r="F3886">
            <v>0</v>
          </cell>
          <cell r="G3886">
            <v>75000</v>
          </cell>
          <cell r="H3886">
            <v>0</v>
          </cell>
          <cell r="I3886">
            <v>297000</v>
          </cell>
          <cell r="J3886">
            <v>1030000</v>
          </cell>
        </row>
        <row r="3887">
          <cell r="A3887" t="str">
            <v>P46708</v>
          </cell>
          <cell r="B3887" t="str">
            <v>ALI MAHMUDI</v>
          </cell>
          <cell r="C3887" t="str">
            <v>06H50</v>
          </cell>
          <cell r="D3887">
            <v>1765000</v>
          </cell>
          <cell r="E3887">
            <v>0</v>
          </cell>
          <cell r="F3887">
            <v>176500</v>
          </cell>
          <cell r="G3887">
            <v>225000</v>
          </cell>
          <cell r="H3887">
            <v>0</v>
          </cell>
          <cell r="I3887">
            <v>0</v>
          </cell>
          <cell r="J3887">
            <v>1792000</v>
          </cell>
        </row>
        <row r="3888">
          <cell r="A3888" t="str">
            <v>P79673</v>
          </cell>
          <cell r="B3888" t="str">
            <v>SRI YUNANTO</v>
          </cell>
          <cell r="C3888" t="str">
            <v>06H50</v>
          </cell>
          <cell r="D3888">
            <v>1632000</v>
          </cell>
          <cell r="E3888">
            <v>163200</v>
          </cell>
          <cell r="F3888">
            <v>163200</v>
          </cell>
          <cell r="G3888">
            <v>300000</v>
          </cell>
          <cell r="H3888">
            <v>0</v>
          </cell>
          <cell r="I3888">
            <v>583000</v>
          </cell>
          <cell r="J3888">
            <v>1986000</v>
          </cell>
        </row>
        <row r="3889">
          <cell r="A3889" t="str">
            <v>P80115</v>
          </cell>
          <cell r="B3889" t="str">
            <v>HERU KHOIRUL HUDA</v>
          </cell>
          <cell r="C3889" t="str">
            <v>06H50</v>
          </cell>
          <cell r="D3889">
            <v>1802000</v>
          </cell>
          <cell r="E3889">
            <v>180200</v>
          </cell>
          <cell r="F3889">
            <v>180200</v>
          </cell>
          <cell r="G3889">
            <v>300000</v>
          </cell>
          <cell r="H3889">
            <v>1500000</v>
          </cell>
          <cell r="I3889">
            <v>0</v>
          </cell>
          <cell r="J3889">
            <v>2825000</v>
          </cell>
        </row>
        <row r="3890">
          <cell r="A3890" t="str">
            <v>P80164</v>
          </cell>
          <cell r="B3890" t="str">
            <v>SUDIONO</v>
          </cell>
          <cell r="C3890" t="str">
            <v>06H50</v>
          </cell>
          <cell r="D3890">
            <v>1744000</v>
          </cell>
          <cell r="E3890">
            <v>174400</v>
          </cell>
          <cell r="F3890">
            <v>174400</v>
          </cell>
          <cell r="G3890">
            <v>300000</v>
          </cell>
          <cell r="H3890">
            <v>0</v>
          </cell>
          <cell r="I3890">
            <v>825000</v>
          </cell>
          <cell r="J3890">
            <v>2051000</v>
          </cell>
        </row>
        <row r="3891">
          <cell r="A3891" t="str">
            <v>P81687</v>
          </cell>
          <cell r="B3891" t="str">
            <v>ASHADI</v>
          </cell>
          <cell r="C3891" t="str">
            <v>06H50</v>
          </cell>
          <cell r="D3891">
            <v>1166000</v>
          </cell>
          <cell r="E3891">
            <v>116600</v>
          </cell>
          <cell r="F3891">
            <v>116600</v>
          </cell>
          <cell r="G3891">
            <v>300000</v>
          </cell>
          <cell r="H3891">
            <v>0</v>
          </cell>
          <cell r="I3891">
            <v>297000</v>
          </cell>
          <cell r="J3891">
            <v>1727000</v>
          </cell>
        </row>
        <row r="3892">
          <cell r="A3892" t="str">
            <v>P70769</v>
          </cell>
          <cell r="B3892" t="str">
            <v>SUMANTO</v>
          </cell>
          <cell r="C3892" t="str">
            <v>06H60</v>
          </cell>
          <cell r="D3892">
            <v>1744000</v>
          </cell>
          <cell r="E3892">
            <v>174400</v>
          </cell>
          <cell r="F3892">
            <v>174400</v>
          </cell>
          <cell r="G3892">
            <v>300000</v>
          </cell>
          <cell r="H3892">
            <v>0</v>
          </cell>
          <cell r="I3892">
            <v>825000</v>
          </cell>
          <cell r="J3892">
            <v>1964000</v>
          </cell>
        </row>
        <row r="3893">
          <cell r="A3893" t="str">
            <v>P76602</v>
          </cell>
          <cell r="B3893" t="str">
            <v>SUNARDI</v>
          </cell>
          <cell r="C3893" t="str">
            <v>06H60</v>
          </cell>
          <cell r="D3893">
            <v>1689000</v>
          </cell>
          <cell r="E3893">
            <v>168900</v>
          </cell>
          <cell r="F3893">
            <v>168900</v>
          </cell>
          <cell r="G3893">
            <v>300000</v>
          </cell>
          <cell r="H3893">
            <v>0</v>
          </cell>
          <cell r="I3893">
            <v>825000</v>
          </cell>
          <cell r="J3893">
            <v>1986000</v>
          </cell>
        </row>
        <row r="3894">
          <cell r="A3894" t="str">
            <v>P78952</v>
          </cell>
          <cell r="B3894" t="str">
            <v>MULYATNO, S.E.</v>
          </cell>
          <cell r="C3894" t="str">
            <v>06H60</v>
          </cell>
          <cell r="D3894">
            <v>1865000</v>
          </cell>
          <cell r="E3894">
            <v>186500</v>
          </cell>
          <cell r="F3894">
            <v>186500</v>
          </cell>
          <cell r="G3894">
            <v>300000</v>
          </cell>
          <cell r="H3894">
            <v>1500000</v>
          </cell>
          <cell r="I3894">
            <v>0</v>
          </cell>
          <cell r="J3894">
            <v>3068000</v>
          </cell>
        </row>
        <row r="3895">
          <cell r="A3895" t="str">
            <v>P79248</v>
          </cell>
          <cell r="B3895" t="str">
            <v>MOH. SYAFI'I</v>
          </cell>
          <cell r="C3895" t="str">
            <v>06H60</v>
          </cell>
          <cell r="D3895">
            <v>1806000</v>
          </cell>
          <cell r="E3895">
            <v>180600</v>
          </cell>
          <cell r="F3895">
            <v>180600</v>
          </cell>
          <cell r="G3895">
            <v>300000</v>
          </cell>
          <cell r="H3895">
            <v>0</v>
          </cell>
          <cell r="I3895">
            <v>825000</v>
          </cell>
          <cell r="J3895">
            <v>2156000</v>
          </cell>
        </row>
        <row r="3896">
          <cell r="A3896" t="str">
            <v>P80731</v>
          </cell>
          <cell r="B3896" t="str">
            <v>ARIF TURMUDI</v>
          </cell>
          <cell r="C3896" t="str">
            <v>06H60</v>
          </cell>
          <cell r="D3896">
            <v>1425000</v>
          </cell>
          <cell r="E3896">
            <v>0</v>
          </cell>
          <cell r="F3896">
            <v>0</v>
          </cell>
          <cell r="G3896">
            <v>75000</v>
          </cell>
          <cell r="H3896">
            <v>0</v>
          </cell>
          <cell r="I3896">
            <v>583000</v>
          </cell>
          <cell r="J3896">
            <v>1922000</v>
          </cell>
        </row>
        <row r="3897">
          <cell r="A3897" t="str">
            <v>P81603</v>
          </cell>
          <cell r="B3897" t="str">
            <v>DJOKO DWI SUYANTO</v>
          </cell>
          <cell r="C3897" t="str">
            <v>06H60</v>
          </cell>
          <cell r="D3897">
            <v>1246000</v>
          </cell>
          <cell r="E3897">
            <v>124600</v>
          </cell>
          <cell r="F3897">
            <v>124600</v>
          </cell>
          <cell r="G3897">
            <v>300000</v>
          </cell>
          <cell r="H3897">
            <v>0</v>
          </cell>
          <cell r="I3897">
            <v>319000</v>
          </cell>
          <cell r="J3897">
            <v>1792000</v>
          </cell>
        </row>
        <row r="3898">
          <cell r="A3898" t="str">
            <v>P81685</v>
          </cell>
          <cell r="B3898" t="str">
            <v>MUHAMAD AMIN</v>
          </cell>
          <cell r="C3898" t="str">
            <v>06H60</v>
          </cell>
          <cell r="D3898">
            <v>1166000</v>
          </cell>
          <cell r="E3898">
            <v>116600</v>
          </cell>
          <cell r="F3898">
            <v>116600</v>
          </cell>
          <cell r="G3898">
            <v>300000</v>
          </cell>
          <cell r="H3898">
            <v>0</v>
          </cell>
          <cell r="I3898">
            <v>495000</v>
          </cell>
          <cell r="J3898">
            <v>1727000</v>
          </cell>
        </row>
        <row r="3899">
          <cell r="A3899" t="str">
            <v>Q00853</v>
          </cell>
          <cell r="B3899" t="str">
            <v>AMBAR ENDAH LISTYAWATI</v>
          </cell>
          <cell r="C3899" t="str">
            <v>06H60</v>
          </cell>
          <cell r="D3899">
            <v>935000</v>
          </cell>
          <cell r="E3899">
            <v>0</v>
          </cell>
          <cell r="F3899">
            <v>0</v>
          </cell>
          <cell r="G3899">
            <v>75000</v>
          </cell>
          <cell r="H3899">
            <v>0</v>
          </cell>
          <cell r="I3899">
            <v>0</v>
          </cell>
          <cell r="J3899">
            <v>1030000</v>
          </cell>
        </row>
        <row r="3900">
          <cell r="A3900" t="str">
            <v>P50704</v>
          </cell>
          <cell r="B3900" t="str">
            <v>SUPARNO</v>
          </cell>
          <cell r="C3900" t="str">
            <v>06H70</v>
          </cell>
          <cell r="D3900">
            <v>2072000</v>
          </cell>
          <cell r="E3900">
            <v>0</v>
          </cell>
          <cell r="F3900">
            <v>0</v>
          </cell>
          <cell r="G3900">
            <v>75000</v>
          </cell>
          <cell r="H3900">
            <v>0</v>
          </cell>
          <cell r="I3900">
            <v>319000</v>
          </cell>
          <cell r="J3900">
            <v>1964000</v>
          </cell>
        </row>
        <row r="3901">
          <cell r="A3901" t="str">
            <v>P78670</v>
          </cell>
          <cell r="B3901" t="str">
            <v>ALI MASKURI, S.E.</v>
          </cell>
          <cell r="C3901" t="str">
            <v>06H70</v>
          </cell>
          <cell r="D3901">
            <v>1930000</v>
          </cell>
          <cell r="E3901">
            <v>386000</v>
          </cell>
          <cell r="F3901">
            <v>96500</v>
          </cell>
          <cell r="G3901">
            <v>300000</v>
          </cell>
          <cell r="H3901">
            <v>1500000</v>
          </cell>
          <cell r="I3901">
            <v>0</v>
          </cell>
          <cell r="J3901">
            <v>2950000</v>
          </cell>
        </row>
        <row r="3902">
          <cell r="A3902" t="str">
            <v>P79937</v>
          </cell>
          <cell r="B3902" t="str">
            <v>FRIDA NURSANTI MURNI</v>
          </cell>
          <cell r="C3902" t="str">
            <v>06H70</v>
          </cell>
          <cell r="D3902">
            <v>1744000</v>
          </cell>
          <cell r="E3902">
            <v>174400</v>
          </cell>
          <cell r="F3902">
            <v>0</v>
          </cell>
          <cell r="G3902">
            <v>150000</v>
          </cell>
          <cell r="H3902">
            <v>0</v>
          </cell>
          <cell r="I3902">
            <v>825000</v>
          </cell>
          <cell r="J3902">
            <v>2051000</v>
          </cell>
        </row>
        <row r="3903">
          <cell r="A3903" t="str">
            <v>P80210</v>
          </cell>
          <cell r="B3903" t="str">
            <v>WAGIMIN</v>
          </cell>
          <cell r="C3903" t="str">
            <v>06H70</v>
          </cell>
          <cell r="D3903">
            <v>1340000</v>
          </cell>
          <cell r="E3903">
            <v>134000</v>
          </cell>
          <cell r="F3903">
            <v>134000</v>
          </cell>
          <cell r="G3903">
            <v>300000</v>
          </cell>
          <cell r="H3903">
            <v>0</v>
          </cell>
          <cell r="I3903">
            <v>495000</v>
          </cell>
          <cell r="J3903">
            <v>1792000</v>
          </cell>
        </row>
        <row r="3904">
          <cell r="A3904" t="str">
            <v>Q00854</v>
          </cell>
          <cell r="B3904" t="str">
            <v>PARAMITA INDRASARI</v>
          </cell>
          <cell r="C3904" t="str">
            <v>06H70</v>
          </cell>
          <cell r="D3904">
            <v>935000</v>
          </cell>
          <cell r="E3904">
            <v>0</v>
          </cell>
          <cell r="F3904">
            <v>0</v>
          </cell>
          <cell r="G3904">
            <v>75000</v>
          </cell>
          <cell r="H3904">
            <v>0</v>
          </cell>
          <cell r="I3904">
            <v>0</v>
          </cell>
          <cell r="J3904">
            <v>1030000</v>
          </cell>
        </row>
        <row r="3905">
          <cell r="A3905" t="str">
            <v>P54473</v>
          </cell>
          <cell r="B3905" t="str">
            <v>JODI HARIYANTO, DRS</v>
          </cell>
          <cell r="C3905" t="str">
            <v>06H80</v>
          </cell>
          <cell r="D3905">
            <v>2364000</v>
          </cell>
          <cell r="E3905">
            <v>236400</v>
          </cell>
          <cell r="F3905">
            <v>236400</v>
          </cell>
          <cell r="G3905">
            <v>300000</v>
          </cell>
          <cell r="H3905">
            <v>1500000</v>
          </cell>
          <cell r="I3905">
            <v>0</v>
          </cell>
          <cell r="J3905">
            <v>2825000</v>
          </cell>
        </row>
        <row r="3906">
          <cell r="A3906" t="str">
            <v>P81667</v>
          </cell>
          <cell r="B3906" t="str">
            <v>TRI WIRATNO</v>
          </cell>
          <cell r="C3906" t="str">
            <v>06H80</v>
          </cell>
          <cell r="D3906">
            <v>1129000</v>
          </cell>
          <cell r="E3906">
            <v>112900</v>
          </cell>
          <cell r="F3906">
            <v>112900</v>
          </cell>
          <cell r="G3906">
            <v>300000</v>
          </cell>
          <cell r="H3906">
            <v>0</v>
          </cell>
          <cell r="I3906">
            <v>297000</v>
          </cell>
          <cell r="J3906">
            <v>1592000</v>
          </cell>
        </row>
        <row r="3907">
          <cell r="A3907" t="str">
            <v>P81681</v>
          </cell>
          <cell r="B3907" t="str">
            <v>HARI SAPTANTO</v>
          </cell>
          <cell r="C3907" t="str">
            <v>06H80</v>
          </cell>
          <cell r="D3907">
            <v>1166000</v>
          </cell>
          <cell r="E3907">
            <v>116600</v>
          </cell>
          <cell r="F3907">
            <v>58300</v>
          </cell>
          <cell r="G3907">
            <v>225000</v>
          </cell>
          <cell r="H3907">
            <v>0</v>
          </cell>
          <cell r="I3907">
            <v>407000</v>
          </cell>
          <cell r="J3907">
            <v>1654000</v>
          </cell>
        </row>
        <row r="3908">
          <cell r="A3908" t="str">
            <v>P79691</v>
          </cell>
          <cell r="B3908" t="str">
            <v>TRI SETYO HARTANTO, SE</v>
          </cell>
          <cell r="C3908" t="str">
            <v>06H90</v>
          </cell>
          <cell r="D3908">
            <v>1741000</v>
          </cell>
          <cell r="E3908">
            <v>174100</v>
          </cell>
          <cell r="F3908">
            <v>174100</v>
          </cell>
          <cell r="G3908">
            <v>300000</v>
          </cell>
          <cell r="H3908">
            <v>1500000</v>
          </cell>
          <cell r="I3908">
            <v>0</v>
          </cell>
          <cell r="J3908">
            <v>2825000</v>
          </cell>
        </row>
        <row r="3909">
          <cell r="A3909" t="str">
            <v>P81684</v>
          </cell>
          <cell r="B3909" t="str">
            <v>HUBERTUS EKO SUPRAPTONO</v>
          </cell>
          <cell r="C3909" t="str">
            <v>06H90</v>
          </cell>
          <cell r="D3909">
            <v>1166000</v>
          </cell>
          <cell r="E3909">
            <v>116600</v>
          </cell>
          <cell r="F3909">
            <v>116600</v>
          </cell>
          <cell r="G3909">
            <v>300000</v>
          </cell>
          <cell r="H3909">
            <v>0</v>
          </cell>
          <cell r="I3909">
            <v>297000</v>
          </cell>
          <cell r="J3909">
            <v>1654000</v>
          </cell>
        </row>
        <row r="3910">
          <cell r="A3910" t="str">
            <v>P81691</v>
          </cell>
          <cell r="B3910" t="str">
            <v>MOCH. ZULKIFLI RACHMAN</v>
          </cell>
          <cell r="C3910" t="str">
            <v>06H90</v>
          </cell>
          <cell r="D3910">
            <v>1204000</v>
          </cell>
          <cell r="E3910">
            <v>120400</v>
          </cell>
          <cell r="F3910">
            <v>60200</v>
          </cell>
          <cell r="G3910">
            <v>225000</v>
          </cell>
          <cell r="H3910">
            <v>0</v>
          </cell>
          <cell r="I3910">
            <v>0</v>
          </cell>
          <cell r="J3910">
            <v>1716000</v>
          </cell>
        </row>
        <row r="3911">
          <cell r="A3911" t="str">
            <v>P76507</v>
          </cell>
          <cell r="B3911" t="str">
            <v>JUWAHIR</v>
          </cell>
          <cell r="C3911" t="str">
            <v>06I00</v>
          </cell>
          <cell r="D3911">
            <v>1529000</v>
          </cell>
          <cell r="E3911">
            <v>152900</v>
          </cell>
          <cell r="F3911">
            <v>152900</v>
          </cell>
          <cell r="G3911">
            <v>300000</v>
          </cell>
          <cell r="H3911">
            <v>0</v>
          </cell>
          <cell r="I3911">
            <v>319000</v>
          </cell>
          <cell r="J3911">
            <v>1857000</v>
          </cell>
        </row>
        <row r="3912">
          <cell r="A3912" t="str">
            <v>P79755</v>
          </cell>
          <cell r="B3912" t="str">
            <v>AJAR SUKANI</v>
          </cell>
          <cell r="C3912" t="str">
            <v>06I00</v>
          </cell>
          <cell r="D3912">
            <v>1744000</v>
          </cell>
          <cell r="E3912">
            <v>174400</v>
          </cell>
          <cell r="F3912">
            <v>174400</v>
          </cell>
          <cell r="G3912">
            <v>300000</v>
          </cell>
          <cell r="H3912">
            <v>1500000</v>
          </cell>
          <cell r="I3912">
            <v>0</v>
          </cell>
          <cell r="J3912">
            <v>2825000</v>
          </cell>
        </row>
        <row r="3913">
          <cell r="A3913" t="str">
            <v>P79925</v>
          </cell>
          <cell r="B3913" t="str">
            <v>SITI NAPIAH</v>
          </cell>
          <cell r="C3913" t="str">
            <v>06I00</v>
          </cell>
          <cell r="D3913">
            <v>1744000</v>
          </cell>
          <cell r="E3913">
            <v>0</v>
          </cell>
          <cell r="F3913">
            <v>0</v>
          </cell>
          <cell r="G3913">
            <v>75000</v>
          </cell>
          <cell r="H3913">
            <v>0</v>
          </cell>
          <cell r="I3913">
            <v>583000</v>
          </cell>
          <cell r="J3913">
            <v>2051000</v>
          </cell>
        </row>
        <row r="3914">
          <cell r="A3914" t="str">
            <v>Q00857</v>
          </cell>
          <cell r="B3914" t="str">
            <v>AGUNG DWI PRASETIYANTO</v>
          </cell>
          <cell r="C3914" t="str">
            <v>06I00</v>
          </cell>
          <cell r="D3914">
            <v>935000</v>
          </cell>
          <cell r="E3914">
            <v>0</v>
          </cell>
          <cell r="F3914">
            <v>0</v>
          </cell>
          <cell r="G3914">
            <v>75000</v>
          </cell>
          <cell r="H3914">
            <v>0</v>
          </cell>
          <cell r="I3914">
            <v>0</v>
          </cell>
          <cell r="J3914">
            <v>1030000</v>
          </cell>
        </row>
        <row r="3915">
          <cell r="A3915" t="str">
            <v>P50714</v>
          </cell>
          <cell r="B3915" t="str">
            <v>SUPARDI</v>
          </cell>
          <cell r="C3915" t="str">
            <v>06I10</v>
          </cell>
          <cell r="D3915">
            <v>2211000</v>
          </cell>
          <cell r="E3915">
            <v>221100</v>
          </cell>
          <cell r="F3915">
            <v>110550</v>
          </cell>
          <cell r="G3915">
            <v>225000</v>
          </cell>
          <cell r="H3915">
            <v>1500000</v>
          </cell>
          <cell r="I3915">
            <v>0</v>
          </cell>
          <cell r="J3915">
            <v>2825000</v>
          </cell>
        </row>
        <row r="3916">
          <cell r="A3916" t="str">
            <v>P55363</v>
          </cell>
          <cell r="B3916" t="str">
            <v>SUDARSONO</v>
          </cell>
          <cell r="C3916" t="str">
            <v>06I10</v>
          </cell>
          <cell r="D3916">
            <v>1809000</v>
          </cell>
          <cell r="E3916">
            <v>180900</v>
          </cell>
          <cell r="F3916">
            <v>90450</v>
          </cell>
          <cell r="G3916">
            <v>225000</v>
          </cell>
          <cell r="H3916">
            <v>0</v>
          </cell>
          <cell r="I3916">
            <v>407000</v>
          </cell>
          <cell r="J3916">
            <v>1902000</v>
          </cell>
        </row>
        <row r="3917">
          <cell r="A3917" t="str">
            <v>P62980</v>
          </cell>
          <cell r="B3917" t="str">
            <v>MARGIYANA</v>
          </cell>
          <cell r="C3917" t="str">
            <v>06I10</v>
          </cell>
          <cell r="D3917">
            <v>1813000</v>
          </cell>
          <cell r="E3917">
            <v>181300</v>
          </cell>
          <cell r="F3917">
            <v>181300</v>
          </cell>
          <cell r="G3917">
            <v>300000</v>
          </cell>
          <cell r="H3917">
            <v>0</v>
          </cell>
          <cell r="I3917">
            <v>583000</v>
          </cell>
          <cell r="J3917">
            <v>1922000</v>
          </cell>
        </row>
        <row r="3918">
          <cell r="A3918" t="str">
            <v>Q00856</v>
          </cell>
          <cell r="B3918" t="str">
            <v>MUJIYONO</v>
          </cell>
          <cell r="C3918" t="str">
            <v>06I10</v>
          </cell>
          <cell r="D3918">
            <v>935000</v>
          </cell>
          <cell r="E3918">
            <v>0</v>
          </cell>
          <cell r="F3918">
            <v>0</v>
          </cell>
          <cell r="G3918">
            <v>75000</v>
          </cell>
          <cell r="H3918">
            <v>0</v>
          </cell>
          <cell r="I3918">
            <v>0</v>
          </cell>
          <cell r="J3918">
            <v>1030000</v>
          </cell>
        </row>
        <row r="3919">
          <cell r="A3919" t="str">
            <v>P53289</v>
          </cell>
          <cell r="B3919" t="str">
            <v>SARDIYONO</v>
          </cell>
          <cell r="C3919" t="str">
            <v>06I20</v>
          </cell>
          <cell r="D3919">
            <v>2364000</v>
          </cell>
          <cell r="E3919">
            <v>236400</v>
          </cell>
          <cell r="F3919">
            <v>236400</v>
          </cell>
          <cell r="G3919">
            <v>300000</v>
          </cell>
          <cell r="H3919">
            <v>1500000</v>
          </cell>
          <cell r="I3919">
            <v>0</v>
          </cell>
          <cell r="J3919">
            <v>2825000</v>
          </cell>
        </row>
        <row r="3920">
          <cell r="A3920" t="str">
            <v>P80107</v>
          </cell>
          <cell r="B3920" t="str">
            <v>ENDANG SULASTRI</v>
          </cell>
          <cell r="C3920" t="str">
            <v>06I20</v>
          </cell>
          <cell r="D3920">
            <v>1686000</v>
          </cell>
          <cell r="E3920">
            <v>168600</v>
          </cell>
          <cell r="F3920">
            <v>168600</v>
          </cell>
          <cell r="G3920">
            <v>300000</v>
          </cell>
          <cell r="H3920">
            <v>0</v>
          </cell>
          <cell r="I3920">
            <v>583000</v>
          </cell>
          <cell r="J3920">
            <v>2051000</v>
          </cell>
        </row>
        <row r="3921">
          <cell r="A3921" t="str">
            <v>P80208</v>
          </cell>
          <cell r="B3921" t="str">
            <v>SUYANTO</v>
          </cell>
          <cell r="C3921" t="str">
            <v>06I20</v>
          </cell>
          <cell r="D3921">
            <v>1340000</v>
          </cell>
          <cell r="E3921">
            <v>134000</v>
          </cell>
          <cell r="F3921">
            <v>134000</v>
          </cell>
          <cell r="G3921">
            <v>300000</v>
          </cell>
          <cell r="H3921">
            <v>0</v>
          </cell>
          <cell r="I3921">
            <v>0</v>
          </cell>
          <cell r="J3921">
            <v>1716000</v>
          </cell>
        </row>
        <row r="3922">
          <cell r="A3922" t="str">
            <v>P81690</v>
          </cell>
          <cell r="B3922" t="str">
            <v>HARI SUTIYONO</v>
          </cell>
          <cell r="C3922" t="str">
            <v>06I20</v>
          </cell>
          <cell r="D3922">
            <v>1204000</v>
          </cell>
          <cell r="E3922">
            <v>120400</v>
          </cell>
          <cell r="F3922">
            <v>60200</v>
          </cell>
          <cell r="G3922">
            <v>225000</v>
          </cell>
          <cell r="H3922">
            <v>0</v>
          </cell>
          <cell r="I3922">
            <v>297000</v>
          </cell>
          <cell r="J3922">
            <v>1792000</v>
          </cell>
        </row>
        <row r="3923">
          <cell r="A3923" t="str">
            <v>P81696</v>
          </cell>
          <cell r="B3923" t="str">
            <v>R. ARDIAN FEBRUARIANTO</v>
          </cell>
          <cell r="C3923" t="str">
            <v>06I20</v>
          </cell>
          <cell r="D3923">
            <v>1204000</v>
          </cell>
          <cell r="E3923">
            <v>0</v>
          </cell>
          <cell r="F3923">
            <v>60200</v>
          </cell>
          <cell r="G3923">
            <v>150000</v>
          </cell>
          <cell r="H3923">
            <v>0</v>
          </cell>
          <cell r="I3923">
            <v>407000</v>
          </cell>
          <cell r="J3923">
            <v>1716000</v>
          </cell>
        </row>
        <row r="3924">
          <cell r="A3924" t="str">
            <v>P62908</v>
          </cell>
          <cell r="B3924" t="str">
            <v>SUHERMAN S.H.</v>
          </cell>
          <cell r="C3924" t="str">
            <v>06I30</v>
          </cell>
          <cell r="D3924">
            <v>1872000</v>
          </cell>
          <cell r="E3924">
            <v>187200</v>
          </cell>
          <cell r="F3924">
            <v>280800</v>
          </cell>
          <cell r="G3924">
            <v>375000</v>
          </cell>
          <cell r="H3924">
            <v>0</v>
          </cell>
          <cell r="I3924">
            <v>407000</v>
          </cell>
          <cell r="J3924">
            <v>1986000</v>
          </cell>
        </row>
        <row r="3925">
          <cell r="A3925" t="str">
            <v>P79446</v>
          </cell>
          <cell r="B3925" t="str">
            <v>KOMARUDIN, S.E.</v>
          </cell>
          <cell r="C3925" t="str">
            <v>06I30</v>
          </cell>
          <cell r="D3925">
            <v>1869000</v>
          </cell>
          <cell r="E3925">
            <v>186900</v>
          </cell>
          <cell r="F3925">
            <v>93450</v>
          </cell>
          <cell r="G3925">
            <v>225000</v>
          </cell>
          <cell r="H3925">
            <v>1500000</v>
          </cell>
          <cell r="I3925">
            <v>0</v>
          </cell>
          <cell r="J3925">
            <v>2825000</v>
          </cell>
        </row>
        <row r="3926">
          <cell r="A3926" t="str">
            <v>Q00858</v>
          </cell>
          <cell r="B3926" t="str">
            <v>ENDANG SUGIARTI</v>
          </cell>
          <cell r="C3926" t="str">
            <v>06I30</v>
          </cell>
          <cell r="D3926">
            <v>935000</v>
          </cell>
          <cell r="E3926">
            <v>0</v>
          </cell>
          <cell r="F3926">
            <v>0</v>
          </cell>
          <cell r="G3926">
            <v>75000</v>
          </cell>
          <cell r="H3926">
            <v>0</v>
          </cell>
          <cell r="I3926">
            <v>0</v>
          </cell>
          <cell r="J3926">
            <v>1030000</v>
          </cell>
        </row>
        <row r="3927">
          <cell r="A3927" t="str">
            <v>P76268</v>
          </cell>
          <cell r="B3927" t="str">
            <v>PRIYONO</v>
          </cell>
          <cell r="C3927" t="str">
            <v>06I40</v>
          </cell>
          <cell r="D3927">
            <v>1593000</v>
          </cell>
          <cell r="E3927">
            <v>159300</v>
          </cell>
          <cell r="F3927">
            <v>159300</v>
          </cell>
          <cell r="G3927">
            <v>300000</v>
          </cell>
          <cell r="H3927">
            <v>0</v>
          </cell>
          <cell r="I3927">
            <v>297000</v>
          </cell>
          <cell r="J3927">
            <v>1778000</v>
          </cell>
        </row>
        <row r="3928">
          <cell r="A3928" t="str">
            <v>P79324</v>
          </cell>
          <cell r="B3928" t="str">
            <v>ERI SUBEKTI, S.E.</v>
          </cell>
          <cell r="C3928" t="str">
            <v>06I40</v>
          </cell>
          <cell r="D3928">
            <v>1802000</v>
          </cell>
          <cell r="E3928">
            <v>180200</v>
          </cell>
          <cell r="F3928">
            <v>180200</v>
          </cell>
          <cell r="G3928">
            <v>300000</v>
          </cell>
          <cell r="H3928">
            <v>1500000</v>
          </cell>
          <cell r="I3928">
            <v>0</v>
          </cell>
          <cell r="J3928">
            <v>3068000</v>
          </cell>
        </row>
        <row r="3929">
          <cell r="A3929" t="str">
            <v>P80004</v>
          </cell>
          <cell r="B3929" t="str">
            <v>SULASTRI</v>
          </cell>
          <cell r="C3929" t="str">
            <v>06I40</v>
          </cell>
          <cell r="D3929">
            <v>1744000</v>
          </cell>
          <cell r="E3929">
            <v>174400</v>
          </cell>
          <cell r="F3929">
            <v>174400</v>
          </cell>
          <cell r="G3929">
            <v>300000</v>
          </cell>
          <cell r="H3929">
            <v>0</v>
          </cell>
          <cell r="I3929">
            <v>825000</v>
          </cell>
          <cell r="J3929">
            <v>2051000</v>
          </cell>
        </row>
        <row r="3930">
          <cell r="A3930" t="str">
            <v>P82061</v>
          </cell>
          <cell r="B3930" t="str">
            <v>WIWIK BUDIATI</v>
          </cell>
          <cell r="C3930" t="str">
            <v>06I40</v>
          </cell>
          <cell r="D3930">
            <v>1164000</v>
          </cell>
          <cell r="E3930">
            <v>0</v>
          </cell>
          <cell r="F3930">
            <v>0</v>
          </cell>
          <cell r="G3930">
            <v>75000</v>
          </cell>
          <cell r="H3930">
            <v>0</v>
          </cell>
          <cell r="I3930">
            <v>0</v>
          </cell>
          <cell r="J3930">
            <v>1792000</v>
          </cell>
        </row>
        <row r="3931">
          <cell r="A3931" t="str">
            <v>P82062</v>
          </cell>
          <cell r="B3931" t="str">
            <v>EKO SURYANTO</v>
          </cell>
          <cell r="C3931" t="str">
            <v>06I40</v>
          </cell>
          <cell r="D3931">
            <v>1126000</v>
          </cell>
          <cell r="E3931">
            <v>112600</v>
          </cell>
          <cell r="F3931">
            <v>56300</v>
          </cell>
          <cell r="G3931">
            <v>225000</v>
          </cell>
          <cell r="H3931">
            <v>0</v>
          </cell>
          <cell r="I3931">
            <v>583000</v>
          </cell>
          <cell r="J3931">
            <v>1727000</v>
          </cell>
        </row>
        <row r="3932">
          <cell r="A3932" t="str">
            <v>P78977</v>
          </cell>
          <cell r="B3932" t="str">
            <v>MOHAMMAD SLAMET HARTONO,SE</v>
          </cell>
          <cell r="C3932" t="str">
            <v>06S01</v>
          </cell>
          <cell r="D3932">
            <v>1865000</v>
          </cell>
          <cell r="E3932">
            <v>186500</v>
          </cell>
          <cell r="F3932">
            <v>186500</v>
          </cell>
          <cell r="G3932">
            <v>300000</v>
          </cell>
          <cell r="H3932">
            <v>1500000</v>
          </cell>
          <cell r="I3932">
            <v>0</v>
          </cell>
          <cell r="J3932">
            <v>3050000</v>
          </cell>
        </row>
        <row r="3933">
          <cell r="A3933" t="str">
            <v>P79442</v>
          </cell>
          <cell r="B3933" t="str">
            <v>ACHMAD SODIK, SE</v>
          </cell>
          <cell r="C3933" t="str">
            <v>06S01</v>
          </cell>
          <cell r="D3933">
            <v>1806000</v>
          </cell>
          <cell r="E3933">
            <v>180600</v>
          </cell>
          <cell r="F3933">
            <v>180600</v>
          </cell>
          <cell r="G3933">
            <v>300000</v>
          </cell>
          <cell r="H3933">
            <v>0</v>
          </cell>
          <cell r="I3933">
            <v>825000</v>
          </cell>
          <cell r="J3933">
            <v>2121000</v>
          </cell>
        </row>
        <row r="3934">
          <cell r="A3934" t="str">
            <v>P80422</v>
          </cell>
          <cell r="B3934" t="str">
            <v>ZAENAB TUTI</v>
          </cell>
          <cell r="C3934" t="str">
            <v>06S01</v>
          </cell>
          <cell r="D3934">
            <v>1686000</v>
          </cell>
          <cell r="E3934">
            <v>168600</v>
          </cell>
          <cell r="F3934">
            <v>168600</v>
          </cell>
          <cell r="G3934">
            <v>300000</v>
          </cell>
          <cell r="H3934">
            <v>0</v>
          </cell>
          <cell r="I3934">
            <v>825000</v>
          </cell>
          <cell r="J3934">
            <v>2121000</v>
          </cell>
        </row>
        <row r="3935">
          <cell r="A3935" t="str">
            <v>P80975</v>
          </cell>
          <cell r="B3935" t="str">
            <v>ESTININGTYAS DEWATI, SE</v>
          </cell>
          <cell r="C3935" t="str">
            <v>06S01</v>
          </cell>
          <cell r="D3935">
            <v>1738000</v>
          </cell>
          <cell r="E3935">
            <v>0</v>
          </cell>
          <cell r="F3935">
            <v>0</v>
          </cell>
          <cell r="G3935">
            <v>75000</v>
          </cell>
          <cell r="H3935">
            <v>0</v>
          </cell>
          <cell r="I3935">
            <v>825000</v>
          </cell>
          <cell r="J3935">
            <v>2255000</v>
          </cell>
        </row>
        <row r="3936">
          <cell r="A3936" t="str">
            <v>P81619</v>
          </cell>
          <cell r="B3936" t="str">
            <v>MUH. ROCHANI</v>
          </cell>
          <cell r="C3936" t="str">
            <v>06S01</v>
          </cell>
          <cell r="D3936">
            <v>1207000</v>
          </cell>
          <cell r="E3936">
            <v>0</v>
          </cell>
          <cell r="F3936">
            <v>0</v>
          </cell>
          <cell r="G3936">
            <v>75000</v>
          </cell>
          <cell r="H3936">
            <v>0</v>
          </cell>
          <cell r="I3936">
            <v>0</v>
          </cell>
          <cell r="J3936">
            <v>1712000</v>
          </cell>
        </row>
        <row r="3937">
          <cell r="A3937" t="str">
            <v>Q00781</v>
          </cell>
          <cell r="B3937" t="str">
            <v>FITA RACHMAWATI</v>
          </cell>
          <cell r="C3937" t="str">
            <v>06S01</v>
          </cell>
          <cell r="D3937">
            <v>935000</v>
          </cell>
          <cell r="E3937">
            <v>0</v>
          </cell>
          <cell r="F3937">
            <v>0</v>
          </cell>
          <cell r="G3937">
            <v>75000</v>
          </cell>
          <cell r="H3937">
            <v>0</v>
          </cell>
          <cell r="I3937">
            <v>297000</v>
          </cell>
          <cell r="J3937">
            <v>1060000</v>
          </cell>
        </row>
        <row r="3938">
          <cell r="A3938" t="str">
            <v>P62756</v>
          </cell>
          <cell r="B3938" t="str">
            <v>BAMBANG WIRYANTORO</v>
          </cell>
          <cell r="C3938" t="str">
            <v>06S02</v>
          </cell>
          <cell r="D3938">
            <v>2072000</v>
          </cell>
          <cell r="E3938">
            <v>207200</v>
          </cell>
          <cell r="F3938">
            <v>207200</v>
          </cell>
          <cell r="G3938">
            <v>300000</v>
          </cell>
          <cell r="H3938">
            <v>0</v>
          </cell>
          <cell r="I3938">
            <v>825000</v>
          </cell>
          <cell r="J3938">
            <v>1964000</v>
          </cell>
        </row>
        <row r="3939">
          <cell r="A3939" t="str">
            <v>P76309</v>
          </cell>
          <cell r="B3939" t="str">
            <v>NASOKHA, SIP.MSI</v>
          </cell>
          <cell r="C3939" t="str">
            <v>06S02</v>
          </cell>
          <cell r="D3939">
            <v>2064000</v>
          </cell>
          <cell r="E3939">
            <v>206400</v>
          </cell>
          <cell r="F3939">
            <v>206400</v>
          </cell>
          <cell r="G3939">
            <v>300000</v>
          </cell>
          <cell r="H3939">
            <v>1500000</v>
          </cell>
          <cell r="I3939">
            <v>0</v>
          </cell>
          <cell r="J3939">
            <v>2950000</v>
          </cell>
        </row>
        <row r="3940">
          <cell r="A3940" t="str">
            <v>P77957</v>
          </cell>
          <cell r="B3940" t="str">
            <v>SUJATNO</v>
          </cell>
          <cell r="C3940" t="str">
            <v>06S02</v>
          </cell>
          <cell r="D3940">
            <v>1477000</v>
          </cell>
          <cell r="E3940">
            <v>147700</v>
          </cell>
          <cell r="F3940">
            <v>147700</v>
          </cell>
          <cell r="G3940">
            <v>300000</v>
          </cell>
          <cell r="H3940">
            <v>0</v>
          </cell>
          <cell r="I3940">
            <v>0</v>
          </cell>
          <cell r="J3940">
            <v>1857000</v>
          </cell>
        </row>
        <row r="3941">
          <cell r="A3941" t="str">
            <v>P78974</v>
          </cell>
          <cell r="B3941" t="str">
            <v>DIAH PURNAMAWATI, S.E.</v>
          </cell>
          <cell r="C3941" t="str">
            <v>06S02</v>
          </cell>
          <cell r="D3941">
            <v>1865000</v>
          </cell>
          <cell r="E3941">
            <v>0</v>
          </cell>
          <cell r="F3941">
            <v>0</v>
          </cell>
          <cell r="G3941">
            <v>75000</v>
          </cell>
          <cell r="H3941">
            <v>0</v>
          </cell>
          <cell r="I3941">
            <v>825000</v>
          </cell>
          <cell r="J3941">
            <v>2116000</v>
          </cell>
        </row>
        <row r="3942">
          <cell r="A3942" t="str">
            <v>P79645</v>
          </cell>
          <cell r="B3942" t="str">
            <v>INDAH DEWI LESTARI, SH</v>
          </cell>
          <cell r="C3942" t="str">
            <v>06S02</v>
          </cell>
          <cell r="D3942">
            <v>1632000</v>
          </cell>
          <cell r="E3942">
            <v>0</v>
          </cell>
          <cell r="F3942">
            <v>0</v>
          </cell>
          <cell r="G3942">
            <v>75000</v>
          </cell>
          <cell r="H3942">
            <v>0</v>
          </cell>
          <cell r="I3942">
            <v>407000</v>
          </cell>
          <cell r="J3942">
            <v>1986000</v>
          </cell>
        </row>
        <row r="3943">
          <cell r="A3943" t="str">
            <v>Q00782</v>
          </cell>
          <cell r="B3943" t="str">
            <v>ENDAH NUR SARI ASIH</v>
          </cell>
          <cell r="C3943" t="str">
            <v>06S02</v>
          </cell>
          <cell r="D3943">
            <v>935000</v>
          </cell>
          <cell r="E3943">
            <v>0</v>
          </cell>
          <cell r="F3943">
            <v>0</v>
          </cell>
          <cell r="G3943">
            <v>75000</v>
          </cell>
          <cell r="H3943">
            <v>0</v>
          </cell>
          <cell r="I3943">
            <v>0</v>
          </cell>
          <cell r="J3943">
            <v>1030000</v>
          </cell>
        </row>
        <row r="3944">
          <cell r="A3944" t="str">
            <v>Q00783</v>
          </cell>
          <cell r="B3944" t="str">
            <v>TITIN NUR RAHMAWATI</v>
          </cell>
          <cell r="C3944" t="str">
            <v>06S02</v>
          </cell>
          <cell r="D3944">
            <v>935000</v>
          </cell>
          <cell r="E3944">
            <v>0</v>
          </cell>
          <cell r="F3944">
            <v>0</v>
          </cell>
          <cell r="G3944">
            <v>75000</v>
          </cell>
          <cell r="H3944">
            <v>0</v>
          </cell>
          <cell r="I3944">
            <v>0</v>
          </cell>
          <cell r="J3944">
            <v>1030000</v>
          </cell>
        </row>
        <row r="3945">
          <cell r="A3945" t="str">
            <v>Q00784</v>
          </cell>
          <cell r="B3945" t="str">
            <v>DIAN RAHMAYANTI</v>
          </cell>
          <cell r="C3945" t="str">
            <v>06S02</v>
          </cell>
          <cell r="D3945">
            <v>935000</v>
          </cell>
          <cell r="E3945">
            <v>0</v>
          </cell>
          <cell r="F3945">
            <v>0</v>
          </cell>
          <cell r="G3945">
            <v>75000</v>
          </cell>
          <cell r="H3945">
            <v>0</v>
          </cell>
          <cell r="I3945">
            <v>0</v>
          </cell>
          <cell r="J3945">
            <v>1030000</v>
          </cell>
        </row>
        <row r="3946">
          <cell r="A3946" t="str">
            <v>P62843</v>
          </cell>
          <cell r="B3946" t="str">
            <v>NANI RIHAYATI</v>
          </cell>
          <cell r="C3946" t="str">
            <v>06S03</v>
          </cell>
          <cell r="D3946">
            <v>2211000</v>
          </cell>
          <cell r="E3946">
            <v>221100</v>
          </cell>
          <cell r="F3946">
            <v>221100</v>
          </cell>
          <cell r="G3946">
            <v>300000</v>
          </cell>
          <cell r="H3946">
            <v>1500000</v>
          </cell>
          <cell r="I3946">
            <v>0</v>
          </cell>
          <cell r="J3946">
            <v>2825000</v>
          </cell>
        </row>
        <row r="3947">
          <cell r="A3947" t="str">
            <v>P79549</v>
          </cell>
          <cell r="B3947" t="str">
            <v>AGUS SIWI UTAMI</v>
          </cell>
          <cell r="C3947" t="str">
            <v>06S03</v>
          </cell>
          <cell r="D3947">
            <v>1806000</v>
          </cell>
          <cell r="E3947">
            <v>0</v>
          </cell>
          <cell r="F3947">
            <v>0</v>
          </cell>
          <cell r="G3947">
            <v>75000</v>
          </cell>
          <cell r="H3947">
            <v>0</v>
          </cell>
          <cell r="I3947">
            <v>407000</v>
          </cell>
          <cell r="J3947">
            <v>2051000</v>
          </cell>
        </row>
        <row r="3948">
          <cell r="A3948" t="str">
            <v>P81615</v>
          </cell>
          <cell r="B3948" t="str">
            <v>MUKTIYONO</v>
          </cell>
          <cell r="C3948" t="str">
            <v>06S03</v>
          </cell>
          <cell r="D3948">
            <v>1168000</v>
          </cell>
          <cell r="E3948">
            <v>116800</v>
          </cell>
          <cell r="F3948">
            <v>116800</v>
          </cell>
          <cell r="G3948">
            <v>300000</v>
          </cell>
          <cell r="H3948">
            <v>0</v>
          </cell>
          <cell r="I3948">
            <v>297000</v>
          </cell>
          <cell r="J3948">
            <v>1662000</v>
          </cell>
        </row>
        <row r="3949">
          <cell r="A3949" t="str">
            <v>P54471</v>
          </cell>
          <cell r="B3949" t="str">
            <v>DACHRONI, SE</v>
          </cell>
          <cell r="C3949" t="str">
            <v>06S04</v>
          </cell>
          <cell r="D3949">
            <v>2364000</v>
          </cell>
          <cell r="E3949">
            <v>236400</v>
          </cell>
          <cell r="F3949">
            <v>236400</v>
          </cell>
          <cell r="G3949">
            <v>300000</v>
          </cell>
          <cell r="H3949">
            <v>1500000</v>
          </cell>
          <cell r="I3949">
            <v>0</v>
          </cell>
          <cell r="J3949">
            <v>3050000</v>
          </cell>
        </row>
        <row r="3950">
          <cell r="A3950" t="str">
            <v>P77978</v>
          </cell>
          <cell r="B3950" t="str">
            <v>MUHDORI</v>
          </cell>
          <cell r="C3950" t="str">
            <v>06S04</v>
          </cell>
          <cell r="D3950">
            <v>1340000</v>
          </cell>
          <cell r="E3950">
            <v>0</v>
          </cell>
          <cell r="F3950">
            <v>67000</v>
          </cell>
          <cell r="G3950">
            <v>150000</v>
          </cell>
          <cell r="H3950">
            <v>0</v>
          </cell>
          <cell r="I3950">
            <v>0</v>
          </cell>
          <cell r="J3950">
            <v>1712000</v>
          </cell>
        </row>
        <row r="3951">
          <cell r="A3951" t="str">
            <v>P79709</v>
          </cell>
          <cell r="B3951" t="str">
            <v>WAHYU TITAH RINARITA</v>
          </cell>
          <cell r="C3951" t="str">
            <v>06S04</v>
          </cell>
          <cell r="D3951">
            <v>1744000</v>
          </cell>
          <cell r="E3951">
            <v>174400</v>
          </cell>
          <cell r="F3951">
            <v>174400</v>
          </cell>
          <cell r="G3951">
            <v>300000</v>
          </cell>
          <cell r="H3951">
            <v>0</v>
          </cell>
          <cell r="I3951">
            <v>407000</v>
          </cell>
          <cell r="J3951">
            <v>2208000</v>
          </cell>
        </row>
        <row r="3952">
          <cell r="A3952" t="str">
            <v>P80003</v>
          </cell>
          <cell r="B3952" t="str">
            <v>SUNLUTWIYAH, SE</v>
          </cell>
          <cell r="C3952" t="str">
            <v>06S04</v>
          </cell>
          <cell r="D3952">
            <v>1802000</v>
          </cell>
          <cell r="E3952">
            <v>180200</v>
          </cell>
          <cell r="F3952">
            <v>180200</v>
          </cell>
          <cell r="G3952">
            <v>300000</v>
          </cell>
          <cell r="H3952">
            <v>0</v>
          </cell>
          <cell r="I3952">
            <v>825000</v>
          </cell>
          <cell r="J3952">
            <v>2188000</v>
          </cell>
        </row>
        <row r="3953">
          <cell r="A3953" t="str">
            <v>Q00832</v>
          </cell>
          <cell r="B3953" t="str">
            <v>ISNA ARYASTUTI</v>
          </cell>
          <cell r="C3953" t="str">
            <v>06S04</v>
          </cell>
          <cell r="D3953">
            <v>935000</v>
          </cell>
          <cell r="E3953">
            <v>0</v>
          </cell>
          <cell r="F3953">
            <v>0</v>
          </cell>
          <cell r="G3953">
            <v>75000</v>
          </cell>
          <cell r="H3953">
            <v>0</v>
          </cell>
          <cell r="I3953">
            <v>0</v>
          </cell>
          <cell r="J3953">
            <v>1060000</v>
          </cell>
        </row>
        <row r="3954">
          <cell r="A3954" t="str">
            <v>P79710</v>
          </cell>
          <cell r="B3954" t="str">
            <v>EKA SRI YULIANI,SE</v>
          </cell>
          <cell r="C3954" t="str">
            <v>06S05</v>
          </cell>
          <cell r="D3954">
            <v>1744000</v>
          </cell>
          <cell r="E3954">
            <v>0</v>
          </cell>
          <cell r="F3954">
            <v>174400</v>
          </cell>
          <cell r="G3954">
            <v>225000</v>
          </cell>
          <cell r="H3954">
            <v>1500000</v>
          </cell>
          <cell r="I3954">
            <v>0</v>
          </cell>
          <cell r="J3954">
            <v>3050000</v>
          </cell>
        </row>
        <row r="3955">
          <cell r="A3955" t="str">
            <v>P80412</v>
          </cell>
          <cell r="B3955" t="str">
            <v>MEYTA WINDRO SALANDRI,SE</v>
          </cell>
          <cell r="C3955" t="str">
            <v>06S05</v>
          </cell>
          <cell r="D3955">
            <v>1686000</v>
          </cell>
          <cell r="E3955">
            <v>0</v>
          </cell>
          <cell r="F3955">
            <v>0</v>
          </cell>
          <cell r="G3955">
            <v>75000</v>
          </cell>
          <cell r="H3955">
            <v>0</v>
          </cell>
          <cell r="I3955">
            <v>0</v>
          </cell>
          <cell r="J3955">
            <v>2121000</v>
          </cell>
        </row>
        <row r="3956">
          <cell r="A3956" t="str">
            <v>P81029</v>
          </cell>
          <cell r="B3956" t="str">
            <v>EVI YANUARTI, S.H.</v>
          </cell>
          <cell r="C3956" t="str">
            <v>06S05</v>
          </cell>
          <cell r="D3956">
            <v>1573000</v>
          </cell>
          <cell r="E3956">
            <v>157300</v>
          </cell>
          <cell r="F3956">
            <v>78650</v>
          </cell>
          <cell r="G3956">
            <v>225000</v>
          </cell>
          <cell r="H3956">
            <v>0</v>
          </cell>
          <cell r="I3956">
            <v>0</v>
          </cell>
          <cell r="J3956">
            <v>2121000</v>
          </cell>
        </row>
        <row r="3957">
          <cell r="A3957" t="str">
            <v>P82599</v>
          </cell>
          <cell r="B3957" t="str">
            <v>WIDYAWAN FEBRIANO,SE</v>
          </cell>
          <cell r="C3957" t="str">
            <v>06S05</v>
          </cell>
          <cell r="D3957">
            <v>1202000</v>
          </cell>
          <cell r="E3957">
            <v>0</v>
          </cell>
          <cell r="F3957">
            <v>0</v>
          </cell>
          <cell r="G3957">
            <v>75000</v>
          </cell>
          <cell r="H3957">
            <v>0</v>
          </cell>
          <cell r="I3957">
            <v>407000</v>
          </cell>
          <cell r="J3957">
            <v>1920000</v>
          </cell>
        </row>
        <row r="3958">
          <cell r="A3958" t="str">
            <v>Q00833</v>
          </cell>
          <cell r="B3958" t="str">
            <v>ZULI HIDAYATI</v>
          </cell>
          <cell r="C3958" t="str">
            <v>06S05</v>
          </cell>
          <cell r="D3958">
            <v>935000</v>
          </cell>
          <cell r="E3958">
            <v>0</v>
          </cell>
          <cell r="F3958">
            <v>0</v>
          </cell>
          <cell r="G3958">
            <v>75000</v>
          </cell>
          <cell r="H3958">
            <v>0</v>
          </cell>
          <cell r="I3958">
            <v>0</v>
          </cell>
          <cell r="J3958">
            <v>1060000</v>
          </cell>
        </row>
        <row r="3959">
          <cell r="A3959" t="str">
            <v>P77026</v>
          </cell>
          <cell r="B3959" t="str">
            <v>MUHAMMAD HURI</v>
          </cell>
          <cell r="C3959" t="str">
            <v>06S06</v>
          </cell>
          <cell r="D3959">
            <v>1526000</v>
          </cell>
          <cell r="E3959">
            <v>152600</v>
          </cell>
          <cell r="F3959">
            <v>152600</v>
          </cell>
          <cell r="G3959">
            <v>300000</v>
          </cell>
          <cell r="H3959">
            <v>0</v>
          </cell>
          <cell r="I3959">
            <v>825000</v>
          </cell>
          <cell r="J3959">
            <v>1922000</v>
          </cell>
        </row>
        <row r="3960">
          <cell r="A3960" t="str">
            <v>P79289</v>
          </cell>
          <cell r="B3960" t="str">
            <v>KUNTAJI SRIWIYOTO, SE</v>
          </cell>
          <cell r="C3960" t="str">
            <v>06S06</v>
          </cell>
          <cell r="D3960">
            <v>1861000</v>
          </cell>
          <cell r="E3960">
            <v>186100</v>
          </cell>
          <cell r="F3960">
            <v>186100</v>
          </cell>
          <cell r="G3960">
            <v>300000</v>
          </cell>
          <cell r="H3960">
            <v>1500000</v>
          </cell>
          <cell r="I3960">
            <v>0</v>
          </cell>
          <cell r="J3960">
            <v>2950000</v>
          </cell>
        </row>
        <row r="3961">
          <cell r="A3961" t="str">
            <v>P80166</v>
          </cell>
          <cell r="B3961" t="str">
            <v>SUHARDI</v>
          </cell>
          <cell r="C3961" t="str">
            <v>06S06</v>
          </cell>
          <cell r="D3961">
            <v>1686000</v>
          </cell>
          <cell r="E3961">
            <v>168600</v>
          </cell>
          <cell r="F3961">
            <v>168600</v>
          </cell>
          <cell r="G3961">
            <v>300000</v>
          </cell>
          <cell r="H3961">
            <v>0</v>
          </cell>
          <cell r="I3961">
            <v>825000</v>
          </cell>
          <cell r="J3961">
            <v>2051000</v>
          </cell>
        </row>
        <row r="3962">
          <cell r="A3962" t="str">
            <v>P81693</v>
          </cell>
          <cell r="B3962" t="str">
            <v>JAYADI</v>
          </cell>
          <cell r="C3962" t="str">
            <v>06S06</v>
          </cell>
          <cell r="D3962">
            <v>1129000</v>
          </cell>
          <cell r="E3962">
            <v>112900</v>
          </cell>
          <cell r="F3962">
            <v>112900</v>
          </cell>
          <cell r="G3962">
            <v>300000</v>
          </cell>
          <cell r="H3962">
            <v>0</v>
          </cell>
          <cell r="I3962">
            <v>0</v>
          </cell>
          <cell r="J3962">
            <v>1662000</v>
          </cell>
        </row>
        <row r="3963">
          <cell r="A3963" t="str">
            <v>Q00834</v>
          </cell>
          <cell r="B3963" t="str">
            <v>ITA PURNAMASARI</v>
          </cell>
          <cell r="C3963" t="str">
            <v>06S06</v>
          </cell>
          <cell r="D3963">
            <v>935000</v>
          </cell>
          <cell r="E3963">
            <v>0</v>
          </cell>
          <cell r="F3963">
            <v>0</v>
          </cell>
          <cell r="G3963">
            <v>75000</v>
          </cell>
          <cell r="H3963">
            <v>0</v>
          </cell>
          <cell r="I3963">
            <v>0</v>
          </cell>
          <cell r="J3963">
            <v>1030000</v>
          </cell>
        </row>
        <row r="3964">
          <cell r="A3964" t="str">
            <v>P79664</v>
          </cell>
          <cell r="B3964" t="str">
            <v>SRI PAWESTRI DAMARJATI</v>
          </cell>
          <cell r="C3964" t="str">
            <v>06S07</v>
          </cell>
          <cell r="D3964">
            <v>1632000</v>
          </cell>
          <cell r="E3964">
            <v>0</v>
          </cell>
          <cell r="F3964">
            <v>0</v>
          </cell>
          <cell r="G3964">
            <v>75000</v>
          </cell>
          <cell r="H3964">
            <v>0</v>
          </cell>
          <cell r="I3964">
            <v>825000</v>
          </cell>
          <cell r="J3964">
            <v>2138000</v>
          </cell>
        </row>
        <row r="3965">
          <cell r="A3965" t="str">
            <v>P80314</v>
          </cell>
          <cell r="B3965" t="str">
            <v>SUBAKDO, S.E.</v>
          </cell>
          <cell r="C3965" t="str">
            <v>06S07</v>
          </cell>
          <cell r="D3965">
            <v>1923000</v>
          </cell>
          <cell r="E3965">
            <v>192300</v>
          </cell>
          <cell r="F3965">
            <v>192300</v>
          </cell>
          <cell r="G3965">
            <v>300000</v>
          </cell>
          <cell r="H3965">
            <v>1500000</v>
          </cell>
          <cell r="I3965">
            <v>0</v>
          </cell>
          <cell r="J3965">
            <v>2925000</v>
          </cell>
        </row>
        <row r="3966">
          <cell r="A3966" t="str">
            <v>P81113</v>
          </cell>
          <cell r="B3966" t="str">
            <v>RINA NURYANTI</v>
          </cell>
          <cell r="C3966" t="str">
            <v>06S07</v>
          </cell>
          <cell r="D3966">
            <v>1523000</v>
          </cell>
          <cell r="E3966">
            <v>152300</v>
          </cell>
          <cell r="F3966">
            <v>152300</v>
          </cell>
          <cell r="G3966">
            <v>300000</v>
          </cell>
          <cell r="H3966">
            <v>0</v>
          </cell>
          <cell r="I3966">
            <v>407000</v>
          </cell>
          <cell r="J3966">
            <v>2054000</v>
          </cell>
        </row>
        <row r="3967">
          <cell r="A3967" t="str">
            <v>P82083</v>
          </cell>
          <cell r="B3967" t="str">
            <v>ZAENAL ABIDIN</v>
          </cell>
          <cell r="C3967" t="str">
            <v>06S07</v>
          </cell>
          <cell r="D3967">
            <v>1126000</v>
          </cell>
          <cell r="E3967">
            <v>0</v>
          </cell>
          <cell r="F3967">
            <v>0</v>
          </cell>
          <cell r="G3967">
            <v>150000</v>
          </cell>
          <cell r="H3967">
            <v>0</v>
          </cell>
          <cell r="I3967">
            <v>0</v>
          </cell>
          <cell r="J3967">
            <v>1785000</v>
          </cell>
        </row>
        <row r="3968">
          <cell r="A3968" t="str">
            <v>Q00785</v>
          </cell>
          <cell r="B3968" t="str">
            <v>YOANITHA KRISMA MEMORIANI</v>
          </cell>
          <cell r="C3968" t="str">
            <v>06S07</v>
          </cell>
          <cell r="D3968">
            <v>935000</v>
          </cell>
          <cell r="E3968">
            <v>0</v>
          </cell>
          <cell r="F3968">
            <v>0</v>
          </cell>
          <cell r="G3968">
            <v>75000</v>
          </cell>
          <cell r="H3968">
            <v>0</v>
          </cell>
          <cell r="I3968">
            <v>297000</v>
          </cell>
          <cell r="J3968">
            <v>1060000</v>
          </cell>
        </row>
        <row r="3969">
          <cell r="A3969" t="str">
            <v>P47230</v>
          </cell>
          <cell r="B3969" t="str">
            <v>SUTOJO</v>
          </cell>
          <cell r="C3969" t="str">
            <v>09000</v>
          </cell>
          <cell r="D3969">
            <v>2451000</v>
          </cell>
          <cell r="E3969">
            <v>245100</v>
          </cell>
          <cell r="F3969">
            <v>122550</v>
          </cell>
          <cell r="G3969">
            <v>225000</v>
          </cell>
          <cell r="H3969">
            <v>1500000</v>
          </cell>
          <cell r="I3969">
            <v>0</v>
          </cell>
          <cell r="J3969">
            <v>2875000</v>
          </cell>
        </row>
        <row r="3970">
          <cell r="A3970" t="str">
            <v>P47442</v>
          </cell>
          <cell r="B3970" t="str">
            <v>SURIPNO,SE</v>
          </cell>
          <cell r="C3970" t="str">
            <v>09000</v>
          </cell>
          <cell r="D3970">
            <v>2446000</v>
          </cell>
          <cell r="E3970">
            <v>244600</v>
          </cell>
          <cell r="F3970">
            <v>0</v>
          </cell>
          <cell r="G3970">
            <v>150000</v>
          </cell>
          <cell r="H3970">
            <v>1500000</v>
          </cell>
          <cell r="I3970">
            <v>0</v>
          </cell>
          <cell r="J3970">
            <v>2875000</v>
          </cell>
        </row>
        <row r="3971">
          <cell r="A3971" t="str">
            <v>P50759</v>
          </cell>
          <cell r="B3971" t="str">
            <v>DRS. SUTEDJO,  MM</v>
          </cell>
          <cell r="C3971" t="str">
            <v>09000</v>
          </cell>
          <cell r="D3971">
            <v>2359000</v>
          </cell>
          <cell r="E3971">
            <v>235900</v>
          </cell>
          <cell r="F3971">
            <v>0</v>
          </cell>
          <cell r="G3971">
            <v>150000</v>
          </cell>
          <cell r="H3971">
            <v>2100000</v>
          </cell>
          <cell r="I3971">
            <v>0</v>
          </cell>
          <cell r="J3971">
            <v>3938000</v>
          </cell>
        </row>
        <row r="3972">
          <cell r="A3972" t="str">
            <v>P50789</v>
          </cell>
          <cell r="B3972" t="str">
            <v>BAMBANG YASMINTARSO,SMHK</v>
          </cell>
          <cell r="C3972" t="str">
            <v>09000</v>
          </cell>
          <cell r="D3972">
            <v>2288000</v>
          </cell>
          <cell r="E3972">
            <v>0</v>
          </cell>
          <cell r="F3972">
            <v>0</v>
          </cell>
          <cell r="G3972">
            <v>75000</v>
          </cell>
          <cell r="H3972">
            <v>1500000</v>
          </cell>
          <cell r="I3972">
            <v>0</v>
          </cell>
          <cell r="J3972">
            <v>2875000</v>
          </cell>
        </row>
        <row r="3973">
          <cell r="A3973" t="str">
            <v>P51519</v>
          </cell>
          <cell r="B3973" t="str">
            <v>YUSMIANTO, SE</v>
          </cell>
          <cell r="C3973" t="str">
            <v>09000</v>
          </cell>
          <cell r="D3973">
            <v>2364000</v>
          </cell>
          <cell r="E3973">
            <v>236400</v>
          </cell>
          <cell r="F3973">
            <v>236400</v>
          </cell>
          <cell r="G3973">
            <v>300000</v>
          </cell>
          <cell r="H3973">
            <v>2100000</v>
          </cell>
          <cell r="I3973">
            <v>0</v>
          </cell>
          <cell r="J3973">
            <v>3938000</v>
          </cell>
        </row>
        <row r="3974">
          <cell r="A3974" t="str">
            <v>P52068</v>
          </cell>
          <cell r="B3974" t="str">
            <v>SUDIYANTONO</v>
          </cell>
          <cell r="C3974" t="str">
            <v>09000</v>
          </cell>
          <cell r="D3974">
            <v>2211000</v>
          </cell>
          <cell r="E3974">
            <v>221100</v>
          </cell>
          <cell r="F3974">
            <v>0</v>
          </cell>
          <cell r="G3974">
            <v>150000</v>
          </cell>
          <cell r="H3974">
            <v>0</v>
          </cell>
          <cell r="I3974">
            <v>0</v>
          </cell>
          <cell r="J3974">
            <v>2200000</v>
          </cell>
        </row>
        <row r="3975">
          <cell r="A3975" t="str">
            <v>P52204</v>
          </cell>
          <cell r="B3975" t="str">
            <v>SUWITO RIYANTO, S.E.</v>
          </cell>
          <cell r="C3975" t="str">
            <v>09000</v>
          </cell>
          <cell r="D3975">
            <v>2442000</v>
          </cell>
          <cell r="E3975">
            <v>244200</v>
          </cell>
          <cell r="F3975">
            <v>244200</v>
          </cell>
          <cell r="G3975">
            <v>300000</v>
          </cell>
          <cell r="H3975">
            <v>2100000</v>
          </cell>
          <cell r="I3975">
            <v>0</v>
          </cell>
          <cell r="J3975">
            <v>3938000</v>
          </cell>
        </row>
        <row r="3976">
          <cell r="A3976" t="str">
            <v>P52621</v>
          </cell>
          <cell r="B3976" t="str">
            <v>MAYAR BUDIONO, SM.Hk.</v>
          </cell>
          <cell r="C3976" t="str">
            <v>09000</v>
          </cell>
          <cell r="D3976">
            <v>2140000</v>
          </cell>
          <cell r="E3976">
            <v>214000</v>
          </cell>
          <cell r="F3976">
            <v>214000</v>
          </cell>
          <cell r="G3976">
            <v>300000</v>
          </cell>
          <cell r="H3976">
            <v>1500000</v>
          </cell>
          <cell r="I3976">
            <v>0</v>
          </cell>
          <cell r="J3976">
            <v>2875000</v>
          </cell>
        </row>
        <row r="3977">
          <cell r="A3977" t="str">
            <v>P53194</v>
          </cell>
          <cell r="B3977" t="str">
            <v>MINNANTO, S.H.</v>
          </cell>
          <cell r="C3977" t="str">
            <v>09000</v>
          </cell>
          <cell r="D3977">
            <v>2364000</v>
          </cell>
          <cell r="E3977">
            <v>236400</v>
          </cell>
          <cell r="F3977">
            <v>118200</v>
          </cell>
          <cell r="G3977">
            <v>225000</v>
          </cell>
          <cell r="H3977">
            <v>1500000</v>
          </cell>
          <cell r="I3977">
            <v>0</v>
          </cell>
          <cell r="J3977">
            <v>2760000</v>
          </cell>
        </row>
        <row r="3978">
          <cell r="A3978" t="str">
            <v>P53256</v>
          </cell>
          <cell r="B3978" t="str">
            <v>H. SUPATMOKO, SH. MM.</v>
          </cell>
          <cell r="C3978" t="str">
            <v>09000</v>
          </cell>
          <cell r="D3978">
            <v>2522000</v>
          </cell>
          <cell r="E3978">
            <v>252200</v>
          </cell>
          <cell r="F3978">
            <v>0</v>
          </cell>
          <cell r="G3978">
            <v>150000</v>
          </cell>
          <cell r="H3978">
            <v>4800000</v>
          </cell>
          <cell r="I3978">
            <v>0</v>
          </cell>
          <cell r="J3978">
            <v>5438000</v>
          </cell>
        </row>
        <row r="3979">
          <cell r="A3979" t="str">
            <v>P53272</v>
          </cell>
          <cell r="B3979" t="str">
            <v>SUPRIJANTO</v>
          </cell>
          <cell r="C3979" t="str">
            <v>09000</v>
          </cell>
          <cell r="D3979">
            <v>2288000</v>
          </cell>
          <cell r="E3979">
            <v>228800</v>
          </cell>
          <cell r="F3979">
            <v>228800</v>
          </cell>
          <cell r="G3979">
            <v>300000</v>
          </cell>
          <cell r="H3979">
            <v>0</v>
          </cell>
          <cell r="I3979">
            <v>0</v>
          </cell>
          <cell r="J3979">
            <v>2112000</v>
          </cell>
        </row>
        <row r="3980">
          <cell r="A3980" t="str">
            <v>P53634</v>
          </cell>
          <cell r="B3980" t="str">
            <v>DRS. KUSDIJANTO</v>
          </cell>
          <cell r="C3980" t="str">
            <v>09000</v>
          </cell>
          <cell r="D3980">
            <v>2442000</v>
          </cell>
          <cell r="E3980">
            <v>244200</v>
          </cell>
          <cell r="F3980">
            <v>244200</v>
          </cell>
          <cell r="G3980">
            <v>300000</v>
          </cell>
          <cell r="H3980">
            <v>2100000</v>
          </cell>
          <cell r="I3980">
            <v>0</v>
          </cell>
          <cell r="J3980">
            <v>3938000</v>
          </cell>
        </row>
        <row r="3981">
          <cell r="A3981" t="str">
            <v>P54166</v>
          </cell>
          <cell r="B3981" t="str">
            <v>MOCHAMAD SOLICHIN</v>
          </cell>
          <cell r="C3981" t="str">
            <v>09000</v>
          </cell>
          <cell r="D3981">
            <v>2144000</v>
          </cell>
          <cell r="E3981">
            <v>214400</v>
          </cell>
          <cell r="F3981">
            <v>107200</v>
          </cell>
          <cell r="G3981">
            <v>225000</v>
          </cell>
          <cell r="H3981">
            <v>0</v>
          </cell>
          <cell r="I3981">
            <v>0</v>
          </cell>
          <cell r="J3981">
            <v>1881000</v>
          </cell>
        </row>
        <row r="3982">
          <cell r="A3982" t="str">
            <v>P62817</v>
          </cell>
          <cell r="B3982" t="str">
            <v>SUTRISNO</v>
          </cell>
          <cell r="C3982" t="str">
            <v>09000</v>
          </cell>
          <cell r="D3982">
            <v>1809000</v>
          </cell>
          <cell r="E3982">
            <v>180900</v>
          </cell>
          <cell r="F3982">
            <v>0</v>
          </cell>
          <cell r="G3982">
            <v>150000</v>
          </cell>
          <cell r="H3982">
            <v>0</v>
          </cell>
          <cell r="I3982">
            <v>0</v>
          </cell>
          <cell r="J3982">
            <v>1994000</v>
          </cell>
        </row>
        <row r="3983">
          <cell r="A3983" t="str">
            <v>P62939</v>
          </cell>
          <cell r="B3983" t="str">
            <v>TRI ISMARJANI</v>
          </cell>
          <cell r="C3983" t="str">
            <v>09000</v>
          </cell>
          <cell r="D3983">
            <v>2002000</v>
          </cell>
          <cell r="E3983">
            <v>0</v>
          </cell>
          <cell r="F3983">
            <v>0</v>
          </cell>
          <cell r="G3983">
            <v>75000</v>
          </cell>
          <cell r="H3983">
            <v>0</v>
          </cell>
          <cell r="I3983">
            <v>0</v>
          </cell>
          <cell r="J3983">
            <v>2063000</v>
          </cell>
        </row>
        <row r="3984">
          <cell r="A3984" t="str">
            <v>P63091</v>
          </cell>
          <cell r="B3984" t="str">
            <v>SARGIYONO, SH</v>
          </cell>
          <cell r="C3984" t="str">
            <v>09000</v>
          </cell>
          <cell r="D3984">
            <v>2064000</v>
          </cell>
          <cell r="E3984">
            <v>0</v>
          </cell>
          <cell r="F3984">
            <v>0</v>
          </cell>
          <cell r="G3984">
            <v>75000</v>
          </cell>
          <cell r="H3984">
            <v>1600000</v>
          </cell>
          <cell r="I3984">
            <v>0</v>
          </cell>
          <cell r="J3984">
            <v>3240000</v>
          </cell>
        </row>
        <row r="3985">
          <cell r="A3985" t="str">
            <v>P63245</v>
          </cell>
          <cell r="B3985" t="str">
            <v>ASIYANTO</v>
          </cell>
          <cell r="C3985" t="str">
            <v>09000</v>
          </cell>
          <cell r="D3985">
            <v>2072000</v>
          </cell>
          <cell r="E3985">
            <v>207200</v>
          </cell>
          <cell r="F3985">
            <v>207200</v>
          </cell>
          <cell r="G3985">
            <v>300000</v>
          </cell>
          <cell r="H3985">
            <v>0</v>
          </cell>
          <cell r="I3985">
            <v>0</v>
          </cell>
          <cell r="J3985">
            <v>1980000</v>
          </cell>
        </row>
        <row r="3986">
          <cell r="A3986" t="str">
            <v>P66280</v>
          </cell>
          <cell r="B3986" t="str">
            <v>SARJIMIN, ST</v>
          </cell>
          <cell r="C3986" t="str">
            <v>09000</v>
          </cell>
          <cell r="D3986">
            <v>2211000</v>
          </cell>
          <cell r="E3986">
            <v>221100</v>
          </cell>
          <cell r="F3986">
            <v>110550</v>
          </cell>
          <cell r="G3986">
            <v>225000</v>
          </cell>
          <cell r="H3986">
            <v>1500000</v>
          </cell>
          <cell r="I3986">
            <v>0</v>
          </cell>
          <cell r="J3986">
            <v>2875000</v>
          </cell>
        </row>
        <row r="3987">
          <cell r="A3987" t="str">
            <v>P71519</v>
          </cell>
          <cell r="B3987" t="str">
            <v>WAHYUDI</v>
          </cell>
          <cell r="C3987" t="str">
            <v>09000</v>
          </cell>
          <cell r="D3987">
            <v>1583000</v>
          </cell>
          <cell r="E3987">
            <v>158300</v>
          </cell>
          <cell r="F3987">
            <v>0</v>
          </cell>
          <cell r="G3987">
            <v>150000</v>
          </cell>
          <cell r="H3987">
            <v>0</v>
          </cell>
          <cell r="I3987">
            <v>0</v>
          </cell>
          <cell r="J3987">
            <v>1782000</v>
          </cell>
        </row>
        <row r="3988">
          <cell r="A3988" t="str">
            <v>P76151</v>
          </cell>
          <cell r="B3988" t="str">
            <v>ADE HARSONO, SE</v>
          </cell>
          <cell r="C3988" t="str">
            <v>09000</v>
          </cell>
          <cell r="D3988">
            <v>1998000</v>
          </cell>
          <cell r="E3988">
            <v>199800</v>
          </cell>
          <cell r="F3988">
            <v>299700</v>
          </cell>
          <cell r="G3988">
            <v>375000</v>
          </cell>
          <cell r="H3988">
            <v>1500000</v>
          </cell>
          <cell r="I3988">
            <v>0</v>
          </cell>
          <cell r="J3988">
            <v>2875000</v>
          </cell>
        </row>
        <row r="3989">
          <cell r="A3989" t="str">
            <v>P77941</v>
          </cell>
          <cell r="B3989" t="str">
            <v>HERMAN ARTONI</v>
          </cell>
          <cell r="C3989" t="str">
            <v>09000</v>
          </cell>
          <cell r="D3989">
            <v>1994000</v>
          </cell>
          <cell r="E3989">
            <v>199400</v>
          </cell>
          <cell r="F3989">
            <v>199400</v>
          </cell>
          <cell r="G3989">
            <v>300000</v>
          </cell>
          <cell r="H3989">
            <v>1500000</v>
          </cell>
          <cell r="I3989">
            <v>0</v>
          </cell>
          <cell r="J3989">
            <v>2875000</v>
          </cell>
        </row>
        <row r="3990">
          <cell r="A3990" t="str">
            <v>P78938</v>
          </cell>
          <cell r="B3990" t="str">
            <v>MUHAMMAD HANAFI</v>
          </cell>
          <cell r="C3990" t="str">
            <v>09000</v>
          </cell>
          <cell r="D3990">
            <v>1806000</v>
          </cell>
          <cell r="E3990">
            <v>180600</v>
          </cell>
          <cell r="F3990">
            <v>180600</v>
          </cell>
          <cell r="G3990">
            <v>300000</v>
          </cell>
          <cell r="H3990">
            <v>0</v>
          </cell>
          <cell r="I3990">
            <v>0</v>
          </cell>
          <cell r="J3990">
            <v>2063000</v>
          </cell>
        </row>
        <row r="3991">
          <cell r="A3991" t="str">
            <v>P79222</v>
          </cell>
          <cell r="B3991" t="str">
            <v>ANDREAS WAHJUHONO, S.E.</v>
          </cell>
          <cell r="C3991" t="str">
            <v>09000</v>
          </cell>
          <cell r="D3991">
            <v>1744000</v>
          </cell>
          <cell r="E3991">
            <v>174400</v>
          </cell>
          <cell r="F3991">
            <v>174400</v>
          </cell>
          <cell r="G3991">
            <v>300000</v>
          </cell>
          <cell r="H3991">
            <v>900000</v>
          </cell>
          <cell r="I3991">
            <v>0</v>
          </cell>
          <cell r="J3991">
            <v>2875000</v>
          </cell>
        </row>
        <row r="3992">
          <cell r="A3992" t="str">
            <v>P79358</v>
          </cell>
          <cell r="B3992" t="str">
            <v>GANIS EKO WAHYUDI</v>
          </cell>
          <cell r="C3992" t="str">
            <v>09000</v>
          </cell>
          <cell r="D3992">
            <v>1748000</v>
          </cell>
          <cell r="E3992">
            <v>174800</v>
          </cell>
          <cell r="F3992">
            <v>174800</v>
          </cell>
          <cell r="G3992">
            <v>300000</v>
          </cell>
          <cell r="H3992">
            <v>0</v>
          </cell>
          <cell r="I3992">
            <v>0</v>
          </cell>
          <cell r="J3992">
            <v>1914000</v>
          </cell>
        </row>
        <row r="3993">
          <cell r="A3993" t="str">
            <v>P79433</v>
          </cell>
          <cell r="B3993" t="str">
            <v>NUGROHO TRI PUTRANTO, SE</v>
          </cell>
          <cell r="C3993" t="str">
            <v>09000</v>
          </cell>
          <cell r="D3993">
            <v>1865000</v>
          </cell>
          <cell r="E3993">
            <v>186500</v>
          </cell>
          <cell r="F3993">
            <v>93250</v>
          </cell>
          <cell r="G3993">
            <v>225000</v>
          </cell>
          <cell r="H3993">
            <v>1500000</v>
          </cell>
          <cell r="I3993">
            <v>0</v>
          </cell>
          <cell r="J3993">
            <v>2875000</v>
          </cell>
        </row>
        <row r="3994">
          <cell r="A3994" t="str">
            <v>P79712</v>
          </cell>
          <cell r="B3994" t="str">
            <v>HADININGSIH,SE</v>
          </cell>
          <cell r="C3994" t="str">
            <v>09000</v>
          </cell>
          <cell r="D3994">
            <v>1744000</v>
          </cell>
          <cell r="E3994">
            <v>174400</v>
          </cell>
          <cell r="F3994">
            <v>87200</v>
          </cell>
          <cell r="G3994">
            <v>225000</v>
          </cell>
          <cell r="H3994">
            <v>900000</v>
          </cell>
          <cell r="I3994">
            <v>0</v>
          </cell>
          <cell r="J3994">
            <v>2875000</v>
          </cell>
        </row>
        <row r="3995">
          <cell r="A3995" t="str">
            <v>P79805</v>
          </cell>
          <cell r="B3995" t="str">
            <v>ENDANG PERTIWI, SE,MM</v>
          </cell>
          <cell r="C3995" t="str">
            <v>09000</v>
          </cell>
          <cell r="D3995">
            <v>2060000</v>
          </cell>
          <cell r="E3995">
            <v>206000</v>
          </cell>
          <cell r="F3995">
            <v>206000</v>
          </cell>
          <cell r="G3995">
            <v>300000</v>
          </cell>
          <cell r="H3995">
            <v>1500000</v>
          </cell>
          <cell r="I3995">
            <v>0</v>
          </cell>
          <cell r="J3995">
            <v>2875000</v>
          </cell>
        </row>
        <row r="3996">
          <cell r="A3996" t="str">
            <v>P79856</v>
          </cell>
          <cell r="B3996" t="str">
            <v>MELLA ARSYAD</v>
          </cell>
          <cell r="C3996" t="str">
            <v>09000</v>
          </cell>
          <cell r="D3996">
            <v>1686000</v>
          </cell>
          <cell r="E3996">
            <v>168600</v>
          </cell>
          <cell r="F3996">
            <v>168600</v>
          </cell>
          <cell r="G3996">
            <v>300000</v>
          </cell>
          <cell r="H3996">
            <v>0</v>
          </cell>
          <cell r="I3996">
            <v>0</v>
          </cell>
          <cell r="J3996">
            <v>2063000</v>
          </cell>
        </row>
        <row r="3997">
          <cell r="A3997" t="str">
            <v>P79870</v>
          </cell>
          <cell r="B3997" t="str">
            <v>SRI RETNOWATI, S.E.</v>
          </cell>
          <cell r="C3997" t="str">
            <v>09000</v>
          </cell>
          <cell r="D3997">
            <v>2060000</v>
          </cell>
          <cell r="E3997">
            <v>206000</v>
          </cell>
          <cell r="F3997">
            <v>206000</v>
          </cell>
          <cell r="G3997">
            <v>300000</v>
          </cell>
          <cell r="H3997">
            <v>1500000</v>
          </cell>
          <cell r="I3997">
            <v>0</v>
          </cell>
          <cell r="J3997">
            <v>2875000</v>
          </cell>
        </row>
        <row r="3998">
          <cell r="A3998" t="str">
            <v>P79873</v>
          </cell>
          <cell r="B3998" t="str">
            <v>NOOR HIDAYANTO, S.KOM</v>
          </cell>
          <cell r="C3998" t="str">
            <v>09000</v>
          </cell>
          <cell r="D3998">
            <v>1686000</v>
          </cell>
          <cell r="E3998">
            <v>168600</v>
          </cell>
          <cell r="F3998">
            <v>168600</v>
          </cell>
          <cell r="G3998">
            <v>300000</v>
          </cell>
          <cell r="H3998">
            <v>1500000</v>
          </cell>
          <cell r="I3998">
            <v>0</v>
          </cell>
          <cell r="J3998">
            <v>2875000</v>
          </cell>
        </row>
        <row r="3999">
          <cell r="A3999" t="str">
            <v>P80045</v>
          </cell>
          <cell r="B3999" t="str">
            <v>WILMA HANIFAH, S.E.</v>
          </cell>
          <cell r="C3999" t="str">
            <v>09000</v>
          </cell>
          <cell r="D3999">
            <v>1990000</v>
          </cell>
          <cell r="E3999">
            <v>199000</v>
          </cell>
          <cell r="F3999">
            <v>199000</v>
          </cell>
          <cell r="G3999">
            <v>300000</v>
          </cell>
          <cell r="H3999">
            <v>1500000</v>
          </cell>
          <cell r="I3999">
            <v>0</v>
          </cell>
          <cell r="J3999">
            <v>2507000</v>
          </cell>
        </row>
        <row r="4000">
          <cell r="A4000" t="str">
            <v>P80147</v>
          </cell>
          <cell r="B4000" t="str">
            <v>PRANOWO TALUSI ANTORO</v>
          </cell>
          <cell r="C4000" t="str">
            <v>09000</v>
          </cell>
          <cell r="D4000">
            <v>1744000</v>
          </cell>
          <cell r="E4000">
            <v>174400</v>
          </cell>
          <cell r="F4000">
            <v>87200</v>
          </cell>
          <cell r="G4000">
            <v>225000</v>
          </cell>
          <cell r="H4000">
            <v>1500000</v>
          </cell>
          <cell r="I4000">
            <v>0</v>
          </cell>
          <cell r="J4000">
            <v>2875000</v>
          </cell>
        </row>
        <row r="4001">
          <cell r="A4001" t="str">
            <v>P80355</v>
          </cell>
          <cell r="B4001" t="str">
            <v>HERI PRASONGKO, S.E.</v>
          </cell>
          <cell r="C4001" t="str">
            <v>09000</v>
          </cell>
          <cell r="D4001">
            <v>1686000</v>
          </cell>
          <cell r="E4001">
            <v>168600</v>
          </cell>
          <cell r="F4001">
            <v>168600</v>
          </cell>
          <cell r="G4001">
            <v>300000</v>
          </cell>
          <cell r="H4001">
            <v>1500000</v>
          </cell>
          <cell r="I4001">
            <v>0</v>
          </cell>
          <cell r="J4001">
            <v>2875000</v>
          </cell>
        </row>
        <row r="4002">
          <cell r="A4002" t="str">
            <v>P80397</v>
          </cell>
          <cell r="B4002" t="str">
            <v>AGUS MARDIKO LUHUR BUDIANTORO, S.E.</v>
          </cell>
          <cell r="C4002" t="str">
            <v>09000</v>
          </cell>
          <cell r="D4002">
            <v>1686000</v>
          </cell>
          <cell r="E4002">
            <v>168600</v>
          </cell>
          <cell r="F4002">
            <v>168600</v>
          </cell>
          <cell r="G4002">
            <v>300000</v>
          </cell>
          <cell r="H4002">
            <v>1500000</v>
          </cell>
          <cell r="I4002">
            <v>0</v>
          </cell>
          <cell r="J4002">
            <v>2875000</v>
          </cell>
        </row>
        <row r="4003">
          <cell r="A4003" t="str">
            <v>P80936</v>
          </cell>
          <cell r="B4003" t="str">
            <v>ALFAFATIH ROSADA, SE.AK</v>
          </cell>
          <cell r="C4003" t="str">
            <v>09000</v>
          </cell>
          <cell r="D4003">
            <v>1738000</v>
          </cell>
          <cell r="E4003">
            <v>173800</v>
          </cell>
          <cell r="F4003">
            <v>173800</v>
          </cell>
          <cell r="G4003">
            <v>300000</v>
          </cell>
          <cell r="H4003">
            <v>0</v>
          </cell>
          <cell r="I4003">
            <v>0</v>
          </cell>
          <cell r="J4003">
            <v>2200000</v>
          </cell>
        </row>
        <row r="4004">
          <cell r="A4004" t="str">
            <v>P81016</v>
          </cell>
          <cell r="B4004" t="str">
            <v>ERSI PADARYANINGRUM, SE</v>
          </cell>
          <cell r="C4004" t="str">
            <v>09000</v>
          </cell>
          <cell r="D4004">
            <v>1625000</v>
          </cell>
          <cell r="E4004">
            <v>162500</v>
          </cell>
          <cell r="F4004">
            <v>162500</v>
          </cell>
          <cell r="G4004">
            <v>300000</v>
          </cell>
          <cell r="H4004">
            <v>0</v>
          </cell>
          <cell r="I4004">
            <v>0</v>
          </cell>
          <cell r="J4004">
            <v>2132000</v>
          </cell>
        </row>
        <row r="4005">
          <cell r="A4005" t="str">
            <v>P81064</v>
          </cell>
          <cell r="B4005" t="str">
            <v>SAIFUL ARIF, SP</v>
          </cell>
          <cell r="C4005" t="str">
            <v>09000</v>
          </cell>
          <cell r="D4005">
            <v>1379000</v>
          </cell>
          <cell r="E4005">
            <v>137900</v>
          </cell>
          <cell r="F4005">
            <v>137900</v>
          </cell>
          <cell r="G4005">
            <v>300000</v>
          </cell>
          <cell r="H4005">
            <v>0</v>
          </cell>
          <cell r="I4005">
            <v>0</v>
          </cell>
          <cell r="J4005">
            <v>1619000</v>
          </cell>
        </row>
        <row r="4006">
          <cell r="A4006" t="str">
            <v>P81333</v>
          </cell>
          <cell r="B4006" t="str">
            <v>BAMBANG PURNOMO, SE</v>
          </cell>
          <cell r="C4006" t="str">
            <v>09000</v>
          </cell>
          <cell r="D4006">
            <v>1168000</v>
          </cell>
          <cell r="E4006">
            <v>116800</v>
          </cell>
          <cell r="F4006">
            <v>58400</v>
          </cell>
          <cell r="G4006">
            <v>225000</v>
          </cell>
          <cell r="H4006">
            <v>0</v>
          </cell>
          <cell r="I4006">
            <v>0</v>
          </cell>
          <cell r="J4006">
            <v>1650000</v>
          </cell>
        </row>
        <row r="4007">
          <cell r="A4007" t="str">
            <v>P81450</v>
          </cell>
          <cell r="B4007" t="str">
            <v>JAYA ATMAJA, SE</v>
          </cell>
          <cell r="C4007" t="str">
            <v>09000</v>
          </cell>
          <cell r="D4007">
            <v>1207000</v>
          </cell>
          <cell r="E4007">
            <v>120700</v>
          </cell>
          <cell r="F4007">
            <v>120700</v>
          </cell>
          <cell r="G4007">
            <v>300000</v>
          </cell>
          <cell r="H4007">
            <v>0</v>
          </cell>
          <cell r="I4007">
            <v>401500</v>
          </cell>
          <cell r="J4007">
            <v>1829000</v>
          </cell>
        </row>
        <row r="4008">
          <cell r="A4008" t="str">
            <v>P81463</v>
          </cell>
          <cell r="B4008" t="str">
            <v>ARIES MUNANDAR, SE.</v>
          </cell>
          <cell r="C4008" t="str">
            <v>09000</v>
          </cell>
          <cell r="D4008">
            <v>1207000</v>
          </cell>
          <cell r="E4008">
            <v>120700</v>
          </cell>
          <cell r="F4008">
            <v>120700</v>
          </cell>
          <cell r="G4008">
            <v>300000</v>
          </cell>
          <cell r="H4008">
            <v>0</v>
          </cell>
          <cell r="I4008">
            <v>401500</v>
          </cell>
          <cell r="J4008">
            <v>1719000</v>
          </cell>
        </row>
        <row r="4009">
          <cell r="A4009" t="str">
            <v>P81533</v>
          </cell>
          <cell r="B4009" t="str">
            <v>WAHYUDI YUSUF</v>
          </cell>
          <cell r="C4009" t="str">
            <v>09000</v>
          </cell>
          <cell r="D4009">
            <v>1246000</v>
          </cell>
          <cell r="E4009">
            <v>124600</v>
          </cell>
          <cell r="F4009">
            <v>62300</v>
          </cell>
          <cell r="G4009">
            <v>225000</v>
          </cell>
          <cell r="H4009">
            <v>0</v>
          </cell>
          <cell r="I4009">
            <v>0</v>
          </cell>
          <cell r="J4009">
            <v>1788000</v>
          </cell>
        </row>
        <row r="4010">
          <cell r="A4010" t="str">
            <v>P82201</v>
          </cell>
          <cell r="B4010" t="str">
            <v>NANANG WIBISONO</v>
          </cell>
          <cell r="C4010" t="str">
            <v>09000</v>
          </cell>
          <cell r="D4010">
            <v>1164000</v>
          </cell>
          <cell r="E4010">
            <v>116400</v>
          </cell>
          <cell r="F4010">
            <v>58200</v>
          </cell>
          <cell r="G4010">
            <v>225000</v>
          </cell>
          <cell r="H4010">
            <v>0</v>
          </cell>
          <cell r="I4010">
            <v>0</v>
          </cell>
          <cell r="J4010">
            <v>1788000</v>
          </cell>
        </row>
        <row r="4011">
          <cell r="A4011" t="str">
            <v>P82209</v>
          </cell>
          <cell r="B4011" t="str">
            <v>TERRY HERDIAWAN</v>
          </cell>
          <cell r="C4011" t="str">
            <v>09000</v>
          </cell>
          <cell r="D4011">
            <v>1126000</v>
          </cell>
          <cell r="E4011">
            <v>112600</v>
          </cell>
          <cell r="F4011">
            <v>112600</v>
          </cell>
          <cell r="G4011">
            <v>300000</v>
          </cell>
          <cell r="H4011">
            <v>0</v>
          </cell>
          <cell r="I4011">
            <v>0</v>
          </cell>
          <cell r="J4011">
            <v>1719000</v>
          </cell>
        </row>
        <row r="4012">
          <cell r="A4012" t="str">
            <v>P82223</v>
          </cell>
          <cell r="B4012" t="str">
            <v>AGUNG TRIONO</v>
          </cell>
          <cell r="C4012" t="str">
            <v>09000</v>
          </cell>
          <cell r="D4012">
            <v>1164000</v>
          </cell>
          <cell r="E4012">
            <v>116400</v>
          </cell>
          <cell r="F4012">
            <v>116400</v>
          </cell>
          <cell r="G4012">
            <v>300000</v>
          </cell>
          <cell r="H4012">
            <v>0</v>
          </cell>
          <cell r="I4012">
            <v>0</v>
          </cell>
          <cell r="J4012">
            <v>1788000</v>
          </cell>
        </row>
        <row r="4013">
          <cell r="A4013" t="str">
            <v>P82371</v>
          </cell>
          <cell r="B4013" t="str">
            <v>EPAFRAS EKAHASTA CHRISTIAN</v>
          </cell>
          <cell r="C4013" t="str">
            <v>09000</v>
          </cell>
          <cell r="D4013">
            <v>1204000</v>
          </cell>
          <cell r="E4013">
            <v>0</v>
          </cell>
          <cell r="F4013">
            <v>0</v>
          </cell>
          <cell r="G4013">
            <v>75000</v>
          </cell>
          <cell r="H4013">
            <v>0</v>
          </cell>
          <cell r="I4013">
            <v>0</v>
          </cell>
          <cell r="J4013">
            <v>1655000</v>
          </cell>
        </row>
        <row r="4014">
          <cell r="A4014" t="str">
            <v>P82589</v>
          </cell>
          <cell r="B4014" t="str">
            <v>SYAIFUL ANSHOR, SE.</v>
          </cell>
          <cell r="C4014" t="str">
            <v>09000</v>
          </cell>
          <cell r="D4014">
            <v>1052000</v>
          </cell>
          <cell r="E4014">
            <v>105200</v>
          </cell>
          <cell r="F4014">
            <v>52600</v>
          </cell>
          <cell r="G4014">
            <v>225000</v>
          </cell>
          <cell r="H4014">
            <v>0</v>
          </cell>
          <cell r="I4014">
            <v>0</v>
          </cell>
          <cell r="J4014">
            <v>1719000</v>
          </cell>
        </row>
        <row r="4015">
          <cell r="A4015" t="str">
            <v>P82811</v>
          </cell>
          <cell r="B4015" t="str">
            <v>ESTER YUNISTIAN</v>
          </cell>
          <cell r="C4015" t="str">
            <v>09000</v>
          </cell>
          <cell r="D4015">
            <v>1052000</v>
          </cell>
          <cell r="E4015">
            <v>0</v>
          </cell>
          <cell r="F4015">
            <v>0</v>
          </cell>
          <cell r="G4015">
            <v>75000</v>
          </cell>
          <cell r="H4015">
            <v>0</v>
          </cell>
          <cell r="I4015">
            <v>0</v>
          </cell>
          <cell r="J4015">
            <v>1719000</v>
          </cell>
        </row>
        <row r="4016">
          <cell r="A4016" t="str">
            <v>P50803</v>
          </cell>
          <cell r="B4016" t="str">
            <v>Y. SUDJIONO, S.H.</v>
          </cell>
          <cell r="C4016" t="str">
            <v>09005</v>
          </cell>
          <cell r="D4016">
            <v>2284000</v>
          </cell>
          <cell r="E4016">
            <v>228400</v>
          </cell>
          <cell r="F4016">
            <v>228400</v>
          </cell>
          <cell r="G4016">
            <v>300000</v>
          </cell>
          <cell r="H4016">
            <v>2100000</v>
          </cell>
          <cell r="I4016">
            <v>0</v>
          </cell>
          <cell r="J4016">
            <v>3938000</v>
          </cell>
        </row>
        <row r="4017">
          <cell r="A4017" t="str">
            <v>P53257</v>
          </cell>
          <cell r="B4017" t="str">
            <v>SUDJUD, SE.</v>
          </cell>
          <cell r="C4017" t="str">
            <v>09005</v>
          </cell>
          <cell r="D4017">
            <v>2442000</v>
          </cell>
          <cell r="E4017">
            <v>244200</v>
          </cell>
          <cell r="F4017">
            <v>244200</v>
          </cell>
          <cell r="G4017">
            <v>300000</v>
          </cell>
          <cell r="H4017">
            <v>2100000</v>
          </cell>
          <cell r="I4017">
            <v>0</v>
          </cell>
          <cell r="J4017">
            <v>3938000</v>
          </cell>
        </row>
        <row r="4018">
          <cell r="A4018" t="str">
            <v>P53297</v>
          </cell>
          <cell r="B4018" t="str">
            <v>JEREMIAS MANURUNG, SE,MM</v>
          </cell>
          <cell r="C4018" t="str">
            <v>09005</v>
          </cell>
          <cell r="D4018">
            <v>2522000</v>
          </cell>
          <cell r="E4018">
            <v>252200</v>
          </cell>
          <cell r="F4018">
            <v>378300</v>
          </cell>
          <cell r="G4018">
            <v>375000</v>
          </cell>
          <cell r="H4018">
            <v>2700000</v>
          </cell>
          <cell r="I4018">
            <v>0</v>
          </cell>
          <cell r="J4018">
            <v>4438000</v>
          </cell>
        </row>
        <row r="4019">
          <cell r="A4019" t="str">
            <v>P53304</v>
          </cell>
          <cell r="B4019" t="str">
            <v>DRS. SYARIFUDDIN</v>
          </cell>
          <cell r="C4019" t="str">
            <v>09005</v>
          </cell>
          <cell r="D4019">
            <v>2442000</v>
          </cell>
          <cell r="E4019">
            <v>244200</v>
          </cell>
          <cell r="F4019">
            <v>244200</v>
          </cell>
          <cell r="G4019">
            <v>300000</v>
          </cell>
          <cell r="H4019">
            <v>2100000</v>
          </cell>
          <cell r="I4019">
            <v>0</v>
          </cell>
          <cell r="J4019">
            <v>3938000</v>
          </cell>
        </row>
        <row r="4020">
          <cell r="A4020" t="str">
            <v>P54294</v>
          </cell>
          <cell r="B4020" t="str">
            <v>HARIADI, SE</v>
          </cell>
          <cell r="C4020" t="str">
            <v>09005</v>
          </cell>
          <cell r="D4020">
            <v>2364000</v>
          </cell>
          <cell r="E4020">
            <v>236400</v>
          </cell>
          <cell r="F4020">
            <v>118200</v>
          </cell>
          <cell r="G4020">
            <v>225000</v>
          </cell>
          <cell r="H4020">
            <v>1500000</v>
          </cell>
          <cell r="I4020">
            <v>0</v>
          </cell>
          <cell r="J4020">
            <v>2760000</v>
          </cell>
        </row>
        <row r="4021">
          <cell r="A4021" t="str">
            <v>P80316</v>
          </cell>
          <cell r="B4021" t="str">
            <v>YULIANSYAH, S.E.</v>
          </cell>
          <cell r="C4021" t="str">
            <v>09005</v>
          </cell>
          <cell r="D4021">
            <v>1923000</v>
          </cell>
          <cell r="E4021">
            <v>192300</v>
          </cell>
          <cell r="F4021">
            <v>192300</v>
          </cell>
          <cell r="G4021">
            <v>300000</v>
          </cell>
          <cell r="H4021">
            <v>1500000</v>
          </cell>
          <cell r="I4021">
            <v>0</v>
          </cell>
          <cell r="J4021">
            <v>2875000</v>
          </cell>
        </row>
        <row r="4022">
          <cell r="A4022" t="str">
            <v>P80509</v>
          </cell>
          <cell r="B4022" t="str">
            <v>ALI MUSTAAT, SE</v>
          </cell>
          <cell r="C4022" t="str">
            <v>09005</v>
          </cell>
          <cell r="D4022">
            <v>1799000</v>
          </cell>
          <cell r="E4022">
            <v>179900</v>
          </cell>
          <cell r="F4022">
            <v>179900</v>
          </cell>
          <cell r="G4022">
            <v>300000</v>
          </cell>
          <cell r="H4022">
            <v>1500000</v>
          </cell>
          <cell r="I4022">
            <v>0</v>
          </cell>
          <cell r="J4022">
            <v>2875000</v>
          </cell>
        </row>
        <row r="4023">
          <cell r="A4023" t="str">
            <v>P50817</v>
          </cell>
          <cell r="B4023" t="str">
            <v>HARTADI, SH</v>
          </cell>
          <cell r="C4023" t="str">
            <v>09006</v>
          </cell>
          <cell r="D4023">
            <v>2437000</v>
          </cell>
          <cell r="E4023">
            <v>243700</v>
          </cell>
          <cell r="F4023">
            <v>243700</v>
          </cell>
          <cell r="G4023">
            <v>300000</v>
          </cell>
          <cell r="H4023">
            <v>2100000</v>
          </cell>
          <cell r="I4023">
            <v>0</v>
          </cell>
          <cell r="J4023">
            <v>3717000</v>
          </cell>
        </row>
        <row r="4024">
          <cell r="A4024" t="str">
            <v>P80933</v>
          </cell>
          <cell r="B4024" t="str">
            <v>WIBONO BRONTO NEGORO, SE</v>
          </cell>
          <cell r="C4024" t="str">
            <v>09006</v>
          </cell>
          <cell r="D4024">
            <v>1738000</v>
          </cell>
          <cell r="E4024">
            <v>173800</v>
          </cell>
          <cell r="F4024">
            <v>173800</v>
          </cell>
          <cell r="G4024">
            <v>300000</v>
          </cell>
          <cell r="H4024">
            <v>1500000</v>
          </cell>
          <cell r="I4024">
            <v>0</v>
          </cell>
          <cell r="J4024">
            <v>2714000</v>
          </cell>
        </row>
        <row r="4025">
          <cell r="A4025" t="str">
            <v>P53219</v>
          </cell>
          <cell r="B4025" t="str">
            <v>BAMBANG ARYADI, DRS</v>
          </cell>
          <cell r="C4025" t="str">
            <v>09007</v>
          </cell>
          <cell r="D4025">
            <v>2364000</v>
          </cell>
          <cell r="E4025">
            <v>236400</v>
          </cell>
          <cell r="F4025">
            <v>118200</v>
          </cell>
          <cell r="G4025">
            <v>225000</v>
          </cell>
          <cell r="H4025">
            <v>2100000</v>
          </cell>
          <cell r="I4025">
            <v>0</v>
          </cell>
          <cell r="J4025">
            <v>3717000</v>
          </cell>
        </row>
        <row r="4026">
          <cell r="A4026" t="str">
            <v>P79461</v>
          </cell>
          <cell r="B4026" t="str">
            <v>DIDIK WIDJANARKO, S.E.</v>
          </cell>
          <cell r="C4026" t="str">
            <v>09007</v>
          </cell>
          <cell r="D4026">
            <v>1990000</v>
          </cell>
          <cell r="E4026">
            <v>199000</v>
          </cell>
          <cell r="F4026">
            <v>199000</v>
          </cell>
          <cell r="G4026">
            <v>300000</v>
          </cell>
          <cell r="H4026">
            <v>1500000</v>
          </cell>
          <cell r="I4026">
            <v>0</v>
          </cell>
          <cell r="J4026">
            <v>2369000</v>
          </cell>
        </row>
        <row r="4027">
          <cell r="A4027" t="str">
            <v>P79387</v>
          </cell>
          <cell r="B4027" t="str">
            <v>ISMANTO, SE. M.SI</v>
          </cell>
          <cell r="C4027" t="str">
            <v>09008</v>
          </cell>
          <cell r="D4027">
            <v>1927000</v>
          </cell>
          <cell r="E4027">
            <v>192700</v>
          </cell>
          <cell r="F4027">
            <v>192700</v>
          </cell>
          <cell r="G4027">
            <v>300000</v>
          </cell>
          <cell r="H4027">
            <v>2100000</v>
          </cell>
          <cell r="I4027">
            <v>0</v>
          </cell>
          <cell r="J4027">
            <v>3717000</v>
          </cell>
        </row>
        <row r="4028">
          <cell r="A4028" t="str">
            <v>P80513</v>
          </cell>
          <cell r="B4028" t="str">
            <v>BAMBANG PRIYANTO,SE</v>
          </cell>
          <cell r="C4028" t="str">
            <v>09008</v>
          </cell>
          <cell r="D4028">
            <v>1799000</v>
          </cell>
          <cell r="E4028">
            <v>179900</v>
          </cell>
          <cell r="F4028">
            <v>179900</v>
          </cell>
          <cell r="G4028">
            <v>300000</v>
          </cell>
          <cell r="H4028">
            <v>1500000</v>
          </cell>
          <cell r="I4028">
            <v>0</v>
          </cell>
          <cell r="J4028">
            <v>2369000</v>
          </cell>
        </row>
        <row r="4029">
          <cell r="A4029" t="str">
            <v>P50767</v>
          </cell>
          <cell r="B4029" t="str">
            <v>KASMADI, DRS</v>
          </cell>
          <cell r="C4029" t="str">
            <v>09009</v>
          </cell>
          <cell r="D4029">
            <v>2359000</v>
          </cell>
          <cell r="E4029">
            <v>235900</v>
          </cell>
          <cell r="F4029">
            <v>235900</v>
          </cell>
          <cell r="G4029">
            <v>300000</v>
          </cell>
          <cell r="H4029">
            <v>2100000</v>
          </cell>
          <cell r="I4029">
            <v>0</v>
          </cell>
          <cell r="J4029">
            <v>3717000</v>
          </cell>
        </row>
        <row r="4030">
          <cell r="A4030" t="str">
            <v>P80963</v>
          </cell>
          <cell r="B4030" t="str">
            <v>AGUS SUPRIYANTO, S.E.</v>
          </cell>
          <cell r="C4030" t="str">
            <v>09009</v>
          </cell>
          <cell r="D4030">
            <v>1738000</v>
          </cell>
          <cell r="E4030">
            <v>173800</v>
          </cell>
          <cell r="F4030">
            <v>86900</v>
          </cell>
          <cell r="G4030">
            <v>225000</v>
          </cell>
          <cell r="H4030">
            <v>1500000</v>
          </cell>
          <cell r="I4030">
            <v>0</v>
          </cell>
          <cell r="J4030">
            <v>2714000</v>
          </cell>
        </row>
        <row r="4031">
          <cell r="A4031" t="str">
            <v>P53146</v>
          </cell>
          <cell r="B4031" t="str">
            <v>AGUS ASMONO, SH</v>
          </cell>
          <cell r="C4031" t="str">
            <v>0900C</v>
          </cell>
          <cell r="D4031">
            <v>2364000</v>
          </cell>
          <cell r="E4031">
            <v>236400</v>
          </cell>
          <cell r="F4031">
            <v>118200</v>
          </cell>
          <cell r="G4031">
            <v>225000</v>
          </cell>
          <cell r="H4031">
            <v>2100000</v>
          </cell>
          <cell r="I4031">
            <v>0</v>
          </cell>
          <cell r="J4031">
            <v>3717000</v>
          </cell>
        </row>
        <row r="4032">
          <cell r="A4032" t="str">
            <v>P80227</v>
          </cell>
          <cell r="B4032" t="str">
            <v>WALUYO JATI, S.H.</v>
          </cell>
          <cell r="C4032" t="str">
            <v>0900C</v>
          </cell>
          <cell r="D4032">
            <v>1799000</v>
          </cell>
          <cell r="E4032">
            <v>179900</v>
          </cell>
          <cell r="F4032">
            <v>179900</v>
          </cell>
          <cell r="G4032">
            <v>300000</v>
          </cell>
          <cell r="H4032">
            <v>1500000</v>
          </cell>
          <cell r="I4032">
            <v>0</v>
          </cell>
          <cell r="J4032">
            <v>2714000</v>
          </cell>
        </row>
        <row r="4033">
          <cell r="A4033" t="str">
            <v>P54313</v>
          </cell>
          <cell r="B4033" t="str">
            <v>DJOKO LESMONO,SE</v>
          </cell>
          <cell r="C4033" t="str">
            <v>0900D</v>
          </cell>
          <cell r="D4033">
            <v>2442000</v>
          </cell>
          <cell r="E4033">
            <v>244200</v>
          </cell>
          <cell r="F4033">
            <v>244200</v>
          </cell>
          <cell r="G4033">
            <v>300000</v>
          </cell>
          <cell r="H4033">
            <v>2100000</v>
          </cell>
          <cell r="I4033">
            <v>0</v>
          </cell>
          <cell r="J4033">
            <v>3560000</v>
          </cell>
        </row>
        <row r="4034">
          <cell r="A4034" t="str">
            <v>P80957</v>
          </cell>
          <cell r="B4034" t="str">
            <v>TUTUG PUTRANTRIONO, S.E.</v>
          </cell>
          <cell r="C4034" t="str">
            <v>0900D</v>
          </cell>
          <cell r="D4034">
            <v>1738000</v>
          </cell>
          <cell r="E4034">
            <v>173800</v>
          </cell>
          <cell r="F4034">
            <v>173800</v>
          </cell>
          <cell r="G4034">
            <v>300000</v>
          </cell>
          <cell r="H4034">
            <v>900000</v>
          </cell>
          <cell r="I4034">
            <v>0</v>
          </cell>
          <cell r="J4034">
            <v>2484000</v>
          </cell>
        </row>
        <row r="4035">
          <cell r="A4035" t="str">
            <v>P50760</v>
          </cell>
          <cell r="B4035" t="str">
            <v>KASIJADI, S.E</v>
          </cell>
          <cell r="C4035" t="str">
            <v>0900E</v>
          </cell>
          <cell r="D4035">
            <v>2211000</v>
          </cell>
          <cell r="E4035">
            <v>221100</v>
          </cell>
          <cell r="F4035">
            <v>0</v>
          </cell>
          <cell r="G4035">
            <v>150000</v>
          </cell>
          <cell r="H4035">
            <v>1500000</v>
          </cell>
          <cell r="I4035">
            <v>0</v>
          </cell>
          <cell r="J4035">
            <v>2599000</v>
          </cell>
        </row>
        <row r="4036">
          <cell r="A4036" t="str">
            <v>P78917</v>
          </cell>
          <cell r="B4036" t="str">
            <v>ALIM SUTIONO, SE, MM.</v>
          </cell>
          <cell r="C4036" t="str">
            <v>0900E</v>
          </cell>
          <cell r="D4036">
            <v>1927000</v>
          </cell>
          <cell r="E4036">
            <v>192700</v>
          </cell>
          <cell r="F4036">
            <v>192700</v>
          </cell>
          <cell r="G4036">
            <v>300000</v>
          </cell>
          <cell r="H4036">
            <v>2100000</v>
          </cell>
          <cell r="I4036">
            <v>0</v>
          </cell>
          <cell r="J4036">
            <v>3717000</v>
          </cell>
        </row>
        <row r="4037">
          <cell r="A4037" t="str">
            <v>P50107</v>
          </cell>
          <cell r="B4037" t="str">
            <v>SISWANTO, DRS</v>
          </cell>
          <cell r="C4037" t="str">
            <v>0900F</v>
          </cell>
          <cell r="D4037">
            <v>2610000</v>
          </cell>
          <cell r="E4037">
            <v>261000</v>
          </cell>
          <cell r="F4037">
            <v>261000</v>
          </cell>
          <cell r="G4037">
            <v>300000</v>
          </cell>
          <cell r="H4037">
            <v>2100000</v>
          </cell>
          <cell r="I4037">
            <v>0</v>
          </cell>
          <cell r="J4037">
            <v>3339000</v>
          </cell>
        </row>
        <row r="4038">
          <cell r="A4038" t="str">
            <v>P79657</v>
          </cell>
          <cell r="B4038" t="str">
            <v>FACHRUR ROZI, SE, MM</v>
          </cell>
          <cell r="C4038" t="str">
            <v>0900F</v>
          </cell>
          <cell r="D4038">
            <v>1990000</v>
          </cell>
          <cell r="E4038">
            <v>199000</v>
          </cell>
          <cell r="F4038">
            <v>199000</v>
          </cell>
          <cell r="G4038">
            <v>300000</v>
          </cell>
          <cell r="H4038">
            <v>1500000</v>
          </cell>
          <cell r="I4038">
            <v>0</v>
          </cell>
          <cell r="J4038">
            <v>2714000</v>
          </cell>
        </row>
        <row r="4039">
          <cell r="A4039" t="str">
            <v>P79909</v>
          </cell>
          <cell r="B4039" t="str">
            <v>ARTIS FAJARKO</v>
          </cell>
          <cell r="C4039" t="str">
            <v>0900F</v>
          </cell>
          <cell r="D4039">
            <v>1744000</v>
          </cell>
          <cell r="E4039">
            <v>174400</v>
          </cell>
          <cell r="F4039">
            <v>174400</v>
          </cell>
          <cell r="G4039">
            <v>300000</v>
          </cell>
          <cell r="H4039">
            <v>900000</v>
          </cell>
          <cell r="I4039">
            <v>0</v>
          </cell>
          <cell r="J4039">
            <v>2553000</v>
          </cell>
        </row>
        <row r="4040">
          <cell r="A4040" t="str">
            <v>P80009</v>
          </cell>
          <cell r="B4040" t="str">
            <v>SUPRIYANTO, SE</v>
          </cell>
          <cell r="C4040" t="str">
            <v>0900F</v>
          </cell>
          <cell r="D4040">
            <v>1990000</v>
          </cell>
          <cell r="E4040">
            <v>199000</v>
          </cell>
          <cell r="F4040">
            <v>199000</v>
          </cell>
          <cell r="G4040">
            <v>300000</v>
          </cell>
          <cell r="H4040">
            <v>2100000</v>
          </cell>
          <cell r="I4040">
            <v>0</v>
          </cell>
          <cell r="J4040">
            <v>3717000</v>
          </cell>
        </row>
        <row r="4041">
          <cell r="A4041" t="str">
            <v>P53303</v>
          </cell>
          <cell r="B4041" t="str">
            <v>DRS. SUPRAJITNO</v>
          </cell>
          <cell r="C4041" t="str">
            <v>0900G</v>
          </cell>
          <cell r="D4041">
            <v>2442000</v>
          </cell>
          <cell r="E4041">
            <v>244200</v>
          </cell>
          <cell r="F4041">
            <v>122100</v>
          </cell>
          <cell r="G4041">
            <v>225000</v>
          </cell>
          <cell r="H4041">
            <v>2100000</v>
          </cell>
          <cell r="I4041">
            <v>0</v>
          </cell>
          <cell r="J4041">
            <v>3560000</v>
          </cell>
        </row>
        <row r="4042">
          <cell r="A4042" t="str">
            <v>P80122</v>
          </cell>
          <cell r="B4042" t="str">
            <v>JULI INDRIANTO, SE</v>
          </cell>
          <cell r="C4042" t="str">
            <v>0900G</v>
          </cell>
          <cell r="D4042">
            <v>1802000</v>
          </cell>
          <cell r="E4042">
            <v>180200</v>
          </cell>
          <cell r="F4042">
            <v>180200</v>
          </cell>
          <cell r="G4042">
            <v>300000</v>
          </cell>
          <cell r="H4042">
            <v>1500000</v>
          </cell>
          <cell r="I4042">
            <v>0</v>
          </cell>
          <cell r="J4042">
            <v>2714000</v>
          </cell>
        </row>
        <row r="4043">
          <cell r="A4043" t="str">
            <v>P47390</v>
          </cell>
          <cell r="B4043" t="str">
            <v>SUGONDO HADISANTOSO, S.E</v>
          </cell>
          <cell r="C4043" t="str">
            <v>0900Z</v>
          </cell>
          <cell r="D4043">
            <v>2522000</v>
          </cell>
          <cell r="E4043">
            <v>252200</v>
          </cell>
          <cell r="F4043">
            <v>252200</v>
          </cell>
          <cell r="G4043">
            <v>300000</v>
          </cell>
          <cell r="H4043">
            <v>2100000</v>
          </cell>
          <cell r="I4043">
            <v>0</v>
          </cell>
          <cell r="J4043">
            <v>4127000</v>
          </cell>
        </row>
        <row r="4044">
          <cell r="A4044" t="str">
            <v>P47494</v>
          </cell>
          <cell r="B4044" t="str">
            <v>SUDARMONO</v>
          </cell>
          <cell r="C4044" t="str">
            <v>0900Z</v>
          </cell>
          <cell r="D4044">
            <v>2615000</v>
          </cell>
          <cell r="E4044">
            <v>261500</v>
          </cell>
          <cell r="F4044">
            <v>0</v>
          </cell>
          <cell r="G4044">
            <v>150000</v>
          </cell>
          <cell r="H4044">
            <v>1500000</v>
          </cell>
          <cell r="I4044">
            <v>0</v>
          </cell>
          <cell r="J4044">
            <v>2507000</v>
          </cell>
        </row>
        <row r="4045">
          <cell r="A4045" t="str">
            <v>P47705</v>
          </cell>
          <cell r="B4045" t="str">
            <v>KIMIN, DRS</v>
          </cell>
          <cell r="C4045" t="str">
            <v>0900Z</v>
          </cell>
          <cell r="D4045">
            <v>2615000</v>
          </cell>
          <cell r="E4045">
            <v>261500</v>
          </cell>
          <cell r="F4045">
            <v>261500</v>
          </cell>
          <cell r="G4045">
            <v>300000</v>
          </cell>
          <cell r="H4045">
            <v>2100000</v>
          </cell>
          <cell r="I4045">
            <v>0</v>
          </cell>
          <cell r="J4045">
            <v>3938000</v>
          </cell>
        </row>
        <row r="4046">
          <cell r="A4046" t="str">
            <v>P50775</v>
          </cell>
          <cell r="B4046" t="str">
            <v>EDDY SUGIARTO</v>
          </cell>
          <cell r="C4046" t="str">
            <v>0900Z</v>
          </cell>
          <cell r="D4046">
            <v>2076000</v>
          </cell>
          <cell r="E4046">
            <v>207600</v>
          </cell>
          <cell r="F4046">
            <v>207600</v>
          </cell>
          <cell r="G4046">
            <v>300000</v>
          </cell>
          <cell r="H4046">
            <v>1500000</v>
          </cell>
          <cell r="I4046">
            <v>0</v>
          </cell>
          <cell r="J4046">
            <v>2622000</v>
          </cell>
        </row>
        <row r="4047">
          <cell r="A4047" t="str">
            <v>P50779</v>
          </cell>
          <cell r="B4047" t="str">
            <v>ABDUL RAHIM, SE.</v>
          </cell>
          <cell r="C4047" t="str">
            <v>0900Z</v>
          </cell>
          <cell r="D4047">
            <v>2442000</v>
          </cell>
          <cell r="E4047">
            <v>244200</v>
          </cell>
          <cell r="F4047">
            <v>122100</v>
          </cell>
          <cell r="G4047">
            <v>225000</v>
          </cell>
          <cell r="H4047">
            <v>2100000</v>
          </cell>
          <cell r="I4047">
            <v>0</v>
          </cell>
          <cell r="J4047">
            <v>3938000</v>
          </cell>
        </row>
        <row r="4048">
          <cell r="A4048" t="str">
            <v>P50790</v>
          </cell>
          <cell r="B4048" t="str">
            <v>ANANG BOEDIONO, DRS., MM</v>
          </cell>
          <cell r="C4048" t="str">
            <v>0900Z</v>
          </cell>
          <cell r="D4048">
            <v>2359000</v>
          </cell>
          <cell r="E4048">
            <v>235900</v>
          </cell>
          <cell r="F4048">
            <v>0</v>
          </cell>
          <cell r="G4048">
            <v>150000</v>
          </cell>
          <cell r="H4048">
            <v>2700000</v>
          </cell>
          <cell r="I4048">
            <v>0</v>
          </cell>
          <cell r="J4048">
            <v>4438000</v>
          </cell>
        </row>
        <row r="4049">
          <cell r="A4049" t="str">
            <v>P52152</v>
          </cell>
          <cell r="B4049" t="str">
            <v>SUPOJO</v>
          </cell>
          <cell r="C4049" t="str">
            <v>0900Z</v>
          </cell>
          <cell r="D4049">
            <v>2368000</v>
          </cell>
          <cell r="E4049">
            <v>236800</v>
          </cell>
          <cell r="F4049">
            <v>0</v>
          </cell>
          <cell r="G4049">
            <v>150000</v>
          </cell>
          <cell r="H4049">
            <v>1500000</v>
          </cell>
          <cell r="I4049">
            <v>0</v>
          </cell>
          <cell r="J4049">
            <v>2507000</v>
          </cell>
        </row>
        <row r="4050">
          <cell r="A4050" t="str">
            <v>P52456</v>
          </cell>
          <cell r="B4050" t="str">
            <v>FAUZI AHMAD YULIANTO, S.H</v>
          </cell>
          <cell r="C4050" t="str">
            <v>0900Z</v>
          </cell>
          <cell r="D4050">
            <v>2442000</v>
          </cell>
          <cell r="E4050">
            <v>244200</v>
          </cell>
          <cell r="F4050">
            <v>122100</v>
          </cell>
          <cell r="G4050">
            <v>225000</v>
          </cell>
          <cell r="H4050">
            <v>2100000</v>
          </cell>
          <cell r="I4050">
            <v>0</v>
          </cell>
          <cell r="J4050">
            <v>3780000</v>
          </cell>
        </row>
        <row r="4051">
          <cell r="A4051" t="str">
            <v>P52476</v>
          </cell>
          <cell r="B4051" t="str">
            <v>EKO PRIOUTOMO</v>
          </cell>
          <cell r="C4051" t="str">
            <v>0900Z</v>
          </cell>
          <cell r="D4051">
            <v>2364000</v>
          </cell>
          <cell r="E4051">
            <v>236400</v>
          </cell>
          <cell r="F4051">
            <v>236400</v>
          </cell>
          <cell r="G4051">
            <v>300000</v>
          </cell>
          <cell r="H4051">
            <v>2100000</v>
          </cell>
          <cell r="I4051">
            <v>0</v>
          </cell>
          <cell r="J4051">
            <v>3938000</v>
          </cell>
        </row>
        <row r="4052">
          <cell r="A4052" t="str">
            <v>P53269</v>
          </cell>
          <cell r="B4052" t="str">
            <v>LILIK SUNARNO,DRS EC</v>
          </cell>
          <cell r="C4052" t="str">
            <v>0900Z</v>
          </cell>
          <cell r="D4052">
            <v>2442000</v>
          </cell>
          <cell r="E4052">
            <v>244200</v>
          </cell>
          <cell r="F4052">
            <v>0</v>
          </cell>
          <cell r="G4052">
            <v>150000</v>
          </cell>
          <cell r="H4052">
            <v>2100000</v>
          </cell>
          <cell r="I4052">
            <v>0</v>
          </cell>
          <cell r="J4052">
            <v>3938000</v>
          </cell>
        </row>
        <row r="4053">
          <cell r="A4053" t="str">
            <v>P54484</v>
          </cell>
          <cell r="B4053" t="str">
            <v>ZAENAL ARIFIN,DRS</v>
          </cell>
          <cell r="C4053" t="str">
            <v>0900Z</v>
          </cell>
          <cell r="D4053">
            <v>2364000</v>
          </cell>
          <cell r="E4053">
            <v>236400</v>
          </cell>
          <cell r="F4053">
            <v>0</v>
          </cell>
          <cell r="G4053">
            <v>150000</v>
          </cell>
          <cell r="H4053">
            <v>2100000</v>
          </cell>
          <cell r="I4053">
            <v>0</v>
          </cell>
          <cell r="J4053">
            <v>3938000</v>
          </cell>
        </row>
        <row r="4054">
          <cell r="A4054" t="str">
            <v>P55128</v>
          </cell>
          <cell r="B4054" t="str">
            <v>DRS. TUKUL WIDJAJADI, MM</v>
          </cell>
          <cell r="C4054" t="str">
            <v>0900Z</v>
          </cell>
          <cell r="D4054">
            <v>2610000</v>
          </cell>
          <cell r="E4054">
            <v>261000</v>
          </cell>
          <cell r="F4054">
            <v>261000</v>
          </cell>
          <cell r="G4054">
            <v>300000</v>
          </cell>
          <cell r="H4054">
            <v>2100000</v>
          </cell>
          <cell r="I4054">
            <v>0</v>
          </cell>
          <cell r="J4054">
            <v>3780000</v>
          </cell>
        </row>
        <row r="4055">
          <cell r="A4055" t="str">
            <v>P62807</v>
          </cell>
          <cell r="B4055" t="str">
            <v>EAS PRIYANA, H.DRS</v>
          </cell>
          <cell r="C4055" t="str">
            <v>0900Z</v>
          </cell>
          <cell r="D4055">
            <v>2206000</v>
          </cell>
          <cell r="E4055">
            <v>220600</v>
          </cell>
          <cell r="F4055">
            <v>330900</v>
          </cell>
          <cell r="G4055">
            <v>375000</v>
          </cell>
          <cell r="H4055">
            <v>1500000</v>
          </cell>
          <cell r="I4055">
            <v>0</v>
          </cell>
          <cell r="J4055">
            <v>2875000</v>
          </cell>
        </row>
        <row r="4056">
          <cell r="A4056" t="str">
            <v>P62932</v>
          </cell>
          <cell r="B4056" t="str">
            <v>DRA.SYAHDA RIAWATI, MBA</v>
          </cell>
          <cell r="C4056" t="str">
            <v>0900Z</v>
          </cell>
          <cell r="D4056">
            <v>2359000</v>
          </cell>
          <cell r="E4056">
            <v>235900</v>
          </cell>
          <cell r="F4056">
            <v>353850</v>
          </cell>
          <cell r="G4056">
            <v>375000</v>
          </cell>
          <cell r="H4056">
            <v>2700000</v>
          </cell>
          <cell r="I4056">
            <v>0</v>
          </cell>
          <cell r="J4056">
            <v>4438000</v>
          </cell>
        </row>
        <row r="4057">
          <cell r="A4057" t="str">
            <v>P71554</v>
          </cell>
          <cell r="B4057" t="str">
            <v>ALUDIN HARIANJA, SH</v>
          </cell>
          <cell r="C4057" t="str">
            <v>0900Z</v>
          </cell>
          <cell r="D4057">
            <v>2605000</v>
          </cell>
          <cell r="E4057">
            <v>260500</v>
          </cell>
          <cell r="F4057">
            <v>0</v>
          </cell>
          <cell r="G4057">
            <v>150000</v>
          </cell>
          <cell r="H4057">
            <v>4800000</v>
          </cell>
          <cell r="I4057">
            <v>0</v>
          </cell>
          <cell r="J4057">
            <v>4688000</v>
          </cell>
        </row>
        <row r="4058">
          <cell r="A4058" t="str">
            <v>P76989</v>
          </cell>
          <cell r="B4058" t="str">
            <v>MUJIB</v>
          </cell>
          <cell r="C4058" t="str">
            <v>0900Z</v>
          </cell>
          <cell r="D4058">
            <v>1486000</v>
          </cell>
          <cell r="E4058">
            <v>148600</v>
          </cell>
          <cell r="F4058">
            <v>148600</v>
          </cell>
          <cell r="G4058">
            <v>300000</v>
          </cell>
          <cell r="H4058">
            <v>0</v>
          </cell>
          <cell r="I4058">
            <v>0</v>
          </cell>
          <cell r="J4058">
            <v>1788000</v>
          </cell>
        </row>
        <row r="4059">
          <cell r="A4059" t="str">
            <v>P79804</v>
          </cell>
          <cell r="B4059" t="str">
            <v>ANIK KUMARYATI, S.E.</v>
          </cell>
          <cell r="C4059" t="str">
            <v>0900Z</v>
          </cell>
          <cell r="D4059">
            <v>1923000</v>
          </cell>
          <cell r="E4059">
            <v>0</v>
          </cell>
          <cell r="F4059">
            <v>0</v>
          </cell>
          <cell r="G4059">
            <v>75000</v>
          </cell>
          <cell r="H4059">
            <v>1500000</v>
          </cell>
          <cell r="I4059">
            <v>0</v>
          </cell>
          <cell r="J4059">
            <v>2875000</v>
          </cell>
        </row>
        <row r="4060">
          <cell r="A4060" t="str">
            <v>P79966</v>
          </cell>
          <cell r="B4060" t="str">
            <v>R. B. OKI  I.A.P. WAHONO, SE, MM</v>
          </cell>
          <cell r="C4060" t="str">
            <v>0900Z</v>
          </cell>
          <cell r="D4060">
            <v>1744000</v>
          </cell>
          <cell r="E4060">
            <v>174400</v>
          </cell>
          <cell r="F4060">
            <v>174400</v>
          </cell>
          <cell r="G4060">
            <v>300000</v>
          </cell>
          <cell r="H4060">
            <v>1500000</v>
          </cell>
          <cell r="I4060">
            <v>0</v>
          </cell>
          <cell r="J4060">
            <v>2875000</v>
          </cell>
        </row>
        <row r="4061">
          <cell r="A4061" t="str">
            <v>P80075</v>
          </cell>
          <cell r="B4061" t="str">
            <v>INSIYAH, SE</v>
          </cell>
          <cell r="C4061" t="str">
            <v>0900Z</v>
          </cell>
          <cell r="D4061">
            <v>1744000</v>
          </cell>
          <cell r="E4061">
            <v>174400</v>
          </cell>
          <cell r="F4061">
            <v>174400</v>
          </cell>
          <cell r="G4061">
            <v>300000</v>
          </cell>
          <cell r="H4061">
            <v>1500000</v>
          </cell>
          <cell r="I4061">
            <v>0</v>
          </cell>
          <cell r="J4061">
            <v>2875000</v>
          </cell>
        </row>
        <row r="4062">
          <cell r="A4062" t="str">
            <v>P80105</v>
          </cell>
          <cell r="B4062" t="str">
            <v>EKA PEBRIANSYAH, SE</v>
          </cell>
          <cell r="C4062" t="str">
            <v>0900Z</v>
          </cell>
          <cell r="D4062">
            <v>1741000</v>
          </cell>
          <cell r="E4062">
            <v>174100</v>
          </cell>
          <cell r="F4062">
            <v>87050</v>
          </cell>
          <cell r="G4062">
            <v>225000</v>
          </cell>
          <cell r="H4062">
            <v>1500000</v>
          </cell>
          <cell r="I4062">
            <v>0</v>
          </cell>
          <cell r="J4062">
            <v>2875000</v>
          </cell>
        </row>
        <row r="4063">
          <cell r="A4063" t="str">
            <v>P81700</v>
          </cell>
          <cell r="B4063" t="str">
            <v>IMAM GHAZALI</v>
          </cell>
          <cell r="C4063" t="str">
            <v>0900Z</v>
          </cell>
          <cell r="D4063">
            <v>1204000</v>
          </cell>
          <cell r="E4063">
            <v>120400</v>
          </cell>
          <cell r="F4063">
            <v>120400</v>
          </cell>
          <cell r="G4063">
            <v>300000</v>
          </cell>
          <cell r="H4063">
            <v>0</v>
          </cell>
          <cell r="I4063">
            <v>0</v>
          </cell>
          <cell r="J4063">
            <v>1788000</v>
          </cell>
        </row>
        <row r="4064">
          <cell r="A4064" t="str">
            <v>P81748</v>
          </cell>
          <cell r="B4064" t="str">
            <v>RADEN HARJITO</v>
          </cell>
          <cell r="C4064" t="str">
            <v>0900Z</v>
          </cell>
          <cell r="D4064">
            <v>1129000</v>
          </cell>
          <cell r="E4064">
            <v>112900</v>
          </cell>
          <cell r="F4064">
            <v>0</v>
          </cell>
          <cell r="G4064">
            <v>150000</v>
          </cell>
          <cell r="H4064">
            <v>0</v>
          </cell>
          <cell r="I4064">
            <v>0</v>
          </cell>
          <cell r="J4064">
            <v>1650000</v>
          </cell>
        </row>
        <row r="4065">
          <cell r="A4065" t="str">
            <v>P79813</v>
          </cell>
          <cell r="B4065" t="str">
            <v>RUSTIANA DAMAYANTI, SE</v>
          </cell>
          <cell r="C4065" t="str">
            <v>09020</v>
          </cell>
          <cell r="D4065">
            <v>1577000</v>
          </cell>
          <cell r="E4065">
            <v>157700</v>
          </cell>
          <cell r="F4065">
            <v>157700</v>
          </cell>
          <cell r="G4065">
            <v>300000</v>
          </cell>
          <cell r="H4065">
            <v>0</v>
          </cell>
          <cell r="I4065">
            <v>825000</v>
          </cell>
          <cell r="J4065">
            <v>2104000</v>
          </cell>
        </row>
        <row r="4066">
          <cell r="A4066" t="str">
            <v>P77011</v>
          </cell>
          <cell r="B4066" t="str">
            <v>EMJANTO RIONO</v>
          </cell>
          <cell r="C4066" t="str">
            <v>09030</v>
          </cell>
          <cell r="D4066">
            <v>1529000</v>
          </cell>
          <cell r="E4066">
            <v>152900</v>
          </cell>
          <cell r="F4066">
            <v>152900</v>
          </cell>
          <cell r="G4066">
            <v>300000</v>
          </cell>
          <cell r="H4066">
            <v>0</v>
          </cell>
          <cell r="I4066">
            <v>297000</v>
          </cell>
          <cell r="J4066">
            <v>1967000</v>
          </cell>
        </row>
        <row r="4067">
          <cell r="A4067" t="str">
            <v>P79797</v>
          </cell>
          <cell r="B4067" t="str">
            <v>MUHAMAD DARMAWAN</v>
          </cell>
          <cell r="C4067" t="str">
            <v>09040</v>
          </cell>
          <cell r="D4067">
            <v>1806000</v>
          </cell>
          <cell r="E4067">
            <v>180600</v>
          </cell>
          <cell r="F4067">
            <v>180600</v>
          </cell>
          <cell r="G4067">
            <v>300000</v>
          </cell>
          <cell r="H4067">
            <v>0</v>
          </cell>
          <cell r="I4067">
            <v>825000</v>
          </cell>
          <cell r="J4067">
            <v>2173000</v>
          </cell>
        </row>
        <row r="4068">
          <cell r="A4068" t="str">
            <v>P80726</v>
          </cell>
          <cell r="B4068" t="str">
            <v>ADMADI SETYAWAN</v>
          </cell>
          <cell r="C4068" t="str">
            <v>09040</v>
          </cell>
          <cell r="D4068">
            <v>1425000</v>
          </cell>
          <cell r="E4068">
            <v>142500</v>
          </cell>
          <cell r="F4068">
            <v>142500</v>
          </cell>
          <cell r="G4068">
            <v>300000</v>
          </cell>
          <cell r="H4068">
            <v>0</v>
          </cell>
          <cell r="I4068">
            <v>825000</v>
          </cell>
          <cell r="J4068">
            <v>2035000</v>
          </cell>
        </row>
        <row r="4069">
          <cell r="A4069" t="str">
            <v>P51498</v>
          </cell>
          <cell r="B4069" t="str">
            <v>MANIRAT, S.SOS.</v>
          </cell>
          <cell r="C4069" t="str">
            <v>09060</v>
          </cell>
          <cell r="D4069">
            <v>2364000</v>
          </cell>
          <cell r="E4069">
            <v>236400</v>
          </cell>
          <cell r="F4069">
            <v>0</v>
          </cell>
          <cell r="G4069">
            <v>150000</v>
          </cell>
          <cell r="H4069">
            <v>1500000</v>
          </cell>
          <cell r="I4069">
            <v>0</v>
          </cell>
          <cell r="J4069">
            <v>2938000</v>
          </cell>
        </row>
        <row r="4070">
          <cell r="A4070" t="str">
            <v>P66123</v>
          </cell>
          <cell r="B4070" t="str">
            <v>SULAIMAN</v>
          </cell>
          <cell r="C4070" t="str">
            <v>09060</v>
          </cell>
          <cell r="D4070">
            <v>1751000</v>
          </cell>
          <cell r="E4070">
            <v>175100</v>
          </cell>
          <cell r="F4070">
            <v>175100</v>
          </cell>
          <cell r="G4070">
            <v>300000</v>
          </cell>
          <cell r="H4070">
            <v>0</v>
          </cell>
          <cell r="I4070">
            <v>319000</v>
          </cell>
          <cell r="J4070">
            <v>1922000</v>
          </cell>
        </row>
        <row r="4071">
          <cell r="A4071" t="str">
            <v>P52070</v>
          </cell>
          <cell r="B4071" t="str">
            <v>KASTURI</v>
          </cell>
          <cell r="C4071" t="str">
            <v>09080</v>
          </cell>
          <cell r="D4071">
            <v>2144000</v>
          </cell>
          <cell r="E4071">
            <v>214400</v>
          </cell>
          <cell r="F4071">
            <v>214400</v>
          </cell>
          <cell r="G4071">
            <v>300000</v>
          </cell>
          <cell r="H4071">
            <v>0</v>
          </cell>
          <cell r="I4071">
            <v>495000</v>
          </cell>
          <cell r="J4071">
            <v>2051000</v>
          </cell>
        </row>
        <row r="4072">
          <cell r="A4072" t="str">
            <v>P78555</v>
          </cell>
          <cell r="B4072" t="str">
            <v>SUBONO</v>
          </cell>
          <cell r="C4072" t="str">
            <v>09080</v>
          </cell>
          <cell r="D4072">
            <v>1994000</v>
          </cell>
          <cell r="E4072">
            <v>199400</v>
          </cell>
          <cell r="F4072">
            <v>199400</v>
          </cell>
          <cell r="G4072">
            <v>300000</v>
          </cell>
          <cell r="H4072">
            <v>1500000</v>
          </cell>
          <cell r="I4072">
            <v>0</v>
          </cell>
          <cell r="J4072">
            <v>2938000</v>
          </cell>
        </row>
        <row r="4073">
          <cell r="A4073" t="str">
            <v>P79794</v>
          </cell>
          <cell r="B4073" t="str">
            <v>SURYANINGSIH, SE</v>
          </cell>
          <cell r="C4073" t="str">
            <v>09090</v>
          </cell>
          <cell r="D4073">
            <v>1686000</v>
          </cell>
          <cell r="E4073">
            <v>168600</v>
          </cell>
          <cell r="F4073">
            <v>168600</v>
          </cell>
          <cell r="G4073">
            <v>300000</v>
          </cell>
          <cell r="H4073">
            <v>0</v>
          </cell>
          <cell r="I4073">
            <v>825000</v>
          </cell>
          <cell r="J4073">
            <v>2173000</v>
          </cell>
        </row>
        <row r="4074">
          <cell r="A4074" t="str">
            <v>P45629</v>
          </cell>
          <cell r="B4074" t="str">
            <v>HARI SUJANTO, SH</v>
          </cell>
          <cell r="C4074" t="str">
            <v>09100</v>
          </cell>
          <cell r="D4074">
            <v>2288000</v>
          </cell>
          <cell r="E4074">
            <v>228800</v>
          </cell>
          <cell r="F4074">
            <v>0</v>
          </cell>
          <cell r="G4074">
            <v>150000</v>
          </cell>
          <cell r="H4074">
            <v>1600000</v>
          </cell>
          <cell r="I4074">
            <v>0</v>
          </cell>
          <cell r="J4074">
            <v>2938000</v>
          </cell>
        </row>
        <row r="4075">
          <cell r="A4075" t="str">
            <v>P55319</v>
          </cell>
          <cell r="B4075" t="str">
            <v>SUHADI, S.IP</v>
          </cell>
          <cell r="C4075" t="str">
            <v>09110</v>
          </cell>
          <cell r="D4075">
            <v>1998000</v>
          </cell>
          <cell r="E4075">
            <v>199800</v>
          </cell>
          <cell r="F4075">
            <v>199800</v>
          </cell>
          <cell r="G4075">
            <v>300000</v>
          </cell>
          <cell r="H4075">
            <v>0</v>
          </cell>
          <cell r="I4075">
            <v>825000</v>
          </cell>
          <cell r="J4075">
            <v>2116000</v>
          </cell>
        </row>
        <row r="4076">
          <cell r="A4076" t="str">
            <v>P50815</v>
          </cell>
          <cell r="B4076" t="str">
            <v>HARTIONO</v>
          </cell>
          <cell r="C4076" t="str">
            <v>09130</v>
          </cell>
          <cell r="D4076">
            <v>2211000</v>
          </cell>
          <cell r="E4076">
            <v>221100</v>
          </cell>
          <cell r="F4076">
            <v>221100</v>
          </cell>
          <cell r="G4076">
            <v>300000</v>
          </cell>
          <cell r="H4076">
            <v>1500000</v>
          </cell>
          <cell r="I4076">
            <v>0</v>
          </cell>
          <cell r="J4076">
            <v>2825000</v>
          </cell>
        </row>
        <row r="4077">
          <cell r="A4077" t="str">
            <v>P82203</v>
          </cell>
          <cell r="B4077" t="str">
            <v>YOYON SUGIARTO</v>
          </cell>
          <cell r="C4077" t="str">
            <v>09190</v>
          </cell>
          <cell r="D4077">
            <v>1164000</v>
          </cell>
          <cell r="E4077">
            <v>0</v>
          </cell>
          <cell r="F4077">
            <v>0</v>
          </cell>
          <cell r="G4077">
            <v>75000</v>
          </cell>
          <cell r="H4077">
            <v>0</v>
          </cell>
          <cell r="I4077">
            <v>352000</v>
          </cell>
          <cell r="J4077">
            <v>1716000</v>
          </cell>
        </row>
        <row r="4078">
          <cell r="A4078" t="str">
            <v>P78700</v>
          </cell>
          <cell r="B4078" t="str">
            <v>RACHMAT  SALASI</v>
          </cell>
          <cell r="C4078" t="str">
            <v>09210</v>
          </cell>
          <cell r="D4078">
            <v>1436000</v>
          </cell>
          <cell r="E4078">
            <v>143600</v>
          </cell>
          <cell r="F4078">
            <v>143600</v>
          </cell>
          <cell r="G4078">
            <v>300000</v>
          </cell>
          <cell r="H4078">
            <v>0</v>
          </cell>
          <cell r="I4078">
            <v>330000</v>
          </cell>
          <cell r="J4078">
            <v>1716000</v>
          </cell>
        </row>
        <row r="4079">
          <cell r="A4079" t="str">
            <v>P79826</v>
          </cell>
          <cell r="B4079" t="str">
            <v>MOHAMMAD AGUS SJAMSURI, SE</v>
          </cell>
          <cell r="C4079" t="str">
            <v>09210</v>
          </cell>
          <cell r="D4079">
            <v>1632000</v>
          </cell>
          <cell r="E4079">
            <v>163200</v>
          </cell>
          <cell r="F4079">
            <v>163200</v>
          </cell>
          <cell r="G4079">
            <v>300000</v>
          </cell>
          <cell r="H4079">
            <v>0</v>
          </cell>
          <cell r="I4079">
            <v>825000</v>
          </cell>
          <cell r="J4079">
            <v>1986000</v>
          </cell>
        </row>
        <row r="4080">
          <cell r="A4080" t="str">
            <v>P63731</v>
          </cell>
          <cell r="B4080" t="str">
            <v>KARNADI</v>
          </cell>
          <cell r="C4080" t="str">
            <v>09220</v>
          </cell>
          <cell r="D4080">
            <v>1869000</v>
          </cell>
          <cell r="E4080">
            <v>186900</v>
          </cell>
          <cell r="F4080">
            <v>186900</v>
          </cell>
          <cell r="G4080">
            <v>300000</v>
          </cell>
          <cell r="H4080">
            <v>0</v>
          </cell>
          <cell r="I4080">
            <v>825000</v>
          </cell>
          <cell r="J4080">
            <v>2051000</v>
          </cell>
        </row>
        <row r="4081">
          <cell r="A4081" t="str">
            <v>P53305</v>
          </cell>
          <cell r="B4081" t="str">
            <v>SUWANDI</v>
          </cell>
          <cell r="C4081" t="str">
            <v>09240</v>
          </cell>
          <cell r="D4081">
            <v>2288000</v>
          </cell>
          <cell r="E4081">
            <v>228800</v>
          </cell>
          <cell r="F4081">
            <v>0</v>
          </cell>
          <cell r="G4081">
            <v>150000</v>
          </cell>
          <cell r="H4081">
            <v>1500000</v>
          </cell>
          <cell r="I4081">
            <v>0</v>
          </cell>
          <cell r="J4081">
            <v>2832000</v>
          </cell>
        </row>
        <row r="4082">
          <cell r="A4082" t="str">
            <v>P81703</v>
          </cell>
          <cell r="B4082" t="str">
            <v>ANWAR KISTIYONO</v>
          </cell>
          <cell r="C4082" t="str">
            <v>09250</v>
          </cell>
          <cell r="D4082">
            <v>1207000</v>
          </cell>
          <cell r="E4082">
            <v>120700</v>
          </cell>
          <cell r="F4082">
            <v>60350</v>
          </cell>
          <cell r="G4082">
            <v>225000</v>
          </cell>
          <cell r="H4082">
            <v>0</v>
          </cell>
          <cell r="I4082">
            <v>297000</v>
          </cell>
          <cell r="J4082">
            <v>1727000</v>
          </cell>
        </row>
        <row r="4083">
          <cell r="A4083" t="str">
            <v>P79668</v>
          </cell>
          <cell r="B4083" t="str">
            <v>MOCHAMAD CHOYIN, SE.</v>
          </cell>
          <cell r="C4083" t="str">
            <v>09260</v>
          </cell>
          <cell r="D4083">
            <v>1990000</v>
          </cell>
          <cell r="E4083">
            <v>199000</v>
          </cell>
          <cell r="F4083">
            <v>199000</v>
          </cell>
          <cell r="G4083">
            <v>300000</v>
          </cell>
          <cell r="H4083">
            <v>1500000</v>
          </cell>
          <cell r="I4083">
            <v>0</v>
          </cell>
          <cell r="J4083">
            <v>3277000</v>
          </cell>
        </row>
        <row r="4084">
          <cell r="A4084" t="str">
            <v>P50796</v>
          </cell>
          <cell r="B4084" t="str">
            <v>SETYO BHAKTI SURYOPUTRO</v>
          </cell>
          <cell r="C4084" t="str">
            <v>09270</v>
          </cell>
          <cell r="D4084">
            <v>2288000</v>
          </cell>
          <cell r="E4084">
            <v>228800</v>
          </cell>
          <cell r="F4084">
            <v>114400</v>
          </cell>
          <cell r="G4084">
            <v>225000</v>
          </cell>
          <cell r="H4084">
            <v>1500000</v>
          </cell>
          <cell r="I4084">
            <v>0</v>
          </cell>
          <cell r="J4084">
            <v>2712000</v>
          </cell>
        </row>
        <row r="4085">
          <cell r="A4085" t="str">
            <v>P81764</v>
          </cell>
          <cell r="B4085" t="str">
            <v>ROBINUS BAMBANG VIDYANTO</v>
          </cell>
          <cell r="C4085" t="str">
            <v>09270</v>
          </cell>
          <cell r="D4085">
            <v>1129000</v>
          </cell>
          <cell r="E4085">
            <v>112900</v>
          </cell>
          <cell r="F4085">
            <v>112900</v>
          </cell>
          <cell r="G4085">
            <v>300000</v>
          </cell>
          <cell r="H4085">
            <v>0</v>
          </cell>
          <cell r="I4085">
            <v>352000</v>
          </cell>
          <cell r="J4085">
            <v>1592000</v>
          </cell>
        </row>
        <row r="4086">
          <cell r="A4086" t="str">
            <v>P50800</v>
          </cell>
          <cell r="B4086" t="str">
            <v>ABDUL JAMIL</v>
          </cell>
          <cell r="C4086" t="str">
            <v>09290</v>
          </cell>
          <cell r="D4086">
            <v>2144000</v>
          </cell>
          <cell r="E4086">
            <v>214400</v>
          </cell>
          <cell r="F4086">
            <v>214400</v>
          </cell>
          <cell r="G4086">
            <v>300000</v>
          </cell>
          <cell r="H4086">
            <v>0</v>
          </cell>
          <cell r="I4086">
            <v>407000</v>
          </cell>
          <cell r="J4086">
            <v>1964000</v>
          </cell>
        </row>
        <row r="4087">
          <cell r="A4087" t="str">
            <v>P50806</v>
          </cell>
          <cell r="B4087" t="str">
            <v>WILMAN ANWAR, DRS</v>
          </cell>
          <cell r="C4087" t="str">
            <v>09310</v>
          </cell>
          <cell r="D4087">
            <v>2364000</v>
          </cell>
          <cell r="E4087">
            <v>236400</v>
          </cell>
          <cell r="F4087">
            <v>118200</v>
          </cell>
          <cell r="G4087">
            <v>225000</v>
          </cell>
          <cell r="H4087">
            <v>1500000</v>
          </cell>
          <cell r="I4087">
            <v>0</v>
          </cell>
          <cell r="J4087">
            <v>2825000</v>
          </cell>
        </row>
        <row r="4088">
          <cell r="A4088" t="str">
            <v>P82794</v>
          </cell>
          <cell r="B4088" t="str">
            <v>SIDRAH NUR SADDIQA, SH</v>
          </cell>
          <cell r="C4088" t="str">
            <v>09330</v>
          </cell>
          <cell r="D4088">
            <v>1052000</v>
          </cell>
          <cell r="E4088">
            <v>105200</v>
          </cell>
          <cell r="F4088">
            <v>105200</v>
          </cell>
          <cell r="G4088">
            <v>300000</v>
          </cell>
          <cell r="H4088">
            <v>0</v>
          </cell>
          <cell r="I4088">
            <v>319000</v>
          </cell>
          <cell r="J4088">
            <v>1727000</v>
          </cell>
        </row>
        <row r="4089">
          <cell r="A4089" t="str">
            <v>P80232</v>
          </cell>
          <cell r="B4089" t="str">
            <v>R. SUSATYO KUNTO ADI, S.E.</v>
          </cell>
          <cell r="C4089" t="str">
            <v>09340</v>
          </cell>
          <cell r="D4089">
            <v>1861000</v>
          </cell>
          <cell r="E4089">
            <v>186100</v>
          </cell>
          <cell r="F4089">
            <v>186100</v>
          </cell>
          <cell r="G4089">
            <v>300000</v>
          </cell>
          <cell r="H4089">
            <v>1500000</v>
          </cell>
          <cell r="I4089">
            <v>0</v>
          </cell>
          <cell r="J4089">
            <v>3000000</v>
          </cell>
        </row>
        <row r="4090">
          <cell r="A4090" t="str">
            <v>P62787</v>
          </cell>
          <cell r="B4090" t="str">
            <v>SUDIHARNO</v>
          </cell>
          <cell r="C4090" t="str">
            <v>09430</v>
          </cell>
          <cell r="D4090">
            <v>1934000</v>
          </cell>
          <cell r="E4090">
            <v>193400</v>
          </cell>
          <cell r="F4090">
            <v>193400</v>
          </cell>
          <cell r="G4090">
            <v>300000</v>
          </cell>
          <cell r="H4090">
            <v>0</v>
          </cell>
          <cell r="I4090">
            <v>407000</v>
          </cell>
          <cell r="J4090">
            <v>1964000</v>
          </cell>
        </row>
        <row r="4091">
          <cell r="A4091" t="str">
            <v>P78574</v>
          </cell>
          <cell r="B4091" t="str">
            <v>PUDJO ASIJANTO</v>
          </cell>
          <cell r="C4091" t="str">
            <v>09480</v>
          </cell>
          <cell r="D4091">
            <v>1869000</v>
          </cell>
          <cell r="E4091">
            <v>186900</v>
          </cell>
          <cell r="F4091">
            <v>186900</v>
          </cell>
          <cell r="G4091">
            <v>300000</v>
          </cell>
          <cell r="H4091">
            <v>0</v>
          </cell>
          <cell r="I4091">
            <v>825000</v>
          </cell>
          <cell r="J4091">
            <v>2173000</v>
          </cell>
        </row>
        <row r="4092">
          <cell r="A4092" t="str">
            <v>P81776</v>
          </cell>
          <cell r="B4092" t="str">
            <v>SUKANDAR</v>
          </cell>
          <cell r="C4092" t="str">
            <v>09480</v>
          </cell>
          <cell r="D4092">
            <v>1168000</v>
          </cell>
          <cell r="E4092">
            <v>116800</v>
          </cell>
          <cell r="F4092">
            <v>58400</v>
          </cell>
          <cell r="G4092">
            <v>225000</v>
          </cell>
          <cell r="H4092">
            <v>0</v>
          </cell>
          <cell r="I4092">
            <v>0</v>
          </cell>
          <cell r="J4092">
            <v>1760000</v>
          </cell>
        </row>
        <row r="4093">
          <cell r="A4093" t="str">
            <v>P82219</v>
          </cell>
          <cell r="B4093" t="str">
            <v>YUL KURNIAWAN</v>
          </cell>
          <cell r="C4093" t="str">
            <v>09480</v>
          </cell>
          <cell r="D4093">
            <v>1164000</v>
          </cell>
          <cell r="E4093">
            <v>116400</v>
          </cell>
          <cell r="F4093">
            <v>116400</v>
          </cell>
          <cell r="G4093">
            <v>300000</v>
          </cell>
          <cell r="H4093">
            <v>0</v>
          </cell>
          <cell r="I4093">
            <v>495000</v>
          </cell>
          <cell r="J4093">
            <v>1898000</v>
          </cell>
        </row>
        <row r="4094">
          <cell r="A4094" t="str">
            <v>P80082</v>
          </cell>
          <cell r="B4094" t="str">
            <v>AGUS SULTON</v>
          </cell>
          <cell r="C4094" t="str">
            <v>09520</v>
          </cell>
          <cell r="D4094">
            <v>1744000</v>
          </cell>
          <cell r="E4094">
            <v>174400</v>
          </cell>
          <cell r="F4094">
            <v>0</v>
          </cell>
          <cell r="G4094">
            <v>150000</v>
          </cell>
          <cell r="H4094">
            <v>0</v>
          </cell>
          <cell r="I4094">
            <v>0</v>
          </cell>
          <cell r="J4094">
            <v>2575000</v>
          </cell>
        </row>
        <row r="4095">
          <cell r="A4095" t="str">
            <v>P82807</v>
          </cell>
          <cell r="B4095" t="str">
            <v>YULIA ARDHITIA, SE</v>
          </cell>
          <cell r="C4095" t="str">
            <v>09600</v>
          </cell>
          <cell r="D4095">
            <v>1202000</v>
          </cell>
          <cell r="E4095">
            <v>120200</v>
          </cell>
          <cell r="F4095">
            <v>60100</v>
          </cell>
          <cell r="G4095">
            <v>225000</v>
          </cell>
          <cell r="H4095">
            <v>0</v>
          </cell>
          <cell r="I4095">
            <v>0</v>
          </cell>
          <cell r="J4095">
            <v>1888000</v>
          </cell>
        </row>
        <row r="4096">
          <cell r="A4096" t="str">
            <v>P62779</v>
          </cell>
          <cell r="B4096" t="str">
            <v>BAMBANG MURJANTO,SE</v>
          </cell>
          <cell r="C4096" t="str">
            <v>09630</v>
          </cell>
          <cell r="D4096">
            <v>1930000</v>
          </cell>
          <cell r="E4096">
            <v>193000</v>
          </cell>
          <cell r="F4096">
            <v>193000</v>
          </cell>
          <cell r="G4096">
            <v>300000</v>
          </cell>
          <cell r="H4096">
            <v>0</v>
          </cell>
          <cell r="I4096">
            <v>0</v>
          </cell>
          <cell r="J4096">
            <v>2575000</v>
          </cell>
        </row>
        <row r="4097">
          <cell r="A4097" t="str">
            <v>P66106</v>
          </cell>
          <cell r="B4097" t="str">
            <v>DJOKO KASMIJADI</v>
          </cell>
          <cell r="C4097" t="str">
            <v>09650</v>
          </cell>
          <cell r="D4097">
            <v>1809000</v>
          </cell>
          <cell r="E4097">
            <v>180900</v>
          </cell>
          <cell r="F4097">
            <v>180900</v>
          </cell>
          <cell r="G4097">
            <v>300000</v>
          </cell>
          <cell r="H4097">
            <v>0</v>
          </cell>
          <cell r="I4097">
            <v>825000</v>
          </cell>
          <cell r="J4097">
            <v>1902000</v>
          </cell>
        </row>
        <row r="4098">
          <cell r="A4098" t="str">
            <v>P80702</v>
          </cell>
          <cell r="B4098" t="str">
            <v>SUKIJAN</v>
          </cell>
          <cell r="C4098" t="str">
            <v>09680</v>
          </cell>
          <cell r="D4098">
            <v>1425000</v>
          </cell>
          <cell r="E4098">
            <v>0</v>
          </cell>
          <cell r="F4098">
            <v>142500</v>
          </cell>
          <cell r="G4098">
            <v>225000</v>
          </cell>
          <cell r="H4098">
            <v>0</v>
          </cell>
          <cell r="I4098">
            <v>407000</v>
          </cell>
          <cell r="J4098">
            <v>1840000</v>
          </cell>
        </row>
        <row r="4099">
          <cell r="A4099" t="str">
            <v>P78691</v>
          </cell>
          <cell r="B4099" t="str">
            <v>IRIANTO</v>
          </cell>
          <cell r="C4099" t="str">
            <v>09700</v>
          </cell>
          <cell r="D4099">
            <v>1436000</v>
          </cell>
          <cell r="E4099">
            <v>143600</v>
          </cell>
          <cell r="F4099">
            <v>143600</v>
          </cell>
          <cell r="G4099">
            <v>300000</v>
          </cell>
          <cell r="H4099">
            <v>0</v>
          </cell>
          <cell r="I4099">
            <v>0</v>
          </cell>
          <cell r="J4099">
            <v>1716000</v>
          </cell>
        </row>
        <row r="4100">
          <cell r="A4100" t="str">
            <v>P62714</v>
          </cell>
          <cell r="B4100" t="str">
            <v>AMAN PRIBADI</v>
          </cell>
          <cell r="C4100" t="str">
            <v>09740</v>
          </cell>
          <cell r="D4100">
            <v>2072000</v>
          </cell>
          <cell r="E4100">
            <v>207200</v>
          </cell>
          <cell r="F4100">
            <v>207200</v>
          </cell>
          <cell r="G4100">
            <v>300000</v>
          </cell>
          <cell r="H4100">
            <v>0</v>
          </cell>
          <cell r="I4100">
            <v>0</v>
          </cell>
          <cell r="J4100">
            <v>2575000</v>
          </cell>
        </row>
        <row r="4101">
          <cell r="A4101" t="str">
            <v>P79880</v>
          </cell>
          <cell r="B4101" t="str">
            <v>ISOMULYAQIN, SPD</v>
          </cell>
          <cell r="C4101" t="str">
            <v>09820</v>
          </cell>
          <cell r="D4101">
            <v>1577000</v>
          </cell>
          <cell r="E4101">
            <v>157700</v>
          </cell>
          <cell r="F4101">
            <v>157700</v>
          </cell>
          <cell r="G4101">
            <v>300000</v>
          </cell>
          <cell r="H4101">
            <v>0</v>
          </cell>
          <cell r="I4101">
            <v>825000</v>
          </cell>
          <cell r="J4101">
            <v>1986000</v>
          </cell>
        </row>
        <row r="4102">
          <cell r="A4102" t="str">
            <v>P78860</v>
          </cell>
          <cell r="B4102" t="str">
            <v>ROSIF HARIADI</v>
          </cell>
          <cell r="C4102" t="str">
            <v>09850</v>
          </cell>
          <cell r="D4102">
            <v>1387000</v>
          </cell>
          <cell r="E4102">
            <v>138700</v>
          </cell>
          <cell r="F4102">
            <v>138700</v>
          </cell>
          <cell r="G4102">
            <v>300000</v>
          </cell>
          <cell r="H4102">
            <v>0</v>
          </cell>
          <cell r="I4102">
            <v>0</v>
          </cell>
          <cell r="J4102">
            <v>1785000</v>
          </cell>
        </row>
        <row r="4103">
          <cell r="A4103" t="str">
            <v>P80198</v>
          </cell>
          <cell r="B4103" t="str">
            <v>IMAM MUTACHIN</v>
          </cell>
          <cell r="C4103" t="str">
            <v>09860</v>
          </cell>
          <cell r="D4103">
            <v>1387000</v>
          </cell>
          <cell r="E4103">
            <v>138700</v>
          </cell>
          <cell r="F4103">
            <v>138700</v>
          </cell>
          <cell r="G4103">
            <v>300000</v>
          </cell>
          <cell r="H4103">
            <v>0</v>
          </cell>
          <cell r="I4103">
            <v>0</v>
          </cell>
          <cell r="J4103">
            <v>1852000</v>
          </cell>
        </row>
        <row r="4104">
          <cell r="A4104" t="str">
            <v>P63096</v>
          </cell>
          <cell r="B4104" t="str">
            <v>HASYIM MUBARAK</v>
          </cell>
          <cell r="C4104" t="str">
            <v>09870</v>
          </cell>
          <cell r="D4104">
            <v>1934000</v>
          </cell>
          <cell r="E4104">
            <v>193400</v>
          </cell>
          <cell r="F4104">
            <v>193400</v>
          </cell>
          <cell r="G4104">
            <v>300000</v>
          </cell>
          <cell r="H4104">
            <v>0</v>
          </cell>
          <cell r="I4104">
            <v>825000</v>
          </cell>
          <cell r="J4104">
            <v>2121000</v>
          </cell>
        </row>
        <row r="4105">
          <cell r="A4105" t="str">
            <v>P78570</v>
          </cell>
          <cell r="B4105" t="str">
            <v>NINIK YUNIARTI</v>
          </cell>
          <cell r="C4105" t="str">
            <v>09890</v>
          </cell>
          <cell r="D4105">
            <v>1930000</v>
          </cell>
          <cell r="E4105">
            <v>193000</v>
          </cell>
          <cell r="F4105">
            <v>193000</v>
          </cell>
          <cell r="G4105">
            <v>300000</v>
          </cell>
          <cell r="H4105">
            <v>0</v>
          </cell>
          <cell r="I4105">
            <v>0</v>
          </cell>
          <cell r="J4105">
            <v>2575000</v>
          </cell>
        </row>
        <row r="4106">
          <cell r="A4106" t="str">
            <v>P62801</v>
          </cell>
          <cell r="B4106" t="str">
            <v>SIGIT WIBOWO</v>
          </cell>
          <cell r="C4106" t="str">
            <v>09900</v>
          </cell>
          <cell r="D4106">
            <v>2140000</v>
          </cell>
          <cell r="E4106">
            <v>0</v>
          </cell>
          <cell r="F4106">
            <v>107000</v>
          </cell>
          <cell r="G4106">
            <v>150000</v>
          </cell>
          <cell r="H4106">
            <v>1500000</v>
          </cell>
          <cell r="I4106">
            <v>0</v>
          </cell>
          <cell r="J4106">
            <v>2925000</v>
          </cell>
        </row>
        <row r="4107">
          <cell r="A4107" t="str">
            <v>P76545</v>
          </cell>
          <cell r="B4107" t="str">
            <v>LISANINGTIYAS, S.E.</v>
          </cell>
          <cell r="C4107" t="str">
            <v>09920</v>
          </cell>
          <cell r="D4107">
            <v>1744000</v>
          </cell>
          <cell r="E4107">
            <v>174400</v>
          </cell>
          <cell r="F4107">
            <v>87200</v>
          </cell>
          <cell r="G4107">
            <v>225000</v>
          </cell>
          <cell r="H4107">
            <v>0</v>
          </cell>
          <cell r="I4107">
            <v>0</v>
          </cell>
          <cell r="J4107">
            <v>2121000</v>
          </cell>
        </row>
        <row r="4108">
          <cell r="A4108" t="str">
            <v>P50772</v>
          </cell>
          <cell r="B4108" t="str">
            <v>EDDY SUMARNO</v>
          </cell>
          <cell r="C4108" t="str">
            <v>09940</v>
          </cell>
          <cell r="D4108">
            <v>2072000</v>
          </cell>
          <cell r="E4108">
            <v>207200</v>
          </cell>
          <cell r="F4108">
            <v>0</v>
          </cell>
          <cell r="G4108">
            <v>150000</v>
          </cell>
          <cell r="H4108">
            <v>0</v>
          </cell>
          <cell r="I4108">
            <v>825000</v>
          </cell>
          <cell r="J4108">
            <v>2051000</v>
          </cell>
        </row>
        <row r="4109">
          <cell r="A4109" t="str">
            <v>P52138</v>
          </cell>
          <cell r="B4109" t="str">
            <v>MOCHAMMAD SHODIKIN</v>
          </cell>
          <cell r="C4109" t="str">
            <v>09960</v>
          </cell>
          <cell r="D4109">
            <v>2215000</v>
          </cell>
          <cell r="E4109">
            <v>221500</v>
          </cell>
          <cell r="F4109">
            <v>110750</v>
          </cell>
          <cell r="G4109">
            <v>225000</v>
          </cell>
          <cell r="H4109">
            <v>1500000</v>
          </cell>
          <cell r="I4109">
            <v>0</v>
          </cell>
          <cell r="J4109">
            <v>2808000</v>
          </cell>
        </row>
        <row r="4110">
          <cell r="A4110" t="str">
            <v>P78637</v>
          </cell>
          <cell r="B4110" t="str">
            <v>TUNING SARIATI</v>
          </cell>
          <cell r="C4110" t="str">
            <v>09B10</v>
          </cell>
          <cell r="D4110">
            <v>1869000</v>
          </cell>
          <cell r="E4110">
            <v>0</v>
          </cell>
          <cell r="F4110">
            <v>0</v>
          </cell>
          <cell r="G4110">
            <v>75000</v>
          </cell>
          <cell r="H4110">
            <v>0</v>
          </cell>
          <cell r="I4110">
            <v>825000</v>
          </cell>
          <cell r="J4110">
            <v>1964000</v>
          </cell>
        </row>
        <row r="4111">
          <cell r="A4111" t="str">
            <v>P53179</v>
          </cell>
          <cell r="B4111" t="str">
            <v>SUTARTO, SH.</v>
          </cell>
          <cell r="C4111" t="str">
            <v>09B30</v>
          </cell>
          <cell r="D4111">
            <v>2364000</v>
          </cell>
          <cell r="E4111">
            <v>236400</v>
          </cell>
          <cell r="F4111">
            <v>236400</v>
          </cell>
          <cell r="G4111">
            <v>300000</v>
          </cell>
          <cell r="H4111">
            <v>1500000</v>
          </cell>
          <cell r="I4111">
            <v>0</v>
          </cell>
          <cell r="J4111">
            <v>2825000</v>
          </cell>
        </row>
        <row r="4112">
          <cell r="A4112" t="str">
            <v>P78851</v>
          </cell>
          <cell r="B4112" t="str">
            <v>ISMAIL</v>
          </cell>
          <cell r="C4112" t="str">
            <v>09C30</v>
          </cell>
          <cell r="D4112">
            <v>1436000</v>
          </cell>
          <cell r="E4112">
            <v>143600</v>
          </cell>
          <cell r="F4112">
            <v>143600</v>
          </cell>
          <cell r="G4112">
            <v>300000</v>
          </cell>
          <cell r="H4112">
            <v>0</v>
          </cell>
          <cell r="I4112">
            <v>0</v>
          </cell>
          <cell r="J4112">
            <v>1716000</v>
          </cell>
        </row>
        <row r="4113">
          <cell r="A4113" t="str">
            <v>P71580</v>
          </cell>
          <cell r="B4113" t="str">
            <v>KUSGIYANTO</v>
          </cell>
          <cell r="C4113" t="str">
            <v>09C40</v>
          </cell>
          <cell r="D4113">
            <v>1689000</v>
          </cell>
          <cell r="E4113">
            <v>168900</v>
          </cell>
          <cell r="F4113">
            <v>168900</v>
          </cell>
          <cell r="G4113">
            <v>300000</v>
          </cell>
          <cell r="H4113">
            <v>0</v>
          </cell>
          <cell r="I4113">
            <v>407000</v>
          </cell>
          <cell r="J4113">
            <v>1986000</v>
          </cell>
        </row>
        <row r="4114">
          <cell r="A4114" t="str">
            <v>P82247</v>
          </cell>
          <cell r="B4114" t="str">
            <v>FITRIANA WULANDARI</v>
          </cell>
          <cell r="C4114" t="str">
            <v>09C40</v>
          </cell>
          <cell r="D4114">
            <v>1126000</v>
          </cell>
          <cell r="E4114">
            <v>0</v>
          </cell>
          <cell r="F4114">
            <v>112600</v>
          </cell>
          <cell r="G4114">
            <v>225000</v>
          </cell>
          <cell r="H4114">
            <v>0</v>
          </cell>
          <cell r="I4114">
            <v>297000</v>
          </cell>
          <cell r="J4114">
            <v>1727000</v>
          </cell>
        </row>
        <row r="4115">
          <cell r="A4115" t="str">
            <v>P78842</v>
          </cell>
          <cell r="B4115" t="str">
            <v>ASIS</v>
          </cell>
          <cell r="C4115" t="str">
            <v>09C80</v>
          </cell>
          <cell r="D4115">
            <v>1387000</v>
          </cell>
          <cell r="E4115">
            <v>0</v>
          </cell>
          <cell r="F4115">
            <v>0</v>
          </cell>
          <cell r="G4115">
            <v>75000</v>
          </cell>
          <cell r="H4115">
            <v>0</v>
          </cell>
          <cell r="I4115">
            <v>0</v>
          </cell>
          <cell r="J4115">
            <v>1654000</v>
          </cell>
        </row>
        <row r="4116">
          <cell r="A4116" t="str">
            <v>P78843</v>
          </cell>
          <cell r="B4116" t="str">
            <v>BURI</v>
          </cell>
          <cell r="C4116" t="str">
            <v>09D20</v>
          </cell>
          <cell r="D4116">
            <v>1436000</v>
          </cell>
          <cell r="E4116">
            <v>143600</v>
          </cell>
          <cell r="F4116">
            <v>143600</v>
          </cell>
          <cell r="G4116">
            <v>300000</v>
          </cell>
          <cell r="H4116">
            <v>0</v>
          </cell>
          <cell r="I4116">
            <v>319000</v>
          </cell>
          <cell r="J4116">
            <v>1792000</v>
          </cell>
        </row>
        <row r="4117">
          <cell r="A4117" t="str">
            <v>P80787</v>
          </cell>
          <cell r="B4117" t="str">
            <v>HERU WINARTO,DRS</v>
          </cell>
          <cell r="C4117" t="str">
            <v>09D30</v>
          </cell>
          <cell r="D4117">
            <v>1738000</v>
          </cell>
          <cell r="E4117">
            <v>173800</v>
          </cell>
          <cell r="F4117">
            <v>173800</v>
          </cell>
          <cell r="G4117">
            <v>300000</v>
          </cell>
          <cell r="H4117">
            <v>0</v>
          </cell>
          <cell r="I4117">
            <v>0</v>
          </cell>
          <cell r="J4117">
            <v>2575000</v>
          </cell>
        </row>
        <row r="4118">
          <cell r="A4118" t="str">
            <v>P47222</v>
          </cell>
          <cell r="B4118" t="str">
            <v>SUWARNO, SE</v>
          </cell>
          <cell r="C4118" t="str">
            <v>09D50</v>
          </cell>
          <cell r="D4118">
            <v>2144000</v>
          </cell>
          <cell r="E4118">
            <v>214400</v>
          </cell>
          <cell r="F4118">
            <v>107200</v>
          </cell>
          <cell r="G4118">
            <v>225000</v>
          </cell>
          <cell r="H4118">
            <v>0</v>
          </cell>
          <cell r="I4118">
            <v>297000</v>
          </cell>
          <cell r="J4118">
            <v>2121000</v>
          </cell>
        </row>
        <row r="4119">
          <cell r="A4119" t="str">
            <v>P78814</v>
          </cell>
          <cell r="B4119" t="str">
            <v>SUJITNO</v>
          </cell>
          <cell r="C4119" t="str">
            <v>09E30</v>
          </cell>
          <cell r="D4119">
            <v>1436000</v>
          </cell>
          <cell r="E4119">
            <v>143600</v>
          </cell>
          <cell r="F4119">
            <v>0</v>
          </cell>
          <cell r="G4119">
            <v>150000</v>
          </cell>
          <cell r="H4119">
            <v>0</v>
          </cell>
          <cell r="I4119">
            <v>0</v>
          </cell>
          <cell r="J4119">
            <v>1716000</v>
          </cell>
        </row>
        <row r="4120">
          <cell r="A4120" t="str">
            <v>P82241</v>
          </cell>
          <cell r="B4120" t="str">
            <v>SULTON FATONI</v>
          </cell>
          <cell r="C4120" t="str">
            <v>09F80</v>
          </cell>
          <cell r="D4120">
            <v>1126000</v>
          </cell>
          <cell r="E4120">
            <v>112600</v>
          </cell>
          <cell r="F4120">
            <v>56300</v>
          </cell>
          <cell r="G4120">
            <v>225000</v>
          </cell>
          <cell r="H4120">
            <v>0</v>
          </cell>
          <cell r="I4120">
            <v>330000</v>
          </cell>
          <cell r="J4120">
            <v>1654000</v>
          </cell>
        </row>
        <row r="4121">
          <cell r="A4121" t="str">
            <v>P79949</v>
          </cell>
          <cell r="B4121" t="str">
            <v>ISNI ARTANTI</v>
          </cell>
          <cell r="C4121" t="str">
            <v>09S10</v>
          </cell>
          <cell r="D4121">
            <v>1744000</v>
          </cell>
          <cell r="E4121">
            <v>174400</v>
          </cell>
          <cell r="F4121">
            <v>174400</v>
          </cell>
          <cell r="G4121">
            <v>300000</v>
          </cell>
          <cell r="H4121">
            <v>0</v>
          </cell>
          <cell r="I4121">
            <v>0</v>
          </cell>
          <cell r="J4121">
            <v>1964000</v>
          </cell>
        </row>
        <row r="4122">
          <cell r="A4122" t="str">
            <v>P47224</v>
          </cell>
          <cell r="B4122" t="str">
            <v>BAKTIYA PURBA DEWANTARA</v>
          </cell>
          <cell r="C4122" t="str">
            <v>12000</v>
          </cell>
          <cell r="D4122">
            <v>2615000</v>
          </cell>
          <cell r="E4122">
            <v>261500</v>
          </cell>
          <cell r="F4122">
            <v>392250</v>
          </cell>
          <cell r="G4122">
            <v>375000</v>
          </cell>
          <cell r="H4122">
            <v>2100000</v>
          </cell>
          <cell r="I4122">
            <v>0</v>
          </cell>
          <cell r="J4122">
            <v>3843000</v>
          </cell>
        </row>
        <row r="4123">
          <cell r="A4123" t="str">
            <v>P47593</v>
          </cell>
          <cell r="B4123" t="str">
            <v>I MADE SUBRATA</v>
          </cell>
          <cell r="C4123" t="str">
            <v>12000</v>
          </cell>
          <cell r="D4123">
            <v>2072000</v>
          </cell>
          <cell r="E4123">
            <v>207200</v>
          </cell>
          <cell r="F4123">
            <v>103600</v>
          </cell>
          <cell r="G4123">
            <v>225000</v>
          </cell>
          <cell r="H4123">
            <v>0</v>
          </cell>
          <cell r="I4123">
            <v>0</v>
          </cell>
          <cell r="J4123">
            <v>2013000</v>
          </cell>
        </row>
        <row r="4124">
          <cell r="A4124" t="str">
            <v>P50727</v>
          </cell>
          <cell r="B4124" t="str">
            <v>HERI KISRIYANTO, DRS.M.M</v>
          </cell>
          <cell r="C4124" t="str">
            <v>12000</v>
          </cell>
          <cell r="D4124">
            <v>2522000</v>
          </cell>
          <cell r="E4124">
            <v>252200</v>
          </cell>
          <cell r="F4124">
            <v>126100</v>
          </cell>
          <cell r="G4124">
            <v>225000</v>
          </cell>
          <cell r="H4124">
            <v>2700000</v>
          </cell>
          <cell r="I4124">
            <v>0</v>
          </cell>
          <cell r="J4124">
            <v>4453000</v>
          </cell>
        </row>
        <row r="4125">
          <cell r="A4125" t="str">
            <v>P52118</v>
          </cell>
          <cell r="B4125" t="str">
            <v>ROBERT IMAM SANTOSO, S.H.</v>
          </cell>
          <cell r="C4125" t="str">
            <v>12000</v>
          </cell>
          <cell r="D4125">
            <v>2364000</v>
          </cell>
          <cell r="E4125">
            <v>236400</v>
          </cell>
          <cell r="F4125">
            <v>236400</v>
          </cell>
          <cell r="G4125">
            <v>300000</v>
          </cell>
          <cell r="H4125">
            <v>1500000</v>
          </cell>
          <cell r="I4125">
            <v>0</v>
          </cell>
          <cell r="J4125">
            <v>2691000</v>
          </cell>
        </row>
        <row r="4126">
          <cell r="A4126" t="str">
            <v>P52133</v>
          </cell>
          <cell r="B4126" t="str">
            <v>KUNAJI, S.E</v>
          </cell>
          <cell r="C4126" t="str">
            <v>12000</v>
          </cell>
          <cell r="D4126">
            <v>2442000</v>
          </cell>
          <cell r="E4126">
            <v>244200</v>
          </cell>
          <cell r="F4126">
            <v>122100</v>
          </cell>
          <cell r="G4126">
            <v>225000</v>
          </cell>
          <cell r="H4126">
            <v>2100000</v>
          </cell>
          <cell r="I4126">
            <v>0</v>
          </cell>
          <cell r="J4126">
            <v>3843000</v>
          </cell>
        </row>
        <row r="4127">
          <cell r="A4127" t="str">
            <v>P52215</v>
          </cell>
          <cell r="B4127" t="str">
            <v>I NYOMAN SUWECA</v>
          </cell>
          <cell r="C4127" t="str">
            <v>12000</v>
          </cell>
          <cell r="D4127">
            <v>2288000</v>
          </cell>
          <cell r="E4127">
            <v>228800</v>
          </cell>
          <cell r="F4127">
            <v>228800</v>
          </cell>
          <cell r="G4127">
            <v>300000</v>
          </cell>
          <cell r="H4127">
            <v>0</v>
          </cell>
          <cell r="I4127">
            <v>0</v>
          </cell>
          <cell r="J4127">
            <v>2060000</v>
          </cell>
        </row>
        <row r="4128">
          <cell r="A4128" t="str">
            <v>P53639</v>
          </cell>
          <cell r="B4128" t="str">
            <v>ADI PRIYANTO</v>
          </cell>
          <cell r="C4128" t="str">
            <v>12000</v>
          </cell>
          <cell r="D4128">
            <v>2288000</v>
          </cell>
          <cell r="E4128">
            <v>228800</v>
          </cell>
          <cell r="F4128">
            <v>228800</v>
          </cell>
          <cell r="G4128">
            <v>300000</v>
          </cell>
          <cell r="H4128">
            <v>0</v>
          </cell>
          <cell r="I4128">
            <v>0</v>
          </cell>
          <cell r="J4128">
            <v>2148000</v>
          </cell>
        </row>
        <row r="4129">
          <cell r="A4129" t="str">
            <v>P54363</v>
          </cell>
          <cell r="B4129" t="str">
            <v>MARYANTO MARKUS, S.IP,MM</v>
          </cell>
          <cell r="C4129" t="str">
            <v>12000</v>
          </cell>
          <cell r="D4129">
            <v>2364000</v>
          </cell>
          <cell r="E4129">
            <v>236400</v>
          </cell>
          <cell r="F4129">
            <v>0</v>
          </cell>
          <cell r="G4129">
            <v>150000</v>
          </cell>
          <cell r="H4129">
            <v>2100000</v>
          </cell>
          <cell r="I4129">
            <v>0</v>
          </cell>
          <cell r="J4129">
            <v>3843000</v>
          </cell>
        </row>
        <row r="4130">
          <cell r="A4130" t="str">
            <v>P54366</v>
          </cell>
          <cell r="B4130" t="str">
            <v>DJONI ERNAWAN, S.E.</v>
          </cell>
          <cell r="C4130" t="str">
            <v>12000</v>
          </cell>
          <cell r="D4130">
            <v>2364000</v>
          </cell>
          <cell r="E4130">
            <v>236400</v>
          </cell>
          <cell r="F4130">
            <v>118200</v>
          </cell>
          <cell r="G4130">
            <v>225000</v>
          </cell>
          <cell r="H4130">
            <v>1500000</v>
          </cell>
          <cell r="I4130">
            <v>0</v>
          </cell>
          <cell r="J4130">
            <v>2806000</v>
          </cell>
        </row>
        <row r="4131">
          <cell r="A4131" t="str">
            <v>P54436</v>
          </cell>
          <cell r="B4131" t="str">
            <v>EFFENDI SINAGA, Drs., B.St., M.M.PIA.</v>
          </cell>
          <cell r="C4131" t="str">
            <v>12000</v>
          </cell>
          <cell r="D4131">
            <v>2605000</v>
          </cell>
          <cell r="E4131">
            <v>260500</v>
          </cell>
          <cell r="F4131">
            <v>390750</v>
          </cell>
          <cell r="G4131">
            <v>375000</v>
          </cell>
          <cell r="H4131">
            <v>4800000</v>
          </cell>
          <cell r="I4131">
            <v>0</v>
          </cell>
          <cell r="J4131">
            <v>5551000</v>
          </cell>
        </row>
        <row r="4132">
          <cell r="A4132" t="str">
            <v>P55340</v>
          </cell>
          <cell r="B4132" t="str">
            <v>WILLIEM Y. WONLELE</v>
          </cell>
          <cell r="C4132" t="str">
            <v>12000</v>
          </cell>
          <cell r="D4132">
            <v>2288000</v>
          </cell>
          <cell r="E4132">
            <v>0</v>
          </cell>
          <cell r="F4132">
            <v>228800</v>
          </cell>
          <cell r="G4132">
            <v>225000</v>
          </cell>
          <cell r="H4132">
            <v>1500000</v>
          </cell>
          <cell r="I4132">
            <v>0</v>
          </cell>
          <cell r="J4132">
            <v>2806000</v>
          </cell>
        </row>
        <row r="4133">
          <cell r="A4133" t="str">
            <v>P55466</v>
          </cell>
          <cell r="B4133" t="str">
            <v>TRIYANTO, S.E.</v>
          </cell>
          <cell r="C4133" t="str">
            <v>12000</v>
          </cell>
          <cell r="D4133">
            <v>1998000</v>
          </cell>
          <cell r="E4133">
            <v>199800</v>
          </cell>
          <cell r="F4133">
            <v>199800</v>
          </cell>
          <cell r="G4133">
            <v>300000</v>
          </cell>
          <cell r="H4133">
            <v>1500000</v>
          </cell>
          <cell r="I4133">
            <v>0</v>
          </cell>
          <cell r="J4133">
            <v>2806000</v>
          </cell>
        </row>
        <row r="4134">
          <cell r="A4134" t="str">
            <v>P62388</v>
          </cell>
          <cell r="B4134" t="str">
            <v>AKHMAD SALIM TAUFIK, SE., MM</v>
          </cell>
          <cell r="C4134" t="str">
            <v>12000</v>
          </cell>
          <cell r="D4134">
            <v>2442000</v>
          </cell>
          <cell r="E4134">
            <v>244200</v>
          </cell>
          <cell r="F4134">
            <v>244200</v>
          </cell>
          <cell r="G4134">
            <v>300000</v>
          </cell>
          <cell r="H4134">
            <v>2100000</v>
          </cell>
          <cell r="I4134">
            <v>0</v>
          </cell>
          <cell r="J4134">
            <v>3843000</v>
          </cell>
        </row>
        <row r="4135">
          <cell r="A4135" t="str">
            <v>P66366</v>
          </cell>
          <cell r="B4135" t="str">
            <v>NATY YULIANUS HADJOH</v>
          </cell>
          <cell r="C4135" t="str">
            <v>12000</v>
          </cell>
          <cell r="D4135">
            <v>2072000</v>
          </cell>
          <cell r="E4135">
            <v>207200</v>
          </cell>
          <cell r="F4135">
            <v>207200</v>
          </cell>
          <cell r="G4135">
            <v>300000</v>
          </cell>
          <cell r="H4135">
            <v>0</v>
          </cell>
          <cell r="I4135">
            <v>0</v>
          </cell>
          <cell r="J4135">
            <v>2013000</v>
          </cell>
        </row>
        <row r="4136">
          <cell r="A4136" t="str">
            <v>P69012</v>
          </cell>
          <cell r="B4136" t="str">
            <v>MUHDAR</v>
          </cell>
          <cell r="C4136" t="str">
            <v>12000</v>
          </cell>
          <cell r="D4136">
            <v>1692000</v>
          </cell>
          <cell r="E4136">
            <v>169200</v>
          </cell>
          <cell r="F4136">
            <v>169200</v>
          </cell>
          <cell r="G4136">
            <v>300000</v>
          </cell>
          <cell r="H4136">
            <v>0</v>
          </cell>
          <cell r="I4136">
            <v>0</v>
          </cell>
          <cell r="J4136">
            <v>1879000</v>
          </cell>
        </row>
        <row r="4137">
          <cell r="A4137" t="str">
            <v>P76536</v>
          </cell>
          <cell r="B4137" t="str">
            <v>ARI SARWITRI, S.E.</v>
          </cell>
          <cell r="C4137" t="str">
            <v>12000</v>
          </cell>
          <cell r="D4137">
            <v>1994000</v>
          </cell>
          <cell r="E4137">
            <v>199400</v>
          </cell>
          <cell r="F4137">
            <v>99700</v>
          </cell>
          <cell r="G4137">
            <v>225000</v>
          </cell>
          <cell r="H4137">
            <v>1500000</v>
          </cell>
          <cell r="I4137">
            <v>0</v>
          </cell>
          <cell r="J4137">
            <v>2806000</v>
          </cell>
        </row>
        <row r="4138">
          <cell r="A4138" t="str">
            <v>P76619</v>
          </cell>
          <cell r="B4138" t="str">
            <v>NI WAYAN YULIANI</v>
          </cell>
          <cell r="C4138" t="str">
            <v>12000</v>
          </cell>
          <cell r="D4138">
            <v>1689000</v>
          </cell>
          <cell r="E4138">
            <v>168900</v>
          </cell>
          <cell r="F4138">
            <v>168900</v>
          </cell>
          <cell r="G4138">
            <v>300000</v>
          </cell>
          <cell r="H4138">
            <v>0</v>
          </cell>
          <cell r="I4138">
            <v>0</v>
          </cell>
          <cell r="J4138">
            <v>1946000</v>
          </cell>
        </row>
        <row r="4139">
          <cell r="A4139" t="str">
            <v>P76621</v>
          </cell>
          <cell r="B4139" t="str">
            <v>I WAYAN WIBAWA, S.Sos.</v>
          </cell>
          <cell r="C4139" t="str">
            <v>12000</v>
          </cell>
          <cell r="D4139">
            <v>1689000</v>
          </cell>
          <cell r="E4139">
            <v>168900</v>
          </cell>
          <cell r="F4139">
            <v>168900</v>
          </cell>
          <cell r="G4139">
            <v>300000</v>
          </cell>
          <cell r="H4139">
            <v>0</v>
          </cell>
          <cell r="I4139">
            <v>0</v>
          </cell>
          <cell r="J4139">
            <v>1946000</v>
          </cell>
        </row>
        <row r="4140">
          <cell r="A4140" t="str">
            <v>P76627</v>
          </cell>
          <cell r="B4140" t="str">
            <v>ENI RUSMIATI</v>
          </cell>
          <cell r="C4140" t="str">
            <v>12000</v>
          </cell>
          <cell r="D4140">
            <v>1689000</v>
          </cell>
          <cell r="E4140">
            <v>0</v>
          </cell>
          <cell r="F4140">
            <v>0</v>
          </cell>
          <cell r="G4140">
            <v>75000</v>
          </cell>
          <cell r="H4140">
            <v>0</v>
          </cell>
          <cell r="I4140">
            <v>0</v>
          </cell>
          <cell r="J4140">
            <v>1946000</v>
          </cell>
        </row>
        <row r="4141">
          <cell r="A4141" t="str">
            <v>P76631</v>
          </cell>
          <cell r="B4141" t="str">
            <v>I GUSTI AGUNG HENDRA JAYA</v>
          </cell>
          <cell r="C4141" t="str">
            <v>12000</v>
          </cell>
          <cell r="D4141">
            <v>1689000</v>
          </cell>
          <cell r="E4141">
            <v>168900</v>
          </cell>
          <cell r="F4141">
            <v>168900</v>
          </cell>
          <cell r="G4141">
            <v>300000</v>
          </cell>
          <cell r="H4141">
            <v>0</v>
          </cell>
          <cell r="I4141">
            <v>330000</v>
          </cell>
          <cell r="J4141">
            <v>1946000</v>
          </cell>
        </row>
        <row r="4142">
          <cell r="A4142" t="str">
            <v>P76640</v>
          </cell>
          <cell r="B4142" t="str">
            <v>NI MADE ASTITI</v>
          </cell>
          <cell r="C4142" t="str">
            <v>12000</v>
          </cell>
          <cell r="D4142">
            <v>1689000</v>
          </cell>
          <cell r="E4142">
            <v>168900</v>
          </cell>
          <cell r="F4142">
            <v>168900</v>
          </cell>
          <cell r="G4142">
            <v>300000</v>
          </cell>
          <cell r="H4142">
            <v>0</v>
          </cell>
          <cell r="I4142">
            <v>0</v>
          </cell>
          <cell r="J4142">
            <v>1946000</v>
          </cell>
        </row>
        <row r="4143">
          <cell r="A4143" t="str">
            <v>P76678</v>
          </cell>
          <cell r="B4143" t="str">
            <v>SARLOTHA DJADI, S.AB.</v>
          </cell>
          <cell r="C4143" t="str">
            <v>12000</v>
          </cell>
          <cell r="D4143">
            <v>1635000</v>
          </cell>
          <cell r="E4143">
            <v>163500</v>
          </cell>
          <cell r="F4143">
            <v>81750</v>
          </cell>
          <cell r="G4143">
            <v>225000</v>
          </cell>
          <cell r="H4143">
            <v>0</v>
          </cell>
          <cell r="I4143">
            <v>0</v>
          </cell>
          <cell r="J4143">
            <v>1956000</v>
          </cell>
        </row>
        <row r="4144">
          <cell r="A4144" t="str">
            <v>P77140</v>
          </cell>
          <cell r="B4144" t="str">
            <v>BAMBANG PRIYATNO</v>
          </cell>
          <cell r="C4144" t="str">
            <v>12000</v>
          </cell>
          <cell r="D4144">
            <v>1529000</v>
          </cell>
          <cell r="E4144">
            <v>0</v>
          </cell>
          <cell r="F4144">
            <v>0</v>
          </cell>
          <cell r="G4144">
            <v>75000</v>
          </cell>
          <cell r="H4144">
            <v>0</v>
          </cell>
          <cell r="I4144">
            <v>0</v>
          </cell>
          <cell r="J4144">
            <v>1812000</v>
          </cell>
        </row>
        <row r="4145">
          <cell r="A4145" t="str">
            <v>P77191</v>
          </cell>
          <cell r="B4145" t="str">
            <v>JOKO WIRATNO, S.E.</v>
          </cell>
          <cell r="C4145" t="str">
            <v>12000</v>
          </cell>
          <cell r="D4145">
            <v>1865000</v>
          </cell>
          <cell r="E4145">
            <v>186500</v>
          </cell>
          <cell r="F4145">
            <v>186500</v>
          </cell>
          <cell r="G4145">
            <v>300000</v>
          </cell>
          <cell r="H4145">
            <v>1500000</v>
          </cell>
          <cell r="I4145">
            <v>0</v>
          </cell>
          <cell r="J4145">
            <v>2967000</v>
          </cell>
        </row>
        <row r="4146">
          <cell r="A4146" t="str">
            <v>P78612</v>
          </cell>
          <cell r="B4146" t="str">
            <v>I GEDE LETRO, B.Sc., Ac.</v>
          </cell>
          <cell r="C4146" t="str">
            <v>12000</v>
          </cell>
          <cell r="D4146">
            <v>1930000</v>
          </cell>
          <cell r="E4146">
            <v>193000</v>
          </cell>
          <cell r="F4146">
            <v>193000</v>
          </cell>
          <cell r="G4146">
            <v>300000</v>
          </cell>
          <cell r="H4146">
            <v>0</v>
          </cell>
          <cell r="I4146">
            <v>0</v>
          </cell>
          <cell r="J4146">
            <v>2081000</v>
          </cell>
        </row>
        <row r="4147">
          <cell r="A4147" t="str">
            <v>P78908</v>
          </cell>
          <cell r="B4147" t="str">
            <v>BENY SOESANTO</v>
          </cell>
          <cell r="C4147" t="str">
            <v>12000</v>
          </cell>
          <cell r="D4147">
            <v>1865000</v>
          </cell>
          <cell r="E4147">
            <v>186500</v>
          </cell>
          <cell r="F4147">
            <v>186500</v>
          </cell>
          <cell r="G4147">
            <v>300000</v>
          </cell>
          <cell r="H4147">
            <v>1500000</v>
          </cell>
          <cell r="I4147">
            <v>0</v>
          </cell>
          <cell r="J4147">
            <v>2806000</v>
          </cell>
        </row>
        <row r="4148">
          <cell r="A4148" t="str">
            <v>P79203</v>
          </cell>
          <cell r="B4148" t="str">
            <v>NI WAYAN MANDIARI</v>
          </cell>
          <cell r="C4148" t="str">
            <v>12000</v>
          </cell>
          <cell r="D4148">
            <v>1744000</v>
          </cell>
          <cell r="E4148">
            <v>174400</v>
          </cell>
          <cell r="F4148">
            <v>174400</v>
          </cell>
          <cell r="G4148">
            <v>300000</v>
          </cell>
          <cell r="H4148">
            <v>0</v>
          </cell>
          <cell r="I4148">
            <v>0</v>
          </cell>
          <cell r="J4148">
            <v>2013000</v>
          </cell>
        </row>
        <row r="4149">
          <cell r="A4149" t="str">
            <v>P79208</v>
          </cell>
          <cell r="B4149" t="str">
            <v>MADE NENY SUWANDENI, S.E.</v>
          </cell>
          <cell r="C4149" t="str">
            <v>12000</v>
          </cell>
          <cell r="D4149">
            <v>1744000</v>
          </cell>
          <cell r="E4149">
            <v>174400</v>
          </cell>
          <cell r="F4149">
            <v>174400</v>
          </cell>
          <cell r="G4149">
            <v>300000</v>
          </cell>
          <cell r="H4149">
            <v>0</v>
          </cell>
          <cell r="I4149">
            <v>0</v>
          </cell>
          <cell r="J4149">
            <v>2013000</v>
          </cell>
        </row>
        <row r="4150">
          <cell r="A4150" t="str">
            <v>P79210</v>
          </cell>
          <cell r="B4150" t="str">
            <v>ASTOETIEK PRASETIJOWATI</v>
          </cell>
          <cell r="C4150" t="str">
            <v>12000</v>
          </cell>
          <cell r="D4150">
            <v>1744000</v>
          </cell>
          <cell r="E4150">
            <v>0</v>
          </cell>
          <cell r="F4150">
            <v>0</v>
          </cell>
          <cell r="G4150">
            <v>75000</v>
          </cell>
          <cell r="H4150">
            <v>0</v>
          </cell>
          <cell r="I4150">
            <v>0</v>
          </cell>
          <cell r="J4150">
            <v>2013000</v>
          </cell>
        </row>
        <row r="4151">
          <cell r="A4151" t="str">
            <v>P80048</v>
          </cell>
          <cell r="B4151" t="str">
            <v>FAHRUROZI, Drs.</v>
          </cell>
          <cell r="C4151" t="str">
            <v>12000</v>
          </cell>
          <cell r="D4151">
            <v>1861000</v>
          </cell>
          <cell r="E4151">
            <v>186100</v>
          </cell>
          <cell r="F4151">
            <v>186100</v>
          </cell>
          <cell r="G4151">
            <v>300000</v>
          </cell>
          <cell r="H4151">
            <v>1500000</v>
          </cell>
          <cell r="I4151">
            <v>0</v>
          </cell>
          <cell r="J4151">
            <v>2806000</v>
          </cell>
        </row>
        <row r="4152">
          <cell r="A4152" t="str">
            <v>P80054</v>
          </cell>
          <cell r="B4152" t="str">
            <v>DWI WATININGSIH, SE,Ak</v>
          </cell>
          <cell r="C4152" t="str">
            <v>12000</v>
          </cell>
          <cell r="D4152">
            <v>1744000</v>
          </cell>
          <cell r="E4152">
            <v>0</v>
          </cell>
          <cell r="F4152">
            <v>0</v>
          </cell>
          <cell r="G4152">
            <v>75000</v>
          </cell>
          <cell r="H4152">
            <v>1500000</v>
          </cell>
          <cell r="I4152">
            <v>0</v>
          </cell>
          <cell r="J4152">
            <v>2806000</v>
          </cell>
        </row>
        <row r="4153">
          <cell r="A4153" t="str">
            <v>P80390</v>
          </cell>
          <cell r="B4153" t="str">
            <v>RETNO SRI HANDAYANI, S.E.</v>
          </cell>
          <cell r="C4153" t="str">
            <v>12000</v>
          </cell>
          <cell r="D4153">
            <v>1686000</v>
          </cell>
          <cell r="E4153">
            <v>168600</v>
          </cell>
          <cell r="F4153">
            <v>168600</v>
          </cell>
          <cell r="G4153">
            <v>300000</v>
          </cell>
          <cell r="H4153">
            <v>1500000</v>
          </cell>
          <cell r="I4153">
            <v>0</v>
          </cell>
          <cell r="J4153">
            <v>2806000</v>
          </cell>
        </row>
        <row r="4154">
          <cell r="A4154" t="str">
            <v>P80473</v>
          </cell>
          <cell r="B4154" t="str">
            <v>JISLIA OUDUIL, S.E.</v>
          </cell>
          <cell r="C4154" t="str">
            <v>12000</v>
          </cell>
          <cell r="D4154">
            <v>1799000</v>
          </cell>
          <cell r="E4154">
            <v>179900</v>
          </cell>
          <cell r="F4154">
            <v>179900</v>
          </cell>
          <cell r="G4154">
            <v>300000</v>
          </cell>
          <cell r="H4154">
            <v>1500000</v>
          </cell>
          <cell r="I4154">
            <v>0</v>
          </cell>
          <cell r="J4154">
            <v>2806000</v>
          </cell>
        </row>
        <row r="4155">
          <cell r="A4155" t="str">
            <v>P80474</v>
          </cell>
          <cell r="B4155" t="str">
            <v>MARTINUS PATI  HURINT, S.SOS., M.M.</v>
          </cell>
          <cell r="C4155" t="str">
            <v>12000</v>
          </cell>
          <cell r="D4155">
            <v>1799000</v>
          </cell>
          <cell r="E4155">
            <v>179900</v>
          </cell>
          <cell r="F4155">
            <v>179900</v>
          </cell>
          <cell r="G4155">
            <v>300000</v>
          </cell>
          <cell r="H4155">
            <v>1500000</v>
          </cell>
          <cell r="I4155">
            <v>0</v>
          </cell>
          <cell r="J4155">
            <v>2806000</v>
          </cell>
        </row>
        <row r="4156">
          <cell r="A4156" t="str">
            <v>P81224</v>
          </cell>
          <cell r="B4156" t="str">
            <v>YOSEPH WANGGA, S.E.</v>
          </cell>
          <cell r="C4156" t="str">
            <v>12000</v>
          </cell>
          <cell r="D4156">
            <v>1738000</v>
          </cell>
          <cell r="E4156">
            <v>173800</v>
          </cell>
          <cell r="F4156">
            <v>173800</v>
          </cell>
          <cell r="G4156">
            <v>300000</v>
          </cell>
          <cell r="H4156">
            <v>0</v>
          </cell>
          <cell r="I4156">
            <v>0</v>
          </cell>
          <cell r="J4156">
            <v>2060000</v>
          </cell>
        </row>
        <row r="4157">
          <cell r="A4157" t="str">
            <v>P81233</v>
          </cell>
          <cell r="B4157" t="str">
            <v>HENRY EDWARD, S.SOS.</v>
          </cell>
          <cell r="C4157" t="str">
            <v>12000</v>
          </cell>
          <cell r="D4157">
            <v>1625000</v>
          </cell>
          <cell r="E4157">
            <v>162500</v>
          </cell>
          <cell r="F4157">
            <v>162500</v>
          </cell>
          <cell r="G4157">
            <v>300000</v>
          </cell>
          <cell r="H4157">
            <v>1500000</v>
          </cell>
          <cell r="I4157">
            <v>0</v>
          </cell>
          <cell r="J4157">
            <v>2806000</v>
          </cell>
        </row>
        <row r="4158">
          <cell r="A4158" t="str">
            <v>P82117</v>
          </cell>
          <cell r="B4158" t="str">
            <v>HARIS YUDIPURNAWAN</v>
          </cell>
          <cell r="C4158" t="str">
            <v>12000</v>
          </cell>
          <cell r="D4158">
            <v>1164000</v>
          </cell>
          <cell r="E4158">
            <v>116400</v>
          </cell>
          <cell r="F4158">
            <v>116400</v>
          </cell>
          <cell r="G4158">
            <v>300000</v>
          </cell>
          <cell r="H4158">
            <v>0</v>
          </cell>
          <cell r="I4158">
            <v>803000</v>
          </cell>
          <cell r="J4158">
            <v>1745000</v>
          </cell>
        </row>
        <row r="4159">
          <cell r="A4159" t="str">
            <v>P82122</v>
          </cell>
          <cell r="B4159" t="str">
            <v>I NENGAH SUDIANA</v>
          </cell>
          <cell r="C4159" t="str">
            <v>12000</v>
          </cell>
          <cell r="D4159">
            <v>1126000</v>
          </cell>
          <cell r="E4159">
            <v>112600</v>
          </cell>
          <cell r="F4159">
            <v>56300</v>
          </cell>
          <cell r="G4159">
            <v>225000</v>
          </cell>
          <cell r="H4159">
            <v>0</v>
          </cell>
          <cell r="I4159">
            <v>0</v>
          </cell>
          <cell r="J4159">
            <v>1678000</v>
          </cell>
        </row>
        <row r="4160">
          <cell r="A4160" t="str">
            <v>P82147</v>
          </cell>
          <cell r="B4160" t="str">
            <v>PETRUS MARIUS ABANAT</v>
          </cell>
          <cell r="C4160" t="str">
            <v>12000</v>
          </cell>
          <cell r="D4160">
            <v>1088000</v>
          </cell>
          <cell r="E4160">
            <v>108800</v>
          </cell>
          <cell r="F4160">
            <v>108800</v>
          </cell>
          <cell r="G4160">
            <v>300000</v>
          </cell>
          <cell r="H4160">
            <v>0</v>
          </cell>
          <cell r="I4160">
            <v>297000</v>
          </cell>
          <cell r="J4160">
            <v>1815000</v>
          </cell>
        </row>
        <row r="4161">
          <cell r="A4161" t="str">
            <v>P82149</v>
          </cell>
          <cell r="B4161" t="str">
            <v>PETRUS SAMUEL KELEN</v>
          </cell>
          <cell r="C4161" t="str">
            <v>12000</v>
          </cell>
          <cell r="D4161">
            <v>1164000</v>
          </cell>
          <cell r="E4161">
            <v>0</v>
          </cell>
          <cell r="F4161">
            <v>0</v>
          </cell>
          <cell r="G4161">
            <v>75000</v>
          </cell>
          <cell r="H4161">
            <v>0</v>
          </cell>
          <cell r="I4161">
            <v>0</v>
          </cell>
          <cell r="J4161">
            <v>1674000</v>
          </cell>
        </row>
        <row r="4162">
          <cell r="A4162" t="str">
            <v>P82836</v>
          </cell>
          <cell r="B4162" t="str">
            <v>I MADE ADE SANWIRA,ST</v>
          </cell>
          <cell r="C4162" t="str">
            <v>12000</v>
          </cell>
          <cell r="D4162">
            <v>1202000</v>
          </cell>
          <cell r="E4162">
            <v>120200</v>
          </cell>
          <cell r="F4162">
            <v>0</v>
          </cell>
          <cell r="G4162">
            <v>150000</v>
          </cell>
          <cell r="H4162">
            <v>0</v>
          </cell>
          <cell r="I4162">
            <v>0</v>
          </cell>
          <cell r="J4162">
            <v>1812000</v>
          </cell>
        </row>
        <row r="4163">
          <cell r="A4163" t="str">
            <v>P82847</v>
          </cell>
          <cell r="B4163" t="str">
            <v>KETUT BUDI ADNYANA</v>
          </cell>
          <cell r="C4163" t="str">
            <v>12000</v>
          </cell>
          <cell r="D4163">
            <v>1052000</v>
          </cell>
          <cell r="E4163">
            <v>0</v>
          </cell>
          <cell r="F4163">
            <v>0</v>
          </cell>
          <cell r="G4163">
            <v>75000</v>
          </cell>
          <cell r="H4163">
            <v>0</v>
          </cell>
          <cell r="I4163">
            <v>0</v>
          </cell>
          <cell r="J4163">
            <v>1678000</v>
          </cell>
        </row>
        <row r="4164">
          <cell r="A4164" t="str">
            <v>P82851</v>
          </cell>
          <cell r="B4164" t="str">
            <v>ENY PURWANTI</v>
          </cell>
          <cell r="C4164" t="str">
            <v>12000</v>
          </cell>
          <cell r="D4164">
            <v>1052000</v>
          </cell>
          <cell r="E4164">
            <v>0</v>
          </cell>
          <cell r="F4164">
            <v>0</v>
          </cell>
          <cell r="G4164">
            <v>75000</v>
          </cell>
          <cell r="H4164">
            <v>0</v>
          </cell>
          <cell r="I4164">
            <v>396000</v>
          </cell>
          <cell r="J4164">
            <v>1678000</v>
          </cell>
        </row>
        <row r="4165">
          <cell r="A4165" t="str">
            <v>P82856</v>
          </cell>
          <cell r="B4165" t="str">
            <v>ALBERTUS GURU GARA, S.E.</v>
          </cell>
          <cell r="C4165" t="str">
            <v>12000</v>
          </cell>
          <cell r="D4165">
            <v>1052000</v>
          </cell>
          <cell r="E4165">
            <v>105200</v>
          </cell>
          <cell r="F4165">
            <v>0</v>
          </cell>
          <cell r="G4165">
            <v>150000</v>
          </cell>
          <cell r="H4165">
            <v>0</v>
          </cell>
          <cell r="I4165">
            <v>0</v>
          </cell>
          <cell r="J4165">
            <v>1678000</v>
          </cell>
        </row>
        <row r="4166">
          <cell r="A4166" t="str">
            <v>P53193</v>
          </cell>
          <cell r="B4166" t="str">
            <v>ARIFIN AFFANDY, S.H.,MM</v>
          </cell>
          <cell r="C4166" t="str">
            <v>12005</v>
          </cell>
          <cell r="D4166">
            <v>2284000</v>
          </cell>
          <cell r="E4166">
            <v>228400</v>
          </cell>
          <cell r="F4166">
            <v>228400</v>
          </cell>
          <cell r="G4166">
            <v>300000</v>
          </cell>
          <cell r="H4166">
            <v>2100000</v>
          </cell>
          <cell r="I4166">
            <v>0</v>
          </cell>
          <cell r="J4166">
            <v>3843000</v>
          </cell>
        </row>
        <row r="4167">
          <cell r="A4167" t="str">
            <v>P53215</v>
          </cell>
          <cell r="B4167" t="str">
            <v>PUDI HARSONO, DRS.</v>
          </cell>
          <cell r="C4167" t="str">
            <v>12005</v>
          </cell>
          <cell r="D4167">
            <v>2522000</v>
          </cell>
          <cell r="E4167">
            <v>252200</v>
          </cell>
          <cell r="F4167">
            <v>0</v>
          </cell>
          <cell r="G4167">
            <v>150000</v>
          </cell>
          <cell r="H4167">
            <v>2100000</v>
          </cell>
          <cell r="I4167">
            <v>0</v>
          </cell>
          <cell r="J4167">
            <v>3843000</v>
          </cell>
        </row>
        <row r="4168">
          <cell r="A4168" t="str">
            <v>P54491</v>
          </cell>
          <cell r="B4168" t="str">
            <v>I GEDE HAWARIOKA, S.E.</v>
          </cell>
          <cell r="C4168" t="str">
            <v>12005</v>
          </cell>
          <cell r="D4168">
            <v>2442000</v>
          </cell>
          <cell r="E4168">
            <v>244200</v>
          </cell>
          <cell r="F4168">
            <v>122100</v>
          </cell>
          <cell r="G4168">
            <v>225000</v>
          </cell>
          <cell r="H4168">
            <v>2100000</v>
          </cell>
          <cell r="I4168">
            <v>0</v>
          </cell>
          <cell r="J4168">
            <v>3339000</v>
          </cell>
        </row>
        <row r="4169">
          <cell r="A4169" t="str">
            <v>P62931</v>
          </cell>
          <cell r="B4169" t="str">
            <v>SUYATNO, SE, MM</v>
          </cell>
          <cell r="C4169" t="str">
            <v>12005</v>
          </cell>
          <cell r="D4169">
            <v>2279000</v>
          </cell>
          <cell r="E4169">
            <v>227900</v>
          </cell>
          <cell r="F4169">
            <v>227900</v>
          </cell>
          <cell r="G4169">
            <v>300000</v>
          </cell>
          <cell r="H4169">
            <v>2700000</v>
          </cell>
          <cell r="I4169">
            <v>0</v>
          </cell>
          <cell r="J4169">
            <v>4154000</v>
          </cell>
        </row>
        <row r="4170">
          <cell r="A4170" t="str">
            <v>P80494</v>
          </cell>
          <cell r="B4170" t="str">
            <v>MOHAMAD MUDJIB W. SE</v>
          </cell>
          <cell r="C4170" t="str">
            <v>12005</v>
          </cell>
          <cell r="D4170">
            <v>1799000</v>
          </cell>
          <cell r="E4170">
            <v>179900</v>
          </cell>
          <cell r="F4170">
            <v>179900</v>
          </cell>
          <cell r="G4170">
            <v>300000</v>
          </cell>
          <cell r="H4170">
            <v>1500000</v>
          </cell>
          <cell r="I4170">
            <v>0</v>
          </cell>
          <cell r="J4170">
            <v>2806000</v>
          </cell>
        </row>
        <row r="4171">
          <cell r="A4171" t="str">
            <v>P81976</v>
          </cell>
          <cell r="B4171" t="str">
            <v>RINNY AMELIA HADJOH, S.E.</v>
          </cell>
          <cell r="C4171" t="str">
            <v>12005</v>
          </cell>
          <cell r="D4171">
            <v>1520000</v>
          </cell>
          <cell r="E4171">
            <v>152000</v>
          </cell>
          <cell r="F4171">
            <v>0</v>
          </cell>
          <cell r="G4171">
            <v>150000</v>
          </cell>
          <cell r="H4171">
            <v>1500000</v>
          </cell>
          <cell r="I4171">
            <v>0</v>
          </cell>
          <cell r="J4171">
            <v>2806000</v>
          </cell>
        </row>
        <row r="4172">
          <cell r="A4172" t="str">
            <v>P80031</v>
          </cell>
          <cell r="B4172" t="str">
            <v>SUPRIYANTO, SE</v>
          </cell>
          <cell r="C4172" t="str">
            <v>12006</v>
          </cell>
          <cell r="D4172">
            <v>1923000</v>
          </cell>
          <cell r="E4172">
            <v>192300</v>
          </cell>
          <cell r="F4172">
            <v>192300</v>
          </cell>
          <cell r="G4172">
            <v>300000</v>
          </cell>
          <cell r="H4172">
            <v>2100000</v>
          </cell>
          <cell r="I4172">
            <v>0</v>
          </cell>
          <cell r="J4172">
            <v>3843000</v>
          </cell>
        </row>
        <row r="4173">
          <cell r="A4173" t="str">
            <v>P80403</v>
          </cell>
          <cell r="B4173" t="str">
            <v>DWI WURYANTADI, S.E.</v>
          </cell>
          <cell r="C4173" t="str">
            <v>12006</v>
          </cell>
          <cell r="D4173">
            <v>1686000</v>
          </cell>
          <cell r="E4173">
            <v>168600</v>
          </cell>
          <cell r="F4173">
            <v>168600</v>
          </cell>
          <cell r="G4173">
            <v>300000</v>
          </cell>
          <cell r="H4173">
            <v>1500000</v>
          </cell>
          <cell r="I4173">
            <v>0</v>
          </cell>
          <cell r="J4173">
            <v>2806000</v>
          </cell>
        </row>
        <row r="4174">
          <cell r="A4174" t="str">
            <v>P81225</v>
          </cell>
          <cell r="B4174" t="str">
            <v>YONRI  GLEIN  MAUBOY, S.E.</v>
          </cell>
          <cell r="C4174" t="str">
            <v>12006</v>
          </cell>
          <cell r="D4174">
            <v>1625000</v>
          </cell>
          <cell r="E4174">
            <v>162500</v>
          </cell>
          <cell r="F4174">
            <v>162500</v>
          </cell>
          <cell r="G4174">
            <v>300000</v>
          </cell>
          <cell r="H4174">
            <v>1500000</v>
          </cell>
          <cell r="I4174">
            <v>0</v>
          </cell>
          <cell r="J4174">
            <v>2806000</v>
          </cell>
        </row>
        <row r="4175">
          <cell r="A4175" t="str">
            <v>P80008</v>
          </cell>
          <cell r="B4175" t="str">
            <v>AGUNG SEWOKO SIDHI, SE</v>
          </cell>
          <cell r="C4175" t="str">
            <v>12007</v>
          </cell>
          <cell r="D4175">
            <v>1861000</v>
          </cell>
          <cell r="E4175">
            <v>186100</v>
          </cell>
          <cell r="F4175">
            <v>186100</v>
          </cell>
          <cell r="G4175">
            <v>300000</v>
          </cell>
          <cell r="H4175">
            <v>1500000</v>
          </cell>
          <cell r="I4175">
            <v>0</v>
          </cell>
          <cell r="J4175">
            <v>3812000</v>
          </cell>
        </row>
        <row r="4176">
          <cell r="A4176" t="str">
            <v>P80762</v>
          </cell>
          <cell r="B4176" t="str">
            <v>GUSNA RATNA DEWATA,SE</v>
          </cell>
          <cell r="C4176" t="str">
            <v>12007</v>
          </cell>
          <cell r="D4176">
            <v>1738000</v>
          </cell>
          <cell r="E4176">
            <v>173800</v>
          </cell>
          <cell r="F4176">
            <v>0</v>
          </cell>
          <cell r="G4176">
            <v>150000</v>
          </cell>
          <cell r="H4176">
            <v>1500000</v>
          </cell>
          <cell r="I4176">
            <v>0</v>
          </cell>
          <cell r="J4176">
            <v>3036000</v>
          </cell>
        </row>
        <row r="4177">
          <cell r="A4177" t="str">
            <v>P80028</v>
          </cell>
          <cell r="B4177" t="str">
            <v>A.SIGIT AGUNG WIBOWO, S.E.</v>
          </cell>
          <cell r="C4177" t="str">
            <v>12008</v>
          </cell>
          <cell r="D4177">
            <v>1990000</v>
          </cell>
          <cell r="E4177">
            <v>0</v>
          </cell>
          <cell r="F4177">
            <v>0</v>
          </cell>
          <cell r="G4177">
            <v>75000</v>
          </cell>
          <cell r="H4177">
            <v>2100000</v>
          </cell>
          <cell r="I4177">
            <v>0</v>
          </cell>
          <cell r="J4177">
            <v>4064000</v>
          </cell>
        </row>
        <row r="4178">
          <cell r="A4178" t="str">
            <v>P81239</v>
          </cell>
          <cell r="B4178" t="str">
            <v>TONNY  GOZALI, S.SOS.</v>
          </cell>
          <cell r="C4178" t="str">
            <v>12008</v>
          </cell>
          <cell r="D4178">
            <v>1625000</v>
          </cell>
          <cell r="E4178">
            <v>162500</v>
          </cell>
          <cell r="F4178">
            <v>81250</v>
          </cell>
          <cell r="G4178">
            <v>225000</v>
          </cell>
          <cell r="H4178">
            <v>1500000</v>
          </cell>
          <cell r="I4178">
            <v>0</v>
          </cell>
          <cell r="J4178">
            <v>2967000</v>
          </cell>
        </row>
        <row r="4179">
          <cell r="A4179" t="str">
            <v>P78663</v>
          </cell>
          <cell r="B4179" t="str">
            <v>SUJUD SRI HANDOYO, SE</v>
          </cell>
          <cell r="C4179" t="str">
            <v>12009</v>
          </cell>
          <cell r="D4179">
            <v>1994000</v>
          </cell>
          <cell r="E4179">
            <v>199400</v>
          </cell>
          <cell r="F4179">
            <v>199400</v>
          </cell>
          <cell r="G4179">
            <v>300000</v>
          </cell>
          <cell r="H4179">
            <v>2100000</v>
          </cell>
          <cell r="I4179">
            <v>0</v>
          </cell>
          <cell r="J4179">
            <v>3843000</v>
          </cell>
        </row>
        <row r="4180">
          <cell r="A4180" t="str">
            <v>P80102</v>
          </cell>
          <cell r="B4180" t="str">
            <v>DWI PURWANTO, S.SOS</v>
          </cell>
          <cell r="C4180" t="str">
            <v>12009</v>
          </cell>
          <cell r="D4180">
            <v>1744000</v>
          </cell>
          <cell r="E4180">
            <v>174400</v>
          </cell>
          <cell r="F4180">
            <v>174400</v>
          </cell>
          <cell r="G4180">
            <v>300000</v>
          </cell>
          <cell r="H4180">
            <v>900000</v>
          </cell>
          <cell r="I4180">
            <v>0</v>
          </cell>
          <cell r="J4180">
            <v>2553000</v>
          </cell>
        </row>
        <row r="4181">
          <cell r="A4181" t="str">
            <v>P52122</v>
          </cell>
          <cell r="B4181" t="str">
            <v>DEWA MADE WIRA, DRS.</v>
          </cell>
          <cell r="C4181" t="str">
            <v>12020</v>
          </cell>
          <cell r="D4181">
            <v>2442000</v>
          </cell>
          <cell r="E4181">
            <v>244200</v>
          </cell>
          <cell r="F4181">
            <v>0</v>
          </cell>
          <cell r="G4181">
            <v>150000</v>
          </cell>
          <cell r="H4181">
            <v>1600000</v>
          </cell>
          <cell r="I4181">
            <v>0</v>
          </cell>
          <cell r="J4181">
            <v>3538000</v>
          </cell>
        </row>
        <row r="4182">
          <cell r="A4182" t="str">
            <v>P76592</v>
          </cell>
          <cell r="B4182" t="str">
            <v>I MADE SUATRA WISADA, S.E.</v>
          </cell>
          <cell r="C4182" t="str">
            <v>12040</v>
          </cell>
          <cell r="D4182">
            <v>1744000</v>
          </cell>
          <cell r="E4182">
            <v>174400</v>
          </cell>
          <cell r="F4182">
            <v>174400</v>
          </cell>
          <cell r="G4182">
            <v>300000</v>
          </cell>
          <cell r="H4182">
            <v>0</v>
          </cell>
          <cell r="I4182">
            <v>605000</v>
          </cell>
          <cell r="J4182">
            <v>2121000</v>
          </cell>
        </row>
        <row r="4183">
          <cell r="A4183" t="str">
            <v>P76634</v>
          </cell>
          <cell r="B4183" t="str">
            <v>NI KETUT SITI, S.H.</v>
          </cell>
          <cell r="C4183" t="str">
            <v>12040</v>
          </cell>
          <cell r="D4183">
            <v>1689000</v>
          </cell>
          <cell r="E4183">
            <v>0</v>
          </cell>
          <cell r="F4183">
            <v>0</v>
          </cell>
          <cell r="G4183">
            <v>75000</v>
          </cell>
          <cell r="H4183">
            <v>0</v>
          </cell>
          <cell r="I4183">
            <v>583000</v>
          </cell>
          <cell r="J4183">
            <v>2054000</v>
          </cell>
        </row>
        <row r="4184">
          <cell r="A4184" t="str">
            <v>P79947</v>
          </cell>
          <cell r="B4184" t="str">
            <v>SUNDOYO, S.E.</v>
          </cell>
          <cell r="C4184" t="str">
            <v>12040</v>
          </cell>
          <cell r="D4184">
            <v>1802000</v>
          </cell>
          <cell r="E4184">
            <v>180200</v>
          </cell>
          <cell r="F4184">
            <v>90100</v>
          </cell>
          <cell r="G4184">
            <v>225000</v>
          </cell>
          <cell r="H4184">
            <v>1500000</v>
          </cell>
          <cell r="I4184">
            <v>0</v>
          </cell>
          <cell r="J4184">
            <v>3172000</v>
          </cell>
        </row>
        <row r="4185">
          <cell r="A4185" t="str">
            <v>P81852</v>
          </cell>
          <cell r="B4185" t="str">
            <v>HARJANTO</v>
          </cell>
          <cell r="C4185" t="str">
            <v>12040</v>
          </cell>
          <cell r="D4185">
            <v>1168000</v>
          </cell>
          <cell r="E4185">
            <v>116800</v>
          </cell>
          <cell r="F4185">
            <v>58400</v>
          </cell>
          <cell r="G4185">
            <v>225000</v>
          </cell>
          <cell r="H4185">
            <v>0</v>
          </cell>
          <cell r="I4185">
            <v>330000</v>
          </cell>
          <cell r="J4185">
            <v>1718000</v>
          </cell>
        </row>
        <row r="4186">
          <cell r="A4186" t="str">
            <v>P82842</v>
          </cell>
          <cell r="B4186" t="str">
            <v>NI WAYAN SETIANINGSIH</v>
          </cell>
          <cell r="C4186" t="str">
            <v>12040</v>
          </cell>
          <cell r="D4186">
            <v>1052000</v>
          </cell>
          <cell r="E4186">
            <v>0</v>
          </cell>
          <cell r="F4186">
            <v>0</v>
          </cell>
          <cell r="G4186">
            <v>75000</v>
          </cell>
          <cell r="H4186">
            <v>0</v>
          </cell>
          <cell r="I4186">
            <v>319000</v>
          </cell>
          <cell r="J4186">
            <v>1785000</v>
          </cell>
        </row>
        <row r="4187">
          <cell r="A4187" t="str">
            <v>P78643</v>
          </cell>
          <cell r="B4187" t="str">
            <v>SUHARYONO. S.SOS.</v>
          </cell>
          <cell r="C4187" t="str">
            <v>12070</v>
          </cell>
          <cell r="D4187">
            <v>1930000</v>
          </cell>
          <cell r="E4187">
            <v>193000</v>
          </cell>
          <cell r="F4187">
            <v>193000</v>
          </cell>
          <cell r="G4187">
            <v>300000</v>
          </cell>
          <cell r="H4187">
            <v>1500000</v>
          </cell>
          <cell r="I4187">
            <v>0</v>
          </cell>
          <cell r="J4187">
            <v>2808000</v>
          </cell>
        </row>
        <row r="4188">
          <cell r="A4188" t="str">
            <v>P81704</v>
          </cell>
          <cell r="B4188" t="str">
            <v>NI PUTU LAHENI WIDYASARI, S.E.</v>
          </cell>
          <cell r="C4188" t="str">
            <v>12070</v>
          </cell>
          <cell r="D4188">
            <v>1333000</v>
          </cell>
          <cell r="E4188">
            <v>133300</v>
          </cell>
          <cell r="F4188">
            <v>133300</v>
          </cell>
          <cell r="G4188">
            <v>300000</v>
          </cell>
          <cell r="H4188">
            <v>0</v>
          </cell>
          <cell r="I4188">
            <v>825000</v>
          </cell>
          <cell r="J4188">
            <v>1920000</v>
          </cell>
        </row>
        <row r="4189">
          <cell r="A4189" t="str">
            <v>P81824</v>
          </cell>
          <cell r="B4189" t="str">
            <v>WAHYUDI SETIADI</v>
          </cell>
          <cell r="C4189" t="str">
            <v>12070</v>
          </cell>
          <cell r="D4189">
            <v>1207000</v>
          </cell>
          <cell r="E4189">
            <v>120700</v>
          </cell>
          <cell r="F4189">
            <v>120700</v>
          </cell>
          <cell r="G4189">
            <v>300000</v>
          </cell>
          <cell r="H4189">
            <v>0</v>
          </cell>
          <cell r="I4189">
            <v>0</v>
          </cell>
          <cell r="J4189">
            <v>1785000</v>
          </cell>
        </row>
        <row r="4190">
          <cell r="A4190" t="str">
            <v>P81408</v>
          </cell>
          <cell r="B4190" t="str">
            <v>KETUT SUADNYANA</v>
          </cell>
          <cell r="C4190" t="str">
            <v>12080</v>
          </cell>
          <cell r="D4190">
            <v>1246000</v>
          </cell>
          <cell r="E4190">
            <v>124600</v>
          </cell>
          <cell r="F4190">
            <v>62300</v>
          </cell>
          <cell r="G4190">
            <v>225000</v>
          </cell>
          <cell r="H4190">
            <v>0</v>
          </cell>
          <cell r="I4190">
            <v>825000</v>
          </cell>
          <cell r="J4190">
            <v>1852000</v>
          </cell>
        </row>
        <row r="4191">
          <cell r="A4191" t="str">
            <v>P62845</v>
          </cell>
          <cell r="B4191" t="str">
            <v>RUSFANDI, S.E., MM.</v>
          </cell>
          <cell r="C4191" t="str">
            <v>12100</v>
          </cell>
          <cell r="D4191">
            <v>2284000</v>
          </cell>
          <cell r="E4191">
            <v>228400</v>
          </cell>
          <cell r="F4191">
            <v>228400</v>
          </cell>
          <cell r="G4191">
            <v>300000</v>
          </cell>
          <cell r="H4191">
            <v>1600000</v>
          </cell>
          <cell r="I4191">
            <v>0</v>
          </cell>
          <cell r="J4191">
            <v>4209000</v>
          </cell>
        </row>
        <row r="4192">
          <cell r="A4192" t="str">
            <v>P69002</v>
          </cell>
          <cell r="B4192" t="str">
            <v>LALU AZHAR</v>
          </cell>
          <cell r="C4192" t="str">
            <v>12100</v>
          </cell>
          <cell r="D4192">
            <v>1592000</v>
          </cell>
          <cell r="E4192">
            <v>159200</v>
          </cell>
          <cell r="F4192">
            <v>159200</v>
          </cell>
          <cell r="G4192">
            <v>300000</v>
          </cell>
          <cell r="H4192">
            <v>0</v>
          </cell>
          <cell r="I4192">
            <v>0</v>
          </cell>
          <cell r="J4192">
            <v>1777000</v>
          </cell>
        </row>
        <row r="4193">
          <cell r="A4193" t="str">
            <v>P80478</v>
          </cell>
          <cell r="B4193" t="str">
            <v>FRANSISKUS SEMUA, S.SOS.</v>
          </cell>
          <cell r="C4193" t="str">
            <v>12100</v>
          </cell>
          <cell r="D4193">
            <v>1799000</v>
          </cell>
          <cell r="E4193">
            <v>179900</v>
          </cell>
          <cell r="F4193">
            <v>179900</v>
          </cell>
          <cell r="G4193">
            <v>300000</v>
          </cell>
          <cell r="H4193">
            <v>1500000</v>
          </cell>
          <cell r="I4193">
            <v>0</v>
          </cell>
          <cell r="J4193">
            <v>2928000</v>
          </cell>
        </row>
        <row r="4194">
          <cell r="A4194" t="str">
            <v>P81984</v>
          </cell>
          <cell r="B4194" t="str">
            <v>SANRI NAIBAHO</v>
          </cell>
          <cell r="C4194" t="str">
            <v>12130</v>
          </cell>
          <cell r="D4194">
            <v>1204000</v>
          </cell>
          <cell r="E4194">
            <v>120400</v>
          </cell>
          <cell r="F4194">
            <v>0</v>
          </cell>
          <cell r="G4194">
            <v>150000</v>
          </cell>
          <cell r="H4194">
            <v>0</v>
          </cell>
          <cell r="I4194">
            <v>0</v>
          </cell>
          <cell r="J4194">
            <v>1610000</v>
          </cell>
        </row>
        <row r="4195">
          <cell r="A4195" t="str">
            <v>P80284</v>
          </cell>
          <cell r="B4195" t="str">
            <v>I MADE ALIT YADNYA, S.E.</v>
          </cell>
          <cell r="C4195" t="str">
            <v>12140</v>
          </cell>
          <cell r="D4195">
            <v>1923000</v>
          </cell>
          <cell r="E4195">
            <v>192300</v>
          </cell>
          <cell r="F4195">
            <v>192300</v>
          </cell>
          <cell r="G4195">
            <v>300000</v>
          </cell>
          <cell r="H4195">
            <v>1600000</v>
          </cell>
          <cell r="I4195">
            <v>0</v>
          </cell>
          <cell r="J4195">
            <v>3538000</v>
          </cell>
        </row>
        <row r="4196">
          <cell r="A4196" t="str">
            <v>P81023</v>
          </cell>
          <cell r="B4196" t="str">
            <v>AKHIRUL ANWAR, S.H.</v>
          </cell>
          <cell r="C4196" t="str">
            <v>12140</v>
          </cell>
          <cell r="D4196">
            <v>1573000</v>
          </cell>
          <cell r="E4196">
            <v>157300</v>
          </cell>
          <cell r="F4196">
            <v>157300</v>
          </cell>
          <cell r="G4196">
            <v>300000</v>
          </cell>
          <cell r="H4196">
            <v>0</v>
          </cell>
          <cell r="I4196">
            <v>583000</v>
          </cell>
          <cell r="J4196">
            <v>2121000</v>
          </cell>
        </row>
        <row r="4197">
          <cell r="A4197" t="str">
            <v>P71511</v>
          </cell>
          <cell r="B4197" t="str">
            <v>MOH. SALEH</v>
          </cell>
          <cell r="C4197" t="str">
            <v>12150</v>
          </cell>
          <cell r="D4197">
            <v>1705000</v>
          </cell>
          <cell r="E4197">
            <v>170500</v>
          </cell>
          <cell r="F4197">
            <v>85250</v>
          </cell>
          <cell r="G4197">
            <v>225000</v>
          </cell>
          <cell r="H4197">
            <v>0</v>
          </cell>
          <cell r="I4197">
            <v>352000</v>
          </cell>
          <cell r="J4197">
            <v>1852000</v>
          </cell>
        </row>
        <row r="4198">
          <cell r="A4198" t="str">
            <v>P78867</v>
          </cell>
          <cell r="B4198" t="str">
            <v>MOH. SAHIR</v>
          </cell>
          <cell r="C4198" t="str">
            <v>12160</v>
          </cell>
          <cell r="D4198">
            <v>1486000</v>
          </cell>
          <cell r="E4198">
            <v>148600</v>
          </cell>
          <cell r="F4198">
            <v>74300</v>
          </cell>
          <cell r="G4198">
            <v>225000</v>
          </cell>
          <cell r="H4198">
            <v>0</v>
          </cell>
          <cell r="I4198">
            <v>374000</v>
          </cell>
          <cell r="J4198">
            <v>1852000</v>
          </cell>
        </row>
        <row r="4199">
          <cell r="A4199" t="str">
            <v>P81831</v>
          </cell>
          <cell r="B4199" t="str">
            <v>WILFRIDUS JAMAT</v>
          </cell>
          <cell r="C4199" t="str">
            <v>12170</v>
          </cell>
          <cell r="D4199">
            <v>1207000</v>
          </cell>
          <cell r="E4199">
            <v>120700</v>
          </cell>
          <cell r="F4199">
            <v>60350</v>
          </cell>
          <cell r="G4199">
            <v>225000</v>
          </cell>
          <cell r="H4199">
            <v>0</v>
          </cell>
          <cell r="I4199">
            <v>297000</v>
          </cell>
          <cell r="J4199">
            <v>1712000</v>
          </cell>
        </row>
        <row r="4200">
          <cell r="A4200" t="str">
            <v>P76705</v>
          </cell>
          <cell r="B4200" t="str">
            <v>BAGUS GEDE TIRTA, S.E.</v>
          </cell>
          <cell r="C4200" t="str">
            <v>12270</v>
          </cell>
          <cell r="D4200">
            <v>1689000</v>
          </cell>
          <cell r="E4200">
            <v>168900</v>
          </cell>
          <cell r="F4200">
            <v>168900</v>
          </cell>
          <cell r="G4200">
            <v>300000</v>
          </cell>
          <cell r="H4200">
            <v>0</v>
          </cell>
          <cell r="I4200">
            <v>0</v>
          </cell>
          <cell r="J4200">
            <v>2925000</v>
          </cell>
        </row>
        <row r="4201">
          <cell r="A4201" t="str">
            <v>P76741</v>
          </cell>
          <cell r="B4201" t="str">
            <v>MUNASIH, S.E.</v>
          </cell>
          <cell r="C4201" t="str">
            <v>12290</v>
          </cell>
          <cell r="D4201">
            <v>1689000</v>
          </cell>
          <cell r="E4201">
            <v>168900</v>
          </cell>
          <cell r="F4201">
            <v>168900</v>
          </cell>
          <cell r="G4201">
            <v>300000</v>
          </cell>
          <cell r="H4201">
            <v>0</v>
          </cell>
          <cell r="I4201">
            <v>583000</v>
          </cell>
          <cell r="J4201">
            <v>2054000</v>
          </cell>
        </row>
        <row r="4202">
          <cell r="A4202" t="str">
            <v>P77404</v>
          </cell>
          <cell r="B4202" t="str">
            <v>KHAERUL SALEH</v>
          </cell>
          <cell r="C4202" t="str">
            <v>12310</v>
          </cell>
          <cell r="D4202">
            <v>1583000</v>
          </cell>
          <cell r="E4202">
            <v>158300</v>
          </cell>
          <cell r="F4202">
            <v>158300</v>
          </cell>
          <cell r="G4202">
            <v>300000</v>
          </cell>
          <cell r="H4202">
            <v>0</v>
          </cell>
          <cell r="I4202">
            <v>352000</v>
          </cell>
          <cell r="J4202">
            <v>1841000</v>
          </cell>
        </row>
        <row r="4203">
          <cell r="A4203" t="str">
            <v>P62988</v>
          </cell>
          <cell r="B4203" t="str">
            <v>SURANTO, S.E.</v>
          </cell>
          <cell r="C4203" t="str">
            <v>12330</v>
          </cell>
          <cell r="D4203">
            <v>2211000</v>
          </cell>
          <cell r="E4203">
            <v>221100</v>
          </cell>
          <cell r="F4203">
            <v>221100</v>
          </cell>
          <cell r="G4203">
            <v>300000</v>
          </cell>
          <cell r="H4203">
            <v>1500000</v>
          </cell>
          <cell r="I4203">
            <v>0</v>
          </cell>
          <cell r="J4203">
            <v>2928000</v>
          </cell>
        </row>
        <row r="4204">
          <cell r="A4204" t="str">
            <v>P62786</v>
          </cell>
          <cell r="B4204" t="str">
            <v>TRI RESTU SUBAGYO, SE. MM.</v>
          </cell>
          <cell r="C4204" t="str">
            <v>12360</v>
          </cell>
          <cell r="D4204">
            <v>2279000</v>
          </cell>
          <cell r="E4204">
            <v>227900</v>
          </cell>
          <cell r="F4204">
            <v>341850</v>
          </cell>
          <cell r="G4204">
            <v>375000</v>
          </cell>
          <cell r="H4204">
            <v>2100000</v>
          </cell>
          <cell r="I4204">
            <v>0</v>
          </cell>
          <cell r="J4204">
            <v>3683000</v>
          </cell>
        </row>
        <row r="4205">
          <cell r="A4205" t="str">
            <v>P81860</v>
          </cell>
          <cell r="B4205" t="str">
            <v>I MADE ARJANA</v>
          </cell>
          <cell r="C4205" t="str">
            <v>12370</v>
          </cell>
          <cell r="D4205">
            <v>1168000</v>
          </cell>
          <cell r="E4205">
            <v>116800</v>
          </cell>
          <cell r="F4205">
            <v>116800</v>
          </cell>
          <cell r="G4205">
            <v>300000</v>
          </cell>
          <cell r="H4205">
            <v>0</v>
          </cell>
          <cell r="I4205">
            <v>319000</v>
          </cell>
          <cell r="J4205">
            <v>1718000</v>
          </cell>
        </row>
        <row r="4206">
          <cell r="A4206" t="str">
            <v>P79239</v>
          </cell>
          <cell r="B4206" t="str">
            <v>ANAK AGUNG MIKA AMBARA</v>
          </cell>
          <cell r="C4206" t="str">
            <v>12430</v>
          </cell>
          <cell r="D4206">
            <v>1744000</v>
          </cell>
          <cell r="E4206">
            <v>174400</v>
          </cell>
          <cell r="F4206">
            <v>87200</v>
          </cell>
          <cell r="G4206">
            <v>225000</v>
          </cell>
          <cell r="H4206">
            <v>0</v>
          </cell>
          <cell r="I4206">
            <v>825000</v>
          </cell>
          <cell r="J4206">
            <v>2121000</v>
          </cell>
        </row>
        <row r="4207">
          <cell r="A4207" t="str">
            <v>P76672</v>
          </cell>
          <cell r="B4207" t="str">
            <v>DAUD MAKONI</v>
          </cell>
          <cell r="C4207" t="str">
            <v>12500</v>
          </cell>
          <cell r="D4207">
            <v>1689000</v>
          </cell>
          <cell r="E4207">
            <v>168900</v>
          </cell>
          <cell r="F4207">
            <v>168900</v>
          </cell>
          <cell r="G4207">
            <v>300000</v>
          </cell>
          <cell r="H4207">
            <v>0</v>
          </cell>
          <cell r="I4207">
            <v>330000</v>
          </cell>
          <cell r="J4207">
            <v>2172000</v>
          </cell>
        </row>
        <row r="4208">
          <cell r="A4208" t="str">
            <v>P81910</v>
          </cell>
          <cell r="B4208" t="str">
            <v>DJAMALUDIN KLING</v>
          </cell>
          <cell r="C4208" t="str">
            <v>12500</v>
          </cell>
          <cell r="D4208">
            <v>1056000</v>
          </cell>
          <cell r="E4208">
            <v>105600</v>
          </cell>
          <cell r="F4208">
            <v>105600</v>
          </cell>
          <cell r="G4208">
            <v>300000</v>
          </cell>
          <cell r="H4208">
            <v>0</v>
          </cell>
          <cell r="I4208">
            <v>319000</v>
          </cell>
          <cell r="J4208">
            <v>1665000</v>
          </cell>
        </row>
        <row r="4209">
          <cell r="A4209" t="str">
            <v>P76685</v>
          </cell>
          <cell r="B4209" t="str">
            <v>OKTOFIANUS MAIKA</v>
          </cell>
          <cell r="C4209" t="str">
            <v>12520</v>
          </cell>
          <cell r="D4209">
            <v>1689000</v>
          </cell>
          <cell r="E4209">
            <v>168900</v>
          </cell>
          <cell r="F4209">
            <v>168900</v>
          </cell>
          <cell r="G4209">
            <v>300000</v>
          </cell>
          <cell r="H4209">
            <v>0</v>
          </cell>
          <cell r="I4209">
            <v>0</v>
          </cell>
          <cell r="J4209">
            <v>2172000</v>
          </cell>
        </row>
        <row r="4210">
          <cell r="A4210" t="str">
            <v>P81250</v>
          </cell>
          <cell r="B4210" t="str">
            <v>JEANRY  HEROLD  LOLOWANG</v>
          </cell>
          <cell r="C4210" t="str">
            <v>12600</v>
          </cell>
          <cell r="D4210">
            <v>1377000</v>
          </cell>
          <cell r="E4210">
            <v>137700</v>
          </cell>
          <cell r="F4210">
            <v>68850</v>
          </cell>
          <cell r="G4210">
            <v>225000</v>
          </cell>
          <cell r="H4210">
            <v>0</v>
          </cell>
          <cell r="I4210">
            <v>407000</v>
          </cell>
          <cell r="J4210">
            <v>2101000</v>
          </cell>
        </row>
        <row r="4211">
          <cell r="A4211" t="str">
            <v>P76688</v>
          </cell>
          <cell r="B4211" t="str">
            <v>JERMIAS J.A.L. FRANCIS</v>
          </cell>
          <cell r="C4211" t="str">
            <v>12610</v>
          </cell>
          <cell r="D4211">
            <v>1689000</v>
          </cell>
          <cell r="E4211">
            <v>168900</v>
          </cell>
          <cell r="F4211">
            <v>168900</v>
          </cell>
          <cell r="G4211">
            <v>300000</v>
          </cell>
          <cell r="H4211">
            <v>0</v>
          </cell>
          <cell r="I4211">
            <v>605000</v>
          </cell>
          <cell r="J4211">
            <v>2172000</v>
          </cell>
        </row>
        <row r="4212">
          <cell r="A4212" t="str">
            <v>P82154</v>
          </cell>
          <cell r="B4212" t="str">
            <v>LYSBETH ERLAIN HUTAGAOL</v>
          </cell>
          <cell r="C4212" t="str">
            <v>12630</v>
          </cell>
          <cell r="D4212">
            <v>1164000</v>
          </cell>
          <cell r="E4212">
            <v>116400</v>
          </cell>
          <cell r="F4212">
            <v>58200</v>
          </cell>
          <cell r="G4212">
            <v>225000</v>
          </cell>
          <cell r="H4212">
            <v>0</v>
          </cell>
          <cell r="I4212">
            <v>297000</v>
          </cell>
          <cell r="J4212">
            <v>2035000</v>
          </cell>
        </row>
        <row r="4213">
          <cell r="A4213" t="str">
            <v>P80288</v>
          </cell>
          <cell r="B4213" t="str">
            <v>MUHAMMAD ASFANY, S.E.</v>
          </cell>
          <cell r="C4213" t="str">
            <v>12640</v>
          </cell>
          <cell r="D4213">
            <v>1923000</v>
          </cell>
          <cell r="E4213">
            <v>192300</v>
          </cell>
          <cell r="F4213">
            <v>192300</v>
          </cell>
          <cell r="G4213">
            <v>300000</v>
          </cell>
          <cell r="H4213">
            <v>1500000</v>
          </cell>
          <cell r="I4213">
            <v>0</v>
          </cell>
          <cell r="J4213">
            <v>3354000</v>
          </cell>
        </row>
        <row r="4214">
          <cell r="A4214" t="str">
            <v>P79212</v>
          </cell>
          <cell r="B4214" t="str">
            <v>ANDJAR IDAJANTI, S.E.</v>
          </cell>
          <cell r="C4214" t="str">
            <v>12760</v>
          </cell>
          <cell r="D4214">
            <v>1744000</v>
          </cell>
          <cell r="E4214">
            <v>174400</v>
          </cell>
          <cell r="F4214">
            <v>174400</v>
          </cell>
          <cell r="G4214">
            <v>300000</v>
          </cell>
          <cell r="H4214">
            <v>1500000</v>
          </cell>
          <cell r="I4214">
            <v>0</v>
          </cell>
          <cell r="J4214">
            <v>2925000</v>
          </cell>
        </row>
        <row r="4215">
          <cell r="A4215" t="str">
            <v>P52920</v>
          </cell>
          <cell r="B4215" t="str">
            <v>I MADE ARSANA, DRS, MM</v>
          </cell>
          <cell r="C4215" t="str">
            <v>13000</v>
          </cell>
          <cell r="D4215">
            <v>2522000</v>
          </cell>
          <cell r="E4215">
            <v>252200</v>
          </cell>
          <cell r="F4215">
            <v>0</v>
          </cell>
          <cell r="G4215">
            <v>120000</v>
          </cell>
          <cell r="H4215">
            <v>2700000</v>
          </cell>
          <cell r="I4215">
            <v>0</v>
          </cell>
          <cell r="J4215">
            <v>5525000</v>
          </cell>
        </row>
        <row r="4216">
          <cell r="A4216" t="str">
            <v>P66368</v>
          </cell>
          <cell r="B4216" t="str">
            <v>MARMO</v>
          </cell>
          <cell r="C4216" t="str">
            <v>13000</v>
          </cell>
          <cell r="D4216">
            <v>1809000</v>
          </cell>
          <cell r="E4216">
            <v>180900</v>
          </cell>
          <cell r="F4216">
            <v>90450</v>
          </cell>
          <cell r="G4216">
            <v>225000</v>
          </cell>
          <cell r="H4216">
            <v>0</v>
          </cell>
          <cell r="I4216">
            <v>0</v>
          </cell>
          <cell r="J4216">
            <v>2218000</v>
          </cell>
        </row>
        <row r="4217">
          <cell r="A4217" t="str">
            <v>P76711</v>
          </cell>
          <cell r="B4217" t="str">
            <v>MUHAMMAD YUSRAN, S.E.</v>
          </cell>
          <cell r="C4217" t="str">
            <v>13000</v>
          </cell>
          <cell r="D4217">
            <v>1927000</v>
          </cell>
          <cell r="E4217">
            <v>192700</v>
          </cell>
          <cell r="F4217">
            <v>192700</v>
          </cell>
          <cell r="G4217">
            <v>300000</v>
          </cell>
          <cell r="H4217">
            <v>1500000</v>
          </cell>
          <cell r="I4217">
            <v>0</v>
          </cell>
          <cell r="J4217">
            <v>3059000</v>
          </cell>
        </row>
        <row r="4218">
          <cell r="A4218" t="str">
            <v>P78850</v>
          </cell>
          <cell r="B4218" t="str">
            <v>ACHMAD ISKANDAR, S.E</v>
          </cell>
          <cell r="C4218" t="str">
            <v>13000</v>
          </cell>
          <cell r="D4218">
            <v>1427000</v>
          </cell>
          <cell r="E4218">
            <v>0</v>
          </cell>
          <cell r="F4218">
            <v>142700</v>
          </cell>
          <cell r="G4218">
            <v>225000</v>
          </cell>
          <cell r="H4218">
            <v>0</v>
          </cell>
          <cell r="I4218">
            <v>0</v>
          </cell>
          <cell r="J4218">
            <v>1976000</v>
          </cell>
        </row>
        <row r="4219">
          <cell r="A4219" t="str">
            <v>P78877</v>
          </cell>
          <cell r="B4219" t="str">
            <v>URAY ISKANDAR, SE</v>
          </cell>
          <cell r="C4219" t="str">
            <v>13000</v>
          </cell>
          <cell r="D4219">
            <v>1526000</v>
          </cell>
          <cell r="E4219">
            <v>152600</v>
          </cell>
          <cell r="F4219">
            <v>152600</v>
          </cell>
          <cell r="G4219">
            <v>300000</v>
          </cell>
          <cell r="H4219">
            <v>0</v>
          </cell>
          <cell r="I4219">
            <v>495000</v>
          </cell>
          <cell r="J4219">
            <v>2141000</v>
          </cell>
        </row>
        <row r="4220">
          <cell r="A4220" t="str">
            <v>P79390</v>
          </cell>
          <cell r="B4220" t="str">
            <v>BASUKI TRI ANDAYANI,SE</v>
          </cell>
          <cell r="C4220" t="str">
            <v>13000</v>
          </cell>
          <cell r="D4220">
            <v>1865000</v>
          </cell>
          <cell r="E4220">
            <v>186500</v>
          </cell>
          <cell r="F4220">
            <v>186500</v>
          </cell>
          <cell r="G4220">
            <v>300000</v>
          </cell>
          <cell r="H4220">
            <v>1500000</v>
          </cell>
          <cell r="I4220">
            <v>0</v>
          </cell>
          <cell r="J4220">
            <v>3197000</v>
          </cell>
        </row>
        <row r="4221">
          <cell r="A4221" t="str">
            <v>P79403</v>
          </cell>
          <cell r="B4221" t="str">
            <v>EDY PURWANTO, S.SOS.</v>
          </cell>
          <cell r="C4221" t="str">
            <v>13000</v>
          </cell>
          <cell r="D4221">
            <v>1865000</v>
          </cell>
          <cell r="E4221">
            <v>186500</v>
          </cell>
          <cell r="F4221">
            <v>186500</v>
          </cell>
          <cell r="G4221">
            <v>300000</v>
          </cell>
          <cell r="H4221">
            <v>2100000</v>
          </cell>
          <cell r="I4221">
            <v>0</v>
          </cell>
          <cell r="J4221">
            <v>4379000</v>
          </cell>
        </row>
        <row r="4222">
          <cell r="A4222" t="str">
            <v>P79588</v>
          </cell>
          <cell r="B4222" t="str">
            <v>DEDI MOCHAMAD JAIDI, SE.</v>
          </cell>
          <cell r="C4222" t="str">
            <v>13000</v>
          </cell>
          <cell r="D4222">
            <v>1686000</v>
          </cell>
          <cell r="E4222">
            <v>168600</v>
          </cell>
          <cell r="F4222">
            <v>168600</v>
          </cell>
          <cell r="G4222">
            <v>300000</v>
          </cell>
          <cell r="H4222">
            <v>900000</v>
          </cell>
          <cell r="I4222">
            <v>0</v>
          </cell>
          <cell r="J4222">
            <v>2921000</v>
          </cell>
        </row>
        <row r="4223">
          <cell r="A4223" t="str">
            <v>P79637</v>
          </cell>
          <cell r="B4223" t="str">
            <v>AHMAD BUDI MULYANTO,SE</v>
          </cell>
          <cell r="C4223" t="str">
            <v>13000</v>
          </cell>
          <cell r="D4223">
            <v>1686000</v>
          </cell>
          <cell r="E4223">
            <v>168600</v>
          </cell>
          <cell r="F4223">
            <v>168600</v>
          </cell>
          <cell r="G4223">
            <v>300000</v>
          </cell>
          <cell r="H4223">
            <v>900000</v>
          </cell>
          <cell r="I4223">
            <v>0</v>
          </cell>
          <cell r="J4223">
            <v>2921000</v>
          </cell>
        </row>
        <row r="4224">
          <cell r="A4224" t="str">
            <v>P79738</v>
          </cell>
          <cell r="B4224" t="str">
            <v>RETNO TYAS UTAMI, SE,AK.</v>
          </cell>
          <cell r="C4224" t="str">
            <v>13000</v>
          </cell>
          <cell r="D4224">
            <v>2060000</v>
          </cell>
          <cell r="E4224">
            <v>206000</v>
          </cell>
          <cell r="F4224">
            <v>103000</v>
          </cell>
          <cell r="G4224">
            <v>225000</v>
          </cell>
          <cell r="H4224">
            <v>1500000</v>
          </cell>
          <cell r="I4224">
            <v>0</v>
          </cell>
          <cell r="J4224">
            <v>3197000</v>
          </cell>
        </row>
        <row r="4225">
          <cell r="A4225" t="str">
            <v>P79741</v>
          </cell>
          <cell r="B4225" t="str">
            <v>SRIYANI, SE.,M.M.</v>
          </cell>
          <cell r="C4225" t="str">
            <v>13000</v>
          </cell>
          <cell r="D4225">
            <v>1927000</v>
          </cell>
          <cell r="E4225">
            <v>192700</v>
          </cell>
          <cell r="F4225">
            <v>192700</v>
          </cell>
          <cell r="G4225">
            <v>300000</v>
          </cell>
          <cell r="H4225">
            <v>1500000</v>
          </cell>
          <cell r="I4225">
            <v>0</v>
          </cell>
          <cell r="J4225">
            <v>4001000</v>
          </cell>
        </row>
        <row r="4226">
          <cell r="A4226" t="str">
            <v>P79818</v>
          </cell>
          <cell r="B4226" t="str">
            <v>ARRI PURNOMO WIBOWO, SE</v>
          </cell>
          <cell r="C4226" t="str">
            <v>13000</v>
          </cell>
          <cell r="D4226">
            <v>1632000</v>
          </cell>
          <cell r="E4226">
            <v>163200</v>
          </cell>
          <cell r="F4226">
            <v>163200</v>
          </cell>
          <cell r="G4226">
            <v>300000</v>
          </cell>
          <cell r="H4226">
            <v>900000</v>
          </cell>
          <cell r="I4226">
            <v>0</v>
          </cell>
          <cell r="J4226">
            <v>2921000</v>
          </cell>
        </row>
        <row r="4227">
          <cell r="A4227" t="str">
            <v>P79843</v>
          </cell>
          <cell r="B4227" t="str">
            <v>LILIK SUJATMININGSIH, SE.</v>
          </cell>
          <cell r="C4227" t="str">
            <v>13000</v>
          </cell>
          <cell r="D4227">
            <v>2060000</v>
          </cell>
          <cell r="E4227">
            <v>206000</v>
          </cell>
          <cell r="F4227">
            <v>103000</v>
          </cell>
          <cell r="G4227">
            <v>225000</v>
          </cell>
          <cell r="H4227">
            <v>1500000</v>
          </cell>
          <cell r="I4227">
            <v>0</v>
          </cell>
          <cell r="J4227">
            <v>4001000</v>
          </cell>
        </row>
        <row r="4228">
          <cell r="A4228" t="str">
            <v>P79858</v>
          </cell>
          <cell r="B4228" t="str">
            <v>BUDI RAHAYU,SE</v>
          </cell>
          <cell r="C4228" t="str">
            <v>13000</v>
          </cell>
          <cell r="D4228">
            <v>1799000</v>
          </cell>
          <cell r="E4228">
            <v>179900</v>
          </cell>
          <cell r="F4228">
            <v>0</v>
          </cell>
          <cell r="G4228">
            <v>150000</v>
          </cell>
          <cell r="H4228">
            <v>1500000</v>
          </cell>
          <cell r="I4228">
            <v>0</v>
          </cell>
          <cell r="J4228">
            <v>3197000</v>
          </cell>
        </row>
        <row r="4229">
          <cell r="A4229" t="str">
            <v>P79899</v>
          </cell>
          <cell r="B4229" t="str">
            <v>Ir.AKHMAD GANI PRIYANTONO</v>
          </cell>
          <cell r="C4229" t="str">
            <v>13000</v>
          </cell>
          <cell r="D4229">
            <v>2060000</v>
          </cell>
          <cell r="E4229">
            <v>206000</v>
          </cell>
          <cell r="F4229">
            <v>206000</v>
          </cell>
          <cell r="G4229">
            <v>300000</v>
          </cell>
          <cell r="H4229">
            <v>2100000</v>
          </cell>
          <cell r="I4229">
            <v>0</v>
          </cell>
          <cell r="J4229">
            <v>4379000</v>
          </cell>
        </row>
        <row r="4230">
          <cell r="A4230" t="str">
            <v>P79910</v>
          </cell>
          <cell r="B4230" t="str">
            <v>DJATMIKO ANDI PRABOWO, SE. MM.</v>
          </cell>
          <cell r="C4230" t="str">
            <v>13000</v>
          </cell>
          <cell r="D4230">
            <v>1744000</v>
          </cell>
          <cell r="E4230">
            <v>174400</v>
          </cell>
          <cell r="F4230">
            <v>87200</v>
          </cell>
          <cell r="G4230">
            <v>225000</v>
          </cell>
          <cell r="H4230">
            <v>1500000</v>
          </cell>
          <cell r="I4230">
            <v>0</v>
          </cell>
          <cell r="J4230">
            <v>3197000</v>
          </cell>
        </row>
        <row r="4231">
          <cell r="A4231" t="str">
            <v>P80838</v>
          </cell>
          <cell r="B4231" t="str">
            <v>MUSTAFA, S.E.</v>
          </cell>
          <cell r="C4231" t="str">
            <v>13000</v>
          </cell>
          <cell r="D4231">
            <v>1738000</v>
          </cell>
          <cell r="E4231">
            <v>173800</v>
          </cell>
          <cell r="F4231">
            <v>173800</v>
          </cell>
          <cell r="G4231">
            <v>300000</v>
          </cell>
          <cell r="H4231">
            <v>1500000</v>
          </cell>
          <cell r="I4231">
            <v>0</v>
          </cell>
          <cell r="J4231">
            <v>3197000</v>
          </cell>
        </row>
        <row r="4232">
          <cell r="A4232" t="str">
            <v>P80849</v>
          </cell>
          <cell r="B4232" t="str">
            <v>SLAMET KARYONO</v>
          </cell>
          <cell r="C4232" t="str">
            <v>13000</v>
          </cell>
          <cell r="D4232">
            <v>1377000</v>
          </cell>
          <cell r="E4232">
            <v>137700</v>
          </cell>
          <cell r="F4232">
            <v>68850</v>
          </cell>
          <cell r="G4232">
            <v>225000</v>
          </cell>
          <cell r="H4232">
            <v>0</v>
          </cell>
          <cell r="I4232">
            <v>0</v>
          </cell>
          <cell r="J4232">
            <v>2049000</v>
          </cell>
        </row>
        <row r="4233">
          <cell r="A4233" t="str">
            <v>P80954</v>
          </cell>
          <cell r="B4233" t="str">
            <v>JOKO SUKENDRO, SE</v>
          </cell>
          <cell r="C4233" t="str">
            <v>13000</v>
          </cell>
          <cell r="D4233">
            <v>1738000</v>
          </cell>
          <cell r="E4233">
            <v>173800</v>
          </cell>
          <cell r="F4233">
            <v>173800</v>
          </cell>
          <cell r="G4233">
            <v>300000</v>
          </cell>
          <cell r="H4233">
            <v>1500000</v>
          </cell>
          <cell r="I4233">
            <v>0</v>
          </cell>
          <cell r="J4233">
            <v>3197000</v>
          </cell>
        </row>
        <row r="4234">
          <cell r="A4234" t="str">
            <v>P80955</v>
          </cell>
          <cell r="B4234" t="str">
            <v>NURHAYANTO, S.PD,M.SI.</v>
          </cell>
          <cell r="C4234" t="str">
            <v>13000</v>
          </cell>
          <cell r="D4234">
            <v>1625000</v>
          </cell>
          <cell r="E4234">
            <v>162500</v>
          </cell>
          <cell r="F4234">
            <v>162500</v>
          </cell>
          <cell r="G4234">
            <v>300000</v>
          </cell>
          <cell r="H4234">
            <v>1500000</v>
          </cell>
          <cell r="I4234">
            <v>0</v>
          </cell>
          <cell r="J4234">
            <v>3197000</v>
          </cell>
        </row>
        <row r="4235">
          <cell r="A4235" t="str">
            <v>P81862</v>
          </cell>
          <cell r="B4235" t="str">
            <v>MASJIAM</v>
          </cell>
          <cell r="C4235" t="str">
            <v>13000</v>
          </cell>
          <cell r="D4235">
            <v>1207000</v>
          </cell>
          <cell r="E4235">
            <v>120700</v>
          </cell>
          <cell r="F4235">
            <v>0</v>
          </cell>
          <cell r="G4235">
            <v>150000</v>
          </cell>
          <cell r="H4235">
            <v>0</v>
          </cell>
          <cell r="I4235">
            <v>0</v>
          </cell>
          <cell r="J4235">
            <v>1829000</v>
          </cell>
        </row>
        <row r="4236">
          <cell r="A4236" t="str">
            <v>P81865</v>
          </cell>
          <cell r="B4236" t="str">
            <v>IGUSNAWATI</v>
          </cell>
          <cell r="C4236" t="str">
            <v>13000</v>
          </cell>
          <cell r="D4236">
            <v>1207000</v>
          </cell>
          <cell r="E4236">
            <v>0</v>
          </cell>
          <cell r="F4236">
            <v>0</v>
          </cell>
          <cell r="G4236">
            <v>75000</v>
          </cell>
          <cell r="H4236">
            <v>0</v>
          </cell>
          <cell r="I4236">
            <v>0</v>
          </cell>
          <cell r="J4236">
            <v>1912000</v>
          </cell>
        </row>
        <row r="4237">
          <cell r="A4237" t="str">
            <v>P82159</v>
          </cell>
          <cell r="B4237" t="str">
            <v>KRISTINA SARI</v>
          </cell>
          <cell r="C4237" t="str">
            <v>13000</v>
          </cell>
          <cell r="D4237">
            <v>1164000</v>
          </cell>
          <cell r="E4237">
            <v>0</v>
          </cell>
          <cell r="F4237">
            <v>0</v>
          </cell>
          <cell r="G4237">
            <v>75000</v>
          </cell>
          <cell r="H4237">
            <v>0</v>
          </cell>
          <cell r="I4237">
            <v>0</v>
          </cell>
          <cell r="J4237">
            <v>1988000</v>
          </cell>
        </row>
        <row r="4238">
          <cell r="A4238" t="str">
            <v>P82163</v>
          </cell>
          <cell r="B4238" t="str">
            <v>RUSWIYANTI</v>
          </cell>
          <cell r="C4238" t="str">
            <v>13000</v>
          </cell>
          <cell r="D4238">
            <v>1164000</v>
          </cell>
          <cell r="E4238">
            <v>116400</v>
          </cell>
          <cell r="F4238">
            <v>58200</v>
          </cell>
          <cell r="G4238">
            <v>225000</v>
          </cell>
          <cell r="H4238">
            <v>0</v>
          </cell>
          <cell r="I4238">
            <v>0</v>
          </cell>
          <cell r="J4238">
            <v>1988000</v>
          </cell>
        </row>
        <row r="4239">
          <cell r="A4239" t="str">
            <v>P82169</v>
          </cell>
          <cell r="B4239" t="str">
            <v>BADRU SALAM</v>
          </cell>
          <cell r="C4239" t="str">
            <v>13000</v>
          </cell>
          <cell r="D4239">
            <v>1126000</v>
          </cell>
          <cell r="E4239">
            <v>112600</v>
          </cell>
          <cell r="F4239">
            <v>56300</v>
          </cell>
          <cell r="G4239">
            <v>225000</v>
          </cell>
          <cell r="H4239">
            <v>0</v>
          </cell>
          <cell r="I4239">
            <v>330000</v>
          </cell>
          <cell r="J4239">
            <v>1912000</v>
          </cell>
        </row>
        <row r="4240">
          <cell r="A4240" t="str">
            <v>P82262</v>
          </cell>
          <cell r="B4240" t="str">
            <v>RIAN RENJANA SAPUTRA, A.MD.</v>
          </cell>
          <cell r="C4240" t="str">
            <v>13000</v>
          </cell>
          <cell r="D4240">
            <v>1377000</v>
          </cell>
          <cell r="E4240">
            <v>137700</v>
          </cell>
          <cell r="F4240">
            <v>68850</v>
          </cell>
          <cell r="G4240">
            <v>225000</v>
          </cell>
          <cell r="H4240">
            <v>0</v>
          </cell>
          <cell r="I4240">
            <v>0</v>
          </cell>
          <cell r="J4240">
            <v>2141000</v>
          </cell>
        </row>
        <row r="4241">
          <cell r="A4241" t="str">
            <v>P79363</v>
          </cell>
          <cell r="B4241" t="str">
            <v>IRWAN ERNANTO</v>
          </cell>
          <cell r="C4241" t="str">
            <v>13006</v>
          </cell>
          <cell r="D4241">
            <v>1806000</v>
          </cell>
          <cell r="E4241">
            <v>180600</v>
          </cell>
          <cell r="F4241">
            <v>180600</v>
          </cell>
          <cell r="G4241">
            <v>300000</v>
          </cell>
          <cell r="H4241">
            <v>1500000</v>
          </cell>
          <cell r="I4241">
            <v>0</v>
          </cell>
          <cell r="J4241">
            <v>2875000</v>
          </cell>
        </row>
        <row r="4242">
          <cell r="A4242" t="str">
            <v>P80398</v>
          </cell>
          <cell r="B4242" t="str">
            <v>AGUS SETIAWAN,SE.M.SI.</v>
          </cell>
          <cell r="C4242" t="str">
            <v>13006</v>
          </cell>
          <cell r="D4242">
            <v>1686000</v>
          </cell>
          <cell r="E4242">
            <v>168600</v>
          </cell>
          <cell r="F4242">
            <v>168600</v>
          </cell>
          <cell r="G4242">
            <v>300000</v>
          </cell>
          <cell r="H4242">
            <v>1500000</v>
          </cell>
          <cell r="I4242">
            <v>0</v>
          </cell>
          <cell r="J4242">
            <v>2875000</v>
          </cell>
        </row>
        <row r="4243">
          <cell r="A4243" t="str">
            <v>P51520</v>
          </cell>
          <cell r="B4243" t="str">
            <v>JOKO WIDODO, SE</v>
          </cell>
          <cell r="C4243" t="str">
            <v>13007</v>
          </cell>
          <cell r="D4243">
            <v>2359000</v>
          </cell>
          <cell r="E4243">
            <v>235900</v>
          </cell>
          <cell r="F4243">
            <v>117950</v>
          </cell>
          <cell r="G4243">
            <v>225000</v>
          </cell>
          <cell r="H4243">
            <v>2100000</v>
          </cell>
          <cell r="I4243">
            <v>0</v>
          </cell>
          <cell r="J4243">
            <v>4064000</v>
          </cell>
        </row>
        <row r="4244">
          <cell r="A4244" t="str">
            <v>P80940</v>
          </cell>
          <cell r="B4244" t="str">
            <v>AGUS RIYADI, SE</v>
          </cell>
          <cell r="C4244" t="str">
            <v>13007</v>
          </cell>
          <cell r="D4244">
            <v>1738000</v>
          </cell>
          <cell r="E4244">
            <v>173800</v>
          </cell>
          <cell r="F4244">
            <v>173800</v>
          </cell>
          <cell r="G4244">
            <v>300000</v>
          </cell>
          <cell r="H4244">
            <v>1500000</v>
          </cell>
          <cell r="I4244">
            <v>0</v>
          </cell>
          <cell r="J4244">
            <v>2829000</v>
          </cell>
        </row>
        <row r="4245">
          <cell r="A4245" t="str">
            <v>P52129</v>
          </cell>
          <cell r="B4245" t="str">
            <v>T.TULUS WIDODO, DRS.B.SC.MM.</v>
          </cell>
          <cell r="C4245" t="str">
            <v>13008</v>
          </cell>
          <cell r="D4245">
            <v>2522000</v>
          </cell>
          <cell r="E4245">
            <v>252200</v>
          </cell>
          <cell r="F4245">
            <v>252200</v>
          </cell>
          <cell r="G4245">
            <v>300000</v>
          </cell>
          <cell r="H4245">
            <v>2700000</v>
          </cell>
          <cell r="I4245">
            <v>0</v>
          </cell>
          <cell r="J4245">
            <v>4935000</v>
          </cell>
        </row>
        <row r="4246">
          <cell r="A4246" t="str">
            <v>P78627</v>
          </cell>
          <cell r="B4246" t="str">
            <v>IMMUUN CHOIRUL ANAM, SE</v>
          </cell>
          <cell r="C4246" t="str">
            <v>13008</v>
          </cell>
          <cell r="D4246">
            <v>1994000</v>
          </cell>
          <cell r="E4246">
            <v>199400</v>
          </cell>
          <cell r="F4246">
            <v>199400</v>
          </cell>
          <cell r="G4246">
            <v>300000</v>
          </cell>
          <cell r="H4246">
            <v>2100000</v>
          </cell>
          <cell r="I4246">
            <v>0</v>
          </cell>
          <cell r="J4246">
            <v>4379000</v>
          </cell>
        </row>
        <row r="4247">
          <cell r="A4247" t="str">
            <v>P81204</v>
          </cell>
          <cell r="B4247" t="str">
            <v>DANNY RULIYANTO, S.E.</v>
          </cell>
          <cell r="C4247" t="str">
            <v>13008</v>
          </cell>
          <cell r="D4247">
            <v>1738000</v>
          </cell>
          <cell r="E4247">
            <v>173800</v>
          </cell>
          <cell r="F4247">
            <v>86900</v>
          </cell>
          <cell r="G4247">
            <v>225000</v>
          </cell>
          <cell r="H4247">
            <v>1500000</v>
          </cell>
          <cell r="I4247">
            <v>0</v>
          </cell>
          <cell r="J4247">
            <v>3197000</v>
          </cell>
        </row>
        <row r="4248">
          <cell r="A4248" t="str">
            <v>P79782</v>
          </cell>
          <cell r="B4248" t="str">
            <v>ARIEF GUNARYO, S.E</v>
          </cell>
          <cell r="C4248" t="str">
            <v>13009</v>
          </cell>
          <cell r="D4248">
            <v>2060000</v>
          </cell>
          <cell r="E4248">
            <v>206000</v>
          </cell>
          <cell r="F4248">
            <v>206000</v>
          </cell>
          <cell r="G4248">
            <v>300000</v>
          </cell>
          <cell r="H4248">
            <v>2100000</v>
          </cell>
          <cell r="I4248">
            <v>0</v>
          </cell>
          <cell r="J4248">
            <v>4379000</v>
          </cell>
        </row>
        <row r="4249">
          <cell r="A4249" t="str">
            <v>P80966</v>
          </cell>
          <cell r="B4249" t="str">
            <v>AKHMAD RAMDONI, S.KOM</v>
          </cell>
          <cell r="C4249" t="str">
            <v>13009</v>
          </cell>
          <cell r="D4249">
            <v>1625000</v>
          </cell>
          <cell r="E4249">
            <v>162500</v>
          </cell>
          <cell r="F4249">
            <v>162500</v>
          </cell>
          <cell r="G4249">
            <v>300000</v>
          </cell>
          <cell r="H4249">
            <v>900000</v>
          </cell>
          <cell r="I4249">
            <v>0</v>
          </cell>
          <cell r="J4249">
            <v>2921000</v>
          </cell>
        </row>
        <row r="4250">
          <cell r="A4250" t="str">
            <v>P78651</v>
          </cell>
          <cell r="B4250" t="str">
            <v>NGATAWI, SE</v>
          </cell>
          <cell r="C4250" t="str">
            <v>13010</v>
          </cell>
          <cell r="D4250">
            <v>1994000</v>
          </cell>
          <cell r="E4250">
            <v>199400</v>
          </cell>
          <cell r="F4250">
            <v>199400</v>
          </cell>
          <cell r="G4250">
            <v>300000</v>
          </cell>
          <cell r="H4250">
            <v>2100000</v>
          </cell>
          <cell r="I4250">
            <v>0</v>
          </cell>
          <cell r="J4250">
            <v>3886000</v>
          </cell>
        </row>
        <row r="4251">
          <cell r="A4251" t="str">
            <v>P80099</v>
          </cell>
          <cell r="B4251" t="str">
            <v>CHAERU SJA'RONI,SE</v>
          </cell>
          <cell r="C4251" t="str">
            <v>13010</v>
          </cell>
          <cell r="D4251">
            <v>1744000</v>
          </cell>
          <cell r="E4251">
            <v>174400</v>
          </cell>
          <cell r="F4251">
            <v>174400</v>
          </cell>
          <cell r="G4251">
            <v>300000</v>
          </cell>
          <cell r="H4251">
            <v>1500000</v>
          </cell>
          <cell r="I4251">
            <v>0</v>
          </cell>
          <cell r="J4251">
            <v>3096000</v>
          </cell>
        </row>
        <row r="4252">
          <cell r="A4252" t="str">
            <v>P80321</v>
          </cell>
          <cell r="B4252" t="str">
            <v>BAMBANG NUGROHO LISTIANTO, SE</v>
          </cell>
          <cell r="C4252" t="str">
            <v>13010</v>
          </cell>
          <cell r="D4252">
            <v>1686000</v>
          </cell>
          <cell r="E4252">
            <v>168600</v>
          </cell>
          <cell r="F4252">
            <v>84300</v>
          </cell>
          <cell r="G4252">
            <v>225000</v>
          </cell>
          <cell r="H4252">
            <v>1500000</v>
          </cell>
          <cell r="I4252">
            <v>0</v>
          </cell>
          <cell r="J4252">
            <v>2967000</v>
          </cell>
        </row>
        <row r="4253">
          <cell r="A4253" t="str">
            <v>P80427</v>
          </cell>
          <cell r="B4253" t="str">
            <v>IBRAHIM AJI ANANDA, S.E.</v>
          </cell>
          <cell r="C4253" t="str">
            <v>13010</v>
          </cell>
          <cell r="D4253">
            <v>1861000</v>
          </cell>
          <cell r="E4253">
            <v>186100</v>
          </cell>
          <cell r="F4253">
            <v>186100</v>
          </cell>
          <cell r="G4253">
            <v>300000</v>
          </cell>
          <cell r="H4253">
            <v>0</v>
          </cell>
          <cell r="I4253">
            <v>583000</v>
          </cell>
          <cell r="J4253">
            <v>2384000</v>
          </cell>
        </row>
        <row r="4254">
          <cell r="A4254" t="str">
            <v>P81872</v>
          </cell>
          <cell r="B4254" t="str">
            <v>KUSNO RIYADI</v>
          </cell>
          <cell r="C4254" t="str">
            <v>13010</v>
          </cell>
          <cell r="D4254">
            <v>1246000</v>
          </cell>
          <cell r="E4254">
            <v>124600</v>
          </cell>
          <cell r="F4254">
            <v>62300</v>
          </cell>
          <cell r="G4254">
            <v>225000</v>
          </cell>
          <cell r="H4254">
            <v>0</v>
          </cell>
          <cell r="I4254">
            <v>0</v>
          </cell>
          <cell r="J4254">
            <v>1959000</v>
          </cell>
        </row>
        <row r="4255">
          <cell r="A4255" t="str">
            <v>P82252</v>
          </cell>
          <cell r="B4255" t="str">
            <v>ABDUL HAVID, A.MD</v>
          </cell>
          <cell r="C4255" t="str">
            <v>13010</v>
          </cell>
          <cell r="D4255">
            <v>1377000</v>
          </cell>
          <cell r="E4255">
            <v>137700</v>
          </cell>
          <cell r="F4255">
            <v>137700</v>
          </cell>
          <cell r="G4255">
            <v>300000</v>
          </cell>
          <cell r="H4255">
            <v>0</v>
          </cell>
          <cell r="I4255">
            <v>825000</v>
          </cell>
          <cell r="J4255">
            <v>2101000</v>
          </cell>
        </row>
        <row r="4256">
          <cell r="A4256" t="str">
            <v>P82269</v>
          </cell>
          <cell r="B4256" t="str">
            <v>BOBBY ADY KRESNA, A.MD</v>
          </cell>
          <cell r="C4256" t="str">
            <v>13010</v>
          </cell>
          <cell r="D4256">
            <v>1377000</v>
          </cell>
          <cell r="E4256">
            <v>137700</v>
          </cell>
          <cell r="F4256">
            <v>0</v>
          </cell>
          <cell r="G4256">
            <v>150000</v>
          </cell>
          <cell r="H4256">
            <v>0</v>
          </cell>
          <cell r="I4256">
            <v>825000</v>
          </cell>
          <cell r="J4256">
            <v>2101000</v>
          </cell>
        </row>
        <row r="4257">
          <cell r="A4257" t="str">
            <v>P82444</v>
          </cell>
          <cell r="B4257" t="str">
            <v>HAJI AHMAD HIDAYAT</v>
          </cell>
          <cell r="C4257" t="str">
            <v>13010</v>
          </cell>
          <cell r="D4257">
            <v>1204000</v>
          </cell>
          <cell r="E4257">
            <v>120400</v>
          </cell>
          <cell r="F4257">
            <v>60200</v>
          </cell>
          <cell r="G4257">
            <v>225000</v>
          </cell>
          <cell r="H4257">
            <v>0</v>
          </cell>
          <cell r="I4257">
            <v>0</v>
          </cell>
          <cell r="J4257">
            <v>1868000</v>
          </cell>
        </row>
        <row r="4258">
          <cell r="A4258" t="str">
            <v>P82957</v>
          </cell>
          <cell r="B4258" t="str">
            <v>YUPRIZAL IHSAN</v>
          </cell>
          <cell r="C4258" t="str">
            <v>13010</v>
          </cell>
          <cell r="D4258">
            <v>1145000</v>
          </cell>
          <cell r="E4258">
            <v>0</v>
          </cell>
          <cell r="F4258">
            <v>0</v>
          </cell>
          <cell r="G4258">
            <v>75000</v>
          </cell>
          <cell r="H4258">
            <v>0</v>
          </cell>
          <cell r="I4258">
            <v>825000</v>
          </cell>
          <cell r="J4258">
            <v>1868000</v>
          </cell>
        </row>
        <row r="4259">
          <cell r="A4259" t="str">
            <v>P82975</v>
          </cell>
          <cell r="B4259" t="str">
            <v>ARIEF NOVIA RAHMAN</v>
          </cell>
          <cell r="C4259" t="str">
            <v>13010</v>
          </cell>
          <cell r="D4259">
            <v>1145000</v>
          </cell>
          <cell r="E4259">
            <v>0</v>
          </cell>
          <cell r="F4259">
            <v>0</v>
          </cell>
          <cell r="G4259">
            <v>75000</v>
          </cell>
          <cell r="H4259">
            <v>0</v>
          </cell>
          <cell r="I4259">
            <v>825000</v>
          </cell>
          <cell r="J4259">
            <v>1959000</v>
          </cell>
        </row>
        <row r="4260">
          <cell r="A4260" t="str">
            <v>Q00264</v>
          </cell>
          <cell r="B4260" t="str">
            <v>RATNA AMELIA</v>
          </cell>
          <cell r="C4260" t="str">
            <v>13010</v>
          </cell>
          <cell r="D4260">
            <v>935000</v>
          </cell>
          <cell r="E4260">
            <v>0</v>
          </cell>
          <cell r="F4260">
            <v>0</v>
          </cell>
          <cell r="G4260">
            <v>75000</v>
          </cell>
          <cell r="H4260">
            <v>0</v>
          </cell>
          <cell r="I4260">
            <v>0</v>
          </cell>
          <cell r="J4260">
            <v>1120000</v>
          </cell>
        </row>
        <row r="4261">
          <cell r="A4261" t="str">
            <v>Q00265</v>
          </cell>
          <cell r="B4261" t="str">
            <v>FAUJAN ROSAIDY FIRDAUS</v>
          </cell>
          <cell r="C4261" t="str">
            <v>13010</v>
          </cell>
          <cell r="D4261">
            <v>935000</v>
          </cell>
          <cell r="E4261">
            <v>0</v>
          </cell>
          <cell r="F4261">
            <v>0</v>
          </cell>
          <cell r="G4261">
            <v>75000</v>
          </cell>
          <cell r="H4261">
            <v>0</v>
          </cell>
          <cell r="I4261">
            <v>0</v>
          </cell>
          <cell r="J4261">
            <v>1120000</v>
          </cell>
        </row>
        <row r="4262">
          <cell r="A4262" t="str">
            <v>Q00266</v>
          </cell>
          <cell r="B4262" t="str">
            <v>RIFDA ANITA</v>
          </cell>
          <cell r="C4262" t="str">
            <v>13010</v>
          </cell>
          <cell r="D4262">
            <v>935000</v>
          </cell>
          <cell r="E4262">
            <v>0</v>
          </cell>
          <cell r="F4262">
            <v>0</v>
          </cell>
          <cell r="G4262">
            <v>75000</v>
          </cell>
          <cell r="H4262">
            <v>0</v>
          </cell>
          <cell r="I4262">
            <v>0</v>
          </cell>
          <cell r="J4262">
            <v>1120000</v>
          </cell>
        </row>
        <row r="4263">
          <cell r="A4263" t="str">
            <v>Q00267</v>
          </cell>
          <cell r="B4263" t="str">
            <v>JUMIATI</v>
          </cell>
          <cell r="C4263" t="str">
            <v>13010</v>
          </cell>
          <cell r="D4263">
            <v>935000</v>
          </cell>
          <cell r="E4263">
            <v>0</v>
          </cell>
          <cell r="F4263">
            <v>0</v>
          </cell>
          <cell r="G4263">
            <v>75000</v>
          </cell>
          <cell r="H4263">
            <v>0</v>
          </cell>
          <cell r="I4263">
            <v>0</v>
          </cell>
          <cell r="J4263">
            <v>1120000</v>
          </cell>
        </row>
        <row r="4264">
          <cell r="A4264" t="str">
            <v>Q00268</v>
          </cell>
          <cell r="B4264" t="str">
            <v>NURMALASARI</v>
          </cell>
          <cell r="C4264" t="str">
            <v>13010</v>
          </cell>
          <cell r="D4264">
            <v>935000</v>
          </cell>
          <cell r="E4264">
            <v>0</v>
          </cell>
          <cell r="F4264">
            <v>0</v>
          </cell>
          <cell r="G4264">
            <v>75000</v>
          </cell>
          <cell r="H4264">
            <v>0</v>
          </cell>
          <cell r="I4264">
            <v>0</v>
          </cell>
          <cell r="J4264">
            <v>1120000</v>
          </cell>
        </row>
        <row r="4265">
          <cell r="A4265" t="str">
            <v>P76529</v>
          </cell>
          <cell r="B4265" t="str">
            <v>SUBURYATI</v>
          </cell>
          <cell r="C4265" t="str">
            <v>13020</v>
          </cell>
          <cell r="D4265">
            <v>1748000</v>
          </cell>
          <cell r="E4265">
            <v>174800</v>
          </cell>
          <cell r="F4265">
            <v>174800</v>
          </cell>
          <cell r="G4265">
            <v>300000</v>
          </cell>
          <cell r="H4265">
            <v>0</v>
          </cell>
          <cell r="I4265">
            <v>715000</v>
          </cell>
          <cell r="J4265">
            <v>2340000</v>
          </cell>
        </row>
        <row r="4266">
          <cell r="A4266" t="str">
            <v>P79445</v>
          </cell>
          <cell r="B4266" t="str">
            <v>SUMANTO, SE</v>
          </cell>
          <cell r="C4266" t="str">
            <v>13020</v>
          </cell>
          <cell r="D4266">
            <v>1806000</v>
          </cell>
          <cell r="E4266">
            <v>180600</v>
          </cell>
          <cell r="F4266">
            <v>90300</v>
          </cell>
          <cell r="G4266">
            <v>225000</v>
          </cell>
          <cell r="H4266">
            <v>1500000</v>
          </cell>
          <cell r="I4266">
            <v>0</v>
          </cell>
          <cell r="J4266">
            <v>3336000</v>
          </cell>
        </row>
        <row r="4267">
          <cell r="A4267" t="str">
            <v>P80034</v>
          </cell>
          <cell r="B4267" t="str">
            <v>RIDWAN ARBIAN SYAH,SE.MM</v>
          </cell>
          <cell r="C4267" t="str">
            <v>13020</v>
          </cell>
          <cell r="D4267">
            <v>1990000</v>
          </cell>
          <cell r="E4267">
            <v>199000</v>
          </cell>
          <cell r="F4267">
            <v>199000</v>
          </cell>
          <cell r="G4267">
            <v>300000</v>
          </cell>
          <cell r="H4267">
            <v>2700000</v>
          </cell>
          <cell r="I4267">
            <v>0</v>
          </cell>
          <cell r="J4267">
            <v>5352000</v>
          </cell>
        </row>
        <row r="4268">
          <cell r="A4268" t="str">
            <v>P80436</v>
          </cell>
          <cell r="B4268" t="str">
            <v>WIDHI HASTUTI, S.E.</v>
          </cell>
          <cell r="C4268" t="str">
            <v>13020</v>
          </cell>
          <cell r="D4268">
            <v>1799000</v>
          </cell>
          <cell r="E4268">
            <v>179900</v>
          </cell>
          <cell r="F4268">
            <v>179900</v>
          </cell>
          <cell r="G4268">
            <v>300000</v>
          </cell>
          <cell r="H4268">
            <v>1500000</v>
          </cell>
          <cell r="I4268">
            <v>0</v>
          </cell>
          <cell r="J4268">
            <v>3336000</v>
          </cell>
        </row>
        <row r="4269">
          <cell r="A4269" t="str">
            <v>P81881</v>
          </cell>
          <cell r="B4269" t="str">
            <v>FRIYANTI</v>
          </cell>
          <cell r="C4269" t="str">
            <v>13020</v>
          </cell>
          <cell r="D4269">
            <v>1246000</v>
          </cell>
          <cell r="E4269">
            <v>124600</v>
          </cell>
          <cell r="F4269">
            <v>124600</v>
          </cell>
          <cell r="G4269">
            <v>300000</v>
          </cell>
          <cell r="H4269">
            <v>0</v>
          </cell>
          <cell r="I4269">
            <v>825000</v>
          </cell>
          <cell r="J4269">
            <v>2111000</v>
          </cell>
        </row>
        <row r="4270">
          <cell r="A4270" t="str">
            <v>P82160</v>
          </cell>
          <cell r="B4270" t="str">
            <v>MENIK SHINTIA DEWI</v>
          </cell>
          <cell r="C4270" t="str">
            <v>13020</v>
          </cell>
          <cell r="D4270">
            <v>1164000</v>
          </cell>
          <cell r="E4270">
            <v>0</v>
          </cell>
          <cell r="F4270">
            <v>0</v>
          </cell>
          <cell r="G4270">
            <v>75000</v>
          </cell>
          <cell r="H4270">
            <v>0</v>
          </cell>
          <cell r="I4270">
            <v>825000</v>
          </cell>
          <cell r="J4270">
            <v>2111000</v>
          </cell>
        </row>
        <row r="4271">
          <cell r="A4271" t="str">
            <v>P82441</v>
          </cell>
          <cell r="B4271" t="str">
            <v>AZWAR CHANDRA WINATA</v>
          </cell>
          <cell r="C4271" t="str">
            <v>13020</v>
          </cell>
          <cell r="D4271">
            <v>1204000</v>
          </cell>
          <cell r="E4271">
            <v>0</v>
          </cell>
          <cell r="F4271">
            <v>0</v>
          </cell>
          <cell r="G4271">
            <v>75000</v>
          </cell>
          <cell r="H4271">
            <v>0</v>
          </cell>
          <cell r="I4271">
            <v>825000</v>
          </cell>
          <cell r="J4271">
            <v>2111000</v>
          </cell>
        </row>
        <row r="4272">
          <cell r="A4272" t="str">
            <v>P82448</v>
          </cell>
          <cell r="B4272" t="str">
            <v>KAMIL HAYAZIDIE</v>
          </cell>
          <cell r="C4272" t="str">
            <v>13020</v>
          </cell>
          <cell r="D4272">
            <v>1204000</v>
          </cell>
          <cell r="E4272">
            <v>0</v>
          </cell>
          <cell r="F4272">
            <v>0</v>
          </cell>
          <cell r="G4272">
            <v>75000</v>
          </cell>
          <cell r="H4272">
            <v>0</v>
          </cell>
          <cell r="I4272">
            <v>0</v>
          </cell>
          <cell r="J4272">
            <v>2111000</v>
          </cell>
        </row>
        <row r="4273">
          <cell r="A4273" t="str">
            <v>P82453</v>
          </cell>
          <cell r="B4273" t="str">
            <v>R. CAHYO SETIO .S</v>
          </cell>
          <cell r="C4273" t="str">
            <v>13020</v>
          </cell>
          <cell r="D4273">
            <v>1204000</v>
          </cell>
          <cell r="E4273">
            <v>0</v>
          </cell>
          <cell r="F4273">
            <v>0</v>
          </cell>
          <cell r="G4273">
            <v>75000</v>
          </cell>
          <cell r="H4273">
            <v>0</v>
          </cell>
          <cell r="I4273">
            <v>825000</v>
          </cell>
          <cell r="J4273">
            <v>2111000</v>
          </cell>
        </row>
        <row r="4274">
          <cell r="A4274" t="str">
            <v>P82455</v>
          </cell>
          <cell r="B4274" t="str">
            <v>RULLY YASUTANDI</v>
          </cell>
          <cell r="C4274" t="str">
            <v>13020</v>
          </cell>
          <cell r="D4274">
            <v>1204000</v>
          </cell>
          <cell r="E4274">
            <v>120400</v>
          </cell>
          <cell r="F4274">
            <v>0</v>
          </cell>
          <cell r="G4274">
            <v>150000</v>
          </cell>
          <cell r="H4274">
            <v>0</v>
          </cell>
          <cell r="I4274">
            <v>825000</v>
          </cell>
          <cell r="J4274">
            <v>2111000</v>
          </cell>
        </row>
        <row r="4275">
          <cell r="A4275" t="str">
            <v>P82594</v>
          </cell>
          <cell r="B4275" t="str">
            <v>SUHARDIAN NOOR</v>
          </cell>
          <cell r="C4275" t="str">
            <v>13020</v>
          </cell>
          <cell r="D4275">
            <v>1052000</v>
          </cell>
          <cell r="E4275">
            <v>105200</v>
          </cell>
          <cell r="F4275">
            <v>52600</v>
          </cell>
          <cell r="G4275">
            <v>225000</v>
          </cell>
          <cell r="H4275">
            <v>0</v>
          </cell>
          <cell r="I4275">
            <v>396000</v>
          </cell>
          <cell r="J4275">
            <v>2034000</v>
          </cell>
        </row>
        <row r="4276">
          <cell r="A4276" t="str">
            <v>P82958</v>
          </cell>
          <cell r="B4276" t="str">
            <v>EFFI OKTAFIA DWIYANTI</v>
          </cell>
          <cell r="C4276" t="str">
            <v>13020</v>
          </cell>
          <cell r="D4276">
            <v>1145000</v>
          </cell>
          <cell r="E4276">
            <v>0</v>
          </cell>
          <cell r="F4276">
            <v>0</v>
          </cell>
          <cell r="G4276">
            <v>75000</v>
          </cell>
          <cell r="H4276">
            <v>0</v>
          </cell>
          <cell r="I4276">
            <v>550000</v>
          </cell>
          <cell r="J4276">
            <v>2111000</v>
          </cell>
        </row>
        <row r="4277">
          <cell r="A4277" t="str">
            <v>Q00221</v>
          </cell>
          <cell r="B4277" t="str">
            <v>NATASYA RIZKY AULIA</v>
          </cell>
          <cell r="C4277" t="str">
            <v>13020</v>
          </cell>
          <cell r="D4277">
            <v>935000</v>
          </cell>
          <cell r="E4277">
            <v>0</v>
          </cell>
          <cell r="F4277">
            <v>0</v>
          </cell>
          <cell r="G4277">
            <v>75000</v>
          </cell>
          <cell r="H4277">
            <v>0</v>
          </cell>
          <cell r="I4277">
            <v>0</v>
          </cell>
          <cell r="J4277">
            <v>1210000</v>
          </cell>
        </row>
        <row r="4278">
          <cell r="A4278" t="str">
            <v>Q00222</v>
          </cell>
          <cell r="B4278" t="str">
            <v>KASMAYANI</v>
          </cell>
          <cell r="C4278" t="str">
            <v>13020</v>
          </cell>
          <cell r="D4278">
            <v>935000</v>
          </cell>
          <cell r="E4278">
            <v>0</v>
          </cell>
          <cell r="F4278">
            <v>0</v>
          </cell>
          <cell r="G4278">
            <v>75000</v>
          </cell>
          <cell r="H4278">
            <v>0</v>
          </cell>
          <cell r="I4278">
            <v>0</v>
          </cell>
          <cell r="J4278">
            <v>1210000</v>
          </cell>
        </row>
        <row r="4279">
          <cell r="A4279" t="str">
            <v>Q00223</v>
          </cell>
          <cell r="B4279" t="str">
            <v>RIKA EMIRASARI</v>
          </cell>
          <cell r="C4279" t="str">
            <v>13020</v>
          </cell>
          <cell r="D4279">
            <v>935000</v>
          </cell>
          <cell r="E4279">
            <v>0</v>
          </cell>
          <cell r="F4279">
            <v>0</v>
          </cell>
          <cell r="G4279">
            <v>75000</v>
          </cell>
          <cell r="H4279">
            <v>0</v>
          </cell>
          <cell r="I4279">
            <v>0</v>
          </cell>
          <cell r="J4279">
            <v>1210000</v>
          </cell>
        </row>
        <row r="4280">
          <cell r="A4280" t="str">
            <v>Q00224</v>
          </cell>
          <cell r="B4280" t="str">
            <v>WAHYUNI KARTIKA DEWI</v>
          </cell>
          <cell r="C4280" t="str">
            <v>13020</v>
          </cell>
          <cell r="D4280">
            <v>935000</v>
          </cell>
          <cell r="E4280">
            <v>0</v>
          </cell>
          <cell r="F4280">
            <v>0</v>
          </cell>
          <cell r="G4280">
            <v>75000</v>
          </cell>
          <cell r="H4280">
            <v>0</v>
          </cell>
          <cell r="I4280">
            <v>0</v>
          </cell>
          <cell r="J4280">
            <v>1210000</v>
          </cell>
        </row>
        <row r="4281">
          <cell r="A4281" t="str">
            <v>P69013</v>
          </cell>
          <cell r="B4281" t="str">
            <v>ARBAEN GIMAN</v>
          </cell>
          <cell r="C4281" t="str">
            <v>13030</v>
          </cell>
          <cell r="D4281">
            <v>1648000</v>
          </cell>
          <cell r="E4281">
            <v>164800</v>
          </cell>
          <cell r="F4281">
            <v>164800</v>
          </cell>
          <cell r="G4281">
            <v>300000</v>
          </cell>
          <cell r="H4281">
            <v>0</v>
          </cell>
          <cell r="I4281">
            <v>0</v>
          </cell>
          <cell r="J4281">
            <v>2111000</v>
          </cell>
        </row>
        <row r="4282">
          <cell r="A4282" t="str">
            <v>P76576</v>
          </cell>
          <cell r="B4282" t="str">
            <v>ENNY MARGARETH, S.E.</v>
          </cell>
          <cell r="C4282" t="str">
            <v>13030</v>
          </cell>
          <cell r="D4282">
            <v>1927000</v>
          </cell>
          <cell r="E4282">
            <v>192700</v>
          </cell>
          <cell r="F4282">
            <v>96350</v>
          </cell>
          <cell r="G4282">
            <v>225000</v>
          </cell>
          <cell r="H4282">
            <v>900000</v>
          </cell>
          <cell r="I4282">
            <v>0</v>
          </cell>
          <cell r="J4282">
            <v>3192000</v>
          </cell>
        </row>
        <row r="4283">
          <cell r="A4283" t="str">
            <v>P79336</v>
          </cell>
          <cell r="B4283" t="str">
            <v>AGUNG BUDIYANTO, SE. MM.</v>
          </cell>
          <cell r="C4283" t="str">
            <v>13030</v>
          </cell>
          <cell r="D4283">
            <v>1865000</v>
          </cell>
          <cell r="E4283">
            <v>186500</v>
          </cell>
          <cell r="F4283">
            <v>186500</v>
          </cell>
          <cell r="G4283">
            <v>300000</v>
          </cell>
          <cell r="H4283">
            <v>1600000</v>
          </cell>
          <cell r="I4283">
            <v>0</v>
          </cell>
          <cell r="J4283">
            <v>4031000</v>
          </cell>
        </row>
        <row r="4284">
          <cell r="A4284" t="str">
            <v>P80845</v>
          </cell>
          <cell r="B4284" t="str">
            <v>MIFTAHUL HUDA, SE</v>
          </cell>
          <cell r="C4284" t="str">
            <v>13030</v>
          </cell>
          <cell r="D4284">
            <v>1377000</v>
          </cell>
          <cell r="E4284">
            <v>137700</v>
          </cell>
          <cell r="F4284">
            <v>137700</v>
          </cell>
          <cell r="G4284">
            <v>300000</v>
          </cell>
          <cell r="H4284">
            <v>0</v>
          </cell>
          <cell r="I4284">
            <v>583000</v>
          </cell>
          <cell r="J4284">
            <v>2263000</v>
          </cell>
        </row>
        <row r="4285">
          <cell r="A4285" t="str">
            <v>P81218</v>
          </cell>
          <cell r="B4285" t="str">
            <v>ERNI SUDARMI</v>
          </cell>
          <cell r="C4285" t="str">
            <v>13030</v>
          </cell>
          <cell r="D4285">
            <v>1523000</v>
          </cell>
          <cell r="E4285">
            <v>0</v>
          </cell>
          <cell r="F4285">
            <v>0</v>
          </cell>
          <cell r="G4285">
            <v>75000</v>
          </cell>
          <cell r="H4285">
            <v>0</v>
          </cell>
          <cell r="I4285">
            <v>825000</v>
          </cell>
          <cell r="J4285">
            <v>2340000</v>
          </cell>
        </row>
        <row r="4286">
          <cell r="A4286" t="str">
            <v>P81864</v>
          </cell>
          <cell r="B4286" t="str">
            <v>SIDIK, SE</v>
          </cell>
          <cell r="C4286" t="str">
            <v>13030</v>
          </cell>
          <cell r="D4286">
            <v>1246000</v>
          </cell>
          <cell r="E4286">
            <v>124600</v>
          </cell>
          <cell r="F4286">
            <v>124600</v>
          </cell>
          <cell r="G4286">
            <v>300000</v>
          </cell>
          <cell r="H4286">
            <v>0</v>
          </cell>
          <cell r="I4286">
            <v>825000</v>
          </cell>
          <cell r="J4286">
            <v>2111000</v>
          </cell>
        </row>
        <row r="4287">
          <cell r="A4287" t="str">
            <v>P81874</v>
          </cell>
          <cell r="B4287" t="str">
            <v>MARDIANSYAH</v>
          </cell>
          <cell r="C4287" t="str">
            <v>13030</v>
          </cell>
          <cell r="D4287">
            <v>1207000</v>
          </cell>
          <cell r="E4287">
            <v>120700</v>
          </cell>
          <cell r="F4287">
            <v>120700</v>
          </cell>
          <cell r="G4287">
            <v>300000</v>
          </cell>
          <cell r="H4287">
            <v>0</v>
          </cell>
          <cell r="I4287">
            <v>352000</v>
          </cell>
          <cell r="J4287">
            <v>2034000</v>
          </cell>
        </row>
        <row r="4288">
          <cell r="A4288" t="str">
            <v>P82437</v>
          </cell>
          <cell r="B4288" t="str">
            <v>AMRULLAH AFANDI</v>
          </cell>
          <cell r="C4288" t="str">
            <v>13030</v>
          </cell>
          <cell r="D4288">
            <v>1204000</v>
          </cell>
          <cell r="E4288">
            <v>0</v>
          </cell>
          <cell r="F4288">
            <v>0</v>
          </cell>
          <cell r="G4288">
            <v>75000</v>
          </cell>
          <cell r="H4288">
            <v>0</v>
          </cell>
          <cell r="I4288">
            <v>495000</v>
          </cell>
          <cell r="J4288">
            <v>2111000</v>
          </cell>
        </row>
        <row r="4289">
          <cell r="A4289" t="str">
            <v>P82676</v>
          </cell>
          <cell r="B4289" t="str">
            <v>TITIN PURWONINGSIH, SE.</v>
          </cell>
          <cell r="C4289" t="str">
            <v>13030</v>
          </cell>
          <cell r="D4289">
            <v>1145000</v>
          </cell>
          <cell r="E4289">
            <v>0</v>
          </cell>
          <cell r="F4289">
            <v>0</v>
          </cell>
          <cell r="G4289">
            <v>75000</v>
          </cell>
          <cell r="H4289">
            <v>0</v>
          </cell>
          <cell r="I4289">
            <v>495000</v>
          </cell>
          <cell r="J4289">
            <v>2111000</v>
          </cell>
        </row>
        <row r="4290">
          <cell r="A4290" t="str">
            <v>P83416</v>
          </cell>
          <cell r="B4290" t="str">
            <v>MUHAMMAD RIDWAN</v>
          </cell>
          <cell r="C4290" t="str">
            <v>13030</v>
          </cell>
          <cell r="D4290">
            <v>946400</v>
          </cell>
          <cell r="E4290">
            <v>0</v>
          </cell>
          <cell r="F4290">
            <v>0</v>
          </cell>
          <cell r="G4290">
            <v>75000</v>
          </cell>
          <cell r="H4290">
            <v>0</v>
          </cell>
          <cell r="I4290">
            <v>0</v>
          </cell>
          <cell r="J4290">
            <v>1523200</v>
          </cell>
        </row>
        <row r="4291">
          <cell r="A4291" t="str">
            <v>Q00251</v>
          </cell>
          <cell r="B4291" t="str">
            <v>KURNIASIH ASRI YUDASTITI</v>
          </cell>
          <cell r="C4291" t="str">
            <v>13030</v>
          </cell>
          <cell r="D4291">
            <v>935000</v>
          </cell>
          <cell r="E4291">
            <v>0</v>
          </cell>
          <cell r="F4291">
            <v>0</v>
          </cell>
          <cell r="G4291">
            <v>75000</v>
          </cell>
          <cell r="H4291">
            <v>0</v>
          </cell>
          <cell r="I4291">
            <v>0</v>
          </cell>
          <cell r="J4291">
            <v>1210000</v>
          </cell>
        </row>
        <row r="4292">
          <cell r="A4292" t="str">
            <v>Q00252</v>
          </cell>
          <cell r="B4292" t="str">
            <v>NURHAYATI</v>
          </cell>
          <cell r="C4292" t="str">
            <v>13030</v>
          </cell>
          <cell r="D4292">
            <v>935000</v>
          </cell>
          <cell r="E4292">
            <v>0</v>
          </cell>
          <cell r="F4292">
            <v>0</v>
          </cell>
          <cell r="G4292">
            <v>75000</v>
          </cell>
          <cell r="H4292">
            <v>0</v>
          </cell>
          <cell r="I4292">
            <v>0</v>
          </cell>
          <cell r="J4292">
            <v>1210000</v>
          </cell>
        </row>
        <row r="4293">
          <cell r="A4293" t="str">
            <v>P76520</v>
          </cell>
          <cell r="B4293" t="str">
            <v>HARLIANSYAH, SE</v>
          </cell>
          <cell r="C4293" t="str">
            <v>13040</v>
          </cell>
          <cell r="D4293">
            <v>1748000</v>
          </cell>
          <cell r="E4293">
            <v>174800</v>
          </cell>
          <cell r="F4293">
            <v>0</v>
          </cell>
          <cell r="G4293">
            <v>150000</v>
          </cell>
          <cell r="H4293">
            <v>0</v>
          </cell>
          <cell r="I4293">
            <v>715000</v>
          </cell>
          <cell r="J4293">
            <v>2441000</v>
          </cell>
        </row>
        <row r="4294">
          <cell r="A4294" t="str">
            <v>P76525</v>
          </cell>
          <cell r="B4294" t="str">
            <v>PUDIN SAPRUDIN</v>
          </cell>
          <cell r="C4294" t="str">
            <v>13040</v>
          </cell>
          <cell r="D4294">
            <v>1748000</v>
          </cell>
          <cell r="E4294">
            <v>174800</v>
          </cell>
          <cell r="F4294">
            <v>174800</v>
          </cell>
          <cell r="G4294">
            <v>300000</v>
          </cell>
          <cell r="H4294">
            <v>0</v>
          </cell>
          <cell r="I4294">
            <v>825000</v>
          </cell>
          <cell r="J4294">
            <v>2340000</v>
          </cell>
        </row>
        <row r="4295">
          <cell r="A4295" t="str">
            <v>P78980</v>
          </cell>
          <cell r="B4295" t="str">
            <v>MULYONO, SE. MM</v>
          </cell>
          <cell r="C4295" t="str">
            <v>13040</v>
          </cell>
          <cell r="D4295">
            <v>1865000</v>
          </cell>
          <cell r="E4295">
            <v>186500</v>
          </cell>
          <cell r="F4295">
            <v>0</v>
          </cell>
          <cell r="G4295">
            <v>150000</v>
          </cell>
          <cell r="H4295">
            <v>1600000</v>
          </cell>
          <cell r="I4295">
            <v>0</v>
          </cell>
          <cell r="J4295">
            <v>4589000</v>
          </cell>
        </row>
        <row r="4296">
          <cell r="A4296" t="str">
            <v>P80315</v>
          </cell>
          <cell r="B4296" t="str">
            <v>BUDI LESMANA, S.E.</v>
          </cell>
          <cell r="C4296" t="str">
            <v>13040</v>
          </cell>
          <cell r="D4296">
            <v>1802000</v>
          </cell>
          <cell r="E4296">
            <v>180200</v>
          </cell>
          <cell r="F4296">
            <v>180200</v>
          </cell>
          <cell r="G4296">
            <v>300000</v>
          </cell>
          <cell r="H4296">
            <v>1500000</v>
          </cell>
          <cell r="I4296">
            <v>0</v>
          </cell>
          <cell r="J4296">
            <v>3480000</v>
          </cell>
        </row>
        <row r="4297">
          <cell r="A4297" t="str">
            <v>P81223</v>
          </cell>
          <cell r="B4297" t="str">
            <v>SURAHMIN</v>
          </cell>
          <cell r="C4297" t="str">
            <v>13040</v>
          </cell>
          <cell r="D4297">
            <v>1377000</v>
          </cell>
          <cell r="E4297">
            <v>137700</v>
          </cell>
          <cell r="F4297">
            <v>0</v>
          </cell>
          <cell r="G4297">
            <v>150000</v>
          </cell>
          <cell r="H4297">
            <v>0</v>
          </cell>
          <cell r="I4297">
            <v>825000</v>
          </cell>
          <cell r="J4297">
            <v>2263000</v>
          </cell>
        </row>
        <row r="4298">
          <cell r="A4298" t="str">
            <v>P81869</v>
          </cell>
          <cell r="B4298" t="str">
            <v>MULYANTO</v>
          </cell>
          <cell r="C4298" t="str">
            <v>13040</v>
          </cell>
          <cell r="D4298">
            <v>1207000</v>
          </cell>
          <cell r="E4298">
            <v>120700</v>
          </cell>
          <cell r="F4298">
            <v>120700</v>
          </cell>
          <cell r="G4298">
            <v>300000</v>
          </cell>
          <cell r="H4298">
            <v>0</v>
          </cell>
          <cell r="I4298">
            <v>374000</v>
          </cell>
          <cell r="J4298">
            <v>2034000</v>
          </cell>
        </row>
        <row r="4299">
          <cell r="A4299" t="str">
            <v>P82251</v>
          </cell>
          <cell r="B4299" t="str">
            <v>WILLI BRORDUS BALA, S.SOS</v>
          </cell>
          <cell r="C4299" t="str">
            <v>13040</v>
          </cell>
          <cell r="D4299">
            <v>1377000</v>
          </cell>
          <cell r="E4299">
            <v>137700</v>
          </cell>
          <cell r="F4299">
            <v>137700</v>
          </cell>
          <cell r="G4299">
            <v>300000</v>
          </cell>
          <cell r="H4299">
            <v>0</v>
          </cell>
          <cell r="I4299">
            <v>825000</v>
          </cell>
          <cell r="J4299">
            <v>2166000</v>
          </cell>
        </row>
        <row r="4300">
          <cell r="A4300" t="str">
            <v>P82457</v>
          </cell>
          <cell r="B4300" t="str">
            <v>SEPTIAN GAMA YUDHA</v>
          </cell>
          <cell r="C4300" t="str">
            <v>13040</v>
          </cell>
          <cell r="D4300">
            <v>1204000</v>
          </cell>
          <cell r="E4300">
            <v>0</v>
          </cell>
          <cell r="F4300">
            <v>0</v>
          </cell>
          <cell r="G4300">
            <v>75000</v>
          </cell>
          <cell r="H4300">
            <v>0</v>
          </cell>
          <cell r="I4300">
            <v>550000</v>
          </cell>
          <cell r="J4300">
            <v>2202000</v>
          </cell>
        </row>
        <row r="4301">
          <cell r="A4301" t="str">
            <v>P82660</v>
          </cell>
          <cell r="B4301" t="str">
            <v>ENDANG SURYANI</v>
          </cell>
          <cell r="C4301" t="str">
            <v>13040</v>
          </cell>
          <cell r="D4301">
            <v>1052000</v>
          </cell>
          <cell r="E4301">
            <v>0</v>
          </cell>
          <cell r="F4301">
            <v>0</v>
          </cell>
          <cell r="G4301">
            <v>75000</v>
          </cell>
          <cell r="H4301">
            <v>0</v>
          </cell>
          <cell r="I4301">
            <v>374000</v>
          </cell>
          <cell r="J4301">
            <v>2034000</v>
          </cell>
        </row>
        <row r="4302">
          <cell r="A4302" t="str">
            <v>P82966</v>
          </cell>
          <cell r="B4302" t="str">
            <v>ARIF EDY CAHYONO</v>
          </cell>
          <cell r="C4302" t="str">
            <v>13040</v>
          </cell>
          <cell r="D4302">
            <v>1145000</v>
          </cell>
          <cell r="E4302">
            <v>0</v>
          </cell>
          <cell r="F4302">
            <v>0</v>
          </cell>
          <cell r="G4302">
            <v>75000</v>
          </cell>
          <cell r="H4302">
            <v>0</v>
          </cell>
          <cell r="I4302">
            <v>825000</v>
          </cell>
          <cell r="J4302">
            <v>2111000</v>
          </cell>
        </row>
        <row r="4303">
          <cell r="A4303" t="str">
            <v>Q00239</v>
          </cell>
          <cell r="B4303" t="str">
            <v>ARTI NUR ANUGRAHANING</v>
          </cell>
          <cell r="C4303" t="str">
            <v>13040</v>
          </cell>
          <cell r="D4303">
            <v>935000</v>
          </cell>
          <cell r="E4303">
            <v>0</v>
          </cell>
          <cell r="F4303">
            <v>0</v>
          </cell>
          <cell r="G4303">
            <v>75000</v>
          </cell>
          <cell r="H4303">
            <v>0</v>
          </cell>
          <cell r="I4303">
            <v>0</v>
          </cell>
          <cell r="J4303">
            <v>1210000</v>
          </cell>
        </row>
        <row r="4304">
          <cell r="A4304" t="str">
            <v>Q00240</v>
          </cell>
          <cell r="B4304" t="str">
            <v>ROSLINA</v>
          </cell>
          <cell r="C4304" t="str">
            <v>13040</v>
          </cell>
          <cell r="D4304">
            <v>935000</v>
          </cell>
          <cell r="E4304">
            <v>0</v>
          </cell>
          <cell r="F4304">
            <v>0</v>
          </cell>
          <cell r="G4304">
            <v>75000</v>
          </cell>
          <cell r="H4304">
            <v>0</v>
          </cell>
          <cell r="I4304">
            <v>0</v>
          </cell>
          <cell r="J4304">
            <v>1210000</v>
          </cell>
        </row>
        <row r="4305">
          <cell r="A4305" t="str">
            <v>Q00241</v>
          </cell>
          <cell r="B4305" t="str">
            <v>ANDRY SETIAWAN</v>
          </cell>
          <cell r="C4305" t="str">
            <v>13040</v>
          </cell>
          <cell r="D4305">
            <v>935000</v>
          </cell>
          <cell r="E4305">
            <v>0</v>
          </cell>
          <cell r="F4305">
            <v>0</v>
          </cell>
          <cell r="G4305">
            <v>75000</v>
          </cell>
          <cell r="H4305">
            <v>0</v>
          </cell>
          <cell r="I4305">
            <v>0</v>
          </cell>
          <cell r="J4305">
            <v>1210000</v>
          </cell>
        </row>
        <row r="4306">
          <cell r="A4306" t="str">
            <v>Q00242</v>
          </cell>
          <cell r="B4306" t="str">
            <v>JOKO INDARTO</v>
          </cell>
          <cell r="C4306" t="str">
            <v>13040</v>
          </cell>
          <cell r="D4306">
            <v>935000</v>
          </cell>
          <cell r="E4306">
            <v>0</v>
          </cell>
          <cell r="F4306">
            <v>0</v>
          </cell>
          <cell r="G4306">
            <v>75000</v>
          </cell>
          <cell r="H4306">
            <v>0</v>
          </cell>
          <cell r="I4306">
            <v>0</v>
          </cell>
          <cell r="J4306">
            <v>1210000</v>
          </cell>
        </row>
        <row r="4307">
          <cell r="A4307" t="str">
            <v>P74373</v>
          </cell>
          <cell r="B4307" t="str">
            <v>SARJANA</v>
          </cell>
          <cell r="C4307" t="str">
            <v>13050</v>
          </cell>
          <cell r="D4307">
            <v>1632000</v>
          </cell>
          <cell r="E4307">
            <v>163200</v>
          </cell>
          <cell r="F4307">
            <v>163200</v>
          </cell>
          <cell r="G4307">
            <v>300000</v>
          </cell>
          <cell r="H4307">
            <v>0</v>
          </cell>
          <cell r="I4307">
            <v>374000</v>
          </cell>
          <cell r="J4307">
            <v>2340000</v>
          </cell>
        </row>
        <row r="4308">
          <cell r="A4308" t="str">
            <v>P79261</v>
          </cell>
          <cell r="B4308" t="str">
            <v>GEDE MEYTO, S.E.</v>
          </cell>
          <cell r="C4308" t="str">
            <v>13050</v>
          </cell>
          <cell r="D4308">
            <v>1744000</v>
          </cell>
          <cell r="E4308">
            <v>174400</v>
          </cell>
          <cell r="F4308">
            <v>174400</v>
          </cell>
          <cell r="G4308">
            <v>300000</v>
          </cell>
          <cell r="H4308">
            <v>1500000</v>
          </cell>
          <cell r="I4308">
            <v>0</v>
          </cell>
          <cell r="J4308">
            <v>3336000</v>
          </cell>
        </row>
        <row r="4309">
          <cell r="A4309" t="str">
            <v>P79606</v>
          </cell>
          <cell r="B4309" t="str">
            <v>SAHARUDDIN,SE.</v>
          </cell>
          <cell r="C4309" t="str">
            <v>13050</v>
          </cell>
          <cell r="D4309">
            <v>2128000</v>
          </cell>
          <cell r="E4309">
            <v>212800</v>
          </cell>
          <cell r="F4309">
            <v>212800</v>
          </cell>
          <cell r="G4309">
            <v>300000</v>
          </cell>
          <cell r="H4309">
            <v>1600000</v>
          </cell>
          <cell r="I4309">
            <v>0</v>
          </cell>
          <cell r="J4309">
            <v>4796000</v>
          </cell>
        </row>
        <row r="4310">
          <cell r="A4310" t="str">
            <v>P81221</v>
          </cell>
          <cell r="B4310" t="str">
            <v>BURHANUDDIN ENRE, SE</v>
          </cell>
          <cell r="C4310" t="str">
            <v>13050</v>
          </cell>
          <cell r="D4310">
            <v>1377000</v>
          </cell>
          <cell r="E4310">
            <v>137700</v>
          </cell>
          <cell r="F4310">
            <v>137700</v>
          </cell>
          <cell r="G4310">
            <v>300000</v>
          </cell>
          <cell r="H4310">
            <v>0</v>
          </cell>
          <cell r="I4310">
            <v>825000</v>
          </cell>
          <cell r="J4310">
            <v>2263000</v>
          </cell>
        </row>
        <row r="4311">
          <cell r="A4311" t="str">
            <v>P81893</v>
          </cell>
          <cell r="B4311" t="str">
            <v>NIRWANA ABU</v>
          </cell>
          <cell r="C4311" t="str">
            <v>13050</v>
          </cell>
          <cell r="D4311">
            <v>1207000</v>
          </cell>
          <cell r="E4311">
            <v>0</v>
          </cell>
          <cell r="F4311">
            <v>0</v>
          </cell>
          <cell r="G4311">
            <v>75000</v>
          </cell>
          <cell r="H4311">
            <v>0</v>
          </cell>
          <cell r="I4311">
            <v>0</v>
          </cell>
          <cell r="J4311">
            <v>2034000</v>
          </cell>
        </row>
        <row r="4312">
          <cell r="A4312" t="str">
            <v>P82443</v>
          </cell>
          <cell r="B4312" t="str">
            <v>ERVIANTA</v>
          </cell>
          <cell r="C4312" t="str">
            <v>13050</v>
          </cell>
          <cell r="D4312">
            <v>1204000</v>
          </cell>
          <cell r="E4312">
            <v>0</v>
          </cell>
          <cell r="F4312">
            <v>0</v>
          </cell>
          <cell r="G4312">
            <v>75000</v>
          </cell>
          <cell r="H4312">
            <v>0</v>
          </cell>
          <cell r="I4312">
            <v>583000</v>
          </cell>
          <cell r="J4312">
            <v>2111000</v>
          </cell>
        </row>
        <row r="4313">
          <cell r="A4313" t="str">
            <v>P82669</v>
          </cell>
          <cell r="B4313" t="str">
            <v>DEWI MAYANG SARI, A.MD.</v>
          </cell>
          <cell r="C4313" t="str">
            <v>13050</v>
          </cell>
          <cell r="D4313">
            <v>1052000</v>
          </cell>
          <cell r="E4313">
            <v>0</v>
          </cell>
          <cell r="F4313">
            <v>0</v>
          </cell>
          <cell r="G4313">
            <v>75000</v>
          </cell>
          <cell r="H4313">
            <v>0</v>
          </cell>
          <cell r="I4313">
            <v>550000</v>
          </cell>
          <cell r="J4313">
            <v>2034000</v>
          </cell>
        </row>
        <row r="4314">
          <cell r="A4314" t="str">
            <v>P82963</v>
          </cell>
          <cell r="B4314" t="str">
            <v>ARIE HARYADI ANGRIAWAN</v>
          </cell>
          <cell r="C4314" t="str">
            <v>13050</v>
          </cell>
          <cell r="D4314">
            <v>1145000</v>
          </cell>
          <cell r="E4314">
            <v>0</v>
          </cell>
          <cell r="F4314">
            <v>0</v>
          </cell>
          <cell r="G4314">
            <v>75000</v>
          </cell>
          <cell r="H4314">
            <v>0</v>
          </cell>
          <cell r="I4314">
            <v>550000</v>
          </cell>
          <cell r="J4314">
            <v>2111000</v>
          </cell>
        </row>
        <row r="4315">
          <cell r="A4315" t="str">
            <v>Q00253</v>
          </cell>
          <cell r="B4315" t="str">
            <v>RINDA JANUARTHA</v>
          </cell>
          <cell r="C4315" t="str">
            <v>13050</v>
          </cell>
          <cell r="D4315">
            <v>935000</v>
          </cell>
          <cell r="E4315">
            <v>0</v>
          </cell>
          <cell r="F4315">
            <v>0</v>
          </cell>
          <cell r="G4315">
            <v>75000</v>
          </cell>
          <cell r="H4315">
            <v>0</v>
          </cell>
          <cell r="I4315">
            <v>0</v>
          </cell>
          <cell r="J4315">
            <v>1210000</v>
          </cell>
        </row>
        <row r="4316">
          <cell r="A4316" t="str">
            <v>Q00254</v>
          </cell>
          <cell r="B4316" t="str">
            <v>DESI ARISANTI</v>
          </cell>
          <cell r="C4316" t="str">
            <v>13050</v>
          </cell>
          <cell r="D4316">
            <v>935000</v>
          </cell>
          <cell r="E4316">
            <v>0</v>
          </cell>
          <cell r="F4316">
            <v>0</v>
          </cell>
          <cell r="G4316">
            <v>75000</v>
          </cell>
          <cell r="H4316">
            <v>0</v>
          </cell>
          <cell r="I4316">
            <v>0</v>
          </cell>
          <cell r="J4316">
            <v>1210000</v>
          </cell>
        </row>
        <row r="4317">
          <cell r="A4317" t="str">
            <v>P80853</v>
          </cell>
          <cell r="B4317" t="str">
            <v>SYAHRI RAMDLANI</v>
          </cell>
          <cell r="C4317" t="str">
            <v>13060</v>
          </cell>
          <cell r="D4317">
            <v>1425000</v>
          </cell>
          <cell r="E4317">
            <v>142500</v>
          </cell>
          <cell r="F4317">
            <v>142500</v>
          </cell>
          <cell r="G4317">
            <v>300000</v>
          </cell>
          <cell r="H4317">
            <v>0</v>
          </cell>
          <cell r="I4317">
            <v>825000</v>
          </cell>
          <cell r="J4317">
            <v>2101000</v>
          </cell>
        </row>
        <row r="4318">
          <cell r="A4318" t="str">
            <v>P81206</v>
          </cell>
          <cell r="B4318" t="str">
            <v>ALVIN KRISNAWAN, S.E.</v>
          </cell>
          <cell r="C4318" t="str">
            <v>13060</v>
          </cell>
          <cell r="D4318">
            <v>1738000</v>
          </cell>
          <cell r="E4318">
            <v>173800</v>
          </cell>
          <cell r="F4318">
            <v>173800</v>
          </cell>
          <cell r="G4318">
            <v>300000</v>
          </cell>
          <cell r="H4318">
            <v>1500000</v>
          </cell>
          <cell r="I4318">
            <v>0</v>
          </cell>
          <cell r="J4318">
            <v>3225000</v>
          </cell>
        </row>
        <row r="4319">
          <cell r="A4319" t="str">
            <v>P81868</v>
          </cell>
          <cell r="B4319" t="str">
            <v>SUDAR</v>
          </cell>
          <cell r="C4319" t="str">
            <v>13060</v>
          </cell>
          <cell r="D4319">
            <v>1207000</v>
          </cell>
          <cell r="E4319">
            <v>120700</v>
          </cell>
          <cell r="F4319">
            <v>120700</v>
          </cell>
          <cell r="G4319">
            <v>300000</v>
          </cell>
          <cell r="H4319">
            <v>0</v>
          </cell>
          <cell r="I4319">
            <v>297000</v>
          </cell>
          <cell r="J4319">
            <v>1888000</v>
          </cell>
        </row>
        <row r="4320">
          <cell r="A4320" t="str">
            <v>P82265</v>
          </cell>
          <cell r="B4320" t="str">
            <v>FAKHRUDDIN HIDAYAT, S.E.</v>
          </cell>
          <cell r="C4320" t="str">
            <v>13060</v>
          </cell>
          <cell r="D4320">
            <v>1377000</v>
          </cell>
          <cell r="E4320">
            <v>137700</v>
          </cell>
          <cell r="F4320">
            <v>0</v>
          </cell>
          <cell r="G4320">
            <v>150000</v>
          </cell>
          <cell r="H4320">
            <v>0</v>
          </cell>
          <cell r="I4320">
            <v>407000</v>
          </cell>
          <cell r="J4320">
            <v>2101000</v>
          </cell>
        </row>
        <row r="4321">
          <cell r="A4321" t="str">
            <v>Q00272</v>
          </cell>
          <cell r="B4321" t="str">
            <v>AIDA MUSLIAWATI</v>
          </cell>
          <cell r="C4321" t="str">
            <v>13060</v>
          </cell>
          <cell r="D4321">
            <v>935000</v>
          </cell>
          <cell r="E4321">
            <v>0</v>
          </cell>
          <cell r="F4321">
            <v>0</v>
          </cell>
          <cell r="G4321">
            <v>75000</v>
          </cell>
          <cell r="H4321">
            <v>0</v>
          </cell>
          <cell r="I4321">
            <v>0</v>
          </cell>
          <cell r="J4321">
            <v>1120000</v>
          </cell>
        </row>
        <row r="4322">
          <cell r="A4322" t="str">
            <v>P80106</v>
          </cell>
          <cell r="B4322" t="str">
            <v>EKO HANDOKO</v>
          </cell>
          <cell r="C4322" t="str">
            <v>13070</v>
          </cell>
          <cell r="D4322">
            <v>1744000</v>
          </cell>
          <cell r="E4322">
            <v>174400</v>
          </cell>
          <cell r="F4322">
            <v>87200</v>
          </cell>
          <cell r="G4322">
            <v>225000</v>
          </cell>
          <cell r="H4322">
            <v>1500000</v>
          </cell>
          <cell r="I4322">
            <v>0</v>
          </cell>
          <cell r="J4322">
            <v>3432000</v>
          </cell>
        </row>
        <row r="4323">
          <cell r="A4323" t="str">
            <v>P80852</v>
          </cell>
          <cell r="B4323" t="str">
            <v>MUHAMAD IRFAN</v>
          </cell>
          <cell r="C4323" t="str">
            <v>13070</v>
          </cell>
          <cell r="D4323">
            <v>1425000</v>
          </cell>
          <cell r="E4323">
            <v>142500</v>
          </cell>
          <cell r="F4323">
            <v>142500</v>
          </cell>
          <cell r="G4323">
            <v>300000</v>
          </cell>
          <cell r="H4323">
            <v>0</v>
          </cell>
          <cell r="I4323">
            <v>825000</v>
          </cell>
          <cell r="J4323">
            <v>2149000</v>
          </cell>
        </row>
        <row r="4324">
          <cell r="A4324" t="str">
            <v>P81220</v>
          </cell>
          <cell r="B4324" t="str">
            <v>HERMIN PONGTULURAN, S.E.</v>
          </cell>
          <cell r="C4324" t="str">
            <v>13070</v>
          </cell>
          <cell r="D4324">
            <v>1377000</v>
          </cell>
          <cell r="E4324">
            <v>137700</v>
          </cell>
          <cell r="F4324">
            <v>68850</v>
          </cell>
          <cell r="G4324">
            <v>225000</v>
          </cell>
          <cell r="H4324">
            <v>0</v>
          </cell>
          <cell r="I4324">
            <v>825000</v>
          </cell>
          <cell r="J4324">
            <v>2149000</v>
          </cell>
        </row>
        <row r="4325">
          <cell r="A4325" t="str">
            <v>P82956</v>
          </cell>
          <cell r="B4325" t="str">
            <v>SEPTIAN DWI RAHADI</v>
          </cell>
          <cell r="C4325" t="str">
            <v>13070</v>
          </cell>
          <cell r="D4325">
            <v>1145000</v>
          </cell>
          <cell r="E4325">
            <v>0</v>
          </cell>
          <cell r="F4325">
            <v>0</v>
          </cell>
          <cell r="G4325">
            <v>75000</v>
          </cell>
          <cell r="H4325">
            <v>0</v>
          </cell>
          <cell r="I4325">
            <v>495000</v>
          </cell>
          <cell r="J4325">
            <v>1928000</v>
          </cell>
        </row>
        <row r="4326">
          <cell r="A4326" t="str">
            <v>P83424</v>
          </cell>
          <cell r="B4326" t="str">
            <v>RANTY MAULIA PUTRI</v>
          </cell>
          <cell r="C4326" t="str">
            <v>13070</v>
          </cell>
          <cell r="D4326">
            <v>946400</v>
          </cell>
          <cell r="E4326">
            <v>0</v>
          </cell>
          <cell r="F4326">
            <v>0</v>
          </cell>
          <cell r="G4326">
            <v>75000</v>
          </cell>
          <cell r="H4326">
            <v>0</v>
          </cell>
          <cell r="I4326">
            <v>0</v>
          </cell>
          <cell r="J4326">
            <v>1447200</v>
          </cell>
        </row>
        <row r="4327">
          <cell r="A4327" t="str">
            <v>P78646</v>
          </cell>
          <cell r="B4327" t="str">
            <v>MARTONO, S.E.</v>
          </cell>
          <cell r="C4327" t="str">
            <v>13080</v>
          </cell>
          <cell r="D4327">
            <v>1930000</v>
          </cell>
          <cell r="E4327">
            <v>193000</v>
          </cell>
          <cell r="F4327">
            <v>193000</v>
          </cell>
          <cell r="G4327">
            <v>300000</v>
          </cell>
          <cell r="H4327">
            <v>1500000</v>
          </cell>
          <cell r="I4327">
            <v>0</v>
          </cell>
          <cell r="J4327">
            <v>3300000</v>
          </cell>
        </row>
        <row r="4328">
          <cell r="A4328" t="str">
            <v>P81878</v>
          </cell>
          <cell r="B4328" t="str">
            <v>YUSUF BAHTIMI</v>
          </cell>
          <cell r="C4328" t="str">
            <v>13080</v>
          </cell>
          <cell r="D4328">
            <v>1207000</v>
          </cell>
          <cell r="E4328">
            <v>120700</v>
          </cell>
          <cell r="F4328">
            <v>120700</v>
          </cell>
          <cell r="G4328">
            <v>300000</v>
          </cell>
          <cell r="H4328">
            <v>0</v>
          </cell>
          <cell r="I4328">
            <v>297000</v>
          </cell>
          <cell r="J4328">
            <v>1932000</v>
          </cell>
        </row>
        <row r="4329">
          <cell r="A4329" t="str">
            <v>P82261</v>
          </cell>
          <cell r="B4329" t="str">
            <v>AGUNG SANYOTO, S.E.</v>
          </cell>
          <cell r="C4329" t="str">
            <v>13080</v>
          </cell>
          <cell r="D4329">
            <v>1377000</v>
          </cell>
          <cell r="E4329">
            <v>137700</v>
          </cell>
          <cell r="F4329">
            <v>68850</v>
          </cell>
          <cell r="G4329">
            <v>225000</v>
          </cell>
          <cell r="H4329">
            <v>0</v>
          </cell>
          <cell r="I4329">
            <v>825000</v>
          </cell>
          <cell r="J4329">
            <v>2149000</v>
          </cell>
        </row>
        <row r="4330">
          <cell r="A4330" t="str">
            <v>P82950</v>
          </cell>
          <cell r="B4330" t="str">
            <v>JOKO SUPRIYATNO</v>
          </cell>
          <cell r="C4330" t="str">
            <v>13080</v>
          </cell>
          <cell r="D4330">
            <v>1145000</v>
          </cell>
          <cell r="E4330">
            <v>0</v>
          </cell>
          <cell r="F4330">
            <v>0</v>
          </cell>
          <cell r="G4330">
            <v>75000</v>
          </cell>
          <cell r="H4330">
            <v>0</v>
          </cell>
          <cell r="I4330">
            <v>407000</v>
          </cell>
          <cell r="J4330">
            <v>2004000</v>
          </cell>
        </row>
        <row r="4331">
          <cell r="A4331" t="str">
            <v>P83425</v>
          </cell>
          <cell r="B4331" t="str">
            <v>ZULFIYAN</v>
          </cell>
          <cell r="C4331" t="str">
            <v>13080</v>
          </cell>
          <cell r="D4331">
            <v>946400</v>
          </cell>
          <cell r="E4331">
            <v>0</v>
          </cell>
          <cell r="F4331">
            <v>0</v>
          </cell>
          <cell r="G4331">
            <v>75000</v>
          </cell>
          <cell r="H4331">
            <v>0</v>
          </cell>
          <cell r="I4331">
            <v>0</v>
          </cell>
          <cell r="J4331">
            <v>1447200</v>
          </cell>
        </row>
        <row r="4332">
          <cell r="A4332" t="str">
            <v>P46646</v>
          </cell>
          <cell r="B4332" t="str">
            <v>M. ARIFIN</v>
          </cell>
          <cell r="C4332" t="str">
            <v>13090</v>
          </cell>
          <cell r="D4332">
            <v>2076000</v>
          </cell>
          <cell r="E4332">
            <v>207600</v>
          </cell>
          <cell r="F4332">
            <v>207600</v>
          </cell>
          <cell r="G4332">
            <v>300000</v>
          </cell>
          <cell r="H4332">
            <v>0</v>
          </cell>
          <cell r="I4332">
            <v>0</v>
          </cell>
          <cell r="J4332">
            <v>2020000</v>
          </cell>
        </row>
        <row r="4333">
          <cell r="A4333" t="str">
            <v>P74374</v>
          </cell>
          <cell r="B4333" t="str">
            <v>ABDUL HADI</v>
          </cell>
          <cell r="C4333" t="str">
            <v>13090</v>
          </cell>
          <cell r="D4333">
            <v>1538000</v>
          </cell>
          <cell r="E4333">
            <v>153800</v>
          </cell>
          <cell r="F4333">
            <v>153800</v>
          </cell>
          <cell r="G4333">
            <v>300000</v>
          </cell>
          <cell r="H4333">
            <v>0</v>
          </cell>
          <cell r="I4333">
            <v>0</v>
          </cell>
          <cell r="J4333">
            <v>1822000</v>
          </cell>
        </row>
        <row r="4334">
          <cell r="A4334" t="str">
            <v>P80428</v>
          </cell>
          <cell r="B4334" t="str">
            <v>JAYA TARIGAN, S.E.</v>
          </cell>
          <cell r="C4334" t="str">
            <v>13090</v>
          </cell>
          <cell r="D4334">
            <v>1799000</v>
          </cell>
          <cell r="E4334">
            <v>179900</v>
          </cell>
          <cell r="F4334">
            <v>179900</v>
          </cell>
          <cell r="G4334">
            <v>300000</v>
          </cell>
          <cell r="H4334">
            <v>1500000</v>
          </cell>
          <cell r="I4334">
            <v>0</v>
          </cell>
          <cell r="J4334">
            <v>3125000</v>
          </cell>
        </row>
        <row r="4335">
          <cell r="A4335" t="str">
            <v>P80850</v>
          </cell>
          <cell r="B4335" t="str">
            <v>EDY SUHARDI</v>
          </cell>
          <cell r="C4335" t="str">
            <v>13090</v>
          </cell>
          <cell r="D4335">
            <v>1377000</v>
          </cell>
          <cell r="E4335">
            <v>137700</v>
          </cell>
          <cell r="F4335">
            <v>68850</v>
          </cell>
          <cell r="G4335">
            <v>225000</v>
          </cell>
          <cell r="H4335">
            <v>0</v>
          </cell>
          <cell r="I4335">
            <v>825000</v>
          </cell>
          <cell r="J4335">
            <v>1954000</v>
          </cell>
        </row>
        <row r="4336">
          <cell r="A4336" t="str">
            <v>P81894</v>
          </cell>
          <cell r="B4336" t="str">
            <v>JUNAIDI</v>
          </cell>
          <cell r="C4336" t="str">
            <v>13090</v>
          </cell>
          <cell r="D4336">
            <v>1168000</v>
          </cell>
          <cell r="E4336">
            <v>0</v>
          </cell>
          <cell r="F4336">
            <v>0</v>
          </cell>
          <cell r="G4336">
            <v>75000</v>
          </cell>
          <cell r="H4336">
            <v>0</v>
          </cell>
          <cell r="I4336">
            <v>297000</v>
          </cell>
          <cell r="J4336">
            <v>1760000</v>
          </cell>
        </row>
        <row r="4337">
          <cell r="A4337" t="str">
            <v>Q00306</v>
          </cell>
          <cell r="B4337" t="str">
            <v>NETHY ANDRIANI</v>
          </cell>
          <cell r="C4337" t="str">
            <v>13090</v>
          </cell>
          <cell r="D4337">
            <v>935000</v>
          </cell>
          <cell r="E4337">
            <v>0</v>
          </cell>
          <cell r="F4337">
            <v>0</v>
          </cell>
          <cell r="G4337">
            <v>75000</v>
          </cell>
          <cell r="H4337">
            <v>0</v>
          </cell>
          <cell r="I4337">
            <v>0</v>
          </cell>
          <cell r="J4337">
            <v>1090000</v>
          </cell>
        </row>
        <row r="4338">
          <cell r="A4338" t="str">
            <v>P54416</v>
          </cell>
          <cell r="B4338" t="str">
            <v>BUDI HERIYANTO, DRS.</v>
          </cell>
          <cell r="C4338" t="str">
            <v>13100</v>
          </cell>
          <cell r="D4338">
            <v>2364000</v>
          </cell>
          <cell r="E4338">
            <v>236400</v>
          </cell>
          <cell r="F4338">
            <v>118200</v>
          </cell>
          <cell r="G4338">
            <v>225000</v>
          </cell>
          <cell r="H4338">
            <v>1500000</v>
          </cell>
          <cell r="I4338">
            <v>0</v>
          </cell>
          <cell r="J4338">
            <v>3000000</v>
          </cell>
        </row>
        <row r="4339">
          <cell r="A4339" t="str">
            <v>P77299</v>
          </cell>
          <cell r="B4339" t="str">
            <v>EDDY FAISAL</v>
          </cell>
          <cell r="C4339" t="str">
            <v>13100</v>
          </cell>
          <cell r="D4339">
            <v>1869000</v>
          </cell>
          <cell r="E4339">
            <v>186900</v>
          </cell>
          <cell r="F4339">
            <v>186900</v>
          </cell>
          <cell r="G4339">
            <v>300000</v>
          </cell>
          <cell r="H4339">
            <v>0</v>
          </cell>
          <cell r="I4339">
            <v>825000</v>
          </cell>
          <cell r="J4339">
            <v>2173000</v>
          </cell>
        </row>
        <row r="4340">
          <cell r="A4340" t="str">
            <v>P78765</v>
          </cell>
          <cell r="B4340" t="str">
            <v>SAMSON DWIKORA, SE</v>
          </cell>
          <cell r="C4340" t="str">
            <v>13100</v>
          </cell>
          <cell r="D4340">
            <v>1526000</v>
          </cell>
          <cell r="E4340">
            <v>152600</v>
          </cell>
          <cell r="F4340">
            <v>152600</v>
          </cell>
          <cell r="G4340">
            <v>300000</v>
          </cell>
          <cell r="H4340">
            <v>0</v>
          </cell>
          <cell r="I4340">
            <v>825000</v>
          </cell>
          <cell r="J4340">
            <v>2035000</v>
          </cell>
        </row>
        <row r="4341">
          <cell r="A4341" t="str">
            <v>P80311</v>
          </cell>
          <cell r="B4341" t="str">
            <v>MUHAMMAD ANDI IBRAHIM, S.E.</v>
          </cell>
          <cell r="C4341" t="str">
            <v>13100</v>
          </cell>
          <cell r="D4341">
            <v>1923000</v>
          </cell>
          <cell r="E4341">
            <v>192300</v>
          </cell>
          <cell r="F4341">
            <v>192300</v>
          </cell>
          <cell r="G4341">
            <v>300000</v>
          </cell>
          <cell r="H4341">
            <v>1600000</v>
          </cell>
          <cell r="I4341">
            <v>0</v>
          </cell>
          <cell r="J4341">
            <v>4313000</v>
          </cell>
        </row>
        <row r="4342">
          <cell r="A4342" t="str">
            <v>P80366</v>
          </cell>
          <cell r="B4342" t="str">
            <v>SUGIYANTA, SE</v>
          </cell>
          <cell r="C4342" t="str">
            <v>13100</v>
          </cell>
          <cell r="D4342">
            <v>1686000</v>
          </cell>
          <cell r="E4342">
            <v>168600</v>
          </cell>
          <cell r="F4342">
            <v>168600</v>
          </cell>
          <cell r="G4342">
            <v>300000</v>
          </cell>
          <cell r="H4342">
            <v>1500000</v>
          </cell>
          <cell r="I4342">
            <v>0</v>
          </cell>
          <cell r="J4342">
            <v>2875000</v>
          </cell>
        </row>
        <row r="4343">
          <cell r="A4343" t="str">
            <v>P80839</v>
          </cell>
          <cell r="B4343" t="str">
            <v>AGUSTINA BUDHI UTAMI</v>
          </cell>
          <cell r="C4343" t="str">
            <v>13100</v>
          </cell>
          <cell r="D4343">
            <v>1425000</v>
          </cell>
          <cell r="E4343">
            <v>142500</v>
          </cell>
          <cell r="F4343">
            <v>142500</v>
          </cell>
          <cell r="G4343">
            <v>300000</v>
          </cell>
          <cell r="H4343">
            <v>0</v>
          </cell>
          <cell r="I4343">
            <v>825000</v>
          </cell>
          <cell r="J4343">
            <v>2035000</v>
          </cell>
        </row>
        <row r="4344">
          <cell r="A4344" t="str">
            <v>P81899</v>
          </cell>
          <cell r="B4344" t="str">
            <v>YUSUF</v>
          </cell>
          <cell r="C4344" t="str">
            <v>13100</v>
          </cell>
          <cell r="D4344">
            <v>1168000</v>
          </cell>
          <cell r="E4344">
            <v>116800</v>
          </cell>
          <cell r="F4344">
            <v>116800</v>
          </cell>
          <cell r="G4344">
            <v>300000</v>
          </cell>
          <cell r="H4344">
            <v>0</v>
          </cell>
          <cell r="I4344">
            <v>374000</v>
          </cell>
          <cell r="J4344">
            <v>1760000</v>
          </cell>
        </row>
        <row r="4345">
          <cell r="A4345" t="str">
            <v>P81902</v>
          </cell>
          <cell r="B4345" t="str">
            <v>ITA DARYANI</v>
          </cell>
          <cell r="C4345" t="str">
            <v>13100</v>
          </cell>
          <cell r="D4345">
            <v>1168000</v>
          </cell>
          <cell r="E4345">
            <v>0</v>
          </cell>
          <cell r="F4345">
            <v>0</v>
          </cell>
          <cell r="G4345">
            <v>75000</v>
          </cell>
          <cell r="H4345">
            <v>0</v>
          </cell>
          <cell r="I4345">
            <v>374000</v>
          </cell>
          <cell r="J4345">
            <v>1760000</v>
          </cell>
        </row>
        <row r="4346">
          <cell r="A4346" t="str">
            <v>P81964</v>
          </cell>
          <cell r="B4346" t="str">
            <v>RISMA APRIYANDA.L.TOBING, SE</v>
          </cell>
          <cell r="C4346" t="str">
            <v>13100</v>
          </cell>
          <cell r="D4346">
            <v>1520000</v>
          </cell>
          <cell r="E4346">
            <v>152000</v>
          </cell>
          <cell r="F4346">
            <v>152000</v>
          </cell>
          <cell r="G4346">
            <v>300000</v>
          </cell>
          <cell r="H4346">
            <v>0</v>
          </cell>
          <cell r="I4346">
            <v>583000</v>
          </cell>
          <cell r="J4346">
            <v>2173000</v>
          </cell>
        </row>
        <row r="4347">
          <cell r="A4347" t="str">
            <v>P81965</v>
          </cell>
          <cell r="B4347" t="str">
            <v>MUHAMMAD AGUS ANUGRAHA, SE</v>
          </cell>
          <cell r="C4347" t="str">
            <v>13100</v>
          </cell>
          <cell r="D4347">
            <v>1520000</v>
          </cell>
          <cell r="E4347">
            <v>152000</v>
          </cell>
          <cell r="F4347">
            <v>152000</v>
          </cell>
          <cell r="G4347">
            <v>300000</v>
          </cell>
          <cell r="H4347">
            <v>0</v>
          </cell>
          <cell r="I4347">
            <v>803000</v>
          </cell>
          <cell r="J4347">
            <v>2173000</v>
          </cell>
        </row>
        <row r="4348">
          <cell r="A4348" t="str">
            <v>P82438</v>
          </cell>
          <cell r="B4348" t="str">
            <v>ANDHAR SETIAWAN</v>
          </cell>
          <cell r="C4348" t="str">
            <v>13100</v>
          </cell>
          <cell r="D4348">
            <v>1204000</v>
          </cell>
          <cell r="E4348">
            <v>0</v>
          </cell>
          <cell r="F4348">
            <v>0</v>
          </cell>
          <cell r="G4348">
            <v>75000</v>
          </cell>
          <cell r="H4348">
            <v>0</v>
          </cell>
          <cell r="I4348">
            <v>825000</v>
          </cell>
          <cell r="J4348">
            <v>1898000</v>
          </cell>
        </row>
        <row r="4349">
          <cell r="A4349" t="str">
            <v>P83012</v>
          </cell>
          <cell r="B4349" t="str">
            <v>RIKAWATI</v>
          </cell>
          <cell r="C4349" t="str">
            <v>13100</v>
          </cell>
          <cell r="D4349">
            <v>1145000</v>
          </cell>
          <cell r="E4349">
            <v>0</v>
          </cell>
          <cell r="F4349">
            <v>0</v>
          </cell>
          <cell r="G4349">
            <v>75000</v>
          </cell>
          <cell r="H4349">
            <v>0</v>
          </cell>
          <cell r="I4349">
            <v>825000</v>
          </cell>
          <cell r="J4349">
            <v>1898000</v>
          </cell>
        </row>
        <row r="4350">
          <cell r="A4350" t="str">
            <v>Q00276</v>
          </cell>
          <cell r="B4350" t="str">
            <v>VATICA PARVIFOLIA</v>
          </cell>
          <cell r="C4350" t="str">
            <v>13100</v>
          </cell>
          <cell r="D4350">
            <v>935000</v>
          </cell>
          <cell r="E4350">
            <v>0</v>
          </cell>
          <cell r="F4350">
            <v>0</v>
          </cell>
          <cell r="G4350">
            <v>75000</v>
          </cell>
          <cell r="H4350">
            <v>0</v>
          </cell>
          <cell r="I4350">
            <v>0</v>
          </cell>
          <cell r="J4350">
            <v>1090000</v>
          </cell>
        </row>
        <row r="4351">
          <cell r="A4351" t="str">
            <v>Q00277</v>
          </cell>
          <cell r="B4351" t="str">
            <v>FARIHA NOVIANTI</v>
          </cell>
          <cell r="C4351" t="str">
            <v>13100</v>
          </cell>
          <cell r="D4351">
            <v>935000</v>
          </cell>
          <cell r="E4351">
            <v>0</v>
          </cell>
          <cell r="F4351">
            <v>0</v>
          </cell>
          <cell r="G4351">
            <v>75000</v>
          </cell>
          <cell r="H4351">
            <v>0</v>
          </cell>
          <cell r="I4351">
            <v>0</v>
          </cell>
          <cell r="J4351">
            <v>1090000</v>
          </cell>
        </row>
        <row r="4352">
          <cell r="A4352" t="str">
            <v>Q00278</v>
          </cell>
          <cell r="B4352" t="str">
            <v>EKA SETIAWATI</v>
          </cell>
          <cell r="C4352" t="str">
            <v>13100</v>
          </cell>
          <cell r="D4352">
            <v>935000</v>
          </cell>
          <cell r="E4352">
            <v>0</v>
          </cell>
          <cell r="F4352">
            <v>0</v>
          </cell>
          <cell r="G4352">
            <v>75000</v>
          </cell>
          <cell r="H4352">
            <v>0</v>
          </cell>
          <cell r="I4352">
            <v>0</v>
          </cell>
          <cell r="J4352">
            <v>1090000</v>
          </cell>
        </row>
        <row r="4353">
          <cell r="A4353" t="str">
            <v>Q00279</v>
          </cell>
          <cell r="B4353" t="str">
            <v>HUSTARNA RUBIATY</v>
          </cell>
          <cell r="C4353" t="str">
            <v>13100</v>
          </cell>
          <cell r="D4353">
            <v>935000</v>
          </cell>
          <cell r="E4353">
            <v>0</v>
          </cell>
          <cell r="F4353">
            <v>0</v>
          </cell>
          <cell r="G4353">
            <v>75000</v>
          </cell>
          <cell r="H4353">
            <v>0</v>
          </cell>
          <cell r="I4353">
            <v>0</v>
          </cell>
          <cell r="J4353">
            <v>1090000</v>
          </cell>
        </row>
        <row r="4354">
          <cell r="A4354" t="str">
            <v>Q00280</v>
          </cell>
          <cell r="B4354" t="str">
            <v>ARI WULANDARI</v>
          </cell>
          <cell r="C4354" t="str">
            <v>13100</v>
          </cell>
          <cell r="D4354">
            <v>935000</v>
          </cell>
          <cell r="E4354">
            <v>0</v>
          </cell>
          <cell r="F4354">
            <v>0</v>
          </cell>
          <cell r="G4354">
            <v>75000</v>
          </cell>
          <cell r="H4354">
            <v>0</v>
          </cell>
          <cell r="I4354">
            <v>0</v>
          </cell>
          <cell r="J4354">
            <v>1090000</v>
          </cell>
        </row>
        <row r="4355">
          <cell r="A4355" t="str">
            <v>P78987</v>
          </cell>
          <cell r="B4355" t="str">
            <v>MUNARDI,SE</v>
          </cell>
          <cell r="C4355" t="str">
            <v>13110</v>
          </cell>
          <cell r="D4355">
            <v>1927000</v>
          </cell>
          <cell r="E4355">
            <v>192700</v>
          </cell>
          <cell r="F4355">
            <v>192700</v>
          </cell>
          <cell r="G4355">
            <v>300000</v>
          </cell>
          <cell r="H4355">
            <v>1500000</v>
          </cell>
          <cell r="I4355">
            <v>0</v>
          </cell>
          <cell r="J4355">
            <v>3125000</v>
          </cell>
        </row>
        <row r="4356">
          <cell r="A4356" t="str">
            <v>P80459</v>
          </cell>
          <cell r="B4356" t="str">
            <v>HERO KALIANTO, S.E.</v>
          </cell>
          <cell r="C4356" t="str">
            <v>13110</v>
          </cell>
          <cell r="D4356">
            <v>1799000</v>
          </cell>
          <cell r="E4356">
            <v>179900</v>
          </cell>
          <cell r="F4356">
            <v>0</v>
          </cell>
          <cell r="G4356">
            <v>150000</v>
          </cell>
          <cell r="H4356">
            <v>0</v>
          </cell>
          <cell r="I4356">
            <v>825000</v>
          </cell>
          <cell r="J4356">
            <v>2310000</v>
          </cell>
        </row>
        <row r="4357">
          <cell r="A4357" t="str">
            <v>P81903</v>
          </cell>
          <cell r="B4357" t="str">
            <v>SUHANDA</v>
          </cell>
          <cell r="C4357" t="str">
            <v>13110</v>
          </cell>
          <cell r="D4357">
            <v>1207000</v>
          </cell>
          <cell r="E4357">
            <v>120700</v>
          </cell>
          <cell r="F4357">
            <v>120700</v>
          </cell>
          <cell r="G4357">
            <v>300000</v>
          </cell>
          <cell r="H4357">
            <v>0</v>
          </cell>
          <cell r="I4357">
            <v>297000</v>
          </cell>
          <cell r="J4357">
            <v>1829000</v>
          </cell>
        </row>
        <row r="4358">
          <cell r="A4358" t="str">
            <v>P81967</v>
          </cell>
          <cell r="B4358" t="str">
            <v>KADARUSNO, SE</v>
          </cell>
          <cell r="C4358" t="str">
            <v>13110</v>
          </cell>
          <cell r="D4358">
            <v>1520000</v>
          </cell>
          <cell r="E4358">
            <v>152000</v>
          </cell>
          <cell r="F4358">
            <v>152000</v>
          </cell>
          <cell r="G4358">
            <v>300000</v>
          </cell>
          <cell r="H4358">
            <v>0</v>
          </cell>
          <cell r="I4358">
            <v>825000</v>
          </cell>
          <cell r="J4358">
            <v>2173000</v>
          </cell>
        </row>
        <row r="4359">
          <cell r="A4359" t="str">
            <v>P82174</v>
          </cell>
          <cell r="B4359" t="str">
            <v>DARUL ALIANSYAH</v>
          </cell>
          <cell r="C4359" t="str">
            <v>13110</v>
          </cell>
          <cell r="D4359">
            <v>1164000</v>
          </cell>
          <cell r="E4359">
            <v>116400</v>
          </cell>
          <cell r="F4359">
            <v>116400</v>
          </cell>
          <cell r="G4359">
            <v>300000</v>
          </cell>
          <cell r="H4359">
            <v>0</v>
          </cell>
          <cell r="I4359">
            <v>407000</v>
          </cell>
          <cell r="J4359">
            <v>1898000</v>
          </cell>
        </row>
        <row r="4360">
          <cell r="A4360" t="str">
            <v>Q00300</v>
          </cell>
          <cell r="B4360" t="str">
            <v>RIKA APRIANTY</v>
          </cell>
          <cell r="C4360" t="str">
            <v>13110</v>
          </cell>
          <cell r="D4360">
            <v>935000</v>
          </cell>
          <cell r="E4360">
            <v>0</v>
          </cell>
          <cell r="F4360">
            <v>0</v>
          </cell>
          <cell r="G4360">
            <v>75000</v>
          </cell>
          <cell r="H4360">
            <v>0</v>
          </cell>
          <cell r="I4360">
            <v>0</v>
          </cell>
          <cell r="J4360">
            <v>1090000</v>
          </cell>
        </row>
        <row r="4361">
          <cell r="A4361" t="str">
            <v>Q00301</v>
          </cell>
          <cell r="B4361" t="str">
            <v>RENI FITRIA</v>
          </cell>
          <cell r="C4361" t="str">
            <v>13110</v>
          </cell>
          <cell r="D4361">
            <v>935000</v>
          </cell>
          <cell r="E4361">
            <v>0</v>
          </cell>
          <cell r="F4361">
            <v>0</v>
          </cell>
          <cell r="G4361">
            <v>75000</v>
          </cell>
          <cell r="H4361">
            <v>0</v>
          </cell>
          <cell r="I4361">
            <v>0</v>
          </cell>
          <cell r="J4361">
            <v>1090000</v>
          </cell>
        </row>
        <row r="4362">
          <cell r="A4362" t="str">
            <v>P78754</v>
          </cell>
          <cell r="B4362" t="str">
            <v>AHMAD MUCHLIS SUPRIYADI</v>
          </cell>
          <cell r="C4362" t="str">
            <v>13120</v>
          </cell>
          <cell r="D4362">
            <v>1526000</v>
          </cell>
          <cell r="E4362">
            <v>152600</v>
          </cell>
          <cell r="F4362">
            <v>152600</v>
          </cell>
          <cell r="G4362">
            <v>300000</v>
          </cell>
          <cell r="H4362">
            <v>0</v>
          </cell>
          <cell r="I4362">
            <v>825000</v>
          </cell>
          <cell r="J4362">
            <v>2035000</v>
          </cell>
        </row>
        <row r="4363">
          <cell r="A4363" t="str">
            <v>P79833</v>
          </cell>
          <cell r="B4363" t="str">
            <v>PRIYO DARMINTO, SE</v>
          </cell>
          <cell r="C4363" t="str">
            <v>13120</v>
          </cell>
          <cell r="D4363">
            <v>1927000</v>
          </cell>
          <cell r="E4363">
            <v>192700</v>
          </cell>
          <cell r="F4363">
            <v>192700</v>
          </cell>
          <cell r="G4363">
            <v>300000</v>
          </cell>
          <cell r="H4363">
            <v>1500000</v>
          </cell>
          <cell r="I4363">
            <v>0</v>
          </cell>
          <cell r="J4363">
            <v>3125000</v>
          </cell>
        </row>
        <row r="4364">
          <cell r="A4364" t="str">
            <v>P81905</v>
          </cell>
          <cell r="B4364" t="str">
            <v>HADI</v>
          </cell>
          <cell r="C4364" t="str">
            <v>13120</v>
          </cell>
          <cell r="D4364">
            <v>1168000</v>
          </cell>
          <cell r="E4364">
            <v>116800</v>
          </cell>
          <cell r="F4364">
            <v>116800</v>
          </cell>
          <cell r="G4364">
            <v>300000</v>
          </cell>
          <cell r="H4364">
            <v>0</v>
          </cell>
          <cell r="I4364">
            <v>297000</v>
          </cell>
          <cell r="J4364">
            <v>1760000</v>
          </cell>
        </row>
        <row r="4365">
          <cell r="A4365" t="str">
            <v>P82175</v>
          </cell>
          <cell r="B4365" t="str">
            <v>PAISAL RIZAL</v>
          </cell>
          <cell r="C4365" t="str">
            <v>13120</v>
          </cell>
          <cell r="D4365">
            <v>1164000</v>
          </cell>
          <cell r="E4365">
            <v>116400</v>
          </cell>
          <cell r="F4365">
            <v>58200</v>
          </cell>
          <cell r="G4365">
            <v>225000</v>
          </cell>
          <cell r="H4365">
            <v>0</v>
          </cell>
          <cell r="I4365">
            <v>407000</v>
          </cell>
          <cell r="J4365">
            <v>1898000</v>
          </cell>
        </row>
        <row r="4366">
          <cell r="A4366" t="str">
            <v>Q00308</v>
          </cell>
          <cell r="B4366" t="str">
            <v>AFMI DEVIANA</v>
          </cell>
          <cell r="C4366" t="str">
            <v>13120</v>
          </cell>
          <cell r="D4366">
            <v>935000</v>
          </cell>
          <cell r="E4366">
            <v>0</v>
          </cell>
          <cell r="F4366">
            <v>0</v>
          </cell>
          <cell r="G4366">
            <v>75000</v>
          </cell>
          <cell r="H4366">
            <v>0</v>
          </cell>
          <cell r="I4366">
            <v>0</v>
          </cell>
          <cell r="J4366">
            <v>1090000</v>
          </cell>
        </row>
        <row r="4367">
          <cell r="A4367" t="str">
            <v>P80301</v>
          </cell>
          <cell r="B4367" t="str">
            <v>YONATAN LUMALAN, SE. MM.</v>
          </cell>
          <cell r="C4367" t="str">
            <v>13130</v>
          </cell>
          <cell r="D4367">
            <v>1923000</v>
          </cell>
          <cell r="E4367">
            <v>192300</v>
          </cell>
          <cell r="F4367">
            <v>192300</v>
          </cell>
          <cell r="G4367">
            <v>300000</v>
          </cell>
          <cell r="H4367">
            <v>1600000</v>
          </cell>
          <cell r="I4367">
            <v>0</v>
          </cell>
          <cell r="J4367">
            <v>3250000</v>
          </cell>
        </row>
        <row r="4368">
          <cell r="A4368" t="str">
            <v>P80842</v>
          </cell>
          <cell r="B4368" t="str">
            <v>BAHARUDDIN</v>
          </cell>
          <cell r="C4368" t="str">
            <v>13130</v>
          </cell>
          <cell r="D4368">
            <v>1425000</v>
          </cell>
          <cell r="E4368">
            <v>142500</v>
          </cell>
          <cell r="F4368">
            <v>142500</v>
          </cell>
          <cell r="G4368">
            <v>300000</v>
          </cell>
          <cell r="H4368">
            <v>0</v>
          </cell>
          <cell r="I4368">
            <v>825000</v>
          </cell>
          <cell r="J4368">
            <v>2035000</v>
          </cell>
        </row>
        <row r="4369">
          <cell r="A4369" t="str">
            <v>P81599</v>
          </cell>
          <cell r="B4369" t="str">
            <v>ADI TRISNAWAN, SE.</v>
          </cell>
          <cell r="C4369" t="str">
            <v>13130</v>
          </cell>
          <cell r="D4369">
            <v>1246000</v>
          </cell>
          <cell r="E4369">
            <v>124600</v>
          </cell>
          <cell r="F4369">
            <v>124600</v>
          </cell>
          <cell r="G4369">
            <v>300000</v>
          </cell>
          <cell r="H4369">
            <v>0</v>
          </cell>
          <cell r="I4369">
            <v>495000</v>
          </cell>
          <cell r="J4369">
            <v>1898000</v>
          </cell>
        </row>
        <row r="4370">
          <cell r="A4370" t="str">
            <v>P81900</v>
          </cell>
          <cell r="B4370" t="str">
            <v>SAWALUDIN</v>
          </cell>
          <cell r="C4370" t="str">
            <v>13130</v>
          </cell>
          <cell r="D4370">
            <v>1168000</v>
          </cell>
          <cell r="E4370">
            <v>116800</v>
          </cell>
          <cell r="F4370">
            <v>58400</v>
          </cell>
          <cell r="G4370">
            <v>225000</v>
          </cell>
          <cell r="H4370">
            <v>0</v>
          </cell>
          <cell r="I4370">
            <v>330000</v>
          </cell>
          <cell r="J4370">
            <v>1760000</v>
          </cell>
        </row>
        <row r="4371">
          <cell r="A4371" t="str">
            <v>P81966</v>
          </cell>
          <cell r="B4371" t="str">
            <v>HARTONO, SE</v>
          </cell>
          <cell r="C4371" t="str">
            <v>13130</v>
          </cell>
          <cell r="D4371">
            <v>1520000</v>
          </cell>
          <cell r="E4371">
            <v>152000</v>
          </cell>
          <cell r="F4371">
            <v>152000</v>
          </cell>
          <cell r="G4371">
            <v>300000</v>
          </cell>
          <cell r="H4371">
            <v>0</v>
          </cell>
          <cell r="I4371">
            <v>825000</v>
          </cell>
          <cell r="J4371">
            <v>2173000</v>
          </cell>
        </row>
        <row r="4372">
          <cell r="A4372" t="str">
            <v>P82673</v>
          </cell>
          <cell r="B4372" t="str">
            <v>MAYA ROTA YUSTISIA, SE.</v>
          </cell>
          <cell r="C4372" t="str">
            <v>13130</v>
          </cell>
          <cell r="D4372">
            <v>1052000</v>
          </cell>
          <cell r="E4372">
            <v>0</v>
          </cell>
          <cell r="F4372">
            <v>0</v>
          </cell>
          <cell r="G4372">
            <v>75000</v>
          </cell>
          <cell r="H4372">
            <v>0</v>
          </cell>
          <cell r="I4372">
            <v>495000</v>
          </cell>
          <cell r="J4372">
            <v>1829000</v>
          </cell>
        </row>
        <row r="4373">
          <cell r="A4373" t="str">
            <v>Q00302</v>
          </cell>
          <cell r="B4373" t="str">
            <v>SARI HADHISTI</v>
          </cell>
          <cell r="C4373" t="str">
            <v>13130</v>
          </cell>
          <cell r="D4373">
            <v>935000</v>
          </cell>
          <cell r="E4373">
            <v>0</v>
          </cell>
          <cell r="F4373">
            <v>0</v>
          </cell>
          <cell r="G4373">
            <v>75000</v>
          </cell>
          <cell r="H4373">
            <v>0</v>
          </cell>
          <cell r="I4373">
            <v>0</v>
          </cell>
          <cell r="J4373">
            <v>1090000</v>
          </cell>
        </row>
        <row r="4374">
          <cell r="A4374" t="str">
            <v>Q00303</v>
          </cell>
          <cell r="B4374" t="str">
            <v>MARLIA</v>
          </cell>
          <cell r="C4374" t="str">
            <v>13130</v>
          </cell>
          <cell r="D4374">
            <v>935000</v>
          </cell>
          <cell r="E4374">
            <v>0</v>
          </cell>
          <cell r="F4374">
            <v>0</v>
          </cell>
          <cell r="G4374">
            <v>75000</v>
          </cell>
          <cell r="H4374">
            <v>0</v>
          </cell>
          <cell r="I4374">
            <v>0</v>
          </cell>
          <cell r="J4374">
            <v>1090000</v>
          </cell>
        </row>
        <row r="4375">
          <cell r="A4375" t="str">
            <v>Q00304</v>
          </cell>
          <cell r="B4375" t="str">
            <v>SINDY YUANDANI</v>
          </cell>
          <cell r="C4375" t="str">
            <v>13130</v>
          </cell>
          <cell r="D4375">
            <v>935000</v>
          </cell>
          <cell r="E4375">
            <v>0</v>
          </cell>
          <cell r="F4375">
            <v>0</v>
          </cell>
          <cell r="G4375">
            <v>75000</v>
          </cell>
          <cell r="H4375">
            <v>0</v>
          </cell>
          <cell r="I4375">
            <v>0</v>
          </cell>
          <cell r="J4375">
            <v>1090000</v>
          </cell>
        </row>
        <row r="4376">
          <cell r="A4376" t="str">
            <v>Q00305</v>
          </cell>
          <cell r="B4376" t="str">
            <v>RATI SEPTIANTI</v>
          </cell>
          <cell r="C4376" t="str">
            <v>13130</v>
          </cell>
          <cell r="D4376">
            <v>935000</v>
          </cell>
          <cell r="E4376">
            <v>0</v>
          </cell>
          <cell r="F4376">
            <v>0</v>
          </cell>
          <cell r="G4376">
            <v>75000</v>
          </cell>
          <cell r="H4376">
            <v>0</v>
          </cell>
          <cell r="I4376">
            <v>0</v>
          </cell>
          <cell r="J4376">
            <v>1090000</v>
          </cell>
        </row>
        <row r="4377">
          <cell r="A4377" t="str">
            <v>P62758</v>
          </cell>
          <cell r="B4377" t="str">
            <v>HARYANTO</v>
          </cell>
          <cell r="C4377" t="str">
            <v>13140</v>
          </cell>
          <cell r="D4377">
            <v>2140000</v>
          </cell>
          <cell r="E4377">
            <v>214000</v>
          </cell>
          <cell r="F4377">
            <v>214000</v>
          </cell>
          <cell r="G4377">
            <v>300000</v>
          </cell>
          <cell r="H4377">
            <v>1500000</v>
          </cell>
          <cell r="I4377">
            <v>0</v>
          </cell>
          <cell r="J4377">
            <v>3000000</v>
          </cell>
        </row>
        <row r="4378">
          <cell r="A4378" t="str">
            <v>P78876</v>
          </cell>
          <cell r="B4378" t="str">
            <v>A. YANI</v>
          </cell>
          <cell r="C4378" t="str">
            <v>13140</v>
          </cell>
          <cell r="D4378">
            <v>1436000</v>
          </cell>
          <cell r="E4378">
            <v>143600</v>
          </cell>
          <cell r="F4378">
            <v>143600</v>
          </cell>
          <cell r="G4378">
            <v>300000</v>
          </cell>
          <cell r="H4378">
            <v>0</v>
          </cell>
          <cell r="I4378">
            <v>297000</v>
          </cell>
          <cell r="J4378">
            <v>1898000</v>
          </cell>
        </row>
        <row r="4379">
          <cell r="A4379" t="str">
            <v>P80851</v>
          </cell>
          <cell r="B4379" t="str">
            <v>MARSIDI</v>
          </cell>
          <cell r="C4379" t="str">
            <v>13140</v>
          </cell>
          <cell r="D4379">
            <v>1425000</v>
          </cell>
          <cell r="E4379">
            <v>142500</v>
          </cell>
          <cell r="F4379">
            <v>71250</v>
          </cell>
          <cell r="G4379">
            <v>225000</v>
          </cell>
          <cell r="H4379">
            <v>0</v>
          </cell>
          <cell r="I4379">
            <v>407000</v>
          </cell>
          <cell r="J4379">
            <v>2035000</v>
          </cell>
        </row>
        <row r="4380">
          <cell r="A4380" t="str">
            <v>P78991</v>
          </cell>
          <cell r="B4380" t="str">
            <v>NUR MUSTAKIM, SE</v>
          </cell>
          <cell r="C4380" t="str">
            <v>13150</v>
          </cell>
          <cell r="D4380">
            <v>1865000</v>
          </cell>
          <cell r="E4380">
            <v>186500</v>
          </cell>
          <cell r="F4380">
            <v>186500</v>
          </cell>
          <cell r="G4380">
            <v>300000</v>
          </cell>
          <cell r="H4380">
            <v>1500000</v>
          </cell>
          <cell r="I4380">
            <v>0</v>
          </cell>
          <cell r="J4380">
            <v>3000000</v>
          </cell>
        </row>
        <row r="4381">
          <cell r="A4381" t="str">
            <v>P79641</v>
          </cell>
          <cell r="B4381" t="str">
            <v>ESTI SULASTRI</v>
          </cell>
          <cell r="C4381" t="str">
            <v>13150</v>
          </cell>
          <cell r="D4381">
            <v>1686000</v>
          </cell>
          <cell r="E4381">
            <v>0</v>
          </cell>
          <cell r="F4381">
            <v>0</v>
          </cell>
          <cell r="G4381">
            <v>75000</v>
          </cell>
          <cell r="H4381">
            <v>0</v>
          </cell>
          <cell r="I4381">
            <v>495000</v>
          </cell>
          <cell r="J4381">
            <v>2173000</v>
          </cell>
        </row>
        <row r="4382">
          <cell r="A4382" t="str">
            <v>P80044</v>
          </cell>
          <cell r="B4382" t="str">
            <v>WIDIASMORO IBNURIYANTO, SE,MM</v>
          </cell>
          <cell r="C4382" t="str">
            <v>13150</v>
          </cell>
          <cell r="D4382">
            <v>1990000</v>
          </cell>
          <cell r="E4382">
            <v>199000</v>
          </cell>
          <cell r="F4382">
            <v>199000</v>
          </cell>
          <cell r="G4382">
            <v>300000</v>
          </cell>
          <cell r="H4382">
            <v>1600000</v>
          </cell>
          <cell r="I4382">
            <v>0</v>
          </cell>
          <cell r="J4382">
            <v>3625000</v>
          </cell>
        </row>
        <row r="4383">
          <cell r="A4383" t="str">
            <v>P80843</v>
          </cell>
          <cell r="B4383" t="str">
            <v>RUDY SUDARMONO</v>
          </cell>
          <cell r="C4383" t="str">
            <v>13150</v>
          </cell>
          <cell r="D4383">
            <v>1425000</v>
          </cell>
          <cell r="E4383">
            <v>142500</v>
          </cell>
          <cell r="F4383">
            <v>142500</v>
          </cell>
          <cell r="G4383">
            <v>300000</v>
          </cell>
          <cell r="H4383">
            <v>0</v>
          </cell>
          <cell r="I4383">
            <v>825000</v>
          </cell>
          <cell r="J4383">
            <v>2035000</v>
          </cell>
        </row>
        <row r="4384">
          <cell r="A4384" t="str">
            <v>P81219</v>
          </cell>
          <cell r="B4384" t="str">
            <v>MUHAMMAD NUR</v>
          </cell>
          <cell r="C4384" t="str">
            <v>13150</v>
          </cell>
          <cell r="D4384">
            <v>1377000</v>
          </cell>
          <cell r="E4384">
            <v>137700</v>
          </cell>
          <cell r="F4384">
            <v>68850</v>
          </cell>
          <cell r="G4384">
            <v>225000</v>
          </cell>
          <cell r="H4384">
            <v>0</v>
          </cell>
          <cell r="I4384">
            <v>583000</v>
          </cell>
          <cell r="J4384">
            <v>2035000</v>
          </cell>
        </row>
        <row r="4385">
          <cell r="A4385" t="str">
            <v>P82674</v>
          </cell>
          <cell r="B4385" t="str">
            <v>RONI AQTUANTO</v>
          </cell>
          <cell r="C4385" t="str">
            <v>13150</v>
          </cell>
          <cell r="D4385">
            <v>1052000</v>
          </cell>
          <cell r="E4385">
            <v>105200</v>
          </cell>
          <cell r="F4385">
            <v>105200</v>
          </cell>
          <cell r="G4385">
            <v>300000</v>
          </cell>
          <cell r="H4385">
            <v>0</v>
          </cell>
          <cell r="I4385">
            <v>352000</v>
          </cell>
          <cell r="J4385">
            <v>1829000</v>
          </cell>
        </row>
        <row r="4386">
          <cell r="A4386" t="str">
            <v>Q00290</v>
          </cell>
          <cell r="B4386" t="str">
            <v>TERAYANA PUTRI ADICITA</v>
          </cell>
          <cell r="C4386" t="str">
            <v>13150</v>
          </cell>
          <cell r="D4386">
            <v>935000</v>
          </cell>
          <cell r="E4386">
            <v>0</v>
          </cell>
          <cell r="F4386">
            <v>0</v>
          </cell>
          <cell r="G4386">
            <v>75000</v>
          </cell>
          <cell r="H4386">
            <v>0</v>
          </cell>
          <cell r="I4386">
            <v>0</v>
          </cell>
          <cell r="J4386">
            <v>1090000</v>
          </cell>
        </row>
        <row r="4387">
          <cell r="A4387" t="str">
            <v>Q00291</v>
          </cell>
          <cell r="B4387" t="str">
            <v>NURHIDAYATI</v>
          </cell>
          <cell r="C4387" t="str">
            <v>13150</v>
          </cell>
          <cell r="D4387">
            <v>935000</v>
          </cell>
          <cell r="E4387">
            <v>0</v>
          </cell>
          <cell r="F4387">
            <v>0</v>
          </cell>
          <cell r="G4387">
            <v>75000</v>
          </cell>
          <cell r="H4387">
            <v>0</v>
          </cell>
          <cell r="I4387">
            <v>0</v>
          </cell>
          <cell r="J4387">
            <v>1090000</v>
          </cell>
        </row>
        <row r="4388">
          <cell r="A4388" t="str">
            <v>Q00292</v>
          </cell>
          <cell r="B4388" t="str">
            <v>FITRALISIA ISKANDAR</v>
          </cell>
          <cell r="C4388" t="str">
            <v>13150</v>
          </cell>
          <cell r="D4388">
            <v>935000</v>
          </cell>
          <cell r="E4388">
            <v>0</v>
          </cell>
          <cell r="F4388">
            <v>0</v>
          </cell>
          <cell r="G4388">
            <v>75000</v>
          </cell>
          <cell r="H4388">
            <v>0</v>
          </cell>
          <cell r="I4388">
            <v>0</v>
          </cell>
          <cell r="J4388">
            <v>1090000</v>
          </cell>
        </row>
        <row r="4389">
          <cell r="A4389" t="str">
            <v>P78625</v>
          </cell>
          <cell r="B4389" t="str">
            <v>MUHAMMAD ALI FAHMI, SE</v>
          </cell>
          <cell r="C4389" t="str">
            <v>13160</v>
          </cell>
          <cell r="D4389">
            <v>1930000</v>
          </cell>
          <cell r="E4389">
            <v>193000</v>
          </cell>
          <cell r="F4389">
            <v>193000</v>
          </cell>
          <cell r="G4389">
            <v>300000</v>
          </cell>
          <cell r="H4389">
            <v>1600000</v>
          </cell>
          <cell r="I4389">
            <v>0</v>
          </cell>
          <cell r="J4389">
            <v>3250000</v>
          </cell>
        </row>
        <row r="4390">
          <cell r="A4390" t="str">
            <v>P81895</v>
          </cell>
          <cell r="B4390" t="str">
            <v>JONI</v>
          </cell>
          <cell r="C4390" t="str">
            <v>13160</v>
          </cell>
          <cell r="D4390">
            <v>1168000</v>
          </cell>
          <cell r="E4390">
            <v>116800</v>
          </cell>
          <cell r="F4390">
            <v>116800</v>
          </cell>
          <cell r="G4390">
            <v>300000</v>
          </cell>
          <cell r="H4390">
            <v>0</v>
          </cell>
          <cell r="I4390">
            <v>330000</v>
          </cell>
          <cell r="J4390">
            <v>1760000</v>
          </cell>
        </row>
        <row r="4391">
          <cell r="A4391" t="str">
            <v>P82172</v>
          </cell>
          <cell r="B4391" t="str">
            <v>SUWANDI</v>
          </cell>
          <cell r="C4391" t="str">
            <v>13160</v>
          </cell>
          <cell r="D4391">
            <v>1164000</v>
          </cell>
          <cell r="E4391">
            <v>116400</v>
          </cell>
          <cell r="F4391">
            <v>58200</v>
          </cell>
          <cell r="G4391">
            <v>225000</v>
          </cell>
          <cell r="H4391">
            <v>0</v>
          </cell>
          <cell r="I4391">
            <v>825000</v>
          </cell>
          <cell r="J4391">
            <v>1898000</v>
          </cell>
        </row>
        <row r="4392">
          <cell r="A4392" t="str">
            <v>P82173</v>
          </cell>
          <cell r="B4392" t="str">
            <v>MUNZIRI</v>
          </cell>
          <cell r="C4392" t="str">
            <v>13160</v>
          </cell>
          <cell r="D4392">
            <v>1164000</v>
          </cell>
          <cell r="E4392">
            <v>116400</v>
          </cell>
          <cell r="F4392">
            <v>58200</v>
          </cell>
          <cell r="G4392">
            <v>225000</v>
          </cell>
          <cell r="H4392">
            <v>0</v>
          </cell>
          <cell r="I4392">
            <v>495000</v>
          </cell>
          <cell r="J4392">
            <v>1898000</v>
          </cell>
        </row>
        <row r="4393">
          <cell r="A4393" t="str">
            <v>P82459</v>
          </cell>
          <cell r="B4393" t="str">
            <v>UMAR AFANDI</v>
          </cell>
          <cell r="C4393" t="str">
            <v>13160</v>
          </cell>
          <cell r="D4393">
            <v>1204000</v>
          </cell>
          <cell r="E4393">
            <v>120400</v>
          </cell>
          <cell r="F4393">
            <v>0</v>
          </cell>
          <cell r="G4393">
            <v>150000</v>
          </cell>
          <cell r="H4393">
            <v>0</v>
          </cell>
          <cell r="I4393">
            <v>583000</v>
          </cell>
          <cell r="J4393">
            <v>1898000</v>
          </cell>
        </row>
        <row r="4394">
          <cell r="A4394" t="str">
            <v>Q00307</v>
          </cell>
          <cell r="B4394" t="str">
            <v>WIRA SUWESTI</v>
          </cell>
          <cell r="C4394" t="str">
            <v>13160</v>
          </cell>
          <cell r="D4394">
            <v>935000</v>
          </cell>
          <cell r="E4394">
            <v>0</v>
          </cell>
          <cell r="F4394">
            <v>0</v>
          </cell>
          <cell r="G4394">
            <v>75000</v>
          </cell>
          <cell r="H4394">
            <v>0</v>
          </cell>
          <cell r="I4394">
            <v>0</v>
          </cell>
          <cell r="J4394">
            <v>1090000</v>
          </cell>
        </row>
        <row r="4395">
          <cell r="A4395" t="str">
            <v>P79915</v>
          </cell>
          <cell r="B4395" t="str">
            <v>ARI BUDHI SASONGKO, SE. MM.</v>
          </cell>
          <cell r="C4395" t="str">
            <v>13170</v>
          </cell>
          <cell r="D4395">
            <v>1802000</v>
          </cell>
          <cell r="E4395">
            <v>180200</v>
          </cell>
          <cell r="F4395">
            <v>180200</v>
          </cell>
          <cell r="G4395">
            <v>300000</v>
          </cell>
          <cell r="H4395">
            <v>1500000</v>
          </cell>
          <cell r="I4395">
            <v>0</v>
          </cell>
          <cell r="J4395">
            <v>3432000</v>
          </cell>
        </row>
        <row r="4396">
          <cell r="A4396" t="str">
            <v>P82254</v>
          </cell>
          <cell r="B4396" t="str">
            <v>FAISHAL ROKHMAN, A.Md.</v>
          </cell>
          <cell r="C4396" t="str">
            <v>13170</v>
          </cell>
          <cell r="D4396">
            <v>1377000</v>
          </cell>
          <cell r="E4396">
            <v>0</v>
          </cell>
          <cell r="F4396">
            <v>0</v>
          </cell>
          <cell r="G4396">
            <v>75000</v>
          </cell>
          <cell r="H4396">
            <v>0</v>
          </cell>
          <cell r="I4396">
            <v>825000</v>
          </cell>
          <cell r="J4396">
            <v>2149000</v>
          </cell>
        </row>
        <row r="4397">
          <cell r="A4397" t="str">
            <v>P82439</v>
          </cell>
          <cell r="B4397" t="str">
            <v>ANDY GUNAWAN</v>
          </cell>
          <cell r="C4397" t="str">
            <v>13170</v>
          </cell>
          <cell r="D4397">
            <v>1204000</v>
          </cell>
          <cell r="E4397">
            <v>120400</v>
          </cell>
          <cell r="F4397">
            <v>60200</v>
          </cell>
          <cell r="G4397">
            <v>225000</v>
          </cell>
          <cell r="H4397">
            <v>0</v>
          </cell>
          <cell r="I4397">
            <v>825000</v>
          </cell>
          <cell r="J4397">
            <v>2004000</v>
          </cell>
        </row>
        <row r="4398">
          <cell r="A4398" t="str">
            <v>P82952</v>
          </cell>
          <cell r="B4398" t="str">
            <v>BUDIYANTO</v>
          </cell>
          <cell r="C4398" t="str">
            <v>13170</v>
          </cell>
          <cell r="D4398">
            <v>1145000</v>
          </cell>
          <cell r="E4398">
            <v>0</v>
          </cell>
          <cell r="F4398">
            <v>0</v>
          </cell>
          <cell r="G4398">
            <v>75000</v>
          </cell>
          <cell r="H4398">
            <v>0</v>
          </cell>
          <cell r="I4398">
            <v>495000</v>
          </cell>
          <cell r="J4398">
            <v>2004000</v>
          </cell>
        </row>
        <row r="4399">
          <cell r="A4399" t="str">
            <v>P83426</v>
          </cell>
          <cell r="B4399" t="str">
            <v>ANDERI KESUMA</v>
          </cell>
          <cell r="C4399" t="str">
            <v>13170</v>
          </cell>
          <cell r="D4399">
            <v>946400</v>
          </cell>
          <cell r="E4399">
            <v>0</v>
          </cell>
          <cell r="F4399">
            <v>0</v>
          </cell>
          <cell r="G4399">
            <v>75000</v>
          </cell>
          <cell r="H4399">
            <v>0</v>
          </cell>
          <cell r="I4399">
            <v>319000</v>
          </cell>
          <cell r="J4399">
            <v>1447200</v>
          </cell>
        </row>
        <row r="4400">
          <cell r="A4400" t="str">
            <v>P78770</v>
          </cell>
          <cell r="B4400" t="str">
            <v>TUKIMIN</v>
          </cell>
          <cell r="C4400" t="str">
            <v>13180</v>
          </cell>
          <cell r="D4400">
            <v>1477000</v>
          </cell>
          <cell r="E4400">
            <v>147700</v>
          </cell>
          <cell r="F4400">
            <v>147700</v>
          </cell>
          <cell r="G4400">
            <v>300000</v>
          </cell>
          <cell r="H4400">
            <v>0</v>
          </cell>
          <cell r="I4400">
            <v>352000</v>
          </cell>
          <cell r="J4400">
            <v>2187000</v>
          </cell>
        </row>
        <row r="4401">
          <cell r="A4401" t="str">
            <v>P78918</v>
          </cell>
          <cell r="B4401" t="str">
            <v>SULAEMAN, SE</v>
          </cell>
          <cell r="C4401" t="str">
            <v>13180</v>
          </cell>
          <cell r="D4401">
            <v>1865000</v>
          </cell>
          <cell r="E4401">
            <v>186500</v>
          </cell>
          <cell r="F4401">
            <v>186500</v>
          </cell>
          <cell r="G4401">
            <v>300000</v>
          </cell>
          <cell r="H4401">
            <v>1600000</v>
          </cell>
          <cell r="I4401">
            <v>0</v>
          </cell>
          <cell r="J4401">
            <v>4031000</v>
          </cell>
        </row>
        <row r="4402">
          <cell r="A4402" t="str">
            <v>P81200</v>
          </cell>
          <cell r="B4402" t="str">
            <v>MUHAMMAD TAUFIQ,S.E.</v>
          </cell>
          <cell r="C4402" t="str">
            <v>13180</v>
          </cell>
          <cell r="D4402">
            <v>1738000</v>
          </cell>
          <cell r="E4402">
            <v>173800</v>
          </cell>
          <cell r="F4402">
            <v>173800</v>
          </cell>
          <cell r="G4402">
            <v>300000</v>
          </cell>
          <cell r="H4402">
            <v>900000</v>
          </cell>
          <cell r="I4402">
            <v>0</v>
          </cell>
          <cell r="J4402">
            <v>3192000</v>
          </cell>
        </row>
        <row r="4403">
          <cell r="A4403" t="str">
            <v>P81871</v>
          </cell>
          <cell r="B4403" t="str">
            <v>MUHAMMAD SULAIMAN, SE</v>
          </cell>
          <cell r="C4403" t="str">
            <v>13180</v>
          </cell>
          <cell r="D4403">
            <v>1246000</v>
          </cell>
          <cell r="E4403">
            <v>124600</v>
          </cell>
          <cell r="F4403">
            <v>124600</v>
          </cell>
          <cell r="G4403">
            <v>300000</v>
          </cell>
          <cell r="H4403">
            <v>0</v>
          </cell>
          <cell r="I4403">
            <v>825000</v>
          </cell>
          <cell r="J4403">
            <v>2111000</v>
          </cell>
        </row>
        <row r="4404">
          <cell r="A4404" t="str">
            <v>P82165</v>
          </cell>
          <cell r="B4404" t="str">
            <v>SUPRAYONO</v>
          </cell>
          <cell r="C4404" t="str">
            <v>13180</v>
          </cell>
          <cell r="D4404">
            <v>1164000</v>
          </cell>
          <cell r="E4404">
            <v>116400</v>
          </cell>
          <cell r="F4404">
            <v>58200</v>
          </cell>
          <cell r="G4404">
            <v>225000</v>
          </cell>
          <cell r="H4404">
            <v>0</v>
          </cell>
          <cell r="I4404">
            <v>825000</v>
          </cell>
          <cell r="J4404">
            <v>2111000</v>
          </cell>
        </row>
        <row r="4405">
          <cell r="A4405" t="str">
            <v>P82271</v>
          </cell>
          <cell r="B4405" t="str">
            <v>AMED ISRA PAGESONGAN, S.KOM.</v>
          </cell>
          <cell r="C4405" t="str">
            <v>13180</v>
          </cell>
          <cell r="D4405">
            <v>1377000</v>
          </cell>
          <cell r="E4405">
            <v>137700</v>
          </cell>
          <cell r="F4405">
            <v>68850</v>
          </cell>
          <cell r="G4405">
            <v>225000</v>
          </cell>
          <cell r="H4405">
            <v>0</v>
          </cell>
          <cell r="I4405">
            <v>825000</v>
          </cell>
          <cell r="J4405">
            <v>2263000</v>
          </cell>
        </row>
        <row r="4406">
          <cell r="A4406" t="str">
            <v>P82595</v>
          </cell>
          <cell r="B4406" t="str">
            <v>HERMIDHAN, S.PD.</v>
          </cell>
          <cell r="C4406" t="str">
            <v>13180</v>
          </cell>
          <cell r="D4406">
            <v>1052000</v>
          </cell>
          <cell r="E4406">
            <v>105200</v>
          </cell>
          <cell r="F4406">
            <v>0</v>
          </cell>
          <cell r="G4406">
            <v>150000</v>
          </cell>
          <cell r="H4406">
            <v>0</v>
          </cell>
          <cell r="I4406">
            <v>495000</v>
          </cell>
          <cell r="J4406">
            <v>1946000</v>
          </cell>
        </row>
        <row r="4407">
          <cell r="A4407" t="str">
            <v>P82955</v>
          </cell>
          <cell r="B4407" t="str">
            <v>FARIZ FAUZAN</v>
          </cell>
          <cell r="C4407" t="str">
            <v>13180</v>
          </cell>
          <cell r="D4407">
            <v>1145000</v>
          </cell>
          <cell r="E4407">
            <v>0</v>
          </cell>
          <cell r="F4407">
            <v>0</v>
          </cell>
          <cell r="G4407">
            <v>75000</v>
          </cell>
          <cell r="H4407">
            <v>0</v>
          </cell>
          <cell r="I4407">
            <v>825000</v>
          </cell>
          <cell r="J4407">
            <v>2111000</v>
          </cell>
        </row>
        <row r="4408">
          <cell r="A4408" t="str">
            <v>P83417</v>
          </cell>
          <cell r="B4408" t="str">
            <v>INDRA PRISTIWANTO</v>
          </cell>
          <cell r="C4408" t="str">
            <v>13180</v>
          </cell>
          <cell r="D4408">
            <v>946400</v>
          </cell>
          <cell r="E4408">
            <v>0</v>
          </cell>
          <cell r="F4408">
            <v>0</v>
          </cell>
          <cell r="G4408">
            <v>75000</v>
          </cell>
          <cell r="H4408">
            <v>0</v>
          </cell>
          <cell r="I4408">
            <v>0</v>
          </cell>
          <cell r="J4408">
            <v>1523200</v>
          </cell>
        </row>
        <row r="4409">
          <cell r="A4409" t="str">
            <v>Q00256</v>
          </cell>
          <cell r="B4409" t="str">
            <v>M SYAMSUL MA'ARIF</v>
          </cell>
          <cell r="C4409" t="str">
            <v>13180</v>
          </cell>
          <cell r="D4409">
            <v>935000</v>
          </cell>
          <cell r="E4409">
            <v>0</v>
          </cell>
          <cell r="F4409">
            <v>0</v>
          </cell>
          <cell r="G4409">
            <v>75000</v>
          </cell>
          <cell r="H4409">
            <v>0</v>
          </cell>
          <cell r="I4409">
            <v>0</v>
          </cell>
          <cell r="J4409">
            <v>1210000</v>
          </cell>
        </row>
        <row r="4410">
          <cell r="A4410" t="str">
            <v>Q00257</v>
          </cell>
          <cell r="B4410" t="str">
            <v>ITA LIANA</v>
          </cell>
          <cell r="C4410" t="str">
            <v>13180</v>
          </cell>
          <cell r="D4410">
            <v>935000</v>
          </cell>
          <cell r="E4410">
            <v>0</v>
          </cell>
          <cell r="F4410">
            <v>0</v>
          </cell>
          <cell r="G4410">
            <v>75000</v>
          </cell>
          <cell r="H4410">
            <v>0</v>
          </cell>
          <cell r="I4410">
            <v>0</v>
          </cell>
          <cell r="J4410">
            <v>1210000</v>
          </cell>
        </row>
        <row r="4411">
          <cell r="A4411" t="str">
            <v>P78657</v>
          </cell>
          <cell r="B4411" t="str">
            <v>HENDRA GUNAWAN</v>
          </cell>
          <cell r="C4411" t="str">
            <v>13190</v>
          </cell>
          <cell r="D4411">
            <v>1930000</v>
          </cell>
          <cell r="E4411">
            <v>193000</v>
          </cell>
          <cell r="F4411">
            <v>193000</v>
          </cell>
          <cell r="G4411">
            <v>300000</v>
          </cell>
          <cell r="H4411">
            <v>1500000</v>
          </cell>
          <cell r="I4411">
            <v>0</v>
          </cell>
          <cell r="J4411">
            <v>3250000</v>
          </cell>
        </row>
        <row r="4412">
          <cell r="A4412" t="str">
            <v>P78882</v>
          </cell>
          <cell r="B4412" t="str">
            <v>ALFIAN</v>
          </cell>
          <cell r="C4412" t="str">
            <v>13190</v>
          </cell>
          <cell r="D4412">
            <v>1436000</v>
          </cell>
          <cell r="E4412">
            <v>143600</v>
          </cell>
          <cell r="F4412">
            <v>71800</v>
          </cell>
          <cell r="G4412">
            <v>225000</v>
          </cell>
          <cell r="H4412">
            <v>0</v>
          </cell>
          <cell r="I4412">
            <v>330000</v>
          </cell>
          <cell r="J4412">
            <v>1898000</v>
          </cell>
        </row>
        <row r="4413">
          <cell r="A4413" t="str">
            <v>P81968</v>
          </cell>
          <cell r="B4413" t="str">
            <v>IMANULLAH, SE, MM.</v>
          </cell>
          <cell r="C4413" t="str">
            <v>13190</v>
          </cell>
          <cell r="D4413">
            <v>1520000</v>
          </cell>
          <cell r="E4413">
            <v>152000</v>
          </cell>
          <cell r="F4413">
            <v>76000</v>
          </cell>
          <cell r="G4413">
            <v>225000</v>
          </cell>
          <cell r="H4413">
            <v>0</v>
          </cell>
          <cell r="I4413">
            <v>583000</v>
          </cell>
          <cell r="J4413">
            <v>2277000</v>
          </cell>
        </row>
        <row r="4414">
          <cell r="A4414" t="str">
            <v>P81969</v>
          </cell>
          <cell r="B4414" t="str">
            <v>ANANG FAJARANTO, SE</v>
          </cell>
          <cell r="C4414" t="str">
            <v>13190</v>
          </cell>
          <cell r="D4414">
            <v>1520000</v>
          </cell>
          <cell r="E4414">
            <v>152000</v>
          </cell>
          <cell r="F4414">
            <v>76000</v>
          </cell>
          <cell r="G4414">
            <v>225000</v>
          </cell>
          <cell r="H4414">
            <v>0</v>
          </cell>
          <cell r="I4414">
            <v>825000</v>
          </cell>
          <cell r="J4414">
            <v>2173000</v>
          </cell>
        </row>
        <row r="4415">
          <cell r="A4415" t="str">
            <v>P82663</v>
          </cell>
          <cell r="B4415" t="str">
            <v>NUR FITRIANA HAMSYI, SE.</v>
          </cell>
          <cell r="C4415" t="str">
            <v>13190</v>
          </cell>
          <cell r="D4415">
            <v>1145000</v>
          </cell>
          <cell r="E4415">
            <v>0</v>
          </cell>
          <cell r="F4415">
            <v>0</v>
          </cell>
          <cell r="G4415">
            <v>75000</v>
          </cell>
          <cell r="H4415">
            <v>0</v>
          </cell>
          <cell r="I4415">
            <v>495000</v>
          </cell>
          <cell r="J4415">
            <v>1898000</v>
          </cell>
        </row>
        <row r="4416">
          <cell r="A4416" t="str">
            <v>Q00281</v>
          </cell>
          <cell r="B4416" t="str">
            <v>ATIKA DARA PRENSI</v>
          </cell>
          <cell r="C4416" t="str">
            <v>13190</v>
          </cell>
          <cell r="D4416">
            <v>935000</v>
          </cell>
          <cell r="E4416">
            <v>0</v>
          </cell>
          <cell r="F4416">
            <v>0</v>
          </cell>
          <cell r="G4416">
            <v>75000</v>
          </cell>
          <cell r="H4416">
            <v>0</v>
          </cell>
          <cell r="I4416">
            <v>0</v>
          </cell>
          <cell r="J4416">
            <v>1090000</v>
          </cell>
        </row>
        <row r="4417">
          <cell r="A4417" t="str">
            <v>Q00282</v>
          </cell>
          <cell r="B4417" t="str">
            <v>SISILIA PRATIWI</v>
          </cell>
          <cell r="C4417" t="str">
            <v>13190</v>
          </cell>
          <cell r="D4417">
            <v>935000</v>
          </cell>
          <cell r="E4417">
            <v>0</v>
          </cell>
          <cell r="F4417">
            <v>0</v>
          </cell>
          <cell r="G4417">
            <v>75000</v>
          </cell>
          <cell r="H4417">
            <v>0</v>
          </cell>
          <cell r="I4417">
            <v>0</v>
          </cell>
          <cell r="J4417">
            <v>1090000</v>
          </cell>
        </row>
        <row r="4418">
          <cell r="A4418" t="str">
            <v>Q00283</v>
          </cell>
          <cell r="B4418" t="str">
            <v>SRI JULIANINGSIH</v>
          </cell>
          <cell r="C4418" t="str">
            <v>13190</v>
          </cell>
          <cell r="D4418">
            <v>935000</v>
          </cell>
          <cell r="E4418">
            <v>0</v>
          </cell>
          <cell r="F4418">
            <v>0</v>
          </cell>
          <cell r="G4418">
            <v>75000</v>
          </cell>
          <cell r="H4418">
            <v>0</v>
          </cell>
          <cell r="I4418">
            <v>0</v>
          </cell>
          <cell r="J4418">
            <v>1090000</v>
          </cell>
        </row>
        <row r="4419">
          <cell r="A4419" t="str">
            <v>P80411</v>
          </cell>
          <cell r="B4419" t="str">
            <v>LUKAS MULYONO, SE</v>
          </cell>
          <cell r="C4419" t="str">
            <v>13200</v>
          </cell>
          <cell r="D4419">
            <v>1686000</v>
          </cell>
          <cell r="E4419">
            <v>168600</v>
          </cell>
          <cell r="F4419">
            <v>168600</v>
          </cell>
          <cell r="G4419">
            <v>300000</v>
          </cell>
          <cell r="H4419">
            <v>1500000</v>
          </cell>
          <cell r="I4419">
            <v>0</v>
          </cell>
          <cell r="J4419">
            <v>3125000</v>
          </cell>
        </row>
        <row r="4420">
          <cell r="A4420" t="str">
            <v>P81898</v>
          </cell>
          <cell r="B4420" t="str">
            <v>URAY EDI</v>
          </cell>
          <cell r="C4420" t="str">
            <v>13200</v>
          </cell>
          <cell r="D4420">
            <v>1207000</v>
          </cell>
          <cell r="E4420">
            <v>120700</v>
          </cell>
          <cell r="F4420">
            <v>120700</v>
          </cell>
          <cell r="G4420">
            <v>300000</v>
          </cell>
          <cell r="H4420">
            <v>0</v>
          </cell>
          <cell r="I4420">
            <v>297000</v>
          </cell>
          <cell r="J4420">
            <v>1829000</v>
          </cell>
        </row>
        <row r="4421">
          <cell r="A4421" t="str">
            <v>P81959</v>
          </cell>
          <cell r="B4421" t="str">
            <v>BAGUS DANANG WAHYU AJI, SE</v>
          </cell>
          <cell r="C4421" t="str">
            <v>13200</v>
          </cell>
          <cell r="D4421">
            <v>1520000</v>
          </cell>
          <cell r="E4421">
            <v>152000</v>
          </cell>
          <cell r="F4421">
            <v>152000</v>
          </cell>
          <cell r="G4421">
            <v>300000</v>
          </cell>
          <cell r="H4421">
            <v>0</v>
          </cell>
          <cell r="I4421">
            <v>583000</v>
          </cell>
          <cell r="J4421">
            <v>2173000</v>
          </cell>
        </row>
        <row r="4422">
          <cell r="A4422" t="str">
            <v>P82445</v>
          </cell>
          <cell r="B4422" t="str">
            <v>HELIODORUS HENDRA SILALAHI</v>
          </cell>
          <cell r="C4422" t="str">
            <v>13200</v>
          </cell>
          <cell r="D4422">
            <v>1204000</v>
          </cell>
          <cell r="E4422">
            <v>0</v>
          </cell>
          <cell r="F4422">
            <v>0</v>
          </cell>
          <cell r="G4422">
            <v>75000</v>
          </cell>
          <cell r="H4422">
            <v>0</v>
          </cell>
          <cell r="I4422">
            <v>407000</v>
          </cell>
          <cell r="J4422">
            <v>1898000</v>
          </cell>
        </row>
        <row r="4423">
          <cell r="A4423" t="str">
            <v>P83428</v>
          </cell>
          <cell r="B4423" t="str">
            <v>YESSY WIDYA SARI</v>
          </cell>
          <cell r="C4423" t="str">
            <v>13200</v>
          </cell>
          <cell r="D4423">
            <v>946400</v>
          </cell>
          <cell r="E4423">
            <v>0</v>
          </cell>
          <cell r="F4423">
            <v>0</v>
          </cell>
          <cell r="G4423">
            <v>75000</v>
          </cell>
          <cell r="H4423">
            <v>0</v>
          </cell>
          <cell r="I4423">
            <v>0</v>
          </cell>
          <cell r="J4423">
            <v>1372000</v>
          </cell>
        </row>
        <row r="4424">
          <cell r="A4424" t="str">
            <v>P50087</v>
          </cell>
          <cell r="B4424" t="str">
            <v>JOHANES BUDIJARTO</v>
          </cell>
          <cell r="C4424" t="str">
            <v>13210</v>
          </cell>
          <cell r="D4424">
            <v>2140000</v>
          </cell>
          <cell r="E4424">
            <v>214000</v>
          </cell>
          <cell r="F4424">
            <v>0</v>
          </cell>
          <cell r="G4424">
            <v>150000</v>
          </cell>
          <cell r="H4424">
            <v>1500000</v>
          </cell>
          <cell r="I4424">
            <v>0</v>
          </cell>
          <cell r="J4424">
            <v>3225000</v>
          </cell>
        </row>
        <row r="4425">
          <cell r="A4425" t="str">
            <v>P81870</v>
          </cell>
          <cell r="B4425" t="str">
            <v>SALIM</v>
          </cell>
          <cell r="C4425" t="str">
            <v>13210</v>
          </cell>
          <cell r="D4425">
            <v>1207000</v>
          </cell>
          <cell r="E4425">
            <v>120700</v>
          </cell>
          <cell r="F4425">
            <v>120700</v>
          </cell>
          <cell r="G4425">
            <v>300000</v>
          </cell>
          <cell r="H4425">
            <v>0</v>
          </cell>
          <cell r="I4425">
            <v>297000</v>
          </cell>
          <cell r="J4425">
            <v>1888000</v>
          </cell>
        </row>
        <row r="4426">
          <cell r="A4426" t="str">
            <v>P82969</v>
          </cell>
          <cell r="B4426" t="str">
            <v>ACHMAD NASA'I</v>
          </cell>
          <cell r="C4426" t="str">
            <v>13210</v>
          </cell>
          <cell r="D4426">
            <v>1145000</v>
          </cell>
          <cell r="E4426">
            <v>0</v>
          </cell>
          <cell r="F4426">
            <v>0</v>
          </cell>
          <cell r="G4426">
            <v>75000</v>
          </cell>
          <cell r="H4426">
            <v>0</v>
          </cell>
          <cell r="I4426">
            <v>407000</v>
          </cell>
          <cell r="J4426">
            <v>1959000</v>
          </cell>
        </row>
        <row r="4427">
          <cell r="A4427" t="str">
            <v>P76147</v>
          </cell>
          <cell r="B4427" t="str">
            <v>SAMUEL</v>
          </cell>
          <cell r="C4427" t="str">
            <v>13220</v>
          </cell>
          <cell r="D4427">
            <v>1998000</v>
          </cell>
          <cell r="E4427">
            <v>199800</v>
          </cell>
          <cell r="F4427">
            <v>0</v>
          </cell>
          <cell r="G4427">
            <v>150000</v>
          </cell>
          <cell r="H4427">
            <v>2100000</v>
          </cell>
          <cell r="I4427">
            <v>0</v>
          </cell>
          <cell r="J4427">
            <v>4796000</v>
          </cell>
        </row>
        <row r="4428">
          <cell r="A4428" t="str">
            <v>P81209</v>
          </cell>
          <cell r="B4428" t="str">
            <v>HERI WIBAWA, S.E.</v>
          </cell>
          <cell r="C4428" t="str">
            <v>13220</v>
          </cell>
          <cell r="D4428">
            <v>1738000</v>
          </cell>
          <cell r="E4428">
            <v>173800</v>
          </cell>
          <cell r="F4428">
            <v>173800</v>
          </cell>
          <cell r="G4428">
            <v>300000</v>
          </cell>
          <cell r="H4428">
            <v>900000</v>
          </cell>
          <cell r="I4428">
            <v>0</v>
          </cell>
          <cell r="J4428">
            <v>3192000</v>
          </cell>
        </row>
        <row r="4429">
          <cell r="A4429" t="str">
            <v>P81222</v>
          </cell>
          <cell r="B4429" t="str">
            <v>DARMIDI, SE</v>
          </cell>
          <cell r="C4429" t="str">
            <v>13220</v>
          </cell>
          <cell r="D4429">
            <v>1377000</v>
          </cell>
          <cell r="E4429">
            <v>137700</v>
          </cell>
          <cell r="F4429">
            <v>68850</v>
          </cell>
          <cell r="G4429">
            <v>225000</v>
          </cell>
          <cell r="H4429">
            <v>0</v>
          </cell>
          <cell r="I4429">
            <v>583000</v>
          </cell>
          <cell r="J4429">
            <v>2263000</v>
          </cell>
        </row>
        <row r="4430">
          <cell r="A4430" t="str">
            <v>P81866</v>
          </cell>
          <cell r="B4430" t="str">
            <v>SAMOLI UMAR</v>
          </cell>
          <cell r="C4430" t="str">
            <v>13220</v>
          </cell>
          <cell r="D4430">
            <v>1168000</v>
          </cell>
          <cell r="E4430">
            <v>116800</v>
          </cell>
          <cell r="F4430">
            <v>116800</v>
          </cell>
          <cell r="G4430">
            <v>300000</v>
          </cell>
          <cell r="H4430">
            <v>0</v>
          </cell>
          <cell r="I4430">
            <v>374000</v>
          </cell>
          <cell r="J4430">
            <v>1958000</v>
          </cell>
        </row>
        <row r="4431">
          <cell r="A4431" t="str">
            <v>P82461</v>
          </cell>
          <cell r="B4431" t="str">
            <v>YOYOK SUGIANTO</v>
          </cell>
          <cell r="C4431" t="str">
            <v>13220</v>
          </cell>
          <cell r="D4431">
            <v>1204000</v>
          </cell>
          <cell r="E4431">
            <v>0</v>
          </cell>
          <cell r="F4431">
            <v>0</v>
          </cell>
          <cell r="G4431">
            <v>75000</v>
          </cell>
          <cell r="H4431">
            <v>0</v>
          </cell>
          <cell r="I4431">
            <v>825000</v>
          </cell>
          <cell r="J4431">
            <v>2111000</v>
          </cell>
        </row>
        <row r="4432">
          <cell r="A4432" t="str">
            <v>P82665</v>
          </cell>
          <cell r="B4432" t="str">
            <v>RIDA ACHDANI OKTAVIA</v>
          </cell>
          <cell r="C4432" t="str">
            <v>13220</v>
          </cell>
          <cell r="D4432">
            <v>1052000</v>
          </cell>
          <cell r="E4432">
            <v>105200</v>
          </cell>
          <cell r="F4432">
            <v>52600</v>
          </cell>
          <cell r="G4432">
            <v>225000</v>
          </cell>
          <cell r="H4432">
            <v>0</v>
          </cell>
          <cell r="I4432">
            <v>374000</v>
          </cell>
          <cell r="J4432">
            <v>2034000</v>
          </cell>
        </row>
        <row r="4433">
          <cell r="A4433" t="str">
            <v>P82965</v>
          </cell>
          <cell r="B4433" t="str">
            <v>MUHAMMAD BURHANUDDIN</v>
          </cell>
          <cell r="C4433" t="str">
            <v>13220</v>
          </cell>
          <cell r="D4433">
            <v>1145000</v>
          </cell>
          <cell r="E4433">
            <v>0</v>
          </cell>
          <cell r="F4433">
            <v>0</v>
          </cell>
          <cell r="G4433">
            <v>75000</v>
          </cell>
          <cell r="H4433">
            <v>0</v>
          </cell>
          <cell r="I4433">
            <v>550000</v>
          </cell>
          <cell r="J4433">
            <v>2111000</v>
          </cell>
        </row>
        <row r="4434">
          <cell r="A4434" t="str">
            <v>P82968</v>
          </cell>
          <cell r="B4434" t="str">
            <v>REZA MAHADI</v>
          </cell>
          <cell r="C4434" t="str">
            <v>13220</v>
          </cell>
          <cell r="D4434">
            <v>1145000</v>
          </cell>
          <cell r="E4434">
            <v>0</v>
          </cell>
          <cell r="F4434">
            <v>0</v>
          </cell>
          <cell r="G4434">
            <v>75000</v>
          </cell>
          <cell r="H4434">
            <v>0</v>
          </cell>
          <cell r="I4434">
            <v>825000</v>
          </cell>
          <cell r="J4434">
            <v>2111000</v>
          </cell>
        </row>
        <row r="4435">
          <cell r="A4435" t="str">
            <v>Q00225</v>
          </cell>
          <cell r="B4435" t="str">
            <v>ASTRIA SUKMAWATI</v>
          </cell>
          <cell r="C4435" t="str">
            <v>13220</v>
          </cell>
          <cell r="D4435">
            <v>935000</v>
          </cell>
          <cell r="E4435">
            <v>0</v>
          </cell>
          <cell r="F4435">
            <v>0</v>
          </cell>
          <cell r="G4435">
            <v>75000</v>
          </cell>
          <cell r="H4435">
            <v>0</v>
          </cell>
          <cell r="I4435">
            <v>0</v>
          </cell>
          <cell r="J4435">
            <v>1210000</v>
          </cell>
        </row>
        <row r="4436">
          <cell r="A4436" t="str">
            <v>Q00226</v>
          </cell>
          <cell r="B4436" t="str">
            <v>WINARTI</v>
          </cell>
          <cell r="C4436" t="str">
            <v>13220</v>
          </cell>
          <cell r="D4436">
            <v>935000</v>
          </cell>
          <cell r="E4436">
            <v>0</v>
          </cell>
          <cell r="F4436">
            <v>0</v>
          </cell>
          <cell r="G4436">
            <v>75000</v>
          </cell>
          <cell r="H4436">
            <v>0</v>
          </cell>
          <cell r="I4436">
            <v>0</v>
          </cell>
          <cell r="J4436">
            <v>1210000</v>
          </cell>
        </row>
        <row r="4437">
          <cell r="A4437" t="str">
            <v>P80096</v>
          </cell>
          <cell r="B4437" t="str">
            <v>BUDI PURNOMO</v>
          </cell>
          <cell r="C4437" t="str">
            <v>13230</v>
          </cell>
          <cell r="D4437">
            <v>1744000</v>
          </cell>
          <cell r="E4437">
            <v>174400</v>
          </cell>
          <cell r="F4437">
            <v>174400</v>
          </cell>
          <cell r="G4437">
            <v>300000</v>
          </cell>
          <cell r="H4437">
            <v>1500000</v>
          </cell>
          <cell r="I4437">
            <v>0</v>
          </cell>
          <cell r="J4437">
            <v>4031000</v>
          </cell>
        </row>
        <row r="4438">
          <cell r="A4438" t="str">
            <v>P81205</v>
          </cell>
          <cell r="B4438" t="str">
            <v>YOHAN SARWONO, SE. MM.</v>
          </cell>
          <cell r="C4438" t="str">
            <v>13230</v>
          </cell>
          <cell r="D4438">
            <v>1682000</v>
          </cell>
          <cell r="E4438">
            <v>168200</v>
          </cell>
          <cell r="F4438">
            <v>84100</v>
          </cell>
          <cell r="G4438">
            <v>225000</v>
          </cell>
          <cell r="H4438">
            <v>0</v>
          </cell>
          <cell r="I4438">
            <v>825000</v>
          </cell>
          <cell r="J4438">
            <v>2493000</v>
          </cell>
        </row>
        <row r="4439">
          <cell r="A4439" t="str">
            <v>P82168</v>
          </cell>
          <cell r="B4439" t="str">
            <v>RIKSAN</v>
          </cell>
          <cell r="C4439" t="str">
            <v>13230</v>
          </cell>
          <cell r="D4439">
            <v>1164000</v>
          </cell>
          <cell r="E4439">
            <v>116400</v>
          </cell>
          <cell r="F4439">
            <v>116400</v>
          </cell>
          <cell r="G4439">
            <v>300000</v>
          </cell>
          <cell r="H4439">
            <v>0</v>
          </cell>
          <cell r="I4439">
            <v>825000</v>
          </cell>
          <cell r="J4439">
            <v>2111000</v>
          </cell>
        </row>
        <row r="4440">
          <cell r="A4440" t="str">
            <v>P82436</v>
          </cell>
          <cell r="B4440" t="str">
            <v>AHMAD</v>
          </cell>
          <cell r="C4440" t="str">
            <v>13230</v>
          </cell>
          <cell r="D4440">
            <v>1204000</v>
          </cell>
          <cell r="E4440">
            <v>0</v>
          </cell>
          <cell r="F4440">
            <v>0</v>
          </cell>
          <cell r="G4440">
            <v>75000</v>
          </cell>
          <cell r="H4440">
            <v>0</v>
          </cell>
          <cell r="I4440">
            <v>495000</v>
          </cell>
          <cell r="J4440">
            <v>2111000</v>
          </cell>
        </row>
        <row r="4441">
          <cell r="A4441" t="str">
            <v>P82662</v>
          </cell>
          <cell r="B4441" t="str">
            <v>BUDI SANTOSO</v>
          </cell>
          <cell r="C4441" t="str">
            <v>13230</v>
          </cell>
          <cell r="D4441">
            <v>1052000</v>
          </cell>
          <cell r="E4441">
            <v>105200</v>
          </cell>
          <cell r="F4441">
            <v>0</v>
          </cell>
          <cell r="G4441">
            <v>150000</v>
          </cell>
          <cell r="H4441">
            <v>0</v>
          </cell>
          <cell r="I4441">
            <v>352000</v>
          </cell>
          <cell r="J4441">
            <v>2034000</v>
          </cell>
        </row>
        <row r="4442">
          <cell r="A4442" t="str">
            <v>P83414</v>
          </cell>
          <cell r="B4442" t="str">
            <v>RATNA NURAINI</v>
          </cell>
          <cell r="C4442" t="str">
            <v>13230</v>
          </cell>
          <cell r="D4442">
            <v>946400</v>
          </cell>
          <cell r="E4442">
            <v>0</v>
          </cell>
          <cell r="F4442">
            <v>0</v>
          </cell>
          <cell r="G4442">
            <v>75000</v>
          </cell>
          <cell r="H4442">
            <v>0</v>
          </cell>
          <cell r="I4442">
            <v>0</v>
          </cell>
          <cell r="J4442">
            <v>1523200</v>
          </cell>
        </row>
        <row r="4443">
          <cell r="A4443" t="str">
            <v>Q00243</v>
          </cell>
          <cell r="B4443" t="str">
            <v>SARIFAH YULI KURNIASARI</v>
          </cell>
          <cell r="C4443" t="str">
            <v>13230</v>
          </cell>
          <cell r="D4443">
            <v>935000</v>
          </cell>
          <cell r="E4443">
            <v>0</v>
          </cell>
          <cell r="F4443">
            <v>0</v>
          </cell>
          <cell r="G4443">
            <v>75000</v>
          </cell>
          <cell r="H4443">
            <v>0</v>
          </cell>
          <cell r="I4443">
            <v>0</v>
          </cell>
          <cell r="J4443">
            <v>1210000</v>
          </cell>
        </row>
        <row r="4444">
          <cell r="A4444" t="str">
            <v>Q00244</v>
          </cell>
          <cell r="B4444" t="str">
            <v>KASNAWATI</v>
          </cell>
          <cell r="C4444" t="str">
            <v>13230</v>
          </cell>
          <cell r="D4444">
            <v>935000</v>
          </cell>
          <cell r="E4444">
            <v>0</v>
          </cell>
          <cell r="F4444">
            <v>0</v>
          </cell>
          <cell r="G4444">
            <v>75000</v>
          </cell>
          <cell r="H4444">
            <v>0</v>
          </cell>
          <cell r="I4444">
            <v>0</v>
          </cell>
          <cell r="J4444">
            <v>1210000</v>
          </cell>
        </row>
        <row r="4445">
          <cell r="A4445" t="str">
            <v>P76279</v>
          </cell>
          <cell r="B4445" t="str">
            <v>KASMURI</v>
          </cell>
          <cell r="C4445" t="str">
            <v>13240</v>
          </cell>
          <cell r="D4445">
            <v>1538000</v>
          </cell>
          <cell r="E4445">
            <v>153800</v>
          </cell>
          <cell r="F4445">
            <v>153800</v>
          </cell>
          <cell r="G4445">
            <v>300000</v>
          </cell>
          <cell r="H4445">
            <v>0</v>
          </cell>
          <cell r="I4445">
            <v>330000</v>
          </cell>
          <cell r="J4445">
            <v>1898000</v>
          </cell>
        </row>
        <row r="4446">
          <cell r="A4446" t="str">
            <v>P78757</v>
          </cell>
          <cell r="B4446" t="str">
            <v>HENDRI USKA</v>
          </cell>
          <cell r="C4446" t="str">
            <v>13240</v>
          </cell>
          <cell r="D4446">
            <v>1526000</v>
          </cell>
          <cell r="E4446">
            <v>152600</v>
          </cell>
          <cell r="F4446">
            <v>152600</v>
          </cell>
          <cell r="G4446">
            <v>300000</v>
          </cell>
          <cell r="H4446">
            <v>0</v>
          </cell>
          <cell r="I4446">
            <v>825000</v>
          </cell>
          <cell r="J4446">
            <v>2035000</v>
          </cell>
        </row>
        <row r="4447">
          <cell r="A4447" t="str">
            <v>P78884</v>
          </cell>
          <cell r="B4447" t="str">
            <v>ZAILANI, SE</v>
          </cell>
          <cell r="C4447" t="str">
            <v>13240</v>
          </cell>
          <cell r="D4447">
            <v>1477000</v>
          </cell>
          <cell r="E4447">
            <v>147700</v>
          </cell>
          <cell r="F4447">
            <v>147700</v>
          </cell>
          <cell r="G4447">
            <v>300000</v>
          </cell>
          <cell r="H4447">
            <v>0</v>
          </cell>
          <cell r="I4447">
            <v>825000</v>
          </cell>
          <cell r="J4447">
            <v>1967000</v>
          </cell>
        </row>
        <row r="4448">
          <cell r="A4448" t="str">
            <v>P79352</v>
          </cell>
          <cell r="B4448" t="str">
            <v>EDY RUSMANTO, SE</v>
          </cell>
          <cell r="C4448" t="str">
            <v>13240</v>
          </cell>
          <cell r="D4448">
            <v>1865000</v>
          </cell>
          <cell r="E4448">
            <v>186500</v>
          </cell>
          <cell r="F4448">
            <v>186500</v>
          </cell>
          <cell r="G4448">
            <v>300000</v>
          </cell>
          <cell r="H4448">
            <v>1500000</v>
          </cell>
          <cell r="I4448">
            <v>0</v>
          </cell>
          <cell r="J4448">
            <v>3250000</v>
          </cell>
        </row>
        <row r="4449">
          <cell r="A4449" t="str">
            <v>P81215</v>
          </cell>
          <cell r="B4449" t="str">
            <v>INDRA MAULANA, SE</v>
          </cell>
          <cell r="C4449" t="str">
            <v>13240</v>
          </cell>
          <cell r="D4449">
            <v>1523000</v>
          </cell>
          <cell r="E4449">
            <v>152300</v>
          </cell>
          <cell r="F4449">
            <v>152300</v>
          </cell>
          <cell r="G4449">
            <v>300000</v>
          </cell>
          <cell r="H4449">
            <v>0</v>
          </cell>
          <cell r="I4449">
            <v>605000</v>
          </cell>
          <cell r="J4449">
            <v>2104000</v>
          </cell>
        </row>
        <row r="4450">
          <cell r="A4450" t="str">
            <v>P81962</v>
          </cell>
          <cell r="B4450" t="str">
            <v>FITRIANDI OKTAVIAN, SE</v>
          </cell>
          <cell r="C4450" t="str">
            <v>13240</v>
          </cell>
          <cell r="D4450">
            <v>1520000</v>
          </cell>
          <cell r="E4450">
            <v>152000</v>
          </cell>
          <cell r="F4450">
            <v>152000</v>
          </cell>
          <cell r="G4450">
            <v>300000</v>
          </cell>
          <cell r="H4450">
            <v>0</v>
          </cell>
          <cell r="I4450">
            <v>583000</v>
          </cell>
          <cell r="J4450">
            <v>2173000</v>
          </cell>
        </row>
        <row r="4451">
          <cell r="A4451" t="str">
            <v>P82942</v>
          </cell>
          <cell r="B4451" t="str">
            <v>ADELINA TRISYANI</v>
          </cell>
          <cell r="C4451" t="str">
            <v>13240</v>
          </cell>
          <cell r="D4451">
            <v>1145000</v>
          </cell>
          <cell r="E4451">
            <v>0</v>
          </cell>
          <cell r="F4451">
            <v>0</v>
          </cell>
          <cell r="G4451">
            <v>75000</v>
          </cell>
          <cell r="H4451">
            <v>0</v>
          </cell>
          <cell r="I4451">
            <v>495000</v>
          </cell>
          <cell r="J4451">
            <v>1898000</v>
          </cell>
        </row>
        <row r="4452">
          <cell r="A4452" t="str">
            <v>Q00293</v>
          </cell>
          <cell r="B4452" t="str">
            <v>MUHAMAD KHUDORI</v>
          </cell>
          <cell r="C4452" t="str">
            <v>13240</v>
          </cell>
          <cell r="D4452">
            <v>935000</v>
          </cell>
          <cell r="E4452">
            <v>0</v>
          </cell>
          <cell r="F4452">
            <v>0</v>
          </cell>
          <cell r="G4452">
            <v>75000</v>
          </cell>
          <cell r="H4452">
            <v>0</v>
          </cell>
          <cell r="I4452">
            <v>0</v>
          </cell>
          <cell r="J4452">
            <v>1090000</v>
          </cell>
        </row>
        <row r="4453">
          <cell r="A4453" t="str">
            <v>Q00294</v>
          </cell>
          <cell r="B4453" t="str">
            <v>RINA ANDAYANI</v>
          </cell>
          <cell r="C4453" t="str">
            <v>13240</v>
          </cell>
          <cell r="D4453">
            <v>935000</v>
          </cell>
          <cell r="E4453">
            <v>0</v>
          </cell>
          <cell r="F4453">
            <v>0</v>
          </cell>
          <cell r="G4453">
            <v>75000</v>
          </cell>
          <cell r="H4453">
            <v>0</v>
          </cell>
          <cell r="I4453">
            <v>0</v>
          </cell>
          <cell r="J4453">
            <v>1090000</v>
          </cell>
        </row>
        <row r="4454">
          <cell r="A4454" t="str">
            <v>Q00295</v>
          </cell>
          <cell r="B4454" t="str">
            <v>DWI HELIASTUTI</v>
          </cell>
          <cell r="C4454" t="str">
            <v>13240</v>
          </cell>
          <cell r="D4454">
            <v>935000</v>
          </cell>
          <cell r="E4454">
            <v>0</v>
          </cell>
          <cell r="F4454">
            <v>0</v>
          </cell>
          <cell r="G4454">
            <v>75000</v>
          </cell>
          <cell r="H4454">
            <v>0</v>
          </cell>
          <cell r="I4454">
            <v>0</v>
          </cell>
          <cell r="J4454">
            <v>1090000</v>
          </cell>
        </row>
        <row r="4455">
          <cell r="A4455" t="str">
            <v>P79371</v>
          </cell>
          <cell r="B4455" t="str">
            <v>SUNYOTO</v>
          </cell>
          <cell r="C4455" t="str">
            <v>13250</v>
          </cell>
          <cell r="D4455">
            <v>1806000</v>
          </cell>
          <cell r="E4455">
            <v>180600</v>
          </cell>
          <cell r="F4455">
            <v>180600</v>
          </cell>
          <cell r="G4455">
            <v>300000</v>
          </cell>
          <cell r="H4455">
            <v>1500000</v>
          </cell>
          <cell r="I4455">
            <v>0</v>
          </cell>
          <cell r="J4455">
            <v>3300000</v>
          </cell>
        </row>
        <row r="4456">
          <cell r="A4456" t="str">
            <v>P82171</v>
          </cell>
          <cell r="B4456" t="str">
            <v>ARIF RAHMAN HAKIM</v>
          </cell>
          <cell r="C4456" t="str">
            <v>13250</v>
          </cell>
          <cell r="D4456">
            <v>1126000</v>
          </cell>
          <cell r="E4456">
            <v>112600</v>
          </cell>
          <cell r="F4456">
            <v>112600</v>
          </cell>
          <cell r="G4456">
            <v>300000</v>
          </cell>
          <cell r="H4456">
            <v>0</v>
          </cell>
          <cell r="I4456">
            <v>297000</v>
          </cell>
          <cell r="J4456">
            <v>1932000</v>
          </cell>
        </row>
        <row r="4457">
          <cell r="A4457" t="str">
            <v>P82259</v>
          </cell>
          <cell r="B4457" t="str">
            <v>YUSUF SURYONO, S.E.</v>
          </cell>
          <cell r="C4457" t="str">
            <v>13250</v>
          </cell>
          <cell r="D4457">
            <v>1377000</v>
          </cell>
          <cell r="E4457">
            <v>137700</v>
          </cell>
          <cell r="F4457">
            <v>68850</v>
          </cell>
          <cell r="G4457">
            <v>225000</v>
          </cell>
          <cell r="H4457">
            <v>0</v>
          </cell>
          <cell r="I4457">
            <v>407000</v>
          </cell>
          <cell r="J4457">
            <v>2149000</v>
          </cell>
        </row>
        <row r="4458">
          <cell r="A4458" t="str">
            <v>P83427</v>
          </cell>
          <cell r="B4458" t="str">
            <v>ADIYTA KRISNAWAN</v>
          </cell>
          <cell r="C4458" t="str">
            <v>13250</v>
          </cell>
          <cell r="D4458">
            <v>946400</v>
          </cell>
          <cell r="E4458">
            <v>0</v>
          </cell>
          <cell r="F4458">
            <v>0</v>
          </cell>
          <cell r="G4458">
            <v>75000</v>
          </cell>
          <cell r="H4458">
            <v>0</v>
          </cell>
          <cell r="I4458">
            <v>0</v>
          </cell>
          <cell r="J4458">
            <v>1447200</v>
          </cell>
        </row>
        <row r="4459">
          <cell r="A4459" t="str">
            <v>P78647</v>
          </cell>
          <cell r="B4459" t="str">
            <v>TOTOK SUHARTONO</v>
          </cell>
          <cell r="C4459" t="str">
            <v>13260</v>
          </cell>
          <cell r="D4459">
            <v>1930000</v>
          </cell>
          <cell r="E4459">
            <v>193000</v>
          </cell>
          <cell r="F4459">
            <v>96500</v>
          </cell>
          <cell r="G4459">
            <v>225000</v>
          </cell>
          <cell r="H4459">
            <v>1500000</v>
          </cell>
          <cell r="I4459">
            <v>0</v>
          </cell>
          <cell r="J4459">
            <v>3354000</v>
          </cell>
        </row>
        <row r="4460">
          <cell r="A4460" t="str">
            <v>P81888</v>
          </cell>
          <cell r="B4460" t="str">
            <v>MEIDI YULZARIEN</v>
          </cell>
          <cell r="C4460" t="str">
            <v>13260</v>
          </cell>
          <cell r="D4460">
            <v>1207000</v>
          </cell>
          <cell r="E4460">
            <v>120700</v>
          </cell>
          <cell r="F4460">
            <v>60350</v>
          </cell>
          <cell r="G4460">
            <v>225000</v>
          </cell>
          <cell r="H4460">
            <v>0</v>
          </cell>
          <cell r="I4460">
            <v>330000</v>
          </cell>
          <cell r="J4460">
            <v>1888000</v>
          </cell>
        </row>
        <row r="4461">
          <cell r="A4461" t="str">
            <v>P82440</v>
          </cell>
          <cell r="B4461" t="str">
            <v>ARIF RACHMAN</v>
          </cell>
          <cell r="C4461" t="str">
            <v>13260</v>
          </cell>
          <cell r="D4461">
            <v>1204000</v>
          </cell>
          <cell r="E4461">
            <v>0</v>
          </cell>
          <cell r="F4461">
            <v>0</v>
          </cell>
          <cell r="G4461">
            <v>75000</v>
          </cell>
          <cell r="H4461">
            <v>0</v>
          </cell>
          <cell r="I4461">
            <v>583000</v>
          </cell>
          <cell r="J4461">
            <v>1959000</v>
          </cell>
        </row>
        <row r="4462">
          <cell r="A4462" t="str">
            <v>P82449</v>
          </cell>
          <cell r="B4462" t="str">
            <v>MUHAMMAD AMINULLAH</v>
          </cell>
          <cell r="C4462" t="str">
            <v>13260</v>
          </cell>
          <cell r="D4462">
            <v>1204000</v>
          </cell>
          <cell r="E4462">
            <v>120400</v>
          </cell>
          <cell r="F4462">
            <v>0</v>
          </cell>
          <cell r="G4462">
            <v>150000</v>
          </cell>
          <cell r="H4462">
            <v>0</v>
          </cell>
          <cell r="I4462">
            <v>825000</v>
          </cell>
          <cell r="J4462">
            <v>1959000</v>
          </cell>
        </row>
        <row r="4463">
          <cell r="A4463" t="str">
            <v>P82973</v>
          </cell>
          <cell r="B4463" t="str">
            <v>SUKRIS</v>
          </cell>
          <cell r="C4463" t="str">
            <v>13260</v>
          </cell>
          <cell r="D4463">
            <v>1145000</v>
          </cell>
          <cell r="E4463">
            <v>0</v>
          </cell>
          <cell r="F4463">
            <v>0</v>
          </cell>
          <cell r="G4463">
            <v>75000</v>
          </cell>
          <cell r="H4463">
            <v>0</v>
          </cell>
          <cell r="I4463">
            <v>495000</v>
          </cell>
          <cell r="J4463">
            <v>1959000</v>
          </cell>
        </row>
        <row r="4464">
          <cell r="A4464" t="str">
            <v>Q00269</v>
          </cell>
          <cell r="B4464" t="str">
            <v>TRI LELA SARI</v>
          </cell>
          <cell r="C4464" t="str">
            <v>13260</v>
          </cell>
          <cell r="D4464">
            <v>935000</v>
          </cell>
          <cell r="E4464">
            <v>0</v>
          </cell>
          <cell r="F4464">
            <v>0</v>
          </cell>
          <cell r="G4464">
            <v>75000</v>
          </cell>
          <cell r="H4464">
            <v>0</v>
          </cell>
          <cell r="I4464">
            <v>0</v>
          </cell>
          <cell r="J4464">
            <v>1120000</v>
          </cell>
        </row>
        <row r="4465">
          <cell r="A4465" t="str">
            <v>Q00270</v>
          </cell>
          <cell r="B4465" t="str">
            <v>DEWI UTAMI</v>
          </cell>
          <cell r="C4465" t="str">
            <v>13260</v>
          </cell>
          <cell r="D4465">
            <v>935000</v>
          </cell>
          <cell r="E4465">
            <v>0</v>
          </cell>
          <cell r="F4465">
            <v>0</v>
          </cell>
          <cell r="G4465">
            <v>75000</v>
          </cell>
          <cell r="H4465">
            <v>0</v>
          </cell>
          <cell r="I4465">
            <v>0</v>
          </cell>
          <cell r="J4465">
            <v>1120000</v>
          </cell>
        </row>
        <row r="4466">
          <cell r="A4466" t="str">
            <v>P78957</v>
          </cell>
          <cell r="B4466" t="str">
            <v>SUTRISNO</v>
          </cell>
          <cell r="C4466" t="str">
            <v>13270</v>
          </cell>
          <cell r="D4466">
            <v>1744000</v>
          </cell>
          <cell r="E4466">
            <v>174400</v>
          </cell>
          <cell r="F4466">
            <v>174400</v>
          </cell>
          <cell r="G4466">
            <v>300000</v>
          </cell>
          <cell r="H4466">
            <v>1500000</v>
          </cell>
          <cell r="I4466">
            <v>0</v>
          </cell>
          <cell r="J4466">
            <v>3336000</v>
          </cell>
        </row>
        <row r="4467">
          <cell r="A4467" t="str">
            <v>P80300</v>
          </cell>
          <cell r="B4467" t="str">
            <v>YUSUF S.E.</v>
          </cell>
          <cell r="C4467" t="str">
            <v>13270</v>
          </cell>
          <cell r="D4467">
            <v>1923000</v>
          </cell>
          <cell r="E4467">
            <v>192300</v>
          </cell>
          <cell r="F4467">
            <v>192300</v>
          </cell>
          <cell r="G4467">
            <v>300000</v>
          </cell>
          <cell r="H4467">
            <v>1600000</v>
          </cell>
          <cell r="I4467">
            <v>0</v>
          </cell>
          <cell r="J4467">
            <v>4031000</v>
          </cell>
        </row>
        <row r="4468">
          <cell r="A4468" t="str">
            <v>P82167</v>
          </cell>
          <cell r="B4468" t="str">
            <v>ARBAYANTI</v>
          </cell>
          <cell r="C4468" t="str">
            <v>13270</v>
          </cell>
          <cell r="D4468">
            <v>1164000</v>
          </cell>
          <cell r="E4468">
            <v>116400</v>
          </cell>
          <cell r="F4468">
            <v>116400</v>
          </cell>
          <cell r="G4468">
            <v>300000</v>
          </cell>
          <cell r="H4468">
            <v>0</v>
          </cell>
          <cell r="I4468">
            <v>352000</v>
          </cell>
          <cell r="J4468">
            <v>2111000</v>
          </cell>
        </row>
        <row r="4469">
          <cell r="A4469" t="str">
            <v>P82255</v>
          </cell>
          <cell r="B4469" t="str">
            <v>RAMADHANY, S.HUT.</v>
          </cell>
          <cell r="C4469" t="str">
            <v>13270</v>
          </cell>
          <cell r="D4469">
            <v>1377000</v>
          </cell>
          <cell r="E4469">
            <v>137700</v>
          </cell>
          <cell r="F4469">
            <v>68850</v>
          </cell>
          <cell r="G4469">
            <v>225000</v>
          </cell>
          <cell r="H4469">
            <v>0</v>
          </cell>
          <cell r="I4469">
            <v>583000</v>
          </cell>
          <cell r="J4469">
            <v>2263000</v>
          </cell>
        </row>
        <row r="4470">
          <cell r="A4470" t="str">
            <v>P82452</v>
          </cell>
          <cell r="B4470" t="str">
            <v>PERDANA RAKHMAN</v>
          </cell>
          <cell r="C4470" t="str">
            <v>13270</v>
          </cell>
          <cell r="D4470">
            <v>1204000</v>
          </cell>
          <cell r="E4470">
            <v>120400</v>
          </cell>
          <cell r="F4470">
            <v>60200</v>
          </cell>
          <cell r="G4470">
            <v>225000</v>
          </cell>
          <cell r="H4470">
            <v>0</v>
          </cell>
          <cell r="I4470">
            <v>825000</v>
          </cell>
          <cell r="J4470">
            <v>2111000</v>
          </cell>
        </row>
        <row r="4471">
          <cell r="A4471" t="str">
            <v>P82666</v>
          </cell>
          <cell r="B4471" t="str">
            <v>HENDRA SUPRIANSYAH</v>
          </cell>
          <cell r="C4471" t="str">
            <v>13270</v>
          </cell>
          <cell r="D4471">
            <v>1052000</v>
          </cell>
          <cell r="E4471">
            <v>105200</v>
          </cell>
          <cell r="F4471">
            <v>52600</v>
          </cell>
          <cell r="G4471">
            <v>225000</v>
          </cell>
          <cell r="H4471">
            <v>0</v>
          </cell>
          <cell r="I4471">
            <v>352000</v>
          </cell>
          <cell r="J4471">
            <v>2034000</v>
          </cell>
        </row>
        <row r="4472">
          <cell r="A4472" t="str">
            <v>P82948</v>
          </cell>
          <cell r="B4472" t="str">
            <v>DARA PARAMITA</v>
          </cell>
          <cell r="C4472" t="str">
            <v>13270</v>
          </cell>
          <cell r="D4472">
            <v>1145000</v>
          </cell>
          <cell r="E4472">
            <v>0</v>
          </cell>
          <cell r="F4472">
            <v>0</v>
          </cell>
          <cell r="G4472">
            <v>75000</v>
          </cell>
          <cell r="H4472">
            <v>0</v>
          </cell>
          <cell r="I4472">
            <v>825000</v>
          </cell>
          <cell r="J4472">
            <v>2111000</v>
          </cell>
        </row>
        <row r="4473">
          <cell r="A4473" t="str">
            <v>Q00227</v>
          </cell>
          <cell r="B4473" t="str">
            <v>RETNO PURWANTI</v>
          </cell>
          <cell r="C4473" t="str">
            <v>13270</v>
          </cell>
          <cell r="D4473">
            <v>935000</v>
          </cell>
          <cell r="E4473">
            <v>0</v>
          </cell>
          <cell r="F4473">
            <v>0</v>
          </cell>
          <cell r="G4473">
            <v>75000</v>
          </cell>
          <cell r="H4473">
            <v>0</v>
          </cell>
          <cell r="I4473">
            <v>0</v>
          </cell>
          <cell r="J4473">
            <v>1210000</v>
          </cell>
        </row>
        <row r="4474">
          <cell r="A4474" t="str">
            <v>Q00228</v>
          </cell>
          <cell r="B4474" t="str">
            <v>SRI SULASTRI</v>
          </cell>
          <cell r="C4474" t="str">
            <v>13270</v>
          </cell>
          <cell r="D4474">
            <v>935000</v>
          </cell>
          <cell r="E4474">
            <v>0</v>
          </cell>
          <cell r="F4474">
            <v>0</v>
          </cell>
          <cell r="G4474">
            <v>75000</v>
          </cell>
          <cell r="H4474">
            <v>0</v>
          </cell>
          <cell r="I4474">
            <v>0</v>
          </cell>
          <cell r="J4474">
            <v>1210000</v>
          </cell>
        </row>
        <row r="4475">
          <cell r="A4475" t="str">
            <v>P80124</v>
          </cell>
          <cell r="B4475" t="str">
            <v>KARJO ALI SOFIIN</v>
          </cell>
          <cell r="C4475" t="str">
            <v>13280</v>
          </cell>
          <cell r="D4475">
            <v>1744000</v>
          </cell>
          <cell r="E4475">
            <v>174400</v>
          </cell>
          <cell r="F4475">
            <v>87200</v>
          </cell>
          <cell r="G4475">
            <v>225000</v>
          </cell>
          <cell r="H4475">
            <v>1500000</v>
          </cell>
          <cell r="I4475">
            <v>0</v>
          </cell>
          <cell r="J4475">
            <v>3614000</v>
          </cell>
        </row>
        <row r="4476">
          <cell r="A4476" t="str">
            <v>P82257</v>
          </cell>
          <cell r="B4476" t="str">
            <v>YASIR M., S.SOS.</v>
          </cell>
          <cell r="C4476" t="str">
            <v>13280</v>
          </cell>
          <cell r="D4476">
            <v>1377000</v>
          </cell>
          <cell r="E4476">
            <v>137700</v>
          </cell>
          <cell r="F4476">
            <v>68850</v>
          </cell>
          <cell r="G4476">
            <v>225000</v>
          </cell>
          <cell r="H4476">
            <v>0</v>
          </cell>
          <cell r="I4476">
            <v>825000</v>
          </cell>
          <cell r="J4476">
            <v>2263000</v>
          </cell>
        </row>
        <row r="4477">
          <cell r="A4477" t="str">
            <v>P82270</v>
          </cell>
          <cell r="B4477" t="str">
            <v>JAELANI SALIM, SP.</v>
          </cell>
          <cell r="C4477" t="str">
            <v>13280</v>
          </cell>
          <cell r="D4477">
            <v>1377000</v>
          </cell>
          <cell r="E4477">
            <v>137700</v>
          </cell>
          <cell r="F4477">
            <v>68850</v>
          </cell>
          <cell r="G4477">
            <v>225000</v>
          </cell>
          <cell r="H4477">
            <v>0</v>
          </cell>
          <cell r="I4477">
            <v>825000</v>
          </cell>
          <cell r="J4477">
            <v>2263000</v>
          </cell>
        </row>
        <row r="4478">
          <cell r="A4478" t="str">
            <v>P82667</v>
          </cell>
          <cell r="B4478" t="str">
            <v>HARI ANGGARA SOMA</v>
          </cell>
          <cell r="C4478" t="str">
            <v>13280</v>
          </cell>
          <cell r="D4478">
            <v>1052000</v>
          </cell>
          <cell r="E4478">
            <v>105200</v>
          </cell>
          <cell r="F4478">
            <v>0</v>
          </cell>
          <cell r="G4478">
            <v>150000</v>
          </cell>
          <cell r="H4478">
            <v>0</v>
          </cell>
          <cell r="I4478">
            <v>330000</v>
          </cell>
          <cell r="J4478">
            <v>1946000</v>
          </cell>
        </row>
        <row r="4479">
          <cell r="A4479" t="str">
            <v>P82974</v>
          </cell>
          <cell r="B4479" t="str">
            <v>WISNU RIYADI</v>
          </cell>
          <cell r="C4479" t="str">
            <v>13280</v>
          </cell>
          <cell r="D4479">
            <v>1145000</v>
          </cell>
          <cell r="E4479">
            <v>0</v>
          </cell>
          <cell r="F4479">
            <v>0</v>
          </cell>
          <cell r="G4479">
            <v>75000</v>
          </cell>
          <cell r="H4479">
            <v>0</v>
          </cell>
          <cell r="I4479">
            <v>495000</v>
          </cell>
          <cell r="J4479">
            <v>2019000</v>
          </cell>
        </row>
        <row r="4480">
          <cell r="A4480" t="str">
            <v>Q00238</v>
          </cell>
          <cell r="B4480" t="str">
            <v>SHOLEHA</v>
          </cell>
          <cell r="C4480" t="str">
            <v>13280</v>
          </cell>
          <cell r="D4480">
            <v>935000</v>
          </cell>
          <cell r="E4480">
            <v>0</v>
          </cell>
          <cell r="F4480">
            <v>0</v>
          </cell>
          <cell r="G4480">
            <v>75000</v>
          </cell>
          <cell r="H4480">
            <v>0</v>
          </cell>
          <cell r="I4480">
            <v>0</v>
          </cell>
          <cell r="J4480">
            <v>1210000</v>
          </cell>
        </row>
        <row r="4481">
          <cell r="A4481" t="str">
            <v>P80195</v>
          </cell>
          <cell r="B4481" t="str">
            <v>ANASTAH SYAM</v>
          </cell>
          <cell r="C4481" t="str">
            <v>13290</v>
          </cell>
          <cell r="D4481">
            <v>1538000</v>
          </cell>
          <cell r="E4481">
            <v>153800</v>
          </cell>
          <cell r="F4481">
            <v>153800</v>
          </cell>
          <cell r="G4481">
            <v>300000</v>
          </cell>
          <cell r="H4481">
            <v>0</v>
          </cell>
          <cell r="I4481">
            <v>297000</v>
          </cell>
          <cell r="J4481">
            <v>1959000</v>
          </cell>
        </row>
        <row r="4482">
          <cell r="A4482" t="str">
            <v>P80461</v>
          </cell>
          <cell r="B4482" t="str">
            <v>SETYO PRABOWO, SE</v>
          </cell>
          <cell r="C4482" t="str">
            <v>13290</v>
          </cell>
          <cell r="D4482">
            <v>1799000</v>
          </cell>
          <cell r="E4482">
            <v>179900</v>
          </cell>
          <cell r="F4482">
            <v>89950</v>
          </cell>
          <cell r="G4482">
            <v>225000</v>
          </cell>
          <cell r="H4482">
            <v>1500000</v>
          </cell>
          <cell r="I4482">
            <v>0</v>
          </cell>
          <cell r="J4482">
            <v>3225000</v>
          </cell>
        </row>
        <row r="4483">
          <cell r="A4483" t="str">
            <v>P81891</v>
          </cell>
          <cell r="B4483" t="str">
            <v>FITRI YANTINAH</v>
          </cell>
          <cell r="C4483" t="str">
            <v>13290</v>
          </cell>
          <cell r="D4483">
            <v>1246000</v>
          </cell>
          <cell r="E4483">
            <v>124600</v>
          </cell>
          <cell r="F4483">
            <v>124600</v>
          </cell>
          <cell r="G4483">
            <v>300000</v>
          </cell>
          <cell r="H4483">
            <v>0</v>
          </cell>
          <cell r="I4483">
            <v>825000</v>
          </cell>
          <cell r="J4483">
            <v>1959000</v>
          </cell>
        </row>
        <row r="4484">
          <cell r="A4484" t="str">
            <v>P83419</v>
          </cell>
          <cell r="B4484" t="str">
            <v>M IRFANDY IZHAR</v>
          </cell>
          <cell r="C4484" t="str">
            <v>13290</v>
          </cell>
          <cell r="D4484">
            <v>946400</v>
          </cell>
          <cell r="E4484">
            <v>0</v>
          </cell>
          <cell r="F4484">
            <v>0</v>
          </cell>
          <cell r="G4484">
            <v>75000</v>
          </cell>
          <cell r="H4484">
            <v>0</v>
          </cell>
          <cell r="I4484">
            <v>0</v>
          </cell>
          <cell r="J4484">
            <v>1409600</v>
          </cell>
        </row>
        <row r="4485">
          <cell r="A4485" t="str">
            <v>P78996</v>
          </cell>
          <cell r="B4485" t="str">
            <v>AGUS PURWADI,SE. MM.</v>
          </cell>
          <cell r="C4485" t="str">
            <v>13300</v>
          </cell>
          <cell r="D4485">
            <v>1927000</v>
          </cell>
          <cell r="E4485">
            <v>192700</v>
          </cell>
          <cell r="F4485">
            <v>192700</v>
          </cell>
          <cell r="G4485">
            <v>300000</v>
          </cell>
          <cell r="H4485">
            <v>1500000</v>
          </cell>
          <cell r="I4485">
            <v>0</v>
          </cell>
          <cell r="J4485">
            <v>3614000</v>
          </cell>
        </row>
        <row r="4486">
          <cell r="A4486" t="str">
            <v>P82162</v>
          </cell>
          <cell r="B4486" t="str">
            <v>MIRZA PRAVITA SARI, SE.</v>
          </cell>
          <cell r="C4486" t="str">
            <v>13300</v>
          </cell>
          <cell r="D4486">
            <v>1164000</v>
          </cell>
          <cell r="E4486">
            <v>0</v>
          </cell>
          <cell r="F4486">
            <v>0</v>
          </cell>
          <cell r="G4486">
            <v>75000</v>
          </cell>
          <cell r="H4486">
            <v>0</v>
          </cell>
          <cell r="I4486">
            <v>330000</v>
          </cell>
          <cell r="J4486">
            <v>2111000</v>
          </cell>
        </row>
        <row r="4487">
          <cell r="A4487" t="str">
            <v>P82462</v>
          </cell>
          <cell r="B4487" t="str">
            <v>ZULKIFLI SILI</v>
          </cell>
          <cell r="C4487" t="str">
            <v>13300</v>
          </cell>
          <cell r="D4487">
            <v>1204000</v>
          </cell>
          <cell r="E4487">
            <v>120400</v>
          </cell>
          <cell r="F4487">
            <v>0</v>
          </cell>
          <cell r="G4487">
            <v>150000</v>
          </cell>
          <cell r="H4487">
            <v>0</v>
          </cell>
          <cell r="I4487">
            <v>825000</v>
          </cell>
          <cell r="J4487">
            <v>2111000</v>
          </cell>
        </row>
        <row r="4488">
          <cell r="A4488" t="str">
            <v>P82593</v>
          </cell>
          <cell r="B4488" t="str">
            <v>FAISAL, S.PD.</v>
          </cell>
          <cell r="C4488" t="str">
            <v>13300</v>
          </cell>
          <cell r="D4488">
            <v>1052000</v>
          </cell>
          <cell r="E4488">
            <v>105200</v>
          </cell>
          <cell r="F4488">
            <v>105200</v>
          </cell>
          <cell r="G4488">
            <v>300000</v>
          </cell>
          <cell r="H4488">
            <v>0</v>
          </cell>
          <cell r="I4488">
            <v>825000</v>
          </cell>
          <cell r="J4488">
            <v>2034000</v>
          </cell>
        </row>
        <row r="4489">
          <cell r="A4489" t="str">
            <v>Q00245</v>
          </cell>
          <cell r="B4489" t="str">
            <v>ANNA KURNIAWATI</v>
          </cell>
          <cell r="C4489" t="str">
            <v>13300</v>
          </cell>
          <cell r="D4489">
            <v>935000</v>
          </cell>
          <cell r="E4489">
            <v>0</v>
          </cell>
          <cell r="F4489">
            <v>0</v>
          </cell>
          <cell r="G4489">
            <v>75000</v>
          </cell>
          <cell r="H4489">
            <v>0</v>
          </cell>
          <cell r="I4489">
            <v>0</v>
          </cell>
          <cell r="J4489">
            <v>1210000</v>
          </cell>
        </row>
        <row r="4490">
          <cell r="A4490" t="str">
            <v>P76277</v>
          </cell>
          <cell r="B4490" t="str">
            <v>LAMAJI</v>
          </cell>
          <cell r="C4490" t="str">
            <v>13310</v>
          </cell>
          <cell r="D4490">
            <v>1538000</v>
          </cell>
          <cell r="E4490">
            <v>153800</v>
          </cell>
          <cell r="F4490">
            <v>153800</v>
          </cell>
          <cell r="G4490">
            <v>300000</v>
          </cell>
          <cell r="H4490">
            <v>0</v>
          </cell>
          <cell r="I4490">
            <v>297000</v>
          </cell>
          <cell r="J4490">
            <v>1898000</v>
          </cell>
        </row>
        <row r="4491">
          <cell r="A4491" t="str">
            <v>P77300</v>
          </cell>
          <cell r="B4491" t="str">
            <v>ANDRY DESANDRY, S.E</v>
          </cell>
          <cell r="C4491" t="str">
            <v>13310</v>
          </cell>
          <cell r="D4491">
            <v>1869000</v>
          </cell>
          <cell r="E4491">
            <v>186900</v>
          </cell>
          <cell r="F4491">
            <v>186900</v>
          </cell>
          <cell r="G4491">
            <v>300000</v>
          </cell>
          <cell r="H4491">
            <v>1500000</v>
          </cell>
          <cell r="I4491">
            <v>0</v>
          </cell>
          <cell r="J4491">
            <v>3125000</v>
          </cell>
        </row>
        <row r="4492">
          <cell r="A4492" t="str">
            <v>P80857</v>
          </cell>
          <cell r="B4492" t="str">
            <v>EDY KUNCORO</v>
          </cell>
          <cell r="C4492" t="str">
            <v>13310</v>
          </cell>
          <cell r="D4492">
            <v>1333000</v>
          </cell>
          <cell r="E4492">
            <v>133300</v>
          </cell>
          <cell r="F4492">
            <v>133300</v>
          </cell>
          <cell r="G4492">
            <v>300000</v>
          </cell>
          <cell r="H4492">
            <v>0</v>
          </cell>
          <cell r="I4492">
            <v>825000</v>
          </cell>
          <cell r="J4492">
            <v>1967000</v>
          </cell>
        </row>
        <row r="4493">
          <cell r="A4493" t="str">
            <v>P82176</v>
          </cell>
          <cell r="B4493" t="str">
            <v>SYAINI</v>
          </cell>
          <cell r="C4493" t="str">
            <v>13310</v>
          </cell>
          <cell r="D4493">
            <v>1164000</v>
          </cell>
          <cell r="E4493">
            <v>116400</v>
          </cell>
          <cell r="F4493">
            <v>58200</v>
          </cell>
          <cell r="G4493">
            <v>225000</v>
          </cell>
          <cell r="H4493">
            <v>0</v>
          </cell>
          <cell r="I4493">
            <v>407000</v>
          </cell>
          <cell r="J4493">
            <v>1898000</v>
          </cell>
        </row>
        <row r="4494">
          <cell r="A4494" t="str">
            <v>Q00299</v>
          </cell>
          <cell r="B4494" t="str">
            <v>UTIN AYU ERFIANI</v>
          </cell>
          <cell r="C4494" t="str">
            <v>13310</v>
          </cell>
          <cell r="D4494">
            <v>935000</v>
          </cell>
          <cell r="E4494">
            <v>0</v>
          </cell>
          <cell r="F4494">
            <v>0</v>
          </cell>
          <cell r="G4494">
            <v>75000</v>
          </cell>
          <cell r="H4494">
            <v>0</v>
          </cell>
          <cell r="I4494">
            <v>0</v>
          </cell>
          <cell r="J4494">
            <v>1090000</v>
          </cell>
        </row>
        <row r="4495">
          <cell r="A4495" t="str">
            <v>P80306</v>
          </cell>
          <cell r="B4495" t="str">
            <v>AHDIANI NOOR, S.E.</v>
          </cell>
          <cell r="C4495" t="str">
            <v>13320</v>
          </cell>
          <cell r="D4495">
            <v>1923000</v>
          </cell>
          <cell r="E4495">
            <v>192300</v>
          </cell>
          <cell r="F4495">
            <v>192300</v>
          </cell>
          <cell r="G4495">
            <v>300000</v>
          </cell>
          <cell r="H4495">
            <v>1500000</v>
          </cell>
          <cell r="I4495">
            <v>0</v>
          </cell>
          <cell r="J4495">
            <v>3354000</v>
          </cell>
        </row>
        <row r="4496">
          <cell r="A4496" t="str">
            <v>P80431</v>
          </cell>
          <cell r="B4496" t="str">
            <v>SAHAT MULATUA P, S.Sos.</v>
          </cell>
          <cell r="C4496" t="str">
            <v>13320</v>
          </cell>
          <cell r="D4496">
            <v>1577000</v>
          </cell>
          <cell r="E4496">
            <v>157700</v>
          </cell>
          <cell r="F4496">
            <v>157700</v>
          </cell>
          <cell r="G4496">
            <v>300000</v>
          </cell>
          <cell r="H4496">
            <v>0</v>
          </cell>
          <cell r="I4496">
            <v>825000</v>
          </cell>
          <cell r="J4496">
            <v>2172000</v>
          </cell>
        </row>
        <row r="4497">
          <cell r="A4497" t="str">
            <v>P81867</v>
          </cell>
          <cell r="B4497" t="str">
            <v>MUHAMMAD WAHIDIN</v>
          </cell>
          <cell r="C4497" t="str">
            <v>13320</v>
          </cell>
          <cell r="D4497">
            <v>1207000</v>
          </cell>
          <cell r="E4497">
            <v>120700</v>
          </cell>
          <cell r="F4497">
            <v>60350</v>
          </cell>
          <cell r="G4497">
            <v>225000</v>
          </cell>
          <cell r="H4497">
            <v>0</v>
          </cell>
          <cell r="I4497">
            <v>330000</v>
          </cell>
          <cell r="J4497">
            <v>1888000</v>
          </cell>
        </row>
        <row r="4498">
          <cell r="A4498" t="str">
            <v>P82964</v>
          </cell>
          <cell r="B4498" t="str">
            <v>ASTON GRIMALDI</v>
          </cell>
          <cell r="C4498" t="str">
            <v>13320</v>
          </cell>
          <cell r="D4498">
            <v>1145000</v>
          </cell>
          <cell r="E4498">
            <v>0</v>
          </cell>
          <cell r="F4498">
            <v>0</v>
          </cell>
          <cell r="G4498">
            <v>75000</v>
          </cell>
          <cell r="H4498">
            <v>0</v>
          </cell>
          <cell r="I4498">
            <v>495000</v>
          </cell>
          <cell r="J4498">
            <v>1959000</v>
          </cell>
        </row>
        <row r="4499">
          <cell r="A4499" t="str">
            <v>Q00273</v>
          </cell>
          <cell r="B4499" t="str">
            <v>HERLINA SARI</v>
          </cell>
          <cell r="C4499" t="str">
            <v>13320</v>
          </cell>
          <cell r="D4499">
            <v>935000</v>
          </cell>
          <cell r="E4499">
            <v>0</v>
          </cell>
          <cell r="F4499">
            <v>0</v>
          </cell>
          <cell r="G4499">
            <v>75000</v>
          </cell>
          <cell r="H4499">
            <v>0</v>
          </cell>
          <cell r="I4499">
            <v>0</v>
          </cell>
          <cell r="J4499">
            <v>1120000</v>
          </cell>
        </row>
        <row r="4500">
          <cell r="A4500" t="str">
            <v>P54415</v>
          </cell>
          <cell r="B4500" t="str">
            <v>SUDARTO,S.E.</v>
          </cell>
          <cell r="C4500" t="str">
            <v>13330</v>
          </cell>
          <cell r="D4500">
            <v>2442000</v>
          </cell>
          <cell r="E4500">
            <v>244200</v>
          </cell>
          <cell r="F4500">
            <v>244200</v>
          </cell>
          <cell r="G4500">
            <v>300000</v>
          </cell>
          <cell r="H4500">
            <v>1600000</v>
          </cell>
          <cell r="I4500">
            <v>0</v>
          </cell>
          <cell r="J4500">
            <v>3614000</v>
          </cell>
        </row>
        <row r="4501">
          <cell r="A4501" t="str">
            <v>P82268</v>
          </cell>
          <cell r="B4501" t="str">
            <v>SARDIANSYAH, A.MD.</v>
          </cell>
          <cell r="C4501" t="str">
            <v>13330</v>
          </cell>
          <cell r="D4501">
            <v>1377000</v>
          </cell>
          <cell r="E4501">
            <v>137700</v>
          </cell>
          <cell r="F4501">
            <v>0</v>
          </cell>
          <cell r="G4501">
            <v>150000</v>
          </cell>
          <cell r="H4501">
            <v>0</v>
          </cell>
          <cell r="I4501">
            <v>495000</v>
          </cell>
          <cell r="J4501">
            <v>2263000</v>
          </cell>
        </row>
        <row r="4502">
          <cell r="A4502" t="str">
            <v>P82442</v>
          </cell>
          <cell r="B4502" t="str">
            <v>ERIK TOMIJANARKO, SE</v>
          </cell>
          <cell r="C4502" t="str">
            <v>13330</v>
          </cell>
          <cell r="D4502">
            <v>1204000</v>
          </cell>
          <cell r="E4502">
            <v>0</v>
          </cell>
          <cell r="F4502">
            <v>0</v>
          </cell>
          <cell r="G4502">
            <v>75000</v>
          </cell>
          <cell r="H4502">
            <v>0</v>
          </cell>
          <cell r="I4502">
            <v>825000</v>
          </cell>
          <cell r="J4502">
            <v>2111000</v>
          </cell>
        </row>
        <row r="4503">
          <cell r="A4503" t="str">
            <v>P82671</v>
          </cell>
          <cell r="B4503" t="str">
            <v>SLAMET PURWANTO</v>
          </cell>
          <cell r="C4503" t="str">
            <v>13330</v>
          </cell>
          <cell r="D4503">
            <v>1052000</v>
          </cell>
          <cell r="E4503">
            <v>0</v>
          </cell>
          <cell r="F4503">
            <v>0</v>
          </cell>
          <cell r="G4503">
            <v>75000</v>
          </cell>
          <cell r="H4503">
            <v>0</v>
          </cell>
          <cell r="I4503">
            <v>330000</v>
          </cell>
          <cell r="J4503">
            <v>2034000</v>
          </cell>
        </row>
        <row r="4504">
          <cell r="A4504" t="str">
            <v>P82939</v>
          </cell>
          <cell r="B4504" t="str">
            <v>SOFYAN HAIRUN</v>
          </cell>
          <cell r="C4504" t="str">
            <v>13330</v>
          </cell>
          <cell r="D4504">
            <v>1145000</v>
          </cell>
          <cell r="E4504">
            <v>0</v>
          </cell>
          <cell r="F4504">
            <v>0</v>
          </cell>
          <cell r="G4504">
            <v>75000</v>
          </cell>
          <cell r="H4504">
            <v>0</v>
          </cell>
          <cell r="I4504">
            <v>495000</v>
          </cell>
          <cell r="J4504">
            <v>2111000</v>
          </cell>
        </row>
        <row r="4505">
          <cell r="A4505" t="str">
            <v>Q00229</v>
          </cell>
          <cell r="B4505" t="str">
            <v>NORLINA</v>
          </cell>
          <cell r="C4505" t="str">
            <v>13330</v>
          </cell>
          <cell r="D4505">
            <v>935000</v>
          </cell>
          <cell r="E4505">
            <v>0</v>
          </cell>
          <cell r="F4505">
            <v>0</v>
          </cell>
          <cell r="G4505">
            <v>75000</v>
          </cell>
          <cell r="H4505">
            <v>0</v>
          </cell>
          <cell r="I4505">
            <v>0</v>
          </cell>
          <cell r="J4505">
            <v>1210000</v>
          </cell>
        </row>
        <row r="4506">
          <cell r="A4506" t="str">
            <v>Q00230</v>
          </cell>
          <cell r="B4506" t="str">
            <v>NENI NORHANA</v>
          </cell>
          <cell r="C4506" t="str">
            <v>13330</v>
          </cell>
          <cell r="D4506">
            <v>935000</v>
          </cell>
          <cell r="E4506">
            <v>0</v>
          </cell>
          <cell r="F4506">
            <v>0</v>
          </cell>
          <cell r="G4506">
            <v>75000</v>
          </cell>
          <cell r="H4506">
            <v>0</v>
          </cell>
          <cell r="I4506">
            <v>0</v>
          </cell>
          <cell r="J4506">
            <v>1210000</v>
          </cell>
        </row>
        <row r="4507">
          <cell r="A4507" t="str">
            <v>P76709</v>
          </cell>
          <cell r="B4507" t="str">
            <v>PRAMONO</v>
          </cell>
          <cell r="C4507" t="str">
            <v>13340</v>
          </cell>
          <cell r="D4507">
            <v>1748000</v>
          </cell>
          <cell r="E4507">
            <v>174800</v>
          </cell>
          <cell r="F4507">
            <v>87400</v>
          </cell>
          <cell r="G4507">
            <v>225000</v>
          </cell>
          <cell r="H4507">
            <v>0</v>
          </cell>
          <cell r="I4507">
            <v>583000</v>
          </cell>
          <cell r="J4507">
            <v>2340000</v>
          </cell>
        </row>
        <row r="4508">
          <cell r="A4508" t="str">
            <v>P80298</v>
          </cell>
          <cell r="B4508" t="str">
            <v>HARIADY,S.E.</v>
          </cell>
          <cell r="C4508" t="str">
            <v>13340</v>
          </cell>
          <cell r="D4508">
            <v>1861000</v>
          </cell>
          <cell r="E4508">
            <v>186100</v>
          </cell>
          <cell r="F4508">
            <v>93050</v>
          </cell>
          <cell r="G4508">
            <v>225000</v>
          </cell>
          <cell r="H4508">
            <v>0</v>
          </cell>
          <cell r="I4508">
            <v>825000</v>
          </cell>
          <cell r="J4508">
            <v>2569000</v>
          </cell>
        </row>
        <row r="4509">
          <cell r="A4509" t="str">
            <v>P80326</v>
          </cell>
          <cell r="B4509" t="str">
            <v>EKO DANARTO</v>
          </cell>
          <cell r="C4509" t="str">
            <v>13340</v>
          </cell>
          <cell r="D4509">
            <v>1686000</v>
          </cell>
          <cell r="E4509">
            <v>168600</v>
          </cell>
          <cell r="F4509">
            <v>168600</v>
          </cell>
          <cell r="G4509">
            <v>300000</v>
          </cell>
          <cell r="H4509">
            <v>1500000</v>
          </cell>
          <cell r="I4509">
            <v>0</v>
          </cell>
          <cell r="J4509">
            <v>3614000</v>
          </cell>
        </row>
        <row r="4510">
          <cell r="A4510" t="str">
            <v>P82668</v>
          </cell>
          <cell r="B4510" t="str">
            <v>MUHAMMAD SAPUTRA</v>
          </cell>
          <cell r="C4510" t="str">
            <v>13340</v>
          </cell>
          <cell r="D4510">
            <v>1052000</v>
          </cell>
          <cell r="E4510">
            <v>105200</v>
          </cell>
          <cell r="F4510">
            <v>52600</v>
          </cell>
          <cell r="G4510">
            <v>225000</v>
          </cell>
          <cell r="H4510">
            <v>0</v>
          </cell>
          <cell r="I4510">
            <v>330000</v>
          </cell>
          <cell r="J4510">
            <v>2034000</v>
          </cell>
        </row>
        <row r="4511">
          <cell r="A4511" t="str">
            <v>P82954</v>
          </cell>
          <cell r="B4511" t="str">
            <v>AHMED MIRZA</v>
          </cell>
          <cell r="C4511" t="str">
            <v>13340</v>
          </cell>
          <cell r="D4511">
            <v>1145000</v>
          </cell>
          <cell r="E4511">
            <v>0</v>
          </cell>
          <cell r="F4511">
            <v>0</v>
          </cell>
          <cell r="G4511">
            <v>75000</v>
          </cell>
          <cell r="H4511">
            <v>0</v>
          </cell>
          <cell r="I4511">
            <v>825000</v>
          </cell>
          <cell r="J4511">
            <v>2111000</v>
          </cell>
        </row>
        <row r="4512">
          <cell r="A4512" t="str">
            <v>P83415</v>
          </cell>
          <cell r="B4512" t="str">
            <v>MARYAM JAMILAH</v>
          </cell>
          <cell r="C4512" t="str">
            <v>13340</v>
          </cell>
          <cell r="D4512">
            <v>946400</v>
          </cell>
          <cell r="E4512">
            <v>0</v>
          </cell>
          <cell r="F4512">
            <v>0</v>
          </cell>
          <cell r="G4512">
            <v>75000</v>
          </cell>
          <cell r="H4512">
            <v>0</v>
          </cell>
          <cell r="I4512">
            <v>0</v>
          </cell>
          <cell r="J4512">
            <v>1523200</v>
          </cell>
        </row>
        <row r="4513">
          <cell r="A4513" t="str">
            <v>Q00246</v>
          </cell>
          <cell r="B4513" t="str">
            <v>FITIRIANA INDAH</v>
          </cell>
          <cell r="C4513" t="str">
            <v>13340</v>
          </cell>
          <cell r="D4513">
            <v>935000</v>
          </cell>
          <cell r="E4513">
            <v>0</v>
          </cell>
          <cell r="F4513">
            <v>0</v>
          </cell>
          <cell r="G4513">
            <v>75000</v>
          </cell>
          <cell r="H4513">
            <v>0</v>
          </cell>
          <cell r="I4513">
            <v>0</v>
          </cell>
          <cell r="J4513">
            <v>1210000</v>
          </cell>
        </row>
        <row r="4514">
          <cell r="A4514" t="str">
            <v>P80313</v>
          </cell>
          <cell r="B4514" t="str">
            <v>RAHMANI, S.E.</v>
          </cell>
          <cell r="C4514" t="str">
            <v>13350</v>
          </cell>
          <cell r="D4514">
            <v>1923000</v>
          </cell>
          <cell r="E4514">
            <v>192300</v>
          </cell>
          <cell r="F4514">
            <v>192300</v>
          </cell>
          <cell r="G4514">
            <v>300000</v>
          </cell>
          <cell r="H4514">
            <v>1500000</v>
          </cell>
          <cell r="I4514">
            <v>0</v>
          </cell>
          <cell r="J4514">
            <v>3354000</v>
          </cell>
        </row>
        <row r="4515">
          <cell r="A4515" t="str">
            <v>P80846</v>
          </cell>
          <cell r="B4515" t="str">
            <v>GUSTI  KESUMA, S.E</v>
          </cell>
          <cell r="C4515" t="str">
            <v>13350</v>
          </cell>
          <cell r="D4515">
            <v>1377000</v>
          </cell>
          <cell r="E4515">
            <v>137700</v>
          </cell>
          <cell r="F4515">
            <v>68850</v>
          </cell>
          <cell r="G4515">
            <v>225000</v>
          </cell>
          <cell r="H4515">
            <v>0</v>
          </cell>
          <cell r="I4515">
            <v>583000</v>
          </cell>
          <cell r="J4515">
            <v>2101000</v>
          </cell>
        </row>
        <row r="4516">
          <cell r="A4516" t="str">
            <v>P81875</v>
          </cell>
          <cell r="B4516" t="str">
            <v>NASRUL, SE</v>
          </cell>
          <cell r="C4516" t="str">
            <v>13350</v>
          </cell>
          <cell r="D4516">
            <v>1207000</v>
          </cell>
          <cell r="E4516">
            <v>120700</v>
          </cell>
          <cell r="F4516">
            <v>120700</v>
          </cell>
          <cell r="G4516">
            <v>300000</v>
          </cell>
          <cell r="H4516">
            <v>0</v>
          </cell>
          <cell r="I4516">
            <v>330000</v>
          </cell>
          <cell r="J4516">
            <v>1888000</v>
          </cell>
        </row>
        <row r="4517">
          <cell r="A4517" t="str">
            <v>P81887</v>
          </cell>
          <cell r="B4517" t="str">
            <v>ANITA MULYANTI</v>
          </cell>
          <cell r="C4517" t="str">
            <v>13350</v>
          </cell>
          <cell r="D4517">
            <v>1246000</v>
          </cell>
          <cell r="E4517">
            <v>124600</v>
          </cell>
          <cell r="F4517">
            <v>124600</v>
          </cell>
          <cell r="G4517">
            <v>300000</v>
          </cell>
          <cell r="H4517">
            <v>0</v>
          </cell>
          <cell r="I4517">
            <v>825000</v>
          </cell>
          <cell r="J4517">
            <v>1959000</v>
          </cell>
        </row>
        <row r="4518">
          <cell r="A4518" t="str">
            <v>P82161</v>
          </cell>
          <cell r="B4518" t="str">
            <v>PARJIMIN</v>
          </cell>
          <cell r="C4518" t="str">
            <v>13350</v>
          </cell>
          <cell r="D4518">
            <v>1164000</v>
          </cell>
          <cell r="E4518">
            <v>116400</v>
          </cell>
          <cell r="F4518">
            <v>116400</v>
          </cell>
          <cell r="G4518">
            <v>300000</v>
          </cell>
          <cell r="H4518">
            <v>0</v>
          </cell>
          <cell r="I4518">
            <v>495000</v>
          </cell>
          <cell r="J4518">
            <v>1959000</v>
          </cell>
        </row>
        <row r="4519">
          <cell r="A4519" t="str">
            <v>P83420</v>
          </cell>
          <cell r="B4519" t="str">
            <v>FADLIANSYAH</v>
          </cell>
          <cell r="C4519" t="str">
            <v>13350</v>
          </cell>
          <cell r="D4519">
            <v>946400</v>
          </cell>
          <cell r="E4519">
            <v>0</v>
          </cell>
          <cell r="F4519">
            <v>0</v>
          </cell>
          <cell r="G4519">
            <v>75000</v>
          </cell>
          <cell r="H4519">
            <v>0</v>
          </cell>
          <cell r="I4519">
            <v>0</v>
          </cell>
          <cell r="J4519">
            <v>1409600</v>
          </cell>
        </row>
        <row r="4520">
          <cell r="A4520" t="str">
            <v>P80308</v>
          </cell>
          <cell r="B4520" t="str">
            <v>VERDI AZWAR, S.E.</v>
          </cell>
          <cell r="C4520" t="str">
            <v>13360</v>
          </cell>
          <cell r="D4520">
            <v>1923000</v>
          </cell>
          <cell r="E4520">
            <v>192300</v>
          </cell>
          <cell r="F4520">
            <v>192300</v>
          </cell>
          <cell r="G4520">
            <v>300000</v>
          </cell>
          <cell r="H4520">
            <v>1500000</v>
          </cell>
          <cell r="I4520">
            <v>0</v>
          </cell>
          <cell r="J4520">
            <v>4031000</v>
          </cell>
        </row>
        <row r="4521">
          <cell r="A4521" t="str">
            <v>P80844</v>
          </cell>
          <cell r="B4521" t="str">
            <v>ILYAS</v>
          </cell>
          <cell r="C4521" t="str">
            <v>13360</v>
          </cell>
          <cell r="D4521">
            <v>1425000</v>
          </cell>
          <cell r="E4521">
            <v>142500</v>
          </cell>
          <cell r="F4521">
            <v>142500</v>
          </cell>
          <cell r="G4521">
            <v>300000</v>
          </cell>
          <cell r="H4521">
            <v>0</v>
          </cell>
          <cell r="I4521">
            <v>825000</v>
          </cell>
          <cell r="J4521">
            <v>2263000</v>
          </cell>
        </row>
        <row r="4522">
          <cell r="A4522" t="str">
            <v>P81201</v>
          </cell>
          <cell r="B4522" t="str">
            <v>HERO ROBINSON, S.E.</v>
          </cell>
          <cell r="C4522" t="str">
            <v>13360</v>
          </cell>
          <cell r="D4522">
            <v>1738000</v>
          </cell>
          <cell r="E4522">
            <v>173800</v>
          </cell>
          <cell r="F4522">
            <v>173800</v>
          </cell>
          <cell r="G4522">
            <v>300000</v>
          </cell>
          <cell r="H4522">
            <v>900000</v>
          </cell>
          <cell r="I4522">
            <v>0</v>
          </cell>
          <cell r="J4522">
            <v>3192000</v>
          </cell>
        </row>
        <row r="4523">
          <cell r="A4523" t="str">
            <v>P81892</v>
          </cell>
          <cell r="B4523" t="str">
            <v>SIMAN</v>
          </cell>
          <cell r="C4523" t="str">
            <v>13360</v>
          </cell>
          <cell r="D4523">
            <v>1168000</v>
          </cell>
          <cell r="E4523">
            <v>116800</v>
          </cell>
          <cell r="F4523">
            <v>116800</v>
          </cell>
          <cell r="G4523">
            <v>300000</v>
          </cell>
          <cell r="H4523">
            <v>0</v>
          </cell>
          <cell r="I4523">
            <v>352000</v>
          </cell>
          <cell r="J4523">
            <v>1958000</v>
          </cell>
        </row>
        <row r="4524">
          <cell r="A4524" t="str">
            <v>P82953</v>
          </cell>
          <cell r="B4524" t="str">
            <v>BETTHA YULIANTORO</v>
          </cell>
          <cell r="C4524" t="str">
            <v>13360</v>
          </cell>
          <cell r="D4524">
            <v>1145000</v>
          </cell>
          <cell r="E4524">
            <v>0</v>
          </cell>
          <cell r="F4524">
            <v>0</v>
          </cell>
          <cell r="G4524">
            <v>75000</v>
          </cell>
          <cell r="H4524">
            <v>0</v>
          </cell>
          <cell r="I4524">
            <v>495000</v>
          </cell>
          <cell r="J4524">
            <v>2111000</v>
          </cell>
        </row>
        <row r="4525">
          <cell r="A4525" t="str">
            <v>P83418</v>
          </cell>
          <cell r="B4525" t="str">
            <v>IRVAN NUR</v>
          </cell>
          <cell r="C4525" t="str">
            <v>13360</v>
          </cell>
          <cell r="D4525">
            <v>946400</v>
          </cell>
          <cell r="E4525">
            <v>0</v>
          </cell>
          <cell r="F4525">
            <v>0</v>
          </cell>
          <cell r="G4525">
            <v>75000</v>
          </cell>
          <cell r="H4525">
            <v>0</v>
          </cell>
          <cell r="I4525">
            <v>0</v>
          </cell>
          <cell r="J4525">
            <v>1523200</v>
          </cell>
        </row>
        <row r="4526">
          <cell r="A4526" t="str">
            <v>Q00261</v>
          </cell>
          <cell r="B4526" t="str">
            <v>FAHMI SYARIF</v>
          </cell>
          <cell r="C4526" t="str">
            <v>13360</v>
          </cell>
          <cell r="D4526">
            <v>935000</v>
          </cell>
          <cell r="E4526">
            <v>0</v>
          </cell>
          <cell r="F4526">
            <v>0</v>
          </cell>
          <cell r="G4526">
            <v>75000</v>
          </cell>
          <cell r="H4526">
            <v>0</v>
          </cell>
          <cell r="I4526">
            <v>0</v>
          </cell>
          <cell r="J4526">
            <v>1210000</v>
          </cell>
        </row>
        <row r="4527">
          <cell r="A4527" t="str">
            <v>P80312</v>
          </cell>
          <cell r="B4527" t="str">
            <v>AGUS WIBOWO ISMUWARTO, S.E.</v>
          </cell>
          <cell r="C4527" t="str">
            <v>13370</v>
          </cell>
          <cell r="D4527">
            <v>1923000</v>
          </cell>
          <cell r="E4527">
            <v>192300</v>
          </cell>
          <cell r="F4527">
            <v>192300</v>
          </cell>
          <cell r="G4527">
            <v>300000</v>
          </cell>
          <cell r="H4527">
            <v>1500000</v>
          </cell>
          <cell r="I4527">
            <v>0</v>
          </cell>
          <cell r="J4527">
            <v>3614000</v>
          </cell>
        </row>
        <row r="4528">
          <cell r="A4528" t="str">
            <v>P82454</v>
          </cell>
          <cell r="B4528" t="str">
            <v>ROMI CANDRA PRAYOKI</v>
          </cell>
          <cell r="C4528" t="str">
            <v>13370</v>
          </cell>
          <cell r="D4528">
            <v>1204000</v>
          </cell>
          <cell r="E4528">
            <v>0</v>
          </cell>
          <cell r="F4528">
            <v>0</v>
          </cell>
          <cell r="G4528">
            <v>75000</v>
          </cell>
          <cell r="H4528">
            <v>0</v>
          </cell>
          <cell r="I4528">
            <v>495000</v>
          </cell>
          <cell r="J4528">
            <v>2111000</v>
          </cell>
        </row>
        <row r="4529">
          <cell r="A4529" t="str">
            <v>P82949</v>
          </cell>
          <cell r="B4529" t="str">
            <v>BUDIMAN</v>
          </cell>
          <cell r="C4529" t="str">
            <v>13370</v>
          </cell>
          <cell r="D4529">
            <v>1145000</v>
          </cell>
          <cell r="E4529">
            <v>0</v>
          </cell>
          <cell r="F4529">
            <v>0</v>
          </cell>
          <cell r="G4529">
            <v>75000</v>
          </cell>
          <cell r="H4529">
            <v>0</v>
          </cell>
          <cell r="I4529">
            <v>330000</v>
          </cell>
          <cell r="J4529">
            <v>2111000</v>
          </cell>
        </row>
        <row r="4530">
          <cell r="A4530" t="str">
            <v>P79649</v>
          </cell>
          <cell r="B4530" t="str">
            <v>ISKANDAR RIZA, SH,MM</v>
          </cell>
          <cell r="C4530" t="str">
            <v>13380</v>
          </cell>
          <cell r="D4530">
            <v>1577000</v>
          </cell>
          <cell r="E4530">
            <v>157700</v>
          </cell>
          <cell r="F4530">
            <v>78850</v>
          </cell>
          <cell r="G4530">
            <v>225000</v>
          </cell>
          <cell r="H4530">
            <v>900000</v>
          </cell>
          <cell r="I4530">
            <v>0</v>
          </cell>
          <cell r="J4530">
            <v>3075000</v>
          </cell>
        </row>
        <row r="4531">
          <cell r="A4531" t="str">
            <v>P81882</v>
          </cell>
          <cell r="B4531" t="str">
            <v>MARIONO</v>
          </cell>
          <cell r="C4531" t="str">
            <v>13380</v>
          </cell>
          <cell r="D4531">
            <v>1168000</v>
          </cell>
          <cell r="E4531">
            <v>0</v>
          </cell>
          <cell r="F4531">
            <v>0</v>
          </cell>
          <cell r="G4531">
            <v>75000</v>
          </cell>
          <cell r="H4531">
            <v>0</v>
          </cell>
          <cell r="I4531">
            <v>297000</v>
          </cell>
          <cell r="J4531">
            <v>1732000</v>
          </cell>
        </row>
        <row r="4532">
          <cell r="A4532" t="str">
            <v>P82170</v>
          </cell>
          <cell r="B4532" t="str">
            <v>RAHMADHANI, SE</v>
          </cell>
          <cell r="C4532" t="str">
            <v>13380</v>
          </cell>
          <cell r="D4532">
            <v>1126000</v>
          </cell>
          <cell r="E4532">
            <v>112600</v>
          </cell>
          <cell r="F4532">
            <v>56300</v>
          </cell>
          <cell r="G4532">
            <v>225000</v>
          </cell>
          <cell r="H4532">
            <v>0</v>
          </cell>
          <cell r="I4532">
            <v>407000</v>
          </cell>
          <cell r="J4532">
            <v>1888000</v>
          </cell>
        </row>
        <row r="4533">
          <cell r="A4533" t="str">
            <v>P83422</v>
          </cell>
          <cell r="B4533" t="str">
            <v>HAIRUDIN</v>
          </cell>
          <cell r="C4533" t="str">
            <v>13380</v>
          </cell>
          <cell r="D4533">
            <v>946400</v>
          </cell>
          <cell r="E4533">
            <v>0</v>
          </cell>
          <cell r="F4533">
            <v>0</v>
          </cell>
          <cell r="G4533">
            <v>75000</v>
          </cell>
          <cell r="H4533">
            <v>0</v>
          </cell>
          <cell r="I4533">
            <v>0</v>
          </cell>
          <cell r="J4533">
            <v>1409600</v>
          </cell>
        </row>
        <row r="4534">
          <cell r="A4534" t="str">
            <v>P77329</v>
          </cell>
          <cell r="B4534" t="str">
            <v>MARLIANNA, SE</v>
          </cell>
          <cell r="C4534" t="str">
            <v>13390</v>
          </cell>
          <cell r="D4534">
            <v>1689000</v>
          </cell>
          <cell r="E4534">
            <v>168900</v>
          </cell>
          <cell r="F4534">
            <v>253350</v>
          </cell>
          <cell r="G4534">
            <v>375000</v>
          </cell>
          <cell r="H4534">
            <v>0</v>
          </cell>
          <cell r="I4534">
            <v>825000</v>
          </cell>
          <cell r="J4534">
            <v>2340000</v>
          </cell>
        </row>
        <row r="4535">
          <cell r="A4535" t="str">
            <v>P79683</v>
          </cell>
          <cell r="B4535" t="str">
            <v>SUPRIYATI, SE</v>
          </cell>
          <cell r="C4535" t="str">
            <v>13390</v>
          </cell>
          <cell r="D4535">
            <v>1686000</v>
          </cell>
          <cell r="E4535">
            <v>168600</v>
          </cell>
          <cell r="F4535">
            <v>168600</v>
          </cell>
          <cell r="G4535">
            <v>300000</v>
          </cell>
          <cell r="H4535">
            <v>900000</v>
          </cell>
          <cell r="I4535">
            <v>0</v>
          </cell>
          <cell r="J4535">
            <v>3192000</v>
          </cell>
        </row>
        <row r="4536">
          <cell r="A4536" t="str">
            <v>P80302</v>
          </cell>
          <cell r="B4536" t="str">
            <v>EKO PARIANTO, S.E.</v>
          </cell>
          <cell r="C4536" t="str">
            <v>13390</v>
          </cell>
          <cell r="D4536">
            <v>1923000</v>
          </cell>
          <cell r="E4536">
            <v>192300</v>
          </cell>
          <cell r="F4536">
            <v>192300</v>
          </cell>
          <cell r="G4536">
            <v>300000</v>
          </cell>
          <cell r="H4536">
            <v>1500000</v>
          </cell>
          <cell r="I4536">
            <v>0</v>
          </cell>
          <cell r="J4536">
            <v>4031000</v>
          </cell>
        </row>
        <row r="4537">
          <cell r="A4537" t="str">
            <v>P81863</v>
          </cell>
          <cell r="B4537" t="str">
            <v>MANHURI</v>
          </cell>
          <cell r="C4537" t="str">
            <v>13390</v>
          </cell>
          <cell r="D4537">
            <v>1168000</v>
          </cell>
          <cell r="E4537">
            <v>116800</v>
          </cell>
          <cell r="F4537">
            <v>116800</v>
          </cell>
          <cell r="G4537">
            <v>300000</v>
          </cell>
          <cell r="H4537">
            <v>0</v>
          </cell>
          <cell r="I4537">
            <v>352000</v>
          </cell>
          <cell r="J4537">
            <v>1958000</v>
          </cell>
        </row>
        <row r="4538">
          <cell r="A4538" t="str">
            <v>P82253</v>
          </cell>
          <cell r="B4538" t="str">
            <v>ANAS WIRAWAN, A.MD.</v>
          </cell>
          <cell r="C4538" t="str">
            <v>13390</v>
          </cell>
          <cell r="D4538">
            <v>1377000</v>
          </cell>
          <cell r="E4538">
            <v>137700</v>
          </cell>
          <cell r="F4538">
            <v>68850</v>
          </cell>
          <cell r="G4538">
            <v>225000</v>
          </cell>
          <cell r="H4538">
            <v>0</v>
          </cell>
          <cell r="I4538">
            <v>583000</v>
          </cell>
          <cell r="J4538">
            <v>2263000</v>
          </cell>
        </row>
        <row r="4539">
          <cell r="A4539" t="str">
            <v>P82672</v>
          </cell>
          <cell r="B4539" t="str">
            <v>ERLIANE APRILIA MAMAGE</v>
          </cell>
          <cell r="C4539" t="str">
            <v>13390</v>
          </cell>
          <cell r="D4539">
            <v>1145000</v>
          </cell>
          <cell r="E4539">
            <v>0</v>
          </cell>
          <cell r="F4539">
            <v>0</v>
          </cell>
          <cell r="G4539">
            <v>75000</v>
          </cell>
          <cell r="H4539">
            <v>0</v>
          </cell>
          <cell r="I4539">
            <v>495000</v>
          </cell>
          <cell r="J4539">
            <v>2019000</v>
          </cell>
        </row>
        <row r="4540">
          <cell r="A4540" t="str">
            <v>P82947</v>
          </cell>
          <cell r="B4540" t="str">
            <v>ACHMAD ROSADI FACHRI</v>
          </cell>
          <cell r="C4540" t="str">
            <v>13390</v>
          </cell>
          <cell r="D4540">
            <v>1145000</v>
          </cell>
          <cell r="E4540">
            <v>0</v>
          </cell>
          <cell r="F4540">
            <v>0</v>
          </cell>
          <cell r="G4540">
            <v>75000</v>
          </cell>
          <cell r="H4540">
            <v>0</v>
          </cell>
          <cell r="I4540">
            <v>825000</v>
          </cell>
          <cell r="J4540">
            <v>2019000</v>
          </cell>
        </row>
        <row r="4541">
          <cell r="A4541" t="str">
            <v>P82959</v>
          </cell>
          <cell r="B4541" t="str">
            <v>MARTIHEN SUPRIYADI</v>
          </cell>
          <cell r="C4541" t="str">
            <v>13390</v>
          </cell>
          <cell r="D4541">
            <v>1145000</v>
          </cell>
          <cell r="E4541">
            <v>0</v>
          </cell>
          <cell r="F4541">
            <v>0</v>
          </cell>
          <cell r="G4541">
            <v>75000</v>
          </cell>
          <cell r="H4541">
            <v>0</v>
          </cell>
          <cell r="I4541">
            <v>825000</v>
          </cell>
          <cell r="J4541">
            <v>2111000</v>
          </cell>
        </row>
        <row r="4542">
          <cell r="A4542" t="str">
            <v>Q00247</v>
          </cell>
          <cell r="B4542" t="str">
            <v>NENSI LONDONG PARE</v>
          </cell>
          <cell r="C4542" t="str">
            <v>13390</v>
          </cell>
          <cell r="D4542">
            <v>935000</v>
          </cell>
          <cell r="E4542">
            <v>0</v>
          </cell>
          <cell r="F4542">
            <v>0</v>
          </cell>
          <cell r="G4542">
            <v>75000</v>
          </cell>
          <cell r="H4542">
            <v>0</v>
          </cell>
          <cell r="I4542">
            <v>0</v>
          </cell>
          <cell r="J4542">
            <v>1210000</v>
          </cell>
        </row>
        <row r="4543">
          <cell r="A4543" t="str">
            <v>Q00248</v>
          </cell>
          <cell r="B4543" t="str">
            <v>SHINTA MAHARANI</v>
          </cell>
          <cell r="C4543" t="str">
            <v>13390</v>
          </cell>
          <cell r="D4543">
            <v>935000</v>
          </cell>
          <cell r="E4543">
            <v>0</v>
          </cell>
          <cell r="F4543">
            <v>0</v>
          </cell>
          <cell r="G4543">
            <v>75000</v>
          </cell>
          <cell r="H4543">
            <v>0</v>
          </cell>
          <cell r="I4543">
            <v>0</v>
          </cell>
          <cell r="J4543">
            <v>1210000</v>
          </cell>
        </row>
        <row r="4544">
          <cell r="A4544" t="str">
            <v>P80299</v>
          </cell>
          <cell r="B4544" t="str">
            <v>NORHANSYAH, S.E.</v>
          </cell>
          <cell r="C4544" t="str">
            <v>13400</v>
          </cell>
          <cell r="D4544">
            <v>1923000</v>
          </cell>
          <cell r="E4544">
            <v>192300</v>
          </cell>
          <cell r="F4544">
            <v>192300</v>
          </cell>
          <cell r="G4544">
            <v>300000</v>
          </cell>
          <cell r="H4544">
            <v>1500000</v>
          </cell>
          <cell r="I4544">
            <v>0</v>
          </cell>
          <cell r="J4544">
            <v>3225000</v>
          </cell>
        </row>
        <row r="4545">
          <cell r="A4545" t="str">
            <v>P82970</v>
          </cell>
          <cell r="B4545" t="str">
            <v>AGUS SISWANTORO</v>
          </cell>
          <cell r="C4545" t="str">
            <v>13400</v>
          </cell>
          <cell r="D4545">
            <v>1145000</v>
          </cell>
          <cell r="E4545">
            <v>0</v>
          </cell>
          <cell r="F4545">
            <v>0</v>
          </cell>
          <cell r="G4545">
            <v>75000</v>
          </cell>
          <cell r="H4545">
            <v>0</v>
          </cell>
          <cell r="I4545">
            <v>407000</v>
          </cell>
          <cell r="J4545">
            <v>1959000</v>
          </cell>
        </row>
        <row r="4546">
          <cell r="A4546" t="str">
            <v>Q00271</v>
          </cell>
          <cell r="B4546" t="str">
            <v>DELVINA ARAINI</v>
          </cell>
          <cell r="C4546" t="str">
            <v>13400</v>
          </cell>
          <cell r="D4546">
            <v>935000</v>
          </cell>
          <cell r="E4546">
            <v>0</v>
          </cell>
          <cell r="F4546">
            <v>0</v>
          </cell>
          <cell r="G4546">
            <v>75000</v>
          </cell>
          <cell r="H4546">
            <v>0</v>
          </cell>
          <cell r="I4546">
            <v>0</v>
          </cell>
          <cell r="J4546">
            <v>1120000</v>
          </cell>
        </row>
        <row r="4547">
          <cell r="A4547" t="str">
            <v>P80111</v>
          </cell>
          <cell r="B4547" t="str">
            <v>GANDUNG SUPRIYADI, S.MN.</v>
          </cell>
          <cell r="C4547" t="str">
            <v>13410</v>
          </cell>
          <cell r="D4547">
            <v>1744000</v>
          </cell>
          <cell r="E4547">
            <v>174400</v>
          </cell>
          <cell r="F4547">
            <v>174400</v>
          </cell>
          <cell r="G4547">
            <v>300000</v>
          </cell>
          <cell r="H4547">
            <v>1500000</v>
          </cell>
          <cell r="I4547">
            <v>0</v>
          </cell>
          <cell r="J4547">
            <v>3250000</v>
          </cell>
        </row>
        <row r="4548">
          <cell r="A4548" t="str">
            <v>P81889</v>
          </cell>
          <cell r="B4548" t="str">
            <v>UMAR</v>
          </cell>
          <cell r="C4548" t="str">
            <v>13410</v>
          </cell>
          <cell r="D4548">
            <v>1207000</v>
          </cell>
          <cell r="E4548">
            <v>120700</v>
          </cell>
          <cell r="F4548">
            <v>60350</v>
          </cell>
          <cell r="G4548">
            <v>225000</v>
          </cell>
          <cell r="H4548">
            <v>0</v>
          </cell>
          <cell r="I4548">
            <v>330000</v>
          </cell>
          <cell r="J4548">
            <v>1829000</v>
          </cell>
        </row>
        <row r="4549">
          <cell r="A4549" t="str">
            <v>P81963</v>
          </cell>
          <cell r="B4549" t="str">
            <v>HENDRO SUSANTO, SE</v>
          </cell>
          <cell r="C4549" t="str">
            <v>13410</v>
          </cell>
          <cell r="D4549">
            <v>1520000</v>
          </cell>
          <cell r="E4549">
            <v>152000</v>
          </cell>
          <cell r="F4549">
            <v>76000</v>
          </cell>
          <cell r="G4549">
            <v>225000</v>
          </cell>
          <cell r="H4549">
            <v>0</v>
          </cell>
          <cell r="I4549">
            <v>583000</v>
          </cell>
          <cell r="J4549">
            <v>2173000</v>
          </cell>
        </row>
        <row r="4550">
          <cell r="A4550" t="str">
            <v>P83052</v>
          </cell>
          <cell r="B4550" t="str">
            <v>APRIANI</v>
          </cell>
          <cell r="C4550" t="str">
            <v>13410</v>
          </cell>
          <cell r="D4550">
            <v>1145000</v>
          </cell>
          <cell r="E4550">
            <v>0</v>
          </cell>
          <cell r="F4550">
            <v>0</v>
          </cell>
          <cell r="G4550">
            <v>75000</v>
          </cell>
          <cell r="H4550">
            <v>0</v>
          </cell>
          <cell r="I4550">
            <v>495000</v>
          </cell>
          <cell r="J4550">
            <v>1655000</v>
          </cell>
        </row>
        <row r="4551">
          <cell r="A4551" t="str">
            <v>Q00284</v>
          </cell>
          <cell r="B4551" t="str">
            <v>SUMANATARI</v>
          </cell>
          <cell r="C4551" t="str">
            <v>13410</v>
          </cell>
          <cell r="D4551">
            <v>935000</v>
          </cell>
          <cell r="E4551">
            <v>0</v>
          </cell>
          <cell r="F4551">
            <v>0</v>
          </cell>
          <cell r="G4551">
            <v>75000</v>
          </cell>
          <cell r="H4551">
            <v>0</v>
          </cell>
          <cell r="I4551">
            <v>0</v>
          </cell>
          <cell r="J4551">
            <v>1090000</v>
          </cell>
        </row>
        <row r="4552">
          <cell r="A4552" t="str">
            <v>Q00285</v>
          </cell>
          <cell r="B4552" t="str">
            <v>PRIHATININGSIH SIDABUTAR</v>
          </cell>
          <cell r="C4552" t="str">
            <v>13410</v>
          </cell>
          <cell r="D4552">
            <v>935000</v>
          </cell>
          <cell r="E4552">
            <v>0</v>
          </cell>
          <cell r="F4552">
            <v>0</v>
          </cell>
          <cell r="G4552">
            <v>75000</v>
          </cell>
          <cell r="H4552">
            <v>0</v>
          </cell>
          <cell r="I4552">
            <v>0</v>
          </cell>
          <cell r="J4552">
            <v>1090000</v>
          </cell>
        </row>
        <row r="4553">
          <cell r="A4553" t="str">
            <v>P79170</v>
          </cell>
          <cell r="B4553" t="str">
            <v>ADWIN, SE</v>
          </cell>
          <cell r="C4553" t="str">
            <v>13420</v>
          </cell>
          <cell r="D4553">
            <v>1744000</v>
          </cell>
          <cell r="E4553">
            <v>174400</v>
          </cell>
          <cell r="F4553">
            <v>174400</v>
          </cell>
          <cell r="G4553">
            <v>300000</v>
          </cell>
          <cell r="H4553">
            <v>1500000</v>
          </cell>
          <cell r="I4553">
            <v>0</v>
          </cell>
          <cell r="J4553">
            <v>3614000</v>
          </cell>
        </row>
        <row r="4554">
          <cell r="A4554" t="str">
            <v>P81214</v>
          </cell>
          <cell r="B4554" t="str">
            <v>MUHAMMAD DARJAD, SE, MM</v>
          </cell>
          <cell r="C4554" t="str">
            <v>13420</v>
          </cell>
          <cell r="D4554">
            <v>1523000</v>
          </cell>
          <cell r="E4554">
            <v>152300</v>
          </cell>
          <cell r="F4554">
            <v>76150</v>
          </cell>
          <cell r="G4554">
            <v>225000</v>
          </cell>
          <cell r="H4554">
            <v>0</v>
          </cell>
          <cell r="I4554">
            <v>583000</v>
          </cell>
          <cell r="J4554">
            <v>2340000</v>
          </cell>
        </row>
        <row r="4555">
          <cell r="A4555" t="str">
            <v>P81880</v>
          </cell>
          <cell r="B4555" t="str">
            <v>MISKUN</v>
          </cell>
          <cell r="C4555" t="str">
            <v>13420</v>
          </cell>
          <cell r="D4555">
            <v>1204000</v>
          </cell>
          <cell r="E4555">
            <v>120400</v>
          </cell>
          <cell r="F4555">
            <v>60200</v>
          </cell>
          <cell r="G4555">
            <v>225000</v>
          </cell>
          <cell r="H4555">
            <v>0</v>
          </cell>
          <cell r="I4555">
            <v>825000</v>
          </cell>
          <cell r="J4555">
            <v>2111000</v>
          </cell>
        </row>
        <row r="4556">
          <cell r="A4556" t="str">
            <v>P82166</v>
          </cell>
          <cell r="B4556" t="str">
            <v>EKO SUSANTO</v>
          </cell>
          <cell r="C4556" t="str">
            <v>13420</v>
          </cell>
          <cell r="D4556">
            <v>1164000</v>
          </cell>
          <cell r="E4556">
            <v>0</v>
          </cell>
          <cell r="F4556">
            <v>0</v>
          </cell>
          <cell r="G4556">
            <v>75000</v>
          </cell>
          <cell r="H4556">
            <v>0</v>
          </cell>
          <cell r="I4556">
            <v>330000</v>
          </cell>
          <cell r="J4556">
            <v>2111000</v>
          </cell>
        </row>
        <row r="4557">
          <cell r="A4557" t="str">
            <v>P82458</v>
          </cell>
          <cell r="B4557" t="str">
            <v>SIGIT SAKSONO</v>
          </cell>
          <cell r="C4557" t="str">
            <v>13420</v>
          </cell>
          <cell r="D4557">
            <v>1204000</v>
          </cell>
          <cell r="E4557">
            <v>0</v>
          </cell>
          <cell r="F4557">
            <v>0</v>
          </cell>
          <cell r="G4557">
            <v>75000</v>
          </cell>
          <cell r="H4557">
            <v>0</v>
          </cell>
          <cell r="I4557">
            <v>825000</v>
          </cell>
          <cell r="J4557">
            <v>2111000</v>
          </cell>
        </row>
        <row r="4558">
          <cell r="A4558" t="str">
            <v>P82946</v>
          </cell>
          <cell r="B4558" t="str">
            <v>AYAT SUPRIATIN</v>
          </cell>
          <cell r="C4558" t="str">
            <v>13420</v>
          </cell>
          <cell r="D4558">
            <v>1145000</v>
          </cell>
          <cell r="E4558">
            <v>0</v>
          </cell>
          <cell r="F4558">
            <v>0</v>
          </cell>
          <cell r="G4558">
            <v>75000</v>
          </cell>
          <cell r="H4558">
            <v>0</v>
          </cell>
          <cell r="I4558">
            <v>825000</v>
          </cell>
          <cell r="J4558">
            <v>2111000</v>
          </cell>
        </row>
        <row r="4559">
          <cell r="A4559" t="str">
            <v>Q00249</v>
          </cell>
          <cell r="B4559" t="str">
            <v>DIAN NURUL UTAMI</v>
          </cell>
          <cell r="C4559" t="str">
            <v>13420</v>
          </cell>
          <cell r="D4559">
            <v>935000</v>
          </cell>
          <cell r="E4559">
            <v>0</v>
          </cell>
          <cell r="F4559">
            <v>0</v>
          </cell>
          <cell r="G4559">
            <v>75000</v>
          </cell>
          <cell r="H4559">
            <v>0</v>
          </cell>
          <cell r="I4559">
            <v>0</v>
          </cell>
          <cell r="J4559">
            <v>1210000</v>
          </cell>
        </row>
        <row r="4560">
          <cell r="A4560" t="str">
            <v>P80454</v>
          </cell>
          <cell r="B4560" t="str">
            <v>ACHMAD HADORI, S.SOS.</v>
          </cell>
          <cell r="C4560" t="str">
            <v>13430</v>
          </cell>
          <cell r="D4560">
            <v>1741000</v>
          </cell>
          <cell r="E4560">
            <v>174100</v>
          </cell>
          <cell r="F4560">
            <v>174100</v>
          </cell>
          <cell r="G4560">
            <v>300000</v>
          </cell>
          <cell r="H4560">
            <v>1500000</v>
          </cell>
          <cell r="I4560">
            <v>0</v>
          </cell>
          <cell r="J4560">
            <v>3614000</v>
          </cell>
        </row>
        <row r="4561">
          <cell r="A4561" t="str">
            <v>P81885</v>
          </cell>
          <cell r="B4561" t="str">
            <v>SYAMSUL ANWAR</v>
          </cell>
          <cell r="C4561" t="str">
            <v>13430</v>
          </cell>
          <cell r="D4561">
            <v>1207000</v>
          </cell>
          <cell r="E4561">
            <v>120700</v>
          </cell>
          <cell r="F4561">
            <v>120700</v>
          </cell>
          <cell r="G4561">
            <v>300000</v>
          </cell>
          <cell r="H4561">
            <v>0</v>
          </cell>
          <cell r="I4561">
            <v>330000</v>
          </cell>
          <cell r="J4561">
            <v>2034000</v>
          </cell>
        </row>
        <row r="4562">
          <cell r="A4562" t="str">
            <v>P82267</v>
          </cell>
          <cell r="B4562" t="str">
            <v>ARIE KUSUMA, A.MD.</v>
          </cell>
          <cell r="C4562" t="str">
            <v>13430</v>
          </cell>
          <cell r="D4562">
            <v>1377000</v>
          </cell>
          <cell r="E4562">
            <v>137700</v>
          </cell>
          <cell r="F4562">
            <v>68850</v>
          </cell>
          <cell r="G4562">
            <v>225000</v>
          </cell>
          <cell r="H4562">
            <v>0</v>
          </cell>
          <cell r="I4562">
            <v>495000</v>
          </cell>
          <cell r="J4562">
            <v>2263000</v>
          </cell>
        </row>
        <row r="4563">
          <cell r="A4563" t="str">
            <v>P82456</v>
          </cell>
          <cell r="B4563" t="str">
            <v>SANDI SETIAWAN</v>
          </cell>
          <cell r="C4563" t="str">
            <v>13430</v>
          </cell>
          <cell r="D4563">
            <v>1204000</v>
          </cell>
          <cell r="E4563">
            <v>0</v>
          </cell>
          <cell r="F4563">
            <v>0</v>
          </cell>
          <cell r="G4563">
            <v>75000</v>
          </cell>
          <cell r="H4563">
            <v>0</v>
          </cell>
          <cell r="I4563">
            <v>825000</v>
          </cell>
          <cell r="J4563">
            <v>2111000</v>
          </cell>
        </row>
        <row r="4564">
          <cell r="A4564" t="str">
            <v>Q00231</v>
          </cell>
          <cell r="B4564" t="str">
            <v>HERLITA DAMAYANTI</v>
          </cell>
          <cell r="C4564" t="str">
            <v>13430</v>
          </cell>
          <cell r="D4564">
            <v>935000</v>
          </cell>
          <cell r="E4564">
            <v>0</v>
          </cell>
          <cell r="F4564">
            <v>0</v>
          </cell>
          <cell r="G4564">
            <v>75000</v>
          </cell>
          <cell r="H4564">
            <v>0</v>
          </cell>
          <cell r="I4564">
            <v>0</v>
          </cell>
          <cell r="J4564">
            <v>1210000</v>
          </cell>
        </row>
        <row r="4565">
          <cell r="A4565" t="str">
            <v>P78989</v>
          </cell>
          <cell r="B4565" t="str">
            <v>MURTIYANTO, SE</v>
          </cell>
          <cell r="C4565" t="str">
            <v>13440</v>
          </cell>
          <cell r="D4565">
            <v>1865000</v>
          </cell>
          <cell r="E4565">
            <v>186500</v>
          </cell>
          <cell r="F4565">
            <v>186500</v>
          </cell>
          <cell r="G4565">
            <v>300000</v>
          </cell>
          <cell r="H4565">
            <v>1500000</v>
          </cell>
          <cell r="I4565">
            <v>0</v>
          </cell>
          <cell r="J4565">
            <v>3250000</v>
          </cell>
        </row>
        <row r="4566">
          <cell r="A4566" t="str">
            <v>P81896</v>
          </cell>
          <cell r="B4566" t="str">
            <v>URAI  NUR ANOM</v>
          </cell>
          <cell r="C4566" t="str">
            <v>13440</v>
          </cell>
          <cell r="D4566">
            <v>1168000</v>
          </cell>
          <cell r="E4566">
            <v>116800</v>
          </cell>
          <cell r="F4566">
            <v>116800</v>
          </cell>
          <cell r="G4566">
            <v>300000</v>
          </cell>
          <cell r="H4566">
            <v>0</v>
          </cell>
          <cell r="I4566">
            <v>330000</v>
          </cell>
          <cell r="J4566">
            <v>1760000</v>
          </cell>
        </row>
        <row r="4567">
          <cell r="A4567" t="str">
            <v>P81904</v>
          </cell>
          <cell r="B4567" t="str">
            <v>DWI WAHYUNI, SE</v>
          </cell>
          <cell r="C4567" t="str">
            <v>13440</v>
          </cell>
          <cell r="D4567">
            <v>1246000</v>
          </cell>
          <cell r="E4567">
            <v>124600</v>
          </cell>
          <cell r="F4567">
            <v>124600</v>
          </cell>
          <cell r="G4567">
            <v>300000</v>
          </cell>
          <cell r="H4567">
            <v>0</v>
          </cell>
          <cell r="I4567">
            <v>495000</v>
          </cell>
          <cell r="J4567">
            <v>1898000</v>
          </cell>
        </row>
        <row r="4568">
          <cell r="A4568" t="str">
            <v>P81960</v>
          </cell>
          <cell r="B4568" t="str">
            <v>AGUSTINUS EKO CAHYANTO, SE.MM</v>
          </cell>
          <cell r="C4568" t="str">
            <v>13440</v>
          </cell>
          <cell r="D4568">
            <v>1520000</v>
          </cell>
          <cell r="E4568">
            <v>152000</v>
          </cell>
          <cell r="F4568">
            <v>152000</v>
          </cell>
          <cell r="G4568">
            <v>300000</v>
          </cell>
          <cell r="H4568">
            <v>0</v>
          </cell>
          <cell r="I4568">
            <v>825000</v>
          </cell>
          <cell r="J4568">
            <v>2173000</v>
          </cell>
        </row>
        <row r="4569">
          <cell r="A4569" t="str">
            <v>Q00288</v>
          </cell>
          <cell r="B4569" t="str">
            <v>ARIE UTAMI</v>
          </cell>
          <cell r="C4569" t="str">
            <v>13440</v>
          </cell>
          <cell r="D4569">
            <v>935000</v>
          </cell>
          <cell r="E4569">
            <v>0</v>
          </cell>
          <cell r="F4569">
            <v>0</v>
          </cell>
          <cell r="G4569">
            <v>75000</v>
          </cell>
          <cell r="H4569">
            <v>0</v>
          </cell>
          <cell r="I4569">
            <v>0</v>
          </cell>
          <cell r="J4569">
            <v>1090000</v>
          </cell>
        </row>
        <row r="4570">
          <cell r="A4570" t="str">
            <v>Q00289</v>
          </cell>
          <cell r="B4570" t="str">
            <v>SYLVIA FREDERISYA</v>
          </cell>
          <cell r="C4570" t="str">
            <v>13440</v>
          </cell>
          <cell r="D4570">
            <v>935000</v>
          </cell>
          <cell r="E4570">
            <v>0</v>
          </cell>
          <cell r="F4570">
            <v>0</v>
          </cell>
          <cell r="G4570">
            <v>75000</v>
          </cell>
          <cell r="H4570">
            <v>0</v>
          </cell>
          <cell r="I4570">
            <v>0</v>
          </cell>
          <cell r="J4570">
            <v>1090000</v>
          </cell>
        </row>
        <row r="4571">
          <cell r="A4571" t="str">
            <v>P80419</v>
          </cell>
          <cell r="B4571" t="str">
            <v>WAWAN SUPRIANTO, SE</v>
          </cell>
          <cell r="C4571" t="str">
            <v>13450</v>
          </cell>
          <cell r="D4571">
            <v>1686000</v>
          </cell>
          <cell r="E4571">
            <v>168600</v>
          </cell>
          <cell r="F4571">
            <v>168600</v>
          </cell>
          <cell r="G4571">
            <v>300000</v>
          </cell>
          <cell r="H4571">
            <v>1500000</v>
          </cell>
          <cell r="I4571">
            <v>0</v>
          </cell>
          <cell r="J4571">
            <v>3300000</v>
          </cell>
        </row>
        <row r="4572">
          <cell r="A4572" t="str">
            <v>P81883</v>
          </cell>
          <cell r="B4572" t="str">
            <v>POPO MUSTOPA</v>
          </cell>
          <cell r="C4572" t="str">
            <v>13450</v>
          </cell>
          <cell r="D4572">
            <v>1168000</v>
          </cell>
          <cell r="E4572">
            <v>116800</v>
          </cell>
          <cell r="F4572">
            <v>116800</v>
          </cell>
          <cell r="G4572">
            <v>300000</v>
          </cell>
          <cell r="H4572">
            <v>0</v>
          </cell>
          <cell r="I4572">
            <v>297000</v>
          </cell>
          <cell r="J4572">
            <v>1859000</v>
          </cell>
        </row>
        <row r="4573">
          <cell r="A4573" t="str">
            <v>P82450</v>
          </cell>
          <cell r="B4573" t="str">
            <v>MUHAMMAD NANANG KOSIM</v>
          </cell>
          <cell r="C4573" t="str">
            <v>13450</v>
          </cell>
          <cell r="D4573">
            <v>1204000</v>
          </cell>
          <cell r="E4573">
            <v>120400</v>
          </cell>
          <cell r="F4573">
            <v>60200</v>
          </cell>
          <cell r="G4573">
            <v>225000</v>
          </cell>
          <cell r="H4573">
            <v>0</v>
          </cell>
          <cell r="I4573">
            <v>825000</v>
          </cell>
          <cell r="J4573">
            <v>2004000</v>
          </cell>
        </row>
        <row r="4574">
          <cell r="A4574" t="str">
            <v>P83057</v>
          </cell>
          <cell r="B4574" t="str">
            <v>DANI RIZKY NABELA</v>
          </cell>
          <cell r="C4574" t="str">
            <v>13450</v>
          </cell>
          <cell r="D4574">
            <v>1145000</v>
          </cell>
          <cell r="E4574">
            <v>0</v>
          </cell>
          <cell r="F4574">
            <v>0</v>
          </cell>
          <cell r="G4574">
            <v>75000</v>
          </cell>
          <cell r="H4574">
            <v>0</v>
          </cell>
          <cell r="I4574">
            <v>407000</v>
          </cell>
          <cell r="J4574">
            <v>1746000</v>
          </cell>
        </row>
        <row r="4575">
          <cell r="A4575" t="str">
            <v>P83423</v>
          </cell>
          <cell r="B4575" t="str">
            <v>SYANDI YUDHISTIRA</v>
          </cell>
          <cell r="C4575" t="str">
            <v>13450</v>
          </cell>
          <cell r="D4575">
            <v>946400</v>
          </cell>
          <cell r="E4575">
            <v>0</v>
          </cell>
          <cell r="F4575">
            <v>0</v>
          </cell>
          <cell r="G4575">
            <v>75000</v>
          </cell>
          <cell r="H4575">
            <v>0</v>
          </cell>
          <cell r="I4575">
            <v>0</v>
          </cell>
          <cell r="J4575">
            <v>1447200</v>
          </cell>
        </row>
        <row r="4576">
          <cell r="A4576" t="str">
            <v>P78926</v>
          </cell>
          <cell r="B4576" t="str">
            <v>HERU SANTOSO, S.E.</v>
          </cell>
          <cell r="C4576" t="str">
            <v>13460</v>
          </cell>
          <cell r="D4576">
            <v>1865000</v>
          </cell>
          <cell r="E4576">
            <v>186500</v>
          </cell>
          <cell r="F4576">
            <v>186500</v>
          </cell>
          <cell r="G4576">
            <v>300000</v>
          </cell>
          <cell r="H4576">
            <v>1500000</v>
          </cell>
          <cell r="I4576">
            <v>0</v>
          </cell>
          <cell r="J4576">
            <v>3250000</v>
          </cell>
        </row>
        <row r="4577">
          <cell r="A4577" t="str">
            <v>P81901</v>
          </cell>
          <cell r="B4577" t="str">
            <v>HASAN BASRI</v>
          </cell>
          <cell r="C4577" t="str">
            <v>13460</v>
          </cell>
          <cell r="D4577">
            <v>1246000</v>
          </cell>
          <cell r="E4577">
            <v>124600</v>
          </cell>
          <cell r="F4577">
            <v>124600</v>
          </cell>
          <cell r="G4577">
            <v>300000</v>
          </cell>
          <cell r="H4577">
            <v>0</v>
          </cell>
          <cell r="I4577">
            <v>330000</v>
          </cell>
          <cell r="J4577">
            <v>1898000</v>
          </cell>
        </row>
        <row r="4578">
          <cell r="A4578" t="str">
            <v>P82446</v>
          </cell>
          <cell r="B4578" t="str">
            <v>HENDRA FAHRUNA</v>
          </cell>
          <cell r="C4578" t="str">
            <v>13460</v>
          </cell>
          <cell r="D4578">
            <v>1204000</v>
          </cell>
          <cell r="E4578">
            <v>0</v>
          </cell>
          <cell r="F4578">
            <v>0</v>
          </cell>
          <cell r="G4578">
            <v>75000</v>
          </cell>
          <cell r="H4578">
            <v>0</v>
          </cell>
          <cell r="I4578">
            <v>825000</v>
          </cell>
          <cell r="J4578">
            <v>1898000</v>
          </cell>
        </row>
        <row r="4579">
          <cell r="A4579" t="str">
            <v>Q00286</v>
          </cell>
          <cell r="B4579" t="str">
            <v>FAJAR NIVISA</v>
          </cell>
          <cell r="C4579" t="str">
            <v>13460</v>
          </cell>
          <cell r="D4579">
            <v>935000</v>
          </cell>
          <cell r="E4579">
            <v>0</v>
          </cell>
          <cell r="F4579">
            <v>0</v>
          </cell>
          <cell r="G4579">
            <v>75000</v>
          </cell>
          <cell r="H4579">
            <v>0</v>
          </cell>
          <cell r="I4579">
            <v>0</v>
          </cell>
          <cell r="J4579">
            <v>1090000</v>
          </cell>
        </row>
        <row r="4580">
          <cell r="A4580" t="str">
            <v>Q00287</v>
          </cell>
          <cell r="B4580" t="str">
            <v>RONIZA AMELYA</v>
          </cell>
          <cell r="C4580" t="str">
            <v>13460</v>
          </cell>
          <cell r="D4580">
            <v>935000</v>
          </cell>
          <cell r="E4580">
            <v>0</v>
          </cell>
          <cell r="F4580">
            <v>0</v>
          </cell>
          <cell r="G4580">
            <v>75000</v>
          </cell>
          <cell r="H4580">
            <v>0</v>
          </cell>
          <cell r="I4580">
            <v>0</v>
          </cell>
          <cell r="J4580">
            <v>1090000</v>
          </cell>
        </row>
        <row r="4581">
          <cell r="A4581" t="str">
            <v>P80309</v>
          </cell>
          <cell r="B4581" t="str">
            <v>WILDI FAIZANI, S.E.</v>
          </cell>
          <cell r="C4581" t="str">
            <v>13470</v>
          </cell>
          <cell r="D4581">
            <v>1923000</v>
          </cell>
          <cell r="E4581">
            <v>192300</v>
          </cell>
          <cell r="F4581">
            <v>192300</v>
          </cell>
          <cell r="G4581">
            <v>300000</v>
          </cell>
          <cell r="H4581">
            <v>1500000</v>
          </cell>
          <cell r="I4581">
            <v>0</v>
          </cell>
          <cell r="J4581">
            <v>3475000</v>
          </cell>
        </row>
        <row r="4582">
          <cell r="A4582" t="str">
            <v>P80854</v>
          </cell>
          <cell r="B4582" t="str">
            <v>DIYATMO, SE.</v>
          </cell>
          <cell r="C4582" t="str">
            <v>13470</v>
          </cell>
          <cell r="D4582">
            <v>1333000</v>
          </cell>
          <cell r="E4582">
            <v>133300</v>
          </cell>
          <cell r="F4582">
            <v>66650</v>
          </cell>
          <cell r="G4582">
            <v>225000</v>
          </cell>
          <cell r="H4582">
            <v>0</v>
          </cell>
          <cell r="I4582">
            <v>825000</v>
          </cell>
          <cell r="J4582">
            <v>2187000</v>
          </cell>
        </row>
        <row r="4583">
          <cell r="A4583" t="str">
            <v>P82256</v>
          </cell>
          <cell r="B4583" t="str">
            <v>TONI SUGIANTO, A.Md.</v>
          </cell>
          <cell r="C4583" t="str">
            <v>13470</v>
          </cell>
          <cell r="D4583">
            <v>1377000</v>
          </cell>
          <cell r="E4583">
            <v>137700</v>
          </cell>
          <cell r="F4583">
            <v>0</v>
          </cell>
          <cell r="G4583">
            <v>150000</v>
          </cell>
          <cell r="H4583">
            <v>0</v>
          </cell>
          <cell r="I4583">
            <v>825000</v>
          </cell>
          <cell r="J4583">
            <v>2361000</v>
          </cell>
        </row>
        <row r="4584">
          <cell r="A4584" t="str">
            <v>P82460</v>
          </cell>
          <cell r="B4584" t="str">
            <v>WAHYU SETIAWAN</v>
          </cell>
          <cell r="C4584" t="str">
            <v>13470</v>
          </cell>
          <cell r="D4584">
            <v>1204000</v>
          </cell>
          <cell r="E4584">
            <v>0</v>
          </cell>
          <cell r="F4584">
            <v>0</v>
          </cell>
          <cell r="G4584">
            <v>75000</v>
          </cell>
          <cell r="H4584">
            <v>0</v>
          </cell>
          <cell r="I4584">
            <v>825000</v>
          </cell>
          <cell r="J4584">
            <v>2111000</v>
          </cell>
        </row>
        <row r="4585">
          <cell r="A4585" t="str">
            <v>P82670</v>
          </cell>
          <cell r="B4585" t="str">
            <v>AGUNG SISWOYO</v>
          </cell>
          <cell r="C4585" t="str">
            <v>13470</v>
          </cell>
          <cell r="D4585">
            <v>1052000</v>
          </cell>
          <cell r="E4585">
            <v>105200</v>
          </cell>
          <cell r="F4585">
            <v>0</v>
          </cell>
          <cell r="G4585">
            <v>150000</v>
          </cell>
          <cell r="H4585">
            <v>0</v>
          </cell>
          <cell r="I4585">
            <v>297000</v>
          </cell>
          <cell r="J4585">
            <v>2034000</v>
          </cell>
        </row>
        <row r="4586">
          <cell r="A4586" t="str">
            <v>P82978</v>
          </cell>
          <cell r="B4586" t="str">
            <v>FARID WAJEDI</v>
          </cell>
          <cell r="C4586" t="str">
            <v>13470</v>
          </cell>
          <cell r="D4586">
            <v>1145000</v>
          </cell>
          <cell r="E4586">
            <v>0</v>
          </cell>
          <cell r="F4586">
            <v>0</v>
          </cell>
          <cell r="G4586">
            <v>75000</v>
          </cell>
          <cell r="H4586">
            <v>0</v>
          </cell>
          <cell r="I4586">
            <v>495000</v>
          </cell>
          <cell r="J4586">
            <v>2111000</v>
          </cell>
        </row>
        <row r="4587">
          <cell r="A4587" t="str">
            <v>Q00250</v>
          </cell>
          <cell r="B4587" t="str">
            <v>ARI SUSANTO</v>
          </cell>
          <cell r="C4587" t="str">
            <v>13470</v>
          </cell>
          <cell r="D4587">
            <v>935000</v>
          </cell>
          <cell r="E4587">
            <v>0</v>
          </cell>
          <cell r="F4587">
            <v>0</v>
          </cell>
          <cell r="G4587">
            <v>75000</v>
          </cell>
          <cell r="H4587">
            <v>0</v>
          </cell>
          <cell r="I4587">
            <v>0</v>
          </cell>
          <cell r="J4587">
            <v>1210000</v>
          </cell>
        </row>
        <row r="4588">
          <cell r="A4588" t="str">
            <v>P78958</v>
          </cell>
          <cell r="B4588" t="str">
            <v>SOLIHUDIN</v>
          </cell>
          <cell r="C4588" t="str">
            <v>13480</v>
          </cell>
          <cell r="D4588">
            <v>1865000</v>
          </cell>
          <cell r="E4588">
            <v>186500</v>
          </cell>
          <cell r="F4588">
            <v>93250</v>
          </cell>
          <cell r="G4588">
            <v>225000</v>
          </cell>
          <cell r="H4588">
            <v>1500000</v>
          </cell>
          <cell r="I4588">
            <v>0</v>
          </cell>
          <cell r="J4588">
            <v>3614000</v>
          </cell>
        </row>
        <row r="4589">
          <cell r="A4589" t="str">
            <v>P82447</v>
          </cell>
          <cell r="B4589" t="str">
            <v>HERLAN SUJANA</v>
          </cell>
          <cell r="C4589" t="str">
            <v>13480</v>
          </cell>
          <cell r="D4589">
            <v>1204000</v>
          </cell>
          <cell r="E4589">
            <v>0</v>
          </cell>
          <cell r="F4589">
            <v>0</v>
          </cell>
          <cell r="G4589">
            <v>75000</v>
          </cell>
          <cell r="H4589">
            <v>0</v>
          </cell>
          <cell r="I4589">
            <v>495000</v>
          </cell>
          <cell r="J4589">
            <v>2111000</v>
          </cell>
        </row>
        <row r="4590">
          <cell r="A4590" t="str">
            <v>P82951</v>
          </cell>
          <cell r="B4590" t="str">
            <v>MASMAIDI OKTAFIAN</v>
          </cell>
          <cell r="C4590" t="str">
            <v>13480</v>
          </cell>
          <cell r="D4590">
            <v>1145000</v>
          </cell>
          <cell r="E4590">
            <v>0</v>
          </cell>
          <cell r="F4590">
            <v>0</v>
          </cell>
          <cell r="G4590">
            <v>75000</v>
          </cell>
          <cell r="H4590">
            <v>0</v>
          </cell>
          <cell r="I4590">
            <v>319000</v>
          </cell>
          <cell r="J4590">
            <v>2111000</v>
          </cell>
        </row>
        <row r="4591">
          <cell r="A4591" t="str">
            <v>Q00255</v>
          </cell>
          <cell r="B4591" t="str">
            <v>YULI SULISTIADI</v>
          </cell>
          <cell r="C4591" t="str">
            <v>13480</v>
          </cell>
          <cell r="D4591">
            <v>935000</v>
          </cell>
          <cell r="E4591">
            <v>0</v>
          </cell>
          <cell r="F4591">
            <v>0</v>
          </cell>
          <cell r="G4591">
            <v>75000</v>
          </cell>
          <cell r="H4591">
            <v>0</v>
          </cell>
          <cell r="I4591">
            <v>0</v>
          </cell>
          <cell r="J4591">
            <v>1210000</v>
          </cell>
        </row>
        <row r="4592">
          <cell r="A4592" t="str">
            <v>P79605</v>
          </cell>
          <cell r="B4592" t="str">
            <v>DJADIL HUSAIN, S.E.</v>
          </cell>
          <cell r="C4592" t="str">
            <v>13490</v>
          </cell>
          <cell r="D4592">
            <v>2060000</v>
          </cell>
          <cell r="E4592">
            <v>206000</v>
          </cell>
          <cell r="F4592">
            <v>206000</v>
          </cell>
          <cell r="G4592">
            <v>300000</v>
          </cell>
          <cell r="H4592">
            <v>1500000</v>
          </cell>
          <cell r="I4592">
            <v>0</v>
          </cell>
          <cell r="J4592">
            <v>3614000</v>
          </cell>
        </row>
        <row r="4593">
          <cell r="A4593" t="str">
            <v>P81886</v>
          </cell>
          <cell r="B4593" t="str">
            <v>NUR RAMANG, S.E.</v>
          </cell>
          <cell r="C4593" t="str">
            <v>13490</v>
          </cell>
          <cell r="D4593">
            <v>1207000</v>
          </cell>
          <cell r="E4593">
            <v>0</v>
          </cell>
          <cell r="F4593">
            <v>0</v>
          </cell>
          <cell r="G4593">
            <v>75000</v>
          </cell>
          <cell r="H4593">
            <v>0</v>
          </cell>
          <cell r="I4593">
            <v>330000</v>
          </cell>
          <cell r="J4593">
            <v>2034000</v>
          </cell>
        </row>
        <row r="4594">
          <cell r="A4594" t="str">
            <v>P82961</v>
          </cell>
          <cell r="B4594" t="str">
            <v>RACHMAT SETIA BUDY</v>
          </cell>
          <cell r="C4594" t="str">
            <v>13490</v>
          </cell>
          <cell r="D4594">
            <v>1145000</v>
          </cell>
          <cell r="E4594">
            <v>0</v>
          </cell>
          <cell r="F4594">
            <v>0</v>
          </cell>
          <cell r="G4594">
            <v>75000</v>
          </cell>
          <cell r="H4594">
            <v>0</v>
          </cell>
          <cell r="I4594">
            <v>825000</v>
          </cell>
          <cell r="J4594">
            <v>2111000</v>
          </cell>
        </row>
        <row r="4595">
          <cell r="A4595" t="str">
            <v>Q00260</v>
          </cell>
          <cell r="B4595" t="str">
            <v>SYARIFAH FAUZIAH</v>
          </cell>
          <cell r="C4595" t="str">
            <v>13490</v>
          </cell>
          <cell r="D4595">
            <v>935000</v>
          </cell>
          <cell r="E4595">
            <v>0</v>
          </cell>
          <cell r="F4595">
            <v>0</v>
          </cell>
          <cell r="G4595">
            <v>75000</v>
          </cell>
          <cell r="H4595">
            <v>0</v>
          </cell>
          <cell r="I4595">
            <v>0</v>
          </cell>
          <cell r="J4595">
            <v>1210000</v>
          </cell>
        </row>
        <row r="4596">
          <cell r="A4596" t="str">
            <v>P79686</v>
          </cell>
          <cell r="B4596" t="str">
            <v>DHARMA STIYA JAYA,S.E.</v>
          </cell>
          <cell r="C4596" t="str">
            <v>13500</v>
          </cell>
          <cell r="D4596">
            <v>1744000</v>
          </cell>
          <cell r="E4596">
            <v>174400</v>
          </cell>
          <cell r="F4596">
            <v>174400</v>
          </cell>
          <cell r="G4596">
            <v>300000</v>
          </cell>
          <cell r="H4596">
            <v>1500000</v>
          </cell>
          <cell r="I4596">
            <v>0</v>
          </cell>
          <cell r="J4596">
            <v>3475000</v>
          </cell>
        </row>
        <row r="4597">
          <cell r="A4597" t="str">
            <v>P82164</v>
          </cell>
          <cell r="B4597" t="str">
            <v>MATSUTOYO</v>
          </cell>
          <cell r="C4597" t="str">
            <v>13500</v>
          </cell>
          <cell r="D4597">
            <v>1164000</v>
          </cell>
          <cell r="E4597">
            <v>116400</v>
          </cell>
          <cell r="F4597">
            <v>58200</v>
          </cell>
          <cell r="G4597">
            <v>225000</v>
          </cell>
          <cell r="H4597">
            <v>0</v>
          </cell>
          <cell r="I4597">
            <v>825000</v>
          </cell>
          <cell r="J4597">
            <v>2111000</v>
          </cell>
        </row>
        <row r="4598">
          <cell r="A4598" t="str">
            <v>P82664</v>
          </cell>
          <cell r="B4598" t="str">
            <v>LIES AMBARWATI, SH.</v>
          </cell>
          <cell r="C4598" t="str">
            <v>13500</v>
          </cell>
          <cell r="D4598">
            <v>1052000</v>
          </cell>
          <cell r="E4598">
            <v>0</v>
          </cell>
          <cell r="F4598">
            <v>0</v>
          </cell>
          <cell r="G4598">
            <v>75000</v>
          </cell>
          <cell r="H4598">
            <v>0</v>
          </cell>
          <cell r="I4598">
            <v>297000</v>
          </cell>
          <cell r="J4598">
            <v>1946000</v>
          </cell>
        </row>
        <row r="4599">
          <cell r="A4599" t="str">
            <v>P82941</v>
          </cell>
          <cell r="B4599" t="str">
            <v>ZULFIKAR SULAIMAN</v>
          </cell>
          <cell r="C4599" t="str">
            <v>13500</v>
          </cell>
          <cell r="D4599">
            <v>1145000</v>
          </cell>
          <cell r="E4599">
            <v>0</v>
          </cell>
          <cell r="F4599">
            <v>0</v>
          </cell>
          <cell r="G4599">
            <v>75000</v>
          </cell>
          <cell r="H4599">
            <v>0</v>
          </cell>
          <cell r="I4599">
            <v>407000</v>
          </cell>
          <cell r="J4599">
            <v>2019000</v>
          </cell>
        </row>
        <row r="4600">
          <cell r="A4600" t="str">
            <v>Q00233</v>
          </cell>
          <cell r="B4600" t="str">
            <v>SARI ETY NIHDIYAH</v>
          </cell>
          <cell r="C4600" t="str">
            <v>13500</v>
          </cell>
          <cell r="D4600">
            <v>935000</v>
          </cell>
          <cell r="E4600">
            <v>0</v>
          </cell>
          <cell r="F4600">
            <v>0</v>
          </cell>
          <cell r="G4600">
            <v>75000</v>
          </cell>
          <cell r="H4600">
            <v>0</v>
          </cell>
          <cell r="I4600">
            <v>0</v>
          </cell>
          <cell r="J4600">
            <v>1210000</v>
          </cell>
        </row>
        <row r="4601">
          <cell r="A4601" t="str">
            <v>P79423</v>
          </cell>
          <cell r="B4601" t="str">
            <v>SUHADI, S.SOS</v>
          </cell>
          <cell r="C4601" t="str">
            <v>13510</v>
          </cell>
          <cell r="D4601">
            <v>1806000</v>
          </cell>
          <cell r="E4601">
            <v>180600</v>
          </cell>
          <cell r="F4601">
            <v>180600</v>
          </cell>
          <cell r="G4601">
            <v>300000</v>
          </cell>
          <cell r="H4601">
            <v>1500000</v>
          </cell>
          <cell r="I4601">
            <v>0</v>
          </cell>
          <cell r="J4601">
            <v>3475000</v>
          </cell>
        </row>
        <row r="4602">
          <cell r="A4602" t="str">
            <v>P81199</v>
          </cell>
          <cell r="B4602" t="str">
            <v>JURAID IKHSANI,S.E.</v>
          </cell>
          <cell r="C4602" t="str">
            <v>13510</v>
          </cell>
          <cell r="D4602">
            <v>1738000</v>
          </cell>
          <cell r="E4602">
            <v>173800</v>
          </cell>
          <cell r="F4602">
            <v>173800</v>
          </cell>
          <cell r="G4602">
            <v>300000</v>
          </cell>
          <cell r="H4602">
            <v>0</v>
          </cell>
          <cell r="I4602">
            <v>825000</v>
          </cell>
          <cell r="J4602">
            <v>2569000</v>
          </cell>
        </row>
        <row r="4603">
          <cell r="A4603" t="str">
            <v>P81879</v>
          </cell>
          <cell r="B4603" t="str">
            <v>MUHAMMAD</v>
          </cell>
          <cell r="C4603" t="str">
            <v>13510</v>
          </cell>
          <cell r="D4603">
            <v>1207000</v>
          </cell>
          <cell r="E4603">
            <v>120700</v>
          </cell>
          <cell r="F4603">
            <v>120700</v>
          </cell>
          <cell r="G4603">
            <v>300000</v>
          </cell>
          <cell r="H4603">
            <v>0</v>
          </cell>
          <cell r="I4603">
            <v>297000</v>
          </cell>
          <cell r="J4603">
            <v>2034000</v>
          </cell>
        </row>
        <row r="4604">
          <cell r="A4604" t="str">
            <v>P82972</v>
          </cell>
          <cell r="B4604" t="str">
            <v>AKHMAD NOPIAN NOR</v>
          </cell>
          <cell r="C4604" t="str">
            <v>13510</v>
          </cell>
          <cell r="D4604">
            <v>1145000</v>
          </cell>
          <cell r="E4604">
            <v>0</v>
          </cell>
          <cell r="F4604">
            <v>0</v>
          </cell>
          <cell r="G4604">
            <v>75000</v>
          </cell>
          <cell r="H4604">
            <v>0</v>
          </cell>
          <cell r="I4604">
            <v>407000</v>
          </cell>
          <cell r="J4604">
            <v>2019000</v>
          </cell>
        </row>
        <row r="4605">
          <cell r="A4605" t="str">
            <v>Q00234</v>
          </cell>
          <cell r="B4605" t="str">
            <v>RENNY WIDYANTI</v>
          </cell>
          <cell r="C4605" t="str">
            <v>13510</v>
          </cell>
          <cell r="D4605">
            <v>935000</v>
          </cell>
          <cell r="E4605">
            <v>0</v>
          </cell>
          <cell r="F4605">
            <v>0</v>
          </cell>
          <cell r="G4605">
            <v>75000</v>
          </cell>
          <cell r="H4605">
            <v>0</v>
          </cell>
          <cell r="I4605">
            <v>0</v>
          </cell>
          <cell r="J4605">
            <v>1210000</v>
          </cell>
        </row>
        <row r="4606">
          <cell r="A4606" t="str">
            <v>P77174</v>
          </cell>
          <cell r="B4606" t="str">
            <v>IBNU UMAR, SE</v>
          </cell>
          <cell r="C4606" t="str">
            <v>13520</v>
          </cell>
          <cell r="D4606">
            <v>1994000</v>
          </cell>
          <cell r="E4606">
            <v>199400</v>
          </cell>
          <cell r="F4606">
            <v>199400</v>
          </cell>
          <cell r="G4606">
            <v>300000</v>
          </cell>
          <cell r="H4606">
            <v>1500000</v>
          </cell>
          <cell r="I4606">
            <v>0</v>
          </cell>
          <cell r="J4606">
            <v>3475000</v>
          </cell>
        </row>
        <row r="4607">
          <cell r="A4607" t="str">
            <v>P82264</v>
          </cell>
          <cell r="B4607" t="str">
            <v>YUSRAN, S.SI.</v>
          </cell>
          <cell r="C4607" t="str">
            <v>13520</v>
          </cell>
          <cell r="D4607">
            <v>1377000</v>
          </cell>
          <cell r="E4607">
            <v>137700</v>
          </cell>
          <cell r="F4607">
            <v>68850</v>
          </cell>
          <cell r="G4607">
            <v>225000</v>
          </cell>
          <cell r="H4607">
            <v>0</v>
          </cell>
          <cell r="I4607">
            <v>825000</v>
          </cell>
          <cell r="J4607">
            <v>2263000</v>
          </cell>
        </row>
        <row r="4608">
          <cell r="A4608" t="str">
            <v>P82967</v>
          </cell>
          <cell r="B4608" t="str">
            <v>HUMAM MUSADDAD</v>
          </cell>
          <cell r="C4608" t="str">
            <v>13520</v>
          </cell>
          <cell r="D4608">
            <v>1145000</v>
          </cell>
          <cell r="E4608">
            <v>0</v>
          </cell>
          <cell r="F4608">
            <v>0</v>
          </cell>
          <cell r="G4608">
            <v>75000</v>
          </cell>
          <cell r="H4608">
            <v>0</v>
          </cell>
          <cell r="I4608">
            <v>407000</v>
          </cell>
          <cell r="J4608">
            <v>2111000</v>
          </cell>
        </row>
        <row r="4609">
          <cell r="A4609" t="str">
            <v>Q00235</v>
          </cell>
          <cell r="B4609" t="str">
            <v>NURUL HIDAYAH</v>
          </cell>
          <cell r="C4609" t="str">
            <v>13520</v>
          </cell>
          <cell r="D4609">
            <v>935000</v>
          </cell>
          <cell r="E4609">
            <v>0</v>
          </cell>
          <cell r="F4609">
            <v>0</v>
          </cell>
          <cell r="G4609">
            <v>75000</v>
          </cell>
          <cell r="H4609">
            <v>0</v>
          </cell>
          <cell r="I4609">
            <v>0</v>
          </cell>
          <cell r="J4609">
            <v>1210000</v>
          </cell>
        </row>
        <row r="4610">
          <cell r="A4610" t="str">
            <v>P80855</v>
          </cell>
          <cell r="B4610" t="str">
            <v>SUJENDRA</v>
          </cell>
          <cell r="C4610" t="str">
            <v>13530</v>
          </cell>
          <cell r="D4610">
            <v>1333000</v>
          </cell>
          <cell r="E4610">
            <v>133300</v>
          </cell>
          <cell r="F4610">
            <v>133300</v>
          </cell>
          <cell r="G4610">
            <v>300000</v>
          </cell>
          <cell r="H4610">
            <v>0</v>
          </cell>
          <cell r="I4610">
            <v>825000</v>
          </cell>
          <cell r="J4610">
            <v>2187000</v>
          </cell>
        </row>
        <row r="4611">
          <cell r="A4611" t="str">
            <v>P81197</v>
          </cell>
          <cell r="B4611" t="str">
            <v>KAMALUDDIN, S.E.</v>
          </cell>
          <cell r="C4611" t="str">
            <v>13530</v>
          </cell>
          <cell r="D4611">
            <v>1738000</v>
          </cell>
          <cell r="E4611">
            <v>173800</v>
          </cell>
          <cell r="F4611">
            <v>173800</v>
          </cell>
          <cell r="G4611">
            <v>300000</v>
          </cell>
          <cell r="H4611">
            <v>1500000</v>
          </cell>
          <cell r="I4611">
            <v>0</v>
          </cell>
          <cell r="J4611">
            <v>3475000</v>
          </cell>
        </row>
        <row r="4612">
          <cell r="A4612" t="str">
            <v>P81876</v>
          </cell>
          <cell r="B4612" t="str">
            <v>PETRUS</v>
          </cell>
          <cell r="C4612" t="str">
            <v>13530</v>
          </cell>
          <cell r="D4612">
            <v>1168000</v>
          </cell>
          <cell r="E4612">
            <v>116800</v>
          </cell>
          <cell r="F4612">
            <v>116800</v>
          </cell>
          <cell r="G4612">
            <v>300000</v>
          </cell>
          <cell r="H4612">
            <v>0</v>
          </cell>
          <cell r="I4612">
            <v>297000</v>
          </cell>
          <cell r="J4612">
            <v>1873000</v>
          </cell>
        </row>
        <row r="4613">
          <cell r="A4613" t="str">
            <v>P82971</v>
          </cell>
          <cell r="B4613" t="str">
            <v>PUTUT JATMIKO</v>
          </cell>
          <cell r="C4613" t="str">
            <v>13530</v>
          </cell>
          <cell r="D4613">
            <v>1145000</v>
          </cell>
          <cell r="E4613">
            <v>0</v>
          </cell>
          <cell r="F4613">
            <v>0</v>
          </cell>
          <cell r="G4613">
            <v>75000</v>
          </cell>
          <cell r="H4613">
            <v>0</v>
          </cell>
          <cell r="I4613">
            <v>407000</v>
          </cell>
          <cell r="J4613">
            <v>2111000</v>
          </cell>
        </row>
        <row r="4614">
          <cell r="A4614" t="str">
            <v>Q00262</v>
          </cell>
          <cell r="B4614" t="str">
            <v>EKA WAHYUDI</v>
          </cell>
          <cell r="C4614" t="str">
            <v>13530</v>
          </cell>
          <cell r="D4614">
            <v>935000</v>
          </cell>
          <cell r="E4614">
            <v>0</v>
          </cell>
          <cell r="F4614">
            <v>0</v>
          </cell>
          <cell r="G4614">
            <v>75000</v>
          </cell>
          <cell r="H4614">
            <v>0</v>
          </cell>
          <cell r="I4614">
            <v>0</v>
          </cell>
          <cell r="J4614">
            <v>1210000</v>
          </cell>
        </row>
        <row r="4615">
          <cell r="A4615" t="str">
            <v>P81877</v>
          </cell>
          <cell r="B4615" t="str">
            <v>LASIDIN</v>
          </cell>
          <cell r="C4615" t="str">
            <v>13540</v>
          </cell>
          <cell r="D4615">
            <v>1246000</v>
          </cell>
          <cell r="E4615">
            <v>124600</v>
          </cell>
          <cell r="F4615">
            <v>0</v>
          </cell>
          <cell r="G4615">
            <v>150000</v>
          </cell>
          <cell r="H4615">
            <v>0</v>
          </cell>
          <cell r="I4615">
            <v>825000</v>
          </cell>
          <cell r="J4615">
            <v>2111000</v>
          </cell>
        </row>
        <row r="4616">
          <cell r="A4616" t="str">
            <v>P82977</v>
          </cell>
          <cell r="B4616" t="str">
            <v>GALIH YULIANTO</v>
          </cell>
          <cell r="C4616" t="str">
            <v>13540</v>
          </cell>
          <cell r="D4616">
            <v>1145000</v>
          </cell>
          <cell r="E4616">
            <v>0</v>
          </cell>
          <cell r="F4616">
            <v>0</v>
          </cell>
          <cell r="G4616">
            <v>75000</v>
          </cell>
          <cell r="H4616">
            <v>0</v>
          </cell>
          <cell r="I4616">
            <v>407000</v>
          </cell>
          <cell r="J4616">
            <v>2019000</v>
          </cell>
        </row>
        <row r="4617">
          <cell r="A4617" t="str">
            <v>P79330</v>
          </cell>
          <cell r="B4617" t="str">
            <v>KUSWORO,SE</v>
          </cell>
          <cell r="C4617" t="str">
            <v>13550</v>
          </cell>
          <cell r="D4617">
            <v>1806000</v>
          </cell>
          <cell r="E4617">
            <v>180600</v>
          </cell>
          <cell r="F4617">
            <v>180600</v>
          </cell>
          <cell r="G4617">
            <v>300000</v>
          </cell>
          <cell r="H4617">
            <v>1500000</v>
          </cell>
          <cell r="I4617">
            <v>0</v>
          </cell>
          <cell r="J4617">
            <v>3475000</v>
          </cell>
        </row>
        <row r="4618">
          <cell r="A4618" t="str">
            <v>P82962</v>
          </cell>
          <cell r="B4618" t="str">
            <v>BUDI HARYONO</v>
          </cell>
          <cell r="C4618" t="str">
            <v>13550</v>
          </cell>
          <cell r="D4618">
            <v>1145000</v>
          </cell>
          <cell r="E4618">
            <v>0</v>
          </cell>
          <cell r="F4618">
            <v>0</v>
          </cell>
          <cell r="G4618">
            <v>75000</v>
          </cell>
          <cell r="H4618">
            <v>0</v>
          </cell>
          <cell r="I4618">
            <v>407000</v>
          </cell>
          <cell r="J4618">
            <v>2019000</v>
          </cell>
        </row>
        <row r="4619">
          <cell r="A4619" t="str">
            <v>Q00232</v>
          </cell>
          <cell r="B4619" t="str">
            <v>NUR MAYA SARI</v>
          </cell>
          <cell r="C4619" t="str">
            <v>13550</v>
          </cell>
          <cell r="D4619">
            <v>935000</v>
          </cell>
          <cell r="E4619">
            <v>0</v>
          </cell>
          <cell r="F4619">
            <v>0</v>
          </cell>
          <cell r="G4619">
            <v>75000</v>
          </cell>
          <cell r="H4619">
            <v>0</v>
          </cell>
          <cell r="I4619">
            <v>0</v>
          </cell>
          <cell r="J4619">
            <v>1210000</v>
          </cell>
        </row>
        <row r="4620">
          <cell r="A4620" t="str">
            <v>P76703</v>
          </cell>
          <cell r="B4620" t="str">
            <v>DWI MARGO PRANOTO</v>
          </cell>
          <cell r="C4620" t="str">
            <v>13560</v>
          </cell>
          <cell r="D4620">
            <v>1748000</v>
          </cell>
          <cell r="E4620">
            <v>174800</v>
          </cell>
          <cell r="F4620">
            <v>174800</v>
          </cell>
          <cell r="G4620">
            <v>300000</v>
          </cell>
          <cell r="H4620">
            <v>0</v>
          </cell>
          <cell r="I4620">
            <v>825000</v>
          </cell>
          <cell r="J4620">
            <v>2340000</v>
          </cell>
        </row>
        <row r="4621">
          <cell r="A4621" t="str">
            <v>P80123</v>
          </cell>
          <cell r="B4621" t="str">
            <v>JUWARI, SE</v>
          </cell>
          <cell r="C4621" t="str">
            <v>13560</v>
          </cell>
          <cell r="D4621">
            <v>1802000</v>
          </cell>
          <cell r="E4621">
            <v>180200</v>
          </cell>
          <cell r="F4621">
            <v>90100</v>
          </cell>
          <cell r="G4621">
            <v>225000</v>
          </cell>
          <cell r="H4621">
            <v>1500000</v>
          </cell>
          <cell r="I4621">
            <v>0</v>
          </cell>
          <cell r="J4621">
            <v>3475000</v>
          </cell>
        </row>
        <row r="4622">
          <cell r="A4622" t="str">
            <v>P82943</v>
          </cell>
          <cell r="B4622" t="str">
            <v>DEDY ANWAR</v>
          </cell>
          <cell r="C4622" t="str">
            <v>13560</v>
          </cell>
          <cell r="D4622">
            <v>1145000</v>
          </cell>
          <cell r="E4622">
            <v>0</v>
          </cell>
          <cell r="F4622">
            <v>0</v>
          </cell>
          <cell r="G4622">
            <v>75000</v>
          </cell>
          <cell r="H4622">
            <v>0</v>
          </cell>
          <cell r="I4622">
            <v>825000</v>
          </cell>
          <cell r="J4622">
            <v>2111000</v>
          </cell>
        </row>
        <row r="4623">
          <cell r="A4623" t="str">
            <v>Q00263</v>
          </cell>
          <cell r="B4623" t="str">
            <v>MARDIANA ELISA</v>
          </cell>
          <cell r="C4623" t="str">
            <v>13560</v>
          </cell>
          <cell r="D4623">
            <v>935000</v>
          </cell>
          <cell r="E4623">
            <v>0</v>
          </cell>
          <cell r="F4623">
            <v>0</v>
          </cell>
          <cell r="G4623">
            <v>75000</v>
          </cell>
          <cell r="H4623">
            <v>0</v>
          </cell>
          <cell r="I4623">
            <v>0</v>
          </cell>
          <cell r="J4623">
            <v>1210000</v>
          </cell>
        </row>
        <row r="4624">
          <cell r="A4624" t="str">
            <v>P79705</v>
          </cell>
          <cell r="B4624" t="str">
            <v>CHAMIDUDIN AMRON, SE</v>
          </cell>
          <cell r="C4624" t="str">
            <v>13570</v>
          </cell>
          <cell r="D4624">
            <v>1799000</v>
          </cell>
          <cell r="E4624">
            <v>179900</v>
          </cell>
          <cell r="F4624">
            <v>179900</v>
          </cell>
          <cell r="G4624">
            <v>300000</v>
          </cell>
          <cell r="H4624">
            <v>1500000</v>
          </cell>
          <cell r="I4624">
            <v>0</v>
          </cell>
          <cell r="J4624">
            <v>3125000</v>
          </cell>
        </row>
        <row r="4625">
          <cell r="A4625" t="str">
            <v>P82944</v>
          </cell>
          <cell r="B4625" t="str">
            <v>TIAS SEVTRYANA MANDASARI</v>
          </cell>
          <cell r="C4625" t="str">
            <v>13570</v>
          </cell>
          <cell r="D4625">
            <v>1145000</v>
          </cell>
          <cell r="E4625">
            <v>0</v>
          </cell>
          <cell r="F4625">
            <v>0</v>
          </cell>
          <cell r="G4625">
            <v>75000</v>
          </cell>
          <cell r="H4625">
            <v>0</v>
          </cell>
          <cell r="I4625">
            <v>407000</v>
          </cell>
          <cell r="J4625">
            <v>1898000</v>
          </cell>
        </row>
        <row r="4626">
          <cell r="A4626" t="str">
            <v>P78971</v>
          </cell>
          <cell r="B4626" t="str">
            <v>CAHYO WIDODO WIDIYATMOKO</v>
          </cell>
          <cell r="C4626" t="str">
            <v>13580</v>
          </cell>
          <cell r="D4626">
            <v>1865000</v>
          </cell>
          <cell r="E4626">
            <v>186500</v>
          </cell>
          <cell r="F4626">
            <v>186500</v>
          </cell>
          <cell r="G4626">
            <v>300000</v>
          </cell>
          <cell r="H4626">
            <v>1500000</v>
          </cell>
          <cell r="I4626">
            <v>0</v>
          </cell>
          <cell r="J4626">
            <v>3125000</v>
          </cell>
        </row>
        <row r="4627">
          <cell r="A4627" t="str">
            <v>P82661</v>
          </cell>
          <cell r="B4627" t="str">
            <v>RITA DESRIWATI, S. KOM.</v>
          </cell>
          <cell r="C4627" t="str">
            <v>13580</v>
          </cell>
          <cell r="D4627">
            <v>1052000</v>
          </cell>
          <cell r="E4627">
            <v>105200</v>
          </cell>
          <cell r="F4627">
            <v>0</v>
          </cell>
          <cell r="G4627">
            <v>150000</v>
          </cell>
          <cell r="H4627">
            <v>0</v>
          </cell>
          <cell r="I4627">
            <v>407000</v>
          </cell>
          <cell r="J4627">
            <v>1829000</v>
          </cell>
        </row>
        <row r="4628">
          <cell r="A4628" t="str">
            <v>Q00298</v>
          </cell>
          <cell r="B4628" t="str">
            <v>RESTI AMBARWATI</v>
          </cell>
          <cell r="C4628" t="str">
            <v>13580</v>
          </cell>
          <cell r="D4628">
            <v>935000</v>
          </cell>
          <cell r="E4628">
            <v>0</v>
          </cell>
          <cell r="F4628">
            <v>0</v>
          </cell>
          <cell r="G4628">
            <v>75000</v>
          </cell>
          <cell r="H4628">
            <v>0</v>
          </cell>
          <cell r="I4628">
            <v>0</v>
          </cell>
          <cell r="J4628">
            <v>1090000</v>
          </cell>
        </row>
        <row r="4629">
          <cell r="A4629" t="str">
            <v>P76575</v>
          </cell>
          <cell r="B4629" t="str">
            <v>TITIK SUNARTI, SE</v>
          </cell>
          <cell r="C4629" t="str">
            <v>13590</v>
          </cell>
          <cell r="D4629">
            <v>1806000</v>
          </cell>
          <cell r="E4629">
            <v>0</v>
          </cell>
          <cell r="F4629">
            <v>0</v>
          </cell>
          <cell r="G4629">
            <v>75000</v>
          </cell>
          <cell r="H4629">
            <v>0</v>
          </cell>
          <cell r="I4629">
            <v>825000</v>
          </cell>
          <cell r="J4629">
            <v>2416000</v>
          </cell>
        </row>
        <row r="4630">
          <cell r="A4630" t="str">
            <v>P80101</v>
          </cell>
          <cell r="B4630" t="str">
            <v>DUL TRISNO,S.E</v>
          </cell>
          <cell r="C4630" t="str">
            <v>13590</v>
          </cell>
          <cell r="D4630">
            <v>1744000</v>
          </cell>
          <cell r="E4630">
            <v>174400</v>
          </cell>
          <cell r="F4630">
            <v>174400</v>
          </cell>
          <cell r="G4630">
            <v>300000</v>
          </cell>
          <cell r="H4630">
            <v>1500000</v>
          </cell>
          <cell r="I4630">
            <v>0</v>
          </cell>
          <cell r="J4630">
            <v>3475000</v>
          </cell>
        </row>
        <row r="4631">
          <cell r="A4631" t="str">
            <v>Q00237</v>
          </cell>
          <cell r="B4631" t="str">
            <v>ALIFFIAH ROHMANY</v>
          </cell>
          <cell r="C4631" t="str">
            <v>13590</v>
          </cell>
          <cell r="D4631">
            <v>935000</v>
          </cell>
          <cell r="E4631">
            <v>0</v>
          </cell>
          <cell r="F4631">
            <v>0</v>
          </cell>
          <cell r="G4631">
            <v>75000</v>
          </cell>
          <cell r="H4631">
            <v>0</v>
          </cell>
          <cell r="I4631">
            <v>0</v>
          </cell>
          <cell r="J4631">
            <v>1210000</v>
          </cell>
        </row>
        <row r="4632">
          <cell r="A4632" t="str">
            <v>P78978</v>
          </cell>
          <cell r="B4632" t="str">
            <v>KASTO, S.E.</v>
          </cell>
          <cell r="C4632" t="str">
            <v>13600</v>
          </cell>
          <cell r="D4632">
            <v>1865000</v>
          </cell>
          <cell r="E4632">
            <v>186500</v>
          </cell>
          <cell r="F4632">
            <v>186500</v>
          </cell>
          <cell r="G4632">
            <v>300000</v>
          </cell>
          <cell r="H4632">
            <v>1500000</v>
          </cell>
          <cell r="I4632">
            <v>0</v>
          </cell>
          <cell r="J4632">
            <v>3225000</v>
          </cell>
        </row>
        <row r="4633">
          <cell r="A4633" t="str">
            <v>P80848</v>
          </cell>
          <cell r="B4633" t="str">
            <v>IRWAN SETIAWAN</v>
          </cell>
          <cell r="C4633" t="str">
            <v>13600</v>
          </cell>
          <cell r="D4633">
            <v>1425000</v>
          </cell>
          <cell r="E4633">
            <v>142500</v>
          </cell>
          <cell r="F4633">
            <v>142500</v>
          </cell>
          <cell r="G4633">
            <v>300000</v>
          </cell>
          <cell r="H4633">
            <v>0</v>
          </cell>
          <cell r="I4633">
            <v>825000</v>
          </cell>
          <cell r="J4633">
            <v>2101000</v>
          </cell>
        </row>
        <row r="4634">
          <cell r="A4634" t="str">
            <v>P82675</v>
          </cell>
          <cell r="B4634" t="str">
            <v>DHARMA HARYADI</v>
          </cell>
          <cell r="C4634" t="str">
            <v>13600</v>
          </cell>
          <cell r="D4634">
            <v>1052000</v>
          </cell>
          <cell r="E4634">
            <v>0</v>
          </cell>
          <cell r="F4634">
            <v>0</v>
          </cell>
          <cell r="G4634">
            <v>75000</v>
          </cell>
          <cell r="H4634">
            <v>0</v>
          </cell>
          <cell r="I4634">
            <v>297000</v>
          </cell>
          <cell r="J4634">
            <v>1888000</v>
          </cell>
        </row>
        <row r="4635">
          <cell r="A4635" t="str">
            <v>P82724</v>
          </cell>
          <cell r="B4635" t="str">
            <v>YOGA ADI  QUARTANTO, S.P.</v>
          </cell>
          <cell r="C4635" t="str">
            <v>13600</v>
          </cell>
          <cell r="D4635">
            <v>1052000</v>
          </cell>
          <cell r="E4635">
            <v>105200</v>
          </cell>
          <cell r="F4635">
            <v>0</v>
          </cell>
          <cell r="G4635">
            <v>150000</v>
          </cell>
          <cell r="H4635">
            <v>0</v>
          </cell>
          <cell r="I4635">
            <v>407000</v>
          </cell>
          <cell r="J4635">
            <v>1888000</v>
          </cell>
        </row>
        <row r="4636">
          <cell r="A4636" t="str">
            <v>Q00275</v>
          </cell>
          <cell r="B4636" t="str">
            <v>HENI</v>
          </cell>
          <cell r="C4636" t="str">
            <v>13600</v>
          </cell>
          <cell r="D4636">
            <v>935000</v>
          </cell>
          <cell r="E4636">
            <v>0</v>
          </cell>
          <cell r="F4636">
            <v>0</v>
          </cell>
          <cell r="G4636">
            <v>75000</v>
          </cell>
          <cell r="H4636">
            <v>0</v>
          </cell>
          <cell r="I4636">
            <v>0</v>
          </cell>
          <cell r="J4636">
            <v>1120000</v>
          </cell>
        </row>
        <row r="4637">
          <cell r="A4637" t="str">
            <v>P81211</v>
          </cell>
          <cell r="B4637" t="str">
            <v>IWAN PERDANA, S.E.</v>
          </cell>
          <cell r="C4637" t="str">
            <v>13610</v>
          </cell>
          <cell r="D4637">
            <v>1738000</v>
          </cell>
          <cell r="E4637">
            <v>173800</v>
          </cell>
          <cell r="F4637">
            <v>86900</v>
          </cell>
          <cell r="G4637">
            <v>225000</v>
          </cell>
          <cell r="H4637">
            <v>1500000</v>
          </cell>
          <cell r="I4637">
            <v>0</v>
          </cell>
          <cell r="J4637">
            <v>3000000</v>
          </cell>
        </row>
        <row r="4638">
          <cell r="A4638" t="str">
            <v>P82882</v>
          </cell>
          <cell r="B4638" t="str">
            <v>DANI SUDIWAN</v>
          </cell>
          <cell r="C4638" t="str">
            <v>13610</v>
          </cell>
          <cell r="D4638">
            <v>1145000</v>
          </cell>
          <cell r="E4638">
            <v>0</v>
          </cell>
          <cell r="F4638">
            <v>0</v>
          </cell>
          <cell r="G4638">
            <v>75000</v>
          </cell>
          <cell r="H4638">
            <v>0</v>
          </cell>
          <cell r="I4638">
            <v>407000</v>
          </cell>
          <cell r="J4638">
            <v>1898000</v>
          </cell>
        </row>
        <row r="4639">
          <cell r="A4639" t="str">
            <v>P82945</v>
          </cell>
          <cell r="B4639" t="str">
            <v>ALFUAD</v>
          </cell>
          <cell r="C4639" t="str">
            <v>13610</v>
          </cell>
          <cell r="D4639">
            <v>1145000</v>
          </cell>
          <cell r="E4639">
            <v>114500</v>
          </cell>
          <cell r="F4639">
            <v>0</v>
          </cell>
          <cell r="G4639">
            <v>150000</v>
          </cell>
          <cell r="H4639">
            <v>0</v>
          </cell>
          <cell r="I4639">
            <v>825000</v>
          </cell>
          <cell r="J4639">
            <v>1898000</v>
          </cell>
        </row>
        <row r="4640">
          <cell r="A4640" t="str">
            <v>Q00945</v>
          </cell>
          <cell r="B4640" t="str">
            <v>SUPARJO</v>
          </cell>
          <cell r="C4640" t="str">
            <v>13610</v>
          </cell>
          <cell r="D4640">
            <v>935000</v>
          </cell>
          <cell r="E4640">
            <v>0</v>
          </cell>
          <cell r="F4640">
            <v>0</v>
          </cell>
          <cell r="G4640">
            <v>75000</v>
          </cell>
          <cell r="H4640">
            <v>0</v>
          </cell>
          <cell r="I4640">
            <v>0</v>
          </cell>
          <cell r="J4640">
            <v>1090000</v>
          </cell>
        </row>
        <row r="4641">
          <cell r="A4641" t="str">
            <v>P80304</v>
          </cell>
          <cell r="B4641" t="str">
            <v>MUHAMMAD ICHLAS, S.E.</v>
          </cell>
          <cell r="C4641" t="str">
            <v>13S01</v>
          </cell>
          <cell r="D4641">
            <v>1923000</v>
          </cell>
          <cell r="E4641">
            <v>192300</v>
          </cell>
          <cell r="F4641">
            <v>96150</v>
          </cell>
          <cell r="G4641">
            <v>225000</v>
          </cell>
          <cell r="H4641">
            <v>1500000</v>
          </cell>
          <cell r="I4641">
            <v>0</v>
          </cell>
          <cell r="J4641">
            <v>3225000</v>
          </cell>
        </row>
        <row r="4642">
          <cell r="A4642" t="str">
            <v>P80837</v>
          </cell>
          <cell r="B4642" t="str">
            <v>NURUL MINAWATI, S.E.</v>
          </cell>
          <cell r="C4642" t="str">
            <v>13S01</v>
          </cell>
          <cell r="D4642">
            <v>1738000</v>
          </cell>
          <cell r="E4642">
            <v>173800</v>
          </cell>
          <cell r="F4642">
            <v>173800</v>
          </cell>
          <cell r="G4642">
            <v>300000</v>
          </cell>
          <cell r="H4642">
            <v>0</v>
          </cell>
          <cell r="I4642">
            <v>825000</v>
          </cell>
          <cell r="J4642">
            <v>2384000</v>
          </cell>
        </row>
        <row r="4643">
          <cell r="A4643" t="str">
            <v>P81873</v>
          </cell>
          <cell r="B4643" t="str">
            <v>SOUFIAN  NOOR</v>
          </cell>
          <cell r="C4643" t="str">
            <v>13S01</v>
          </cell>
          <cell r="D4643">
            <v>1207000</v>
          </cell>
          <cell r="E4643">
            <v>120700</v>
          </cell>
          <cell r="F4643">
            <v>120700</v>
          </cell>
          <cell r="G4643">
            <v>300000</v>
          </cell>
          <cell r="H4643">
            <v>0</v>
          </cell>
          <cell r="I4643">
            <v>297000</v>
          </cell>
          <cell r="J4643">
            <v>1888000</v>
          </cell>
        </row>
        <row r="4644">
          <cell r="A4644" t="str">
            <v>P82960</v>
          </cell>
          <cell r="B4644" t="str">
            <v>NURHIKMAH WIDYA ASTUTI</v>
          </cell>
          <cell r="C4644" t="str">
            <v>13S01</v>
          </cell>
          <cell r="D4644">
            <v>1145000</v>
          </cell>
          <cell r="E4644">
            <v>0</v>
          </cell>
          <cell r="F4644">
            <v>0</v>
          </cell>
          <cell r="G4644">
            <v>75000</v>
          </cell>
          <cell r="H4644">
            <v>0</v>
          </cell>
          <cell r="I4644">
            <v>407000</v>
          </cell>
          <cell r="J4644">
            <v>1868000</v>
          </cell>
        </row>
        <row r="4645">
          <cell r="A4645" t="str">
            <v>P83421</v>
          </cell>
          <cell r="B4645" t="str">
            <v>WIWIN FITRIYANI</v>
          </cell>
          <cell r="C4645" t="str">
            <v>13S01</v>
          </cell>
          <cell r="D4645">
            <v>946400</v>
          </cell>
          <cell r="E4645">
            <v>0</v>
          </cell>
          <cell r="F4645">
            <v>0</v>
          </cell>
          <cell r="G4645">
            <v>75000</v>
          </cell>
          <cell r="H4645">
            <v>0</v>
          </cell>
          <cell r="I4645">
            <v>0</v>
          </cell>
          <cell r="J4645">
            <v>1409600</v>
          </cell>
        </row>
        <row r="4646">
          <cell r="A4646" t="str">
            <v>Q00274</v>
          </cell>
          <cell r="B4646" t="str">
            <v>SITI DAHNIAR</v>
          </cell>
          <cell r="C4646" t="str">
            <v>13S01</v>
          </cell>
          <cell r="D4646">
            <v>935000</v>
          </cell>
          <cell r="E4646">
            <v>0</v>
          </cell>
          <cell r="F4646">
            <v>0</v>
          </cell>
          <cell r="G4646">
            <v>75000</v>
          </cell>
          <cell r="H4646">
            <v>0</v>
          </cell>
          <cell r="I4646">
            <v>0</v>
          </cell>
          <cell r="J4646">
            <v>1120000</v>
          </cell>
        </row>
        <row r="4647">
          <cell r="A4647" t="str">
            <v>P81203</v>
          </cell>
          <cell r="B4647" t="str">
            <v>NYOTO MARGONO, S.E.</v>
          </cell>
          <cell r="C4647" t="str">
            <v>13S02</v>
          </cell>
          <cell r="D4647">
            <v>1738000</v>
          </cell>
          <cell r="E4647">
            <v>173800</v>
          </cell>
          <cell r="F4647">
            <v>173800</v>
          </cell>
          <cell r="G4647">
            <v>300000</v>
          </cell>
          <cell r="H4647">
            <v>1500000</v>
          </cell>
          <cell r="I4647">
            <v>0</v>
          </cell>
          <cell r="J4647">
            <v>3475000</v>
          </cell>
        </row>
        <row r="4648">
          <cell r="A4648" t="str">
            <v>P81212</v>
          </cell>
          <cell r="B4648" t="str">
            <v>DWI RINI MARSETYO ASTUTI, S.E.</v>
          </cell>
          <cell r="C4648" t="str">
            <v>13S02</v>
          </cell>
          <cell r="D4648">
            <v>1625000</v>
          </cell>
          <cell r="E4648">
            <v>162500</v>
          </cell>
          <cell r="F4648">
            <v>0</v>
          </cell>
          <cell r="G4648">
            <v>150000</v>
          </cell>
          <cell r="H4648">
            <v>0</v>
          </cell>
          <cell r="I4648">
            <v>825000</v>
          </cell>
          <cell r="J4648">
            <v>2493000</v>
          </cell>
        </row>
        <row r="4649">
          <cell r="A4649" t="str">
            <v>P82451</v>
          </cell>
          <cell r="B4649" t="str">
            <v>MURSALAT AKBAR</v>
          </cell>
          <cell r="C4649" t="str">
            <v>13S02</v>
          </cell>
          <cell r="D4649">
            <v>1204000</v>
          </cell>
          <cell r="E4649">
            <v>0</v>
          </cell>
          <cell r="F4649">
            <v>0</v>
          </cell>
          <cell r="G4649">
            <v>75000</v>
          </cell>
          <cell r="H4649">
            <v>0</v>
          </cell>
          <cell r="I4649">
            <v>583000</v>
          </cell>
          <cell r="J4649">
            <v>2111000</v>
          </cell>
        </row>
        <row r="4650">
          <cell r="A4650" t="str">
            <v>P82940</v>
          </cell>
          <cell r="B4650" t="str">
            <v>NURLATHIFAH</v>
          </cell>
          <cell r="C4650" t="str">
            <v>13S02</v>
          </cell>
          <cell r="D4650">
            <v>1145000</v>
          </cell>
          <cell r="E4650">
            <v>0</v>
          </cell>
          <cell r="F4650">
            <v>0</v>
          </cell>
          <cell r="G4650">
            <v>75000</v>
          </cell>
          <cell r="H4650">
            <v>0</v>
          </cell>
          <cell r="I4650">
            <v>407000</v>
          </cell>
          <cell r="J4650">
            <v>2111000</v>
          </cell>
        </row>
        <row r="4651">
          <cell r="A4651" t="str">
            <v>Q00236</v>
          </cell>
          <cell r="B4651" t="str">
            <v>NONY FITRIYANI</v>
          </cell>
          <cell r="C4651" t="str">
            <v>13S02</v>
          </cell>
          <cell r="D4651">
            <v>935000</v>
          </cell>
          <cell r="E4651">
            <v>0</v>
          </cell>
          <cell r="F4651">
            <v>0</v>
          </cell>
          <cell r="G4651">
            <v>75000</v>
          </cell>
          <cell r="H4651">
            <v>0</v>
          </cell>
          <cell r="I4651">
            <v>0</v>
          </cell>
          <cell r="J4651">
            <v>1210000</v>
          </cell>
        </row>
        <row r="4652">
          <cell r="A4652" t="str">
            <v>P80065</v>
          </cell>
          <cell r="B4652" t="str">
            <v>MAS'ADAH</v>
          </cell>
          <cell r="C4652" t="str">
            <v>13S03</v>
          </cell>
          <cell r="D4652">
            <v>1744000</v>
          </cell>
          <cell r="E4652">
            <v>0</v>
          </cell>
          <cell r="F4652">
            <v>0</v>
          </cell>
          <cell r="G4652">
            <v>75000</v>
          </cell>
          <cell r="H4652">
            <v>0</v>
          </cell>
          <cell r="I4652">
            <v>407000</v>
          </cell>
          <cell r="J4652">
            <v>2173000</v>
          </cell>
        </row>
        <row r="4653">
          <cell r="A4653" t="str">
            <v>P80114</v>
          </cell>
          <cell r="B4653" t="str">
            <v>HARSONO</v>
          </cell>
          <cell r="C4653" t="str">
            <v>13S03</v>
          </cell>
          <cell r="D4653">
            <v>1744000</v>
          </cell>
          <cell r="E4653">
            <v>174400</v>
          </cell>
          <cell r="F4653">
            <v>174400</v>
          </cell>
          <cell r="G4653">
            <v>300000</v>
          </cell>
          <cell r="H4653">
            <v>1500000</v>
          </cell>
          <cell r="I4653">
            <v>0</v>
          </cell>
          <cell r="J4653">
            <v>3125000</v>
          </cell>
        </row>
        <row r="4654">
          <cell r="A4654" t="str">
            <v>P81897</v>
          </cell>
          <cell r="B4654" t="str">
            <v>SALADIN</v>
          </cell>
          <cell r="C4654" t="str">
            <v>13S03</v>
          </cell>
          <cell r="D4654">
            <v>1168000</v>
          </cell>
          <cell r="E4654">
            <v>116800</v>
          </cell>
          <cell r="F4654">
            <v>116800</v>
          </cell>
          <cell r="G4654">
            <v>300000</v>
          </cell>
          <cell r="H4654">
            <v>0</v>
          </cell>
          <cell r="I4654">
            <v>297000</v>
          </cell>
          <cell r="J4654">
            <v>1760000</v>
          </cell>
        </row>
        <row r="4655">
          <cell r="A4655" t="str">
            <v>P81970</v>
          </cell>
          <cell r="B4655" t="str">
            <v>M.SYATIBI, SE</v>
          </cell>
          <cell r="C4655" t="str">
            <v>13S03</v>
          </cell>
          <cell r="D4655">
            <v>1520000</v>
          </cell>
          <cell r="E4655">
            <v>152000</v>
          </cell>
          <cell r="F4655">
            <v>0</v>
          </cell>
          <cell r="G4655">
            <v>150000</v>
          </cell>
          <cell r="H4655">
            <v>0</v>
          </cell>
          <cell r="I4655">
            <v>825000</v>
          </cell>
          <cell r="J4655">
            <v>2173000</v>
          </cell>
        </row>
        <row r="4656">
          <cell r="A4656" t="str">
            <v>Q00296</v>
          </cell>
          <cell r="B4656" t="str">
            <v>BALKIS MARLIANA</v>
          </cell>
          <cell r="C4656" t="str">
            <v>13S03</v>
          </cell>
          <cell r="D4656">
            <v>935000</v>
          </cell>
          <cell r="E4656">
            <v>0</v>
          </cell>
          <cell r="F4656">
            <v>0</v>
          </cell>
          <cell r="G4656">
            <v>75000</v>
          </cell>
          <cell r="H4656">
            <v>0</v>
          </cell>
          <cell r="I4656">
            <v>0</v>
          </cell>
          <cell r="J4656">
            <v>1090000</v>
          </cell>
        </row>
        <row r="4657">
          <cell r="A4657" t="str">
            <v>Q00297</v>
          </cell>
          <cell r="B4657" t="str">
            <v>SARI PRATIWI</v>
          </cell>
          <cell r="C4657" t="str">
            <v>13S03</v>
          </cell>
          <cell r="D4657">
            <v>935000</v>
          </cell>
          <cell r="E4657">
            <v>0</v>
          </cell>
          <cell r="F4657">
            <v>0</v>
          </cell>
          <cell r="G4657">
            <v>75000</v>
          </cell>
          <cell r="H4657">
            <v>0</v>
          </cell>
          <cell r="I4657">
            <v>0</v>
          </cell>
          <cell r="J4657">
            <v>1090000</v>
          </cell>
        </row>
        <row r="4658">
          <cell r="A4658" t="str">
            <v>P52472</v>
          </cell>
          <cell r="B4658" t="str">
            <v>SARDJO,SE</v>
          </cell>
          <cell r="C4658" t="str">
            <v>13S04</v>
          </cell>
          <cell r="D4658">
            <v>2373000</v>
          </cell>
          <cell r="E4658">
            <v>237300</v>
          </cell>
          <cell r="F4658">
            <v>0</v>
          </cell>
          <cell r="G4658">
            <v>150000</v>
          </cell>
          <cell r="H4658">
            <v>1500000</v>
          </cell>
          <cell r="I4658">
            <v>0</v>
          </cell>
          <cell r="J4658">
            <v>3475000</v>
          </cell>
        </row>
        <row r="4659">
          <cell r="A4659" t="str">
            <v>P71575</v>
          </cell>
          <cell r="B4659" t="str">
            <v>DJEMANGIN</v>
          </cell>
          <cell r="C4659" t="str">
            <v>13S04</v>
          </cell>
          <cell r="D4659">
            <v>1538000</v>
          </cell>
          <cell r="E4659">
            <v>153800</v>
          </cell>
          <cell r="F4659">
            <v>153800</v>
          </cell>
          <cell r="G4659">
            <v>300000</v>
          </cell>
          <cell r="H4659">
            <v>0</v>
          </cell>
          <cell r="I4659">
            <v>0</v>
          </cell>
          <cell r="J4659">
            <v>2111000</v>
          </cell>
        </row>
        <row r="4660">
          <cell r="A4660" t="str">
            <v>P81213</v>
          </cell>
          <cell r="B4660" t="str">
            <v>FATHMA</v>
          </cell>
          <cell r="C4660" t="str">
            <v>13S04</v>
          </cell>
          <cell r="D4660">
            <v>1523000</v>
          </cell>
          <cell r="E4660">
            <v>0</v>
          </cell>
          <cell r="F4660">
            <v>0</v>
          </cell>
          <cell r="G4660">
            <v>75000</v>
          </cell>
          <cell r="H4660">
            <v>0</v>
          </cell>
          <cell r="I4660">
            <v>825000</v>
          </cell>
          <cell r="J4660">
            <v>2340000</v>
          </cell>
        </row>
        <row r="4661">
          <cell r="A4661" t="str">
            <v>P82976</v>
          </cell>
          <cell r="B4661" t="str">
            <v>DESY PRASETYAWATI</v>
          </cell>
          <cell r="C4661" t="str">
            <v>13S04</v>
          </cell>
          <cell r="D4661">
            <v>1145000</v>
          </cell>
          <cell r="E4661">
            <v>0</v>
          </cell>
          <cell r="F4661">
            <v>0</v>
          </cell>
          <cell r="G4661">
            <v>75000</v>
          </cell>
          <cell r="H4661">
            <v>0</v>
          </cell>
          <cell r="I4661">
            <v>407000</v>
          </cell>
          <cell r="J4661">
            <v>2111000</v>
          </cell>
        </row>
        <row r="4662">
          <cell r="A4662" t="str">
            <v>Q00258</v>
          </cell>
          <cell r="B4662" t="str">
            <v>ANDI YUNI RUSITA</v>
          </cell>
          <cell r="C4662" t="str">
            <v>13S04</v>
          </cell>
          <cell r="D4662">
            <v>935000</v>
          </cell>
          <cell r="E4662">
            <v>0</v>
          </cell>
          <cell r="F4662">
            <v>0</v>
          </cell>
          <cell r="G4662">
            <v>75000</v>
          </cell>
          <cell r="H4662">
            <v>0</v>
          </cell>
          <cell r="I4662">
            <v>0</v>
          </cell>
          <cell r="J4662">
            <v>1210000</v>
          </cell>
        </row>
        <row r="4663">
          <cell r="A4663" t="str">
            <v>Q00259</v>
          </cell>
          <cell r="B4663" t="str">
            <v>DESI DAMAYANTI</v>
          </cell>
          <cell r="C4663" t="str">
            <v>13S04</v>
          </cell>
          <cell r="D4663">
            <v>935000</v>
          </cell>
          <cell r="E4663">
            <v>0</v>
          </cell>
          <cell r="F4663">
            <v>0</v>
          </cell>
          <cell r="G4663">
            <v>75000</v>
          </cell>
          <cell r="H4663">
            <v>0</v>
          </cell>
          <cell r="I4663">
            <v>0</v>
          </cell>
          <cell r="J4663">
            <v>1210000</v>
          </cell>
        </row>
        <row r="4664">
          <cell r="A4664" t="str">
            <v>P52911</v>
          </cell>
          <cell r="B4664" t="str">
            <v>SOEJONO, SH</v>
          </cell>
          <cell r="C4664" t="str">
            <v>15000</v>
          </cell>
          <cell r="D4664">
            <v>2610000</v>
          </cell>
          <cell r="E4664">
            <v>261000</v>
          </cell>
          <cell r="F4664">
            <v>130500</v>
          </cell>
          <cell r="G4664">
            <v>225000</v>
          </cell>
          <cell r="H4664">
            <v>4800000</v>
          </cell>
          <cell r="I4664">
            <v>0</v>
          </cell>
          <cell r="J4664">
            <v>5916000</v>
          </cell>
        </row>
        <row r="4665">
          <cell r="A4665" t="str">
            <v>P53208</v>
          </cell>
          <cell r="B4665" t="str">
            <v>DRS. MOCH  ZAINI</v>
          </cell>
          <cell r="C4665" t="str">
            <v>15000</v>
          </cell>
          <cell r="D4665">
            <v>2442000</v>
          </cell>
          <cell r="E4665">
            <v>244200</v>
          </cell>
          <cell r="F4665">
            <v>122100</v>
          </cell>
          <cell r="G4665">
            <v>225000</v>
          </cell>
          <cell r="H4665">
            <v>2100000</v>
          </cell>
          <cell r="I4665">
            <v>0</v>
          </cell>
          <cell r="J4665">
            <v>4095000</v>
          </cell>
        </row>
        <row r="4666">
          <cell r="A4666" t="str">
            <v>P63293</v>
          </cell>
          <cell r="B4666" t="str">
            <v>HERNANDO   R.   KORE, SH.</v>
          </cell>
          <cell r="C4666" t="str">
            <v>15000</v>
          </cell>
          <cell r="D4666">
            <v>2359000</v>
          </cell>
          <cell r="E4666">
            <v>235900</v>
          </cell>
          <cell r="F4666">
            <v>117950</v>
          </cell>
          <cell r="G4666">
            <v>225000</v>
          </cell>
          <cell r="H4666">
            <v>2100000</v>
          </cell>
          <cell r="I4666">
            <v>0</v>
          </cell>
          <cell r="J4666">
            <v>4284000</v>
          </cell>
        </row>
        <row r="4667">
          <cell r="A4667" t="str">
            <v>P63548</v>
          </cell>
          <cell r="B4667" t="str">
            <v>ASYIER MANAFE, S.H. MM</v>
          </cell>
          <cell r="C4667" t="str">
            <v>15000</v>
          </cell>
          <cell r="D4667">
            <v>2279000</v>
          </cell>
          <cell r="E4667">
            <v>227900</v>
          </cell>
          <cell r="F4667">
            <v>341850</v>
          </cell>
          <cell r="G4667">
            <v>375000</v>
          </cell>
          <cell r="H4667">
            <v>2100000</v>
          </cell>
          <cell r="I4667">
            <v>0</v>
          </cell>
          <cell r="J4667">
            <v>4284000</v>
          </cell>
        </row>
        <row r="4668">
          <cell r="A4668" t="str">
            <v>P77407</v>
          </cell>
          <cell r="B4668" t="str">
            <v>LEGIYO HERY SUSANTO, SE</v>
          </cell>
          <cell r="C4668" t="str">
            <v>15000</v>
          </cell>
          <cell r="D4668">
            <v>1865000</v>
          </cell>
          <cell r="E4668">
            <v>186500</v>
          </cell>
          <cell r="F4668">
            <v>186500</v>
          </cell>
          <cell r="G4668">
            <v>300000</v>
          </cell>
          <cell r="H4668">
            <v>1500000</v>
          </cell>
          <cell r="I4668">
            <v>0</v>
          </cell>
          <cell r="J4668">
            <v>3128000</v>
          </cell>
        </row>
        <row r="4669">
          <cell r="A4669" t="str">
            <v>P78559</v>
          </cell>
          <cell r="B4669" t="str">
            <v>EDWIN SOEHARTO INKIRIWANG, SE.</v>
          </cell>
          <cell r="C4669" t="str">
            <v>15000</v>
          </cell>
          <cell r="D4669">
            <v>1930000</v>
          </cell>
          <cell r="E4669">
            <v>193000</v>
          </cell>
          <cell r="F4669">
            <v>193000</v>
          </cell>
          <cell r="G4669">
            <v>300000</v>
          </cell>
          <cell r="H4669">
            <v>1500000</v>
          </cell>
          <cell r="I4669">
            <v>0</v>
          </cell>
          <cell r="J4669">
            <v>3128000</v>
          </cell>
        </row>
        <row r="4670">
          <cell r="A4670" t="str">
            <v>P78590</v>
          </cell>
          <cell r="B4670" t="str">
            <v>YUSLIANTO, SE</v>
          </cell>
          <cell r="C4670" t="str">
            <v>15000</v>
          </cell>
          <cell r="D4670">
            <v>1994000</v>
          </cell>
          <cell r="E4670">
            <v>199400</v>
          </cell>
          <cell r="F4670">
            <v>199400</v>
          </cell>
          <cell r="G4670">
            <v>300000</v>
          </cell>
          <cell r="H4670">
            <v>2100000</v>
          </cell>
          <cell r="I4670">
            <v>0</v>
          </cell>
          <cell r="J4670">
            <v>4284000</v>
          </cell>
        </row>
        <row r="4671">
          <cell r="A4671" t="str">
            <v>P78640</v>
          </cell>
          <cell r="B4671" t="str">
            <v>RADEN JOEDONO KOESMARGO</v>
          </cell>
          <cell r="C4671" t="str">
            <v>15000</v>
          </cell>
          <cell r="D4671">
            <v>1930000</v>
          </cell>
          <cell r="E4671">
            <v>193000</v>
          </cell>
          <cell r="F4671">
            <v>96500</v>
          </cell>
          <cell r="G4671">
            <v>225000</v>
          </cell>
          <cell r="H4671">
            <v>1500000</v>
          </cell>
          <cell r="I4671">
            <v>0</v>
          </cell>
          <cell r="J4671">
            <v>3128000</v>
          </cell>
        </row>
        <row r="4672">
          <cell r="A4672" t="str">
            <v>P78658</v>
          </cell>
          <cell r="B4672" t="str">
            <v>MUSHONIF, SE</v>
          </cell>
          <cell r="C4672" t="str">
            <v>15000</v>
          </cell>
          <cell r="D4672">
            <v>1930000</v>
          </cell>
          <cell r="E4672">
            <v>193000</v>
          </cell>
          <cell r="F4672">
            <v>193000</v>
          </cell>
          <cell r="G4672">
            <v>300000</v>
          </cell>
          <cell r="H4672">
            <v>1500000</v>
          </cell>
          <cell r="I4672">
            <v>0</v>
          </cell>
          <cell r="J4672">
            <v>3128000</v>
          </cell>
        </row>
        <row r="4673">
          <cell r="A4673" t="str">
            <v>P79684</v>
          </cell>
          <cell r="B4673" t="str">
            <v>KUNARDI</v>
          </cell>
          <cell r="C4673" t="str">
            <v>15000</v>
          </cell>
          <cell r="D4673">
            <v>1686000</v>
          </cell>
          <cell r="E4673">
            <v>168600</v>
          </cell>
          <cell r="F4673">
            <v>168600</v>
          </cell>
          <cell r="G4673">
            <v>300000</v>
          </cell>
          <cell r="H4673">
            <v>1500000</v>
          </cell>
          <cell r="I4673">
            <v>0</v>
          </cell>
          <cell r="J4673">
            <v>3128000</v>
          </cell>
        </row>
        <row r="4674">
          <cell r="A4674" t="str">
            <v>P79895</v>
          </cell>
          <cell r="B4674" t="str">
            <v>IRAYANA, S.MN</v>
          </cell>
          <cell r="C4674" t="str">
            <v>15000</v>
          </cell>
          <cell r="D4674">
            <v>1806000</v>
          </cell>
          <cell r="E4674">
            <v>180600</v>
          </cell>
          <cell r="F4674">
            <v>180600</v>
          </cell>
          <cell r="G4674">
            <v>300000</v>
          </cell>
          <cell r="H4674">
            <v>1500000</v>
          </cell>
          <cell r="I4674">
            <v>0</v>
          </cell>
          <cell r="J4674">
            <v>3128000</v>
          </cell>
        </row>
        <row r="4675">
          <cell r="A4675" t="str">
            <v>P79908</v>
          </cell>
          <cell r="B4675" t="str">
            <v>ABDUL MUNIF</v>
          </cell>
          <cell r="C4675" t="str">
            <v>15000</v>
          </cell>
          <cell r="D4675">
            <v>1580000</v>
          </cell>
          <cell r="E4675">
            <v>158000</v>
          </cell>
          <cell r="F4675">
            <v>158000</v>
          </cell>
          <cell r="G4675">
            <v>300000</v>
          </cell>
          <cell r="H4675">
            <v>0</v>
          </cell>
          <cell r="I4675">
            <v>803000</v>
          </cell>
          <cell r="J4675">
            <v>2095000</v>
          </cell>
        </row>
        <row r="4676">
          <cell r="A4676" t="str">
            <v>P80022</v>
          </cell>
          <cell r="B4676" t="str">
            <v>PIPIN SUHERI,SE</v>
          </cell>
          <cell r="C4676" t="str">
            <v>15000</v>
          </cell>
          <cell r="D4676">
            <v>1990000</v>
          </cell>
          <cell r="E4676">
            <v>199000</v>
          </cell>
          <cell r="F4676">
            <v>199000</v>
          </cell>
          <cell r="G4676">
            <v>300000</v>
          </cell>
          <cell r="H4676">
            <v>2100000</v>
          </cell>
          <cell r="I4676">
            <v>0</v>
          </cell>
          <cell r="J4676">
            <v>4284000</v>
          </cell>
        </row>
        <row r="4677">
          <cell r="A4677" t="str">
            <v>P80269</v>
          </cell>
          <cell r="B4677" t="str">
            <v>RAMLI HARUN,SE</v>
          </cell>
          <cell r="C4677" t="str">
            <v>15000</v>
          </cell>
          <cell r="D4677">
            <v>1861000</v>
          </cell>
          <cell r="E4677">
            <v>186100</v>
          </cell>
          <cell r="F4677">
            <v>93050</v>
          </cell>
          <cell r="G4677">
            <v>225000</v>
          </cell>
          <cell r="H4677">
            <v>0</v>
          </cell>
          <cell r="I4677">
            <v>0</v>
          </cell>
          <cell r="J4677">
            <v>2288000</v>
          </cell>
        </row>
        <row r="4678">
          <cell r="A4678" t="str">
            <v>P80270</v>
          </cell>
          <cell r="B4678" t="str">
            <v>HENKI ADRIAN TUNGGUL,SE</v>
          </cell>
          <cell r="C4678" t="str">
            <v>15000</v>
          </cell>
          <cell r="D4678">
            <v>1923000</v>
          </cell>
          <cell r="E4678">
            <v>192300</v>
          </cell>
          <cell r="F4678">
            <v>192300</v>
          </cell>
          <cell r="G4678">
            <v>300000</v>
          </cell>
          <cell r="H4678">
            <v>1500000</v>
          </cell>
          <cell r="I4678">
            <v>0</v>
          </cell>
          <cell r="J4678">
            <v>3128000</v>
          </cell>
        </row>
        <row r="4679">
          <cell r="A4679" t="str">
            <v>P80944</v>
          </cell>
          <cell r="B4679" t="str">
            <v>YESSY YASMINI, SE</v>
          </cell>
          <cell r="C4679" t="str">
            <v>15000</v>
          </cell>
          <cell r="D4679">
            <v>1738000</v>
          </cell>
          <cell r="E4679">
            <v>0</v>
          </cell>
          <cell r="F4679">
            <v>0</v>
          </cell>
          <cell r="G4679">
            <v>75000</v>
          </cell>
          <cell r="H4679">
            <v>1500000</v>
          </cell>
          <cell r="I4679">
            <v>0</v>
          </cell>
          <cell r="J4679">
            <v>3128000</v>
          </cell>
        </row>
        <row r="4680">
          <cell r="A4680" t="str">
            <v>P80977</v>
          </cell>
          <cell r="B4680" t="str">
            <v>SISWANTO, SE</v>
          </cell>
          <cell r="C4680" t="str">
            <v>15000</v>
          </cell>
          <cell r="D4680">
            <v>1738000</v>
          </cell>
          <cell r="E4680">
            <v>173800</v>
          </cell>
          <cell r="F4680">
            <v>173800</v>
          </cell>
          <cell r="G4680">
            <v>300000</v>
          </cell>
          <cell r="H4680">
            <v>1500000</v>
          </cell>
          <cell r="I4680">
            <v>0</v>
          </cell>
          <cell r="J4680">
            <v>3128000</v>
          </cell>
        </row>
        <row r="4681">
          <cell r="A4681" t="str">
            <v>P81164</v>
          </cell>
          <cell r="B4681" t="str">
            <v>ZULFAN ADAM, SE,Ak.</v>
          </cell>
          <cell r="C4681" t="str">
            <v>15000</v>
          </cell>
          <cell r="D4681">
            <v>1738000</v>
          </cell>
          <cell r="E4681">
            <v>173800</v>
          </cell>
          <cell r="F4681">
            <v>173800</v>
          </cell>
          <cell r="G4681">
            <v>300000</v>
          </cell>
          <cell r="H4681">
            <v>1500000</v>
          </cell>
          <cell r="I4681">
            <v>0</v>
          </cell>
          <cell r="J4681">
            <v>3128000</v>
          </cell>
        </row>
        <row r="4682">
          <cell r="A4682" t="str">
            <v>P82263</v>
          </cell>
          <cell r="B4682" t="str">
            <v>ARIA YUDIANTO SIGIT SAPUTRO, A.MD.</v>
          </cell>
          <cell r="C4682" t="str">
            <v>15000</v>
          </cell>
          <cell r="D4682">
            <v>1377000</v>
          </cell>
          <cell r="E4682">
            <v>0</v>
          </cell>
          <cell r="F4682">
            <v>0</v>
          </cell>
          <cell r="G4682">
            <v>75000</v>
          </cell>
          <cell r="H4682">
            <v>0</v>
          </cell>
          <cell r="I4682">
            <v>803000</v>
          </cell>
          <cell r="J4682">
            <v>2095000</v>
          </cell>
        </row>
        <row r="4683">
          <cell r="A4683" t="str">
            <v>P82312</v>
          </cell>
          <cell r="B4683" t="str">
            <v>STEVY ELFRIDA AKUALING, SE.,Ak.</v>
          </cell>
          <cell r="C4683" t="str">
            <v>15000</v>
          </cell>
          <cell r="D4683">
            <v>1377000</v>
          </cell>
          <cell r="E4683">
            <v>0</v>
          </cell>
          <cell r="F4683">
            <v>0</v>
          </cell>
          <cell r="G4683">
            <v>75000</v>
          </cell>
          <cell r="H4683">
            <v>0</v>
          </cell>
          <cell r="I4683">
            <v>330000</v>
          </cell>
          <cell r="J4683">
            <v>2095000</v>
          </cell>
        </row>
        <row r="4684">
          <cell r="A4684" t="str">
            <v>P82334</v>
          </cell>
          <cell r="B4684" t="str">
            <v>RACHMAWATI SOEBAGIO, SE.</v>
          </cell>
          <cell r="C4684" t="str">
            <v>15000</v>
          </cell>
          <cell r="D4684">
            <v>1377000</v>
          </cell>
          <cell r="E4684">
            <v>0</v>
          </cell>
          <cell r="F4684">
            <v>0</v>
          </cell>
          <cell r="G4684">
            <v>75000</v>
          </cell>
          <cell r="H4684">
            <v>0</v>
          </cell>
          <cell r="I4684">
            <v>0</v>
          </cell>
          <cell r="J4684">
            <v>2095000</v>
          </cell>
        </row>
        <row r="4685">
          <cell r="A4685" t="str">
            <v>P82475</v>
          </cell>
          <cell r="B4685" t="str">
            <v>MANGANTAR PARLINDUNGAN</v>
          </cell>
          <cell r="C4685" t="str">
            <v>15000</v>
          </cell>
          <cell r="D4685">
            <v>1204000</v>
          </cell>
          <cell r="E4685">
            <v>0</v>
          </cell>
          <cell r="F4685">
            <v>0</v>
          </cell>
          <cell r="G4685">
            <v>75000</v>
          </cell>
          <cell r="H4685">
            <v>0</v>
          </cell>
          <cell r="I4685">
            <v>674520</v>
          </cell>
          <cell r="J4685">
            <v>1945000</v>
          </cell>
        </row>
        <row r="4686">
          <cell r="A4686" t="str">
            <v>P52492</v>
          </cell>
          <cell r="B4686" t="str">
            <v>HAPSORO MUIS,SH</v>
          </cell>
          <cell r="C4686" t="str">
            <v>15005</v>
          </cell>
          <cell r="D4686">
            <v>2522000</v>
          </cell>
          <cell r="E4686">
            <v>252200</v>
          </cell>
          <cell r="F4686">
            <v>252200</v>
          </cell>
          <cell r="G4686">
            <v>300000</v>
          </cell>
          <cell r="H4686">
            <v>2700000</v>
          </cell>
          <cell r="I4686">
            <v>0</v>
          </cell>
          <cell r="J4686">
            <v>4828000</v>
          </cell>
        </row>
        <row r="4687">
          <cell r="A4687" t="str">
            <v>P79002</v>
          </cell>
          <cell r="B4687" t="str">
            <v>KETUT SUHARDIONO, S.E</v>
          </cell>
          <cell r="C4687" t="str">
            <v>15005</v>
          </cell>
          <cell r="D4687">
            <v>1927000</v>
          </cell>
          <cell r="E4687">
            <v>192700</v>
          </cell>
          <cell r="F4687">
            <v>192700</v>
          </cell>
          <cell r="G4687">
            <v>300000</v>
          </cell>
          <cell r="H4687">
            <v>2100000</v>
          </cell>
          <cell r="I4687">
            <v>0</v>
          </cell>
          <cell r="J4687">
            <v>4284000</v>
          </cell>
        </row>
        <row r="4688">
          <cell r="A4688" t="str">
            <v>P79346</v>
          </cell>
          <cell r="B4688" t="str">
            <v>SUGIYONO, S.E.</v>
          </cell>
          <cell r="C4688" t="str">
            <v>15005</v>
          </cell>
          <cell r="D4688">
            <v>1927000</v>
          </cell>
          <cell r="E4688">
            <v>192700</v>
          </cell>
          <cell r="F4688">
            <v>192700</v>
          </cell>
          <cell r="G4688">
            <v>300000</v>
          </cell>
          <cell r="H4688">
            <v>2100000</v>
          </cell>
          <cell r="I4688">
            <v>0</v>
          </cell>
          <cell r="J4688">
            <v>4284000</v>
          </cell>
        </row>
        <row r="4689">
          <cell r="A4689" t="str">
            <v>P80088</v>
          </cell>
          <cell r="B4689" t="str">
            <v>ARIF FATHURRAHMAN, S.SOS.</v>
          </cell>
          <cell r="C4689" t="str">
            <v>15005</v>
          </cell>
          <cell r="D4689">
            <v>1686000</v>
          </cell>
          <cell r="E4689">
            <v>168600</v>
          </cell>
          <cell r="F4689">
            <v>168600</v>
          </cell>
          <cell r="G4689">
            <v>300000</v>
          </cell>
          <cell r="H4689">
            <v>1500000</v>
          </cell>
          <cell r="I4689">
            <v>0</v>
          </cell>
          <cell r="J4689">
            <v>3128000</v>
          </cell>
        </row>
        <row r="4690">
          <cell r="A4690" t="str">
            <v>P80492</v>
          </cell>
          <cell r="B4690" t="str">
            <v>EUSTACHIUS PRIJANTO PUDJIWIDODO, SE</v>
          </cell>
          <cell r="C4690" t="str">
            <v>15005</v>
          </cell>
          <cell r="D4690">
            <v>1799000</v>
          </cell>
          <cell r="E4690">
            <v>179900</v>
          </cell>
          <cell r="F4690">
            <v>89950</v>
          </cell>
          <cell r="G4690">
            <v>225000</v>
          </cell>
          <cell r="H4690">
            <v>900000</v>
          </cell>
          <cell r="I4690">
            <v>0</v>
          </cell>
          <cell r="J4690">
            <v>2852000</v>
          </cell>
        </row>
        <row r="4691">
          <cell r="A4691" t="str">
            <v>P80040</v>
          </cell>
          <cell r="B4691" t="str">
            <v>DODI PRAKARSA, SE.</v>
          </cell>
          <cell r="C4691" t="str">
            <v>15006</v>
          </cell>
          <cell r="D4691">
            <v>1923000</v>
          </cell>
          <cell r="E4691">
            <v>0</v>
          </cell>
          <cell r="F4691">
            <v>0</v>
          </cell>
          <cell r="G4691">
            <v>75000</v>
          </cell>
          <cell r="H4691">
            <v>2100000</v>
          </cell>
          <cell r="I4691">
            <v>0</v>
          </cell>
          <cell r="J4691">
            <v>4064000</v>
          </cell>
        </row>
        <row r="4692">
          <cell r="A4692" t="str">
            <v>P80345</v>
          </cell>
          <cell r="B4692" t="str">
            <v>AGUS SETIYONO,SE</v>
          </cell>
          <cell r="C4692" t="str">
            <v>15006</v>
          </cell>
          <cell r="D4692">
            <v>1686000</v>
          </cell>
          <cell r="E4692">
            <v>168600</v>
          </cell>
          <cell r="F4692">
            <v>84300</v>
          </cell>
          <cell r="G4692">
            <v>225000</v>
          </cell>
          <cell r="H4692">
            <v>900000</v>
          </cell>
          <cell r="I4692">
            <v>0</v>
          </cell>
          <cell r="J4692">
            <v>2967000</v>
          </cell>
        </row>
        <row r="4693">
          <cell r="A4693" t="str">
            <v>P78902</v>
          </cell>
          <cell r="B4693" t="str">
            <v>SUDJARWONO, SE</v>
          </cell>
          <cell r="C4693" t="str">
            <v>15007</v>
          </cell>
          <cell r="D4693">
            <v>1927000</v>
          </cell>
          <cell r="E4693">
            <v>192700</v>
          </cell>
          <cell r="F4693">
            <v>192700</v>
          </cell>
          <cell r="G4693">
            <v>300000</v>
          </cell>
          <cell r="H4693">
            <v>2100000</v>
          </cell>
          <cell r="I4693">
            <v>0</v>
          </cell>
          <cell r="J4693">
            <v>4599000</v>
          </cell>
        </row>
        <row r="4694">
          <cell r="A4694" t="str">
            <v>P80342</v>
          </cell>
          <cell r="B4694" t="str">
            <v>SUDARTOYO, SE.</v>
          </cell>
          <cell r="C4694" t="str">
            <v>15007</v>
          </cell>
          <cell r="D4694">
            <v>1686000</v>
          </cell>
          <cell r="E4694">
            <v>168600</v>
          </cell>
          <cell r="F4694">
            <v>168600</v>
          </cell>
          <cell r="G4694">
            <v>300000</v>
          </cell>
          <cell r="H4694">
            <v>1500000</v>
          </cell>
          <cell r="I4694">
            <v>0</v>
          </cell>
          <cell r="J4694">
            <v>3358000</v>
          </cell>
        </row>
        <row r="4695">
          <cell r="A4695" t="str">
            <v>P53638</v>
          </cell>
          <cell r="B4695" t="str">
            <v>DRS. SUGENG ARIYANTO</v>
          </cell>
          <cell r="C4695" t="str">
            <v>15010</v>
          </cell>
          <cell r="D4695">
            <v>2522000</v>
          </cell>
          <cell r="E4695">
            <v>252200</v>
          </cell>
          <cell r="F4695">
            <v>252200</v>
          </cell>
          <cell r="G4695">
            <v>300000</v>
          </cell>
          <cell r="H4695">
            <v>2100000</v>
          </cell>
          <cell r="I4695">
            <v>0</v>
          </cell>
          <cell r="J4695">
            <v>5005000</v>
          </cell>
        </row>
        <row r="4696">
          <cell r="A4696" t="str">
            <v>P77172</v>
          </cell>
          <cell r="B4696" t="str">
            <v>THOMAS PRAPTOMO KRISTIANANTO, S.E.</v>
          </cell>
          <cell r="C4696" t="str">
            <v>15010</v>
          </cell>
          <cell r="D4696">
            <v>1927000</v>
          </cell>
          <cell r="E4696">
            <v>192700</v>
          </cell>
          <cell r="F4696">
            <v>96350</v>
          </cell>
          <cell r="G4696">
            <v>225000</v>
          </cell>
          <cell r="H4696">
            <v>1500000</v>
          </cell>
          <cell r="I4696">
            <v>0</v>
          </cell>
          <cell r="J4696">
            <v>3264000</v>
          </cell>
        </row>
        <row r="4697">
          <cell r="A4697" t="str">
            <v>P81394</v>
          </cell>
          <cell r="B4697" t="str">
            <v>HARRY SUHARDIMAN</v>
          </cell>
          <cell r="C4697" t="str">
            <v>15010</v>
          </cell>
          <cell r="D4697">
            <v>1246000</v>
          </cell>
          <cell r="E4697">
            <v>124600</v>
          </cell>
          <cell r="F4697">
            <v>124600</v>
          </cell>
          <cell r="G4697">
            <v>300000</v>
          </cell>
          <cell r="H4697">
            <v>0</v>
          </cell>
          <cell r="I4697">
            <v>825000</v>
          </cell>
          <cell r="J4697">
            <v>2065000</v>
          </cell>
        </row>
        <row r="4698">
          <cell r="A4698" t="str">
            <v>P81500</v>
          </cell>
          <cell r="B4698" t="str">
            <v>NIXON MAKANONENG</v>
          </cell>
          <cell r="C4698" t="str">
            <v>15010</v>
          </cell>
          <cell r="D4698">
            <v>1207000</v>
          </cell>
          <cell r="E4698">
            <v>120700</v>
          </cell>
          <cell r="F4698">
            <v>120700</v>
          </cell>
          <cell r="G4698">
            <v>300000</v>
          </cell>
          <cell r="H4698">
            <v>0</v>
          </cell>
          <cell r="I4698">
            <v>300960</v>
          </cell>
          <cell r="J4698">
            <v>1990000</v>
          </cell>
        </row>
        <row r="4699">
          <cell r="A4699" t="str">
            <v>P81949</v>
          </cell>
          <cell r="B4699" t="str">
            <v>ERWIN UNDU, SE</v>
          </cell>
          <cell r="C4699" t="str">
            <v>15010</v>
          </cell>
          <cell r="D4699">
            <v>1425000</v>
          </cell>
          <cell r="E4699">
            <v>142500</v>
          </cell>
          <cell r="F4699">
            <v>71250</v>
          </cell>
          <cell r="G4699">
            <v>225000</v>
          </cell>
          <cell r="H4699">
            <v>0</v>
          </cell>
          <cell r="I4699">
            <v>825000</v>
          </cell>
          <cell r="J4699">
            <v>2215000</v>
          </cell>
        </row>
        <row r="4700">
          <cell r="A4700" t="str">
            <v>P81952</v>
          </cell>
          <cell r="B4700" t="str">
            <v>SUDIRMAN KAHARU, SE. Ak</v>
          </cell>
          <cell r="C4700" t="str">
            <v>15010</v>
          </cell>
          <cell r="D4700">
            <v>1425000</v>
          </cell>
          <cell r="E4700">
            <v>142500</v>
          </cell>
          <cell r="F4700">
            <v>0</v>
          </cell>
          <cell r="G4700">
            <v>150000</v>
          </cell>
          <cell r="H4700">
            <v>0</v>
          </cell>
          <cell r="I4700">
            <v>396000</v>
          </cell>
          <cell r="J4700">
            <v>2215000</v>
          </cell>
        </row>
        <row r="4701">
          <cell r="A4701" t="str">
            <v>P82315</v>
          </cell>
          <cell r="B4701" t="str">
            <v>LIDYA GRACE KAWENGIAN, SE.</v>
          </cell>
          <cell r="C4701" t="str">
            <v>15010</v>
          </cell>
          <cell r="D4701">
            <v>1377000</v>
          </cell>
          <cell r="E4701">
            <v>137700</v>
          </cell>
          <cell r="F4701">
            <v>0</v>
          </cell>
          <cell r="G4701">
            <v>150000</v>
          </cell>
          <cell r="H4701">
            <v>0</v>
          </cell>
          <cell r="I4701">
            <v>583000</v>
          </cell>
          <cell r="J4701">
            <v>2215000</v>
          </cell>
        </row>
        <row r="4702">
          <cell r="A4702" t="str">
            <v>P82328</v>
          </cell>
          <cell r="B4702" t="str">
            <v>LADY RORI, SH.</v>
          </cell>
          <cell r="C4702" t="str">
            <v>15010</v>
          </cell>
          <cell r="D4702">
            <v>1377000</v>
          </cell>
          <cell r="E4702">
            <v>0</v>
          </cell>
          <cell r="F4702">
            <v>0</v>
          </cell>
          <cell r="G4702">
            <v>75000</v>
          </cell>
          <cell r="H4702">
            <v>0</v>
          </cell>
          <cell r="I4702">
            <v>825000</v>
          </cell>
          <cell r="J4702">
            <v>2215000</v>
          </cell>
        </row>
        <row r="4703">
          <cell r="A4703" t="str">
            <v>P82606</v>
          </cell>
          <cell r="B4703" t="str">
            <v>DELIA Y ROGAHANG,SE</v>
          </cell>
          <cell r="C4703" t="str">
            <v>15010</v>
          </cell>
          <cell r="D4703">
            <v>1183000</v>
          </cell>
          <cell r="E4703">
            <v>0</v>
          </cell>
          <cell r="F4703">
            <v>0</v>
          </cell>
          <cell r="G4703">
            <v>75000</v>
          </cell>
          <cell r="H4703">
            <v>0</v>
          </cell>
          <cell r="I4703">
            <v>528000</v>
          </cell>
          <cell r="J4703">
            <v>2140000</v>
          </cell>
        </row>
        <row r="4704">
          <cell r="A4704" t="str">
            <v>P82614</v>
          </cell>
          <cell r="B4704" t="str">
            <v>PINGKAN CHRISTIN ELISABETH POLI,SP</v>
          </cell>
          <cell r="C4704" t="str">
            <v>15010</v>
          </cell>
          <cell r="D4704">
            <v>1052000</v>
          </cell>
          <cell r="E4704">
            <v>0</v>
          </cell>
          <cell r="F4704">
            <v>0</v>
          </cell>
          <cell r="G4704">
            <v>75000</v>
          </cell>
          <cell r="H4704">
            <v>0</v>
          </cell>
          <cell r="I4704">
            <v>528000</v>
          </cell>
          <cell r="J4704">
            <v>1990000</v>
          </cell>
        </row>
        <row r="4705">
          <cell r="A4705" t="str">
            <v>Q00667</v>
          </cell>
          <cell r="B4705" t="str">
            <v>JANE DESIRA POLII, SE</v>
          </cell>
          <cell r="C4705" t="str">
            <v>15010</v>
          </cell>
          <cell r="D4705">
            <v>935000</v>
          </cell>
          <cell r="E4705">
            <v>0</v>
          </cell>
          <cell r="F4705">
            <v>0</v>
          </cell>
          <cell r="G4705">
            <v>75000</v>
          </cell>
          <cell r="H4705">
            <v>0</v>
          </cell>
          <cell r="I4705">
            <v>380160</v>
          </cell>
          <cell r="J4705">
            <v>1180000</v>
          </cell>
        </row>
        <row r="4706">
          <cell r="A4706" t="str">
            <v>Q00677</v>
          </cell>
          <cell r="B4706" t="str">
            <v>IVANNA ALOUW, SE</v>
          </cell>
          <cell r="C4706" t="str">
            <v>15010</v>
          </cell>
          <cell r="D4706">
            <v>935000</v>
          </cell>
          <cell r="E4706">
            <v>0</v>
          </cell>
          <cell r="F4706">
            <v>0</v>
          </cell>
          <cell r="G4706">
            <v>75000</v>
          </cell>
          <cell r="H4706">
            <v>0</v>
          </cell>
          <cell r="I4706">
            <v>396000</v>
          </cell>
          <cell r="J4706">
            <v>1180000</v>
          </cell>
        </row>
        <row r="4707">
          <cell r="A4707" t="str">
            <v>Q00682</v>
          </cell>
          <cell r="B4707" t="str">
            <v>RATNADEWI MAMONTO, SE</v>
          </cell>
          <cell r="C4707" t="str">
            <v>15010</v>
          </cell>
          <cell r="D4707">
            <v>935000</v>
          </cell>
          <cell r="E4707">
            <v>0</v>
          </cell>
          <cell r="F4707">
            <v>0</v>
          </cell>
          <cell r="G4707">
            <v>75000</v>
          </cell>
          <cell r="H4707">
            <v>0</v>
          </cell>
          <cell r="I4707">
            <v>396000</v>
          </cell>
          <cell r="J4707">
            <v>1180000</v>
          </cell>
        </row>
        <row r="4708">
          <cell r="A4708" t="str">
            <v>Q00684</v>
          </cell>
          <cell r="B4708" t="str">
            <v>ARINI PRAMASAPUTRI, SE</v>
          </cell>
          <cell r="C4708" t="str">
            <v>15010</v>
          </cell>
          <cell r="D4708">
            <v>935000</v>
          </cell>
          <cell r="E4708">
            <v>0</v>
          </cell>
          <cell r="F4708">
            <v>0</v>
          </cell>
          <cell r="G4708">
            <v>75000</v>
          </cell>
          <cell r="H4708">
            <v>0</v>
          </cell>
          <cell r="I4708">
            <v>297000</v>
          </cell>
          <cell r="J4708">
            <v>1180000</v>
          </cell>
        </row>
        <row r="4709">
          <cell r="A4709" t="str">
            <v>Q00703</v>
          </cell>
          <cell r="B4709" t="str">
            <v>PINGKAN R. LEGI, SE</v>
          </cell>
          <cell r="C4709" t="str">
            <v>15010</v>
          </cell>
          <cell r="D4709">
            <v>935000</v>
          </cell>
          <cell r="E4709">
            <v>0</v>
          </cell>
          <cell r="F4709">
            <v>0</v>
          </cell>
          <cell r="G4709">
            <v>75000</v>
          </cell>
          <cell r="H4709">
            <v>0</v>
          </cell>
          <cell r="I4709">
            <v>396000</v>
          </cell>
          <cell r="J4709">
            <v>1180000</v>
          </cell>
        </row>
        <row r="4710">
          <cell r="A4710" t="str">
            <v>P76569</v>
          </cell>
          <cell r="B4710" t="str">
            <v>ABDUL KADIR IBRAHIM</v>
          </cell>
          <cell r="C4710" t="str">
            <v>15020</v>
          </cell>
          <cell r="D4710">
            <v>1689000</v>
          </cell>
          <cell r="E4710">
            <v>168900</v>
          </cell>
          <cell r="F4710">
            <v>168900</v>
          </cell>
          <cell r="G4710">
            <v>300000</v>
          </cell>
          <cell r="H4710">
            <v>0</v>
          </cell>
          <cell r="I4710">
            <v>583000</v>
          </cell>
          <cell r="J4710">
            <v>2172000</v>
          </cell>
        </row>
        <row r="4711">
          <cell r="A4711" t="str">
            <v>P76574</v>
          </cell>
          <cell r="B4711" t="str">
            <v>LUSIANA LASANDE</v>
          </cell>
          <cell r="C4711" t="str">
            <v>15020</v>
          </cell>
          <cell r="D4711">
            <v>1635000</v>
          </cell>
          <cell r="E4711">
            <v>0</v>
          </cell>
          <cell r="F4711">
            <v>0</v>
          </cell>
          <cell r="G4711">
            <v>75000</v>
          </cell>
          <cell r="H4711">
            <v>0</v>
          </cell>
          <cell r="I4711">
            <v>825000</v>
          </cell>
          <cell r="J4711">
            <v>2101000</v>
          </cell>
        </row>
        <row r="4712">
          <cell r="A4712" t="str">
            <v>P78001</v>
          </cell>
          <cell r="B4712" t="str">
            <v>SANTOSO IBRAHIM</v>
          </cell>
          <cell r="C4712" t="str">
            <v>15020</v>
          </cell>
          <cell r="D4712">
            <v>1436000</v>
          </cell>
          <cell r="E4712">
            <v>143600</v>
          </cell>
          <cell r="F4712">
            <v>143600</v>
          </cell>
          <cell r="G4712">
            <v>300000</v>
          </cell>
          <cell r="H4712">
            <v>0</v>
          </cell>
          <cell r="I4712">
            <v>352000</v>
          </cell>
          <cell r="J4712">
            <v>1868000</v>
          </cell>
        </row>
        <row r="4713">
          <cell r="A4713" t="str">
            <v>P78594</v>
          </cell>
          <cell r="B4713" t="str">
            <v>MURTI SLAMET, SE</v>
          </cell>
          <cell r="C4713" t="str">
            <v>15020</v>
          </cell>
          <cell r="D4713">
            <v>1994000</v>
          </cell>
          <cell r="E4713">
            <v>199400</v>
          </cell>
          <cell r="F4713">
            <v>199400</v>
          </cell>
          <cell r="G4713">
            <v>300000</v>
          </cell>
          <cell r="H4713">
            <v>1600000</v>
          </cell>
          <cell r="I4713">
            <v>0</v>
          </cell>
          <cell r="J4713">
            <v>3741000</v>
          </cell>
        </row>
        <row r="4714">
          <cell r="A4714" t="str">
            <v>P79178</v>
          </cell>
          <cell r="B4714" t="str">
            <v>MAHDAWIAH</v>
          </cell>
          <cell r="C4714" t="str">
            <v>15020</v>
          </cell>
          <cell r="D4714">
            <v>1744000</v>
          </cell>
          <cell r="E4714">
            <v>0</v>
          </cell>
          <cell r="F4714">
            <v>0</v>
          </cell>
          <cell r="G4714">
            <v>75000</v>
          </cell>
          <cell r="H4714">
            <v>0</v>
          </cell>
          <cell r="I4714">
            <v>825000</v>
          </cell>
          <cell r="J4714">
            <v>2243000</v>
          </cell>
        </row>
        <row r="4715">
          <cell r="A4715" t="str">
            <v>P80194</v>
          </cell>
          <cell r="B4715" t="str">
            <v>AFANDY ANWAR</v>
          </cell>
          <cell r="C4715" t="str">
            <v>15020</v>
          </cell>
          <cell r="D4715">
            <v>1340000</v>
          </cell>
          <cell r="E4715">
            <v>134000</v>
          </cell>
          <cell r="F4715">
            <v>134000</v>
          </cell>
          <cell r="G4715">
            <v>300000</v>
          </cell>
          <cell r="H4715">
            <v>0</v>
          </cell>
          <cell r="I4715">
            <v>352000</v>
          </cell>
          <cell r="J4715">
            <v>1868000</v>
          </cell>
        </row>
        <row r="4716">
          <cell r="A4716" t="str">
            <v>P80318</v>
          </cell>
          <cell r="B4716" t="str">
            <v>AGUS PURWANTO, SE</v>
          </cell>
          <cell r="C4716" t="str">
            <v>15020</v>
          </cell>
          <cell r="D4716">
            <v>1686000</v>
          </cell>
          <cell r="E4716">
            <v>168600</v>
          </cell>
          <cell r="F4716">
            <v>84300</v>
          </cell>
          <cell r="G4716">
            <v>225000</v>
          </cell>
          <cell r="H4716">
            <v>900000</v>
          </cell>
          <cell r="I4716">
            <v>0</v>
          </cell>
          <cell r="J4716">
            <v>2952000</v>
          </cell>
        </row>
        <row r="4717">
          <cell r="A4717" t="str">
            <v>P82477</v>
          </cell>
          <cell r="B4717" t="str">
            <v>MARSELINO J MANGINSIHI</v>
          </cell>
          <cell r="C4717" t="str">
            <v>15020</v>
          </cell>
          <cell r="D4717">
            <v>1204000</v>
          </cell>
          <cell r="E4717">
            <v>0</v>
          </cell>
          <cell r="F4717">
            <v>0</v>
          </cell>
          <cell r="G4717">
            <v>75000</v>
          </cell>
          <cell r="H4717">
            <v>0</v>
          </cell>
          <cell r="I4717">
            <v>825000</v>
          </cell>
          <cell r="J4717">
            <v>1959000</v>
          </cell>
        </row>
        <row r="4718">
          <cell r="A4718" t="str">
            <v>Q00696</v>
          </cell>
          <cell r="B4718" t="str">
            <v>EKA OCTAVIANY, SE</v>
          </cell>
          <cell r="C4718" t="str">
            <v>15020</v>
          </cell>
          <cell r="D4718">
            <v>935000</v>
          </cell>
          <cell r="E4718">
            <v>0</v>
          </cell>
          <cell r="F4718">
            <v>0</v>
          </cell>
          <cell r="G4718">
            <v>75000</v>
          </cell>
          <cell r="H4718">
            <v>0</v>
          </cell>
          <cell r="I4718">
            <v>352000</v>
          </cell>
          <cell r="J4718">
            <v>1120000</v>
          </cell>
        </row>
        <row r="4719">
          <cell r="A4719" t="str">
            <v>P80268</v>
          </cell>
          <cell r="B4719" t="str">
            <v>MOHAMMAD NASIR PAJUJU, S.E.</v>
          </cell>
          <cell r="C4719" t="str">
            <v>15030</v>
          </cell>
          <cell r="D4719">
            <v>1923000</v>
          </cell>
          <cell r="E4719">
            <v>192300</v>
          </cell>
          <cell r="F4719">
            <v>96150</v>
          </cell>
          <cell r="G4719">
            <v>225000</v>
          </cell>
          <cell r="H4719">
            <v>1600000</v>
          </cell>
          <cell r="I4719">
            <v>0</v>
          </cell>
          <cell r="J4719">
            <v>4934000</v>
          </cell>
        </row>
        <row r="4720">
          <cell r="A4720" t="str">
            <v>P80689</v>
          </cell>
          <cell r="B4720" t="str">
            <v>HUSNI MODIM</v>
          </cell>
          <cell r="C4720" t="str">
            <v>15030</v>
          </cell>
          <cell r="D4720">
            <v>1333000</v>
          </cell>
          <cell r="E4720">
            <v>133300</v>
          </cell>
          <cell r="F4720">
            <v>133300</v>
          </cell>
          <cell r="G4720">
            <v>300000</v>
          </cell>
          <cell r="H4720">
            <v>0</v>
          </cell>
          <cell r="I4720">
            <v>726000</v>
          </cell>
          <cell r="J4720">
            <v>2250000</v>
          </cell>
        </row>
        <row r="4721">
          <cell r="A4721" t="str">
            <v>P81523</v>
          </cell>
          <cell r="B4721" t="str">
            <v>IKBAR ARIF</v>
          </cell>
          <cell r="C4721" t="str">
            <v>15030</v>
          </cell>
          <cell r="D4721">
            <v>1207000</v>
          </cell>
          <cell r="E4721">
            <v>120700</v>
          </cell>
          <cell r="F4721">
            <v>120700</v>
          </cell>
          <cell r="G4721">
            <v>300000</v>
          </cell>
          <cell r="H4721">
            <v>0</v>
          </cell>
          <cell r="I4721">
            <v>583000</v>
          </cell>
          <cell r="J4721">
            <v>1990000</v>
          </cell>
        </row>
        <row r="4722">
          <cell r="A4722" t="str">
            <v>P81955</v>
          </cell>
          <cell r="B4722" t="str">
            <v>MUSTAFA DOMILI, SE</v>
          </cell>
          <cell r="C4722" t="str">
            <v>15030</v>
          </cell>
          <cell r="D4722">
            <v>1425000</v>
          </cell>
          <cell r="E4722">
            <v>142500</v>
          </cell>
          <cell r="F4722">
            <v>142500</v>
          </cell>
          <cell r="G4722">
            <v>300000</v>
          </cell>
          <cell r="H4722">
            <v>0</v>
          </cell>
          <cell r="I4722">
            <v>429000</v>
          </cell>
          <cell r="J4722">
            <v>2329000</v>
          </cell>
        </row>
        <row r="4723">
          <cell r="A4723" t="str">
            <v>P82489</v>
          </cell>
          <cell r="B4723" t="str">
            <v>ZULHARMAN</v>
          </cell>
          <cell r="C4723" t="str">
            <v>15030</v>
          </cell>
          <cell r="D4723">
            <v>1204000</v>
          </cell>
          <cell r="E4723">
            <v>0</v>
          </cell>
          <cell r="F4723">
            <v>0</v>
          </cell>
          <cell r="G4723">
            <v>75000</v>
          </cell>
          <cell r="H4723">
            <v>0</v>
          </cell>
          <cell r="I4723">
            <v>484000</v>
          </cell>
          <cell r="J4723">
            <v>2065000</v>
          </cell>
        </row>
        <row r="4724">
          <cell r="A4724" t="str">
            <v>P82609</v>
          </cell>
          <cell r="B4724" t="str">
            <v>MURYANTO</v>
          </cell>
          <cell r="C4724" t="str">
            <v>15030</v>
          </cell>
          <cell r="D4724">
            <v>1052000</v>
          </cell>
          <cell r="E4724">
            <v>105200</v>
          </cell>
          <cell r="F4724">
            <v>0</v>
          </cell>
          <cell r="G4724">
            <v>150000</v>
          </cell>
          <cell r="H4724">
            <v>0</v>
          </cell>
          <cell r="I4724">
            <v>374000</v>
          </cell>
          <cell r="J4724">
            <v>1990000</v>
          </cell>
        </row>
        <row r="4725">
          <cell r="A4725" t="str">
            <v>P83127</v>
          </cell>
          <cell r="B4725" t="str">
            <v>MUHAMMAD IQBAL</v>
          </cell>
          <cell r="C4725" t="str">
            <v>15030</v>
          </cell>
          <cell r="D4725">
            <v>1145000</v>
          </cell>
          <cell r="E4725">
            <v>0</v>
          </cell>
          <cell r="F4725">
            <v>0</v>
          </cell>
          <cell r="G4725">
            <v>75000</v>
          </cell>
          <cell r="H4725">
            <v>0</v>
          </cell>
          <cell r="I4725">
            <v>550000</v>
          </cell>
          <cell r="J4725">
            <v>1883000</v>
          </cell>
        </row>
        <row r="4726">
          <cell r="A4726" t="str">
            <v>Q00701</v>
          </cell>
          <cell r="B4726" t="str">
            <v>FARIDA DJUMAATI, SE</v>
          </cell>
          <cell r="C4726" t="str">
            <v>15030</v>
          </cell>
          <cell r="D4726">
            <v>935000</v>
          </cell>
          <cell r="E4726">
            <v>0</v>
          </cell>
          <cell r="F4726">
            <v>0</v>
          </cell>
          <cell r="G4726">
            <v>75000</v>
          </cell>
          <cell r="H4726">
            <v>0</v>
          </cell>
          <cell r="I4726">
            <v>374000</v>
          </cell>
          <cell r="J4726">
            <v>1240000</v>
          </cell>
        </row>
        <row r="4727">
          <cell r="A4727" t="str">
            <v>Q00709</v>
          </cell>
          <cell r="B4727" t="str">
            <v>NORMA RASID, SE</v>
          </cell>
          <cell r="C4727" t="str">
            <v>15030</v>
          </cell>
          <cell r="D4727">
            <v>935000</v>
          </cell>
          <cell r="E4727">
            <v>0</v>
          </cell>
          <cell r="F4727">
            <v>0</v>
          </cell>
          <cell r="G4727">
            <v>75000</v>
          </cell>
          <cell r="H4727">
            <v>0</v>
          </cell>
          <cell r="I4727">
            <v>374000</v>
          </cell>
          <cell r="J4727">
            <v>1240000</v>
          </cell>
        </row>
        <row r="4728">
          <cell r="A4728" t="str">
            <v>P66247</v>
          </cell>
          <cell r="B4728" t="str">
            <v>ROCKY.P.I.SAMBOW, SE</v>
          </cell>
          <cell r="C4728" t="str">
            <v>15040</v>
          </cell>
          <cell r="D4728">
            <v>2211000</v>
          </cell>
          <cell r="E4728">
            <v>221100</v>
          </cell>
          <cell r="F4728">
            <v>110550</v>
          </cell>
          <cell r="G4728">
            <v>225000</v>
          </cell>
          <cell r="H4728">
            <v>1600000</v>
          </cell>
          <cell r="I4728">
            <v>0</v>
          </cell>
          <cell r="J4728">
            <v>3828000</v>
          </cell>
        </row>
        <row r="4729">
          <cell r="A4729" t="str">
            <v>P80271</v>
          </cell>
          <cell r="B4729" t="str">
            <v>ROYKE TILAAR,SE</v>
          </cell>
          <cell r="C4729" t="str">
            <v>15040</v>
          </cell>
          <cell r="D4729">
            <v>1861000</v>
          </cell>
          <cell r="E4729">
            <v>186100</v>
          </cell>
          <cell r="F4729">
            <v>93050</v>
          </cell>
          <cell r="G4729">
            <v>225000</v>
          </cell>
          <cell r="H4729">
            <v>1500000</v>
          </cell>
          <cell r="I4729">
            <v>0</v>
          </cell>
          <cell r="J4729">
            <v>3048000</v>
          </cell>
        </row>
        <row r="4730">
          <cell r="A4730" t="str">
            <v>P81502</v>
          </cell>
          <cell r="B4730" t="str">
            <v>HAMID RAMBIT</v>
          </cell>
          <cell r="C4730" t="str">
            <v>15040</v>
          </cell>
          <cell r="D4730">
            <v>1168000</v>
          </cell>
          <cell r="E4730">
            <v>116800</v>
          </cell>
          <cell r="F4730">
            <v>116800</v>
          </cell>
          <cell r="G4730">
            <v>300000</v>
          </cell>
          <cell r="H4730">
            <v>0</v>
          </cell>
          <cell r="I4730">
            <v>323840</v>
          </cell>
          <cell r="J4730">
            <v>1789000</v>
          </cell>
        </row>
        <row r="4731">
          <cell r="A4731" t="str">
            <v>P81957</v>
          </cell>
          <cell r="B4731" t="str">
            <v>LUCKY JAMES PIOH</v>
          </cell>
          <cell r="C4731" t="str">
            <v>15040</v>
          </cell>
          <cell r="D4731">
            <v>1425000</v>
          </cell>
          <cell r="E4731">
            <v>0</v>
          </cell>
          <cell r="F4731">
            <v>0</v>
          </cell>
          <cell r="G4731">
            <v>75000</v>
          </cell>
          <cell r="H4731">
            <v>0</v>
          </cell>
          <cell r="I4731">
            <v>583000</v>
          </cell>
          <cell r="J4731">
            <v>2149000</v>
          </cell>
        </row>
        <row r="4732">
          <cell r="A4732" t="str">
            <v>P82335</v>
          </cell>
          <cell r="B4732" t="str">
            <v>NATHALIA INGRIET CORNELIS, SP.</v>
          </cell>
          <cell r="C4732" t="str">
            <v>15040</v>
          </cell>
          <cell r="D4732">
            <v>1377000</v>
          </cell>
          <cell r="E4732">
            <v>0</v>
          </cell>
          <cell r="F4732">
            <v>0</v>
          </cell>
          <cell r="G4732">
            <v>75000</v>
          </cell>
          <cell r="H4732">
            <v>0</v>
          </cell>
          <cell r="I4732">
            <v>825000</v>
          </cell>
          <cell r="J4732">
            <v>2149000</v>
          </cell>
        </row>
        <row r="4733">
          <cell r="A4733" t="str">
            <v>P82465</v>
          </cell>
          <cell r="B4733" t="str">
            <v>ARIF WIBISONO</v>
          </cell>
          <cell r="C4733" t="str">
            <v>15040</v>
          </cell>
          <cell r="D4733">
            <v>1204000</v>
          </cell>
          <cell r="E4733">
            <v>120400</v>
          </cell>
          <cell r="F4733">
            <v>0</v>
          </cell>
          <cell r="G4733">
            <v>150000</v>
          </cell>
          <cell r="H4733">
            <v>0</v>
          </cell>
          <cell r="I4733">
            <v>693000</v>
          </cell>
          <cell r="J4733">
            <v>2004000</v>
          </cell>
        </row>
        <row r="4734">
          <cell r="A4734" t="str">
            <v>Q00691</v>
          </cell>
          <cell r="B4734" t="str">
            <v>JACKY CHRISTIAN MEDAH, SE</v>
          </cell>
          <cell r="C4734" t="str">
            <v>15040</v>
          </cell>
          <cell r="D4734">
            <v>935000</v>
          </cell>
          <cell r="E4734">
            <v>0</v>
          </cell>
          <cell r="F4734">
            <v>0</v>
          </cell>
          <cell r="G4734">
            <v>75000</v>
          </cell>
          <cell r="H4734">
            <v>0</v>
          </cell>
          <cell r="I4734">
            <v>352000</v>
          </cell>
          <cell r="J4734">
            <v>1150000</v>
          </cell>
        </row>
        <row r="4735">
          <cell r="A4735" t="str">
            <v>Q00697</v>
          </cell>
          <cell r="B4735" t="str">
            <v>OKTAVIANY N. UMBOH, SSI</v>
          </cell>
          <cell r="C4735" t="str">
            <v>15040</v>
          </cell>
          <cell r="D4735">
            <v>935000</v>
          </cell>
          <cell r="E4735">
            <v>0</v>
          </cell>
          <cell r="F4735">
            <v>0</v>
          </cell>
          <cell r="G4735">
            <v>75000</v>
          </cell>
          <cell r="H4735">
            <v>0</v>
          </cell>
          <cell r="I4735">
            <v>352000</v>
          </cell>
          <cell r="J4735">
            <v>1150000</v>
          </cell>
        </row>
        <row r="4736">
          <cell r="A4736" t="str">
            <v>Q00720</v>
          </cell>
          <cell r="B4736" t="str">
            <v>CHRISTINA M TURANG</v>
          </cell>
          <cell r="C4736" t="str">
            <v>15040</v>
          </cell>
          <cell r="D4736">
            <v>935000</v>
          </cell>
          <cell r="E4736">
            <v>0</v>
          </cell>
          <cell r="F4736">
            <v>0</v>
          </cell>
          <cell r="G4736">
            <v>75000</v>
          </cell>
          <cell r="H4736">
            <v>0</v>
          </cell>
          <cell r="I4736">
            <v>0</v>
          </cell>
          <cell r="J4736">
            <v>1150000</v>
          </cell>
        </row>
        <row r="4737">
          <cell r="A4737" t="str">
            <v>P76290</v>
          </cell>
          <cell r="B4737" t="str">
            <v>ABD. RAHMAN SULEMAN</v>
          </cell>
          <cell r="C4737" t="str">
            <v>15050</v>
          </cell>
          <cell r="D4737">
            <v>1755000</v>
          </cell>
          <cell r="E4737">
            <v>175500</v>
          </cell>
          <cell r="F4737">
            <v>87750</v>
          </cell>
          <cell r="G4737">
            <v>225000</v>
          </cell>
          <cell r="H4737">
            <v>0</v>
          </cell>
          <cell r="I4737">
            <v>0</v>
          </cell>
          <cell r="J4737">
            <v>1935000</v>
          </cell>
        </row>
        <row r="4738">
          <cell r="A4738" t="str">
            <v>P76554</v>
          </cell>
          <cell r="B4738" t="str">
            <v>ZAINUDDIN ALI</v>
          </cell>
          <cell r="C4738" t="str">
            <v>15050</v>
          </cell>
          <cell r="D4738">
            <v>1689000</v>
          </cell>
          <cell r="E4738">
            <v>168900</v>
          </cell>
          <cell r="F4738">
            <v>0</v>
          </cell>
          <cell r="G4738">
            <v>150000</v>
          </cell>
          <cell r="H4738">
            <v>0</v>
          </cell>
          <cell r="I4738">
            <v>825000</v>
          </cell>
          <cell r="J4738">
            <v>2172000</v>
          </cell>
        </row>
        <row r="4739">
          <cell r="A4739" t="str">
            <v>P80204</v>
          </cell>
          <cell r="B4739" t="str">
            <v>SARDJONO IBRAHIM</v>
          </cell>
          <cell r="C4739" t="str">
            <v>15050</v>
          </cell>
          <cell r="D4739">
            <v>1387000</v>
          </cell>
          <cell r="E4739">
            <v>138700</v>
          </cell>
          <cell r="F4739">
            <v>0</v>
          </cell>
          <cell r="G4739">
            <v>150000</v>
          </cell>
          <cell r="H4739">
            <v>0</v>
          </cell>
          <cell r="I4739">
            <v>330000</v>
          </cell>
          <cell r="J4739">
            <v>1959000</v>
          </cell>
        </row>
        <row r="4740">
          <cell r="A4740" t="str">
            <v>P80267</v>
          </cell>
          <cell r="B4740" t="str">
            <v>FERDIANSAH POMALINGO,SE</v>
          </cell>
          <cell r="C4740" t="str">
            <v>15050</v>
          </cell>
          <cell r="D4740">
            <v>1923000</v>
          </cell>
          <cell r="E4740">
            <v>192300</v>
          </cell>
          <cell r="F4740">
            <v>0</v>
          </cell>
          <cell r="G4740">
            <v>150000</v>
          </cell>
          <cell r="H4740">
            <v>1500000</v>
          </cell>
          <cell r="I4740">
            <v>0</v>
          </cell>
          <cell r="J4740">
            <v>3354000</v>
          </cell>
        </row>
        <row r="4741">
          <cell r="A4741" t="str">
            <v>P81953</v>
          </cell>
          <cell r="B4741" t="str">
            <v>HASAN JASSIN</v>
          </cell>
          <cell r="C4741" t="str">
            <v>15050</v>
          </cell>
          <cell r="D4741">
            <v>1425000</v>
          </cell>
          <cell r="E4741">
            <v>142500</v>
          </cell>
          <cell r="F4741">
            <v>71250</v>
          </cell>
          <cell r="G4741">
            <v>225000</v>
          </cell>
          <cell r="H4741">
            <v>0</v>
          </cell>
          <cell r="I4741">
            <v>605000</v>
          </cell>
          <cell r="J4741">
            <v>2101000</v>
          </cell>
        </row>
        <row r="4742">
          <cell r="A4742" t="str">
            <v>P83133</v>
          </cell>
          <cell r="B4742" t="str">
            <v>RAMADANNY SAMUEL</v>
          </cell>
          <cell r="C4742" t="str">
            <v>15050</v>
          </cell>
          <cell r="D4742">
            <v>1145000</v>
          </cell>
          <cell r="E4742">
            <v>0</v>
          </cell>
          <cell r="F4742">
            <v>0</v>
          </cell>
          <cell r="G4742">
            <v>75000</v>
          </cell>
          <cell r="H4742">
            <v>0</v>
          </cell>
          <cell r="I4742">
            <v>825000</v>
          </cell>
          <cell r="J4742">
            <v>1701000</v>
          </cell>
        </row>
        <row r="4743">
          <cell r="A4743" t="str">
            <v>Q00662</v>
          </cell>
          <cell r="B4743" t="str">
            <v>CITRA OKTAVIANY MIOLO, AMD</v>
          </cell>
          <cell r="C4743" t="str">
            <v>15050</v>
          </cell>
          <cell r="D4743">
            <v>935000</v>
          </cell>
          <cell r="E4743">
            <v>0</v>
          </cell>
          <cell r="F4743">
            <v>0</v>
          </cell>
          <cell r="G4743">
            <v>75000</v>
          </cell>
          <cell r="H4743">
            <v>0</v>
          </cell>
          <cell r="I4743">
            <v>267960</v>
          </cell>
          <cell r="J4743">
            <v>1120000</v>
          </cell>
        </row>
        <row r="4744">
          <cell r="A4744" t="str">
            <v>P77162</v>
          </cell>
          <cell r="B4744" t="str">
            <v>RETNA SISWORORINI</v>
          </cell>
          <cell r="C4744" t="str">
            <v>15060</v>
          </cell>
          <cell r="D4744">
            <v>1689000</v>
          </cell>
          <cell r="E4744">
            <v>168900</v>
          </cell>
          <cell r="F4744">
            <v>168900</v>
          </cell>
          <cell r="G4744">
            <v>300000</v>
          </cell>
          <cell r="H4744">
            <v>0</v>
          </cell>
          <cell r="I4744">
            <v>495000</v>
          </cell>
          <cell r="J4744">
            <v>2054000</v>
          </cell>
        </row>
        <row r="4745">
          <cell r="A4745" t="str">
            <v>P80265</v>
          </cell>
          <cell r="B4745" t="str">
            <v>ASIH SUBEKTI, SE</v>
          </cell>
          <cell r="C4745" t="str">
            <v>15060</v>
          </cell>
          <cell r="D4745">
            <v>1923000</v>
          </cell>
          <cell r="E4745">
            <v>192300</v>
          </cell>
          <cell r="F4745">
            <v>192300</v>
          </cell>
          <cell r="G4745">
            <v>300000</v>
          </cell>
          <cell r="H4745">
            <v>1600000</v>
          </cell>
          <cell r="I4745">
            <v>0</v>
          </cell>
          <cell r="J4745">
            <v>3538000</v>
          </cell>
        </row>
        <row r="4746">
          <cell r="A4746" t="str">
            <v>P81512</v>
          </cell>
          <cell r="B4746" t="str">
            <v>BUDI SANTOSO</v>
          </cell>
          <cell r="C4746" t="str">
            <v>15060</v>
          </cell>
          <cell r="D4746">
            <v>1168000</v>
          </cell>
          <cell r="E4746">
            <v>116800</v>
          </cell>
          <cell r="F4746">
            <v>116800</v>
          </cell>
          <cell r="G4746">
            <v>300000</v>
          </cell>
          <cell r="H4746">
            <v>0</v>
          </cell>
          <cell r="I4746">
            <v>352000</v>
          </cell>
          <cell r="J4746">
            <v>1718000</v>
          </cell>
        </row>
        <row r="4747">
          <cell r="A4747" t="str">
            <v>P81929</v>
          </cell>
          <cell r="B4747" t="str">
            <v>MUHAMMAD RUSLI, SE</v>
          </cell>
          <cell r="C4747" t="str">
            <v>15060</v>
          </cell>
          <cell r="D4747">
            <v>1288000</v>
          </cell>
          <cell r="E4747">
            <v>128800</v>
          </cell>
          <cell r="F4747">
            <v>128800</v>
          </cell>
          <cell r="G4747">
            <v>300000</v>
          </cell>
          <cell r="H4747">
            <v>0</v>
          </cell>
          <cell r="I4747">
            <v>583000</v>
          </cell>
          <cell r="J4747">
            <v>1920000</v>
          </cell>
        </row>
        <row r="4748">
          <cell r="A4748" t="str">
            <v>P83092</v>
          </cell>
          <cell r="B4748" t="str">
            <v>ANDRE JOVE WUWUNG</v>
          </cell>
          <cell r="C4748" t="str">
            <v>15060</v>
          </cell>
          <cell r="D4748">
            <v>1145000</v>
          </cell>
          <cell r="E4748">
            <v>0</v>
          </cell>
          <cell r="F4748">
            <v>0</v>
          </cell>
          <cell r="G4748">
            <v>75000</v>
          </cell>
          <cell r="H4748">
            <v>0</v>
          </cell>
          <cell r="I4748">
            <v>495000</v>
          </cell>
          <cell r="J4748">
            <v>1610000</v>
          </cell>
        </row>
        <row r="4749">
          <cell r="A4749" t="str">
            <v>P83118</v>
          </cell>
          <cell r="B4749" t="str">
            <v>GABRIEL SEBASTIAN RAJAGUKGUK</v>
          </cell>
          <cell r="C4749" t="str">
            <v>15060</v>
          </cell>
          <cell r="D4749">
            <v>1145000</v>
          </cell>
          <cell r="E4749">
            <v>0</v>
          </cell>
          <cell r="F4749">
            <v>0</v>
          </cell>
          <cell r="G4749">
            <v>75000</v>
          </cell>
          <cell r="H4749">
            <v>0</v>
          </cell>
          <cell r="I4749">
            <v>825000</v>
          </cell>
          <cell r="J4749">
            <v>1610000</v>
          </cell>
        </row>
        <row r="4750">
          <cell r="A4750" t="str">
            <v>Q00716</v>
          </cell>
          <cell r="B4750" t="str">
            <v>HABNI J PAPENDANG, SH</v>
          </cell>
          <cell r="C4750" t="str">
            <v>15060</v>
          </cell>
          <cell r="D4750">
            <v>935000</v>
          </cell>
          <cell r="E4750">
            <v>0</v>
          </cell>
          <cell r="F4750">
            <v>0</v>
          </cell>
          <cell r="G4750">
            <v>75000</v>
          </cell>
          <cell r="H4750">
            <v>0</v>
          </cell>
          <cell r="I4750">
            <v>352000</v>
          </cell>
          <cell r="J4750">
            <v>1060000</v>
          </cell>
        </row>
        <row r="4751">
          <cell r="A4751" t="str">
            <v>P76610</v>
          </cell>
          <cell r="B4751" t="str">
            <v>SUSIYANTO DWIYOGAWAN</v>
          </cell>
          <cell r="C4751" t="str">
            <v>15070</v>
          </cell>
          <cell r="D4751">
            <v>1689000</v>
          </cell>
          <cell r="E4751">
            <v>168900</v>
          </cell>
          <cell r="F4751">
            <v>168900</v>
          </cell>
          <cell r="G4751">
            <v>300000</v>
          </cell>
          <cell r="H4751">
            <v>0</v>
          </cell>
          <cell r="I4751">
            <v>825000</v>
          </cell>
          <cell r="J4751">
            <v>2222000</v>
          </cell>
        </row>
        <row r="4752">
          <cell r="A4752" t="str">
            <v>P76648</v>
          </cell>
          <cell r="B4752" t="str">
            <v>SARIMAN</v>
          </cell>
          <cell r="C4752" t="str">
            <v>15070</v>
          </cell>
          <cell r="D4752">
            <v>1638000</v>
          </cell>
          <cell r="E4752">
            <v>163800</v>
          </cell>
          <cell r="F4752">
            <v>163800</v>
          </cell>
          <cell r="G4752">
            <v>300000</v>
          </cell>
          <cell r="H4752">
            <v>0</v>
          </cell>
          <cell r="I4752">
            <v>374000</v>
          </cell>
          <cell r="J4752">
            <v>2077000</v>
          </cell>
        </row>
        <row r="4753">
          <cell r="A4753" t="str">
            <v>P76696</v>
          </cell>
          <cell r="B4753" t="str">
            <v>BENNY STENLY SUMILAT</v>
          </cell>
          <cell r="C4753" t="str">
            <v>15070</v>
          </cell>
          <cell r="D4753">
            <v>1689000</v>
          </cell>
          <cell r="E4753">
            <v>168900</v>
          </cell>
          <cell r="F4753">
            <v>168900</v>
          </cell>
          <cell r="G4753">
            <v>300000</v>
          </cell>
          <cell r="H4753">
            <v>0</v>
          </cell>
          <cell r="I4753">
            <v>825000</v>
          </cell>
          <cell r="J4753">
            <v>2222000</v>
          </cell>
        </row>
        <row r="4754">
          <cell r="A4754" t="str">
            <v>P76728</v>
          </cell>
          <cell r="B4754" t="str">
            <v>ETNA KALASE</v>
          </cell>
          <cell r="C4754" t="str">
            <v>15070</v>
          </cell>
          <cell r="D4754">
            <v>1689000</v>
          </cell>
          <cell r="E4754">
            <v>168900</v>
          </cell>
          <cell r="F4754">
            <v>168900</v>
          </cell>
          <cell r="G4754">
            <v>300000</v>
          </cell>
          <cell r="H4754">
            <v>0</v>
          </cell>
          <cell r="I4754">
            <v>550000</v>
          </cell>
          <cell r="J4754">
            <v>2222000</v>
          </cell>
        </row>
        <row r="4755">
          <cell r="A4755" t="str">
            <v>P79312</v>
          </cell>
          <cell r="B4755" t="str">
            <v>SUBAN FAUZIN, S.Sos, AJP,GG</v>
          </cell>
          <cell r="C4755" t="str">
            <v>15070</v>
          </cell>
          <cell r="D4755">
            <v>1866000</v>
          </cell>
          <cell r="E4755">
            <v>186600</v>
          </cell>
          <cell r="F4755">
            <v>186600</v>
          </cell>
          <cell r="G4755">
            <v>300000</v>
          </cell>
          <cell r="H4755">
            <v>1600000</v>
          </cell>
          <cell r="I4755">
            <v>0</v>
          </cell>
          <cell r="J4755">
            <v>4382000</v>
          </cell>
        </row>
        <row r="4756">
          <cell r="A4756" t="str">
            <v>P80264</v>
          </cell>
          <cell r="B4756" t="str">
            <v>TJAHYONO BUDI UTOMO,SE</v>
          </cell>
          <cell r="C4756" t="str">
            <v>15070</v>
          </cell>
          <cell r="D4756">
            <v>1861000</v>
          </cell>
          <cell r="E4756">
            <v>186100</v>
          </cell>
          <cell r="F4756">
            <v>186100</v>
          </cell>
          <cell r="G4756">
            <v>300000</v>
          </cell>
          <cell r="H4756">
            <v>1500000</v>
          </cell>
          <cell r="I4756">
            <v>0</v>
          </cell>
          <cell r="J4756">
            <v>3168000</v>
          </cell>
        </row>
        <row r="4757">
          <cell r="A4757" t="str">
            <v>P80484</v>
          </cell>
          <cell r="B4757" t="str">
            <v>RUSLI BASRI, SE.</v>
          </cell>
          <cell r="C4757" t="str">
            <v>15070</v>
          </cell>
          <cell r="D4757">
            <v>1741000</v>
          </cell>
          <cell r="E4757">
            <v>174100</v>
          </cell>
          <cell r="F4757">
            <v>174100</v>
          </cell>
          <cell r="G4757">
            <v>300000</v>
          </cell>
          <cell r="H4757">
            <v>1500000</v>
          </cell>
          <cell r="I4757">
            <v>0</v>
          </cell>
          <cell r="J4757">
            <v>3168000</v>
          </cell>
        </row>
        <row r="4758">
          <cell r="A4758" t="str">
            <v>P81184</v>
          </cell>
          <cell r="B4758" t="str">
            <v>SIRMAN HUNAWA, S.Sos</v>
          </cell>
          <cell r="C4758" t="str">
            <v>15070</v>
          </cell>
          <cell r="D4758">
            <v>1523000</v>
          </cell>
          <cell r="E4758">
            <v>152300</v>
          </cell>
          <cell r="F4758">
            <v>152300</v>
          </cell>
          <cell r="G4758">
            <v>300000</v>
          </cell>
          <cell r="H4758">
            <v>0</v>
          </cell>
          <cell r="I4758">
            <v>583000</v>
          </cell>
          <cell r="J4758">
            <v>2222000</v>
          </cell>
        </row>
        <row r="4759">
          <cell r="A4759" t="str">
            <v>P82488</v>
          </cell>
          <cell r="B4759" t="str">
            <v>WILLEM ALEXANDER TURANGAN</v>
          </cell>
          <cell r="C4759" t="str">
            <v>15070</v>
          </cell>
          <cell r="D4759">
            <v>1204000</v>
          </cell>
          <cell r="E4759">
            <v>120400</v>
          </cell>
          <cell r="F4759">
            <v>60200</v>
          </cell>
          <cell r="G4759">
            <v>225000</v>
          </cell>
          <cell r="H4759">
            <v>0</v>
          </cell>
          <cell r="I4759">
            <v>825000</v>
          </cell>
          <cell r="J4759">
            <v>2004000</v>
          </cell>
        </row>
        <row r="4760">
          <cell r="A4760" t="str">
            <v>P82921</v>
          </cell>
          <cell r="B4760" t="str">
            <v>ZEFANYA IMANUEL PALAR</v>
          </cell>
          <cell r="C4760" t="str">
            <v>15070</v>
          </cell>
          <cell r="D4760">
            <v>1145000</v>
          </cell>
          <cell r="E4760">
            <v>0</v>
          </cell>
          <cell r="F4760">
            <v>0</v>
          </cell>
          <cell r="G4760">
            <v>75000</v>
          </cell>
          <cell r="H4760">
            <v>0</v>
          </cell>
          <cell r="I4760">
            <v>825000</v>
          </cell>
          <cell r="J4760">
            <v>2004000</v>
          </cell>
        </row>
        <row r="4761">
          <cell r="A4761" t="str">
            <v>P83595</v>
          </cell>
          <cell r="B4761" t="str">
            <v>ASTRIANI PALAMANI,AMD</v>
          </cell>
          <cell r="C4761" t="str">
            <v>15070</v>
          </cell>
          <cell r="D4761">
            <v>946400</v>
          </cell>
          <cell r="E4761">
            <v>0</v>
          </cell>
          <cell r="F4761">
            <v>0</v>
          </cell>
          <cell r="G4761">
            <v>75000</v>
          </cell>
          <cell r="H4761">
            <v>0</v>
          </cell>
          <cell r="I4761">
            <v>0</v>
          </cell>
          <cell r="J4761">
            <v>1447200</v>
          </cell>
        </row>
        <row r="4762">
          <cell r="A4762" t="str">
            <v>Q00679</v>
          </cell>
          <cell r="B4762" t="str">
            <v>CRISTIAN PATTYMAHU, AMD</v>
          </cell>
          <cell r="C4762" t="str">
            <v>15070</v>
          </cell>
          <cell r="D4762">
            <v>935000</v>
          </cell>
          <cell r="E4762">
            <v>0</v>
          </cell>
          <cell r="F4762">
            <v>0</v>
          </cell>
          <cell r="G4762">
            <v>75000</v>
          </cell>
          <cell r="H4762">
            <v>0</v>
          </cell>
          <cell r="I4762">
            <v>0</v>
          </cell>
          <cell r="J4762">
            <v>1150000</v>
          </cell>
        </row>
        <row r="4763">
          <cell r="A4763" t="str">
            <v>Q00688</v>
          </cell>
          <cell r="B4763" t="str">
            <v>SRI IKA NOVITA MANANGIN, SE</v>
          </cell>
          <cell r="C4763" t="str">
            <v>15070</v>
          </cell>
          <cell r="D4763">
            <v>935000</v>
          </cell>
          <cell r="E4763">
            <v>0</v>
          </cell>
          <cell r="F4763">
            <v>0</v>
          </cell>
          <cell r="G4763">
            <v>75000</v>
          </cell>
          <cell r="H4763">
            <v>0</v>
          </cell>
          <cell r="I4763">
            <v>374000</v>
          </cell>
          <cell r="J4763">
            <v>1150000</v>
          </cell>
        </row>
        <row r="4764">
          <cell r="A4764" t="str">
            <v>Q00700</v>
          </cell>
          <cell r="B4764" t="str">
            <v>SUKMAWARDHANY DAMOPOLII, SS</v>
          </cell>
          <cell r="C4764" t="str">
            <v>15070</v>
          </cell>
          <cell r="D4764">
            <v>935000</v>
          </cell>
          <cell r="E4764">
            <v>0</v>
          </cell>
          <cell r="F4764">
            <v>0</v>
          </cell>
          <cell r="G4764">
            <v>75000</v>
          </cell>
          <cell r="H4764">
            <v>0</v>
          </cell>
          <cell r="I4764">
            <v>0</v>
          </cell>
          <cell r="J4764">
            <v>1150000</v>
          </cell>
        </row>
        <row r="4765">
          <cell r="A4765" t="str">
            <v>Q00708</v>
          </cell>
          <cell r="B4765" t="str">
            <v>RINI KURNIAWATI KATILI, SE</v>
          </cell>
          <cell r="C4765" t="str">
            <v>15070</v>
          </cell>
          <cell r="D4765">
            <v>935000</v>
          </cell>
          <cell r="E4765">
            <v>0</v>
          </cell>
          <cell r="F4765">
            <v>0</v>
          </cell>
          <cell r="G4765">
            <v>75000</v>
          </cell>
          <cell r="H4765">
            <v>0</v>
          </cell>
          <cell r="I4765">
            <v>374000</v>
          </cell>
          <cell r="J4765">
            <v>1150000</v>
          </cell>
        </row>
        <row r="4766">
          <cell r="A4766" t="str">
            <v>P76573</v>
          </cell>
          <cell r="B4766" t="str">
            <v>SUTOMO NOHO TANIYO, SE</v>
          </cell>
          <cell r="C4766" t="str">
            <v>15080</v>
          </cell>
          <cell r="D4766">
            <v>1635000</v>
          </cell>
          <cell r="E4766">
            <v>0</v>
          </cell>
          <cell r="F4766">
            <v>0</v>
          </cell>
          <cell r="G4766">
            <v>75000</v>
          </cell>
          <cell r="H4766">
            <v>0</v>
          </cell>
          <cell r="I4766">
            <v>513040</v>
          </cell>
          <cell r="J4766">
            <v>2101000</v>
          </cell>
        </row>
        <row r="4767">
          <cell r="A4767" t="str">
            <v>P76607</v>
          </cell>
          <cell r="B4767" t="str">
            <v>NIMI LAADI</v>
          </cell>
          <cell r="C4767" t="str">
            <v>15080</v>
          </cell>
          <cell r="D4767">
            <v>1635000</v>
          </cell>
          <cell r="E4767">
            <v>163500</v>
          </cell>
          <cell r="F4767">
            <v>163500</v>
          </cell>
          <cell r="G4767">
            <v>300000</v>
          </cell>
          <cell r="H4767">
            <v>0</v>
          </cell>
          <cell r="I4767">
            <v>825000</v>
          </cell>
          <cell r="J4767">
            <v>2101000</v>
          </cell>
        </row>
        <row r="4768">
          <cell r="A4768" t="str">
            <v>P77405</v>
          </cell>
          <cell r="B4768" t="str">
            <v>BETTY J.  SUKARMAN</v>
          </cell>
          <cell r="C4768" t="str">
            <v>15080</v>
          </cell>
          <cell r="D4768">
            <v>1635000</v>
          </cell>
          <cell r="E4768">
            <v>163500</v>
          </cell>
          <cell r="F4768">
            <v>163500</v>
          </cell>
          <cell r="G4768">
            <v>300000</v>
          </cell>
          <cell r="H4768">
            <v>0</v>
          </cell>
          <cell r="I4768">
            <v>693000</v>
          </cell>
          <cell r="J4768">
            <v>2101000</v>
          </cell>
        </row>
        <row r="4769">
          <cell r="A4769" t="str">
            <v>P78920</v>
          </cell>
          <cell r="B4769" t="str">
            <v>WIDI SUNARDI, SH.</v>
          </cell>
          <cell r="C4769" t="str">
            <v>15080</v>
          </cell>
          <cell r="D4769">
            <v>1927000</v>
          </cell>
          <cell r="E4769">
            <v>192700</v>
          </cell>
          <cell r="F4769">
            <v>192700</v>
          </cell>
          <cell r="G4769">
            <v>300000</v>
          </cell>
          <cell r="H4769">
            <v>1600000</v>
          </cell>
          <cell r="I4769">
            <v>0</v>
          </cell>
          <cell r="J4769">
            <v>3741000</v>
          </cell>
        </row>
        <row r="4770">
          <cell r="A4770" t="str">
            <v>P80986</v>
          </cell>
          <cell r="B4770" t="str">
            <v>MUHAMMAD ANDI REZA RINALDI, SE</v>
          </cell>
          <cell r="C4770" t="str">
            <v>15080</v>
          </cell>
          <cell r="D4770">
            <v>1738000</v>
          </cell>
          <cell r="E4770">
            <v>173800</v>
          </cell>
          <cell r="F4770">
            <v>173800</v>
          </cell>
          <cell r="G4770">
            <v>300000</v>
          </cell>
          <cell r="H4770">
            <v>900000</v>
          </cell>
          <cell r="I4770">
            <v>0</v>
          </cell>
          <cell r="J4770">
            <v>2952000</v>
          </cell>
        </row>
        <row r="4771">
          <cell r="A4771" t="str">
            <v>P81557</v>
          </cell>
          <cell r="B4771" t="str">
            <v>ANIS ABAS</v>
          </cell>
          <cell r="C4771" t="str">
            <v>15080</v>
          </cell>
          <cell r="D4771">
            <v>1207000</v>
          </cell>
          <cell r="E4771">
            <v>120700</v>
          </cell>
          <cell r="F4771">
            <v>120700</v>
          </cell>
          <cell r="G4771">
            <v>300000</v>
          </cell>
          <cell r="H4771">
            <v>0</v>
          </cell>
          <cell r="I4771">
            <v>352000</v>
          </cell>
          <cell r="J4771">
            <v>1800000</v>
          </cell>
        </row>
        <row r="4772">
          <cell r="A4772" t="str">
            <v>P82918</v>
          </cell>
          <cell r="B4772" t="str">
            <v>NOVIANTY MEILANI MUCHTAR</v>
          </cell>
          <cell r="C4772" t="str">
            <v>15080</v>
          </cell>
          <cell r="D4772">
            <v>1145000</v>
          </cell>
          <cell r="E4772">
            <v>0</v>
          </cell>
          <cell r="F4772">
            <v>0</v>
          </cell>
          <cell r="G4772">
            <v>75000</v>
          </cell>
          <cell r="H4772">
            <v>0</v>
          </cell>
          <cell r="I4772">
            <v>475200</v>
          </cell>
          <cell r="J4772">
            <v>1868000</v>
          </cell>
        </row>
        <row r="4773">
          <cell r="A4773" t="str">
            <v>Q00665</v>
          </cell>
          <cell r="B4773" t="str">
            <v>MIRA PUSPITA LOLEH, SE</v>
          </cell>
          <cell r="C4773" t="str">
            <v>15080</v>
          </cell>
          <cell r="D4773">
            <v>935000</v>
          </cell>
          <cell r="E4773">
            <v>0</v>
          </cell>
          <cell r="F4773">
            <v>0</v>
          </cell>
          <cell r="G4773">
            <v>75000</v>
          </cell>
          <cell r="H4773">
            <v>0</v>
          </cell>
          <cell r="I4773">
            <v>352000</v>
          </cell>
          <cell r="J4773">
            <v>1120000</v>
          </cell>
        </row>
        <row r="4774">
          <cell r="A4774" t="str">
            <v>Q00683</v>
          </cell>
          <cell r="B4774" t="str">
            <v>SAIFUL APUKELI, SE</v>
          </cell>
          <cell r="C4774" t="str">
            <v>15080</v>
          </cell>
          <cell r="D4774">
            <v>935000</v>
          </cell>
          <cell r="E4774">
            <v>0</v>
          </cell>
          <cell r="F4774">
            <v>0</v>
          </cell>
          <cell r="G4774">
            <v>75000</v>
          </cell>
          <cell r="H4774">
            <v>0</v>
          </cell>
          <cell r="I4774">
            <v>352000</v>
          </cell>
          <cell r="J4774">
            <v>1120000</v>
          </cell>
        </row>
        <row r="4775">
          <cell r="A4775" t="str">
            <v>P47392</v>
          </cell>
          <cell r="B4775" t="str">
            <v>AHMAD ABDUSSAMAD</v>
          </cell>
          <cell r="C4775" t="str">
            <v>15090</v>
          </cell>
          <cell r="D4775">
            <v>2368000</v>
          </cell>
          <cell r="E4775">
            <v>236800</v>
          </cell>
          <cell r="F4775">
            <v>118400</v>
          </cell>
          <cell r="G4775">
            <v>225000</v>
          </cell>
          <cell r="H4775">
            <v>1500000</v>
          </cell>
          <cell r="I4775">
            <v>0</v>
          </cell>
          <cell r="J4775">
            <v>3120000</v>
          </cell>
        </row>
        <row r="4776">
          <cell r="A4776" t="str">
            <v>P52478</v>
          </cell>
          <cell r="B4776" t="str">
            <v>Drs. TRI BUDIARTO</v>
          </cell>
          <cell r="C4776" t="str">
            <v>15090</v>
          </cell>
          <cell r="D4776">
            <v>2446000</v>
          </cell>
          <cell r="E4776">
            <v>244600</v>
          </cell>
          <cell r="F4776">
            <v>122300</v>
          </cell>
          <cell r="G4776">
            <v>225000</v>
          </cell>
          <cell r="H4776">
            <v>2100000</v>
          </cell>
          <cell r="I4776">
            <v>0</v>
          </cell>
          <cell r="J4776">
            <v>4485000</v>
          </cell>
        </row>
        <row r="4777">
          <cell r="A4777" t="str">
            <v>P63374</v>
          </cell>
          <cell r="B4777" t="str">
            <v>DJONI NANGKODA</v>
          </cell>
          <cell r="C4777" t="str">
            <v>15090</v>
          </cell>
          <cell r="D4777">
            <v>1872000</v>
          </cell>
          <cell r="E4777">
            <v>187200</v>
          </cell>
          <cell r="F4777">
            <v>93600</v>
          </cell>
          <cell r="G4777">
            <v>225000</v>
          </cell>
          <cell r="H4777">
            <v>0</v>
          </cell>
          <cell r="I4777">
            <v>550000</v>
          </cell>
          <cell r="J4777">
            <v>2289000</v>
          </cell>
        </row>
        <row r="4778">
          <cell r="A4778" t="str">
            <v>P76611</v>
          </cell>
          <cell r="B4778" t="str">
            <v>SUPRIYANTO</v>
          </cell>
          <cell r="C4778" t="str">
            <v>15090</v>
          </cell>
          <cell r="D4778">
            <v>1689000</v>
          </cell>
          <cell r="E4778">
            <v>168900</v>
          </cell>
          <cell r="F4778">
            <v>168900</v>
          </cell>
          <cell r="G4778">
            <v>300000</v>
          </cell>
          <cell r="H4778">
            <v>0</v>
          </cell>
          <cell r="I4778">
            <v>715000</v>
          </cell>
          <cell r="J4778">
            <v>2289000</v>
          </cell>
        </row>
        <row r="4779">
          <cell r="A4779" t="str">
            <v>P79166</v>
          </cell>
          <cell r="B4779" t="str">
            <v>NAJERIAH</v>
          </cell>
          <cell r="C4779" t="str">
            <v>15090</v>
          </cell>
          <cell r="D4779">
            <v>1744000</v>
          </cell>
          <cell r="E4779">
            <v>0</v>
          </cell>
          <cell r="F4779">
            <v>0</v>
          </cell>
          <cell r="G4779">
            <v>75000</v>
          </cell>
          <cell r="H4779">
            <v>0</v>
          </cell>
          <cell r="I4779">
            <v>825000</v>
          </cell>
          <cell r="J4779">
            <v>2364000</v>
          </cell>
        </row>
        <row r="4780">
          <cell r="A4780" t="str">
            <v>P80272</v>
          </cell>
          <cell r="B4780" t="str">
            <v>ALEXIS HAROLD TIRAJOH, SE</v>
          </cell>
          <cell r="C4780" t="str">
            <v>15090</v>
          </cell>
          <cell r="D4780">
            <v>1923000</v>
          </cell>
          <cell r="E4780">
            <v>192300</v>
          </cell>
          <cell r="F4780">
            <v>192300</v>
          </cell>
          <cell r="G4780">
            <v>300000</v>
          </cell>
          <cell r="H4780">
            <v>1500000</v>
          </cell>
          <cell r="I4780">
            <v>0</v>
          </cell>
          <cell r="J4780">
            <v>3120000</v>
          </cell>
        </row>
        <row r="4781">
          <cell r="A4781" t="str">
            <v>P82615</v>
          </cell>
          <cell r="B4781" t="str">
            <v>IRWAN ACHIRULSYAH</v>
          </cell>
          <cell r="C4781" t="str">
            <v>15090</v>
          </cell>
          <cell r="D4781">
            <v>1052000</v>
          </cell>
          <cell r="E4781">
            <v>0</v>
          </cell>
          <cell r="F4781">
            <v>0</v>
          </cell>
          <cell r="G4781">
            <v>75000</v>
          </cell>
          <cell r="H4781">
            <v>0</v>
          </cell>
          <cell r="I4781">
            <v>329120</v>
          </cell>
          <cell r="J4781">
            <v>1990000</v>
          </cell>
        </row>
        <row r="4782">
          <cell r="A4782" t="str">
            <v>Q00674</v>
          </cell>
          <cell r="B4782" t="str">
            <v>RAGOAN ASLAH, SE</v>
          </cell>
          <cell r="C4782" t="str">
            <v>15090</v>
          </cell>
          <cell r="D4782">
            <v>935000</v>
          </cell>
          <cell r="E4782">
            <v>0</v>
          </cell>
          <cell r="F4782">
            <v>0</v>
          </cell>
          <cell r="G4782">
            <v>75000</v>
          </cell>
          <cell r="H4782">
            <v>0</v>
          </cell>
          <cell r="I4782">
            <v>374000</v>
          </cell>
          <cell r="J4782">
            <v>1180000</v>
          </cell>
        </row>
        <row r="4783">
          <cell r="A4783" t="str">
            <v>Q00714</v>
          </cell>
          <cell r="B4783" t="str">
            <v>OSKE YODY SIFRITS SINGAL, ST</v>
          </cell>
          <cell r="C4783" t="str">
            <v>15090</v>
          </cell>
          <cell r="D4783">
            <v>935000</v>
          </cell>
          <cell r="E4783">
            <v>0</v>
          </cell>
          <cell r="F4783">
            <v>0</v>
          </cell>
          <cell r="G4783">
            <v>75000</v>
          </cell>
          <cell r="H4783">
            <v>0</v>
          </cell>
          <cell r="I4783">
            <v>297000</v>
          </cell>
          <cell r="J4783">
            <v>1180000</v>
          </cell>
        </row>
        <row r="4784">
          <cell r="A4784" t="str">
            <v>Q00718</v>
          </cell>
          <cell r="B4784" t="str">
            <v>SYARIFAH WIWIN NOVALIEN TANJUNG, ST</v>
          </cell>
          <cell r="C4784" t="str">
            <v>15090</v>
          </cell>
          <cell r="D4784">
            <v>935000</v>
          </cell>
          <cell r="E4784">
            <v>0</v>
          </cell>
          <cell r="F4784">
            <v>0</v>
          </cell>
          <cell r="G4784">
            <v>75000</v>
          </cell>
          <cell r="H4784">
            <v>0</v>
          </cell>
          <cell r="I4784">
            <v>374000</v>
          </cell>
          <cell r="J4784">
            <v>1180000</v>
          </cell>
        </row>
        <row r="4785">
          <cell r="A4785" t="str">
            <v>P54483</v>
          </cell>
          <cell r="B4785" t="str">
            <v>HARTO MULYONO,SE</v>
          </cell>
          <cell r="C4785" t="str">
            <v>15100</v>
          </cell>
          <cell r="D4785">
            <v>2442000</v>
          </cell>
          <cell r="E4785">
            <v>244200</v>
          </cell>
          <cell r="F4785">
            <v>244200</v>
          </cell>
          <cell r="G4785">
            <v>300000</v>
          </cell>
          <cell r="H4785">
            <v>1600000</v>
          </cell>
          <cell r="I4785">
            <v>0</v>
          </cell>
          <cell r="J4785">
            <v>3828000</v>
          </cell>
        </row>
        <row r="4786">
          <cell r="A4786" t="str">
            <v>P76563</v>
          </cell>
          <cell r="B4786" t="str">
            <v>NOVI SUMAKUL</v>
          </cell>
          <cell r="C4786" t="str">
            <v>15100</v>
          </cell>
          <cell r="D4786">
            <v>1689000</v>
          </cell>
          <cell r="E4786">
            <v>168900</v>
          </cell>
          <cell r="F4786">
            <v>0</v>
          </cell>
          <cell r="G4786">
            <v>150000</v>
          </cell>
          <cell r="H4786">
            <v>0</v>
          </cell>
          <cell r="I4786">
            <v>825000</v>
          </cell>
          <cell r="J4786">
            <v>2138000</v>
          </cell>
        </row>
        <row r="4787">
          <cell r="A4787" t="str">
            <v>P76617</v>
          </cell>
          <cell r="B4787" t="str">
            <v>JAN DURANDT</v>
          </cell>
          <cell r="C4787" t="str">
            <v>15100</v>
          </cell>
          <cell r="D4787">
            <v>1689000</v>
          </cell>
          <cell r="E4787">
            <v>168900</v>
          </cell>
          <cell r="F4787">
            <v>168900</v>
          </cell>
          <cell r="G4787">
            <v>300000</v>
          </cell>
          <cell r="H4787">
            <v>0</v>
          </cell>
          <cell r="I4787">
            <v>660000</v>
          </cell>
          <cell r="J4787">
            <v>2222000</v>
          </cell>
        </row>
        <row r="4788">
          <cell r="A4788" t="str">
            <v>P76643</v>
          </cell>
          <cell r="B4788" t="str">
            <v>AGUSTINUS ROBERT TAGHURIHI</v>
          </cell>
          <cell r="C4788" t="str">
            <v>15100</v>
          </cell>
          <cell r="D4788">
            <v>1689000</v>
          </cell>
          <cell r="E4788">
            <v>168900</v>
          </cell>
          <cell r="F4788">
            <v>84450</v>
          </cell>
          <cell r="G4788">
            <v>225000</v>
          </cell>
          <cell r="H4788">
            <v>0</v>
          </cell>
          <cell r="I4788">
            <v>319000</v>
          </cell>
          <cell r="J4788">
            <v>2138000</v>
          </cell>
        </row>
        <row r="4789">
          <cell r="A4789" t="str">
            <v>P79532</v>
          </cell>
          <cell r="B4789" t="str">
            <v>ACHMAD ZAINI, SAB</v>
          </cell>
          <cell r="C4789" t="str">
            <v>15100</v>
          </cell>
          <cell r="D4789">
            <v>1689000</v>
          </cell>
          <cell r="E4789">
            <v>168900</v>
          </cell>
          <cell r="F4789">
            <v>0</v>
          </cell>
          <cell r="G4789">
            <v>150000</v>
          </cell>
          <cell r="H4789">
            <v>900000</v>
          </cell>
          <cell r="I4789">
            <v>0</v>
          </cell>
          <cell r="J4789">
            <v>3175000</v>
          </cell>
        </row>
        <row r="4790">
          <cell r="A4790" t="str">
            <v>P81528</v>
          </cell>
          <cell r="B4790" t="str">
            <v>JUNUS KAREL HENDRIK SURENTU</v>
          </cell>
          <cell r="C4790" t="str">
            <v>15100</v>
          </cell>
          <cell r="D4790">
            <v>1207000</v>
          </cell>
          <cell r="E4790">
            <v>120700</v>
          </cell>
          <cell r="F4790">
            <v>120700</v>
          </cell>
          <cell r="G4790">
            <v>300000</v>
          </cell>
          <cell r="H4790">
            <v>0</v>
          </cell>
          <cell r="I4790">
            <v>352000</v>
          </cell>
          <cell r="J4790">
            <v>1859000</v>
          </cell>
        </row>
        <row r="4791">
          <cell r="A4791" t="str">
            <v>P82325</v>
          </cell>
          <cell r="B4791" t="str">
            <v>MICHAEL BULAHARI, A.Md.</v>
          </cell>
          <cell r="C4791" t="str">
            <v>15100</v>
          </cell>
          <cell r="D4791">
            <v>1377000</v>
          </cell>
          <cell r="E4791">
            <v>0</v>
          </cell>
          <cell r="F4791">
            <v>0</v>
          </cell>
          <cell r="G4791">
            <v>75000</v>
          </cell>
          <cell r="H4791">
            <v>0</v>
          </cell>
          <cell r="I4791">
            <v>825000</v>
          </cell>
          <cell r="J4791">
            <v>2149000</v>
          </cell>
        </row>
        <row r="4792">
          <cell r="A4792" t="str">
            <v>P82327</v>
          </cell>
          <cell r="B4792" t="str">
            <v>DONALD ESTEFANUSSIA KIROH, A.Md.</v>
          </cell>
          <cell r="C4792" t="str">
            <v>15100</v>
          </cell>
          <cell r="D4792">
            <v>1377000</v>
          </cell>
          <cell r="E4792">
            <v>137700</v>
          </cell>
          <cell r="F4792">
            <v>68850</v>
          </cell>
          <cell r="G4792">
            <v>225000</v>
          </cell>
          <cell r="H4792">
            <v>0</v>
          </cell>
          <cell r="I4792">
            <v>309760</v>
          </cell>
          <cell r="J4792">
            <v>2068000</v>
          </cell>
        </row>
        <row r="4793">
          <cell r="A4793" t="str">
            <v>P83115</v>
          </cell>
          <cell r="B4793" t="str">
            <v>ELISABETH CAROLINE PAWAN</v>
          </cell>
          <cell r="C4793" t="str">
            <v>15100</v>
          </cell>
          <cell r="D4793">
            <v>1145000</v>
          </cell>
          <cell r="E4793">
            <v>0</v>
          </cell>
          <cell r="F4793">
            <v>0</v>
          </cell>
          <cell r="G4793">
            <v>75000</v>
          </cell>
          <cell r="H4793">
            <v>0</v>
          </cell>
          <cell r="I4793">
            <v>495000</v>
          </cell>
          <cell r="J4793">
            <v>1746000</v>
          </cell>
        </row>
        <row r="4794">
          <cell r="A4794" t="str">
            <v>Q00719</v>
          </cell>
          <cell r="B4794" t="str">
            <v>VANDA CHRISTINA SEPANG, SE</v>
          </cell>
          <cell r="C4794" t="str">
            <v>15100</v>
          </cell>
          <cell r="D4794">
            <v>935000</v>
          </cell>
          <cell r="E4794">
            <v>0</v>
          </cell>
          <cell r="F4794">
            <v>0</v>
          </cell>
          <cell r="G4794">
            <v>75000</v>
          </cell>
          <cell r="H4794">
            <v>0</v>
          </cell>
          <cell r="I4794">
            <v>352000</v>
          </cell>
          <cell r="J4794">
            <v>1150000</v>
          </cell>
        </row>
        <row r="4795">
          <cell r="A4795" t="str">
            <v>P50741</v>
          </cell>
          <cell r="B4795" t="str">
            <v>HISYAM ZAINI</v>
          </cell>
          <cell r="C4795" t="str">
            <v>15110</v>
          </cell>
          <cell r="D4795">
            <v>2368000</v>
          </cell>
          <cell r="E4795">
            <v>0</v>
          </cell>
          <cell r="F4795">
            <v>0</v>
          </cell>
          <cell r="G4795">
            <v>75000</v>
          </cell>
          <cell r="H4795">
            <v>1500000</v>
          </cell>
          <cell r="I4795">
            <v>0</v>
          </cell>
          <cell r="J4795">
            <v>3575000</v>
          </cell>
        </row>
        <row r="4796">
          <cell r="A4796" t="str">
            <v>P79525</v>
          </cell>
          <cell r="B4796" t="str">
            <v>SUBAGIO, SE</v>
          </cell>
          <cell r="C4796" t="str">
            <v>15110</v>
          </cell>
          <cell r="D4796">
            <v>1806000</v>
          </cell>
          <cell r="E4796">
            <v>180600</v>
          </cell>
          <cell r="F4796">
            <v>180600</v>
          </cell>
          <cell r="G4796">
            <v>300000</v>
          </cell>
          <cell r="H4796">
            <v>900000</v>
          </cell>
          <cell r="I4796">
            <v>0</v>
          </cell>
          <cell r="J4796">
            <v>3400000</v>
          </cell>
        </row>
        <row r="4797">
          <cell r="A4797" t="str">
            <v>P81584</v>
          </cell>
          <cell r="B4797" t="str">
            <v>MUHAMMAD BACHRI MUIN</v>
          </cell>
          <cell r="C4797" t="str">
            <v>15110</v>
          </cell>
          <cell r="D4797">
            <v>1246000</v>
          </cell>
          <cell r="E4797">
            <v>124600</v>
          </cell>
          <cell r="F4797">
            <v>0</v>
          </cell>
          <cell r="G4797">
            <v>150000</v>
          </cell>
          <cell r="H4797">
            <v>0</v>
          </cell>
          <cell r="I4797">
            <v>825000</v>
          </cell>
          <cell r="J4797">
            <v>2065000</v>
          </cell>
        </row>
        <row r="4798">
          <cell r="A4798" t="str">
            <v>P82578</v>
          </cell>
          <cell r="B4798" t="str">
            <v>RAFLI HIDAYAT</v>
          </cell>
          <cell r="C4798" t="str">
            <v>15110</v>
          </cell>
          <cell r="D4798">
            <v>1164000</v>
          </cell>
          <cell r="E4798">
            <v>0</v>
          </cell>
          <cell r="F4798">
            <v>0</v>
          </cell>
          <cell r="G4798">
            <v>75000</v>
          </cell>
          <cell r="H4798">
            <v>0</v>
          </cell>
          <cell r="I4798">
            <v>407000</v>
          </cell>
          <cell r="J4798">
            <v>2065000</v>
          </cell>
        </row>
        <row r="4799">
          <cell r="A4799" t="str">
            <v>P62810</v>
          </cell>
          <cell r="B4799" t="str">
            <v>HARYONO YUARSHA, SE</v>
          </cell>
          <cell r="C4799" t="str">
            <v>15120</v>
          </cell>
          <cell r="D4799">
            <v>2211000</v>
          </cell>
          <cell r="E4799">
            <v>0</v>
          </cell>
          <cell r="F4799">
            <v>221100</v>
          </cell>
          <cell r="G4799">
            <v>225000</v>
          </cell>
          <cell r="H4799">
            <v>1500000</v>
          </cell>
          <cell r="I4799">
            <v>0</v>
          </cell>
          <cell r="J4799">
            <v>3264000</v>
          </cell>
        </row>
        <row r="4800">
          <cell r="A4800" t="str">
            <v>P63375</v>
          </cell>
          <cell r="B4800" t="str">
            <v>NURHAYATI USMAN</v>
          </cell>
          <cell r="C4800" t="str">
            <v>15120</v>
          </cell>
          <cell r="D4800">
            <v>2136000</v>
          </cell>
          <cell r="E4800">
            <v>213600</v>
          </cell>
          <cell r="F4800">
            <v>0</v>
          </cell>
          <cell r="G4800">
            <v>150000</v>
          </cell>
          <cell r="H4800">
            <v>1500000</v>
          </cell>
          <cell r="I4800">
            <v>0</v>
          </cell>
          <cell r="J4800">
            <v>3264000</v>
          </cell>
        </row>
        <row r="4801">
          <cell r="A4801" t="str">
            <v>P71605</v>
          </cell>
          <cell r="B4801" t="str">
            <v>RACHMAN IMATO</v>
          </cell>
          <cell r="C4801" t="str">
            <v>15120</v>
          </cell>
          <cell r="D4801">
            <v>1692000</v>
          </cell>
          <cell r="E4801">
            <v>169200</v>
          </cell>
          <cell r="F4801">
            <v>169200</v>
          </cell>
          <cell r="G4801">
            <v>300000</v>
          </cell>
          <cell r="H4801">
            <v>0</v>
          </cell>
          <cell r="I4801">
            <v>249480</v>
          </cell>
          <cell r="J4801">
            <v>2117000</v>
          </cell>
        </row>
        <row r="4802">
          <cell r="A4802" t="str">
            <v>P76552</v>
          </cell>
          <cell r="B4802" t="str">
            <v>THEADORA DEBORA JANIS</v>
          </cell>
          <cell r="C4802" t="str">
            <v>15120</v>
          </cell>
          <cell r="D4802">
            <v>1635000</v>
          </cell>
          <cell r="E4802">
            <v>163500</v>
          </cell>
          <cell r="F4802">
            <v>163500</v>
          </cell>
          <cell r="G4802">
            <v>300000</v>
          </cell>
          <cell r="H4802">
            <v>0</v>
          </cell>
          <cell r="I4802">
            <v>715000</v>
          </cell>
          <cell r="J4802">
            <v>2215000</v>
          </cell>
        </row>
        <row r="4803">
          <cell r="A4803" t="str">
            <v>P76567</v>
          </cell>
          <cell r="B4803" t="str">
            <v>KOESWANTO</v>
          </cell>
          <cell r="C4803" t="str">
            <v>15120</v>
          </cell>
          <cell r="D4803">
            <v>1689000</v>
          </cell>
          <cell r="E4803">
            <v>168900</v>
          </cell>
          <cell r="F4803">
            <v>168900</v>
          </cell>
          <cell r="G4803">
            <v>300000</v>
          </cell>
          <cell r="H4803">
            <v>0</v>
          </cell>
          <cell r="I4803">
            <v>792000</v>
          </cell>
          <cell r="J4803">
            <v>2289000</v>
          </cell>
        </row>
        <row r="4804">
          <cell r="A4804" t="str">
            <v>P76570</v>
          </cell>
          <cell r="B4804" t="str">
            <v>SJANE KAUNANG</v>
          </cell>
          <cell r="C4804" t="str">
            <v>15120</v>
          </cell>
          <cell r="D4804">
            <v>1635000</v>
          </cell>
          <cell r="E4804">
            <v>163500</v>
          </cell>
          <cell r="F4804">
            <v>163500</v>
          </cell>
          <cell r="G4804">
            <v>300000</v>
          </cell>
          <cell r="H4804">
            <v>0</v>
          </cell>
          <cell r="I4804">
            <v>792000</v>
          </cell>
          <cell r="J4804">
            <v>2215000</v>
          </cell>
        </row>
        <row r="4805">
          <cell r="A4805" t="str">
            <v>P78976</v>
          </cell>
          <cell r="B4805" t="str">
            <v>HIJROH PURANTO, SE</v>
          </cell>
          <cell r="C4805" t="str">
            <v>15120</v>
          </cell>
          <cell r="D4805">
            <v>1865000</v>
          </cell>
          <cell r="E4805">
            <v>186500</v>
          </cell>
          <cell r="F4805">
            <v>93250</v>
          </cell>
          <cell r="G4805">
            <v>225000</v>
          </cell>
          <cell r="H4805">
            <v>1500000</v>
          </cell>
          <cell r="I4805">
            <v>0</v>
          </cell>
          <cell r="J4805">
            <v>4485000</v>
          </cell>
        </row>
        <row r="4806">
          <cell r="A4806" t="str">
            <v>P81503</v>
          </cell>
          <cell r="B4806" t="str">
            <v>SYARIFFUDIN BASO</v>
          </cell>
          <cell r="C4806" t="str">
            <v>15120</v>
          </cell>
          <cell r="D4806">
            <v>1207000</v>
          </cell>
          <cell r="E4806">
            <v>120700</v>
          </cell>
          <cell r="F4806">
            <v>120700</v>
          </cell>
          <cell r="G4806">
            <v>300000</v>
          </cell>
          <cell r="H4806">
            <v>0</v>
          </cell>
          <cell r="I4806">
            <v>374000</v>
          </cell>
          <cell r="J4806">
            <v>1990000</v>
          </cell>
        </row>
        <row r="4807">
          <cell r="A4807" t="str">
            <v>P82313</v>
          </cell>
          <cell r="B4807" t="str">
            <v>STEVI RESLIN MAABUAT, SE.,Ak.</v>
          </cell>
          <cell r="C4807" t="str">
            <v>15120</v>
          </cell>
          <cell r="D4807">
            <v>1377000</v>
          </cell>
          <cell r="E4807">
            <v>0</v>
          </cell>
          <cell r="F4807">
            <v>0</v>
          </cell>
          <cell r="G4807">
            <v>75000</v>
          </cell>
          <cell r="H4807">
            <v>0</v>
          </cell>
          <cell r="I4807">
            <v>715000</v>
          </cell>
          <cell r="J4807">
            <v>2215000</v>
          </cell>
        </row>
        <row r="4808">
          <cell r="A4808" t="str">
            <v>P82330</v>
          </cell>
          <cell r="B4808" t="str">
            <v>VEIBRY ERLINA KOROH, SE</v>
          </cell>
          <cell r="C4808" t="str">
            <v>15120</v>
          </cell>
          <cell r="D4808">
            <v>1377000</v>
          </cell>
          <cell r="E4808">
            <v>0</v>
          </cell>
          <cell r="F4808">
            <v>0</v>
          </cell>
          <cell r="G4808">
            <v>75000</v>
          </cell>
          <cell r="H4808">
            <v>0</v>
          </cell>
          <cell r="I4808">
            <v>627000</v>
          </cell>
          <cell r="J4808">
            <v>2117000</v>
          </cell>
        </row>
        <row r="4809">
          <cell r="A4809" t="str">
            <v>Q00661</v>
          </cell>
          <cell r="B4809" t="str">
            <v>SELVY SHENDI, SH</v>
          </cell>
          <cell r="C4809" t="str">
            <v>15120</v>
          </cell>
          <cell r="D4809">
            <v>935000</v>
          </cell>
          <cell r="E4809">
            <v>0</v>
          </cell>
          <cell r="F4809">
            <v>0</v>
          </cell>
          <cell r="G4809">
            <v>75000</v>
          </cell>
          <cell r="H4809">
            <v>0</v>
          </cell>
          <cell r="I4809">
            <v>374000</v>
          </cell>
          <cell r="J4809">
            <v>1180000</v>
          </cell>
        </row>
        <row r="4810">
          <cell r="A4810" t="str">
            <v>Q00680</v>
          </cell>
          <cell r="B4810" t="str">
            <v>HEYDI LEDI BOYOH, AMD</v>
          </cell>
          <cell r="C4810" t="str">
            <v>15120</v>
          </cell>
          <cell r="D4810">
            <v>935000</v>
          </cell>
          <cell r="E4810">
            <v>0</v>
          </cell>
          <cell r="F4810">
            <v>0</v>
          </cell>
          <cell r="G4810">
            <v>75000</v>
          </cell>
          <cell r="H4810">
            <v>0</v>
          </cell>
          <cell r="I4810">
            <v>297000</v>
          </cell>
          <cell r="J4810">
            <v>1180000</v>
          </cell>
        </row>
        <row r="4811">
          <cell r="A4811" t="str">
            <v>Q00698</v>
          </cell>
          <cell r="B4811" t="str">
            <v>MYRDAL Y. SALINDEHO, ST</v>
          </cell>
          <cell r="C4811" t="str">
            <v>15120</v>
          </cell>
          <cell r="D4811">
            <v>935000</v>
          </cell>
          <cell r="E4811">
            <v>0</v>
          </cell>
          <cell r="F4811">
            <v>0</v>
          </cell>
          <cell r="G4811">
            <v>75000</v>
          </cell>
          <cell r="H4811">
            <v>0</v>
          </cell>
          <cell r="I4811">
            <v>319000</v>
          </cell>
          <cell r="J4811">
            <v>1180000</v>
          </cell>
        </row>
        <row r="4812">
          <cell r="A4812" t="str">
            <v>Q00721</v>
          </cell>
          <cell r="B4812" t="str">
            <v>TIERSA GRACE OROH, SE</v>
          </cell>
          <cell r="C4812" t="str">
            <v>15120</v>
          </cell>
          <cell r="D4812">
            <v>935000</v>
          </cell>
          <cell r="E4812">
            <v>0</v>
          </cell>
          <cell r="F4812">
            <v>0</v>
          </cell>
          <cell r="G4812">
            <v>75000</v>
          </cell>
          <cell r="H4812">
            <v>0</v>
          </cell>
          <cell r="I4812">
            <v>359040</v>
          </cell>
          <cell r="J4812">
            <v>1180000</v>
          </cell>
        </row>
        <row r="4813">
          <cell r="A4813" t="str">
            <v>P78595</v>
          </cell>
          <cell r="B4813" t="str">
            <v>BASUKI, SE</v>
          </cell>
          <cell r="C4813" t="str">
            <v>15140</v>
          </cell>
          <cell r="D4813">
            <v>1994000</v>
          </cell>
          <cell r="E4813">
            <v>199400</v>
          </cell>
          <cell r="F4813">
            <v>199400</v>
          </cell>
          <cell r="G4813">
            <v>300000</v>
          </cell>
          <cell r="H4813">
            <v>1600000</v>
          </cell>
          <cell r="I4813">
            <v>0</v>
          </cell>
          <cell r="J4813">
            <v>3538000</v>
          </cell>
        </row>
        <row r="4814">
          <cell r="A4814" t="str">
            <v>P79368</v>
          </cell>
          <cell r="B4814" t="str">
            <v>MUGIYANTO</v>
          </cell>
          <cell r="C4814" t="str">
            <v>15140</v>
          </cell>
          <cell r="D4814">
            <v>1806000</v>
          </cell>
          <cell r="E4814">
            <v>180600</v>
          </cell>
          <cell r="F4814">
            <v>180600</v>
          </cell>
          <cell r="G4814">
            <v>300000</v>
          </cell>
          <cell r="H4814">
            <v>900000</v>
          </cell>
          <cell r="I4814">
            <v>0</v>
          </cell>
          <cell r="J4814">
            <v>2808000</v>
          </cell>
        </row>
        <row r="4815">
          <cell r="A4815" t="str">
            <v>P81490</v>
          </cell>
          <cell r="B4815" t="str">
            <v>SUYAMTA</v>
          </cell>
          <cell r="C4815" t="str">
            <v>15140</v>
          </cell>
          <cell r="D4815">
            <v>1168000</v>
          </cell>
          <cell r="E4815">
            <v>116800</v>
          </cell>
          <cell r="F4815">
            <v>116800</v>
          </cell>
          <cell r="G4815">
            <v>300000</v>
          </cell>
          <cell r="H4815">
            <v>0</v>
          </cell>
          <cell r="I4815">
            <v>0</v>
          </cell>
          <cell r="J4815">
            <v>1648000</v>
          </cell>
        </row>
        <row r="4816">
          <cell r="A4816" t="str">
            <v>P82319</v>
          </cell>
          <cell r="B4816" t="str">
            <v>ROYKE FRANSISKUS TUNAS , SE.</v>
          </cell>
          <cell r="C4816" t="str">
            <v>15140</v>
          </cell>
          <cell r="D4816">
            <v>1377000</v>
          </cell>
          <cell r="E4816">
            <v>137700</v>
          </cell>
          <cell r="F4816">
            <v>0</v>
          </cell>
          <cell r="G4816">
            <v>150000</v>
          </cell>
          <cell r="H4816">
            <v>0</v>
          </cell>
          <cell r="I4816">
            <v>583000</v>
          </cell>
          <cell r="J4816">
            <v>1905000</v>
          </cell>
        </row>
        <row r="4817">
          <cell r="A4817" t="str">
            <v>P82484</v>
          </cell>
          <cell r="B4817" t="str">
            <v>RACHMAT DJAFAR</v>
          </cell>
          <cell r="C4817" t="str">
            <v>15140</v>
          </cell>
          <cell r="D4817">
            <v>1204000</v>
          </cell>
          <cell r="E4817">
            <v>120400</v>
          </cell>
          <cell r="F4817">
            <v>60200</v>
          </cell>
          <cell r="G4817">
            <v>225000</v>
          </cell>
          <cell r="H4817">
            <v>0</v>
          </cell>
          <cell r="I4817">
            <v>825000</v>
          </cell>
          <cell r="J4817">
            <v>1777000</v>
          </cell>
        </row>
        <row r="4818">
          <cell r="A4818" t="str">
            <v>P82938</v>
          </cell>
          <cell r="B4818" t="str">
            <v>FITRIA FIRDAUS BOTUTIHE</v>
          </cell>
          <cell r="C4818" t="str">
            <v>15140</v>
          </cell>
          <cell r="D4818">
            <v>1145000</v>
          </cell>
          <cell r="E4818">
            <v>0</v>
          </cell>
          <cell r="F4818">
            <v>0</v>
          </cell>
          <cell r="G4818">
            <v>75000</v>
          </cell>
          <cell r="H4818">
            <v>0</v>
          </cell>
          <cell r="I4818">
            <v>495000</v>
          </cell>
          <cell r="J4818">
            <v>1777000</v>
          </cell>
        </row>
        <row r="4819">
          <cell r="A4819" t="str">
            <v>P83130</v>
          </cell>
          <cell r="B4819" t="str">
            <v>OKWAN SAKTI MADUNDANG</v>
          </cell>
          <cell r="C4819" t="str">
            <v>15140</v>
          </cell>
          <cell r="D4819">
            <v>1145000</v>
          </cell>
          <cell r="E4819">
            <v>0</v>
          </cell>
          <cell r="F4819">
            <v>0</v>
          </cell>
          <cell r="G4819">
            <v>75000</v>
          </cell>
          <cell r="H4819">
            <v>0</v>
          </cell>
          <cell r="I4819">
            <v>352000</v>
          </cell>
          <cell r="J4819">
            <v>1610000</v>
          </cell>
        </row>
        <row r="4820">
          <cell r="A4820" t="str">
            <v>Q00711</v>
          </cell>
          <cell r="B4820" t="str">
            <v>ALMA YADANA MANIK, SE</v>
          </cell>
          <cell r="C4820" t="str">
            <v>15140</v>
          </cell>
          <cell r="D4820">
            <v>935000</v>
          </cell>
          <cell r="E4820">
            <v>0</v>
          </cell>
          <cell r="F4820">
            <v>0</v>
          </cell>
          <cell r="G4820">
            <v>75000</v>
          </cell>
          <cell r="H4820">
            <v>0</v>
          </cell>
          <cell r="I4820">
            <v>352000</v>
          </cell>
          <cell r="J4820">
            <v>1060000</v>
          </cell>
        </row>
        <row r="4821">
          <cell r="A4821" t="str">
            <v>P78645</v>
          </cell>
          <cell r="B4821" t="str">
            <v>PURWANTO, SE</v>
          </cell>
          <cell r="C4821" t="str">
            <v>15150</v>
          </cell>
          <cell r="D4821">
            <v>1930000</v>
          </cell>
          <cell r="E4821">
            <v>193000</v>
          </cell>
          <cell r="F4821">
            <v>193000</v>
          </cell>
          <cell r="G4821">
            <v>300000</v>
          </cell>
          <cell r="H4821">
            <v>1500000</v>
          </cell>
          <cell r="I4821">
            <v>0</v>
          </cell>
          <cell r="J4821">
            <v>2925000</v>
          </cell>
        </row>
        <row r="4822">
          <cell r="A4822" t="str">
            <v>P82922</v>
          </cell>
          <cell r="B4822" t="str">
            <v>CLIF HENDRIK LASUT</v>
          </cell>
          <cell r="C4822" t="str">
            <v>15150</v>
          </cell>
          <cell r="D4822">
            <v>1145000</v>
          </cell>
          <cell r="E4822">
            <v>0</v>
          </cell>
          <cell r="F4822">
            <v>0</v>
          </cell>
          <cell r="G4822">
            <v>75000</v>
          </cell>
          <cell r="H4822">
            <v>0</v>
          </cell>
          <cell r="I4822">
            <v>407000</v>
          </cell>
          <cell r="J4822">
            <v>1777000</v>
          </cell>
        </row>
        <row r="4823">
          <cell r="A4823" t="str">
            <v>Q00722</v>
          </cell>
          <cell r="B4823" t="str">
            <v>ZAINUDDIN TAHUMAN, SH</v>
          </cell>
          <cell r="C4823" t="str">
            <v>15150</v>
          </cell>
          <cell r="D4823">
            <v>935000</v>
          </cell>
          <cell r="E4823">
            <v>0</v>
          </cell>
          <cell r="F4823">
            <v>0</v>
          </cell>
          <cell r="G4823">
            <v>75000</v>
          </cell>
          <cell r="H4823">
            <v>0</v>
          </cell>
          <cell r="I4823">
            <v>297000</v>
          </cell>
          <cell r="J4823">
            <v>1060000</v>
          </cell>
        </row>
        <row r="4824">
          <cell r="A4824" t="str">
            <v>P81496</v>
          </cell>
          <cell r="B4824" t="str">
            <v>BUDIONO, SE</v>
          </cell>
          <cell r="C4824" t="str">
            <v>15160</v>
          </cell>
          <cell r="D4824">
            <v>1168000</v>
          </cell>
          <cell r="E4824">
            <v>116800</v>
          </cell>
          <cell r="F4824">
            <v>116800</v>
          </cell>
          <cell r="G4824">
            <v>300000</v>
          </cell>
          <cell r="H4824">
            <v>0</v>
          </cell>
          <cell r="I4824">
            <v>374000</v>
          </cell>
          <cell r="J4824">
            <v>1648000</v>
          </cell>
        </row>
        <row r="4825">
          <cell r="A4825" t="str">
            <v>P82476</v>
          </cell>
          <cell r="B4825" t="str">
            <v>MARHADI INDRA SASMITA YUNUS</v>
          </cell>
          <cell r="C4825" t="str">
            <v>15160</v>
          </cell>
          <cell r="D4825">
            <v>1204000</v>
          </cell>
          <cell r="E4825">
            <v>120400</v>
          </cell>
          <cell r="F4825">
            <v>60200</v>
          </cell>
          <cell r="G4825">
            <v>225000</v>
          </cell>
          <cell r="H4825">
            <v>0</v>
          </cell>
          <cell r="I4825">
            <v>792000</v>
          </cell>
          <cell r="J4825">
            <v>1777000</v>
          </cell>
        </row>
        <row r="4826">
          <cell r="A4826" t="str">
            <v>P82917</v>
          </cell>
          <cell r="B4826" t="str">
            <v>DEWI NOVI ASTUTI LIEDANY</v>
          </cell>
          <cell r="C4826" t="str">
            <v>15160</v>
          </cell>
          <cell r="D4826">
            <v>1145000</v>
          </cell>
          <cell r="E4826">
            <v>0</v>
          </cell>
          <cell r="F4826">
            <v>0</v>
          </cell>
          <cell r="G4826">
            <v>75000</v>
          </cell>
          <cell r="H4826">
            <v>0</v>
          </cell>
          <cell r="I4826">
            <v>583000</v>
          </cell>
          <cell r="J4826">
            <v>1777000</v>
          </cell>
        </row>
        <row r="4827">
          <cell r="A4827" t="str">
            <v>P82932</v>
          </cell>
          <cell r="B4827" t="str">
            <v>FIKA DUNGGIO</v>
          </cell>
          <cell r="C4827" t="str">
            <v>15160</v>
          </cell>
          <cell r="D4827">
            <v>1145000</v>
          </cell>
          <cell r="E4827">
            <v>0</v>
          </cell>
          <cell r="F4827">
            <v>0</v>
          </cell>
          <cell r="G4827">
            <v>75000</v>
          </cell>
          <cell r="H4827">
            <v>0</v>
          </cell>
          <cell r="I4827">
            <v>825000</v>
          </cell>
          <cell r="J4827">
            <v>1777000</v>
          </cell>
        </row>
        <row r="4828">
          <cell r="A4828" t="str">
            <v>P83124</v>
          </cell>
          <cell r="B4828" t="str">
            <v>MELKY VICTORY ONSIK</v>
          </cell>
          <cell r="C4828" t="str">
            <v>15160</v>
          </cell>
          <cell r="D4828">
            <v>1145000</v>
          </cell>
          <cell r="E4828">
            <v>0</v>
          </cell>
          <cell r="F4828">
            <v>0</v>
          </cell>
          <cell r="G4828">
            <v>75000</v>
          </cell>
          <cell r="H4828">
            <v>0</v>
          </cell>
          <cell r="I4828">
            <v>550000</v>
          </cell>
          <cell r="J4828">
            <v>1610000</v>
          </cell>
        </row>
        <row r="4829">
          <cell r="A4829" t="str">
            <v>P83598</v>
          </cell>
          <cell r="B4829" t="str">
            <v>YASSINTA YEASSY RAHAYAAN, SE</v>
          </cell>
          <cell r="C4829" t="str">
            <v>15160</v>
          </cell>
          <cell r="D4829">
            <v>946400</v>
          </cell>
          <cell r="E4829">
            <v>0</v>
          </cell>
          <cell r="F4829">
            <v>0</v>
          </cell>
          <cell r="G4829">
            <v>75000</v>
          </cell>
          <cell r="H4829">
            <v>0</v>
          </cell>
          <cell r="I4829">
            <v>0</v>
          </cell>
          <cell r="J4829">
            <v>1334400</v>
          </cell>
        </row>
        <row r="4830">
          <cell r="A4830" t="str">
            <v>P80094</v>
          </cell>
          <cell r="B4830" t="str">
            <v>BAMBANG SUTANTO, SE</v>
          </cell>
          <cell r="C4830" t="str">
            <v>15170</v>
          </cell>
          <cell r="D4830">
            <v>1744000</v>
          </cell>
          <cell r="E4830">
            <v>174400</v>
          </cell>
          <cell r="F4830">
            <v>174400</v>
          </cell>
          <cell r="G4830">
            <v>300000</v>
          </cell>
          <cell r="H4830">
            <v>900000</v>
          </cell>
          <cell r="I4830">
            <v>0</v>
          </cell>
          <cell r="J4830">
            <v>3302000</v>
          </cell>
        </row>
        <row r="4831">
          <cell r="A4831" t="str">
            <v>P81524</v>
          </cell>
          <cell r="B4831" t="str">
            <v>NOCH JACOB TAMPI</v>
          </cell>
          <cell r="C4831" t="str">
            <v>15170</v>
          </cell>
          <cell r="D4831">
            <v>1207000</v>
          </cell>
          <cell r="E4831">
            <v>120700</v>
          </cell>
          <cell r="F4831">
            <v>120700</v>
          </cell>
          <cell r="G4831">
            <v>300000</v>
          </cell>
          <cell r="H4831">
            <v>0</v>
          </cell>
          <cell r="I4831">
            <v>330000</v>
          </cell>
          <cell r="J4831">
            <v>1932000</v>
          </cell>
        </row>
        <row r="4832">
          <cell r="A4832" t="str">
            <v>P82471</v>
          </cell>
          <cell r="B4832" t="str">
            <v>FLAVIUS WILFRIED EVERT TATANGINDATU</v>
          </cell>
          <cell r="C4832" t="str">
            <v>15170</v>
          </cell>
          <cell r="D4832">
            <v>1204000</v>
          </cell>
          <cell r="E4832">
            <v>0</v>
          </cell>
          <cell r="F4832">
            <v>0</v>
          </cell>
          <cell r="G4832">
            <v>75000</v>
          </cell>
          <cell r="H4832">
            <v>0</v>
          </cell>
          <cell r="I4832">
            <v>693000</v>
          </cell>
          <cell r="J4832">
            <v>1928000</v>
          </cell>
        </row>
        <row r="4833">
          <cell r="A4833" t="str">
            <v>P82919</v>
          </cell>
          <cell r="B4833" t="str">
            <v>FRANSISCO ANDREAS TALOT</v>
          </cell>
          <cell r="C4833" t="str">
            <v>15170</v>
          </cell>
          <cell r="D4833">
            <v>1145000</v>
          </cell>
          <cell r="E4833">
            <v>114500</v>
          </cell>
          <cell r="F4833">
            <v>0</v>
          </cell>
          <cell r="G4833">
            <v>150000</v>
          </cell>
          <cell r="H4833">
            <v>0</v>
          </cell>
          <cell r="I4833">
            <v>495000</v>
          </cell>
          <cell r="J4833">
            <v>1928000</v>
          </cell>
        </row>
        <row r="4834">
          <cell r="A4834" t="str">
            <v>Q00713</v>
          </cell>
          <cell r="B4834" t="str">
            <v>AMBRI CECIADY P.D, SE</v>
          </cell>
          <cell r="C4834" t="str">
            <v>15170</v>
          </cell>
          <cell r="D4834">
            <v>935000</v>
          </cell>
          <cell r="E4834">
            <v>0</v>
          </cell>
          <cell r="F4834">
            <v>0</v>
          </cell>
          <cell r="G4834">
            <v>75000</v>
          </cell>
          <cell r="H4834">
            <v>0</v>
          </cell>
          <cell r="I4834">
            <v>297000</v>
          </cell>
          <cell r="J4834">
            <v>1150000</v>
          </cell>
        </row>
        <row r="4835">
          <cell r="A4835" t="str">
            <v>P76533</v>
          </cell>
          <cell r="B4835" t="str">
            <v>DEKY WELLY ERING</v>
          </cell>
          <cell r="C4835" t="str">
            <v>15180</v>
          </cell>
          <cell r="D4835">
            <v>1635000</v>
          </cell>
          <cell r="E4835">
            <v>163500</v>
          </cell>
          <cell r="F4835">
            <v>163500</v>
          </cell>
          <cell r="G4835">
            <v>300000</v>
          </cell>
          <cell r="H4835">
            <v>0</v>
          </cell>
          <cell r="I4835">
            <v>435600</v>
          </cell>
          <cell r="J4835">
            <v>2149000</v>
          </cell>
        </row>
        <row r="4836">
          <cell r="A4836" t="str">
            <v>P76616</v>
          </cell>
          <cell r="B4836" t="str">
            <v>MEGROBBY ELI UMBOH</v>
          </cell>
          <cell r="C4836" t="str">
            <v>15180</v>
          </cell>
          <cell r="D4836">
            <v>1689000</v>
          </cell>
          <cell r="E4836">
            <v>168900</v>
          </cell>
          <cell r="F4836">
            <v>168900</v>
          </cell>
          <cell r="G4836">
            <v>300000</v>
          </cell>
          <cell r="H4836">
            <v>0</v>
          </cell>
          <cell r="I4836">
            <v>825000</v>
          </cell>
          <cell r="J4836">
            <v>2222000</v>
          </cell>
        </row>
        <row r="4837">
          <cell r="A4837" t="str">
            <v>P80273</v>
          </cell>
          <cell r="B4837" t="str">
            <v>SEMMY ANDRIES PAULUS, S.E.</v>
          </cell>
          <cell r="C4837" t="str">
            <v>15180</v>
          </cell>
          <cell r="D4837">
            <v>1923000</v>
          </cell>
          <cell r="E4837">
            <v>192300</v>
          </cell>
          <cell r="F4837">
            <v>192300</v>
          </cell>
          <cell r="G4837">
            <v>300000</v>
          </cell>
          <cell r="H4837">
            <v>1500000</v>
          </cell>
          <cell r="I4837">
            <v>0</v>
          </cell>
          <cell r="J4837">
            <v>3432000</v>
          </cell>
        </row>
        <row r="4838">
          <cell r="A4838" t="str">
            <v>P82611</v>
          </cell>
          <cell r="B4838" t="str">
            <v>REZAL FAHLEWI ABDUSSAMAD</v>
          </cell>
          <cell r="C4838" t="str">
            <v>15180</v>
          </cell>
          <cell r="D4838">
            <v>1018000</v>
          </cell>
          <cell r="E4838">
            <v>0</v>
          </cell>
          <cell r="F4838">
            <v>0</v>
          </cell>
          <cell r="G4838">
            <v>75000</v>
          </cell>
          <cell r="H4838">
            <v>0</v>
          </cell>
          <cell r="I4838">
            <v>330000</v>
          </cell>
          <cell r="J4838">
            <v>1789000</v>
          </cell>
        </row>
        <row r="4839">
          <cell r="A4839" t="str">
            <v>P82926</v>
          </cell>
          <cell r="B4839" t="str">
            <v>FALDY REYMOND TINGGOGOY</v>
          </cell>
          <cell r="C4839" t="str">
            <v>15180</v>
          </cell>
          <cell r="D4839">
            <v>1145000</v>
          </cell>
          <cell r="E4839">
            <v>0</v>
          </cell>
          <cell r="F4839">
            <v>0</v>
          </cell>
          <cell r="G4839">
            <v>75000</v>
          </cell>
          <cell r="H4839">
            <v>0</v>
          </cell>
          <cell r="I4839">
            <v>396000</v>
          </cell>
          <cell r="J4839">
            <v>1928000</v>
          </cell>
        </row>
        <row r="4840">
          <cell r="A4840" t="str">
            <v>Q00668</v>
          </cell>
          <cell r="B4840" t="str">
            <v>FREITTY FENNY KOTAMBUNAN, SE</v>
          </cell>
          <cell r="C4840" t="str">
            <v>15180</v>
          </cell>
          <cell r="D4840">
            <v>935000</v>
          </cell>
          <cell r="E4840">
            <v>0</v>
          </cell>
          <cell r="F4840">
            <v>0</v>
          </cell>
          <cell r="G4840">
            <v>75000</v>
          </cell>
          <cell r="H4840">
            <v>0</v>
          </cell>
          <cell r="I4840">
            <v>297000</v>
          </cell>
          <cell r="J4840">
            <v>1150000</v>
          </cell>
        </row>
        <row r="4841">
          <cell r="A4841" t="str">
            <v>Q00669</v>
          </cell>
          <cell r="B4841" t="str">
            <v>ESTHER S.C. POLI, SE</v>
          </cell>
          <cell r="C4841" t="str">
            <v>15180</v>
          </cell>
          <cell r="D4841">
            <v>935000</v>
          </cell>
          <cell r="E4841">
            <v>0</v>
          </cell>
          <cell r="F4841">
            <v>0</v>
          </cell>
          <cell r="G4841">
            <v>75000</v>
          </cell>
          <cell r="H4841">
            <v>0</v>
          </cell>
          <cell r="I4841">
            <v>319000</v>
          </cell>
          <cell r="J4841">
            <v>1150000</v>
          </cell>
        </row>
        <row r="4842">
          <cell r="A4842" t="str">
            <v>P66201</v>
          </cell>
          <cell r="B4842" t="str">
            <v>LADIDO ABDUL KADIR, SE</v>
          </cell>
          <cell r="C4842" t="str">
            <v>15190</v>
          </cell>
          <cell r="D4842">
            <v>2284000</v>
          </cell>
          <cell r="E4842">
            <v>228400</v>
          </cell>
          <cell r="F4842">
            <v>228400</v>
          </cell>
          <cell r="G4842">
            <v>300000</v>
          </cell>
          <cell r="H4842">
            <v>2100000</v>
          </cell>
          <cell r="I4842">
            <v>0</v>
          </cell>
          <cell r="J4842">
            <v>5037000</v>
          </cell>
        </row>
        <row r="4843">
          <cell r="A4843" t="str">
            <v>P80486</v>
          </cell>
          <cell r="B4843" t="str">
            <v>YOHANES NARAHAWARIN, SE.</v>
          </cell>
          <cell r="C4843" t="str">
            <v>15190</v>
          </cell>
          <cell r="D4843">
            <v>1799000</v>
          </cell>
          <cell r="E4843">
            <v>179900</v>
          </cell>
          <cell r="F4843">
            <v>0</v>
          </cell>
          <cell r="G4843">
            <v>150000</v>
          </cell>
          <cell r="H4843">
            <v>1500000</v>
          </cell>
          <cell r="I4843">
            <v>0</v>
          </cell>
          <cell r="J4843">
            <v>3504000</v>
          </cell>
        </row>
        <row r="4844">
          <cell r="A4844" t="str">
            <v>P81551</v>
          </cell>
          <cell r="B4844" t="str">
            <v>SELVY</v>
          </cell>
          <cell r="C4844" t="str">
            <v>15190</v>
          </cell>
          <cell r="D4844">
            <v>1207000</v>
          </cell>
          <cell r="E4844">
            <v>0</v>
          </cell>
          <cell r="F4844">
            <v>120700</v>
          </cell>
          <cell r="G4844">
            <v>225000</v>
          </cell>
          <cell r="H4844">
            <v>0</v>
          </cell>
          <cell r="I4844">
            <v>314160</v>
          </cell>
          <cell r="J4844">
            <v>2049000</v>
          </cell>
        </row>
        <row r="4845">
          <cell r="A4845" t="str">
            <v>P81934</v>
          </cell>
          <cell r="B4845" t="str">
            <v>BAHTIAR, SE.</v>
          </cell>
          <cell r="C4845" t="str">
            <v>15190</v>
          </cell>
          <cell r="D4845">
            <v>1425000</v>
          </cell>
          <cell r="E4845">
            <v>142500</v>
          </cell>
          <cell r="F4845">
            <v>142500</v>
          </cell>
          <cell r="G4845">
            <v>300000</v>
          </cell>
          <cell r="H4845">
            <v>0</v>
          </cell>
          <cell r="I4845">
            <v>825000</v>
          </cell>
          <cell r="J4845">
            <v>2377000</v>
          </cell>
        </row>
        <row r="4846">
          <cell r="A4846" t="str">
            <v>P82466</v>
          </cell>
          <cell r="B4846" t="str">
            <v>CANDRA CRISTIAN TENDA</v>
          </cell>
          <cell r="C4846" t="str">
            <v>15190</v>
          </cell>
          <cell r="D4846">
            <v>1204000</v>
          </cell>
          <cell r="E4846">
            <v>120400</v>
          </cell>
          <cell r="F4846">
            <v>60200</v>
          </cell>
          <cell r="G4846">
            <v>225000</v>
          </cell>
          <cell r="H4846">
            <v>0</v>
          </cell>
          <cell r="I4846">
            <v>759000</v>
          </cell>
          <cell r="J4846">
            <v>2217000</v>
          </cell>
        </row>
        <row r="4847">
          <cell r="A4847" t="str">
            <v>P82579</v>
          </cell>
          <cell r="B4847" t="str">
            <v>SARIF HIDAYAT</v>
          </cell>
          <cell r="C4847" t="str">
            <v>15190</v>
          </cell>
          <cell r="D4847">
            <v>1126000</v>
          </cell>
          <cell r="E4847">
            <v>112600</v>
          </cell>
          <cell r="F4847">
            <v>0</v>
          </cell>
          <cell r="G4847">
            <v>150000</v>
          </cell>
          <cell r="H4847">
            <v>0</v>
          </cell>
          <cell r="I4847">
            <v>550000</v>
          </cell>
          <cell r="J4847">
            <v>2049000</v>
          </cell>
        </row>
        <row r="4848">
          <cell r="A4848" t="str">
            <v>P83119</v>
          </cell>
          <cell r="B4848" t="str">
            <v>HANDRI MASIHOR</v>
          </cell>
          <cell r="C4848" t="str">
            <v>15190</v>
          </cell>
          <cell r="D4848">
            <v>1145000</v>
          </cell>
          <cell r="E4848">
            <v>0</v>
          </cell>
          <cell r="F4848">
            <v>0</v>
          </cell>
          <cell r="G4848">
            <v>75000</v>
          </cell>
          <cell r="H4848">
            <v>0</v>
          </cell>
          <cell r="I4848">
            <v>792000</v>
          </cell>
          <cell r="J4848">
            <v>1928000</v>
          </cell>
        </row>
        <row r="4849">
          <cell r="A4849" t="str">
            <v>P83603</v>
          </cell>
          <cell r="B4849" t="str">
            <v>ANDINI KURNIA SARI,SE</v>
          </cell>
          <cell r="C4849" t="str">
            <v>15190</v>
          </cell>
          <cell r="D4849">
            <v>946400</v>
          </cell>
          <cell r="E4849">
            <v>0</v>
          </cell>
          <cell r="F4849">
            <v>0</v>
          </cell>
          <cell r="G4849">
            <v>75000</v>
          </cell>
          <cell r="H4849">
            <v>0</v>
          </cell>
          <cell r="I4849">
            <v>0</v>
          </cell>
          <cell r="J4849">
            <v>1598400</v>
          </cell>
        </row>
        <row r="4850">
          <cell r="A4850" t="str">
            <v>P79601</v>
          </cell>
          <cell r="B4850" t="str">
            <v>MARTHINUS SIAMPA, SE</v>
          </cell>
          <cell r="C4850" t="str">
            <v>15200</v>
          </cell>
          <cell r="D4850">
            <v>2128000</v>
          </cell>
          <cell r="E4850">
            <v>212800</v>
          </cell>
          <cell r="F4850">
            <v>212800</v>
          </cell>
          <cell r="G4850">
            <v>300000</v>
          </cell>
          <cell r="H4850">
            <v>2100000</v>
          </cell>
          <cell r="I4850">
            <v>0</v>
          </cell>
          <cell r="J4850">
            <v>5037000</v>
          </cell>
        </row>
        <row r="4851">
          <cell r="A4851" t="str">
            <v>P81933</v>
          </cell>
          <cell r="B4851" t="str">
            <v>MUHAMMAD JAYA MULYADI, SE.</v>
          </cell>
          <cell r="C4851" t="str">
            <v>15200</v>
          </cell>
          <cell r="D4851">
            <v>1425000</v>
          </cell>
          <cell r="E4851">
            <v>142500</v>
          </cell>
          <cell r="F4851">
            <v>142500</v>
          </cell>
          <cell r="G4851">
            <v>300000</v>
          </cell>
          <cell r="H4851">
            <v>0</v>
          </cell>
          <cell r="I4851">
            <v>825000</v>
          </cell>
          <cell r="J4851">
            <v>2377000</v>
          </cell>
        </row>
        <row r="4852">
          <cell r="A4852" t="str">
            <v>P82464</v>
          </cell>
          <cell r="B4852" t="str">
            <v>AHMAD FADLY SANJAYA</v>
          </cell>
          <cell r="C4852" t="str">
            <v>15200</v>
          </cell>
          <cell r="D4852">
            <v>1204000</v>
          </cell>
          <cell r="E4852">
            <v>0</v>
          </cell>
          <cell r="F4852">
            <v>0</v>
          </cell>
          <cell r="G4852">
            <v>75000</v>
          </cell>
          <cell r="H4852">
            <v>0</v>
          </cell>
          <cell r="I4852">
            <v>0</v>
          </cell>
          <cell r="J4852">
            <v>2217000</v>
          </cell>
        </row>
        <row r="4853">
          <cell r="A4853" t="str">
            <v>P82575</v>
          </cell>
          <cell r="B4853" t="str">
            <v>FADLI MUNTIR</v>
          </cell>
          <cell r="C4853" t="str">
            <v>15200</v>
          </cell>
          <cell r="D4853">
            <v>1164000</v>
          </cell>
          <cell r="E4853">
            <v>0</v>
          </cell>
          <cell r="F4853">
            <v>0</v>
          </cell>
          <cell r="G4853">
            <v>75000</v>
          </cell>
          <cell r="H4853">
            <v>0</v>
          </cell>
          <cell r="I4853">
            <v>528000</v>
          </cell>
          <cell r="J4853">
            <v>2217000</v>
          </cell>
        </row>
        <row r="4854">
          <cell r="A4854" t="str">
            <v>P82588</v>
          </cell>
          <cell r="B4854" t="str">
            <v>HAIRUDIN</v>
          </cell>
          <cell r="C4854" t="str">
            <v>15200</v>
          </cell>
          <cell r="D4854">
            <v>1164000</v>
          </cell>
          <cell r="E4854">
            <v>0</v>
          </cell>
          <cell r="F4854">
            <v>0</v>
          </cell>
          <cell r="G4854">
            <v>75000</v>
          </cell>
          <cell r="H4854">
            <v>0</v>
          </cell>
          <cell r="I4854">
            <v>825000</v>
          </cell>
          <cell r="J4854">
            <v>2217000</v>
          </cell>
        </row>
        <row r="4855">
          <cell r="A4855" t="str">
            <v>P83131</v>
          </cell>
          <cell r="B4855" t="str">
            <v>PANGALINAN MATANDUNG</v>
          </cell>
          <cell r="C4855" t="str">
            <v>15200</v>
          </cell>
          <cell r="D4855">
            <v>1145000</v>
          </cell>
          <cell r="E4855">
            <v>0</v>
          </cell>
          <cell r="F4855">
            <v>0</v>
          </cell>
          <cell r="G4855">
            <v>75000</v>
          </cell>
          <cell r="H4855">
            <v>0</v>
          </cell>
          <cell r="I4855">
            <v>374000</v>
          </cell>
          <cell r="J4855">
            <v>1928000</v>
          </cell>
        </row>
        <row r="4856">
          <cell r="A4856" t="str">
            <v>P83599</v>
          </cell>
          <cell r="B4856" t="str">
            <v>DELVIANI,SE</v>
          </cell>
          <cell r="C4856" t="str">
            <v>15200</v>
          </cell>
          <cell r="D4856">
            <v>946400</v>
          </cell>
          <cell r="E4856">
            <v>0</v>
          </cell>
          <cell r="F4856">
            <v>0</v>
          </cell>
          <cell r="G4856">
            <v>75000</v>
          </cell>
          <cell r="H4856">
            <v>0</v>
          </cell>
          <cell r="I4856">
            <v>0</v>
          </cell>
          <cell r="J4856">
            <v>1598400</v>
          </cell>
        </row>
        <row r="4857">
          <cell r="A4857" t="str">
            <v>P83602</v>
          </cell>
          <cell r="B4857" t="str">
            <v>SARMINI,SE</v>
          </cell>
          <cell r="C4857" t="str">
            <v>15200</v>
          </cell>
          <cell r="D4857">
            <v>946400</v>
          </cell>
          <cell r="E4857">
            <v>0</v>
          </cell>
          <cell r="F4857">
            <v>0</v>
          </cell>
          <cell r="G4857">
            <v>75000</v>
          </cell>
          <cell r="H4857">
            <v>0</v>
          </cell>
          <cell r="I4857">
            <v>0</v>
          </cell>
          <cell r="J4857">
            <v>1598400</v>
          </cell>
        </row>
        <row r="4858">
          <cell r="A4858" t="str">
            <v>P80480</v>
          </cell>
          <cell r="B4858" t="str">
            <v>JOHN NIXON TUMBEL, S.Sos.</v>
          </cell>
          <cell r="C4858" t="str">
            <v>15210</v>
          </cell>
          <cell r="D4858">
            <v>1799000</v>
          </cell>
          <cell r="E4858">
            <v>179900</v>
          </cell>
          <cell r="F4858">
            <v>179900</v>
          </cell>
          <cell r="G4858">
            <v>300000</v>
          </cell>
          <cell r="H4858">
            <v>1500000</v>
          </cell>
          <cell r="I4858">
            <v>0</v>
          </cell>
          <cell r="J4858">
            <v>3796000</v>
          </cell>
        </row>
        <row r="4859">
          <cell r="A4859" t="str">
            <v>P80686</v>
          </cell>
          <cell r="B4859" t="str">
            <v>AKHMAD</v>
          </cell>
          <cell r="C4859" t="str">
            <v>15210</v>
          </cell>
          <cell r="D4859">
            <v>1333000</v>
          </cell>
          <cell r="E4859">
            <v>133300</v>
          </cell>
          <cell r="F4859">
            <v>133300</v>
          </cell>
          <cell r="G4859">
            <v>300000</v>
          </cell>
          <cell r="H4859">
            <v>0</v>
          </cell>
          <cell r="I4859">
            <v>583000</v>
          </cell>
          <cell r="J4859">
            <v>2297000</v>
          </cell>
        </row>
        <row r="4860">
          <cell r="A4860" t="str">
            <v>P81579</v>
          </cell>
          <cell r="B4860" t="str">
            <v>IMAL</v>
          </cell>
          <cell r="C4860" t="str">
            <v>15210</v>
          </cell>
          <cell r="D4860">
            <v>1168000</v>
          </cell>
          <cell r="E4860">
            <v>116800</v>
          </cell>
          <cell r="F4860">
            <v>116800</v>
          </cell>
          <cell r="G4860">
            <v>300000</v>
          </cell>
          <cell r="H4860">
            <v>0</v>
          </cell>
          <cell r="I4860">
            <v>280720</v>
          </cell>
          <cell r="J4860">
            <v>2056000</v>
          </cell>
        </row>
        <row r="4861">
          <cell r="A4861" t="str">
            <v>P82582</v>
          </cell>
          <cell r="B4861" t="str">
            <v>MUHAMMAD FAJRIN</v>
          </cell>
          <cell r="C4861" t="str">
            <v>15210</v>
          </cell>
          <cell r="D4861">
            <v>1126000</v>
          </cell>
          <cell r="E4861">
            <v>0</v>
          </cell>
          <cell r="F4861">
            <v>0</v>
          </cell>
          <cell r="G4861">
            <v>75000</v>
          </cell>
          <cell r="H4861">
            <v>0</v>
          </cell>
          <cell r="I4861">
            <v>495000</v>
          </cell>
          <cell r="J4861">
            <v>2049000</v>
          </cell>
        </row>
        <row r="4862">
          <cell r="A4862" t="str">
            <v>P82584</v>
          </cell>
          <cell r="B4862" t="str">
            <v>MAULANA MUHLIS SYAHRUDIN OHOI TENAN</v>
          </cell>
          <cell r="C4862" t="str">
            <v>15210</v>
          </cell>
          <cell r="D4862">
            <v>1164000</v>
          </cell>
          <cell r="E4862">
            <v>0</v>
          </cell>
          <cell r="F4862">
            <v>0</v>
          </cell>
          <cell r="G4862">
            <v>75000</v>
          </cell>
          <cell r="H4862">
            <v>0</v>
          </cell>
          <cell r="I4862">
            <v>825000</v>
          </cell>
          <cell r="J4862">
            <v>2217000</v>
          </cell>
        </row>
        <row r="4863">
          <cell r="A4863" t="str">
            <v>P82586</v>
          </cell>
          <cell r="B4863" t="str">
            <v>JUL KIFLY</v>
          </cell>
          <cell r="C4863" t="str">
            <v>15210</v>
          </cell>
          <cell r="D4863">
            <v>1164000</v>
          </cell>
          <cell r="E4863">
            <v>0</v>
          </cell>
          <cell r="F4863">
            <v>0</v>
          </cell>
          <cell r="G4863">
            <v>75000</v>
          </cell>
          <cell r="H4863">
            <v>0</v>
          </cell>
          <cell r="I4863">
            <v>825000</v>
          </cell>
          <cell r="J4863">
            <v>2217000</v>
          </cell>
        </row>
        <row r="4864">
          <cell r="A4864" t="str">
            <v>P83126</v>
          </cell>
          <cell r="B4864" t="str">
            <v>MICHAEL GUNTHER LEWAHERILLA</v>
          </cell>
          <cell r="C4864" t="str">
            <v>15210</v>
          </cell>
          <cell r="D4864">
            <v>1145000</v>
          </cell>
          <cell r="E4864">
            <v>0</v>
          </cell>
          <cell r="F4864">
            <v>0</v>
          </cell>
          <cell r="G4864">
            <v>75000</v>
          </cell>
          <cell r="H4864">
            <v>0</v>
          </cell>
          <cell r="I4864">
            <v>330000</v>
          </cell>
          <cell r="J4864">
            <v>1928000</v>
          </cell>
        </row>
        <row r="4865">
          <cell r="A4865" t="str">
            <v>P79866</v>
          </cell>
          <cell r="B4865" t="str">
            <v>MOCH BUSRO, SE</v>
          </cell>
          <cell r="C4865" t="str">
            <v>15220</v>
          </cell>
          <cell r="D4865">
            <v>1799000</v>
          </cell>
          <cell r="E4865">
            <v>179900</v>
          </cell>
          <cell r="F4865">
            <v>89950</v>
          </cell>
          <cell r="G4865">
            <v>225000</v>
          </cell>
          <cell r="H4865">
            <v>1500000</v>
          </cell>
          <cell r="I4865">
            <v>0</v>
          </cell>
          <cell r="J4865">
            <v>3640000</v>
          </cell>
        </row>
        <row r="4866">
          <cell r="A4866" t="str">
            <v>P82576</v>
          </cell>
          <cell r="B4866" t="str">
            <v>ANDRI SUTISNA</v>
          </cell>
          <cell r="C4866" t="str">
            <v>15220</v>
          </cell>
          <cell r="D4866">
            <v>1164000</v>
          </cell>
          <cell r="E4866">
            <v>0</v>
          </cell>
          <cell r="F4866">
            <v>0</v>
          </cell>
          <cell r="G4866">
            <v>75000</v>
          </cell>
          <cell r="H4866">
            <v>0</v>
          </cell>
          <cell r="I4866">
            <v>825000</v>
          </cell>
          <cell r="J4866">
            <v>2126000</v>
          </cell>
        </row>
        <row r="4867">
          <cell r="A4867" t="str">
            <v>P82616</v>
          </cell>
          <cell r="B4867" t="str">
            <v>YUWONO FAJARYANTO,SE</v>
          </cell>
          <cell r="C4867" t="str">
            <v>15220</v>
          </cell>
          <cell r="D4867">
            <v>1052000</v>
          </cell>
          <cell r="E4867">
            <v>0</v>
          </cell>
          <cell r="F4867">
            <v>0</v>
          </cell>
          <cell r="G4867">
            <v>75000</v>
          </cell>
          <cell r="H4867">
            <v>0</v>
          </cell>
          <cell r="I4867">
            <v>319000</v>
          </cell>
          <cell r="J4867">
            <v>2049000</v>
          </cell>
        </row>
        <row r="4868">
          <cell r="A4868" t="str">
            <v>P83121</v>
          </cell>
          <cell r="B4868" t="str">
            <v>IHWAN FITRAH IDRIS</v>
          </cell>
          <cell r="C4868" t="str">
            <v>15220</v>
          </cell>
          <cell r="D4868">
            <v>1145000</v>
          </cell>
          <cell r="E4868">
            <v>0</v>
          </cell>
          <cell r="F4868">
            <v>0</v>
          </cell>
          <cell r="G4868">
            <v>75000</v>
          </cell>
          <cell r="H4868">
            <v>0</v>
          </cell>
          <cell r="I4868">
            <v>495000</v>
          </cell>
          <cell r="J4868">
            <v>1928000</v>
          </cell>
        </row>
        <row r="4869">
          <cell r="A4869" t="str">
            <v>P79377</v>
          </cell>
          <cell r="B4869" t="str">
            <v>LUQMAN HAKIM, SE</v>
          </cell>
          <cell r="C4869" t="str">
            <v>15230</v>
          </cell>
          <cell r="D4869">
            <v>1865000</v>
          </cell>
          <cell r="E4869">
            <v>186500</v>
          </cell>
          <cell r="F4869">
            <v>0</v>
          </cell>
          <cell r="G4869">
            <v>150000</v>
          </cell>
          <cell r="H4869">
            <v>1500000</v>
          </cell>
          <cell r="I4869">
            <v>0</v>
          </cell>
          <cell r="J4869">
            <v>3796000</v>
          </cell>
        </row>
        <row r="4870">
          <cell r="A4870" t="str">
            <v>P81553</v>
          </cell>
          <cell r="B4870" t="str">
            <v>ZEFNATH ELIESER DEFRETES</v>
          </cell>
          <cell r="C4870" t="str">
            <v>15230</v>
          </cell>
          <cell r="D4870">
            <v>1168000</v>
          </cell>
          <cell r="E4870">
            <v>116800</v>
          </cell>
          <cell r="F4870">
            <v>58400</v>
          </cell>
          <cell r="G4870">
            <v>225000</v>
          </cell>
          <cell r="H4870">
            <v>0</v>
          </cell>
          <cell r="I4870">
            <v>330000</v>
          </cell>
          <cell r="J4870">
            <v>2056000</v>
          </cell>
        </row>
        <row r="4871">
          <cell r="A4871" t="str">
            <v>P82479</v>
          </cell>
          <cell r="B4871" t="str">
            <v>MOCHAMMAD ALMIN</v>
          </cell>
          <cell r="C4871" t="str">
            <v>15230</v>
          </cell>
          <cell r="D4871">
            <v>1204000</v>
          </cell>
          <cell r="E4871">
            <v>120400</v>
          </cell>
          <cell r="F4871">
            <v>60200</v>
          </cell>
          <cell r="G4871">
            <v>225000</v>
          </cell>
          <cell r="H4871">
            <v>0</v>
          </cell>
          <cell r="I4871">
            <v>583000</v>
          </cell>
          <cell r="J4871">
            <v>2217000</v>
          </cell>
        </row>
        <row r="4872">
          <cell r="A4872" t="str">
            <v>P82583</v>
          </cell>
          <cell r="B4872" t="str">
            <v>INDRA KURNIAWAN</v>
          </cell>
          <cell r="C4872" t="str">
            <v>15230</v>
          </cell>
          <cell r="D4872">
            <v>1164000</v>
          </cell>
          <cell r="E4872">
            <v>0</v>
          </cell>
          <cell r="F4872">
            <v>0</v>
          </cell>
          <cell r="G4872">
            <v>75000</v>
          </cell>
          <cell r="H4872">
            <v>0</v>
          </cell>
          <cell r="I4872">
            <v>825000</v>
          </cell>
          <cell r="J4872">
            <v>2217000</v>
          </cell>
        </row>
        <row r="4873">
          <cell r="A4873" t="str">
            <v>P83123</v>
          </cell>
          <cell r="B4873" t="str">
            <v>JOHN RAIMON PAIKI</v>
          </cell>
          <cell r="C4873" t="str">
            <v>15230</v>
          </cell>
          <cell r="D4873">
            <v>1145000</v>
          </cell>
          <cell r="E4873">
            <v>0</v>
          </cell>
          <cell r="F4873">
            <v>0</v>
          </cell>
          <cell r="G4873">
            <v>75000</v>
          </cell>
          <cell r="H4873">
            <v>0</v>
          </cell>
          <cell r="I4873">
            <v>495000</v>
          </cell>
          <cell r="J4873">
            <v>1928000</v>
          </cell>
        </row>
        <row r="4874">
          <cell r="A4874" t="str">
            <v>P83519</v>
          </cell>
          <cell r="B4874" t="str">
            <v>NERA NURHAENI,AMD</v>
          </cell>
          <cell r="C4874" t="str">
            <v>15230</v>
          </cell>
          <cell r="D4874">
            <v>946400</v>
          </cell>
          <cell r="E4874">
            <v>0</v>
          </cell>
          <cell r="F4874">
            <v>0</v>
          </cell>
          <cell r="G4874">
            <v>75000</v>
          </cell>
          <cell r="H4874">
            <v>0</v>
          </cell>
          <cell r="I4874">
            <v>0</v>
          </cell>
          <cell r="J4874">
            <v>1598400</v>
          </cell>
        </row>
        <row r="4875">
          <cell r="A4875" t="str">
            <v>P79397</v>
          </cell>
          <cell r="B4875" t="str">
            <v>SUYATNO, SE</v>
          </cell>
          <cell r="C4875" t="str">
            <v>15240</v>
          </cell>
          <cell r="D4875">
            <v>1806000</v>
          </cell>
          <cell r="E4875">
            <v>180600</v>
          </cell>
          <cell r="F4875">
            <v>180600</v>
          </cell>
          <cell r="G4875">
            <v>300000</v>
          </cell>
          <cell r="H4875">
            <v>1500000</v>
          </cell>
          <cell r="I4875">
            <v>0</v>
          </cell>
          <cell r="J4875">
            <v>3172000</v>
          </cell>
        </row>
        <row r="4876">
          <cell r="A4876" t="str">
            <v>P80684</v>
          </cell>
          <cell r="B4876" t="str">
            <v>IMAM SYAHADAT</v>
          </cell>
          <cell r="C4876" t="str">
            <v>15240</v>
          </cell>
          <cell r="D4876">
            <v>1333000</v>
          </cell>
          <cell r="E4876">
            <v>133300</v>
          </cell>
          <cell r="F4876">
            <v>66650</v>
          </cell>
          <cell r="G4876">
            <v>225000</v>
          </cell>
          <cell r="H4876">
            <v>0</v>
          </cell>
          <cell r="I4876">
            <v>825000</v>
          </cell>
          <cell r="J4876">
            <v>1841000</v>
          </cell>
        </row>
        <row r="4877">
          <cell r="A4877" t="str">
            <v>P81582</v>
          </cell>
          <cell r="B4877" t="str">
            <v>ARFANDI</v>
          </cell>
          <cell r="C4877" t="str">
            <v>15240</v>
          </cell>
          <cell r="D4877">
            <v>1168000</v>
          </cell>
          <cell r="E4877">
            <v>116800</v>
          </cell>
          <cell r="F4877">
            <v>116800</v>
          </cell>
          <cell r="G4877">
            <v>300000</v>
          </cell>
          <cell r="H4877">
            <v>0</v>
          </cell>
          <cell r="I4877">
            <v>319000</v>
          </cell>
          <cell r="J4877">
            <v>1648000</v>
          </cell>
        </row>
        <row r="4878">
          <cell r="A4878" t="str">
            <v>P82935</v>
          </cell>
          <cell r="B4878" t="str">
            <v>FIRMANSYAH MOODUTO</v>
          </cell>
          <cell r="C4878" t="str">
            <v>15240</v>
          </cell>
          <cell r="D4878">
            <v>1145000</v>
          </cell>
          <cell r="E4878">
            <v>0</v>
          </cell>
          <cell r="F4878">
            <v>0</v>
          </cell>
          <cell r="G4878">
            <v>75000</v>
          </cell>
          <cell r="H4878">
            <v>0</v>
          </cell>
          <cell r="I4878">
            <v>495000</v>
          </cell>
          <cell r="J4878">
            <v>1777000</v>
          </cell>
        </row>
        <row r="4879">
          <cell r="A4879" t="str">
            <v>P83592</v>
          </cell>
          <cell r="B4879" t="str">
            <v>ENDANG WAHYUNININGSIH,SSI</v>
          </cell>
          <cell r="C4879" t="str">
            <v>15240</v>
          </cell>
          <cell r="D4879">
            <v>946400</v>
          </cell>
          <cell r="E4879">
            <v>0</v>
          </cell>
          <cell r="F4879">
            <v>0</v>
          </cell>
          <cell r="G4879">
            <v>75000</v>
          </cell>
          <cell r="H4879">
            <v>0</v>
          </cell>
          <cell r="I4879">
            <v>0</v>
          </cell>
          <cell r="J4879">
            <v>1334400</v>
          </cell>
        </row>
        <row r="4880">
          <cell r="A4880" t="str">
            <v>Q00706</v>
          </cell>
          <cell r="B4880" t="str">
            <v>ISHAK, SH</v>
          </cell>
          <cell r="C4880" t="str">
            <v>15240</v>
          </cell>
          <cell r="D4880">
            <v>935000</v>
          </cell>
          <cell r="E4880">
            <v>0</v>
          </cell>
          <cell r="F4880">
            <v>0</v>
          </cell>
          <cell r="G4880">
            <v>75000</v>
          </cell>
          <cell r="H4880">
            <v>0</v>
          </cell>
          <cell r="I4880">
            <v>319000</v>
          </cell>
          <cell r="J4880">
            <v>1060000</v>
          </cell>
        </row>
        <row r="4881">
          <cell r="A4881" t="str">
            <v>P80148</v>
          </cell>
          <cell r="B4881" t="str">
            <v>PURWANTO,SE</v>
          </cell>
          <cell r="C4881" t="str">
            <v>15250</v>
          </cell>
          <cell r="D4881">
            <v>1744000</v>
          </cell>
          <cell r="E4881">
            <v>174400</v>
          </cell>
          <cell r="F4881">
            <v>174400</v>
          </cell>
          <cell r="G4881">
            <v>300000</v>
          </cell>
          <cell r="H4881">
            <v>1500000</v>
          </cell>
          <cell r="I4881">
            <v>0</v>
          </cell>
          <cell r="J4881">
            <v>3172000</v>
          </cell>
        </row>
        <row r="4882">
          <cell r="A4882" t="str">
            <v>P81506</v>
          </cell>
          <cell r="B4882" t="str">
            <v>SUBAGYO</v>
          </cell>
          <cell r="C4882" t="str">
            <v>15250</v>
          </cell>
          <cell r="D4882">
            <v>1207000</v>
          </cell>
          <cell r="E4882">
            <v>120700</v>
          </cell>
          <cell r="F4882">
            <v>120700</v>
          </cell>
          <cell r="G4882">
            <v>300000</v>
          </cell>
          <cell r="H4882">
            <v>0</v>
          </cell>
          <cell r="I4882">
            <v>330000</v>
          </cell>
          <cell r="J4882">
            <v>1785000</v>
          </cell>
        </row>
        <row r="4883">
          <cell r="A4883" t="str">
            <v>P81928</v>
          </cell>
          <cell r="B4883" t="str">
            <v>MUHAMMAD FACHRY HI.USMAN, SE</v>
          </cell>
          <cell r="C4883" t="str">
            <v>15250</v>
          </cell>
          <cell r="D4883">
            <v>1425000</v>
          </cell>
          <cell r="E4883">
            <v>142500</v>
          </cell>
          <cell r="F4883">
            <v>0</v>
          </cell>
          <cell r="G4883">
            <v>150000</v>
          </cell>
          <cell r="H4883">
            <v>0</v>
          </cell>
          <cell r="I4883">
            <v>583000</v>
          </cell>
          <cell r="J4883">
            <v>1987000</v>
          </cell>
        </row>
        <row r="4884">
          <cell r="A4884" t="str">
            <v>P82474</v>
          </cell>
          <cell r="B4884" t="str">
            <v>IDRUS</v>
          </cell>
          <cell r="C4884" t="str">
            <v>15250</v>
          </cell>
          <cell r="D4884">
            <v>1204000</v>
          </cell>
          <cell r="E4884">
            <v>120400</v>
          </cell>
          <cell r="F4884">
            <v>60200</v>
          </cell>
          <cell r="G4884">
            <v>225000</v>
          </cell>
          <cell r="H4884">
            <v>0</v>
          </cell>
          <cell r="I4884">
            <v>336600</v>
          </cell>
          <cell r="J4884">
            <v>1852000</v>
          </cell>
        </row>
        <row r="4885">
          <cell r="A4885" t="str">
            <v>P82927</v>
          </cell>
          <cell r="B4885" t="str">
            <v>YANDRISWAN SABUDU</v>
          </cell>
          <cell r="C4885" t="str">
            <v>15250</v>
          </cell>
          <cell r="D4885">
            <v>1145000</v>
          </cell>
          <cell r="E4885">
            <v>0</v>
          </cell>
          <cell r="F4885">
            <v>0</v>
          </cell>
          <cell r="G4885">
            <v>75000</v>
          </cell>
          <cell r="H4885">
            <v>0</v>
          </cell>
          <cell r="I4885">
            <v>0</v>
          </cell>
          <cell r="J4885">
            <v>1852000</v>
          </cell>
        </row>
        <row r="4886">
          <cell r="A4886" t="str">
            <v>P82936</v>
          </cell>
          <cell r="B4886" t="str">
            <v>ROBERTO GOGA PARINDING</v>
          </cell>
          <cell r="C4886" t="str">
            <v>15250</v>
          </cell>
          <cell r="D4886">
            <v>1145000</v>
          </cell>
          <cell r="E4886">
            <v>0</v>
          </cell>
          <cell r="F4886">
            <v>0</v>
          </cell>
          <cell r="G4886">
            <v>75000</v>
          </cell>
          <cell r="H4886">
            <v>0</v>
          </cell>
          <cell r="I4886">
            <v>825000</v>
          </cell>
          <cell r="J4886">
            <v>1852000</v>
          </cell>
        </row>
        <row r="4887">
          <cell r="A4887" t="str">
            <v>Q00670</v>
          </cell>
          <cell r="B4887" t="str">
            <v>ZULFAN EFENDI HASAN, SH</v>
          </cell>
          <cell r="C4887" t="str">
            <v>15250</v>
          </cell>
          <cell r="D4887">
            <v>935000</v>
          </cell>
          <cell r="E4887">
            <v>0</v>
          </cell>
          <cell r="F4887">
            <v>0</v>
          </cell>
          <cell r="G4887">
            <v>75000</v>
          </cell>
          <cell r="H4887">
            <v>0</v>
          </cell>
          <cell r="I4887">
            <v>293480</v>
          </cell>
          <cell r="J4887">
            <v>1060000</v>
          </cell>
        </row>
        <row r="4888">
          <cell r="A4888" t="str">
            <v>P76278</v>
          </cell>
          <cell r="B4888" t="str">
            <v>ZULKIFLI</v>
          </cell>
          <cell r="C4888" t="str">
            <v>15260</v>
          </cell>
          <cell r="D4888">
            <v>1635000</v>
          </cell>
          <cell r="E4888">
            <v>0</v>
          </cell>
          <cell r="F4888">
            <v>0</v>
          </cell>
          <cell r="G4888">
            <v>75000</v>
          </cell>
          <cell r="H4888">
            <v>0</v>
          </cell>
          <cell r="I4888">
            <v>726000</v>
          </cell>
          <cell r="J4888">
            <v>2003000</v>
          </cell>
        </row>
        <row r="4889">
          <cell r="A4889" t="str">
            <v>P79185</v>
          </cell>
          <cell r="B4889" t="str">
            <v>ARNAN DUMBI</v>
          </cell>
          <cell r="C4889" t="str">
            <v>15260</v>
          </cell>
          <cell r="D4889">
            <v>1744000</v>
          </cell>
          <cell r="E4889">
            <v>174400</v>
          </cell>
          <cell r="F4889">
            <v>174400</v>
          </cell>
          <cell r="G4889">
            <v>300000</v>
          </cell>
          <cell r="H4889">
            <v>1500000</v>
          </cell>
          <cell r="I4889">
            <v>0</v>
          </cell>
          <cell r="J4889">
            <v>3225000</v>
          </cell>
        </row>
        <row r="4890">
          <cell r="A4890" t="str">
            <v>P82472</v>
          </cell>
          <cell r="B4890" t="str">
            <v>HARIS MOPUTI</v>
          </cell>
          <cell r="C4890" t="str">
            <v>15260</v>
          </cell>
          <cell r="D4890">
            <v>1204000</v>
          </cell>
          <cell r="E4890">
            <v>120400</v>
          </cell>
          <cell r="F4890">
            <v>60200</v>
          </cell>
          <cell r="G4890">
            <v>225000</v>
          </cell>
          <cell r="H4890">
            <v>0</v>
          </cell>
          <cell r="I4890">
            <v>407000</v>
          </cell>
          <cell r="J4890">
            <v>1959000</v>
          </cell>
        </row>
        <row r="4891">
          <cell r="A4891" t="str">
            <v>P83596</v>
          </cell>
          <cell r="B4891" t="str">
            <v>FITRIAH RIDJANA OTAYA,AMD</v>
          </cell>
          <cell r="C4891" t="str">
            <v>15260</v>
          </cell>
          <cell r="D4891">
            <v>946400</v>
          </cell>
          <cell r="E4891">
            <v>0</v>
          </cell>
          <cell r="F4891">
            <v>0</v>
          </cell>
          <cell r="G4891">
            <v>75000</v>
          </cell>
          <cell r="H4891">
            <v>0</v>
          </cell>
          <cell r="I4891">
            <v>0</v>
          </cell>
          <cell r="J4891">
            <v>1409600</v>
          </cell>
        </row>
        <row r="4892">
          <cell r="A4892" t="str">
            <v>Q00692</v>
          </cell>
          <cell r="B4892" t="str">
            <v>ANDRIYANI SANUSI, SH</v>
          </cell>
          <cell r="C4892" t="str">
            <v>15260</v>
          </cell>
          <cell r="D4892">
            <v>935000</v>
          </cell>
          <cell r="E4892">
            <v>0</v>
          </cell>
          <cell r="F4892">
            <v>0</v>
          </cell>
          <cell r="G4892">
            <v>75000</v>
          </cell>
          <cell r="H4892">
            <v>0</v>
          </cell>
          <cell r="I4892">
            <v>297000</v>
          </cell>
          <cell r="J4892">
            <v>1120000</v>
          </cell>
        </row>
        <row r="4893">
          <cell r="A4893" t="str">
            <v>P80266</v>
          </cell>
          <cell r="B4893" t="str">
            <v>HERMAN SUBAJA ADANAJA,SE</v>
          </cell>
          <cell r="C4893" t="str">
            <v>15270</v>
          </cell>
          <cell r="D4893">
            <v>1923000</v>
          </cell>
          <cell r="E4893">
            <v>192300</v>
          </cell>
          <cell r="F4893">
            <v>192300</v>
          </cell>
          <cell r="G4893">
            <v>300000</v>
          </cell>
          <cell r="H4893">
            <v>1500000</v>
          </cell>
          <cell r="I4893">
            <v>0</v>
          </cell>
          <cell r="J4893">
            <v>3796000</v>
          </cell>
        </row>
        <row r="4894">
          <cell r="A4894" t="str">
            <v>P82577</v>
          </cell>
          <cell r="B4894" t="str">
            <v>RANDY</v>
          </cell>
          <cell r="C4894" t="str">
            <v>15270</v>
          </cell>
          <cell r="D4894">
            <v>1164000</v>
          </cell>
          <cell r="E4894">
            <v>0</v>
          </cell>
          <cell r="F4894">
            <v>0</v>
          </cell>
          <cell r="G4894">
            <v>75000</v>
          </cell>
          <cell r="H4894">
            <v>0</v>
          </cell>
          <cell r="I4894">
            <v>825000</v>
          </cell>
          <cell r="J4894">
            <v>2126000</v>
          </cell>
        </row>
        <row r="4895">
          <cell r="A4895" t="str">
            <v>P82585</v>
          </cell>
          <cell r="B4895" t="str">
            <v>ARMAN</v>
          </cell>
          <cell r="C4895" t="str">
            <v>15270</v>
          </cell>
          <cell r="D4895">
            <v>1164000</v>
          </cell>
          <cell r="E4895">
            <v>0</v>
          </cell>
          <cell r="F4895">
            <v>0</v>
          </cell>
          <cell r="G4895">
            <v>75000</v>
          </cell>
          <cell r="H4895">
            <v>0</v>
          </cell>
          <cell r="I4895">
            <v>495000</v>
          </cell>
          <cell r="J4895">
            <v>2126000</v>
          </cell>
        </row>
        <row r="4896">
          <cell r="A4896" t="str">
            <v>P83122</v>
          </cell>
          <cell r="B4896" t="str">
            <v>IVAN JITENG ARIBANILIA BANON</v>
          </cell>
          <cell r="C4896" t="str">
            <v>15270</v>
          </cell>
          <cell r="D4896">
            <v>1145000</v>
          </cell>
          <cell r="E4896">
            <v>0</v>
          </cell>
          <cell r="F4896">
            <v>0</v>
          </cell>
          <cell r="G4896">
            <v>75000</v>
          </cell>
          <cell r="H4896">
            <v>0</v>
          </cell>
          <cell r="I4896">
            <v>330000</v>
          </cell>
          <cell r="J4896">
            <v>1928000</v>
          </cell>
        </row>
        <row r="4897">
          <cell r="A4897" t="str">
            <v>P83605</v>
          </cell>
          <cell r="B4897" t="str">
            <v>WIDDY DESTARAMA PAMBUDHI,SE</v>
          </cell>
          <cell r="C4897" t="str">
            <v>15270</v>
          </cell>
          <cell r="D4897">
            <v>946400</v>
          </cell>
          <cell r="E4897">
            <v>0</v>
          </cell>
          <cell r="F4897">
            <v>0</v>
          </cell>
          <cell r="G4897">
            <v>75000</v>
          </cell>
          <cell r="H4897">
            <v>0</v>
          </cell>
          <cell r="I4897">
            <v>0</v>
          </cell>
          <cell r="J4897">
            <v>1598400</v>
          </cell>
        </row>
        <row r="4898">
          <cell r="A4898" t="str">
            <v>P76560</v>
          </cell>
          <cell r="B4898" t="str">
            <v>RASIDA TUTUPO, SE</v>
          </cell>
          <cell r="C4898" t="str">
            <v>15280</v>
          </cell>
          <cell r="D4898">
            <v>1689000</v>
          </cell>
          <cell r="E4898">
            <v>0</v>
          </cell>
          <cell r="F4898">
            <v>0</v>
          </cell>
          <cell r="G4898">
            <v>75000</v>
          </cell>
          <cell r="H4898">
            <v>0</v>
          </cell>
          <cell r="I4898">
            <v>825000</v>
          </cell>
          <cell r="J4898">
            <v>2289000</v>
          </cell>
        </row>
        <row r="4899">
          <cell r="A4899" t="str">
            <v>P79176</v>
          </cell>
          <cell r="B4899" t="str">
            <v>SUNARDI</v>
          </cell>
          <cell r="C4899" t="str">
            <v>15280</v>
          </cell>
          <cell r="D4899">
            <v>1689000</v>
          </cell>
          <cell r="E4899">
            <v>168900</v>
          </cell>
          <cell r="F4899">
            <v>84450</v>
          </cell>
          <cell r="G4899">
            <v>225000</v>
          </cell>
          <cell r="H4899">
            <v>0</v>
          </cell>
          <cell r="I4899">
            <v>825000</v>
          </cell>
          <cell r="J4899">
            <v>2289000</v>
          </cell>
        </row>
        <row r="4900">
          <cell r="A4900" t="str">
            <v>P80134</v>
          </cell>
          <cell r="B4900" t="str">
            <v>MOCH. SOGHIR, SE</v>
          </cell>
          <cell r="C4900" t="str">
            <v>15280</v>
          </cell>
          <cell r="D4900">
            <v>1744000</v>
          </cell>
          <cell r="E4900">
            <v>174400</v>
          </cell>
          <cell r="F4900">
            <v>174400</v>
          </cell>
          <cell r="G4900">
            <v>300000</v>
          </cell>
          <cell r="H4900">
            <v>1500000</v>
          </cell>
          <cell r="I4900">
            <v>0</v>
          </cell>
          <cell r="J4900">
            <v>3944000</v>
          </cell>
        </row>
        <row r="4901">
          <cell r="A4901" t="str">
            <v>P82185</v>
          </cell>
          <cell r="B4901" t="str">
            <v>HARIYONO</v>
          </cell>
          <cell r="C4901" t="str">
            <v>15280</v>
          </cell>
          <cell r="D4901">
            <v>1126000</v>
          </cell>
          <cell r="E4901">
            <v>112600</v>
          </cell>
          <cell r="F4901">
            <v>112600</v>
          </cell>
          <cell r="G4901">
            <v>300000</v>
          </cell>
          <cell r="H4901">
            <v>0</v>
          </cell>
          <cell r="I4901">
            <v>495000</v>
          </cell>
          <cell r="J4901">
            <v>1990000</v>
          </cell>
        </row>
        <row r="4902">
          <cell r="A4902" t="str">
            <v>P82333</v>
          </cell>
          <cell r="B4902" t="str">
            <v>RIYANTI HADJI ALI, A.MD.</v>
          </cell>
          <cell r="C4902" t="str">
            <v>15280</v>
          </cell>
          <cell r="D4902">
            <v>1377000</v>
          </cell>
          <cell r="E4902">
            <v>137700</v>
          </cell>
          <cell r="F4902">
            <v>68850</v>
          </cell>
          <cell r="G4902">
            <v>225000</v>
          </cell>
          <cell r="H4902">
            <v>0</v>
          </cell>
          <cell r="I4902">
            <v>352000</v>
          </cell>
          <cell r="J4902">
            <v>2215000</v>
          </cell>
        </row>
        <row r="4903">
          <cell r="A4903" t="str">
            <v>P82937</v>
          </cell>
          <cell r="B4903" t="str">
            <v>AGNES KIM KALALO</v>
          </cell>
          <cell r="C4903" t="str">
            <v>15280</v>
          </cell>
          <cell r="D4903">
            <v>1145000</v>
          </cell>
          <cell r="E4903">
            <v>0</v>
          </cell>
          <cell r="F4903">
            <v>0</v>
          </cell>
          <cell r="G4903">
            <v>75000</v>
          </cell>
          <cell r="H4903">
            <v>0</v>
          </cell>
          <cell r="I4903">
            <v>792000</v>
          </cell>
          <cell r="J4903">
            <v>2065000</v>
          </cell>
        </row>
        <row r="4904">
          <cell r="A4904" t="str">
            <v>P83593</v>
          </cell>
          <cell r="B4904" t="str">
            <v>SUHARTIN BESLAR,ST,MM</v>
          </cell>
          <cell r="C4904" t="str">
            <v>15280</v>
          </cell>
          <cell r="D4904">
            <v>946400</v>
          </cell>
          <cell r="E4904">
            <v>0</v>
          </cell>
          <cell r="F4904">
            <v>0</v>
          </cell>
          <cell r="G4904">
            <v>75000</v>
          </cell>
          <cell r="H4904">
            <v>0</v>
          </cell>
          <cell r="I4904">
            <v>0</v>
          </cell>
          <cell r="J4904">
            <v>1485600</v>
          </cell>
        </row>
        <row r="4905">
          <cell r="A4905" t="str">
            <v>Q00664</v>
          </cell>
          <cell r="B4905" t="str">
            <v>OLIVIANE E. SUMOLANG, SAP</v>
          </cell>
          <cell r="C4905" t="str">
            <v>15280</v>
          </cell>
          <cell r="D4905">
            <v>935000</v>
          </cell>
          <cell r="E4905">
            <v>0</v>
          </cell>
          <cell r="F4905">
            <v>0</v>
          </cell>
          <cell r="G4905">
            <v>75000</v>
          </cell>
          <cell r="H4905">
            <v>0</v>
          </cell>
          <cell r="I4905">
            <v>352000</v>
          </cell>
          <cell r="J4905">
            <v>1180000</v>
          </cell>
        </row>
        <row r="4906">
          <cell r="A4906" t="str">
            <v>Q00705</v>
          </cell>
          <cell r="B4906" t="str">
            <v>SYENNI KOWOMBON, SE</v>
          </cell>
          <cell r="C4906" t="str">
            <v>15280</v>
          </cell>
          <cell r="D4906">
            <v>935000</v>
          </cell>
          <cell r="E4906">
            <v>0</v>
          </cell>
          <cell r="F4906">
            <v>0</v>
          </cell>
          <cell r="G4906">
            <v>75000</v>
          </cell>
          <cell r="H4906">
            <v>0</v>
          </cell>
          <cell r="I4906">
            <v>352000</v>
          </cell>
          <cell r="J4906">
            <v>1180000</v>
          </cell>
        </row>
        <row r="4907">
          <cell r="A4907" t="str">
            <v>Q00710</v>
          </cell>
          <cell r="B4907" t="str">
            <v>MIRNA MELINDA SUMA, SH</v>
          </cell>
          <cell r="C4907" t="str">
            <v>15280</v>
          </cell>
          <cell r="D4907">
            <v>935000</v>
          </cell>
          <cell r="E4907">
            <v>0</v>
          </cell>
          <cell r="F4907">
            <v>0</v>
          </cell>
          <cell r="G4907">
            <v>75000</v>
          </cell>
          <cell r="H4907">
            <v>0</v>
          </cell>
          <cell r="I4907">
            <v>297000</v>
          </cell>
          <cell r="J4907">
            <v>1180000</v>
          </cell>
        </row>
        <row r="4908">
          <cell r="A4908" t="str">
            <v>P79815</v>
          </cell>
          <cell r="B4908" t="str">
            <v>THOMAS WIKONO, SE</v>
          </cell>
          <cell r="C4908" t="str">
            <v>15290</v>
          </cell>
          <cell r="D4908">
            <v>1799000</v>
          </cell>
          <cell r="E4908">
            <v>179900</v>
          </cell>
          <cell r="F4908">
            <v>179900</v>
          </cell>
          <cell r="G4908">
            <v>300000</v>
          </cell>
          <cell r="H4908">
            <v>1500000</v>
          </cell>
          <cell r="I4908">
            <v>0</v>
          </cell>
          <cell r="J4908">
            <v>3172000</v>
          </cell>
        </row>
        <row r="4909">
          <cell r="A4909" t="str">
            <v>P81511</v>
          </cell>
          <cell r="B4909" t="str">
            <v>SUKRI RAMLI</v>
          </cell>
          <cell r="C4909" t="str">
            <v>15290</v>
          </cell>
          <cell r="D4909">
            <v>1168000</v>
          </cell>
          <cell r="E4909">
            <v>116800</v>
          </cell>
          <cell r="F4909">
            <v>116800</v>
          </cell>
          <cell r="G4909">
            <v>300000</v>
          </cell>
          <cell r="H4909">
            <v>0</v>
          </cell>
          <cell r="I4909">
            <v>224400</v>
          </cell>
          <cell r="J4909">
            <v>1648000</v>
          </cell>
        </row>
        <row r="4910">
          <cell r="A4910" t="str">
            <v>P81556</v>
          </cell>
          <cell r="B4910" t="str">
            <v>HUSEN M. DAIS</v>
          </cell>
          <cell r="C4910" t="str">
            <v>15290</v>
          </cell>
          <cell r="D4910">
            <v>1168000</v>
          </cell>
          <cell r="E4910">
            <v>0</v>
          </cell>
          <cell r="F4910">
            <v>116800</v>
          </cell>
          <cell r="G4910">
            <v>225000</v>
          </cell>
          <cell r="H4910">
            <v>0</v>
          </cell>
          <cell r="I4910">
            <v>319000</v>
          </cell>
          <cell r="J4910">
            <v>1648000</v>
          </cell>
        </row>
        <row r="4911">
          <cell r="A4911" t="str">
            <v>P81930</v>
          </cell>
          <cell r="B4911" t="str">
            <v>HASRUDIN, SE</v>
          </cell>
          <cell r="C4911" t="str">
            <v>15290</v>
          </cell>
          <cell r="D4911">
            <v>1288000</v>
          </cell>
          <cell r="E4911">
            <v>128800</v>
          </cell>
          <cell r="F4911">
            <v>0</v>
          </cell>
          <cell r="G4911">
            <v>150000</v>
          </cell>
          <cell r="H4911">
            <v>0</v>
          </cell>
          <cell r="I4911">
            <v>495000</v>
          </cell>
          <cell r="J4911">
            <v>1920000</v>
          </cell>
        </row>
        <row r="4912">
          <cell r="A4912" t="str">
            <v>P82317</v>
          </cell>
          <cell r="B4912" t="str">
            <v>SYAHRIR PERDANA, SE</v>
          </cell>
          <cell r="C4912" t="str">
            <v>15290</v>
          </cell>
          <cell r="D4912">
            <v>1377000</v>
          </cell>
          <cell r="E4912">
            <v>137700</v>
          </cell>
          <cell r="F4912">
            <v>68850</v>
          </cell>
          <cell r="G4912">
            <v>225000</v>
          </cell>
          <cell r="H4912">
            <v>0</v>
          </cell>
          <cell r="I4912">
            <v>580800</v>
          </cell>
          <cell r="J4912">
            <v>1987000</v>
          </cell>
        </row>
        <row r="4913">
          <cell r="A4913" t="str">
            <v>P82607</v>
          </cell>
          <cell r="B4913" t="str">
            <v>YAHYA SIAMPA,ST</v>
          </cell>
          <cell r="C4913" t="str">
            <v>15290</v>
          </cell>
          <cell r="D4913">
            <v>1052000</v>
          </cell>
          <cell r="E4913">
            <v>0</v>
          </cell>
          <cell r="F4913">
            <v>0</v>
          </cell>
          <cell r="G4913">
            <v>75000</v>
          </cell>
          <cell r="H4913">
            <v>0</v>
          </cell>
          <cell r="I4913">
            <v>726000</v>
          </cell>
          <cell r="J4913">
            <v>1785000</v>
          </cell>
        </row>
        <row r="4914">
          <cell r="A4914" t="str">
            <v>P83594</v>
          </cell>
          <cell r="B4914" t="str">
            <v>DEYSI LUMINTANG,SPI</v>
          </cell>
          <cell r="C4914" t="str">
            <v>15290</v>
          </cell>
          <cell r="D4914">
            <v>946400</v>
          </cell>
          <cell r="E4914">
            <v>0</v>
          </cell>
          <cell r="F4914">
            <v>0</v>
          </cell>
          <cell r="G4914">
            <v>75000</v>
          </cell>
          <cell r="H4914">
            <v>0</v>
          </cell>
          <cell r="I4914">
            <v>0</v>
          </cell>
          <cell r="J4914">
            <v>1334400</v>
          </cell>
        </row>
        <row r="4915">
          <cell r="A4915" t="str">
            <v>P66200</v>
          </cell>
          <cell r="B4915" t="str">
            <v>ABD. RAHMAN LUAWO</v>
          </cell>
          <cell r="C4915" t="str">
            <v>15300</v>
          </cell>
          <cell r="D4915">
            <v>2211000</v>
          </cell>
          <cell r="E4915">
            <v>221100</v>
          </cell>
          <cell r="F4915">
            <v>331650</v>
          </cell>
          <cell r="G4915">
            <v>375000</v>
          </cell>
          <cell r="H4915">
            <v>1500000</v>
          </cell>
          <cell r="I4915">
            <v>0</v>
          </cell>
          <cell r="J4915">
            <v>3300000</v>
          </cell>
        </row>
        <row r="4916">
          <cell r="A4916" t="str">
            <v>P81492</v>
          </cell>
          <cell r="B4916" t="str">
            <v>NOPIANUS EDUARD BOHANG</v>
          </cell>
          <cell r="C4916" t="str">
            <v>15300</v>
          </cell>
          <cell r="D4916">
            <v>1168000</v>
          </cell>
          <cell r="E4916">
            <v>116800</v>
          </cell>
          <cell r="F4916">
            <v>58400</v>
          </cell>
          <cell r="G4916">
            <v>225000</v>
          </cell>
          <cell r="H4916">
            <v>0</v>
          </cell>
          <cell r="I4916">
            <v>297000</v>
          </cell>
          <cell r="J4916">
            <v>1789000</v>
          </cell>
        </row>
        <row r="4917">
          <cell r="A4917" t="str">
            <v>P81501</v>
          </cell>
          <cell r="B4917" t="str">
            <v>SUPRIADI</v>
          </cell>
          <cell r="C4917" t="str">
            <v>15300</v>
          </cell>
          <cell r="D4917">
            <v>1168000</v>
          </cell>
          <cell r="E4917">
            <v>116800</v>
          </cell>
          <cell r="F4917">
            <v>116800</v>
          </cell>
          <cell r="G4917">
            <v>300000</v>
          </cell>
          <cell r="H4917">
            <v>0</v>
          </cell>
          <cell r="I4917">
            <v>261360</v>
          </cell>
          <cell r="J4917">
            <v>1789000</v>
          </cell>
        </row>
        <row r="4918">
          <cell r="A4918" t="str">
            <v>P82928</v>
          </cell>
          <cell r="B4918" t="str">
            <v>JUNIORS BASTEN TAMPINONGKOL</v>
          </cell>
          <cell r="C4918" t="str">
            <v>15300</v>
          </cell>
          <cell r="D4918">
            <v>1145000</v>
          </cell>
          <cell r="E4918">
            <v>0</v>
          </cell>
          <cell r="F4918">
            <v>0</v>
          </cell>
          <cell r="G4918">
            <v>75000</v>
          </cell>
          <cell r="H4918">
            <v>0</v>
          </cell>
          <cell r="I4918">
            <v>825000</v>
          </cell>
          <cell r="J4918">
            <v>1928000</v>
          </cell>
        </row>
        <row r="4919">
          <cell r="A4919" t="str">
            <v>P83120</v>
          </cell>
          <cell r="B4919" t="str">
            <v>HENDRO MICHAEL FRECELY KONDOY</v>
          </cell>
          <cell r="C4919" t="str">
            <v>15300</v>
          </cell>
          <cell r="D4919">
            <v>1145000</v>
          </cell>
          <cell r="E4919">
            <v>0</v>
          </cell>
          <cell r="F4919">
            <v>0</v>
          </cell>
          <cell r="G4919">
            <v>75000</v>
          </cell>
          <cell r="H4919">
            <v>0</v>
          </cell>
          <cell r="I4919">
            <v>407000</v>
          </cell>
          <cell r="J4919">
            <v>1746000</v>
          </cell>
        </row>
        <row r="4920">
          <cell r="A4920" t="str">
            <v>Q00686</v>
          </cell>
          <cell r="B4920" t="str">
            <v>YOAN OLIVIA PANGOUW, SE</v>
          </cell>
          <cell r="C4920" t="str">
            <v>15300</v>
          </cell>
          <cell r="D4920">
            <v>935000</v>
          </cell>
          <cell r="E4920">
            <v>0</v>
          </cell>
          <cell r="F4920">
            <v>0</v>
          </cell>
          <cell r="G4920">
            <v>75000</v>
          </cell>
          <cell r="H4920">
            <v>0</v>
          </cell>
          <cell r="I4920">
            <v>0</v>
          </cell>
          <cell r="J4920">
            <v>1150000</v>
          </cell>
        </row>
        <row r="4921">
          <cell r="A4921" t="str">
            <v>P76561</v>
          </cell>
          <cell r="B4921" t="str">
            <v>SONNY, SE</v>
          </cell>
          <cell r="C4921" t="str">
            <v>15310</v>
          </cell>
          <cell r="D4921">
            <v>1689000</v>
          </cell>
          <cell r="E4921">
            <v>0</v>
          </cell>
          <cell r="F4921">
            <v>0</v>
          </cell>
          <cell r="G4921">
            <v>75000</v>
          </cell>
          <cell r="H4921">
            <v>0</v>
          </cell>
          <cell r="I4921">
            <v>825000</v>
          </cell>
          <cell r="J4921">
            <v>2289000</v>
          </cell>
        </row>
        <row r="4922">
          <cell r="A4922" t="str">
            <v>P78642</v>
          </cell>
          <cell r="B4922" t="str">
            <v>RAMELAN PURNOMOSIDI, SE</v>
          </cell>
          <cell r="C4922" t="str">
            <v>15310</v>
          </cell>
          <cell r="D4922">
            <v>1930000</v>
          </cell>
          <cell r="E4922">
            <v>193000</v>
          </cell>
          <cell r="F4922">
            <v>193000</v>
          </cell>
          <cell r="G4922">
            <v>300000</v>
          </cell>
          <cell r="H4922">
            <v>1600000</v>
          </cell>
          <cell r="I4922">
            <v>0</v>
          </cell>
          <cell r="J4922">
            <v>3944000</v>
          </cell>
        </row>
        <row r="4923">
          <cell r="A4923" t="str">
            <v>P81570</v>
          </cell>
          <cell r="B4923" t="str">
            <v>ABRAM ELIEZER HARIAWAN</v>
          </cell>
          <cell r="C4923" t="str">
            <v>15310</v>
          </cell>
          <cell r="D4923">
            <v>1207000</v>
          </cell>
          <cell r="E4923">
            <v>120700</v>
          </cell>
          <cell r="F4923">
            <v>120700</v>
          </cell>
          <cell r="G4923">
            <v>300000</v>
          </cell>
          <cell r="H4923">
            <v>0</v>
          </cell>
          <cell r="I4923">
            <v>330000</v>
          </cell>
          <cell r="J4923">
            <v>1990000</v>
          </cell>
        </row>
        <row r="4924">
          <cell r="A4924" t="str">
            <v>P81947</v>
          </cell>
          <cell r="B4924" t="str">
            <v>WAYAN EPHOS BRAHMANA</v>
          </cell>
          <cell r="C4924" t="str">
            <v>15310</v>
          </cell>
          <cell r="D4924">
            <v>1425000</v>
          </cell>
          <cell r="E4924">
            <v>142500</v>
          </cell>
          <cell r="F4924">
            <v>0</v>
          </cell>
          <cell r="G4924">
            <v>150000</v>
          </cell>
          <cell r="H4924">
            <v>0</v>
          </cell>
          <cell r="I4924">
            <v>583000</v>
          </cell>
          <cell r="J4924">
            <v>2215000</v>
          </cell>
        </row>
        <row r="4925">
          <cell r="A4925" t="str">
            <v>P82331</v>
          </cell>
          <cell r="B4925" t="str">
            <v>VERAWATY GELLY WOKAS, SH.</v>
          </cell>
          <cell r="C4925" t="str">
            <v>15310</v>
          </cell>
          <cell r="D4925">
            <v>1377000</v>
          </cell>
          <cell r="E4925">
            <v>0</v>
          </cell>
          <cell r="F4925">
            <v>0</v>
          </cell>
          <cell r="G4925">
            <v>75000</v>
          </cell>
          <cell r="H4925">
            <v>0</v>
          </cell>
          <cell r="I4925">
            <v>792000</v>
          </cell>
          <cell r="J4925">
            <v>2215000</v>
          </cell>
        </row>
        <row r="4926">
          <cell r="A4926" t="str">
            <v>Q00672</v>
          </cell>
          <cell r="B4926" t="str">
            <v>DEWI SARINACAH BADOH, SP</v>
          </cell>
          <cell r="C4926" t="str">
            <v>15310</v>
          </cell>
          <cell r="D4926">
            <v>935000</v>
          </cell>
          <cell r="E4926">
            <v>0</v>
          </cell>
          <cell r="F4926">
            <v>0</v>
          </cell>
          <cell r="G4926">
            <v>75000</v>
          </cell>
          <cell r="H4926">
            <v>0</v>
          </cell>
          <cell r="I4926">
            <v>319000</v>
          </cell>
          <cell r="J4926">
            <v>1180000</v>
          </cell>
        </row>
        <row r="4927">
          <cell r="A4927" t="str">
            <v>Q00689</v>
          </cell>
          <cell r="B4927" t="str">
            <v>PRISKILA CH. N. WATANIA, SH</v>
          </cell>
          <cell r="C4927" t="str">
            <v>15310</v>
          </cell>
          <cell r="D4927">
            <v>935000</v>
          </cell>
          <cell r="E4927">
            <v>0</v>
          </cell>
          <cell r="F4927">
            <v>0</v>
          </cell>
          <cell r="G4927">
            <v>75000</v>
          </cell>
          <cell r="H4927">
            <v>0</v>
          </cell>
          <cell r="I4927">
            <v>0</v>
          </cell>
          <cell r="J4927">
            <v>1180000</v>
          </cell>
        </row>
        <row r="4928">
          <cell r="A4928" t="str">
            <v>Q00699</v>
          </cell>
          <cell r="B4928" t="str">
            <v>FAIRUS NOVICA ALHABSJI, SE</v>
          </cell>
          <cell r="C4928" t="str">
            <v>15310</v>
          </cell>
          <cell r="D4928">
            <v>935000</v>
          </cell>
          <cell r="E4928">
            <v>0</v>
          </cell>
          <cell r="F4928">
            <v>0</v>
          </cell>
          <cell r="G4928">
            <v>75000</v>
          </cell>
          <cell r="H4928">
            <v>0</v>
          </cell>
          <cell r="I4928">
            <v>0</v>
          </cell>
          <cell r="J4928">
            <v>1180000</v>
          </cell>
        </row>
        <row r="4929">
          <cell r="A4929" t="str">
            <v>P76697</v>
          </cell>
          <cell r="B4929" t="str">
            <v>MOCHAMMAD HANAFI</v>
          </cell>
          <cell r="C4929" t="str">
            <v>15320</v>
          </cell>
          <cell r="D4929">
            <v>1689000</v>
          </cell>
          <cell r="E4929">
            <v>168900</v>
          </cell>
          <cell r="F4929">
            <v>168900</v>
          </cell>
          <cell r="G4929">
            <v>300000</v>
          </cell>
          <cell r="H4929">
            <v>0</v>
          </cell>
          <cell r="I4929">
            <v>759000</v>
          </cell>
          <cell r="J4929">
            <v>2054000</v>
          </cell>
        </row>
        <row r="4930">
          <cell r="A4930" t="str">
            <v>P76745</v>
          </cell>
          <cell r="B4930" t="str">
            <v>ABDURRAHMAN USMAN</v>
          </cell>
          <cell r="C4930" t="str">
            <v>15320</v>
          </cell>
          <cell r="D4930">
            <v>1689000</v>
          </cell>
          <cell r="E4930">
            <v>168900</v>
          </cell>
          <cell r="F4930">
            <v>168900</v>
          </cell>
          <cell r="G4930">
            <v>300000</v>
          </cell>
          <cell r="H4930">
            <v>0</v>
          </cell>
          <cell r="I4930">
            <v>0</v>
          </cell>
          <cell r="J4930">
            <v>2054000</v>
          </cell>
        </row>
        <row r="4931">
          <cell r="A4931" t="str">
            <v>P77197</v>
          </cell>
          <cell r="B4931" t="str">
            <v>RODRIGUES OKTO MINGGARDHY, SH</v>
          </cell>
          <cell r="C4931" t="str">
            <v>15320</v>
          </cell>
          <cell r="D4931">
            <v>1927000</v>
          </cell>
          <cell r="E4931">
            <v>192700</v>
          </cell>
          <cell r="F4931">
            <v>96350</v>
          </cell>
          <cell r="G4931">
            <v>225000</v>
          </cell>
          <cell r="H4931">
            <v>1500000</v>
          </cell>
          <cell r="I4931">
            <v>0</v>
          </cell>
          <cell r="J4931">
            <v>3172000</v>
          </cell>
        </row>
        <row r="4932">
          <cell r="A4932" t="str">
            <v>P82314</v>
          </cell>
          <cell r="B4932" t="str">
            <v>EKLIPSIA RIFTA FITRIANI</v>
          </cell>
          <cell r="C4932" t="str">
            <v>15320</v>
          </cell>
          <cell r="D4932">
            <v>1377000</v>
          </cell>
          <cell r="E4932">
            <v>137700</v>
          </cell>
          <cell r="F4932">
            <v>0</v>
          </cell>
          <cell r="G4932">
            <v>150000</v>
          </cell>
          <cell r="H4932">
            <v>0</v>
          </cell>
          <cell r="I4932">
            <v>825000</v>
          </cell>
          <cell r="J4932">
            <v>1987000</v>
          </cell>
        </row>
        <row r="4933">
          <cell r="A4933" t="str">
            <v>P82483</v>
          </cell>
          <cell r="B4933" t="str">
            <v>NURMUBIN HUSIN</v>
          </cell>
          <cell r="C4933" t="str">
            <v>15320</v>
          </cell>
          <cell r="D4933">
            <v>1204000</v>
          </cell>
          <cell r="E4933">
            <v>0</v>
          </cell>
          <cell r="F4933">
            <v>0</v>
          </cell>
          <cell r="G4933">
            <v>75000</v>
          </cell>
          <cell r="H4933">
            <v>0</v>
          </cell>
          <cell r="I4933">
            <v>825000</v>
          </cell>
          <cell r="J4933">
            <v>1852000</v>
          </cell>
        </row>
        <row r="4934">
          <cell r="A4934" t="str">
            <v>P82920</v>
          </cell>
          <cell r="B4934" t="str">
            <v>MAESA ANDRE RAMBITAN</v>
          </cell>
          <cell r="C4934" t="str">
            <v>15320</v>
          </cell>
          <cell r="D4934">
            <v>1145000</v>
          </cell>
          <cell r="E4934">
            <v>0</v>
          </cell>
          <cell r="F4934">
            <v>0</v>
          </cell>
          <cell r="G4934">
            <v>75000</v>
          </cell>
          <cell r="H4934">
            <v>0</v>
          </cell>
          <cell r="I4934">
            <v>495000</v>
          </cell>
          <cell r="J4934">
            <v>1852000</v>
          </cell>
        </row>
        <row r="4935">
          <cell r="A4935" t="str">
            <v>Q00678</v>
          </cell>
          <cell r="B4935" t="str">
            <v>QOMARIAH LAGAUTU, AMD</v>
          </cell>
          <cell r="C4935" t="str">
            <v>15320</v>
          </cell>
          <cell r="D4935">
            <v>935000</v>
          </cell>
          <cell r="E4935">
            <v>0</v>
          </cell>
          <cell r="F4935">
            <v>0</v>
          </cell>
          <cell r="G4935">
            <v>75000</v>
          </cell>
          <cell r="H4935">
            <v>0</v>
          </cell>
          <cell r="I4935">
            <v>319000</v>
          </cell>
          <cell r="J4935">
            <v>1060000</v>
          </cell>
        </row>
        <row r="4936">
          <cell r="A4936" t="str">
            <v>P76746</v>
          </cell>
          <cell r="B4936" t="str">
            <v>HERDA JULIANA TOMPUNU</v>
          </cell>
          <cell r="C4936" t="str">
            <v>15330</v>
          </cell>
          <cell r="D4936">
            <v>1689000</v>
          </cell>
          <cell r="E4936">
            <v>168900</v>
          </cell>
          <cell r="F4936">
            <v>168900</v>
          </cell>
          <cell r="G4936">
            <v>300000</v>
          </cell>
          <cell r="H4936">
            <v>0</v>
          </cell>
          <cell r="I4936">
            <v>455400</v>
          </cell>
          <cell r="J4936">
            <v>2037000</v>
          </cell>
        </row>
        <row r="4937">
          <cell r="A4937" t="str">
            <v>P77164</v>
          </cell>
          <cell r="B4937" t="str">
            <v>MUMU TOMY ROBIN DENNY</v>
          </cell>
          <cell r="C4937" t="str">
            <v>15330</v>
          </cell>
          <cell r="D4937">
            <v>1689000</v>
          </cell>
          <cell r="E4937">
            <v>168900</v>
          </cell>
          <cell r="F4937">
            <v>84450</v>
          </cell>
          <cell r="G4937">
            <v>225000</v>
          </cell>
          <cell r="H4937">
            <v>0</v>
          </cell>
          <cell r="I4937">
            <v>825000</v>
          </cell>
          <cell r="J4937">
            <v>2138000</v>
          </cell>
        </row>
        <row r="4938">
          <cell r="A4938" t="str">
            <v>P78644</v>
          </cell>
          <cell r="B4938" t="str">
            <v>BARMO WAHYUDIONO, SE</v>
          </cell>
          <cell r="C4938" t="str">
            <v>15330</v>
          </cell>
          <cell r="D4938">
            <v>1930000</v>
          </cell>
          <cell r="E4938">
            <v>193000</v>
          </cell>
          <cell r="F4938">
            <v>193000</v>
          </cell>
          <cell r="G4938">
            <v>300000</v>
          </cell>
          <cell r="H4938">
            <v>1500000</v>
          </cell>
          <cell r="I4938">
            <v>0</v>
          </cell>
          <cell r="J4938">
            <v>3432000</v>
          </cell>
        </row>
        <row r="4939">
          <cell r="A4939" t="str">
            <v>P80685</v>
          </cell>
          <cell r="B4939" t="str">
            <v>SUPRIYANTO</v>
          </cell>
          <cell r="C4939" t="str">
            <v>15330</v>
          </cell>
          <cell r="D4939">
            <v>1333000</v>
          </cell>
          <cell r="E4939">
            <v>133300</v>
          </cell>
          <cell r="F4939">
            <v>133300</v>
          </cell>
          <cell r="G4939">
            <v>300000</v>
          </cell>
          <cell r="H4939">
            <v>0</v>
          </cell>
          <cell r="I4939">
            <v>825000</v>
          </cell>
          <cell r="J4939">
            <v>2077000</v>
          </cell>
        </row>
        <row r="4940">
          <cell r="A4940" t="str">
            <v>P81487</v>
          </cell>
          <cell r="B4940" t="str">
            <v>PAMUJI, SE</v>
          </cell>
          <cell r="C4940" t="str">
            <v>15330</v>
          </cell>
          <cell r="D4940">
            <v>1168000</v>
          </cell>
          <cell r="E4940">
            <v>116800</v>
          </cell>
          <cell r="F4940">
            <v>116800</v>
          </cell>
          <cell r="G4940">
            <v>300000</v>
          </cell>
          <cell r="H4940">
            <v>0</v>
          </cell>
          <cell r="I4940">
            <v>277200</v>
          </cell>
          <cell r="J4940">
            <v>1859000</v>
          </cell>
        </row>
        <row r="4941">
          <cell r="A4941" t="str">
            <v>P81951</v>
          </cell>
          <cell r="B4941" t="str">
            <v>HENRY CALVYN TAMPUN, SE</v>
          </cell>
          <cell r="C4941" t="str">
            <v>15330</v>
          </cell>
          <cell r="D4941">
            <v>1425000</v>
          </cell>
          <cell r="E4941">
            <v>142500</v>
          </cell>
          <cell r="F4941">
            <v>71250</v>
          </cell>
          <cell r="G4941">
            <v>225000</v>
          </cell>
          <cell r="H4941">
            <v>0</v>
          </cell>
          <cell r="I4941">
            <v>792000</v>
          </cell>
          <cell r="J4941">
            <v>2068000</v>
          </cell>
        </row>
        <row r="4942">
          <cell r="A4942" t="str">
            <v>Q00675</v>
          </cell>
          <cell r="B4942" t="str">
            <v>BAMBANG KRIDO CAHYADI ASTOMO, AMD</v>
          </cell>
          <cell r="C4942" t="str">
            <v>15330</v>
          </cell>
          <cell r="D4942">
            <v>935000</v>
          </cell>
          <cell r="E4942">
            <v>0</v>
          </cell>
          <cell r="F4942">
            <v>0</v>
          </cell>
          <cell r="G4942">
            <v>75000</v>
          </cell>
          <cell r="H4942">
            <v>0</v>
          </cell>
          <cell r="I4942">
            <v>319000</v>
          </cell>
          <cell r="J4942">
            <v>1150000</v>
          </cell>
        </row>
        <row r="4943">
          <cell r="A4943" t="str">
            <v>Q00702</v>
          </cell>
          <cell r="B4943" t="str">
            <v>VERNNY TITIEN BUDIMAN, SE</v>
          </cell>
          <cell r="C4943" t="str">
            <v>15330</v>
          </cell>
          <cell r="D4943">
            <v>935000</v>
          </cell>
          <cell r="E4943">
            <v>0</v>
          </cell>
          <cell r="F4943">
            <v>0</v>
          </cell>
          <cell r="G4943">
            <v>75000</v>
          </cell>
          <cell r="H4943">
            <v>0</v>
          </cell>
          <cell r="I4943">
            <v>297000</v>
          </cell>
          <cell r="J4943">
            <v>1150000</v>
          </cell>
        </row>
        <row r="4944">
          <cell r="A4944" t="str">
            <v>Q00707</v>
          </cell>
          <cell r="B4944" t="str">
            <v>MEYTA TENGES, SE</v>
          </cell>
          <cell r="C4944" t="str">
            <v>15330</v>
          </cell>
          <cell r="D4944">
            <v>935000</v>
          </cell>
          <cell r="E4944">
            <v>0</v>
          </cell>
          <cell r="F4944">
            <v>0</v>
          </cell>
          <cell r="G4944">
            <v>75000</v>
          </cell>
          <cell r="H4944">
            <v>0</v>
          </cell>
          <cell r="I4944">
            <v>297000</v>
          </cell>
          <cell r="J4944">
            <v>1150000</v>
          </cell>
        </row>
        <row r="4945">
          <cell r="A4945" t="str">
            <v>P76559</v>
          </cell>
          <cell r="B4945" t="str">
            <v>SAKILA DJIBRAN</v>
          </cell>
          <cell r="C4945" t="str">
            <v>15340</v>
          </cell>
          <cell r="D4945">
            <v>1689000</v>
          </cell>
          <cell r="E4945">
            <v>168900</v>
          </cell>
          <cell r="F4945">
            <v>168900</v>
          </cell>
          <cell r="G4945">
            <v>300000</v>
          </cell>
          <cell r="H4945">
            <v>0</v>
          </cell>
          <cell r="I4945">
            <v>825000</v>
          </cell>
          <cell r="J4945">
            <v>2071000</v>
          </cell>
        </row>
        <row r="4946">
          <cell r="A4946" t="str">
            <v>P76698</v>
          </cell>
          <cell r="B4946" t="str">
            <v>MUSLINA DARISE</v>
          </cell>
          <cell r="C4946" t="str">
            <v>15340</v>
          </cell>
          <cell r="D4946">
            <v>1635000</v>
          </cell>
          <cell r="E4946">
            <v>163500</v>
          </cell>
          <cell r="F4946">
            <v>163500</v>
          </cell>
          <cell r="G4946">
            <v>300000</v>
          </cell>
          <cell r="H4946">
            <v>0</v>
          </cell>
          <cell r="I4946">
            <v>825000</v>
          </cell>
          <cell r="J4946">
            <v>2003000</v>
          </cell>
        </row>
        <row r="4947">
          <cell r="A4947" t="str">
            <v>P80176</v>
          </cell>
          <cell r="B4947" t="str">
            <v>TEGUH</v>
          </cell>
          <cell r="C4947" t="str">
            <v>15340</v>
          </cell>
          <cell r="D4947">
            <v>1744000</v>
          </cell>
          <cell r="E4947">
            <v>174400</v>
          </cell>
          <cell r="F4947">
            <v>174400</v>
          </cell>
          <cell r="G4947">
            <v>300000</v>
          </cell>
          <cell r="H4947">
            <v>1500000</v>
          </cell>
          <cell r="I4947">
            <v>0</v>
          </cell>
          <cell r="J4947">
            <v>3741000</v>
          </cell>
        </row>
        <row r="4948">
          <cell r="A4948" t="str">
            <v>P82934</v>
          </cell>
          <cell r="B4948" t="str">
            <v>ANDHYKA SIKKA PUTERA</v>
          </cell>
          <cell r="C4948" t="str">
            <v>15340</v>
          </cell>
          <cell r="D4948">
            <v>1145000</v>
          </cell>
          <cell r="E4948">
            <v>0</v>
          </cell>
          <cell r="F4948">
            <v>0</v>
          </cell>
          <cell r="G4948">
            <v>75000</v>
          </cell>
          <cell r="H4948">
            <v>0</v>
          </cell>
          <cell r="I4948">
            <v>495000</v>
          </cell>
          <cell r="J4948">
            <v>1868000</v>
          </cell>
        </row>
        <row r="4949">
          <cell r="A4949" t="str">
            <v>P83597</v>
          </cell>
          <cell r="B4949" t="str">
            <v>OLGHA REGINA MANENGKEY, SS</v>
          </cell>
          <cell r="C4949" t="str">
            <v>15340</v>
          </cell>
          <cell r="D4949">
            <v>946400</v>
          </cell>
          <cell r="E4949">
            <v>0</v>
          </cell>
          <cell r="F4949">
            <v>0</v>
          </cell>
          <cell r="G4949">
            <v>75000</v>
          </cell>
          <cell r="H4949">
            <v>0</v>
          </cell>
          <cell r="I4949">
            <v>0</v>
          </cell>
          <cell r="J4949">
            <v>1409600</v>
          </cell>
        </row>
        <row r="4950">
          <cell r="A4950" t="str">
            <v>Q00704</v>
          </cell>
          <cell r="B4950" t="str">
            <v>ELVI LENORA SUPIT, SE</v>
          </cell>
          <cell r="C4950" t="str">
            <v>15340</v>
          </cell>
          <cell r="D4950">
            <v>935000</v>
          </cell>
          <cell r="E4950">
            <v>0</v>
          </cell>
          <cell r="F4950">
            <v>0</v>
          </cell>
          <cell r="G4950">
            <v>75000</v>
          </cell>
          <cell r="H4950">
            <v>0</v>
          </cell>
          <cell r="I4950">
            <v>352000</v>
          </cell>
          <cell r="J4950">
            <v>1120000</v>
          </cell>
        </row>
        <row r="4951">
          <cell r="A4951" t="str">
            <v>Q00717</v>
          </cell>
          <cell r="B4951" t="str">
            <v>SRI WULANDARI DAUD, SE</v>
          </cell>
          <cell r="C4951" t="str">
            <v>15340</v>
          </cell>
          <cell r="D4951">
            <v>935000</v>
          </cell>
          <cell r="E4951">
            <v>0</v>
          </cell>
          <cell r="F4951">
            <v>0</v>
          </cell>
          <cell r="G4951">
            <v>75000</v>
          </cell>
          <cell r="H4951">
            <v>0</v>
          </cell>
          <cell r="I4951">
            <v>352000</v>
          </cell>
          <cell r="J4951">
            <v>1120000</v>
          </cell>
        </row>
        <row r="4952">
          <cell r="A4952" t="str">
            <v>P66199</v>
          </cell>
          <cell r="B4952" t="str">
            <v>HENGKY SUMAKUL</v>
          </cell>
          <cell r="C4952" t="str">
            <v>15350</v>
          </cell>
          <cell r="D4952">
            <v>2211000</v>
          </cell>
          <cell r="E4952">
            <v>221100</v>
          </cell>
          <cell r="F4952">
            <v>221100</v>
          </cell>
          <cell r="G4952">
            <v>300000</v>
          </cell>
          <cell r="H4952">
            <v>1500000</v>
          </cell>
          <cell r="I4952">
            <v>0</v>
          </cell>
          <cell r="J4952">
            <v>3175000</v>
          </cell>
        </row>
        <row r="4953">
          <cell r="A4953" t="str">
            <v>P81499</v>
          </cell>
          <cell r="B4953" t="str">
            <v>BADJURI PRAWIROHARDJO</v>
          </cell>
          <cell r="C4953" t="str">
            <v>15350</v>
          </cell>
          <cell r="D4953">
            <v>1207000</v>
          </cell>
          <cell r="E4953">
            <v>120700</v>
          </cell>
          <cell r="F4953">
            <v>120700</v>
          </cell>
          <cell r="G4953">
            <v>300000</v>
          </cell>
          <cell r="H4953">
            <v>0</v>
          </cell>
          <cell r="I4953">
            <v>297000</v>
          </cell>
          <cell r="J4953">
            <v>1932000</v>
          </cell>
        </row>
        <row r="4954">
          <cell r="A4954" t="str">
            <v>P82923</v>
          </cell>
          <cell r="B4954" t="str">
            <v>AGUNG GEDE MAHAYANA</v>
          </cell>
          <cell r="C4954" t="str">
            <v>15350</v>
          </cell>
          <cell r="D4954">
            <v>1145000</v>
          </cell>
          <cell r="E4954">
            <v>0</v>
          </cell>
          <cell r="F4954">
            <v>0</v>
          </cell>
          <cell r="G4954">
            <v>75000</v>
          </cell>
          <cell r="H4954">
            <v>0</v>
          </cell>
          <cell r="I4954">
            <v>825000</v>
          </cell>
          <cell r="J4954">
            <v>2004000</v>
          </cell>
        </row>
        <row r="4955">
          <cell r="A4955" t="str">
            <v>P83135</v>
          </cell>
          <cell r="B4955" t="str">
            <v>SARTIKA ANGELINA SUYATNO</v>
          </cell>
          <cell r="C4955" t="str">
            <v>15350</v>
          </cell>
          <cell r="D4955">
            <v>1145000</v>
          </cell>
          <cell r="E4955">
            <v>0</v>
          </cell>
          <cell r="F4955">
            <v>0</v>
          </cell>
          <cell r="G4955">
            <v>75000</v>
          </cell>
          <cell r="H4955">
            <v>0</v>
          </cell>
          <cell r="I4955">
            <v>407000</v>
          </cell>
          <cell r="J4955">
            <v>1746000</v>
          </cell>
        </row>
        <row r="4956">
          <cell r="A4956" t="str">
            <v>Q00690</v>
          </cell>
          <cell r="B4956" t="str">
            <v>ESTER HILDA HAMBUAKO, SIK</v>
          </cell>
          <cell r="C4956" t="str">
            <v>15350</v>
          </cell>
          <cell r="D4956">
            <v>935000</v>
          </cell>
          <cell r="E4956">
            <v>0</v>
          </cell>
          <cell r="F4956">
            <v>0</v>
          </cell>
          <cell r="G4956">
            <v>75000</v>
          </cell>
          <cell r="H4956">
            <v>0</v>
          </cell>
          <cell r="I4956">
            <v>0</v>
          </cell>
          <cell r="J4956">
            <v>1150000</v>
          </cell>
        </row>
        <row r="4957">
          <cell r="A4957" t="str">
            <v>P80453</v>
          </cell>
          <cell r="B4957" t="str">
            <v>ACHMAD SYAIROZI, SE.</v>
          </cell>
          <cell r="C4957" t="str">
            <v>15360</v>
          </cell>
          <cell r="D4957">
            <v>1741000</v>
          </cell>
          <cell r="E4957">
            <v>174100</v>
          </cell>
          <cell r="F4957">
            <v>0</v>
          </cell>
          <cell r="G4957">
            <v>150000</v>
          </cell>
          <cell r="H4957">
            <v>1500000</v>
          </cell>
          <cell r="I4957">
            <v>0</v>
          </cell>
          <cell r="J4957">
            <v>3536000</v>
          </cell>
        </row>
        <row r="4958">
          <cell r="A4958" t="str">
            <v>P81538</v>
          </cell>
          <cell r="B4958" t="str">
            <v>TOTOK WIHARTO</v>
          </cell>
          <cell r="C4958" t="str">
            <v>15360</v>
          </cell>
          <cell r="D4958">
            <v>1207000</v>
          </cell>
          <cell r="E4958">
            <v>120700</v>
          </cell>
          <cell r="F4958">
            <v>120700</v>
          </cell>
          <cell r="G4958">
            <v>300000</v>
          </cell>
          <cell r="H4958">
            <v>0</v>
          </cell>
          <cell r="I4958">
            <v>825000</v>
          </cell>
          <cell r="J4958">
            <v>1990000</v>
          </cell>
        </row>
        <row r="4959">
          <cell r="A4959" t="str">
            <v>P81958</v>
          </cell>
          <cell r="B4959" t="str">
            <v>HANS KANDOW, A.md</v>
          </cell>
          <cell r="C4959" t="str">
            <v>15360</v>
          </cell>
          <cell r="D4959">
            <v>1425000</v>
          </cell>
          <cell r="E4959">
            <v>142500</v>
          </cell>
          <cell r="F4959">
            <v>71250</v>
          </cell>
          <cell r="G4959">
            <v>225000</v>
          </cell>
          <cell r="H4959">
            <v>0</v>
          </cell>
          <cell r="I4959">
            <v>825000</v>
          </cell>
          <cell r="J4959">
            <v>2215000</v>
          </cell>
        </row>
        <row r="4960">
          <cell r="A4960" t="str">
            <v>P82318</v>
          </cell>
          <cell r="B4960" t="str">
            <v>YEANETE YEMMY WOWILING, SE.</v>
          </cell>
          <cell r="C4960" t="str">
            <v>15360</v>
          </cell>
          <cell r="D4960">
            <v>1377000</v>
          </cell>
          <cell r="E4960">
            <v>137700</v>
          </cell>
          <cell r="F4960">
            <v>68850</v>
          </cell>
          <cell r="G4960">
            <v>225000</v>
          </cell>
          <cell r="H4960">
            <v>0</v>
          </cell>
          <cell r="I4960">
            <v>495000</v>
          </cell>
          <cell r="J4960">
            <v>2215000</v>
          </cell>
        </row>
        <row r="4961">
          <cell r="A4961" t="str">
            <v>P82326</v>
          </cell>
          <cell r="B4961" t="str">
            <v>FACHRI MOKOAGOW, SE.</v>
          </cell>
          <cell r="C4961" t="str">
            <v>15360</v>
          </cell>
          <cell r="D4961">
            <v>1377000</v>
          </cell>
          <cell r="E4961">
            <v>137700</v>
          </cell>
          <cell r="F4961">
            <v>68850</v>
          </cell>
          <cell r="G4961">
            <v>225000</v>
          </cell>
          <cell r="H4961">
            <v>0</v>
          </cell>
          <cell r="I4961">
            <v>583000</v>
          </cell>
          <cell r="J4961">
            <v>2215000</v>
          </cell>
        </row>
        <row r="4962">
          <cell r="A4962" t="str">
            <v>Q00673</v>
          </cell>
          <cell r="B4962" t="str">
            <v>YULI RAHMAYANTI, SE</v>
          </cell>
          <cell r="C4962" t="str">
            <v>15360</v>
          </cell>
          <cell r="D4962">
            <v>935000</v>
          </cell>
          <cell r="E4962">
            <v>0</v>
          </cell>
          <cell r="F4962">
            <v>0</v>
          </cell>
          <cell r="G4962">
            <v>75000</v>
          </cell>
          <cell r="H4962">
            <v>0</v>
          </cell>
          <cell r="I4962">
            <v>319000</v>
          </cell>
          <cell r="J4962">
            <v>1180000</v>
          </cell>
        </row>
        <row r="4963">
          <cell r="A4963" t="str">
            <v>P78772</v>
          </cell>
          <cell r="B4963" t="str">
            <v>IWAN TRISWANTO</v>
          </cell>
          <cell r="C4963" t="str">
            <v>15370</v>
          </cell>
          <cell r="D4963">
            <v>1387000</v>
          </cell>
          <cell r="E4963">
            <v>138700</v>
          </cell>
          <cell r="F4963">
            <v>138700</v>
          </cell>
          <cell r="G4963">
            <v>300000</v>
          </cell>
          <cell r="H4963">
            <v>0</v>
          </cell>
          <cell r="I4963">
            <v>261360</v>
          </cell>
          <cell r="J4963">
            <v>1859000</v>
          </cell>
        </row>
        <row r="4964">
          <cell r="A4964" t="str">
            <v>P79296</v>
          </cell>
          <cell r="B4964" t="str">
            <v>MOCHAMAD ROJAB DJUMAIRI, SE</v>
          </cell>
          <cell r="C4964" t="str">
            <v>15370</v>
          </cell>
          <cell r="D4964">
            <v>1806000</v>
          </cell>
          <cell r="E4964">
            <v>180600</v>
          </cell>
          <cell r="F4964">
            <v>180600</v>
          </cell>
          <cell r="G4964">
            <v>300000</v>
          </cell>
          <cell r="H4964">
            <v>1500000</v>
          </cell>
          <cell r="I4964">
            <v>0</v>
          </cell>
          <cell r="J4964">
            <v>1749000</v>
          </cell>
        </row>
        <row r="4965">
          <cell r="A4965" t="str">
            <v>P80688</v>
          </cell>
          <cell r="B4965" t="str">
            <v>ADRIE BOY TORAR</v>
          </cell>
          <cell r="C4965" t="str">
            <v>15370</v>
          </cell>
          <cell r="D4965">
            <v>1333000</v>
          </cell>
          <cell r="E4965">
            <v>133300</v>
          </cell>
          <cell r="F4965">
            <v>133300</v>
          </cell>
          <cell r="G4965">
            <v>300000</v>
          </cell>
          <cell r="H4965">
            <v>0</v>
          </cell>
          <cell r="I4965">
            <v>341880</v>
          </cell>
          <cell r="J4965">
            <v>1998000</v>
          </cell>
        </row>
        <row r="4966">
          <cell r="A4966" t="str">
            <v>P81529</v>
          </cell>
          <cell r="B4966" t="str">
            <v>DARWOTO</v>
          </cell>
          <cell r="C4966" t="str">
            <v>15370</v>
          </cell>
          <cell r="D4966">
            <v>1207000</v>
          </cell>
          <cell r="E4966">
            <v>120700</v>
          </cell>
          <cell r="F4966">
            <v>60350</v>
          </cell>
          <cell r="G4966">
            <v>225000</v>
          </cell>
          <cell r="H4966">
            <v>0</v>
          </cell>
          <cell r="I4966">
            <v>297000</v>
          </cell>
          <cell r="J4966">
            <v>1932000</v>
          </cell>
        </row>
        <row r="4967">
          <cell r="A4967" t="str">
            <v>P81954</v>
          </cell>
          <cell r="B4967" t="str">
            <v>ZIA UL HAQQ ABRIYANTO</v>
          </cell>
          <cell r="C4967" t="str">
            <v>15370</v>
          </cell>
          <cell r="D4967">
            <v>1425000</v>
          </cell>
          <cell r="E4967">
            <v>142500</v>
          </cell>
          <cell r="F4967">
            <v>0</v>
          </cell>
          <cell r="G4967">
            <v>150000</v>
          </cell>
          <cell r="H4967">
            <v>0</v>
          </cell>
          <cell r="I4967">
            <v>726000</v>
          </cell>
          <cell r="J4967">
            <v>2068000</v>
          </cell>
        </row>
        <row r="4968">
          <cell r="A4968" t="str">
            <v>P82930</v>
          </cell>
          <cell r="B4968" t="str">
            <v>PASKALIS KEVIN LUMI</v>
          </cell>
          <cell r="C4968" t="str">
            <v>15370</v>
          </cell>
          <cell r="D4968">
            <v>1145000</v>
          </cell>
          <cell r="E4968">
            <v>0</v>
          </cell>
          <cell r="F4968">
            <v>0</v>
          </cell>
          <cell r="G4968">
            <v>75000</v>
          </cell>
          <cell r="H4968">
            <v>0</v>
          </cell>
          <cell r="I4968">
            <v>792000</v>
          </cell>
          <cell r="J4968">
            <v>1928000</v>
          </cell>
        </row>
        <row r="4969">
          <cell r="A4969" t="str">
            <v>P82931</v>
          </cell>
          <cell r="B4969" t="str">
            <v>INDRIANI SUPIT</v>
          </cell>
          <cell r="C4969" t="str">
            <v>15370</v>
          </cell>
          <cell r="D4969">
            <v>1145000</v>
          </cell>
          <cell r="E4969">
            <v>0</v>
          </cell>
          <cell r="F4969">
            <v>0</v>
          </cell>
          <cell r="G4969">
            <v>75000</v>
          </cell>
          <cell r="H4969">
            <v>0</v>
          </cell>
          <cell r="I4969">
            <v>792000</v>
          </cell>
          <cell r="J4969">
            <v>2004000</v>
          </cell>
        </row>
        <row r="4970">
          <cell r="A4970" t="str">
            <v>Q00712</v>
          </cell>
          <cell r="B4970" t="str">
            <v>RENDY F. KAWENGIAN, SE</v>
          </cell>
          <cell r="C4970" t="str">
            <v>15370</v>
          </cell>
          <cell r="D4970">
            <v>935000</v>
          </cell>
          <cell r="E4970">
            <v>0</v>
          </cell>
          <cell r="F4970">
            <v>0</v>
          </cell>
          <cell r="G4970">
            <v>75000</v>
          </cell>
          <cell r="H4970">
            <v>0</v>
          </cell>
          <cell r="I4970">
            <v>0</v>
          </cell>
          <cell r="J4970">
            <v>1150000</v>
          </cell>
        </row>
        <row r="4971">
          <cell r="A4971" t="str">
            <v>P76291</v>
          </cell>
          <cell r="B4971" t="str">
            <v>ISHAK</v>
          </cell>
          <cell r="C4971" t="str">
            <v>15380</v>
          </cell>
          <cell r="D4971">
            <v>1689000</v>
          </cell>
          <cell r="E4971">
            <v>168900</v>
          </cell>
          <cell r="F4971">
            <v>168900</v>
          </cell>
          <cell r="G4971">
            <v>300000</v>
          </cell>
          <cell r="H4971">
            <v>0</v>
          </cell>
          <cell r="I4971">
            <v>825000</v>
          </cell>
          <cell r="J4971">
            <v>2407000</v>
          </cell>
        </row>
        <row r="4972">
          <cell r="A4972" t="str">
            <v>P80482</v>
          </cell>
          <cell r="B4972" t="str">
            <v>UDIN SYAMSUDIN, SE, MM</v>
          </cell>
          <cell r="C4972" t="str">
            <v>15380</v>
          </cell>
          <cell r="D4972">
            <v>1799000</v>
          </cell>
          <cell r="E4972">
            <v>179900</v>
          </cell>
          <cell r="F4972">
            <v>179900</v>
          </cell>
          <cell r="G4972">
            <v>300000</v>
          </cell>
          <cell r="H4972">
            <v>1500000</v>
          </cell>
          <cell r="I4972">
            <v>0</v>
          </cell>
          <cell r="J4972">
            <v>3718000</v>
          </cell>
        </row>
        <row r="4973">
          <cell r="A4973" t="str">
            <v>P81583</v>
          </cell>
          <cell r="B4973" t="str">
            <v>NURANI HAMIS, SE</v>
          </cell>
          <cell r="C4973" t="str">
            <v>15380</v>
          </cell>
          <cell r="D4973">
            <v>1207000</v>
          </cell>
          <cell r="E4973">
            <v>0</v>
          </cell>
          <cell r="F4973">
            <v>0</v>
          </cell>
          <cell r="G4973">
            <v>75000</v>
          </cell>
          <cell r="H4973">
            <v>0</v>
          </cell>
          <cell r="I4973">
            <v>330000</v>
          </cell>
          <cell r="J4973">
            <v>1990000</v>
          </cell>
        </row>
        <row r="4974">
          <cell r="A4974" t="str">
            <v>P81950</v>
          </cell>
          <cell r="B4974" t="str">
            <v>ISVANI BUAMONA</v>
          </cell>
          <cell r="C4974" t="str">
            <v>15380</v>
          </cell>
          <cell r="D4974">
            <v>1425000</v>
          </cell>
          <cell r="E4974">
            <v>142500</v>
          </cell>
          <cell r="F4974">
            <v>71250</v>
          </cell>
          <cell r="G4974">
            <v>225000</v>
          </cell>
          <cell r="H4974">
            <v>0</v>
          </cell>
          <cell r="I4974">
            <v>0</v>
          </cell>
          <cell r="J4974">
            <v>2329000</v>
          </cell>
        </row>
        <row r="4975">
          <cell r="A4975" t="str">
            <v>P82487</v>
          </cell>
          <cell r="B4975" t="str">
            <v>SAHRIL LADERI</v>
          </cell>
          <cell r="C4975" t="str">
            <v>15380</v>
          </cell>
          <cell r="D4975">
            <v>1204000</v>
          </cell>
          <cell r="E4975">
            <v>0</v>
          </cell>
          <cell r="F4975">
            <v>0</v>
          </cell>
          <cell r="G4975">
            <v>75000</v>
          </cell>
          <cell r="H4975">
            <v>0</v>
          </cell>
          <cell r="I4975">
            <v>0</v>
          </cell>
          <cell r="J4975">
            <v>2065000</v>
          </cell>
        </row>
        <row r="4976">
          <cell r="A4976" t="str">
            <v>P83128</v>
          </cell>
          <cell r="B4976" t="str">
            <v>MUHAMMAD JUSUF</v>
          </cell>
          <cell r="C4976" t="str">
            <v>15380</v>
          </cell>
          <cell r="D4976">
            <v>1145000</v>
          </cell>
          <cell r="E4976">
            <v>0</v>
          </cell>
          <cell r="F4976">
            <v>0</v>
          </cell>
          <cell r="G4976">
            <v>75000</v>
          </cell>
          <cell r="H4976">
            <v>0</v>
          </cell>
          <cell r="I4976">
            <v>495000</v>
          </cell>
          <cell r="J4976">
            <v>1883000</v>
          </cell>
        </row>
        <row r="4977">
          <cell r="A4977" t="str">
            <v>Q00693</v>
          </cell>
          <cell r="B4977" t="str">
            <v>YULIE FITRIATI SUTARUNO, SPI</v>
          </cell>
          <cell r="C4977" t="str">
            <v>15380</v>
          </cell>
          <cell r="D4977">
            <v>935000</v>
          </cell>
          <cell r="E4977">
            <v>0</v>
          </cell>
          <cell r="F4977">
            <v>0</v>
          </cell>
          <cell r="G4977">
            <v>75000</v>
          </cell>
          <cell r="H4977">
            <v>0</v>
          </cell>
          <cell r="I4977">
            <v>319000</v>
          </cell>
          <cell r="J4977">
            <v>1240000</v>
          </cell>
        </row>
        <row r="4978">
          <cell r="A4978" t="str">
            <v>P77409</v>
          </cell>
          <cell r="B4978" t="str">
            <v>EDY TRISWANTO,SE</v>
          </cell>
          <cell r="C4978" t="str">
            <v>15390</v>
          </cell>
          <cell r="D4978">
            <v>1865000</v>
          </cell>
          <cell r="E4978">
            <v>186500</v>
          </cell>
          <cell r="F4978">
            <v>186500</v>
          </cell>
          <cell r="G4978">
            <v>300000</v>
          </cell>
          <cell r="H4978">
            <v>900000</v>
          </cell>
          <cell r="I4978">
            <v>0</v>
          </cell>
          <cell r="J4978">
            <v>3360000</v>
          </cell>
        </row>
        <row r="4979">
          <cell r="A4979" t="str">
            <v>P78579</v>
          </cell>
          <cell r="B4979" t="str">
            <v>MUHAMMAD KUSLAN, SE</v>
          </cell>
          <cell r="C4979" t="str">
            <v>15390</v>
          </cell>
          <cell r="D4979">
            <v>1806000</v>
          </cell>
          <cell r="E4979">
            <v>180600</v>
          </cell>
          <cell r="F4979">
            <v>180600</v>
          </cell>
          <cell r="G4979">
            <v>300000</v>
          </cell>
          <cell r="H4979">
            <v>1500000</v>
          </cell>
          <cell r="I4979">
            <v>0</v>
          </cell>
          <cell r="J4979">
            <v>4234000</v>
          </cell>
        </row>
        <row r="4980">
          <cell r="A4980" t="str">
            <v>P82467</v>
          </cell>
          <cell r="B4980" t="str">
            <v>EDI JUNAIDI</v>
          </cell>
          <cell r="C4980" t="str">
            <v>15390</v>
          </cell>
          <cell r="D4980">
            <v>1204000</v>
          </cell>
          <cell r="E4980">
            <v>0</v>
          </cell>
          <cell r="F4980">
            <v>0</v>
          </cell>
          <cell r="G4980">
            <v>75000</v>
          </cell>
          <cell r="H4980">
            <v>0</v>
          </cell>
          <cell r="I4980">
            <v>583000</v>
          </cell>
          <cell r="J4980">
            <v>2126000</v>
          </cell>
        </row>
        <row r="4981">
          <cell r="A4981" t="str">
            <v>P82485</v>
          </cell>
          <cell r="B4981" t="str">
            <v>RIOLAN MANIK</v>
          </cell>
          <cell r="C4981" t="str">
            <v>15390</v>
          </cell>
          <cell r="D4981">
            <v>1204000</v>
          </cell>
          <cell r="E4981">
            <v>0</v>
          </cell>
          <cell r="F4981">
            <v>0</v>
          </cell>
          <cell r="G4981">
            <v>75000</v>
          </cell>
          <cell r="H4981">
            <v>0</v>
          </cell>
          <cell r="I4981">
            <v>825000</v>
          </cell>
          <cell r="J4981">
            <v>2126000</v>
          </cell>
        </row>
        <row r="4982">
          <cell r="A4982" t="str">
            <v>P82612</v>
          </cell>
          <cell r="B4982" t="str">
            <v>JARWADI,SE</v>
          </cell>
          <cell r="C4982" t="str">
            <v>15390</v>
          </cell>
          <cell r="D4982">
            <v>1052000</v>
          </cell>
          <cell r="E4982">
            <v>0</v>
          </cell>
          <cell r="F4982">
            <v>0</v>
          </cell>
          <cell r="G4982">
            <v>75000</v>
          </cell>
          <cell r="H4982">
            <v>0</v>
          </cell>
          <cell r="I4982">
            <v>352000</v>
          </cell>
          <cell r="J4982">
            <v>2049000</v>
          </cell>
        </row>
        <row r="4983">
          <cell r="A4983" t="str">
            <v>P83132</v>
          </cell>
          <cell r="B4983" t="str">
            <v>POSMA FRADIBA CHIKITA PANGARIBUAN</v>
          </cell>
          <cell r="C4983" t="str">
            <v>15390</v>
          </cell>
          <cell r="D4983">
            <v>1145000</v>
          </cell>
          <cell r="E4983">
            <v>0</v>
          </cell>
          <cell r="F4983">
            <v>0</v>
          </cell>
          <cell r="G4983">
            <v>75000</v>
          </cell>
          <cell r="H4983">
            <v>0</v>
          </cell>
          <cell r="I4983">
            <v>352000</v>
          </cell>
          <cell r="J4983">
            <v>1928000</v>
          </cell>
        </row>
        <row r="4984">
          <cell r="A4984" t="str">
            <v>P79438</v>
          </cell>
          <cell r="B4984" t="str">
            <v>ACHMAD SUBCHAN</v>
          </cell>
          <cell r="C4984" t="str">
            <v>15400</v>
          </cell>
          <cell r="D4984">
            <v>1865000</v>
          </cell>
          <cell r="E4984">
            <v>186500</v>
          </cell>
          <cell r="F4984">
            <v>186500</v>
          </cell>
          <cell r="G4984">
            <v>300000</v>
          </cell>
          <cell r="H4984">
            <v>1500000</v>
          </cell>
          <cell r="I4984">
            <v>0</v>
          </cell>
          <cell r="J4984">
            <v>3796000</v>
          </cell>
        </row>
        <row r="4985">
          <cell r="A4985" t="str">
            <v>P82473</v>
          </cell>
          <cell r="B4985" t="str">
            <v>I DEWA GEDE SUTRISNA</v>
          </cell>
          <cell r="C4985" t="str">
            <v>15400</v>
          </cell>
          <cell r="D4985">
            <v>1204000</v>
          </cell>
          <cell r="E4985">
            <v>0</v>
          </cell>
          <cell r="F4985">
            <v>0</v>
          </cell>
          <cell r="G4985">
            <v>75000</v>
          </cell>
          <cell r="H4985">
            <v>0</v>
          </cell>
          <cell r="I4985">
            <v>583000</v>
          </cell>
          <cell r="J4985">
            <v>2217000</v>
          </cell>
        </row>
        <row r="4986">
          <cell r="A4986" t="str">
            <v>P82574</v>
          </cell>
          <cell r="B4986" t="str">
            <v>WELMY NAHUWAY</v>
          </cell>
          <cell r="C4986" t="str">
            <v>15400</v>
          </cell>
          <cell r="D4986">
            <v>1164000</v>
          </cell>
          <cell r="E4986">
            <v>0</v>
          </cell>
          <cell r="F4986">
            <v>0</v>
          </cell>
          <cell r="G4986">
            <v>75000</v>
          </cell>
          <cell r="H4986">
            <v>0</v>
          </cell>
          <cell r="I4986">
            <v>825000</v>
          </cell>
          <cell r="J4986">
            <v>2217000</v>
          </cell>
        </row>
        <row r="4987">
          <cell r="A4987" t="str">
            <v>P83114</v>
          </cell>
          <cell r="B4987" t="str">
            <v>ANDRI PARLINDUNGAN NAPITUPULU</v>
          </cell>
          <cell r="C4987" t="str">
            <v>15400</v>
          </cell>
          <cell r="D4987">
            <v>1145000</v>
          </cell>
          <cell r="E4987">
            <v>0</v>
          </cell>
          <cell r="F4987">
            <v>0</v>
          </cell>
          <cell r="G4987">
            <v>75000</v>
          </cell>
          <cell r="H4987">
            <v>0</v>
          </cell>
          <cell r="I4987">
            <v>330000</v>
          </cell>
          <cell r="J4987">
            <v>1928000</v>
          </cell>
        </row>
        <row r="4988">
          <cell r="A4988" t="str">
            <v>P83117</v>
          </cell>
          <cell r="B4988" t="str">
            <v>FEBRI VALENTINO</v>
          </cell>
          <cell r="C4988" t="str">
            <v>15400</v>
          </cell>
          <cell r="D4988">
            <v>1145000</v>
          </cell>
          <cell r="E4988">
            <v>0</v>
          </cell>
          <cell r="F4988">
            <v>0</v>
          </cell>
          <cell r="G4988">
            <v>75000</v>
          </cell>
          <cell r="H4988">
            <v>0</v>
          </cell>
          <cell r="I4988">
            <v>495000</v>
          </cell>
          <cell r="J4988">
            <v>1928000</v>
          </cell>
        </row>
        <row r="4989">
          <cell r="A4989" t="str">
            <v>P76571</v>
          </cell>
          <cell r="B4989" t="str">
            <v>AHMAD WALANGADI</v>
          </cell>
          <cell r="C4989" t="str">
            <v>15410</v>
          </cell>
          <cell r="D4989">
            <v>1689000</v>
          </cell>
          <cell r="E4989">
            <v>168900</v>
          </cell>
          <cell r="F4989">
            <v>168900</v>
          </cell>
          <cell r="G4989">
            <v>300000</v>
          </cell>
          <cell r="H4989">
            <v>0</v>
          </cell>
          <cell r="I4989">
            <v>825000</v>
          </cell>
          <cell r="J4989">
            <v>2222000</v>
          </cell>
        </row>
        <row r="4990">
          <cell r="A4990" t="str">
            <v>P76692</v>
          </cell>
          <cell r="B4990" t="str">
            <v>STEVEN</v>
          </cell>
          <cell r="C4990" t="str">
            <v>15410</v>
          </cell>
          <cell r="D4990">
            <v>1538000</v>
          </cell>
          <cell r="E4990">
            <v>0</v>
          </cell>
          <cell r="F4990">
            <v>0</v>
          </cell>
          <cell r="G4990">
            <v>75000</v>
          </cell>
          <cell r="H4990">
            <v>0</v>
          </cell>
          <cell r="I4990">
            <v>330000</v>
          </cell>
          <cell r="J4990">
            <v>1928000</v>
          </cell>
        </row>
        <row r="4991">
          <cell r="A4991" t="str">
            <v>P76754</v>
          </cell>
          <cell r="B4991" t="str">
            <v>MUHAMMAD NUR</v>
          </cell>
          <cell r="C4991" t="str">
            <v>15410</v>
          </cell>
          <cell r="D4991">
            <v>1592000</v>
          </cell>
          <cell r="E4991">
            <v>159200</v>
          </cell>
          <cell r="F4991">
            <v>159200</v>
          </cell>
          <cell r="G4991">
            <v>300000</v>
          </cell>
          <cell r="H4991">
            <v>0</v>
          </cell>
          <cell r="I4991">
            <v>0</v>
          </cell>
          <cell r="J4991">
            <v>1837000</v>
          </cell>
        </row>
        <row r="4992">
          <cell r="A4992" t="str">
            <v>P79372</v>
          </cell>
          <cell r="B4992" t="str">
            <v>ADI SASMITO, SE</v>
          </cell>
          <cell r="C4992" t="str">
            <v>15410</v>
          </cell>
          <cell r="D4992">
            <v>1806000</v>
          </cell>
          <cell r="E4992">
            <v>180600</v>
          </cell>
          <cell r="F4992">
            <v>90300</v>
          </cell>
          <cell r="G4992">
            <v>225000</v>
          </cell>
          <cell r="H4992">
            <v>1500000</v>
          </cell>
          <cell r="I4992">
            <v>0</v>
          </cell>
          <cell r="J4992">
            <v>3432000</v>
          </cell>
        </row>
        <row r="4993">
          <cell r="A4993" t="str">
            <v>P82929</v>
          </cell>
          <cell r="B4993" t="str">
            <v>FERARA FEIBERLIN FRANCIN WENNO</v>
          </cell>
          <cell r="C4993" t="str">
            <v>15410</v>
          </cell>
          <cell r="D4993">
            <v>1145000</v>
          </cell>
          <cell r="E4993">
            <v>0</v>
          </cell>
          <cell r="F4993">
            <v>0</v>
          </cell>
          <cell r="G4993">
            <v>75000</v>
          </cell>
          <cell r="H4993">
            <v>0</v>
          </cell>
          <cell r="I4993">
            <v>455400</v>
          </cell>
          <cell r="J4993">
            <v>1928000</v>
          </cell>
        </row>
        <row r="4994">
          <cell r="A4994" t="str">
            <v>Q00685</v>
          </cell>
          <cell r="B4994" t="str">
            <v>ADE RUSLIANI SUKMAWATI, ST</v>
          </cell>
          <cell r="C4994" t="str">
            <v>15410</v>
          </cell>
          <cell r="D4994">
            <v>935000</v>
          </cell>
          <cell r="E4994">
            <v>0</v>
          </cell>
          <cell r="F4994">
            <v>0</v>
          </cell>
          <cell r="G4994">
            <v>75000</v>
          </cell>
          <cell r="H4994">
            <v>0</v>
          </cell>
          <cell r="I4994">
            <v>319000</v>
          </cell>
          <cell r="J4994">
            <v>1150000</v>
          </cell>
        </row>
        <row r="4995">
          <cell r="A4995" t="str">
            <v>P69014</v>
          </cell>
          <cell r="B4995" t="str">
            <v>JOLLY PESAK</v>
          </cell>
          <cell r="C4995" t="str">
            <v>15420</v>
          </cell>
          <cell r="D4995">
            <v>1869000</v>
          </cell>
          <cell r="E4995">
            <v>0</v>
          </cell>
          <cell r="F4995">
            <v>280350</v>
          </cell>
          <cell r="G4995">
            <v>300000</v>
          </cell>
          <cell r="H4995">
            <v>0</v>
          </cell>
          <cell r="I4995">
            <v>825000</v>
          </cell>
          <cell r="J4995">
            <v>2364000</v>
          </cell>
        </row>
        <row r="4996">
          <cell r="A4996" t="str">
            <v>P76609</v>
          </cell>
          <cell r="B4996" t="str">
            <v>BETSY DIKA SIGARLAKI</v>
          </cell>
          <cell r="C4996" t="str">
            <v>15420</v>
          </cell>
          <cell r="D4996">
            <v>1689000</v>
          </cell>
          <cell r="E4996">
            <v>168900</v>
          </cell>
          <cell r="F4996">
            <v>168900</v>
          </cell>
          <cell r="G4996">
            <v>300000</v>
          </cell>
          <cell r="H4996">
            <v>0</v>
          </cell>
          <cell r="I4996">
            <v>605000</v>
          </cell>
          <cell r="J4996">
            <v>2289000</v>
          </cell>
        </row>
        <row r="4997">
          <cell r="A4997" t="str">
            <v>P79199</v>
          </cell>
          <cell r="B4997" t="str">
            <v>DEWANTO GANTIAJI KARMA, SH</v>
          </cell>
          <cell r="C4997" t="str">
            <v>15420</v>
          </cell>
          <cell r="D4997">
            <v>1744000</v>
          </cell>
          <cell r="E4997">
            <v>174400</v>
          </cell>
          <cell r="F4997">
            <v>174400</v>
          </cell>
          <cell r="G4997">
            <v>300000</v>
          </cell>
          <cell r="H4997">
            <v>0</v>
          </cell>
          <cell r="I4997">
            <v>825000</v>
          </cell>
          <cell r="J4997">
            <v>2260000</v>
          </cell>
        </row>
        <row r="4998">
          <cell r="A4998" t="str">
            <v>P79922</v>
          </cell>
          <cell r="B4998" t="str">
            <v>WURI HANDOYO,SE</v>
          </cell>
          <cell r="C4998" t="str">
            <v>15420</v>
          </cell>
          <cell r="D4998">
            <v>1744000</v>
          </cell>
          <cell r="E4998">
            <v>174400</v>
          </cell>
          <cell r="F4998">
            <v>174400</v>
          </cell>
          <cell r="G4998">
            <v>300000</v>
          </cell>
          <cell r="H4998">
            <v>1500000</v>
          </cell>
          <cell r="I4998">
            <v>0</v>
          </cell>
          <cell r="J4998">
            <v>3536000</v>
          </cell>
        </row>
        <row r="4999">
          <cell r="A4999" t="str">
            <v>Q00687</v>
          </cell>
          <cell r="B4999" t="str">
            <v>WEIDY KURNIA MAKALU, SSI</v>
          </cell>
          <cell r="C4999" t="str">
            <v>15420</v>
          </cell>
          <cell r="D4999">
            <v>935000</v>
          </cell>
          <cell r="E4999">
            <v>0</v>
          </cell>
          <cell r="F4999">
            <v>0</v>
          </cell>
          <cell r="G4999">
            <v>75000</v>
          </cell>
          <cell r="H4999">
            <v>0</v>
          </cell>
          <cell r="I4999">
            <v>319000</v>
          </cell>
          <cell r="J4999">
            <v>1180000</v>
          </cell>
        </row>
        <row r="5000">
          <cell r="A5000" t="str">
            <v>P76752</v>
          </cell>
          <cell r="B5000" t="str">
            <v>BUDI SANTOSO, S.E</v>
          </cell>
          <cell r="C5000" t="str">
            <v>15430</v>
          </cell>
          <cell r="D5000">
            <v>1744000</v>
          </cell>
          <cell r="E5000">
            <v>174400</v>
          </cell>
          <cell r="F5000">
            <v>174400</v>
          </cell>
          <cell r="G5000">
            <v>300000</v>
          </cell>
          <cell r="H5000">
            <v>1500000</v>
          </cell>
          <cell r="I5000">
            <v>0</v>
          </cell>
          <cell r="J5000">
            <v>3650000</v>
          </cell>
        </row>
        <row r="5001">
          <cell r="A5001" t="str">
            <v>P80673</v>
          </cell>
          <cell r="B5001" t="str">
            <v>SUKARYON, SE</v>
          </cell>
          <cell r="C5001" t="str">
            <v>15430</v>
          </cell>
          <cell r="D5001">
            <v>1425000</v>
          </cell>
          <cell r="E5001">
            <v>142500</v>
          </cell>
          <cell r="F5001">
            <v>71250</v>
          </cell>
          <cell r="G5001">
            <v>225000</v>
          </cell>
          <cell r="H5001">
            <v>0</v>
          </cell>
          <cell r="I5001">
            <v>583000</v>
          </cell>
          <cell r="J5001">
            <v>2377000</v>
          </cell>
        </row>
        <row r="5002">
          <cell r="A5002" t="str">
            <v>P81935</v>
          </cell>
          <cell r="B5002" t="str">
            <v>ABDUL LAFAZ ISNAINY, SE.</v>
          </cell>
          <cell r="C5002" t="str">
            <v>15430</v>
          </cell>
          <cell r="D5002">
            <v>1425000</v>
          </cell>
          <cell r="E5002">
            <v>142500</v>
          </cell>
          <cell r="F5002">
            <v>142500</v>
          </cell>
          <cell r="G5002">
            <v>300000</v>
          </cell>
          <cell r="H5002">
            <v>0</v>
          </cell>
          <cell r="I5002">
            <v>825000</v>
          </cell>
          <cell r="J5002">
            <v>2377000</v>
          </cell>
        </row>
        <row r="5003">
          <cell r="A5003" t="str">
            <v>P82916</v>
          </cell>
          <cell r="B5003" t="str">
            <v>PUNGUAN BENNY WARISMAN</v>
          </cell>
          <cell r="C5003" t="str">
            <v>15430</v>
          </cell>
          <cell r="D5003">
            <v>1145000</v>
          </cell>
          <cell r="E5003">
            <v>0</v>
          </cell>
          <cell r="F5003">
            <v>0</v>
          </cell>
          <cell r="G5003">
            <v>75000</v>
          </cell>
          <cell r="H5003">
            <v>0</v>
          </cell>
          <cell r="I5003">
            <v>407000</v>
          </cell>
          <cell r="J5003">
            <v>2217000</v>
          </cell>
        </row>
        <row r="5004">
          <cell r="A5004" t="str">
            <v>P83604</v>
          </cell>
          <cell r="B5004" t="str">
            <v>DEWI SURATNI,SSI</v>
          </cell>
          <cell r="C5004" t="str">
            <v>15430</v>
          </cell>
          <cell r="D5004">
            <v>946400</v>
          </cell>
          <cell r="E5004">
            <v>0</v>
          </cell>
          <cell r="F5004">
            <v>0</v>
          </cell>
          <cell r="G5004">
            <v>75000</v>
          </cell>
          <cell r="H5004">
            <v>0</v>
          </cell>
          <cell r="I5004">
            <v>0</v>
          </cell>
          <cell r="J5004">
            <v>1598400</v>
          </cell>
        </row>
        <row r="5005">
          <cell r="A5005" t="str">
            <v>P76579</v>
          </cell>
          <cell r="B5005" t="str">
            <v>MUHAMMAD SYAFRI</v>
          </cell>
          <cell r="C5005" t="str">
            <v>15440</v>
          </cell>
          <cell r="D5005">
            <v>1689000</v>
          </cell>
          <cell r="E5005">
            <v>0</v>
          </cell>
          <cell r="F5005">
            <v>168900</v>
          </cell>
          <cell r="G5005">
            <v>225000</v>
          </cell>
          <cell r="H5005">
            <v>1500000</v>
          </cell>
          <cell r="I5005">
            <v>0</v>
          </cell>
          <cell r="J5005">
            <v>3650000</v>
          </cell>
        </row>
        <row r="5006">
          <cell r="A5006" t="str">
            <v>P82469</v>
          </cell>
          <cell r="B5006" t="str">
            <v>ERIK</v>
          </cell>
          <cell r="C5006" t="str">
            <v>15440</v>
          </cell>
          <cell r="D5006">
            <v>1204000</v>
          </cell>
          <cell r="E5006">
            <v>0</v>
          </cell>
          <cell r="F5006">
            <v>0</v>
          </cell>
          <cell r="G5006">
            <v>75000</v>
          </cell>
          <cell r="H5006">
            <v>0</v>
          </cell>
          <cell r="I5006">
            <v>825000</v>
          </cell>
          <cell r="J5006">
            <v>2217000</v>
          </cell>
        </row>
        <row r="5007">
          <cell r="A5007" t="str">
            <v>P82610</v>
          </cell>
          <cell r="B5007" t="str">
            <v>MUHAMAD NANANG HARYONO</v>
          </cell>
          <cell r="C5007" t="str">
            <v>15440</v>
          </cell>
          <cell r="D5007">
            <v>1052000</v>
          </cell>
          <cell r="E5007">
            <v>0</v>
          </cell>
          <cell r="F5007">
            <v>0</v>
          </cell>
          <cell r="G5007">
            <v>75000</v>
          </cell>
          <cell r="H5007">
            <v>0</v>
          </cell>
          <cell r="I5007">
            <v>583000</v>
          </cell>
          <cell r="J5007">
            <v>2136000</v>
          </cell>
        </row>
        <row r="5008">
          <cell r="A5008" t="str">
            <v>P83136</v>
          </cell>
          <cell r="B5008" t="str">
            <v>YUNAR DANI DWIATMOKO</v>
          </cell>
          <cell r="C5008" t="str">
            <v>15440</v>
          </cell>
          <cell r="D5008">
            <v>1145000</v>
          </cell>
          <cell r="E5008">
            <v>0</v>
          </cell>
          <cell r="F5008">
            <v>0</v>
          </cell>
          <cell r="G5008">
            <v>75000</v>
          </cell>
          <cell r="H5008">
            <v>0</v>
          </cell>
          <cell r="I5008">
            <v>297000</v>
          </cell>
          <cell r="J5008">
            <v>1928000</v>
          </cell>
        </row>
        <row r="5009">
          <cell r="A5009" t="str">
            <v>P76566</v>
          </cell>
          <cell r="B5009" t="str">
            <v>SAMBUD HENDRIK TOOY</v>
          </cell>
          <cell r="C5009" t="str">
            <v>15450</v>
          </cell>
          <cell r="D5009">
            <v>1689000</v>
          </cell>
          <cell r="E5009">
            <v>168900</v>
          </cell>
          <cell r="F5009">
            <v>168900</v>
          </cell>
          <cell r="G5009">
            <v>300000</v>
          </cell>
          <cell r="H5009">
            <v>1500000</v>
          </cell>
          <cell r="I5009">
            <v>0</v>
          </cell>
          <cell r="J5009">
            <v>3650000</v>
          </cell>
        </row>
        <row r="5010">
          <cell r="A5010" t="str">
            <v>P82332</v>
          </cell>
          <cell r="B5010" t="str">
            <v>SYAHIDA AMRY, S.KOM.</v>
          </cell>
          <cell r="C5010" t="str">
            <v>15450</v>
          </cell>
          <cell r="D5010">
            <v>1377000</v>
          </cell>
          <cell r="E5010">
            <v>0</v>
          </cell>
          <cell r="F5010">
            <v>0</v>
          </cell>
          <cell r="G5010">
            <v>75000</v>
          </cell>
          <cell r="H5010">
            <v>0</v>
          </cell>
          <cell r="I5010">
            <v>825000</v>
          </cell>
          <cell r="J5010">
            <v>2377000</v>
          </cell>
        </row>
        <row r="5011">
          <cell r="A5011" t="str">
            <v>P82581</v>
          </cell>
          <cell r="B5011" t="str">
            <v>FEBRY HARDANI PUSPITASARI</v>
          </cell>
          <cell r="C5011" t="str">
            <v>15450</v>
          </cell>
          <cell r="D5011">
            <v>1164000</v>
          </cell>
          <cell r="E5011">
            <v>116400</v>
          </cell>
          <cell r="F5011">
            <v>58200</v>
          </cell>
          <cell r="G5011">
            <v>225000</v>
          </cell>
          <cell r="H5011">
            <v>0</v>
          </cell>
          <cell r="I5011">
            <v>825000</v>
          </cell>
          <cell r="J5011">
            <v>2217000</v>
          </cell>
        </row>
        <row r="5012">
          <cell r="A5012" t="str">
            <v>P83129</v>
          </cell>
          <cell r="B5012" t="str">
            <v>NOVITA TILLY</v>
          </cell>
          <cell r="C5012" t="str">
            <v>15450</v>
          </cell>
          <cell r="D5012">
            <v>1145000</v>
          </cell>
          <cell r="E5012">
            <v>0</v>
          </cell>
          <cell r="F5012">
            <v>0</v>
          </cell>
          <cell r="G5012">
            <v>75000</v>
          </cell>
          <cell r="H5012">
            <v>0</v>
          </cell>
          <cell r="I5012">
            <v>407000</v>
          </cell>
          <cell r="J5012">
            <v>1928000</v>
          </cell>
        </row>
        <row r="5013">
          <cell r="A5013" t="str">
            <v>P83601</v>
          </cell>
          <cell r="B5013" t="str">
            <v>ERVAN JULIA KRISTANTO,SE</v>
          </cell>
          <cell r="C5013" t="str">
            <v>15450</v>
          </cell>
          <cell r="D5013">
            <v>946400</v>
          </cell>
          <cell r="E5013">
            <v>0</v>
          </cell>
          <cell r="F5013">
            <v>0</v>
          </cell>
          <cell r="G5013">
            <v>75000</v>
          </cell>
          <cell r="H5013">
            <v>0</v>
          </cell>
          <cell r="I5013">
            <v>0</v>
          </cell>
          <cell r="J5013">
            <v>1598400</v>
          </cell>
        </row>
        <row r="5014">
          <cell r="A5014" t="str">
            <v>P76557</v>
          </cell>
          <cell r="B5014" t="str">
            <v>IRMA SURYANI DUMBI</v>
          </cell>
          <cell r="C5014" t="str">
            <v>15460</v>
          </cell>
          <cell r="D5014">
            <v>1689000</v>
          </cell>
          <cell r="E5014">
            <v>0</v>
          </cell>
          <cell r="F5014">
            <v>0</v>
          </cell>
          <cell r="G5014">
            <v>75000</v>
          </cell>
          <cell r="H5014">
            <v>0</v>
          </cell>
          <cell r="I5014">
            <v>825000</v>
          </cell>
          <cell r="J5014">
            <v>2289000</v>
          </cell>
        </row>
        <row r="5015">
          <cell r="A5015" t="str">
            <v>P78948</v>
          </cell>
          <cell r="B5015" t="str">
            <v>ARIS DARMAWAN, SE</v>
          </cell>
          <cell r="C5015" t="str">
            <v>15460</v>
          </cell>
          <cell r="D5015">
            <v>1806000</v>
          </cell>
          <cell r="E5015">
            <v>180600</v>
          </cell>
          <cell r="F5015">
            <v>180600</v>
          </cell>
          <cell r="G5015">
            <v>300000</v>
          </cell>
          <cell r="H5015">
            <v>1500000</v>
          </cell>
          <cell r="I5015">
            <v>0</v>
          </cell>
          <cell r="J5015">
            <v>3400000</v>
          </cell>
        </row>
        <row r="5016">
          <cell r="A5016" t="str">
            <v>P80196</v>
          </cell>
          <cell r="B5016" t="str">
            <v>DEDY KUSWANDY</v>
          </cell>
          <cell r="C5016" t="str">
            <v>15460</v>
          </cell>
          <cell r="D5016">
            <v>1340000</v>
          </cell>
          <cell r="E5016">
            <v>134000</v>
          </cell>
          <cell r="F5016">
            <v>0</v>
          </cell>
          <cell r="G5016">
            <v>150000</v>
          </cell>
          <cell r="H5016">
            <v>0</v>
          </cell>
          <cell r="I5016">
            <v>0</v>
          </cell>
          <cell r="J5016">
            <v>1974000</v>
          </cell>
        </row>
        <row r="5017">
          <cell r="A5017" t="str">
            <v>P82321</v>
          </cell>
          <cell r="B5017" t="str">
            <v>STELLA  SULFIANA ANETA TANGKERE, SE.</v>
          </cell>
          <cell r="C5017" t="str">
            <v>15460</v>
          </cell>
          <cell r="D5017">
            <v>1377000</v>
          </cell>
          <cell r="E5017">
            <v>0</v>
          </cell>
          <cell r="F5017">
            <v>0</v>
          </cell>
          <cell r="G5017">
            <v>75000</v>
          </cell>
          <cell r="H5017">
            <v>0</v>
          </cell>
          <cell r="I5017">
            <v>374440</v>
          </cell>
          <cell r="J5017">
            <v>2215000</v>
          </cell>
        </row>
        <row r="5018">
          <cell r="A5018" t="str">
            <v>Q00671</v>
          </cell>
          <cell r="B5018" t="str">
            <v>DIAN KARTIKA, SE</v>
          </cell>
          <cell r="C5018" t="str">
            <v>15460</v>
          </cell>
          <cell r="D5018">
            <v>935000</v>
          </cell>
          <cell r="E5018">
            <v>0</v>
          </cell>
          <cell r="F5018">
            <v>0</v>
          </cell>
          <cell r="G5018">
            <v>75000</v>
          </cell>
          <cell r="H5018">
            <v>0</v>
          </cell>
          <cell r="I5018">
            <v>297000</v>
          </cell>
          <cell r="J5018">
            <v>1180000</v>
          </cell>
        </row>
        <row r="5019">
          <cell r="A5019" t="str">
            <v>P79508</v>
          </cell>
          <cell r="B5019" t="str">
            <v>ANTON BUDIONO, SE</v>
          </cell>
          <cell r="C5019" t="str">
            <v>15470</v>
          </cell>
          <cell r="D5019">
            <v>1686000</v>
          </cell>
          <cell r="E5019">
            <v>168600</v>
          </cell>
          <cell r="F5019">
            <v>84300</v>
          </cell>
          <cell r="G5019">
            <v>225000</v>
          </cell>
          <cell r="H5019">
            <v>900000</v>
          </cell>
          <cell r="I5019">
            <v>0</v>
          </cell>
          <cell r="J5019">
            <v>2925000</v>
          </cell>
        </row>
        <row r="5020">
          <cell r="A5020" t="str">
            <v>P82470</v>
          </cell>
          <cell r="B5020" t="str">
            <v>FARID</v>
          </cell>
          <cell r="C5020" t="str">
            <v>15470</v>
          </cell>
          <cell r="D5020">
            <v>1204000</v>
          </cell>
          <cell r="E5020">
            <v>120400</v>
          </cell>
          <cell r="F5020">
            <v>0</v>
          </cell>
          <cell r="G5020">
            <v>150000</v>
          </cell>
          <cell r="H5020">
            <v>0</v>
          </cell>
          <cell r="I5020">
            <v>825000</v>
          </cell>
          <cell r="J5020">
            <v>1777000</v>
          </cell>
        </row>
        <row r="5021">
          <cell r="A5021" t="str">
            <v>P82617</v>
          </cell>
          <cell r="B5021" t="str">
            <v>RAMDANA</v>
          </cell>
          <cell r="C5021" t="str">
            <v>15470</v>
          </cell>
          <cell r="D5021">
            <v>1052000</v>
          </cell>
          <cell r="E5021">
            <v>105200</v>
          </cell>
          <cell r="F5021">
            <v>0</v>
          </cell>
          <cell r="G5021">
            <v>150000</v>
          </cell>
          <cell r="H5021">
            <v>0</v>
          </cell>
          <cell r="I5021">
            <v>825000</v>
          </cell>
          <cell r="J5021">
            <v>1712000</v>
          </cell>
        </row>
        <row r="5022">
          <cell r="A5022" t="str">
            <v>P76556</v>
          </cell>
          <cell r="B5022" t="str">
            <v>NONONG MASHANAFI, S.E</v>
          </cell>
          <cell r="C5022" t="str">
            <v>15480</v>
          </cell>
          <cell r="D5022">
            <v>1744000</v>
          </cell>
          <cell r="E5022">
            <v>174400</v>
          </cell>
          <cell r="F5022">
            <v>174400</v>
          </cell>
          <cell r="G5022">
            <v>300000</v>
          </cell>
          <cell r="H5022">
            <v>1500000</v>
          </cell>
          <cell r="I5022">
            <v>0</v>
          </cell>
          <cell r="J5022">
            <v>3650000</v>
          </cell>
        </row>
        <row r="5023">
          <cell r="A5023" t="str">
            <v>P81932</v>
          </cell>
          <cell r="B5023" t="str">
            <v>PIEPING CHRISNO HARIMURTI, SE.</v>
          </cell>
          <cell r="C5023" t="str">
            <v>15480</v>
          </cell>
          <cell r="D5023">
            <v>1425000</v>
          </cell>
          <cell r="E5023">
            <v>142500</v>
          </cell>
          <cell r="F5023">
            <v>71250</v>
          </cell>
          <cell r="G5023">
            <v>225000</v>
          </cell>
          <cell r="H5023">
            <v>0</v>
          </cell>
          <cell r="I5023">
            <v>825000</v>
          </cell>
          <cell r="J5023">
            <v>2377000</v>
          </cell>
        </row>
        <row r="5024">
          <cell r="A5024" t="str">
            <v>P82915</v>
          </cell>
          <cell r="B5024" t="str">
            <v>I GDE NOVAYANA SUKRISNAJAYA</v>
          </cell>
          <cell r="C5024" t="str">
            <v>15480</v>
          </cell>
          <cell r="D5024">
            <v>1145000</v>
          </cell>
          <cell r="E5024">
            <v>0</v>
          </cell>
          <cell r="F5024">
            <v>0</v>
          </cell>
          <cell r="G5024">
            <v>75000</v>
          </cell>
          <cell r="H5024">
            <v>0</v>
          </cell>
          <cell r="I5024">
            <v>407000</v>
          </cell>
          <cell r="J5024">
            <v>2217000</v>
          </cell>
        </row>
        <row r="5025">
          <cell r="A5025" t="str">
            <v>P83600</v>
          </cell>
          <cell r="B5025" t="str">
            <v>ISANA HAFFISAH NUSANTARI, S.SI</v>
          </cell>
          <cell r="C5025" t="str">
            <v>15480</v>
          </cell>
          <cell r="D5025">
            <v>946400</v>
          </cell>
          <cell r="E5025">
            <v>0</v>
          </cell>
          <cell r="F5025">
            <v>0</v>
          </cell>
          <cell r="G5025">
            <v>75000</v>
          </cell>
          <cell r="H5025">
            <v>0</v>
          </cell>
          <cell r="I5025">
            <v>0</v>
          </cell>
          <cell r="J5025">
            <v>1598400</v>
          </cell>
        </row>
        <row r="5026">
          <cell r="A5026" t="str">
            <v>P79790</v>
          </cell>
          <cell r="B5026" t="str">
            <v>SUNARYA, S.E.</v>
          </cell>
          <cell r="C5026" t="str">
            <v>15490</v>
          </cell>
          <cell r="D5026">
            <v>1686000</v>
          </cell>
          <cell r="E5026">
            <v>168600</v>
          </cell>
          <cell r="F5026">
            <v>84300</v>
          </cell>
          <cell r="G5026">
            <v>225000</v>
          </cell>
          <cell r="H5026">
            <v>900000</v>
          </cell>
          <cell r="I5026">
            <v>0</v>
          </cell>
          <cell r="J5026">
            <v>3175000</v>
          </cell>
        </row>
        <row r="5027">
          <cell r="A5027" t="str">
            <v>P82478</v>
          </cell>
          <cell r="B5027" t="str">
            <v>MELKY LOLOWANG</v>
          </cell>
          <cell r="C5027" t="str">
            <v>15490</v>
          </cell>
          <cell r="D5027">
            <v>1204000</v>
          </cell>
          <cell r="E5027">
            <v>120400</v>
          </cell>
          <cell r="F5027">
            <v>0</v>
          </cell>
          <cell r="G5027">
            <v>150000</v>
          </cell>
          <cell r="H5027">
            <v>0</v>
          </cell>
          <cell r="I5027">
            <v>825000</v>
          </cell>
          <cell r="J5027">
            <v>2004000</v>
          </cell>
        </row>
        <row r="5028">
          <cell r="A5028" t="str">
            <v>P82613</v>
          </cell>
          <cell r="B5028" t="str">
            <v>STENLY TONNI UNO</v>
          </cell>
          <cell r="C5028" t="str">
            <v>15490</v>
          </cell>
          <cell r="D5028">
            <v>1052000</v>
          </cell>
          <cell r="E5028">
            <v>0</v>
          </cell>
          <cell r="F5028">
            <v>0</v>
          </cell>
          <cell r="G5028">
            <v>75000</v>
          </cell>
          <cell r="H5028">
            <v>0</v>
          </cell>
          <cell r="I5028">
            <v>825000</v>
          </cell>
          <cell r="J5028">
            <v>1932000</v>
          </cell>
        </row>
        <row r="5029">
          <cell r="A5029" t="str">
            <v>Q00681</v>
          </cell>
          <cell r="B5029" t="str">
            <v>WINDYASANTI MOKODOMPIT</v>
          </cell>
          <cell r="C5029" t="str">
            <v>15490</v>
          </cell>
          <cell r="D5029">
            <v>935000</v>
          </cell>
          <cell r="E5029">
            <v>0</v>
          </cell>
          <cell r="F5029">
            <v>0</v>
          </cell>
          <cell r="G5029">
            <v>75000</v>
          </cell>
          <cell r="H5029">
            <v>0</v>
          </cell>
          <cell r="I5029">
            <v>297000</v>
          </cell>
          <cell r="J5029">
            <v>1150000</v>
          </cell>
        </row>
        <row r="5030">
          <cell r="A5030" t="str">
            <v>P76562</v>
          </cell>
          <cell r="B5030" t="str">
            <v>ARIFIN IBRAHIM</v>
          </cell>
          <cell r="C5030" t="str">
            <v>15500</v>
          </cell>
          <cell r="D5030">
            <v>1689000</v>
          </cell>
          <cell r="E5030">
            <v>168900</v>
          </cell>
          <cell r="F5030">
            <v>168900</v>
          </cell>
          <cell r="G5030">
            <v>300000</v>
          </cell>
          <cell r="H5030">
            <v>0</v>
          </cell>
          <cell r="I5030">
            <v>575000</v>
          </cell>
          <cell r="J5030">
            <v>2222000</v>
          </cell>
        </row>
        <row r="5031">
          <cell r="A5031" t="str">
            <v>P79326</v>
          </cell>
          <cell r="B5031" t="str">
            <v>WAHYU MUJIONO, SE</v>
          </cell>
          <cell r="C5031" t="str">
            <v>15500</v>
          </cell>
          <cell r="D5031">
            <v>1806000</v>
          </cell>
          <cell r="E5031">
            <v>180600</v>
          </cell>
          <cell r="F5031">
            <v>180600</v>
          </cell>
          <cell r="G5031">
            <v>300000</v>
          </cell>
          <cell r="H5031">
            <v>1500000</v>
          </cell>
          <cell r="I5031">
            <v>0</v>
          </cell>
          <cell r="J5031">
            <v>3300000</v>
          </cell>
        </row>
        <row r="5032">
          <cell r="A5032" t="str">
            <v>P81585</v>
          </cell>
          <cell r="B5032" t="str">
            <v>NIXON TATIPANG, SE</v>
          </cell>
          <cell r="C5032" t="str">
            <v>15500</v>
          </cell>
          <cell r="D5032">
            <v>1168000</v>
          </cell>
          <cell r="E5032">
            <v>0</v>
          </cell>
          <cell r="F5032">
            <v>0</v>
          </cell>
          <cell r="G5032">
            <v>75000</v>
          </cell>
          <cell r="H5032">
            <v>0</v>
          </cell>
          <cell r="I5032">
            <v>0</v>
          </cell>
          <cell r="J5032">
            <v>1789000</v>
          </cell>
        </row>
        <row r="5033">
          <cell r="A5033" t="str">
            <v>P81948</v>
          </cell>
          <cell r="B5033" t="str">
            <v>FANNY WALANDOUW, SE</v>
          </cell>
          <cell r="C5033" t="str">
            <v>15500</v>
          </cell>
          <cell r="D5033">
            <v>1425000</v>
          </cell>
          <cell r="E5033">
            <v>142500</v>
          </cell>
          <cell r="F5033">
            <v>71250</v>
          </cell>
          <cell r="G5033">
            <v>225000</v>
          </cell>
          <cell r="H5033">
            <v>0</v>
          </cell>
          <cell r="I5033">
            <v>825000</v>
          </cell>
          <cell r="J5033">
            <v>2149000</v>
          </cell>
        </row>
        <row r="5034">
          <cell r="A5034" t="str">
            <v>P82320</v>
          </cell>
          <cell r="B5034" t="str">
            <v>IREYNE RITTA KAWULUSAN, SE</v>
          </cell>
          <cell r="C5034" t="str">
            <v>15500</v>
          </cell>
          <cell r="D5034">
            <v>1377000</v>
          </cell>
          <cell r="E5034">
            <v>137700</v>
          </cell>
          <cell r="F5034">
            <v>68850</v>
          </cell>
          <cell r="G5034">
            <v>225000</v>
          </cell>
          <cell r="H5034">
            <v>0</v>
          </cell>
          <cell r="I5034">
            <v>825000</v>
          </cell>
          <cell r="J5034">
            <v>2149000</v>
          </cell>
        </row>
        <row r="5035">
          <cell r="A5035" t="str">
            <v>Q00694</v>
          </cell>
          <cell r="B5035" t="str">
            <v>FIFIN SIWU, SE</v>
          </cell>
          <cell r="C5035" t="str">
            <v>15500</v>
          </cell>
          <cell r="D5035">
            <v>935000</v>
          </cell>
          <cell r="E5035">
            <v>0</v>
          </cell>
          <cell r="F5035">
            <v>0</v>
          </cell>
          <cell r="G5035">
            <v>75000</v>
          </cell>
          <cell r="H5035">
            <v>0</v>
          </cell>
          <cell r="I5035">
            <v>297000</v>
          </cell>
          <cell r="J5035">
            <v>1150000</v>
          </cell>
        </row>
        <row r="5036">
          <cell r="A5036" t="str">
            <v>P76618</v>
          </cell>
          <cell r="B5036" t="str">
            <v>DEDI SUPRIJADI, SE</v>
          </cell>
          <cell r="C5036" t="str">
            <v>15510</v>
          </cell>
          <cell r="D5036">
            <v>1689000</v>
          </cell>
          <cell r="E5036">
            <v>168900</v>
          </cell>
          <cell r="F5036">
            <v>168900</v>
          </cell>
          <cell r="G5036">
            <v>300000</v>
          </cell>
          <cell r="H5036">
            <v>900000</v>
          </cell>
          <cell r="I5036">
            <v>0</v>
          </cell>
          <cell r="J5036">
            <v>3500000</v>
          </cell>
        </row>
        <row r="5037">
          <cell r="A5037" t="str">
            <v>P82481</v>
          </cell>
          <cell r="B5037" t="str">
            <v>MUHAMAD SUKRI</v>
          </cell>
          <cell r="C5037" t="str">
            <v>15510</v>
          </cell>
          <cell r="D5037">
            <v>1204000</v>
          </cell>
          <cell r="E5037">
            <v>0</v>
          </cell>
          <cell r="F5037">
            <v>0</v>
          </cell>
          <cell r="G5037">
            <v>75000</v>
          </cell>
          <cell r="H5037">
            <v>0</v>
          </cell>
          <cell r="I5037">
            <v>825000</v>
          </cell>
          <cell r="J5037">
            <v>2217000</v>
          </cell>
        </row>
        <row r="5038">
          <cell r="A5038" t="str">
            <v>P83116</v>
          </cell>
          <cell r="B5038" t="str">
            <v>EMILDA NATALIA PURBA</v>
          </cell>
          <cell r="C5038" t="str">
            <v>15510</v>
          </cell>
          <cell r="D5038">
            <v>1145000</v>
          </cell>
          <cell r="E5038">
            <v>0</v>
          </cell>
          <cell r="F5038">
            <v>0</v>
          </cell>
          <cell r="G5038">
            <v>75000</v>
          </cell>
          <cell r="H5038">
            <v>0</v>
          </cell>
          <cell r="I5038">
            <v>407000</v>
          </cell>
          <cell r="J5038">
            <v>1928000</v>
          </cell>
        </row>
        <row r="5039">
          <cell r="A5039" t="str">
            <v>P80465</v>
          </cell>
          <cell r="B5039" t="str">
            <v>AGUS NAWANGSIH SULAMTO, SE</v>
          </cell>
          <cell r="C5039" t="str">
            <v>15520</v>
          </cell>
          <cell r="D5039">
            <v>1799000</v>
          </cell>
          <cell r="E5039">
            <v>179900</v>
          </cell>
          <cell r="F5039">
            <v>89950</v>
          </cell>
          <cell r="G5039">
            <v>225000</v>
          </cell>
          <cell r="H5039">
            <v>1500000</v>
          </cell>
          <cell r="I5039">
            <v>0</v>
          </cell>
          <cell r="J5039">
            <v>3128000</v>
          </cell>
        </row>
        <row r="5040">
          <cell r="A5040" t="str">
            <v>P81956</v>
          </cell>
          <cell r="B5040" t="str">
            <v>EDY WAHYU SANTOSO</v>
          </cell>
          <cell r="C5040" t="str">
            <v>15520</v>
          </cell>
          <cell r="D5040">
            <v>1425000</v>
          </cell>
          <cell r="E5040">
            <v>0</v>
          </cell>
          <cell r="F5040">
            <v>0</v>
          </cell>
          <cell r="G5040">
            <v>75000</v>
          </cell>
          <cell r="H5040">
            <v>0</v>
          </cell>
          <cell r="I5040">
            <v>583000</v>
          </cell>
          <cell r="J5040">
            <v>2215000</v>
          </cell>
        </row>
        <row r="5041">
          <cell r="A5041" t="str">
            <v>P83125</v>
          </cell>
          <cell r="B5041" t="str">
            <v>MELZATYA SARANY BATARAGOA</v>
          </cell>
          <cell r="C5041" t="str">
            <v>15520</v>
          </cell>
          <cell r="D5041">
            <v>1145000</v>
          </cell>
          <cell r="E5041">
            <v>0</v>
          </cell>
          <cell r="F5041">
            <v>0</v>
          </cell>
          <cell r="G5041">
            <v>75000</v>
          </cell>
          <cell r="H5041">
            <v>0</v>
          </cell>
          <cell r="I5041">
            <v>407000</v>
          </cell>
          <cell r="J5041">
            <v>1792000</v>
          </cell>
        </row>
        <row r="5042">
          <cell r="A5042" t="str">
            <v>Q00715</v>
          </cell>
          <cell r="B5042" t="str">
            <v>INDIRA VITAYANA, ST</v>
          </cell>
          <cell r="C5042" t="str">
            <v>15520</v>
          </cell>
          <cell r="D5042">
            <v>935000</v>
          </cell>
          <cell r="E5042">
            <v>0</v>
          </cell>
          <cell r="F5042">
            <v>0</v>
          </cell>
          <cell r="G5042">
            <v>75000</v>
          </cell>
          <cell r="H5042">
            <v>0</v>
          </cell>
          <cell r="I5042">
            <v>297000</v>
          </cell>
          <cell r="J5042">
            <v>1180000</v>
          </cell>
        </row>
        <row r="5043">
          <cell r="A5043" t="str">
            <v>P80483</v>
          </cell>
          <cell r="B5043" t="str">
            <v>PAULUS JACOBUS TIPAWAEL, SE</v>
          </cell>
          <cell r="C5043" t="str">
            <v>15530</v>
          </cell>
          <cell r="D5043">
            <v>1799000</v>
          </cell>
          <cell r="E5043">
            <v>179900</v>
          </cell>
          <cell r="F5043">
            <v>179900</v>
          </cell>
          <cell r="G5043">
            <v>300000</v>
          </cell>
          <cell r="H5043">
            <v>1500000</v>
          </cell>
          <cell r="I5043">
            <v>0</v>
          </cell>
          <cell r="J5043">
            <v>3650000</v>
          </cell>
        </row>
        <row r="5044">
          <cell r="A5044" t="str">
            <v>P82587</v>
          </cell>
          <cell r="B5044" t="str">
            <v>CHANDRA SUTIYONO</v>
          </cell>
          <cell r="C5044" t="str">
            <v>15530</v>
          </cell>
          <cell r="D5044">
            <v>1164000</v>
          </cell>
          <cell r="E5044">
            <v>116400</v>
          </cell>
          <cell r="F5044">
            <v>58200</v>
          </cell>
          <cell r="G5044">
            <v>225000</v>
          </cell>
          <cell r="H5044">
            <v>0</v>
          </cell>
          <cell r="I5044">
            <v>825000</v>
          </cell>
          <cell r="J5044">
            <v>2217000</v>
          </cell>
        </row>
        <row r="5045">
          <cell r="A5045" t="str">
            <v>P82608</v>
          </cell>
          <cell r="B5045" t="str">
            <v>MAYA C NINGSIH,SE</v>
          </cell>
          <cell r="C5045" t="str">
            <v>15530</v>
          </cell>
          <cell r="D5045">
            <v>1052000</v>
          </cell>
          <cell r="E5045">
            <v>0</v>
          </cell>
          <cell r="F5045">
            <v>0</v>
          </cell>
          <cell r="G5045">
            <v>75000</v>
          </cell>
          <cell r="H5045">
            <v>0</v>
          </cell>
          <cell r="I5045">
            <v>407000</v>
          </cell>
          <cell r="J5045">
            <v>2136000</v>
          </cell>
        </row>
        <row r="5046">
          <cell r="A5046" t="str">
            <v>P79206</v>
          </cell>
          <cell r="B5046" t="str">
            <v>RELANDIK RATNA PUTRA, SE</v>
          </cell>
          <cell r="C5046" t="str">
            <v>15540</v>
          </cell>
          <cell r="D5046">
            <v>1861000</v>
          </cell>
          <cell r="E5046">
            <v>186100</v>
          </cell>
          <cell r="F5046">
            <v>186100</v>
          </cell>
          <cell r="G5046">
            <v>300000</v>
          </cell>
          <cell r="H5046">
            <v>1500000</v>
          </cell>
          <cell r="I5046">
            <v>0</v>
          </cell>
          <cell r="J5046">
            <v>3300000</v>
          </cell>
        </row>
        <row r="5047">
          <cell r="A5047" t="str">
            <v>P81554</v>
          </cell>
          <cell r="B5047" t="str">
            <v>IRWAN IDRUS OTOLUWA, SE</v>
          </cell>
          <cell r="C5047" t="str">
            <v>15540</v>
          </cell>
          <cell r="D5047">
            <v>1207000</v>
          </cell>
          <cell r="E5047">
            <v>120700</v>
          </cell>
          <cell r="F5047">
            <v>120700</v>
          </cell>
          <cell r="G5047">
            <v>300000</v>
          </cell>
          <cell r="H5047">
            <v>0</v>
          </cell>
          <cell r="I5047">
            <v>297000</v>
          </cell>
          <cell r="J5047">
            <v>1859000</v>
          </cell>
        </row>
        <row r="5048">
          <cell r="A5048" t="str">
            <v>P82924</v>
          </cell>
          <cell r="B5048" t="str">
            <v>TIFFANY BRIGITTE LUMI</v>
          </cell>
          <cell r="C5048" t="str">
            <v>15540</v>
          </cell>
          <cell r="D5048">
            <v>1145000</v>
          </cell>
          <cell r="E5048">
            <v>0</v>
          </cell>
          <cell r="F5048">
            <v>0</v>
          </cell>
          <cell r="G5048">
            <v>75000</v>
          </cell>
          <cell r="H5048">
            <v>0</v>
          </cell>
          <cell r="I5048">
            <v>341880</v>
          </cell>
          <cell r="J5048">
            <v>1928000</v>
          </cell>
        </row>
        <row r="5049">
          <cell r="A5049" t="str">
            <v>P82925</v>
          </cell>
          <cell r="B5049" t="str">
            <v>MEIRILA NAOMI GRATCIA RUMONDOR</v>
          </cell>
          <cell r="C5049" t="str">
            <v>15540</v>
          </cell>
          <cell r="D5049">
            <v>1145000</v>
          </cell>
          <cell r="E5049">
            <v>0</v>
          </cell>
          <cell r="F5049">
            <v>0</v>
          </cell>
          <cell r="G5049">
            <v>75000</v>
          </cell>
          <cell r="H5049">
            <v>0</v>
          </cell>
          <cell r="I5049">
            <v>825000</v>
          </cell>
          <cell r="J5049">
            <v>1928000</v>
          </cell>
        </row>
        <row r="5050">
          <cell r="A5050" t="str">
            <v>P81931</v>
          </cell>
          <cell r="B5050" t="str">
            <v>MOH. WIRASTO TUNE, SE</v>
          </cell>
          <cell r="C5050" t="str">
            <v>15550</v>
          </cell>
          <cell r="D5050">
            <v>1288000</v>
          </cell>
          <cell r="E5050">
            <v>128800</v>
          </cell>
          <cell r="F5050">
            <v>128800</v>
          </cell>
          <cell r="G5050">
            <v>300000</v>
          </cell>
          <cell r="H5050">
            <v>0</v>
          </cell>
          <cell r="I5050">
            <v>825000</v>
          </cell>
          <cell r="J5050">
            <v>1920000</v>
          </cell>
        </row>
        <row r="5051">
          <cell r="A5051" t="str">
            <v>P76606</v>
          </cell>
          <cell r="B5051" t="str">
            <v>ZAINUDIN PAKAYA, SE</v>
          </cell>
          <cell r="C5051" t="str">
            <v>15560</v>
          </cell>
          <cell r="D5051">
            <v>1689000</v>
          </cell>
          <cell r="E5051">
            <v>168900</v>
          </cell>
          <cell r="F5051">
            <v>168900</v>
          </cell>
          <cell r="G5051">
            <v>300000</v>
          </cell>
          <cell r="H5051">
            <v>0</v>
          </cell>
          <cell r="I5051">
            <v>825000</v>
          </cell>
          <cell r="J5051">
            <v>1970000</v>
          </cell>
        </row>
        <row r="5052">
          <cell r="A5052" t="str">
            <v>P80668</v>
          </cell>
          <cell r="B5052" t="str">
            <v>AGUS PRIYANTO, SE</v>
          </cell>
          <cell r="C5052" t="str">
            <v>15560</v>
          </cell>
          <cell r="D5052">
            <v>1425000</v>
          </cell>
          <cell r="E5052">
            <v>142500</v>
          </cell>
          <cell r="F5052">
            <v>0</v>
          </cell>
          <cell r="G5052">
            <v>150000</v>
          </cell>
          <cell r="H5052">
            <v>0</v>
          </cell>
          <cell r="I5052">
            <v>561000</v>
          </cell>
          <cell r="J5052">
            <v>1905000</v>
          </cell>
        </row>
        <row r="5053">
          <cell r="A5053" t="str">
            <v>P80690</v>
          </cell>
          <cell r="B5053" t="str">
            <v>BUDIMAN</v>
          </cell>
          <cell r="C5053" t="str">
            <v>15560</v>
          </cell>
          <cell r="D5053">
            <v>1333000</v>
          </cell>
          <cell r="E5053">
            <v>133300</v>
          </cell>
          <cell r="F5053">
            <v>133300</v>
          </cell>
          <cell r="G5053">
            <v>300000</v>
          </cell>
          <cell r="H5053">
            <v>0</v>
          </cell>
          <cell r="I5053">
            <v>297000</v>
          </cell>
          <cell r="J5053">
            <v>1841000</v>
          </cell>
        </row>
        <row r="5054">
          <cell r="A5054" t="str">
            <v>P82482</v>
          </cell>
          <cell r="B5054" t="str">
            <v>NURHIDAYAT</v>
          </cell>
          <cell r="C5054" t="str">
            <v>15560</v>
          </cell>
          <cell r="D5054">
            <v>1204000</v>
          </cell>
          <cell r="E5054">
            <v>0</v>
          </cell>
          <cell r="F5054">
            <v>0</v>
          </cell>
          <cell r="G5054">
            <v>75000</v>
          </cell>
          <cell r="H5054">
            <v>0</v>
          </cell>
          <cell r="I5054">
            <v>825000</v>
          </cell>
          <cell r="J5054">
            <v>1852000</v>
          </cell>
        </row>
        <row r="5055">
          <cell r="A5055" t="str">
            <v>P80180</v>
          </cell>
          <cell r="B5055" t="str">
            <v>WAGIMAN,SE.</v>
          </cell>
          <cell r="C5055" t="str">
            <v>15S01</v>
          </cell>
          <cell r="D5055">
            <v>1802000</v>
          </cell>
          <cell r="E5055">
            <v>180200</v>
          </cell>
          <cell r="F5055">
            <v>180200</v>
          </cell>
          <cell r="G5055">
            <v>300000</v>
          </cell>
          <cell r="H5055">
            <v>1500000</v>
          </cell>
          <cell r="I5055">
            <v>0</v>
          </cell>
          <cell r="J5055">
            <v>3538000</v>
          </cell>
        </row>
        <row r="5056">
          <cell r="A5056" t="str">
            <v>P80372</v>
          </cell>
          <cell r="B5056" t="str">
            <v>AL ICHWAN MA'SUM</v>
          </cell>
          <cell r="C5056" t="str">
            <v>15S01</v>
          </cell>
          <cell r="D5056">
            <v>1686000</v>
          </cell>
          <cell r="E5056">
            <v>168600</v>
          </cell>
          <cell r="F5056">
            <v>168600</v>
          </cell>
          <cell r="G5056">
            <v>300000</v>
          </cell>
          <cell r="H5056">
            <v>0</v>
          </cell>
          <cell r="I5056">
            <v>605000</v>
          </cell>
          <cell r="J5056">
            <v>2121000</v>
          </cell>
        </row>
        <row r="5057">
          <cell r="A5057" t="str">
            <v>P80676</v>
          </cell>
          <cell r="B5057" t="str">
            <v>SUMAJI, SE</v>
          </cell>
          <cell r="C5057" t="str">
            <v>15S01</v>
          </cell>
          <cell r="D5057">
            <v>1425000</v>
          </cell>
          <cell r="E5057">
            <v>142500</v>
          </cell>
          <cell r="F5057">
            <v>71250</v>
          </cell>
          <cell r="G5057">
            <v>225000</v>
          </cell>
          <cell r="H5057">
            <v>0</v>
          </cell>
          <cell r="I5057">
            <v>825000</v>
          </cell>
          <cell r="J5057">
            <v>1987000</v>
          </cell>
        </row>
        <row r="5058">
          <cell r="A5058" t="str">
            <v>P82463</v>
          </cell>
          <cell r="B5058" t="str">
            <v>AGOES HAMJALIL DJABIR</v>
          </cell>
          <cell r="C5058" t="str">
            <v>15S01</v>
          </cell>
          <cell r="D5058">
            <v>1204000</v>
          </cell>
          <cell r="E5058">
            <v>120400</v>
          </cell>
          <cell r="F5058">
            <v>60200</v>
          </cell>
          <cell r="G5058">
            <v>225000</v>
          </cell>
          <cell r="H5058">
            <v>0</v>
          </cell>
          <cell r="I5058">
            <v>583000</v>
          </cell>
          <cell r="J5058">
            <v>1852000</v>
          </cell>
        </row>
        <row r="5059">
          <cell r="A5059" t="str">
            <v>P82480</v>
          </cell>
          <cell r="B5059" t="str">
            <v>MUH. TASWIN SALAM</v>
          </cell>
          <cell r="C5059" t="str">
            <v>15S01</v>
          </cell>
          <cell r="D5059">
            <v>1204000</v>
          </cell>
          <cell r="E5059">
            <v>0</v>
          </cell>
          <cell r="F5059">
            <v>0</v>
          </cell>
          <cell r="G5059">
            <v>75000</v>
          </cell>
          <cell r="H5059">
            <v>0</v>
          </cell>
          <cell r="I5059">
            <v>352000</v>
          </cell>
          <cell r="J5059">
            <v>1852000</v>
          </cell>
        </row>
        <row r="5060">
          <cell r="A5060" t="str">
            <v>Q00676</v>
          </cell>
          <cell r="B5060" t="str">
            <v>ISMAYA ISLAMIYA TODANO, AMD</v>
          </cell>
          <cell r="C5060" t="str">
            <v>15S01</v>
          </cell>
          <cell r="D5060">
            <v>935000</v>
          </cell>
          <cell r="E5060">
            <v>0</v>
          </cell>
          <cell r="F5060">
            <v>0</v>
          </cell>
          <cell r="G5060">
            <v>75000</v>
          </cell>
          <cell r="H5060">
            <v>0</v>
          </cell>
          <cell r="I5060">
            <v>352000</v>
          </cell>
          <cell r="J5060">
            <v>1060000</v>
          </cell>
        </row>
        <row r="5061">
          <cell r="A5061" t="str">
            <v>P80359</v>
          </cell>
          <cell r="B5061" t="str">
            <v>MARKUM IHSAN, SE</v>
          </cell>
          <cell r="C5061" t="str">
            <v>15S02</v>
          </cell>
          <cell r="D5061">
            <v>1741000</v>
          </cell>
          <cell r="E5061">
            <v>174100</v>
          </cell>
          <cell r="F5061">
            <v>174100</v>
          </cell>
          <cell r="G5061">
            <v>300000</v>
          </cell>
          <cell r="H5061">
            <v>1500000</v>
          </cell>
          <cell r="I5061">
            <v>0</v>
          </cell>
          <cell r="J5061">
            <v>3075000</v>
          </cell>
        </row>
        <row r="5062">
          <cell r="A5062" t="str">
            <v>P81177</v>
          </cell>
          <cell r="B5062" t="str">
            <v>HERLINA RACHIM, SH.</v>
          </cell>
          <cell r="C5062" t="str">
            <v>15S02</v>
          </cell>
          <cell r="D5062">
            <v>1523000</v>
          </cell>
          <cell r="E5062">
            <v>0</v>
          </cell>
          <cell r="F5062">
            <v>0</v>
          </cell>
          <cell r="G5062">
            <v>75000</v>
          </cell>
          <cell r="H5062">
            <v>0</v>
          </cell>
          <cell r="I5062">
            <v>825000</v>
          </cell>
          <cell r="J5062">
            <v>2071000</v>
          </cell>
        </row>
        <row r="5063">
          <cell r="A5063" t="str">
            <v>P82933</v>
          </cell>
          <cell r="B5063" t="str">
            <v>RAMLAWATY HASAN</v>
          </cell>
          <cell r="C5063" t="str">
            <v>15S02</v>
          </cell>
          <cell r="D5063">
            <v>1145000</v>
          </cell>
          <cell r="E5063">
            <v>0</v>
          </cell>
          <cell r="F5063">
            <v>0</v>
          </cell>
          <cell r="G5063">
            <v>75000</v>
          </cell>
          <cell r="H5063">
            <v>0</v>
          </cell>
          <cell r="I5063">
            <v>407000</v>
          </cell>
          <cell r="J5063">
            <v>1868000</v>
          </cell>
        </row>
        <row r="5064">
          <cell r="A5064" t="str">
            <v>Q00666</v>
          </cell>
          <cell r="B5064" t="str">
            <v>EKA Y.G. SUMANTA, ST</v>
          </cell>
          <cell r="C5064" t="str">
            <v>15S02</v>
          </cell>
          <cell r="D5064">
            <v>935000</v>
          </cell>
          <cell r="E5064">
            <v>0</v>
          </cell>
          <cell r="F5064">
            <v>0</v>
          </cell>
          <cell r="G5064">
            <v>75000</v>
          </cell>
          <cell r="H5064">
            <v>0</v>
          </cell>
          <cell r="I5064">
            <v>297000</v>
          </cell>
          <cell r="J5064">
            <v>1120000</v>
          </cell>
        </row>
        <row r="5065">
          <cell r="A5065" t="str">
            <v>P51716</v>
          </cell>
          <cell r="B5065" t="str">
            <v>HARBELUBUN HUSIN</v>
          </cell>
          <cell r="C5065" t="str">
            <v>15S03</v>
          </cell>
          <cell r="D5065">
            <v>2364000</v>
          </cell>
          <cell r="E5065">
            <v>236400</v>
          </cell>
          <cell r="F5065">
            <v>118200</v>
          </cell>
          <cell r="G5065">
            <v>225000</v>
          </cell>
          <cell r="H5065">
            <v>1600000</v>
          </cell>
          <cell r="I5065">
            <v>0</v>
          </cell>
          <cell r="J5065">
            <v>3400000</v>
          </cell>
        </row>
        <row r="5066">
          <cell r="A5066" t="str">
            <v>P82580</v>
          </cell>
          <cell r="B5066" t="str">
            <v>IRMANTO HAMID ASWIN</v>
          </cell>
          <cell r="C5066" t="str">
            <v>15S03</v>
          </cell>
          <cell r="D5066">
            <v>1164000</v>
          </cell>
          <cell r="E5066">
            <v>0</v>
          </cell>
          <cell r="F5066">
            <v>0</v>
          </cell>
          <cell r="G5066">
            <v>75000</v>
          </cell>
          <cell r="H5066">
            <v>0</v>
          </cell>
          <cell r="I5066">
            <v>825000</v>
          </cell>
          <cell r="J5066">
            <v>2065000</v>
          </cell>
        </row>
        <row r="5067">
          <cell r="A5067" t="str">
            <v>P83134</v>
          </cell>
          <cell r="B5067" t="str">
            <v>REZKI OCTAVIAN</v>
          </cell>
          <cell r="C5067" t="str">
            <v>15S03</v>
          </cell>
          <cell r="D5067">
            <v>1145000</v>
          </cell>
          <cell r="E5067">
            <v>0</v>
          </cell>
          <cell r="F5067">
            <v>0</v>
          </cell>
          <cell r="G5067">
            <v>75000</v>
          </cell>
          <cell r="H5067">
            <v>0</v>
          </cell>
          <cell r="I5067">
            <v>407000</v>
          </cell>
          <cell r="J5067">
            <v>1883000</v>
          </cell>
        </row>
        <row r="5068">
          <cell r="A5068" t="str">
            <v>P76608</v>
          </cell>
          <cell r="B5068" t="str">
            <v>HERDA SALEH, SE</v>
          </cell>
          <cell r="C5068" t="str">
            <v>15S04</v>
          </cell>
          <cell r="D5068">
            <v>1689000</v>
          </cell>
          <cell r="E5068">
            <v>168900</v>
          </cell>
          <cell r="F5068">
            <v>168900</v>
          </cell>
          <cell r="G5068">
            <v>300000</v>
          </cell>
          <cell r="H5068">
            <v>900000</v>
          </cell>
          <cell r="I5068">
            <v>0</v>
          </cell>
          <cell r="J5068">
            <v>3048000</v>
          </cell>
        </row>
        <row r="5069">
          <cell r="A5069" t="str">
            <v>P80687</v>
          </cell>
          <cell r="B5069" t="str">
            <v>DJEMMY MAKALALAG</v>
          </cell>
          <cell r="C5069" t="str">
            <v>15S04</v>
          </cell>
          <cell r="D5069">
            <v>1333000</v>
          </cell>
          <cell r="E5069">
            <v>133300</v>
          </cell>
          <cell r="F5069">
            <v>133300</v>
          </cell>
          <cell r="G5069">
            <v>300000</v>
          </cell>
          <cell r="H5069">
            <v>0</v>
          </cell>
          <cell r="I5069">
            <v>825000</v>
          </cell>
          <cell r="J5069">
            <v>1998000</v>
          </cell>
        </row>
        <row r="5070">
          <cell r="A5070" t="str">
            <v>P82486</v>
          </cell>
          <cell r="B5070" t="str">
            <v>RUSLAN AGULE</v>
          </cell>
          <cell r="C5070" t="str">
            <v>15S04</v>
          </cell>
          <cell r="D5070">
            <v>1204000</v>
          </cell>
          <cell r="E5070">
            <v>0</v>
          </cell>
          <cell r="F5070">
            <v>0</v>
          </cell>
          <cell r="G5070">
            <v>75000</v>
          </cell>
          <cell r="H5070">
            <v>0</v>
          </cell>
          <cell r="I5070">
            <v>726000</v>
          </cell>
          <cell r="J5070">
            <v>2004000</v>
          </cell>
        </row>
        <row r="5071">
          <cell r="A5071" t="str">
            <v>Q00663</v>
          </cell>
          <cell r="B5071" t="str">
            <v>FADLUN AFIFA SALEH, AMD</v>
          </cell>
          <cell r="C5071" t="str">
            <v>15S04</v>
          </cell>
          <cell r="D5071">
            <v>935000</v>
          </cell>
          <cell r="E5071">
            <v>0</v>
          </cell>
          <cell r="F5071">
            <v>0</v>
          </cell>
          <cell r="G5071">
            <v>75000</v>
          </cell>
          <cell r="H5071">
            <v>0</v>
          </cell>
          <cell r="I5071">
            <v>297000</v>
          </cell>
          <cell r="J5071">
            <v>1150000</v>
          </cell>
        </row>
        <row r="5072">
          <cell r="A5072" t="str">
            <v>P47378</v>
          </cell>
          <cell r="B5072" t="str">
            <v>SUTARTI</v>
          </cell>
          <cell r="C5072" t="str">
            <v>16000</v>
          </cell>
          <cell r="D5072">
            <v>2144000</v>
          </cell>
          <cell r="E5072">
            <v>0</v>
          </cell>
          <cell r="F5072">
            <v>214400</v>
          </cell>
          <cell r="G5072">
            <v>225000</v>
          </cell>
          <cell r="H5072">
            <v>0</v>
          </cell>
          <cell r="I5072">
            <v>0</v>
          </cell>
          <cell r="J5072">
            <v>2360000</v>
          </cell>
        </row>
        <row r="5073">
          <cell r="A5073" t="str">
            <v>P53263</v>
          </cell>
          <cell r="B5073" t="str">
            <v>SLAMET BASUKI, S.E.</v>
          </cell>
          <cell r="C5073" t="str">
            <v>16000</v>
          </cell>
          <cell r="D5073">
            <v>2364000</v>
          </cell>
          <cell r="E5073">
            <v>236400</v>
          </cell>
          <cell r="F5073">
            <v>236400</v>
          </cell>
          <cell r="G5073">
            <v>300000</v>
          </cell>
          <cell r="H5073">
            <v>2100000</v>
          </cell>
          <cell r="I5073">
            <v>0</v>
          </cell>
          <cell r="J5073">
            <v>4505000</v>
          </cell>
        </row>
        <row r="5074">
          <cell r="A5074" t="str">
            <v>P54165</v>
          </cell>
          <cell r="B5074" t="str">
            <v>M.I. RUSTAMADJI</v>
          </cell>
          <cell r="C5074" t="str">
            <v>16000</v>
          </cell>
          <cell r="D5074">
            <v>2215000</v>
          </cell>
          <cell r="E5074">
            <v>221500</v>
          </cell>
          <cell r="F5074">
            <v>221500</v>
          </cell>
          <cell r="G5074">
            <v>300000</v>
          </cell>
          <cell r="H5074">
            <v>0</v>
          </cell>
          <cell r="I5074">
            <v>0</v>
          </cell>
          <cell r="J5074">
            <v>2319000</v>
          </cell>
        </row>
        <row r="5075">
          <cell r="A5075" t="str">
            <v>P54301</v>
          </cell>
          <cell r="B5075" t="str">
            <v>LIVER MANIHURUK</v>
          </cell>
          <cell r="C5075" t="str">
            <v>16000</v>
          </cell>
          <cell r="D5075">
            <v>2144000</v>
          </cell>
          <cell r="E5075">
            <v>214400</v>
          </cell>
          <cell r="F5075">
            <v>0</v>
          </cell>
          <cell r="G5075">
            <v>150000</v>
          </cell>
          <cell r="H5075">
            <v>0</v>
          </cell>
          <cell r="I5075">
            <v>0</v>
          </cell>
          <cell r="J5075">
            <v>2360000</v>
          </cell>
        </row>
        <row r="5076">
          <cell r="A5076" t="str">
            <v>P54327</v>
          </cell>
          <cell r="B5076" t="str">
            <v>SUBROTO, SE</v>
          </cell>
          <cell r="C5076" t="str">
            <v>16000</v>
          </cell>
          <cell r="D5076">
            <v>2364000</v>
          </cell>
          <cell r="E5076">
            <v>236400</v>
          </cell>
          <cell r="F5076">
            <v>236400</v>
          </cell>
          <cell r="G5076">
            <v>300000</v>
          </cell>
          <cell r="H5076">
            <v>1500000</v>
          </cell>
          <cell r="I5076">
            <v>0</v>
          </cell>
          <cell r="J5076">
            <v>3289000</v>
          </cell>
        </row>
        <row r="5077">
          <cell r="A5077" t="str">
            <v>P54330</v>
          </cell>
          <cell r="B5077" t="str">
            <v>TUNGGUL SIMAMORA,SE.</v>
          </cell>
          <cell r="C5077" t="str">
            <v>16000</v>
          </cell>
          <cell r="D5077">
            <v>2206000</v>
          </cell>
          <cell r="E5077">
            <v>220600</v>
          </cell>
          <cell r="F5077">
            <v>220600</v>
          </cell>
          <cell r="G5077">
            <v>300000</v>
          </cell>
          <cell r="H5077">
            <v>2100000</v>
          </cell>
          <cell r="I5077">
            <v>0</v>
          </cell>
          <cell r="J5077">
            <v>4505000</v>
          </cell>
        </row>
        <row r="5078">
          <cell r="A5078" t="str">
            <v>P54361</v>
          </cell>
          <cell r="B5078" t="str">
            <v>SUNAHAR</v>
          </cell>
          <cell r="C5078" t="str">
            <v>16000</v>
          </cell>
          <cell r="D5078">
            <v>2364000</v>
          </cell>
          <cell r="E5078">
            <v>236400</v>
          </cell>
          <cell r="F5078">
            <v>236400</v>
          </cell>
          <cell r="G5078">
            <v>300000</v>
          </cell>
          <cell r="H5078">
            <v>1600000</v>
          </cell>
          <cell r="I5078">
            <v>0</v>
          </cell>
          <cell r="J5078">
            <v>3289000</v>
          </cell>
        </row>
        <row r="5079">
          <cell r="A5079" t="str">
            <v>P54408</v>
          </cell>
          <cell r="B5079" t="str">
            <v>Drs. YAYAT SURYA HENDRAYANA, MM.</v>
          </cell>
          <cell r="C5079" t="str">
            <v>16000</v>
          </cell>
          <cell r="D5079">
            <v>2442000</v>
          </cell>
          <cell r="E5079">
            <v>244200</v>
          </cell>
          <cell r="F5079">
            <v>244200</v>
          </cell>
          <cell r="G5079">
            <v>300000</v>
          </cell>
          <cell r="H5079">
            <v>2100000</v>
          </cell>
          <cell r="I5079">
            <v>0</v>
          </cell>
          <cell r="J5079">
            <v>4505000</v>
          </cell>
        </row>
        <row r="5080">
          <cell r="A5080" t="str">
            <v>P66198</v>
          </cell>
          <cell r="B5080" t="str">
            <v>Ir.R. JOHAN BUDIMAN</v>
          </cell>
          <cell r="C5080" t="str">
            <v>16000</v>
          </cell>
          <cell r="D5080">
            <v>2206000</v>
          </cell>
          <cell r="E5080">
            <v>220600</v>
          </cell>
          <cell r="F5080">
            <v>0</v>
          </cell>
          <cell r="G5080">
            <v>150000</v>
          </cell>
          <cell r="H5080">
            <v>2100000</v>
          </cell>
          <cell r="I5080">
            <v>0</v>
          </cell>
          <cell r="J5080">
            <v>4505000</v>
          </cell>
        </row>
        <row r="5081">
          <cell r="A5081" t="str">
            <v>P66284</v>
          </cell>
          <cell r="B5081" t="str">
            <v>SAMSUDINI, SH.</v>
          </cell>
          <cell r="C5081" t="str">
            <v>16000</v>
          </cell>
          <cell r="D5081">
            <v>2136000</v>
          </cell>
          <cell r="E5081">
            <v>213600</v>
          </cell>
          <cell r="F5081">
            <v>213600</v>
          </cell>
          <cell r="G5081">
            <v>300000</v>
          </cell>
          <cell r="H5081">
            <v>1500000</v>
          </cell>
          <cell r="I5081">
            <v>0</v>
          </cell>
          <cell r="J5081">
            <v>3289000</v>
          </cell>
        </row>
        <row r="5082">
          <cell r="A5082" t="str">
            <v>P71564</v>
          </cell>
          <cell r="B5082" t="str">
            <v>A. GURNING, SH., MM.</v>
          </cell>
          <cell r="C5082" t="str">
            <v>16000</v>
          </cell>
          <cell r="D5082">
            <v>2605000</v>
          </cell>
          <cell r="E5082">
            <v>260500</v>
          </cell>
          <cell r="F5082">
            <v>260500</v>
          </cell>
          <cell r="G5082">
            <v>300000</v>
          </cell>
          <cell r="H5082">
            <v>4800000</v>
          </cell>
          <cell r="I5082">
            <v>0</v>
          </cell>
          <cell r="J5082">
            <v>6221000</v>
          </cell>
        </row>
        <row r="5083">
          <cell r="A5083" t="str">
            <v>P71712</v>
          </cell>
          <cell r="B5083" t="str">
            <v>PIRGONG MATUA, S.SOS</v>
          </cell>
          <cell r="C5083" t="str">
            <v>16000</v>
          </cell>
          <cell r="D5083">
            <v>1635000</v>
          </cell>
          <cell r="E5083">
            <v>163500</v>
          </cell>
          <cell r="F5083">
            <v>81750</v>
          </cell>
          <cell r="G5083">
            <v>225000</v>
          </cell>
          <cell r="H5083">
            <v>0</v>
          </cell>
          <cell r="I5083">
            <v>0</v>
          </cell>
          <cell r="J5083">
            <v>2203000</v>
          </cell>
        </row>
        <row r="5084">
          <cell r="A5084" t="str">
            <v>P77015</v>
          </cell>
          <cell r="B5084" t="str">
            <v>GONDO MARGONO</v>
          </cell>
          <cell r="C5084" t="str">
            <v>16000</v>
          </cell>
          <cell r="D5084">
            <v>1436000</v>
          </cell>
          <cell r="E5084">
            <v>143600</v>
          </cell>
          <cell r="F5084">
            <v>71800</v>
          </cell>
          <cell r="G5084">
            <v>225000</v>
          </cell>
          <cell r="H5084">
            <v>0</v>
          </cell>
          <cell r="I5084">
            <v>0</v>
          </cell>
          <cell r="J5084">
            <v>2045000</v>
          </cell>
        </row>
        <row r="5085">
          <cell r="A5085" t="str">
            <v>P77016</v>
          </cell>
          <cell r="B5085" t="str">
            <v>TUKIDJO</v>
          </cell>
          <cell r="C5085" t="str">
            <v>16000</v>
          </cell>
          <cell r="D5085">
            <v>1592000</v>
          </cell>
          <cell r="E5085">
            <v>159200</v>
          </cell>
          <cell r="F5085">
            <v>79600</v>
          </cell>
          <cell r="G5085">
            <v>225000</v>
          </cell>
          <cell r="H5085">
            <v>0</v>
          </cell>
          <cell r="I5085">
            <v>0</v>
          </cell>
          <cell r="J5085">
            <v>2045000</v>
          </cell>
        </row>
        <row r="5086">
          <cell r="A5086" t="str">
            <v>P77236</v>
          </cell>
          <cell r="B5086" t="str">
            <v>TITIEN SUNARSIH</v>
          </cell>
          <cell r="C5086" t="str">
            <v>16000</v>
          </cell>
          <cell r="D5086">
            <v>1689000</v>
          </cell>
          <cell r="E5086">
            <v>168900</v>
          </cell>
          <cell r="F5086">
            <v>84450</v>
          </cell>
          <cell r="G5086">
            <v>225000</v>
          </cell>
          <cell r="H5086">
            <v>0</v>
          </cell>
          <cell r="I5086">
            <v>0</v>
          </cell>
          <cell r="J5086">
            <v>2281000</v>
          </cell>
        </row>
        <row r="5087">
          <cell r="A5087" t="str">
            <v>P77279</v>
          </cell>
          <cell r="B5087" t="str">
            <v>IWAN SUJAYADI</v>
          </cell>
          <cell r="C5087" t="str">
            <v>16000</v>
          </cell>
          <cell r="D5087">
            <v>1806000</v>
          </cell>
          <cell r="E5087">
            <v>180600</v>
          </cell>
          <cell r="F5087">
            <v>0</v>
          </cell>
          <cell r="G5087">
            <v>150000</v>
          </cell>
          <cell r="H5087">
            <v>0</v>
          </cell>
          <cell r="I5087">
            <v>0</v>
          </cell>
          <cell r="J5087">
            <v>2360000</v>
          </cell>
        </row>
        <row r="5088">
          <cell r="A5088" t="str">
            <v>P77345</v>
          </cell>
          <cell r="B5088" t="str">
            <v>NETTY DIANA, S.SOS</v>
          </cell>
          <cell r="C5088" t="str">
            <v>16000</v>
          </cell>
          <cell r="D5088">
            <v>1744000</v>
          </cell>
          <cell r="E5088">
            <v>0</v>
          </cell>
          <cell r="F5088">
            <v>0</v>
          </cell>
          <cell r="G5088">
            <v>75000</v>
          </cell>
          <cell r="H5088">
            <v>0</v>
          </cell>
          <cell r="I5088">
            <v>0</v>
          </cell>
          <cell r="J5088">
            <v>2360000</v>
          </cell>
        </row>
        <row r="5089">
          <cell r="A5089" t="str">
            <v>P78588</v>
          </cell>
          <cell r="B5089" t="str">
            <v>RADEN MUHARDIMAN</v>
          </cell>
          <cell r="C5089" t="str">
            <v>16000</v>
          </cell>
          <cell r="D5089">
            <v>1869000</v>
          </cell>
          <cell r="E5089">
            <v>186900</v>
          </cell>
          <cell r="F5089">
            <v>186900</v>
          </cell>
          <cell r="G5089">
            <v>300000</v>
          </cell>
          <cell r="H5089">
            <v>1500000</v>
          </cell>
          <cell r="I5089">
            <v>0</v>
          </cell>
          <cell r="J5089">
            <v>3289000</v>
          </cell>
        </row>
        <row r="5090">
          <cell r="A5090" t="str">
            <v>P78613</v>
          </cell>
          <cell r="B5090" t="str">
            <v>SUPRAYITNO</v>
          </cell>
          <cell r="C5090" t="str">
            <v>16000</v>
          </cell>
          <cell r="D5090">
            <v>1583000</v>
          </cell>
          <cell r="E5090">
            <v>158300</v>
          </cell>
          <cell r="F5090">
            <v>158300</v>
          </cell>
          <cell r="G5090">
            <v>300000</v>
          </cell>
          <cell r="H5090">
            <v>0</v>
          </cell>
          <cell r="I5090">
            <v>0</v>
          </cell>
          <cell r="J5090">
            <v>2124000</v>
          </cell>
        </row>
        <row r="5091">
          <cell r="A5091" t="str">
            <v>P78638</v>
          </cell>
          <cell r="B5091" t="str">
            <v>ADI ARIJANTOKO, SE</v>
          </cell>
          <cell r="C5091" t="str">
            <v>16000</v>
          </cell>
          <cell r="D5091">
            <v>1994000</v>
          </cell>
          <cell r="E5091">
            <v>199400</v>
          </cell>
          <cell r="F5091">
            <v>199400</v>
          </cell>
          <cell r="G5091">
            <v>300000</v>
          </cell>
          <cell r="H5091">
            <v>1500000</v>
          </cell>
          <cell r="I5091">
            <v>0</v>
          </cell>
          <cell r="J5091">
            <v>3289000</v>
          </cell>
        </row>
        <row r="5092">
          <cell r="A5092" t="str">
            <v>P79472</v>
          </cell>
          <cell r="B5092" t="str">
            <v>IDA NIORITA, SE.MM.</v>
          </cell>
          <cell r="C5092" t="str">
            <v>16000</v>
          </cell>
          <cell r="D5092">
            <v>1927000</v>
          </cell>
          <cell r="E5092">
            <v>192700</v>
          </cell>
          <cell r="F5092">
            <v>192700</v>
          </cell>
          <cell r="G5092">
            <v>300000</v>
          </cell>
          <cell r="H5092">
            <v>1500000</v>
          </cell>
          <cell r="I5092">
            <v>0</v>
          </cell>
          <cell r="J5092">
            <v>3289000</v>
          </cell>
        </row>
        <row r="5093">
          <cell r="A5093" t="str">
            <v>P79476</v>
          </cell>
          <cell r="B5093" t="str">
            <v>BERTHA MARPAUNG</v>
          </cell>
          <cell r="C5093" t="str">
            <v>16000</v>
          </cell>
          <cell r="D5093">
            <v>1806000</v>
          </cell>
          <cell r="E5093">
            <v>180600</v>
          </cell>
          <cell r="F5093">
            <v>180600</v>
          </cell>
          <cell r="G5093">
            <v>300000</v>
          </cell>
          <cell r="H5093">
            <v>1500000</v>
          </cell>
          <cell r="I5093">
            <v>0</v>
          </cell>
          <cell r="J5093">
            <v>3289000</v>
          </cell>
        </row>
        <row r="5094">
          <cell r="A5094" t="str">
            <v>P79871</v>
          </cell>
          <cell r="B5094" t="str">
            <v>BAMBANG ISMANTO</v>
          </cell>
          <cell r="C5094" t="str">
            <v>16000</v>
          </cell>
          <cell r="D5094">
            <v>1744000</v>
          </cell>
          <cell r="E5094">
            <v>174400</v>
          </cell>
          <cell r="F5094">
            <v>174400</v>
          </cell>
          <cell r="G5094">
            <v>300000</v>
          </cell>
          <cell r="H5094">
            <v>1500000</v>
          </cell>
          <cell r="I5094">
            <v>0</v>
          </cell>
          <cell r="J5094">
            <v>3289000</v>
          </cell>
        </row>
        <row r="5095">
          <cell r="A5095" t="str">
            <v>P80116</v>
          </cell>
          <cell r="B5095" t="str">
            <v>HERU SUSANTO, SE</v>
          </cell>
          <cell r="C5095" t="str">
            <v>16000</v>
          </cell>
          <cell r="D5095">
            <v>1744000</v>
          </cell>
          <cell r="E5095">
            <v>174400</v>
          </cell>
          <cell r="F5095">
            <v>174400</v>
          </cell>
          <cell r="G5095">
            <v>300000</v>
          </cell>
          <cell r="H5095">
            <v>1500000</v>
          </cell>
          <cell r="I5095">
            <v>0</v>
          </cell>
          <cell r="J5095">
            <v>3289000</v>
          </cell>
        </row>
        <row r="5096">
          <cell r="A5096" t="str">
            <v>P80152</v>
          </cell>
          <cell r="B5096" t="str">
            <v>SAMSURI,SE</v>
          </cell>
          <cell r="C5096" t="str">
            <v>16000</v>
          </cell>
          <cell r="D5096">
            <v>1744000</v>
          </cell>
          <cell r="E5096">
            <v>174400</v>
          </cell>
          <cell r="F5096">
            <v>174400</v>
          </cell>
          <cell r="G5096">
            <v>300000</v>
          </cell>
          <cell r="H5096">
            <v>1500000</v>
          </cell>
          <cell r="I5096">
            <v>0</v>
          </cell>
          <cell r="J5096">
            <v>3289000</v>
          </cell>
        </row>
        <row r="5097">
          <cell r="A5097" t="str">
            <v>P80179</v>
          </cell>
          <cell r="B5097" t="str">
            <v>UDI BASUKI</v>
          </cell>
          <cell r="C5097" t="str">
            <v>16000</v>
          </cell>
          <cell r="D5097">
            <v>1744000</v>
          </cell>
          <cell r="E5097">
            <v>174400</v>
          </cell>
          <cell r="F5097">
            <v>174400</v>
          </cell>
          <cell r="G5097">
            <v>300000</v>
          </cell>
          <cell r="H5097">
            <v>0</v>
          </cell>
          <cell r="I5097">
            <v>0</v>
          </cell>
          <cell r="J5097">
            <v>2364000</v>
          </cell>
        </row>
        <row r="5098">
          <cell r="A5098" t="str">
            <v>P80230</v>
          </cell>
          <cell r="B5098" t="str">
            <v>BAYUSRI ANDRIANI, Ir</v>
          </cell>
          <cell r="C5098" t="str">
            <v>16000</v>
          </cell>
          <cell r="D5098">
            <v>1799000</v>
          </cell>
          <cell r="E5098">
            <v>179900</v>
          </cell>
          <cell r="F5098">
            <v>179900</v>
          </cell>
          <cell r="G5098">
            <v>300000</v>
          </cell>
          <cell r="H5098">
            <v>1500000</v>
          </cell>
          <cell r="I5098">
            <v>0</v>
          </cell>
          <cell r="J5098">
            <v>3289000</v>
          </cell>
        </row>
        <row r="5099">
          <cell r="A5099" t="str">
            <v>P80275</v>
          </cell>
          <cell r="B5099" t="str">
            <v>GEDE SUHARDANTARA, S.E., AK.</v>
          </cell>
          <cell r="C5099" t="str">
            <v>16000</v>
          </cell>
          <cell r="D5099">
            <v>1923000</v>
          </cell>
          <cell r="E5099">
            <v>192300</v>
          </cell>
          <cell r="F5099">
            <v>96150</v>
          </cell>
          <cell r="G5099">
            <v>225000</v>
          </cell>
          <cell r="H5099">
            <v>2100000</v>
          </cell>
          <cell r="I5099">
            <v>0</v>
          </cell>
          <cell r="J5099">
            <v>4505000</v>
          </cell>
        </row>
        <row r="5100">
          <cell r="A5100" t="str">
            <v>P81037</v>
          </cell>
          <cell r="B5100" t="str">
            <v>SUHARNO, S.KOM</v>
          </cell>
          <cell r="C5100" t="str">
            <v>16000</v>
          </cell>
          <cell r="D5100">
            <v>1625000</v>
          </cell>
          <cell r="E5100">
            <v>162500</v>
          </cell>
          <cell r="F5100">
            <v>81250</v>
          </cell>
          <cell r="G5100">
            <v>225000</v>
          </cell>
          <cell r="H5100">
            <v>1500000</v>
          </cell>
          <cell r="I5100">
            <v>0</v>
          </cell>
          <cell r="J5100">
            <v>3289000</v>
          </cell>
        </row>
        <row r="5101">
          <cell r="A5101" t="str">
            <v>P81093</v>
          </cell>
          <cell r="B5101" t="str">
            <v>MUHAMMAD  ARIPIN, SE</v>
          </cell>
          <cell r="C5101" t="str">
            <v>16000</v>
          </cell>
          <cell r="D5101">
            <v>1523000</v>
          </cell>
          <cell r="E5101">
            <v>152300</v>
          </cell>
          <cell r="F5101">
            <v>152300</v>
          </cell>
          <cell r="G5101">
            <v>300000</v>
          </cell>
          <cell r="H5101">
            <v>0</v>
          </cell>
          <cell r="I5101">
            <v>330000</v>
          </cell>
          <cell r="J5101">
            <v>2281000</v>
          </cell>
        </row>
        <row r="5102">
          <cell r="A5102" t="str">
            <v>P82032</v>
          </cell>
          <cell r="B5102" t="str">
            <v>ISWORO</v>
          </cell>
          <cell r="C5102" t="str">
            <v>16000</v>
          </cell>
          <cell r="D5102">
            <v>1164000</v>
          </cell>
          <cell r="E5102">
            <v>116400</v>
          </cell>
          <cell r="F5102">
            <v>0</v>
          </cell>
          <cell r="G5102">
            <v>150000</v>
          </cell>
          <cell r="H5102">
            <v>0</v>
          </cell>
          <cell r="I5102">
            <v>0</v>
          </cell>
          <cell r="J5102">
            <v>2045000</v>
          </cell>
        </row>
        <row r="5103">
          <cell r="A5103" t="str">
            <v>P82591</v>
          </cell>
          <cell r="B5103" t="str">
            <v>NUNUNG LAILA NOVITA</v>
          </cell>
          <cell r="C5103" t="str">
            <v>16000</v>
          </cell>
          <cell r="D5103">
            <v>1052000</v>
          </cell>
          <cell r="E5103">
            <v>105200</v>
          </cell>
          <cell r="F5103">
            <v>52600</v>
          </cell>
          <cell r="G5103">
            <v>225000</v>
          </cell>
          <cell r="H5103">
            <v>0</v>
          </cell>
          <cell r="I5103">
            <v>495000</v>
          </cell>
          <cell r="J5103">
            <v>1967000</v>
          </cell>
        </row>
        <row r="5104">
          <cell r="A5104" t="str">
            <v>P82605</v>
          </cell>
          <cell r="B5104" t="str">
            <v>SUWANDI</v>
          </cell>
          <cell r="C5104" t="str">
            <v>16000</v>
          </cell>
          <cell r="D5104">
            <v>1052000</v>
          </cell>
          <cell r="E5104">
            <v>0</v>
          </cell>
          <cell r="F5104">
            <v>0</v>
          </cell>
          <cell r="G5104">
            <v>75000</v>
          </cell>
          <cell r="H5104">
            <v>0</v>
          </cell>
          <cell r="I5104">
            <v>0</v>
          </cell>
          <cell r="J5104">
            <v>1788000</v>
          </cell>
        </row>
        <row r="5105">
          <cell r="A5105" t="str">
            <v>Q00870</v>
          </cell>
          <cell r="B5105" t="str">
            <v>NASTASIA TICHA N</v>
          </cell>
          <cell r="C5105" t="str">
            <v>16000</v>
          </cell>
          <cell r="D5105">
            <v>935000</v>
          </cell>
          <cell r="E5105">
            <v>0</v>
          </cell>
          <cell r="F5105">
            <v>0</v>
          </cell>
          <cell r="G5105">
            <v>75000</v>
          </cell>
          <cell r="H5105">
            <v>0</v>
          </cell>
          <cell r="I5105">
            <v>0</v>
          </cell>
          <cell r="J5105">
            <v>1240000</v>
          </cell>
        </row>
        <row r="5106">
          <cell r="A5106" t="str">
            <v>Q00872</v>
          </cell>
          <cell r="B5106" t="str">
            <v>LAILATUL KHOLIFAH</v>
          </cell>
          <cell r="C5106" t="str">
            <v>16000</v>
          </cell>
          <cell r="D5106">
            <v>935000</v>
          </cell>
          <cell r="E5106">
            <v>0</v>
          </cell>
          <cell r="F5106">
            <v>0</v>
          </cell>
          <cell r="G5106">
            <v>75000</v>
          </cell>
          <cell r="H5106">
            <v>0</v>
          </cell>
          <cell r="I5106">
            <v>0</v>
          </cell>
          <cell r="J5106">
            <v>1240000</v>
          </cell>
        </row>
        <row r="5107">
          <cell r="A5107" t="str">
            <v>Q00873</v>
          </cell>
          <cell r="B5107" t="str">
            <v>TUMPAL MESARIL</v>
          </cell>
          <cell r="C5107" t="str">
            <v>16000</v>
          </cell>
          <cell r="D5107">
            <v>935000</v>
          </cell>
          <cell r="E5107">
            <v>0</v>
          </cell>
          <cell r="F5107">
            <v>0</v>
          </cell>
          <cell r="G5107">
            <v>75000</v>
          </cell>
          <cell r="H5107">
            <v>0</v>
          </cell>
          <cell r="I5107">
            <v>0</v>
          </cell>
          <cell r="J5107">
            <v>1240000</v>
          </cell>
        </row>
        <row r="5108">
          <cell r="A5108" t="str">
            <v>P46635</v>
          </cell>
          <cell r="B5108" t="str">
            <v>DJUBAEDI, DRS.</v>
          </cell>
          <cell r="C5108" t="str">
            <v>16005</v>
          </cell>
          <cell r="D5108">
            <v>2527000</v>
          </cell>
          <cell r="E5108">
            <v>252700</v>
          </cell>
          <cell r="F5108">
            <v>252700</v>
          </cell>
          <cell r="G5108">
            <v>300000</v>
          </cell>
          <cell r="H5108">
            <v>2100000</v>
          </cell>
          <cell r="I5108">
            <v>0</v>
          </cell>
          <cell r="J5108">
            <v>4505000</v>
          </cell>
        </row>
        <row r="5109">
          <cell r="A5109" t="str">
            <v>P50795</v>
          </cell>
          <cell r="B5109" t="str">
            <v>ABDULLAH ROCHIMI, MM, DRS</v>
          </cell>
          <cell r="C5109" t="str">
            <v>16005</v>
          </cell>
          <cell r="D5109">
            <v>2202000</v>
          </cell>
          <cell r="E5109">
            <v>220200</v>
          </cell>
          <cell r="F5109">
            <v>220200</v>
          </cell>
          <cell r="G5109">
            <v>300000</v>
          </cell>
          <cell r="H5109">
            <v>2100000</v>
          </cell>
          <cell r="I5109">
            <v>0</v>
          </cell>
          <cell r="J5109">
            <v>4505000</v>
          </cell>
        </row>
        <row r="5110">
          <cell r="A5110" t="str">
            <v>P52147</v>
          </cell>
          <cell r="B5110" t="str">
            <v>GUNADI, SH.MM.</v>
          </cell>
          <cell r="C5110" t="str">
            <v>16005</v>
          </cell>
          <cell r="D5110">
            <v>2522000</v>
          </cell>
          <cell r="E5110">
            <v>0</v>
          </cell>
          <cell r="F5110">
            <v>252200</v>
          </cell>
          <cell r="G5110">
            <v>225000</v>
          </cell>
          <cell r="H5110">
            <v>2700000</v>
          </cell>
          <cell r="I5110">
            <v>0</v>
          </cell>
          <cell r="J5110">
            <v>5077000</v>
          </cell>
        </row>
        <row r="5111">
          <cell r="A5111" t="str">
            <v>P80242</v>
          </cell>
          <cell r="B5111" t="str">
            <v>TINGGI PARDOMUAN, SE.AK.</v>
          </cell>
          <cell r="C5111" t="str">
            <v>16005</v>
          </cell>
          <cell r="D5111">
            <v>1923000</v>
          </cell>
          <cell r="E5111">
            <v>192300</v>
          </cell>
          <cell r="F5111">
            <v>192300</v>
          </cell>
          <cell r="G5111">
            <v>300000</v>
          </cell>
          <cell r="H5111">
            <v>2100000</v>
          </cell>
          <cell r="I5111">
            <v>0</v>
          </cell>
          <cell r="J5111">
            <v>4505000</v>
          </cell>
        </row>
        <row r="5112">
          <cell r="A5112" t="str">
            <v>P80466</v>
          </cell>
          <cell r="B5112" t="str">
            <v>R. BAMBANG SETIADI, SE.</v>
          </cell>
          <cell r="C5112" t="str">
            <v>16005</v>
          </cell>
          <cell r="D5112">
            <v>1799000</v>
          </cell>
          <cell r="E5112">
            <v>179900</v>
          </cell>
          <cell r="F5112">
            <v>179900</v>
          </cell>
          <cell r="G5112">
            <v>300000</v>
          </cell>
          <cell r="H5112">
            <v>1500000</v>
          </cell>
          <cell r="I5112">
            <v>0</v>
          </cell>
          <cell r="J5112">
            <v>3289000</v>
          </cell>
        </row>
        <row r="5113">
          <cell r="A5113" t="str">
            <v>P81167</v>
          </cell>
          <cell r="B5113" t="str">
            <v>MUHAMMAD HALIS, SE.</v>
          </cell>
          <cell r="C5113" t="str">
            <v>16005</v>
          </cell>
          <cell r="D5113">
            <v>1738000</v>
          </cell>
          <cell r="E5113">
            <v>173800</v>
          </cell>
          <cell r="F5113">
            <v>173800</v>
          </cell>
          <cell r="G5113">
            <v>300000</v>
          </cell>
          <cell r="H5113">
            <v>1500000</v>
          </cell>
          <cell r="I5113">
            <v>0</v>
          </cell>
          <cell r="J5113">
            <v>3289000</v>
          </cell>
        </row>
        <row r="5114">
          <cell r="A5114" t="str">
            <v>P81173</v>
          </cell>
          <cell r="B5114" t="str">
            <v>JERMIA TANGA, SE.</v>
          </cell>
          <cell r="C5114" t="str">
            <v>16005</v>
          </cell>
          <cell r="D5114">
            <v>1738000</v>
          </cell>
          <cell r="E5114">
            <v>173800</v>
          </cell>
          <cell r="F5114">
            <v>86900</v>
          </cell>
          <cell r="G5114">
            <v>225000</v>
          </cell>
          <cell r="H5114">
            <v>1500000</v>
          </cell>
          <cell r="I5114">
            <v>0</v>
          </cell>
          <cell r="J5114">
            <v>3289000</v>
          </cell>
        </row>
        <row r="5115">
          <cell r="A5115" t="str">
            <v>P80296</v>
          </cell>
          <cell r="B5115" t="str">
            <v>I WAYAN MULIARTA, S.E.</v>
          </cell>
          <cell r="C5115" t="str">
            <v>16006</v>
          </cell>
          <cell r="D5115">
            <v>1923000</v>
          </cell>
          <cell r="E5115">
            <v>192300</v>
          </cell>
          <cell r="F5115">
            <v>192300</v>
          </cell>
          <cell r="G5115">
            <v>300000</v>
          </cell>
          <cell r="H5115">
            <v>2100000</v>
          </cell>
          <cell r="I5115">
            <v>0</v>
          </cell>
          <cell r="J5115">
            <v>4064000</v>
          </cell>
        </row>
        <row r="5116">
          <cell r="A5116" t="str">
            <v>P80477</v>
          </cell>
          <cell r="B5116" t="str">
            <v>YOHANIS WULANG, S.SOS.</v>
          </cell>
          <cell r="C5116" t="str">
            <v>16006</v>
          </cell>
          <cell r="D5116">
            <v>1799000</v>
          </cell>
          <cell r="E5116">
            <v>179900</v>
          </cell>
          <cell r="F5116">
            <v>179900</v>
          </cell>
          <cell r="G5116">
            <v>300000</v>
          </cell>
          <cell r="H5116">
            <v>1500000</v>
          </cell>
          <cell r="I5116">
            <v>0</v>
          </cell>
          <cell r="J5116">
            <v>2967000</v>
          </cell>
        </row>
        <row r="5117">
          <cell r="A5117" t="str">
            <v>P54445</v>
          </cell>
          <cell r="B5117" t="str">
            <v>AUD MAS'UD, DRS</v>
          </cell>
          <cell r="C5117" t="str">
            <v>16010</v>
          </cell>
          <cell r="D5117">
            <v>2442000</v>
          </cell>
          <cell r="E5117">
            <v>244200</v>
          </cell>
          <cell r="F5117">
            <v>244200</v>
          </cell>
          <cell r="G5117">
            <v>300000</v>
          </cell>
          <cell r="H5117">
            <v>2100000</v>
          </cell>
          <cell r="I5117">
            <v>0</v>
          </cell>
          <cell r="J5117">
            <v>3741000</v>
          </cell>
        </row>
        <row r="5118">
          <cell r="A5118" t="str">
            <v>P76547</v>
          </cell>
          <cell r="B5118" t="str">
            <v>SARJONO, SE</v>
          </cell>
          <cell r="C5118" t="str">
            <v>16010</v>
          </cell>
          <cell r="D5118">
            <v>1419000</v>
          </cell>
          <cell r="E5118">
            <v>141900</v>
          </cell>
          <cell r="F5118">
            <v>141900</v>
          </cell>
          <cell r="G5118">
            <v>300000</v>
          </cell>
          <cell r="H5118">
            <v>0</v>
          </cell>
          <cell r="I5118">
            <v>605000</v>
          </cell>
          <cell r="J5118">
            <v>2800000</v>
          </cell>
        </row>
        <row r="5119">
          <cell r="A5119" t="str">
            <v>P79139</v>
          </cell>
          <cell r="B5119" t="str">
            <v>RAKHMAT SANTOSA</v>
          </cell>
          <cell r="C5119" t="str">
            <v>16010</v>
          </cell>
          <cell r="D5119">
            <v>1744000</v>
          </cell>
          <cell r="E5119">
            <v>174400</v>
          </cell>
          <cell r="F5119">
            <v>87200</v>
          </cell>
          <cell r="G5119">
            <v>225000</v>
          </cell>
          <cell r="H5119">
            <v>0</v>
          </cell>
          <cell r="I5119">
            <v>825000</v>
          </cell>
          <cell r="J5119">
            <v>2243000</v>
          </cell>
        </row>
        <row r="5120">
          <cell r="A5120" t="str">
            <v>P79523</v>
          </cell>
          <cell r="B5120" t="str">
            <v>HARYADI, S.SOS.</v>
          </cell>
          <cell r="C5120" t="str">
            <v>16010</v>
          </cell>
          <cell r="D5120">
            <v>1686000</v>
          </cell>
          <cell r="E5120">
            <v>168600</v>
          </cell>
          <cell r="F5120">
            <v>168600</v>
          </cell>
          <cell r="G5120">
            <v>300000</v>
          </cell>
          <cell r="H5120">
            <v>0</v>
          </cell>
          <cell r="I5120">
            <v>605000</v>
          </cell>
          <cell r="J5120">
            <v>2243000</v>
          </cell>
        </row>
        <row r="5121">
          <cell r="A5121" t="str">
            <v>P81089</v>
          </cell>
          <cell r="B5121" t="str">
            <v>EDY SUPRIYANTO, SPD</v>
          </cell>
          <cell r="C5121" t="str">
            <v>16010</v>
          </cell>
          <cell r="D5121">
            <v>1523000</v>
          </cell>
          <cell r="E5121">
            <v>152300</v>
          </cell>
          <cell r="F5121">
            <v>0</v>
          </cell>
          <cell r="G5121">
            <v>150000</v>
          </cell>
          <cell r="H5121">
            <v>0</v>
          </cell>
          <cell r="I5121">
            <v>319000</v>
          </cell>
          <cell r="J5121">
            <v>2172000</v>
          </cell>
        </row>
        <row r="5122">
          <cell r="A5122" t="str">
            <v>P81334</v>
          </cell>
          <cell r="B5122" t="str">
            <v>JAJAT SUDRAJAT</v>
          </cell>
          <cell r="C5122" t="str">
            <v>16010</v>
          </cell>
          <cell r="D5122">
            <v>1207000</v>
          </cell>
          <cell r="E5122">
            <v>120700</v>
          </cell>
          <cell r="F5122">
            <v>120700</v>
          </cell>
          <cell r="G5122">
            <v>300000</v>
          </cell>
          <cell r="H5122">
            <v>0</v>
          </cell>
          <cell r="I5122">
            <v>0</v>
          </cell>
          <cell r="J5122">
            <v>1888000</v>
          </cell>
        </row>
        <row r="5123">
          <cell r="A5123" t="str">
            <v>P81593</v>
          </cell>
          <cell r="B5123" t="str">
            <v>MARIYADI</v>
          </cell>
          <cell r="C5123" t="str">
            <v>16010</v>
          </cell>
          <cell r="D5123">
            <v>1246000</v>
          </cell>
          <cell r="E5123">
            <v>124600</v>
          </cell>
          <cell r="F5123">
            <v>124600</v>
          </cell>
          <cell r="G5123">
            <v>300000</v>
          </cell>
          <cell r="H5123">
            <v>0</v>
          </cell>
          <cell r="I5123">
            <v>495000</v>
          </cell>
          <cell r="J5123">
            <v>1701000</v>
          </cell>
        </row>
        <row r="5124">
          <cell r="A5124" t="str">
            <v>P82300</v>
          </cell>
          <cell r="B5124" t="str">
            <v>YUN OLIANDRI, SE.</v>
          </cell>
          <cell r="C5124" t="str">
            <v>16010</v>
          </cell>
          <cell r="D5124">
            <v>1377000</v>
          </cell>
          <cell r="E5124">
            <v>137700</v>
          </cell>
          <cell r="F5124">
            <v>68850</v>
          </cell>
          <cell r="G5124">
            <v>225000</v>
          </cell>
          <cell r="H5124">
            <v>0</v>
          </cell>
          <cell r="I5124">
            <v>825000</v>
          </cell>
          <cell r="J5124">
            <v>2101000</v>
          </cell>
        </row>
        <row r="5125">
          <cell r="A5125" t="str">
            <v>P82316</v>
          </cell>
          <cell r="B5125" t="str">
            <v>MUDAYATI, SE.</v>
          </cell>
          <cell r="C5125" t="str">
            <v>16010</v>
          </cell>
          <cell r="D5125">
            <v>1377000</v>
          </cell>
          <cell r="E5125">
            <v>137700</v>
          </cell>
          <cell r="F5125">
            <v>68850</v>
          </cell>
          <cell r="G5125">
            <v>225000</v>
          </cell>
          <cell r="H5125">
            <v>0</v>
          </cell>
          <cell r="I5125">
            <v>825000</v>
          </cell>
          <cell r="J5125">
            <v>2101000</v>
          </cell>
        </row>
        <row r="5126">
          <cell r="A5126" t="str">
            <v>P82495</v>
          </cell>
          <cell r="B5126" t="str">
            <v>ANTON NUGROHO</v>
          </cell>
          <cell r="C5126" t="str">
            <v>16010</v>
          </cell>
          <cell r="D5126">
            <v>1204000</v>
          </cell>
          <cell r="E5126">
            <v>114500</v>
          </cell>
          <cell r="F5126">
            <v>0</v>
          </cell>
          <cell r="G5126">
            <v>150000</v>
          </cell>
          <cell r="H5126">
            <v>0</v>
          </cell>
          <cell r="I5126">
            <v>352000</v>
          </cell>
          <cell r="J5126">
            <v>1959000</v>
          </cell>
        </row>
        <row r="5127">
          <cell r="A5127" t="str">
            <v>P83024</v>
          </cell>
          <cell r="B5127" t="str">
            <v>RACHMAH AMINI</v>
          </cell>
          <cell r="C5127" t="str">
            <v>16010</v>
          </cell>
          <cell r="D5127">
            <v>1145000</v>
          </cell>
          <cell r="E5127">
            <v>0</v>
          </cell>
          <cell r="F5127">
            <v>0</v>
          </cell>
          <cell r="G5127">
            <v>75000</v>
          </cell>
          <cell r="H5127">
            <v>0</v>
          </cell>
          <cell r="I5127">
            <v>825000</v>
          </cell>
          <cell r="J5127">
            <v>1959000</v>
          </cell>
        </row>
        <row r="5128">
          <cell r="A5128" t="str">
            <v>P83046</v>
          </cell>
          <cell r="B5128" t="str">
            <v>INDRA BUDI SETIAWAN</v>
          </cell>
          <cell r="C5128" t="str">
            <v>16010</v>
          </cell>
          <cell r="D5128">
            <v>1145000</v>
          </cell>
          <cell r="E5128">
            <v>0</v>
          </cell>
          <cell r="F5128">
            <v>0</v>
          </cell>
          <cell r="G5128">
            <v>75000</v>
          </cell>
          <cell r="H5128">
            <v>0</v>
          </cell>
          <cell r="I5128">
            <v>825000</v>
          </cell>
          <cell r="J5128">
            <v>1959000</v>
          </cell>
        </row>
        <row r="5129">
          <cell r="A5129" t="str">
            <v>P83818</v>
          </cell>
          <cell r="B5129" t="str">
            <v>CHRISTOPELY SONDANG</v>
          </cell>
          <cell r="C5129" t="str">
            <v>16010</v>
          </cell>
          <cell r="D5129">
            <v>946400</v>
          </cell>
          <cell r="E5129">
            <v>0</v>
          </cell>
          <cell r="F5129">
            <v>0</v>
          </cell>
          <cell r="G5129">
            <v>75000</v>
          </cell>
          <cell r="H5129">
            <v>0</v>
          </cell>
          <cell r="I5129">
            <v>352000</v>
          </cell>
          <cell r="J5129">
            <v>1409600</v>
          </cell>
        </row>
        <row r="5130">
          <cell r="A5130" t="str">
            <v>P83819</v>
          </cell>
          <cell r="B5130" t="str">
            <v>DWI JULIAWATY</v>
          </cell>
          <cell r="C5130" t="str">
            <v>16010</v>
          </cell>
          <cell r="D5130">
            <v>946400</v>
          </cell>
          <cell r="E5130">
            <v>0</v>
          </cell>
          <cell r="F5130">
            <v>0</v>
          </cell>
          <cell r="G5130">
            <v>75000</v>
          </cell>
          <cell r="H5130">
            <v>0</v>
          </cell>
          <cell r="I5130">
            <v>352000</v>
          </cell>
          <cell r="J5130">
            <v>1409600</v>
          </cell>
        </row>
        <row r="5131">
          <cell r="A5131" t="str">
            <v>P83820</v>
          </cell>
          <cell r="B5131" t="str">
            <v>OCTO WIDIARTO</v>
          </cell>
          <cell r="C5131" t="str">
            <v>16010</v>
          </cell>
          <cell r="D5131">
            <v>946400</v>
          </cell>
          <cell r="E5131">
            <v>0</v>
          </cell>
          <cell r="F5131">
            <v>0</v>
          </cell>
          <cell r="G5131">
            <v>75000</v>
          </cell>
          <cell r="H5131">
            <v>0</v>
          </cell>
          <cell r="I5131">
            <v>0</v>
          </cell>
          <cell r="J5131">
            <v>1409600</v>
          </cell>
        </row>
        <row r="5132">
          <cell r="A5132" t="str">
            <v>P78880</v>
          </cell>
          <cell r="B5132" t="str">
            <v>ADUNG</v>
          </cell>
          <cell r="C5132" t="str">
            <v>16020</v>
          </cell>
          <cell r="D5132">
            <v>1477000</v>
          </cell>
          <cell r="E5132">
            <v>147700</v>
          </cell>
          <cell r="F5132">
            <v>147700</v>
          </cell>
          <cell r="G5132">
            <v>300000</v>
          </cell>
          <cell r="H5132">
            <v>0</v>
          </cell>
          <cell r="I5132">
            <v>407000</v>
          </cell>
          <cell r="J5132">
            <v>2030000</v>
          </cell>
        </row>
        <row r="5133">
          <cell r="A5133" t="str">
            <v>P79304</v>
          </cell>
          <cell r="B5133" t="str">
            <v>MUHAMMAD TAUPIQ, SE</v>
          </cell>
          <cell r="C5133" t="str">
            <v>16020</v>
          </cell>
          <cell r="D5133">
            <v>1927000</v>
          </cell>
          <cell r="E5133">
            <v>192700</v>
          </cell>
          <cell r="F5133">
            <v>192700</v>
          </cell>
          <cell r="G5133">
            <v>300000</v>
          </cell>
          <cell r="H5133">
            <v>1500000</v>
          </cell>
          <cell r="I5133">
            <v>0</v>
          </cell>
          <cell r="J5133">
            <v>3354000</v>
          </cell>
        </row>
        <row r="5134">
          <cell r="A5134" t="str">
            <v>P80617</v>
          </cell>
          <cell r="B5134" t="str">
            <v>IIS SUMEDI</v>
          </cell>
          <cell r="C5134" t="str">
            <v>16020</v>
          </cell>
          <cell r="D5134">
            <v>1425000</v>
          </cell>
          <cell r="E5134">
            <v>142500</v>
          </cell>
          <cell r="F5134">
            <v>142500</v>
          </cell>
          <cell r="G5134">
            <v>300000</v>
          </cell>
          <cell r="H5134">
            <v>0</v>
          </cell>
          <cell r="I5134">
            <v>825000</v>
          </cell>
          <cell r="J5134">
            <v>2101000</v>
          </cell>
        </row>
        <row r="5135">
          <cell r="A5135" t="str">
            <v>P80629</v>
          </cell>
          <cell r="B5135" t="str">
            <v>SUGITO</v>
          </cell>
          <cell r="C5135" t="str">
            <v>16020</v>
          </cell>
          <cell r="D5135">
            <v>1288000</v>
          </cell>
          <cell r="E5135">
            <v>128800</v>
          </cell>
          <cell r="F5135">
            <v>128800</v>
          </cell>
          <cell r="G5135">
            <v>300000</v>
          </cell>
          <cell r="H5135">
            <v>0</v>
          </cell>
          <cell r="I5135">
            <v>319000</v>
          </cell>
          <cell r="J5135">
            <v>2030000</v>
          </cell>
        </row>
        <row r="5136">
          <cell r="A5136" t="str">
            <v>P81329</v>
          </cell>
          <cell r="B5136" t="str">
            <v>IWAN SETIAWAN</v>
          </cell>
          <cell r="C5136" t="str">
            <v>16020</v>
          </cell>
          <cell r="D5136">
            <v>1207000</v>
          </cell>
          <cell r="E5136">
            <v>120700</v>
          </cell>
          <cell r="F5136">
            <v>120700</v>
          </cell>
          <cell r="G5136">
            <v>300000</v>
          </cell>
          <cell r="H5136">
            <v>0</v>
          </cell>
          <cell r="I5136">
            <v>297000</v>
          </cell>
          <cell r="J5136">
            <v>1888000</v>
          </cell>
        </row>
        <row r="5137">
          <cell r="A5137" t="str">
            <v>P81339</v>
          </cell>
          <cell r="B5137" t="str">
            <v>DANDAN HENDRAWAN</v>
          </cell>
          <cell r="C5137" t="str">
            <v>16020</v>
          </cell>
          <cell r="D5137">
            <v>1387000</v>
          </cell>
          <cell r="E5137">
            <v>0</v>
          </cell>
          <cell r="F5137">
            <v>0</v>
          </cell>
          <cell r="G5137">
            <v>75000</v>
          </cell>
          <cell r="H5137">
            <v>0</v>
          </cell>
          <cell r="I5137">
            <v>297000</v>
          </cell>
          <cell r="J5137">
            <v>1959000</v>
          </cell>
        </row>
        <row r="5138">
          <cell r="A5138" t="str">
            <v>P83796</v>
          </cell>
          <cell r="B5138" t="str">
            <v>DEDE YULIANINGSIH</v>
          </cell>
          <cell r="C5138" t="str">
            <v>16020</v>
          </cell>
          <cell r="D5138">
            <v>946400</v>
          </cell>
          <cell r="E5138">
            <v>0</v>
          </cell>
          <cell r="F5138">
            <v>0</v>
          </cell>
          <cell r="G5138">
            <v>75000</v>
          </cell>
          <cell r="H5138">
            <v>0</v>
          </cell>
          <cell r="I5138">
            <v>0</v>
          </cell>
          <cell r="J5138">
            <v>1409600</v>
          </cell>
        </row>
        <row r="5139">
          <cell r="A5139" t="str">
            <v>P83797</v>
          </cell>
          <cell r="B5139" t="str">
            <v>TEGUH SANTOSO</v>
          </cell>
          <cell r="C5139" t="str">
            <v>16020</v>
          </cell>
          <cell r="D5139">
            <v>946400</v>
          </cell>
          <cell r="E5139">
            <v>0</v>
          </cell>
          <cell r="F5139">
            <v>0</v>
          </cell>
          <cell r="G5139">
            <v>75000</v>
          </cell>
          <cell r="H5139">
            <v>0</v>
          </cell>
          <cell r="I5139">
            <v>0</v>
          </cell>
          <cell r="J5139">
            <v>1409600</v>
          </cell>
        </row>
        <row r="5140">
          <cell r="A5140" t="str">
            <v>P55343</v>
          </cell>
          <cell r="B5140" t="str">
            <v>AMAD</v>
          </cell>
          <cell r="C5140" t="str">
            <v>16030</v>
          </cell>
          <cell r="D5140">
            <v>1765000</v>
          </cell>
          <cell r="E5140">
            <v>176500</v>
          </cell>
          <cell r="F5140">
            <v>176500</v>
          </cell>
          <cell r="G5140">
            <v>300000</v>
          </cell>
          <cell r="H5140">
            <v>0</v>
          </cell>
          <cell r="I5140">
            <v>297000</v>
          </cell>
          <cell r="J5140">
            <v>1959000</v>
          </cell>
        </row>
        <row r="5141">
          <cell r="A5141" t="str">
            <v>P77357</v>
          </cell>
          <cell r="B5141" t="str">
            <v>MASMEDI</v>
          </cell>
          <cell r="C5141" t="str">
            <v>16030</v>
          </cell>
          <cell r="D5141">
            <v>1806000</v>
          </cell>
          <cell r="E5141">
            <v>180600</v>
          </cell>
          <cell r="F5141">
            <v>180600</v>
          </cell>
          <cell r="G5141">
            <v>300000</v>
          </cell>
          <cell r="H5141">
            <v>0</v>
          </cell>
          <cell r="I5141">
            <v>0</v>
          </cell>
          <cell r="J5141">
            <v>2243000</v>
          </cell>
        </row>
        <row r="5142">
          <cell r="A5142" t="str">
            <v>P79478</v>
          </cell>
          <cell r="B5142" t="str">
            <v>BIYANTORO</v>
          </cell>
          <cell r="C5142" t="str">
            <v>16030</v>
          </cell>
          <cell r="D5142">
            <v>1632000</v>
          </cell>
          <cell r="E5142">
            <v>163200</v>
          </cell>
          <cell r="F5142">
            <v>163200</v>
          </cell>
          <cell r="G5142">
            <v>300000</v>
          </cell>
          <cell r="H5142">
            <v>0</v>
          </cell>
          <cell r="I5142">
            <v>0</v>
          </cell>
          <cell r="J5142">
            <v>2172000</v>
          </cell>
        </row>
        <row r="5143">
          <cell r="A5143" t="str">
            <v>P80439</v>
          </cell>
          <cell r="B5143" t="str">
            <v>RESEDIAN, SE</v>
          </cell>
          <cell r="C5143" t="str">
            <v>16030</v>
          </cell>
          <cell r="D5143">
            <v>1632000</v>
          </cell>
          <cell r="E5143">
            <v>163200</v>
          </cell>
          <cell r="F5143">
            <v>163200</v>
          </cell>
          <cell r="G5143">
            <v>300000</v>
          </cell>
          <cell r="H5143">
            <v>0</v>
          </cell>
          <cell r="I5143">
            <v>825000</v>
          </cell>
          <cell r="J5143">
            <v>2172000</v>
          </cell>
        </row>
        <row r="5144">
          <cell r="A5144" t="str">
            <v>P83774</v>
          </cell>
          <cell r="B5144" t="str">
            <v>ABSARA DWI YANUARTO</v>
          </cell>
          <cell r="C5144" t="str">
            <v>16030</v>
          </cell>
          <cell r="D5144">
            <v>946400</v>
          </cell>
          <cell r="E5144">
            <v>0</v>
          </cell>
          <cell r="F5144">
            <v>0</v>
          </cell>
          <cell r="G5144">
            <v>75000</v>
          </cell>
          <cell r="H5144">
            <v>0</v>
          </cell>
          <cell r="I5144">
            <v>0</v>
          </cell>
          <cell r="J5144">
            <v>1409600</v>
          </cell>
        </row>
        <row r="5145">
          <cell r="A5145" t="str">
            <v>P83775</v>
          </cell>
          <cell r="B5145" t="str">
            <v>DIAH SETIA ROHMAN</v>
          </cell>
          <cell r="C5145" t="str">
            <v>16030</v>
          </cell>
          <cell r="D5145">
            <v>946400</v>
          </cell>
          <cell r="E5145">
            <v>0</v>
          </cell>
          <cell r="F5145">
            <v>0</v>
          </cell>
          <cell r="G5145">
            <v>75000</v>
          </cell>
          <cell r="H5145">
            <v>0</v>
          </cell>
          <cell r="I5145">
            <v>0</v>
          </cell>
          <cell r="J5145">
            <v>1409600</v>
          </cell>
        </row>
        <row r="5146">
          <cell r="A5146" t="str">
            <v>P83776</v>
          </cell>
          <cell r="B5146" t="str">
            <v>AGUNG DWI KUSUMA</v>
          </cell>
          <cell r="C5146" t="str">
            <v>16030</v>
          </cell>
          <cell r="D5146">
            <v>946400</v>
          </cell>
          <cell r="E5146">
            <v>0</v>
          </cell>
          <cell r="F5146">
            <v>0</v>
          </cell>
          <cell r="G5146">
            <v>75000</v>
          </cell>
          <cell r="H5146">
            <v>0</v>
          </cell>
          <cell r="I5146">
            <v>0</v>
          </cell>
          <cell r="J5146">
            <v>1409600</v>
          </cell>
        </row>
        <row r="5147">
          <cell r="A5147" t="str">
            <v>P76295</v>
          </cell>
          <cell r="B5147" t="str">
            <v>RADJAK</v>
          </cell>
          <cell r="C5147" t="str">
            <v>16040</v>
          </cell>
          <cell r="D5147">
            <v>1538000</v>
          </cell>
          <cell r="E5147">
            <v>153800</v>
          </cell>
          <cell r="F5147">
            <v>153800</v>
          </cell>
          <cell r="G5147">
            <v>300000</v>
          </cell>
          <cell r="H5147">
            <v>0</v>
          </cell>
          <cell r="I5147">
            <v>319000</v>
          </cell>
          <cell r="J5147">
            <v>1959000</v>
          </cell>
        </row>
        <row r="5148">
          <cell r="A5148" t="str">
            <v>P78720</v>
          </cell>
          <cell r="B5148" t="str">
            <v>PURMANAH</v>
          </cell>
          <cell r="C5148" t="str">
            <v>16040</v>
          </cell>
          <cell r="D5148">
            <v>1486000</v>
          </cell>
          <cell r="E5148">
            <v>148600</v>
          </cell>
          <cell r="F5148">
            <v>148600</v>
          </cell>
          <cell r="G5148">
            <v>300000</v>
          </cell>
          <cell r="H5148">
            <v>0</v>
          </cell>
          <cell r="I5148">
            <v>0</v>
          </cell>
          <cell r="J5148">
            <v>1959000</v>
          </cell>
        </row>
        <row r="5149">
          <cell r="A5149" t="str">
            <v>P78738</v>
          </cell>
          <cell r="B5149" t="str">
            <v>ENDANG BUDI KARTASA</v>
          </cell>
          <cell r="C5149" t="str">
            <v>16040</v>
          </cell>
          <cell r="D5149">
            <v>1477000</v>
          </cell>
          <cell r="E5149">
            <v>147700</v>
          </cell>
          <cell r="F5149">
            <v>147700</v>
          </cell>
          <cell r="G5149">
            <v>300000</v>
          </cell>
          <cell r="H5149">
            <v>0</v>
          </cell>
          <cell r="I5149">
            <v>825000</v>
          </cell>
          <cell r="J5149">
            <v>2030000</v>
          </cell>
        </row>
        <row r="5150">
          <cell r="A5150" t="str">
            <v>P79537</v>
          </cell>
          <cell r="B5150" t="str">
            <v>SUYONO</v>
          </cell>
          <cell r="C5150" t="str">
            <v>16040</v>
          </cell>
          <cell r="D5150">
            <v>1686000</v>
          </cell>
          <cell r="E5150">
            <v>168600</v>
          </cell>
          <cell r="F5150">
            <v>168600</v>
          </cell>
          <cell r="G5150">
            <v>300000</v>
          </cell>
          <cell r="H5150">
            <v>1500000</v>
          </cell>
          <cell r="I5150">
            <v>0</v>
          </cell>
          <cell r="J5150">
            <v>3225000</v>
          </cell>
        </row>
        <row r="5151">
          <cell r="A5151" t="str">
            <v>P81353</v>
          </cell>
          <cell r="B5151" t="str">
            <v>EMAN FACHRUROZI</v>
          </cell>
          <cell r="C5151" t="str">
            <v>16040</v>
          </cell>
          <cell r="D5151">
            <v>1207000</v>
          </cell>
          <cell r="E5151">
            <v>120700</v>
          </cell>
          <cell r="F5151">
            <v>120700</v>
          </cell>
          <cell r="G5151">
            <v>300000</v>
          </cell>
          <cell r="H5151">
            <v>0</v>
          </cell>
          <cell r="I5151">
            <v>297000</v>
          </cell>
          <cell r="J5151">
            <v>1888000</v>
          </cell>
        </row>
        <row r="5152">
          <cell r="A5152" t="str">
            <v>P83014</v>
          </cell>
          <cell r="B5152" t="str">
            <v>M. ANGGA SUKMA WILLI PUTRA</v>
          </cell>
          <cell r="C5152" t="str">
            <v>16040</v>
          </cell>
          <cell r="D5152">
            <v>1145000</v>
          </cell>
          <cell r="E5152">
            <v>0</v>
          </cell>
          <cell r="F5152">
            <v>0</v>
          </cell>
          <cell r="G5152">
            <v>75000</v>
          </cell>
          <cell r="H5152">
            <v>0</v>
          </cell>
          <cell r="I5152">
            <v>825000</v>
          </cell>
          <cell r="J5152">
            <v>1868000</v>
          </cell>
        </row>
        <row r="5153">
          <cell r="A5153" t="str">
            <v>P83815</v>
          </cell>
          <cell r="B5153" t="str">
            <v>RIO ISTANTO</v>
          </cell>
          <cell r="C5153" t="str">
            <v>16040</v>
          </cell>
          <cell r="D5153">
            <v>946400</v>
          </cell>
          <cell r="E5153">
            <v>0</v>
          </cell>
          <cell r="F5153">
            <v>0</v>
          </cell>
          <cell r="G5153">
            <v>75000</v>
          </cell>
          <cell r="H5153">
            <v>0</v>
          </cell>
          <cell r="I5153">
            <v>0</v>
          </cell>
          <cell r="J5153">
            <v>1409600</v>
          </cell>
        </row>
        <row r="5154">
          <cell r="A5154" t="str">
            <v>P83816</v>
          </cell>
          <cell r="B5154" t="str">
            <v>NUR HASANAH</v>
          </cell>
          <cell r="C5154" t="str">
            <v>16040</v>
          </cell>
          <cell r="D5154">
            <v>946400</v>
          </cell>
          <cell r="E5154">
            <v>0</v>
          </cell>
          <cell r="F5154">
            <v>0</v>
          </cell>
          <cell r="G5154">
            <v>75000</v>
          </cell>
          <cell r="H5154">
            <v>0</v>
          </cell>
          <cell r="I5154">
            <v>0</v>
          </cell>
          <cell r="J5154">
            <v>1409600</v>
          </cell>
        </row>
        <row r="5155">
          <cell r="A5155" t="str">
            <v>P83817</v>
          </cell>
          <cell r="B5155" t="str">
            <v>GANANG WIDODO EKO W</v>
          </cell>
          <cell r="C5155" t="str">
            <v>16040</v>
          </cell>
          <cell r="D5155">
            <v>946400</v>
          </cell>
          <cell r="E5155">
            <v>0</v>
          </cell>
          <cell r="F5155">
            <v>0</v>
          </cell>
          <cell r="G5155">
            <v>75000</v>
          </cell>
          <cell r="H5155">
            <v>0</v>
          </cell>
          <cell r="I5155">
            <v>0</v>
          </cell>
          <cell r="J5155">
            <v>1409600</v>
          </cell>
        </row>
        <row r="5156">
          <cell r="A5156" t="str">
            <v>P54446</v>
          </cell>
          <cell r="B5156" t="str">
            <v>IMAM SUBAGYO, DRS.</v>
          </cell>
          <cell r="C5156" t="str">
            <v>16050</v>
          </cell>
          <cell r="D5156">
            <v>2442000</v>
          </cell>
          <cell r="E5156">
            <v>244200</v>
          </cell>
          <cell r="F5156">
            <v>244200</v>
          </cell>
          <cell r="G5156">
            <v>300000</v>
          </cell>
          <cell r="H5156">
            <v>2100000</v>
          </cell>
          <cell r="I5156">
            <v>0</v>
          </cell>
          <cell r="J5156">
            <v>4554000</v>
          </cell>
        </row>
        <row r="5157">
          <cell r="A5157" t="str">
            <v>P66092</v>
          </cell>
          <cell r="B5157" t="str">
            <v>SARIP</v>
          </cell>
          <cell r="C5157" t="str">
            <v>16050</v>
          </cell>
          <cell r="D5157">
            <v>1692000</v>
          </cell>
          <cell r="E5157">
            <v>169200</v>
          </cell>
          <cell r="F5157">
            <v>169200</v>
          </cell>
          <cell r="G5157">
            <v>300000</v>
          </cell>
          <cell r="H5157">
            <v>0</v>
          </cell>
          <cell r="I5157">
            <v>319000</v>
          </cell>
          <cell r="J5157">
            <v>2149000</v>
          </cell>
        </row>
        <row r="5158">
          <cell r="A5158" t="str">
            <v>P77252</v>
          </cell>
          <cell r="B5158" t="str">
            <v>IWAN YUNIARTO</v>
          </cell>
          <cell r="C5158" t="str">
            <v>16050</v>
          </cell>
          <cell r="D5158">
            <v>1806000</v>
          </cell>
          <cell r="E5158">
            <v>180600</v>
          </cell>
          <cell r="F5158">
            <v>180600</v>
          </cell>
          <cell r="G5158">
            <v>300000</v>
          </cell>
          <cell r="H5158">
            <v>0</v>
          </cell>
          <cell r="I5158">
            <v>825000</v>
          </cell>
          <cell r="J5158">
            <v>2295000</v>
          </cell>
        </row>
        <row r="5159">
          <cell r="A5159" t="str">
            <v>P78878</v>
          </cell>
          <cell r="B5159" t="str">
            <v>SUGIMIN</v>
          </cell>
          <cell r="C5159" t="str">
            <v>16050</v>
          </cell>
          <cell r="D5159">
            <v>1436000</v>
          </cell>
          <cell r="E5159">
            <v>143600</v>
          </cell>
          <cell r="F5159">
            <v>143600</v>
          </cell>
          <cell r="G5159">
            <v>300000</v>
          </cell>
          <cell r="H5159">
            <v>0</v>
          </cell>
          <cell r="I5159">
            <v>0</v>
          </cell>
          <cell r="J5159">
            <v>2004000</v>
          </cell>
        </row>
        <row r="5160">
          <cell r="A5160" t="str">
            <v>P79995</v>
          </cell>
          <cell r="B5160" t="str">
            <v>ERMA SUKANTHI</v>
          </cell>
          <cell r="C5160" t="str">
            <v>16050</v>
          </cell>
          <cell r="D5160">
            <v>1744000</v>
          </cell>
          <cell r="E5160">
            <v>174400</v>
          </cell>
          <cell r="F5160">
            <v>87200</v>
          </cell>
          <cell r="G5160">
            <v>225000</v>
          </cell>
          <cell r="H5160">
            <v>0</v>
          </cell>
          <cell r="I5160">
            <v>825000</v>
          </cell>
          <cell r="J5160">
            <v>2295000</v>
          </cell>
        </row>
        <row r="5161">
          <cell r="A5161" t="str">
            <v>P80038</v>
          </cell>
          <cell r="B5161" t="str">
            <v>ARTATI, SE</v>
          </cell>
          <cell r="C5161" t="str">
            <v>16050</v>
          </cell>
          <cell r="D5161">
            <v>1990000</v>
          </cell>
          <cell r="E5161">
            <v>0</v>
          </cell>
          <cell r="F5161">
            <v>199000</v>
          </cell>
          <cell r="G5161">
            <v>225000</v>
          </cell>
          <cell r="H5161">
            <v>1500000</v>
          </cell>
          <cell r="I5161">
            <v>0</v>
          </cell>
          <cell r="J5161">
            <v>3168000</v>
          </cell>
        </row>
        <row r="5162">
          <cell r="A5162" t="str">
            <v>P81335</v>
          </cell>
          <cell r="B5162" t="str">
            <v>SITI KOES DEWI, S.KOM.</v>
          </cell>
          <cell r="C5162" t="str">
            <v>16050</v>
          </cell>
          <cell r="D5162">
            <v>1387000</v>
          </cell>
          <cell r="E5162">
            <v>138700</v>
          </cell>
          <cell r="F5162">
            <v>69350</v>
          </cell>
          <cell r="G5162">
            <v>225000</v>
          </cell>
          <cell r="H5162">
            <v>0</v>
          </cell>
          <cell r="I5162">
            <v>825000</v>
          </cell>
          <cell r="J5162">
            <v>2004000</v>
          </cell>
        </row>
        <row r="5163">
          <cell r="A5163" t="str">
            <v>P82033</v>
          </cell>
          <cell r="B5163" t="str">
            <v>YAYAN AHYANI</v>
          </cell>
          <cell r="C5163" t="str">
            <v>16050</v>
          </cell>
          <cell r="D5163">
            <v>1164000</v>
          </cell>
          <cell r="E5163">
            <v>116400</v>
          </cell>
          <cell r="F5163">
            <v>58200</v>
          </cell>
          <cell r="G5163">
            <v>225000</v>
          </cell>
          <cell r="H5163">
            <v>0</v>
          </cell>
          <cell r="I5163">
            <v>825000</v>
          </cell>
          <cell r="J5163">
            <v>2004000</v>
          </cell>
        </row>
        <row r="5164">
          <cell r="A5164" t="str">
            <v>P82600</v>
          </cell>
          <cell r="B5164" t="str">
            <v>HERU ADHI PRASETYO, S.SOS.</v>
          </cell>
          <cell r="C5164" t="str">
            <v>16050</v>
          </cell>
          <cell r="D5164">
            <v>1202000</v>
          </cell>
          <cell r="E5164">
            <v>0</v>
          </cell>
          <cell r="F5164">
            <v>0</v>
          </cell>
          <cell r="G5164">
            <v>75000</v>
          </cell>
          <cell r="H5164">
            <v>0</v>
          </cell>
          <cell r="I5164">
            <v>585000</v>
          </cell>
          <cell r="J5164">
            <v>2077000</v>
          </cell>
        </row>
        <row r="5165">
          <cell r="A5165" t="str">
            <v>P82835</v>
          </cell>
          <cell r="B5165" t="str">
            <v>HARIS SETYAWAN</v>
          </cell>
          <cell r="C5165" t="str">
            <v>16050</v>
          </cell>
          <cell r="D5165">
            <v>1052000</v>
          </cell>
          <cell r="E5165">
            <v>105200</v>
          </cell>
          <cell r="F5165">
            <v>52600</v>
          </cell>
          <cell r="G5165">
            <v>225000</v>
          </cell>
          <cell r="H5165">
            <v>0</v>
          </cell>
          <cell r="I5165">
            <v>0</v>
          </cell>
          <cell r="J5165">
            <v>1683000</v>
          </cell>
        </row>
        <row r="5166">
          <cell r="A5166" t="str">
            <v>P83003</v>
          </cell>
          <cell r="B5166" t="str">
            <v>YONGKY MOCTAR EFENDI</v>
          </cell>
          <cell r="C5166" t="str">
            <v>16050</v>
          </cell>
          <cell r="D5166">
            <v>1145000</v>
          </cell>
          <cell r="E5166">
            <v>0</v>
          </cell>
          <cell r="F5166">
            <v>0</v>
          </cell>
          <cell r="G5166">
            <v>75000</v>
          </cell>
          <cell r="H5166">
            <v>0</v>
          </cell>
          <cell r="I5166">
            <v>550000</v>
          </cell>
          <cell r="J5166">
            <v>2004000</v>
          </cell>
        </row>
        <row r="5167">
          <cell r="A5167" t="str">
            <v>P83026</v>
          </cell>
          <cell r="B5167" t="str">
            <v>WAHYU ISLAMIYATI SADELI</v>
          </cell>
          <cell r="C5167" t="str">
            <v>16050</v>
          </cell>
          <cell r="D5167">
            <v>1145000</v>
          </cell>
          <cell r="E5167">
            <v>0</v>
          </cell>
          <cell r="F5167">
            <v>0</v>
          </cell>
          <cell r="G5167">
            <v>75000</v>
          </cell>
          <cell r="H5167">
            <v>0</v>
          </cell>
          <cell r="I5167">
            <v>550000</v>
          </cell>
          <cell r="J5167">
            <v>2004000</v>
          </cell>
        </row>
        <row r="5168">
          <cell r="A5168" t="str">
            <v>P83168</v>
          </cell>
          <cell r="B5168" t="str">
            <v>FORI SETIYOWATI</v>
          </cell>
          <cell r="C5168" t="str">
            <v>16050</v>
          </cell>
          <cell r="D5168">
            <v>1145000</v>
          </cell>
          <cell r="E5168">
            <v>0</v>
          </cell>
          <cell r="F5168">
            <v>0</v>
          </cell>
          <cell r="G5168">
            <v>75000</v>
          </cell>
          <cell r="H5168">
            <v>0</v>
          </cell>
          <cell r="I5168">
            <v>374000</v>
          </cell>
          <cell r="J5168">
            <v>1746000</v>
          </cell>
        </row>
        <row r="5169">
          <cell r="A5169" t="str">
            <v>P83771</v>
          </cell>
          <cell r="B5169" t="str">
            <v>TANTO TRI WIJANANTO</v>
          </cell>
          <cell r="C5169" t="str">
            <v>16050</v>
          </cell>
          <cell r="D5169">
            <v>946400</v>
          </cell>
          <cell r="E5169">
            <v>0</v>
          </cell>
          <cell r="F5169">
            <v>0</v>
          </cell>
          <cell r="G5169">
            <v>75000</v>
          </cell>
          <cell r="H5169">
            <v>0</v>
          </cell>
          <cell r="I5169">
            <v>0</v>
          </cell>
          <cell r="J5169">
            <v>1447200</v>
          </cell>
        </row>
        <row r="5170">
          <cell r="A5170" t="str">
            <v>P83826</v>
          </cell>
          <cell r="B5170" t="str">
            <v>TEJA SUKMA GUMELAR</v>
          </cell>
          <cell r="C5170" t="str">
            <v>16050</v>
          </cell>
          <cell r="D5170">
            <v>946400</v>
          </cell>
          <cell r="E5170">
            <v>0</v>
          </cell>
          <cell r="F5170">
            <v>0</v>
          </cell>
          <cell r="G5170">
            <v>75000</v>
          </cell>
          <cell r="H5170">
            <v>0</v>
          </cell>
          <cell r="I5170">
            <v>0</v>
          </cell>
          <cell r="J5170">
            <v>1447200</v>
          </cell>
        </row>
        <row r="5171">
          <cell r="A5171" t="str">
            <v>P83828</v>
          </cell>
          <cell r="B5171" t="str">
            <v>TWINNA YULIARDY</v>
          </cell>
          <cell r="C5171" t="str">
            <v>16050</v>
          </cell>
          <cell r="D5171">
            <v>946400</v>
          </cell>
          <cell r="E5171">
            <v>0</v>
          </cell>
          <cell r="F5171">
            <v>0</v>
          </cell>
          <cell r="G5171">
            <v>75000</v>
          </cell>
          <cell r="H5171">
            <v>0</v>
          </cell>
          <cell r="I5171">
            <v>374000</v>
          </cell>
          <cell r="J5171">
            <v>1447200</v>
          </cell>
        </row>
        <row r="5172">
          <cell r="A5172" t="str">
            <v>Q00868</v>
          </cell>
          <cell r="B5172" t="str">
            <v>NOVIANTI</v>
          </cell>
          <cell r="C5172" t="str">
            <v>16050</v>
          </cell>
          <cell r="D5172">
            <v>935000</v>
          </cell>
          <cell r="E5172">
            <v>0</v>
          </cell>
          <cell r="F5172">
            <v>0</v>
          </cell>
          <cell r="G5172">
            <v>75000</v>
          </cell>
          <cell r="H5172">
            <v>0</v>
          </cell>
          <cell r="I5172">
            <v>374000</v>
          </cell>
          <cell r="J5172">
            <v>1150000</v>
          </cell>
        </row>
        <row r="5173">
          <cell r="A5173" t="str">
            <v>P78759</v>
          </cell>
          <cell r="B5173" t="str">
            <v>SARYONO</v>
          </cell>
          <cell r="C5173" t="str">
            <v>16060</v>
          </cell>
          <cell r="D5173">
            <v>1477000</v>
          </cell>
          <cell r="E5173">
            <v>147700</v>
          </cell>
          <cell r="F5173">
            <v>73850</v>
          </cell>
          <cell r="G5173">
            <v>225000</v>
          </cell>
          <cell r="H5173">
            <v>0</v>
          </cell>
          <cell r="I5173">
            <v>297000</v>
          </cell>
          <cell r="J5173">
            <v>2077000</v>
          </cell>
        </row>
        <row r="5174">
          <cell r="A5174" t="str">
            <v>P79670</v>
          </cell>
          <cell r="B5174" t="str">
            <v>MOHAMAD KASTRIYONO</v>
          </cell>
          <cell r="C5174" t="str">
            <v>16060</v>
          </cell>
          <cell r="D5174">
            <v>1526000</v>
          </cell>
          <cell r="E5174">
            <v>152600</v>
          </cell>
          <cell r="F5174">
            <v>152600</v>
          </cell>
          <cell r="G5174">
            <v>300000</v>
          </cell>
          <cell r="H5174">
            <v>0</v>
          </cell>
          <cell r="I5174">
            <v>825000</v>
          </cell>
          <cell r="J5174">
            <v>2149000</v>
          </cell>
        </row>
        <row r="5175">
          <cell r="A5175" t="str">
            <v>P79921</v>
          </cell>
          <cell r="B5175" t="str">
            <v>BAYU IMAM SANTOSO, SE</v>
          </cell>
          <cell r="C5175" t="str">
            <v>16060</v>
          </cell>
          <cell r="D5175">
            <v>1744000</v>
          </cell>
          <cell r="E5175">
            <v>174400</v>
          </cell>
          <cell r="F5175">
            <v>0</v>
          </cell>
          <cell r="G5175">
            <v>150000</v>
          </cell>
          <cell r="H5175">
            <v>1500000</v>
          </cell>
          <cell r="I5175">
            <v>0</v>
          </cell>
          <cell r="J5175">
            <v>3300000</v>
          </cell>
        </row>
        <row r="5176">
          <cell r="A5176" t="str">
            <v>P81305</v>
          </cell>
          <cell r="B5176" t="str">
            <v>MUHAMAD</v>
          </cell>
          <cell r="C5176" t="str">
            <v>16060</v>
          </cell>
          <cell r="D5176">
            <v>1207000</v>
          </cell>
          <cell r="E5176">
            <v>120700</v>
          </cell>
          <cell r="F5176">
            <v>120700</v>
          </cell>
          <cell r="G5176">
            <v>300000</v>
          </cell>
          <cell r="H5176">
            <v>0</v>
          </cell>
          <cell r="I5176">
            <v>0</v>
          </cell>
          <cell r="J5176">
            <v>1932000</v>
          </cell>
        </row>
        <row r="5177">
          <cell r="A5177" t="str">
            <v>P81316</v>
          </cell>
          <cell r="B5177" t="str">
            <v>HAERUDIN</v>
          </cell>
          <cell r="C5177" t="str">
            <v>16060</v>
          </cell>
          <cell r="D5177">
            <v>1168000</v>
          </cell>
          <cell r="E5177">
            <v>116800</v>
          </cell>
          <cell r="F5177">
            <v>116800</v>
          </cell>
          <cell r="G5177">
            <v>300000</v>
          </cell>
          <cell r="H5177">
            <v>0</v>
          </cell>
          <cell r="I5177">
            <v>0</v>
          </cell>
          <cell r="J5177">
            <v>1859000</v>
          </cell>
        </row>
        <row r="5178">
          <cell r="A5178" t="str">
            <v>P81362</v>
          </cell>
          <cell r="B5178" t="str">
            <v>PANDAPOTAN</v>
          </cell>
          <cell r="C5178" t="str">
            <v>16060</v>
          </cell>
          <cell r="D5178">
            <v>1168000</v>
          </cell>
          <cell r="E5178">
            <v>116800</v>
          </cell>
          <cell r="F5178">
            <v>58400</v>
          </cell>
          <cell r="G5178">
            <v>225000</v>
          </cell>
          <cell r="H5178">
            <v>0</v>
          </cell>
          <cell r="I5178">
            <v>319000</v>
          </cell>
          <cell r="J5178">
            <v>1859000</v>
          </cell>
        </row>
        <row r="5179">
          <cell r="A5179" t="str">
            <v>P83781</v>
          </cell>
          <cell r="B5179" t="str">
            <v>OKY WAHYU SETYA AJI</v>
          </cell>
          <cell r="C5179" t="str">
            <v>16060</v>
          </cell>
          <cell r="D5179">
            <v>946400</v>
          </cell>
          <cell r="E5179">
            <v>0</v>
          </cell>
          <cell r="F5179">
            <v>0</v>
          </cell>
          <cell r="G5179">
            <v>75000</v>
          </cell>
          <cell r="H5179">
            <v>0</v>
          </cell>
          <cell r="I5179">
            <v>0</v>
          </cell>
          <cell r="J5179">
            <v>1447200</v>
          </cell>
        </row>
        <row r="5180">
          <cell r="A5180" t="str">
            <v>P83947</v>
          </cell>
          <cell r="B5180" t="str">
            <v>FIRMANTHO CINDY AL AMIEN</v>
          </cell>
          <cell r="C5180" t="str">
            <v>16060</v>
          </cell>
          <cell r="D5180">
            <v>946400</v>
          </cell>
          <cell r="E5180">
            <v>0</v>
          </cell>
          <cell r="F5180">
            <v>0</v>
          </cell>
          <cell r="G5180">
            <v>75000</v>
          </cell>
          <cell r="H5180">
            <v>0</v>
          </cell>
          <cell r="I5180">
            <v>0</v>
          </cell>
          <cell r="J5180">
            <v>1447200</v>
          </cell>
        </row>
        <row r="5181">
          <cell r="A5181" t="str">
            <v>P77372</v>
          </cell>
          <cell r="B5181" t="str">
            <v>FIVALDHY, SE</v>
          </cell>
          <cell r="C5181" t="str">
            <v>16070</v>
          </cell>
          <cell r="D5181">
            <v>1865000</v>
          </cell>
          <cell r="E5181">
            <v>186500</v>
          </cell>
          <cell r="F5181">
            <v>186500</v>
          </cell>
          <cell r="G5181">
            <v>300000</v>
          </cell>
          <cell r="H5181">
            <v>1500000</v>
          </cell>
          <cell r="I5181">
            <v>0</v>
          </cell>
          <cell r="J5181">
            <v>3718000</v>
          </cell>
        </row>
        <row r="5182">
          <cell r="A5182" t="str">
            <v>P78004</v>
          </cell>
          <cell r="B5182" t="str">
            <v>HERU SUGIARTO</v>
          </cell>
          <cell r="C5182" t="str">
            <v>16070</v>
          </cell>
          <cell r="D5182">
            <v>1436000</v>
          </cell>
          <cell r="E5182">
            <v>143600</v>
          </cell>
          <cell r="F5182">
            <v>143600</v>
          </cell>
          <cell r="G5182">
            <v>300000</v>
          </cell>
          <cell r="H5182">
            <v>0</v>
          </cell>
          <cell r="I5182">
            <v>0</v>
          </cell>
          <cell r="J5182">
            <v>2065000</v>
          </cell>
        </row>
        <row r="5183">
          <cell r="A5183" t="str">
            <v>P81330</v>
          </cell>
          <cell r="B5183" t="str">
            <v>JALPAH</v>
          </cell>
          <cell r="C5183" t="str">
            <v>16070</v>
          </cell>
          <cell r="D5183">
            <v>1168000</v>
          </cell>
          <cell r="E5183">
            <v>116800</v>
          </cell>
          <cell r="F5183">
            <v>58400</v>
          </cell>
          <cell r="G5183">
            <v>225000</v>
          </cell>
          <cell r="H5183">
            <v>0</v>
          </cell>
          <cell r="I5183">
            <v>319000</v>
          </cell>
          <cell r="J5183">
            <v>2014000</v>
          </cell>
        </row>
        <row r="5184">
          <cell r="A5184" t="str">
            <v>P82035</v>
          </cell>
          <cell r="B5184" t="str">
            <v>RODIN</v>
          </cell>
          <cell r="C5184" t="str">
            <v>16070</v>
          </cell>
          <cell r="D5184">
            <v>1126000</v>
          </cell>
          <cell r="E5184">
            <v>112600</v>
          </cell>
          <cell r="F5184">
            <v>112600</v>
          </cell>
          <cell r="G5184">
            <v>300000</v>
          </cell>
          <cell r="H5184">
            <v>0</v>
          </cell>
          <cell r="I5184">
            <v>330000</v>
          </cell>
          <cell r="J5184">
            <v>2093000</v>
          </cell>
        </row>
        <row r="5185">
          <cell r="A5185" t="str">
            <v>P82087</v>
          </cell>
          <cell r="B5185" t="str">
            <v>UNTUNG SURIPTO</v>
          </cell>
          <cell r="C5185" t="str">
            <v>16070</v>
          </cell>
          <cell r="D5185">
            <v>1164000</v>
          </cell>
          <cell r="E5185">
            <v>116400</v>
          </cell>
          <cell r="F5185">
            <v>116400</v>
          </cell>
          <cell r="G5185">
            <v>300000</v>
          </cell>
          <cell r="H5185">
            <v>0</v>
          </cell>
          <cell r="I5185">
            <v>495000</v>
          </cell>
          <cell r="J5185">
            <v>1883000</v>
          </cell>
        </row>
        <row r="5186">
          <cell r="A5186" t="str">
            <v>P82547</v>
          </cell>
          <cell r="B5186" t="str">
            <v>JOKO WASKITHO, S.E.</v>
          </cell>
          <cell r="C5186" t="str">
            <v>16070</v>
          </cell>
          <cell r="D5186">
            <v>1422000</v>
          </cell>
          <cell r="E5186">
            <v>142200</v>
          </cell>
          <cell r="F5186">
            <v>0</v>
          </cell>
          <cell r="G5186">
            <v>150000</v>
          </cell>
          <cell r="H5186">
            <v>0</v>
          </cell>
          <cell r="I5186">
            <v>825000</v>
          </cell>
          <cell r="J5186">
            <v>2407000</v>
          </cell>
        </row>
        <row r="5187">
          <cell r="A5187" t="str">
            <v>P83036</v>
          </cell>
          <cell r="B5187" t="str">
            <v>DETI KUNTARTI</v>
          </cell>
          <cell r="C5187" t="str">
            <v>16070</v>
          </cell>
          <cell r="D5187">
            <v>1145000</v>
          </cell>
          <cell r="E5187">
            <v>0</v>
          </cell>
          <cell r="F5187">
            <v>0</v>
          </cell>
          <cell r="G5187">
            <v>75000</v>
          </cell>
          <cell r="H5187">
            <v>0</v>
          </cell>
          <cell r="I5187">
            <v>495000</v>
          </cell>
          <cell r="J5187">
            <v>2171000</v>
          </cell>
        </row>
        <row r="5188">
          <cell r="A5188" t="str">
            <v>P83743</v>
          </cell>
          <cell r="B5188" t="str">
            <v>FARAH HARLIAN</v>
          </cell>
          <cell r="C5188" t="str">
            <v>16070</v>
          </cell>
          <cell r="D5188">
            <v>946400</v>
          </cell>
          <cell r="E5188">
            <v>0</v>
          </cell>
          <cell r="F5188">
            <v>0</v>
          </cell>
          <cell r="G5188">
            <v>75000</v>
          </cell>
          <cell r="H5188">
            <v>0</v>
          </cell>
          <cell r="I5188">
            <v>0</v>
          </cell>
          <cell r="J5188">
            <v>1560800</v>
          </cell>
        </row>
        <row r="5189">
          <cell r="A5189" t="str">
            <v>P83744</v>
          </cell>
          <cell r="B5189" t="str">
            <v>AGUNG SETIADI</v>
          </cell>
          <cell r="C5189" t="str">
            <v>16070</v>
          </cell>
          <cell r="D5189">
            <v>946400</v>
          </cell>
          <cell r="E5189">
            <v>0</v>
          </cell>
          <cell r="F5189">
            <v>0</v>
          </cell>
          <cell r="G5189">
            <v>75000</v>
          </cell>
          <cell r="H5189">
            <v>0</v>
          </cell>
          <cell r="I5189">
            <v>0</v>
          </cell>
          <cell r="J5189">
            <v>1560800</v>
          </cell>
        </row>
        <row r="5190">
          <cell r="A5190" t="str">
            <v>P83745</v>
          </cell>
          <cell r="B5190" t="str">
            <v>FERDINAND FEGHAR K</v>
          </cell>
          <cell r="C5190" t="str">
            <v>16070</v>
          </cell>
          <cell r="D5190">
            <v>946400</v>
          </cell>
          <cell r="E5190">
            <v>0</v>
          </cell>
          <cell r="F5190">
            <v>0</v>
          </cell>
          <cell r="G5190">
            <v>75000</v>
          </cell>
          <cell r="H5190">
            <v>0</v>
          </cell>
          <cell r="I5190">
            <v>0</v>
          </cell>
          <cell r="J5190">
            <v>1560800</v>
          </cell>
        </row>
        <row r="5191">
          <cell r="A5191" t="str">
            <v>P51315</v>
          </cell>
          <cell r="B5191" t="str">
            <v>SYAMSUL BAHRI, SH, MM</v>
          </cell>
          <cell r="C5191" t="str">
            <v>16080</v>
          </cell>
          <cell r="D5191">
            <v>2522000</v>
          </cell>
          <cell r="E5191">
            <v>252200</v>
          </cell>
          <cell r="F5191">
            <v>252200</v>
          </cell>
          <cell r="G5191">
            <v>300000</v>
          </cell>
          <cell r="H5191">
            <v>2700000</v>
          </cell>
          <cell r="I5191">
            <v>0</v>
          </cell>
          <cell r="J5191">
            <v>5506000</v>
          </cell>
        </row>
        <row r="5192">
          <cell r="A5192" t="str">
            <v>P54308</v>
          </cell>
          <cell r="B5192" t="str">
            <v>RUSWANDI HERDIWINATA</v>
          </cell>
          <cell r="C5192" t="str">
            <v>16080</v>
          </cell>
          <cell r="D5192">
            <v>2364000</v>
          </cell>
          <cell r="E5192">
            <v>236400</v>
          </cell>
          <cell r="F5192">
            <v>236400</v>
          </cell>
          <cell r="G5192">
            <v>300000</v>
          </cell>
          <cell r="H5192">
            <v>1500000</v>
          </cell>
          <cell r="I5192">
            <v>0</v>
          </cell>
          <cell r="J5192">
            <v>3432000</v>
          </cell>
        </row>
        <row r="5193">
          <cell r="A5193" t="str">
            <v>P80083</v>
          </cell>
          <cell r="B5193" t="str">
            <v>AMALIA KOMALASARI, SE,MM</v>
          </cell>
          <cell r="C5193" t="str">
            <v>16080</v>
          </cell>
          <cell r="D5193">
            <v>1744000</v>
          </cell>
          <cell r="E5193">
            <v>174400</v>
          </cell>
          <cell r="F5193">
            <v>174400</v>
          </cell>
          <cell r="G5193">
            <v>300000</v>
          </cell>
          <cell r="H5193">
            <v>1500000</v>
          </cell>
          <cell r="I5193">
            <v>0</v>
          </cell>
          <cell r="J5193">
            <v>3432000</v>
          </cell>
        </row>
        <row r="5194">
          <cell r="A5194" t="str">
            <v>P80942</v>
          </cell>
          <cell r="B5194" t="str">
            <v>RITA  SUSANTI SARIDEWI, SE</v>
          </cell>
          <cell r="C5194" t="str">
            <v>16080</v>
          </cell>
          <cell r="D5194">
            <v>1738000</v>
          </cell>
          <cell r="E5194">
            <v>173800</v>
          </cell>
          <cell r="F5194">
            <v>173800</v>
          </cell>
          <cell r="G5194">
            <v>300000</v>
          </cell>
          <cell r="H5194">
            <v>0</v>
          </cell>
          <cell r="I5194">
            <v>715000</v>
          </cell>
          <cell r="J5194">
            <v>2643000</v>
          </cell>
        </row>
        <row r="5195">
          <cell r="A5195" t="str">
            <v>P81030</v>
          </cell>
          <cell r="B5195" t="str">
            <v>FELIZIARNI, SH</v>
          </cell>
          <cell r="C5195" t="str">
            <v>16080</v>
          </cell>
          <cell r="D5195">
            <v>1573000</v>
          </cell>
          <cell r="E5195">
            <v>157300</v>
          </cell>
          <cell r="F5195">
            <v>78650</v>
          </cell>
          <cell r="G5195">
            <v>225000</v>
          </cell>
          <cell r="H5195">
            <v>0</v>
          </cell>
          <cell r="I5195">
            <v>825000</v>
          </cell>
          <cell r="J5195">
            <v>2486000</v>
          </cell>
        </row>
        <row r="5196">
          <cell r="A5196" t="str">
            <v>P81338</v>
          </cell>
          <cell r="B5196" t="str">
            <v>DENY TRIANA HERMAWAN</v>
          </cell>
          <cell r="C5196" t="str">
            <v>16080</v>
          </cell>
          <cell r="D5196">
            <v>1207000</v>
          </cell>
          <cell r="E5196">
            <v>120700</v>
          </cell>
          <cell r="F5196">
            <v>60350</v>
          </cell>
          <cell r="G5196">
            <v>225000</v>
          </cell>
          <cell r="H5196">
            <v>0</v>
          </cell>
          <cell r="I5196">
            <v>396000</v>
          </cell>
          <cell r="J5196">
            <v>2093000</v>
          </cell>
        </row>
        <row r="5197">
          <cell r="A5197" t="str">
            <v>P81344</v>
          </cell>
          <cell r="B5197" t="str">
            <v>IRWAN WAHYUDI</v>
          </cell>
          <cell r="C5197" t="str">
            <v>16080</v>
          </cell>
          <cell r="D5197">
            <v>1207000</v>
          </cell>
          <cell r="E5197">
            <v>120700</v>
          </cell>
          <cell r="F5197">
            <v>120700</v>
          </cell>
          <cell r="G5197">
            <v>300000</v>
          </cell>
          <cell r="H5197">
            <v>0</v>
          </cell>
          <cell r="I5197">
            <v>0</v>
          </cell>
          <cell r="J5197">
            <v>2093000</v>
          </cell>
        </row>
        <row r="5198">
          <cell r="A5198" t="str">
            <v>P82498</v>
          </cell>
          <cell r="B5198" t="str">
            <v>ARIS RUSMAN</v>
          </cell>
          <cell r="C5198" t="str">
            <v>16080</v>
          </cell>
          <cell r="D5198">
            <v>1204000</v>
          </cell>
          <cell r="E5198">
            <v>0</v>
          </cell>
          <cell r="F5198">
            <v>0</v>
          </cell>
          <cell r="G5198">
            <v>75000</v>
          </cell>
          <cell r="H5198">
            <v>0</v>
          </cell>
          <cell r="I5198">
            <v>550000</v>
          </cell>
          <cell r="J5198">
            <v>2171000</v>
          </cell>
        </row>
        <row r="5199">
          <cell r="A5199" t="str">
            <v>P82551</v>
          </cell>
          <cell r="B5199" t="str">
            <v>ITA MARYATI, S.E.</v>
          </cell>
          <cell r="C5199" t="str">
            <v>16080</v>
          </cell>
          <cell r="D5199">
            <v>1422000</v>
          </cell>
          <cell r="E5199">
            <v>0</v>
          </cell>
          <cell r="F5199">
            <v>0</v>
          </cell>
          <cell r="G5199">
            <v>75000</v>
          </cell>
          <cell r="H5199">
            <v>0</v>
          </cell>
          <cell r="I5199">
            <v>825000</v>
          </cell>
          <cell r="J5199">
            <v>2407000</v>
          </cell>
        </row>
        <row r="5200">
          <cell r="A5200" t="str">
            <v>P82657</v>
          </cell>
          <cell r="B5200" t="str">
            <v>AGUS DWI KRISTIAWAN</v>
          </cell>
          <cell r="C5200" t="str">
            <v>16080</v>
          </cell>
          <cell r="D5200">
            <v>1052000</v>
          </cell>
          <cell r="E5200">
            <v>0</v>
          </cell>
          <cell r="F5200">
            <v>0</v>
          </cell>
          <cell r="G5200">
            <v>75000</v>
          </cell>
          <cell r="H5200">
            <v>0</v>
          </cell>
          <cell r="I5200">
            <v>550000</v>
          </cell>
          <cell r="J5200">
            <v>1815000</v>
          </cell>
        </row>
        <row r="5201">
          <cell r="A5201" t="str">
            <v>P83032</v>
          </cell>
          <cell r="B5201" t="str">
            <v>SHELY EFLENNY .SR.</v>
          </cell>
          <cell r="C5201" t="str">
            <v>16080</v>
          </cell>
          <cell r="D5201">
            <v>1145000</v>
          </cell>
          <cell r="E5201">
            <v>0</v>
          </cell>
          <cell r="F5201">
            <v>0</v>
          </cell>
          <cell r="G5201">
            <v>75000</v>
          </cell>
          <cell r="H5201">
            <v>0</v>
          </cell>
          <cell r="I5201">
            <v>550000</v>
          </cell>
          <cell r="J5201">
            <v>2171000</v>
          </cell>
        </row>
        <row r="5202">
          <cell r="A5202" t="str">
            <v>P83081</v>
          </cell>
          <cell r="B5202" t="str">
            <v>SABRINA ARUM KARTIKASARI</v>
          </cell>
          <cell r="C5202" t="str">
            <v>16080</v>
          </cell>
          <cell r="D5202">
            <v>1145000</v>
          </cell>
          <cell r="E5202">
            <v>0</v>
          </cell>
          <cell r="F5202">
            <v>0</v>
          </cell>
          <cell r="G5202">
            <v>75000</v>
          </cell>
          <cell r="H5202">
            <v>0</v>
          </cell>
          <cell r="I5202">
            <v>825000</v>
          </cell>
          <cell r="J5202">
            <v>1883000</v>
          </cell>
        </row>
        <row r="5203">
          <cell r="A5203" t="str">
            <v>P83763</v>
          </cell>
          <cell r="B5203" t="str">
            <v>MARNO</v>
          </cell>
          <cell r="C5203" t="str">
            <v>16080</v>
          </cell>
          <cell r="D5203">
            <v>946400</v>
          </cell>
          <cell r="E5203">
            <v>0</v>
          </cell>
          <cell r="F5203">
            <v>0</v>
          </cell>
          <cell r="G5203">
            <v>75000</v>
          </cell>
          <cell r="H5203">
            <v>0</v>
          </cell>
          <cell r="I5203">
            <v>0</v>
          </cell>
          <cell r="J5203">
            <v>1560800</v>
          </cell>
        </row>
        <row r="5204">
          <cell r="A5204" t="str">
            <v>P83764</v>
          </cell>
          <cell r="B5204" t="str">
            <v>THERESIA CATUR</v>
          </cell>
          <cell r="C5204" t="str">
            <v>16080</v>
          </cell>
          <cell r="D5204">
            <v>946400</v>
          </cell>
          <cell r="E5204">
            <v>0</v>
          </cell>
          <cell r="F5204">
            <v>0</v>
          </cell>
          <cell r="G5204">
            <v>75000</v>
          </cell>
          <cell r="H5204">
            <v>0</v>
          </cell>
          <cell r="I5204">
            <v>396000</v>
          </cell>
          <cell r="J5204">
            <v>1560800</v>
          </cell>
        </row>
        <row r="5205">
          <cell r="A5205" t="str">
            <v>P83765</v>
          </cell>
          <cell r="B5205" t="str">
            <v>SURYO ARIBOWO</v>
          </cell>
          <cell r="C5205" t="str">
            <v>16080</v>
          </cell>
          <cell r="D5205">
            <v>946400</v>
          </cell>
          <cell r="E5205">
            <v>0</v>
          </cell>
          <cell r="F5205">
            <v>0</v>
          </cell>
          <cell r="G5205">
            <v>75000</v>
          </cell>
          <cell r="H5205">
            <v>0</v>
          </cell>
          <cell r="I5205">
            <v>0</v>
          </cell>
          <cell r="J5205">
            <v>1560800</v>
          </cell>
        </row>
        <row r="5206">
          <cell r="A5206" t="str">
            <v>Q00862</v>
          </cell>
          <cell r="B5206" t="str">
            <v>HALLIDA YANUARTY</v>
          </cell>
          <cell r="C5206" t="str">
            <v>16080</v>
          </cell>
          <cell r="D5206">
            <v>935000</v>
          </cell>
          <cell r="E5206">
            <v>0</v>
          </cell>
          <cell r="F5206">
            <v>0</v>
          </cell>
          <cell r="G5206">
            <v>75000</v>
          </cell>
          <cell r="H5206">
            <v>0</v>
          </cell>
          <cell r="I5206">
            <v>396000</v>
          </cell>
          <cell r="J5206">
            <v>1240000</v>
          </cell>
        </row>
        <row r="5207">
          <cell r="A5207" t="str">
            <v>P45324</v>
          </cell>
          <cell r="B5207" t="str">
            <v>TJIPTADI</v>
          </cell>
          <cell r="C5207" t="str">
            <v>16090</v>
          </cell>
          <cell r="D5207">
            <v>2451000</v>
          </cell>
          <cell r="E5207">
            <v>0</v>
          </cell>
          <cell r="F5207">
            <v>0</v>
          </cell>
          <cell r="G5207">
            <v>75000</v>
          </cell>
          <cell r="H5207">
            <v>1500000</v>
          </cell>
          <cell r="I5207">
            <v>0</v>
          </cell>
          <cell r="J5207">
            <v>3432000</v>
          </cell>
        </row>
        <row r="5208">
          <cell r="A5208" t="str">
            <v>P54421</v>
          </cell>
          <cell r="B5208" t="str">
            <v>FIRDAUS MUTIARA</v>
          </cell>
          <cell r="C5208" t="str">
            <v>16090</v>
          </cell>
          <cell r="D5208">
            <v>2442000</v>
          </cell>
          <cell r="E5208">
            <v>244200</v>
          </cell>
          <cell r="F5208">
            <v>244200</v>
          </cell>
          <cell r="G5208">
            <v>300000</v>
          </cell>
          <cell r="H5208">
            <v>2100000</v>
          </cell>
          <cell r="I5208">
            <v>0</v>
          </cell>
          <cell r="J5208">
            <v>4934000</v>
          </cell>
        </row>
        <row r="5209">
          <cell r="A5209" t="str">
            <v>P76972</v>
          </cell>
          <cell r="B5209" t="str">
            <v>TOLIBIN</v>
          </cell>
          <cell r="C5209" t="str">
            <v>16090</v>
          </cell>
          <cell r="D5209">
            <v>1529000</v>
          </cell>
          <cell r="E5209">
            <v>152900</v>
          </cell>
          <cell r="F5209">
            <v>152900</v>
          </cell>
          <cell r="G5209">
            <v>300000</v>
          </cell>
          <cell r="H5209">
            <v>0</v>
          </cell>
          <cell r="I5209">
            <v>374000</v>
          </cell>
          <cell r="J5209">
            <v>2250000</v>
          </cell>
        </row>
        <row r="5210">
          <cell r="A5210" t="str">
            <v>P77309</v>
          </cell>
          <cell r="B5210" t="str">
            <v>YUNI ASRI</v>
          </cell>
          <cell r="C5210" t="str">
            <v>16090</v>
          </cell>
          <cell r="D5210">
            <v>1865000</v>
          </cell>
          <cell r="E5210">
            <v>186500</v>
          </cell>
          <cell r="F5210">
            <v>93250</v>
          </cell>
          <cell r="G5210">
            <v>225000</v>
          </cell>
          <cell r="H5210">
            <v>0</v>
          </cell>
          <cell r="I5210">
            <v>715000</v>
          </cell>
          <cell r="J5210">
            <v>2564000</v>
          </cell>
        </row>
        <row r="5211">
          <cell r="A5211" t="str">
            <v>P77398</v>
          </cell>
          <cell r="B5211" t="str">
            <v>SALEMAN NAPITUPULU, SE</v>
          </cell>
          <cell r="C5211" t="str">
            <v>16090</v>
          </cell>
          <cell r="D5211">
            <v>1865000</v>
          </cell>
          <cell r="E5211">
            <v>186500</v>
          </cell>
          <cell r="F5211">
            <v>186500</v>
          </cell>
          <cell r="G5211">
            <v>300000</v>
          </cell>
          <cell r="H5211">
            <v>1600000</v>
          </cell>
          <cell r="I5211">
            <v>0</v>
          </cell>
          <cell r="J5211">
            <v>3575000</v>
          </cell>
        </row>
        <row r="5212">
          <cell r="A5212" t="str">
            <v>P78889</v>
          </cell>
          <cell r="B5212" t="str">
            <v>SENEN</v>
          </cell>
          <cell r="C5212" t="str">
            <v>16090</v>
          </cell>
          <cell r="D5212">
            <v>1477000</v>
          </cell>
          <cell r="E5212">
            <v>147700</v>
          </cell>
          <cell r="F5212">
            <v>147700</v>
          </cell>
          <cell r="G5212">
            <v>300000</v>
          </cell>
          <cell r="H5212">
            <v>0</v>
          </cell>
          <cell r="I5212">
            <v>374000</v>
          </cell>
          <cell r="J5212">
            <v>2250000</v>
          </cell>
        </row>
        <row r="5213">
          <cell r="A5213" t="str">
            <v>P79142</v>
          </cell>
          <cell r="B5213" t="str">
            <v>ZULKARNAIN</v>
          </cell>
          <cell r="C5213" t="str">
            <v>16090</v>
          </cell>
          <cell r="D5213">
            <v>1744000</v>
          </cell>
          <cell r="E5213">
            <v>174400</v>
          </cell>
          <cell r="F5213">
            <v>174400</v>
          </cell>
          <cell r="G5213">
            <v>300000</v>
          </cell>
          <cell r="H5213">
            <v>0</v>
          </cell>
          <cell r="I5213">
            <v>715000</v>
          </cell>
          <cell r="J5213">
            <v>2486000</v>
          </cell>
        </row>
        <row r="5214">
          <cell r="A5214" t="str">
            <v>P80988</v>
          </cell>
          <cell r="B5214" t="str">
            <v>AHMAD PUDOLI, SE</v>
          </cell>
          <cell r="C5214" t="str">
            <v>16090</v>
          </cell>
          <cell r="D5214">
            <v>1738000</v>
          </cell>
          <cell r="E5214">
            <v>173800</v>
          </cell>
          <cell r="F5214">
            <v>173800</v>
          </cell>
          <cell r="G5214">
            <v>300000</v>
          </cell>
          <cell r="H5214">
            <v>0</v>
          </cell>
          <cell r="I5214">
            <v>825000</v>
          </cell>
          <cell r="J5214">
            <v>2643000</v>
          </cell>
        </row>
        <row r="5215">
          <cell r="A5215" t="str">
            <v>P81130</v>
          </cell>
          <cell r="B5215" t="str">
            <v>TOGI FINORA, SE</v>
          </cell>
          <cell r="C5215" t="str">
            <v>16090</v>
          </cell>
          <cell r="D5215">
            <v>1377000</v>
          </cell>
          <cell r="E5215">
            <v>0</v>
          </cell>
          <cell r="F5215">
            <v>0</v>
          </cell>
          <cell r="G5215">
            <v>75000</v>
          </cell>
          <cell r="H5215">
            <v>0</v>
          </cell>
          <cell r="I5215">
            <v>825000</v>
          </cell>
          <cell r="J5215">
            <v>2329000</v>
          </cell>
        </row>
        <row r="5216">
          <cell r="A5216" t="str">
            <v>P81253</v>
          </cell>
          <cell r="B5216" t="str">
            <v>ABDUL HAZI. S</v>
          </cell>
          <cell r="C5216" t="str">
            <v>16090</v>
          </cell>
          <cell r="D5216">
            <v>1207000</v>
          </cell>
          <cell r="E5216">
            <v>120700</v>
          </cell>
          <cell r="F5216">
            <v>120700</v>
          </cell>
          <cell r="G5216">
            <v>300000</v>
          </cell>
          <cell r="H5216">
            <v>0</v>
          </cell>
          <cell r="I5216">
            <v>374000</v>
          </cell>
          <cell r="J5216">
            <v>2093000</v>
          </cell>
        </row>
        <row r="5217">
          <cell r="A5217" t="str">
            <v>P81347</v>
          </cell>
          <cell r="B5217" t="str">
            <v>NI GUSTI AYU MADE SUCIATI</v>
          </cell>
          <cell r="C5217" t="str">
            <v>16090</v>
          </cell>
          <cell r="D5217">
            <v>1387000</v>
          </cell>
          <cell r="E5217">
            <v>0</v>
          </cell>
          <cell r="F5217">
            <v>0</v>
          </cell>
          <cell r="G5217">
            <v>75000</v>
          </cell>
          <cell r="H5217">
            <v>0</v>
          </cell>
          <cell r="I5217">
            <v>374000</v>
          </cell>
          <cell r="J5217">
            <v>2171000</v>
          </cell>
        </row>
        <row r="5218">
          <cell r="A5218" t="str">
            <v>P81629</v>
          </cell>
          <cell r="B5218" t="str">
            <v>SAROPUDIN</v>
          </cell>
          <cell r="C5218" t="str">
            <v>16090</v>
          </cell>
          <cell r="D5218">
            <v>1207000</v>
          </cell>
          <cell r="E5218">
            <v>120700</v>
          </cell>
          <cell r="F5218">
            <v>120700</v>
          </cell>
          <cell r="G5218">
            <v>300000</v>
          </cell>
          <cell r="H5218">
            <v>0</v>
          </cell>
          <cell r="I5218">
            <v>374000</v>
          </cell>
          <cell r="J5218">
            <v>2093000</v>
          </cell>
        </row>
        <row r="5219">
          <cell r="A5219" t="str">
            <v>P81662</v>
          </cell>
          <cell r="B5219" t="str">
            <v>MUKHLISIN</v>
          </cell>
          <cell r="C5219" t="str">
            <v>16090</v>
          </cell>
          <cell r="D5219">
            <v>1166000</v>
          </cell>
          <cell r="E5219">
            <v>116600</v>
          </cell>
          <cell r="F5219">
            <v>116600</v>
          </cell>
          <cell r="G5219">
            <v>300000</v>
          </cell>
          <cell r="H5219">
            <v>0</v>
          </cell>
          <cell r="I5219">
            <v>0</v>
          </cell>
          <cell r="J5219">
            <v>1815000</v>
          </cell>
        </row>
        <row r="5220">
          <cell r="A5220" t="str">
            <v>P82723</v>
          </cell>
          <cell r="B5220" t="str">
            <v>INVITA KHAIRANI FIRSA, A.MD.</v>
          </cell>
          <cell r="C5220" t="str">
            <v>16090</v>
          </cell>
          <cell r="D5220">
            <v>1202000</v>
          </cell>
          <cell r="E5220">
            <v>120200</v>
          </cell>
          <cell r="F5220">
            <v>0</v>
          </cell>
          <cell r="G5220">
            <v>150000</v>
          </cell>
          <cell r="H5220">
            <v>0</v>
          </cell>
          <cell r="I5220">
            <v>550000</v>
          </cell>
          <cell r="J5220">
            <v>2250000</v>
          </cell>
        </row>
        <row r="5221">
          <cell r="A5221" t="str">
            <v>P83799</v>
          </cell>
          <cell r="B5221" t="str">
            <v>FIDIAN R SUHARSONO</v>
          </cell>
          <cell r="C5221" t="str">
            <v>16090</v>
          </cell>
          <cell r="D5221">
            <v>946400</v>
          </cell>
          <cell r="E5221">
            <v>0</v>
          </cell>
          <cell r="F5221">
            <v>0</v>
          </cell>
          <cell r="G5221">
            <v>75000</v>
          </cell>
          <cell r="H5221">
            <v>0</v>
          </cell>
          <cell r="I5221">
            <v>0</v>
          </cell>
          <cell r="J5221">
            <v>1560800</v>
          </cell>
        </row>
        <row r="5222">
          <cell r="A5222" t="str">
            <v>P83832</v>
          </cell>
          <cell r="B5222" t="str">
            <v>HARISTIANSYAH</v>
          </cell>
          <cell r="C5222" t="str">
            <v>16090</v>
          </cell>
          <cell r="D5222">
            <v>946400</v>
          </cell>
          <cell r="E5222">
            <v>0</v>
          </cell>
          <cell r="F5222">
            <v>0</v>
          </cell>
          <cell r="G5222">
            <v>75000</v>
          </cell>
          <cell r="H5222">
            <v>0</v>
          </cell>
          <cell r="I5222">
            <v>0</v>
          </cell>
          <cell r="J5222">
            <v>1560800</v>
          </cell>
        </row>
        <row r="5223">
          <cell r="A5223" t="str">
            <v>P83834</v>
          </cell>
          <cell r="B5223" t="str">
            <v>IIS SAADAH</v>
          </cell>
          <cell r="C5223" t="str">
            <v>16090</v>
          </cell>
          <cell r="D5223">
            <v>946400</v>
          </cell>
          <cell r="E5223">
            <v>0</v>
          </cell>
          <cell r="F5223">
            <v>0</v>
          </cell>
          <cell r="G5223">
            <v>75000</v>
          </cell>
          <cell r="H5223">
            <v>0</v>
          </cell>
          <cell r="I5223">
            <v>0</v>
          </cell>
          <cell r="J5223">
            <v>1560800</v>
          </cell>
        </row>
        <row r="5224">
          <cell r="A5224" t="str">
            <v>P83835</v>
          </cell>
          <cell r="B5224" t="str">
            <v>ARI WAHYUDI</v>
          </cell>
          <cell r="C5224" t="str">
            <v>16090</v>
          </cell>
          <cell r="D5224">
            <v>946400</v>
          </cell>
          <cell r="E5224">
            <v>0</v>
          </cell>
          <cell r="F5224">
            <v>0</v>
          </cell>
          <cell r="G5224">
            <v>75000</v>
          </cell>
          <cell r="H5224">
            <v>0</v>
          </cell>
          <cell r="I5224">
            <v>0</v>
          </cell>
          <cell r="J5224">
            <v>1560800</v>
          </cell>
        </row>
        <row r="5225">
          <cell r="A5225" t="str">
            <v>P79318</v>
          </cell>
          <cell r="B5225" t="str">
            <v>ARI KASWINANTO</v>
          </cell>
          <cell r="C5225" t="str">
            <v>16100</v>
          </cell>
          <cell r="D5225">
            <v>1865000</v>
          </cell>
          <cell r="E5225">
            <v>186500</v>
          </cell>
          <cell r="F5225">
            <v>93250</v>
          </cell>
          <cell r="G5225">
            <v>225000</v>
          </cell>
          <cell r="H5225">
            <v>1500000</v>
          </cell>
          <cell r="I5225">
            <v>0</v>
          </cell>
          <cell r="J5225">
            <v>3354000</v>
          </cell>
        </row>
        <row r="5226">
          <cell r="A5226" t="str">
            <v>P80613</v>
          </cell>
          <cell r="B5226" t="str">
            <v>ADIL SISWANTO</v>
          </cell>
          <cell r="C5226" t="str">
            <v>16100</v>
          </cell>
          <cell r="D5226">
            <v>1425000</v>
          </cell>
          <cell r="E5226">
            <v>142500</v>
          </cell>
          <cell r="F5226">
            <v>142500</v>
          </cell>
          <cell r="G5226">
            <v>300000</v>
          </cell>
          <cell r="H5226">
            <v>0</v>
          </cell>
          <cell r="I5226">
            <v>495000</v>
          </cell>
          <cell r="J5226">
            <v>2101000</v>
          </cell>
        </row>
        <row r="5227">
          <cell r="A5227" t="str">
            <v>P81354</v>
          </cell>
          <cell r="B5227" t="str">
            <v>WENDA PRIHATININGSIH</v>
          </cell>
          <cell r="C5227" t="str">
            <v>16100</v>
          </cell>
          <cell r="D5227">
            <v>1387000</v>
          </cell>
          <cell r="E5227">
            <v>138700</v>
          </cell>
          <cell r="F5227">
            <v>138700</v>
          </cell>
          <cell r="G5227">
            <v>300000</v>
          </cell>
          <cell r="H5227">
            <v>0</v>
          </cell>
          <cell r="I5227">
            <v>330000</v>
          </cell>
          <cell r="J5227">
            <v>1959000</v>
          </cell>
        </row>
        <row r="5228">
          <cell r="A5228" t="str">
            <v>P83733</v>
          </cell>
          <cell r="B5228" t="str">
            <v>ARIS SETIANTO</v>
          </cell>
          <cell r="C5228" t="str">
            <v>16100</v>
          </cell>
          <cell r="D5228">
            <v>946400</v>
          </cell>
          <cell r="E5228">
            <v>0</v>
          </cell>
          <cell r="F5228">
            <v>0</v>
          </cell>
          <cell r="G5228">
            <v>75000</v>
          </cell>
          <cell r="H5228">
            <v>0</v>
          </cell>
          <cell r="I5228">
            <v>0</v>
          </cell>
          <cell r="J5228">
            <v>1409600</v>
          </cell>
        </row>
        <row r="5229">
          <cell r="A5229" t="str">
            <v>P83734</v>
          </cell>
          <cell r="B5229" t="str">
            <v>BOGI YANUAR</v>
          </cell>
          <cell r="C5229" t="str">
            <v>16100</v>
          </cell>
          <cell r="D5229">
            <v>946400</v>
          </cell>
          <cell r="E5229">
            <v>0</v>
          </cell>
          <cell r="F5229">
            <v>0</v>
          </cell>
          <cell r="G5229">
            <v>75000</v>
          </cell>
          <cell r="H5229">
            <v>0</v>
          </cell>
          <cell r="I5229">
            <v>319000</v>
          </cell>
          <cell r="J5229">
            <v>1409600</v>
          </cell>
        </row>
        <row r="5230">
          <cell r="A5230" t="str">
            <v>P54182</v>
          </cell>
          <cell r="B5230" t="str">
            <v>ADI PRANOTO,SH</v>
          </cell>
          <cell r="C5230" t="str">
            <v>16110</v>
          </cell>
          <cell r="D5230">
            <v>2364000</v>
          </cell>
          <cell r="E5230">
            <v>236400</v>
          </cell>
          <cell r="F5230">
            <v>236400</v>
          </cell>
          <cell r="G5230">
            <v>300000</v>
          </cell>
          <cell r="H5230">
            <v>1600000</v>
          </cell>
          <cell r="I5230">
            <v>0</v>
          </cell>
          <cell r="J5230">
            <v>3828000</v>
          </cell>
        </row>
        <row r="5231">
          <cell r="A5231" t="str">
            <v>P78761</v>
          </cell>
          <cell r="B5231" t="str">
            <v>JOKO SETIYONO</v>
          </cell>
          <cell r="C5231" t="str">
            <v>16110</v>
          </cell>
          <cell r="D5231">
            <v>1477000</v>
          </cell>
          <cell r="E5231">
            <v>147700</v>
          </cell>
          <cell r="F5231">
            <v>147700</v>
          </cell>
          <cell r="G5231">
            <v>300000</v>
          </cell>
          <cell r="H5231">
            <v>0</v>
          </cell>
          <cell r="I5231">
            <v>352000</v>
          </cell>
          <cell r="J5231">
            <v>2077000</v>
          </cell>
        </row>
        <row r="5232">
          <cell r="A5232" t="str">
            <v>P78914</v>
          </cell>
          <cell r="B5232" t="str">
            <v>SILVANA,S.MN.</v>
          </cell>
          <cell r="C5232" t="str">
            <v>16110</v>
          </cell>
          <cell r="D5232">
            <v>1865000</v>
          </cell>
          <cell r="E5232">
            <v>0</v>
          </cell>
          <cell r="F5232">
            <v>0</v>
          </cell>
          <cell r="G5232">
            <v>75000</v>
          </cell>
          <cell r="H5232">
            <v>1500000</v>
          </cell>
          <cell r="I5232">
            <v>0</v>
          </cell>
          <cell r="J5232">
            <v>3168000</v>
          </cell>
        </row>
        <row r="5233">
          <cell r="A5233" t="str">
            <v>P80146</v>
          </cell>
          <cell r="B5233" t="str">
            <v>PENI HIDAYAH</v>
          </cell>
          <cell r="C5233" t="str">
            <v>16110</v>
          </cell>
          <cell r="D5233">
            <v>1744000</v>
          </cell>
          <cell r="E5233">
            <v>174400</v>
          </cell>
          <cell r="F5233">
            <v>174400</v>
          </cell>
          <cell r="G5233">
            <v>300000</v>
          </cell>
          <cell r="H5233">
            <v>0</v>
          </cell>
          <cell r="I5233">
            <v>0</v>
          </cell>
          <cell r="J5233">
            <v>1999000</v>
          </cell>
        </row>
        <row r="5234">
          <cell r="A5234" t="str">
            <v>P80927</v>
          </cell>
          <cell r="B5234" t="str">
            <v>RINA YANTI, SE</v>
          </cell>
          <cell r="C5234" t="str">
            <v>16110</v>
          </cell>
          <cell r="D5234">
            <v>1523000</v>
          </cell>
          <cell r="E5234">
            <v>152300</v>
          </cell>
          <cell r="F5234">
            <v>76150</v>
          </cell>
          <cell r="G5234">
            <v>225000</v>
          </cell>
          <cell r="H5234">
            <v>0</v>
          </cell>
          <cell r="I5234">
            <v>352000</v>
          </cell>
          <cell r="J5234">
            <v>2138000</v>
          </cell>
        </row>
        <row r="5235">
          <cell r="A5235" t="str">
            <v>P81297</v>
          </cell>
          <cell r="B5235" t="str">
            <v>YAHYA, BA</v>
          </cell>
          <cell r="C5235" t="str">
            <v>16110</v>
          </cell>
          <cell r="D5235">
            <v>1207000</v>
          </cell>
          <cell r="E5235">
            <v>120700</v>
          </cell>
          <cell r="F5235">
            <v>120700</v>
          </cell>
          <cell r="G5235">
            <v>300000</v>
          </cell>
          <cell r="H5235">
            <v>0</v>
          </cell>
          <cell r="I5235">
            <v>0</v>
          </cell>
          <cell r="J5235">
            <v>1859000</v>
          </cell>
        </row>
        <row r="5236">
          <cell r="A5236" t="str">
            <v>P81302</v>
          </cell>
          <cell r="B5236" t="str">
            <v>SUYATNO</v>
          </cell>
          <cell r="C5236" t="str">
            <v>16110</v>
          </cell>
          <cell r="D5236">
            <v>1207000</v>
          </cell>
          <cell r="E5236">
            <v>120700</v>
          </cell>
          <cell r="F5236">
            <v>0</v>
          </cell>
          <cell r="G5236">
            <v>150000</v>
          </cell>
          <cell r="H5236">
            <v>0</v>
          </cell>
          <cell r="I5236">
            <v>0</v>
          </cell>
          <cell r="J5236">
            <v>1932000</v>
          </cell>
        </row>
        <row r="5237">
          <cell r="A5237" t="str">
            <v>P81361</v>
          </cell>
          <cell r="B5237" t="str">
            <v>SUBUR HARIWIJAYA</v>
          </cell>
          <cell r="C5237" t="str">
            <v>16110</v>
          </cell>
          <cell r="D5237">
            <v>1207000</v>
          </cell>
          <cell r="E5237">
            <v>120700</v>
          </cell>
          <cell r="F5237">
            <v>120700</v>
          </cell>
          <cell r="G5237">
            <v>300000</v>
          </cell>
          <cell r="H5237">
            <v>0</v>
          </cell>
          <cell r="I5237">
            <v>319000</v>
          </cell>
          <cell r="J5237">
            <v>1932000</v>
          </cell>
        </row>
        <row r="5238">
          <cell r="A5238" t="str">
            <v>P81363</v>
          </cell>
          <cell r="B5238" t="str">
            <v>ANDRI ANDRIANA</v>
          </cell>
          <cell r="C5238" t="str">
            <v>16110</v>
          </cell>
          <cell r="D5238">
            <v>1387000</v>
          </cell>
          <cell r="E5238">
            <v>138700</v>
          </cell>
          <cell r="F5238">
            <v>138700</v>
          </cell>
          <cell r="G5238">
            <v>300000</v>
          </cell>
          <cell r="H5238">
            <v>0</v>
          </cell>
          <cell r="I5238">
            <v>825000</v>
          </cell>
          <cell r="J5238">
            <v>2004000</v>
          </cell>
        </row>
        <row r="5239">
          <cell r="A5239" t="str">
            <v>P81373</v>
          </cell>
          <cell r="B5239" t="str">
            <v>RIDUAN</v>
          </cell>
          <cell r="C5239" t="str">
            <v>16110</v>
          </cell>
          <cell r="D5239">
            <v>1168000</v>
          </cell>
          <cell r="E5239">
            <v>116800</v>
          </cell>
          <cell r="F5239">
            <v>58400</v>
          </cell>
          <cell r="G5239">
            <v>225000</v>
          </cell>
          <cell r="H5239">
            <v>0</v>
          </cell>
          <cell r="I5239">
            <v>0</v>
          </cell>
          <cell r="J5239">
            <v>1859000</v>
          </cell>
        </row>
        <row r="5240">
          <cell r="A5240" t="str">
            <v>P83020</v>
          </cell>
          <cell r="B5240" t="str">
            <v>AGNESTIN ANGGI KARTIKASARI</v>
          </cell>
          <cell r="C5240" t="str">
            <v>16110</v>
          </cell>
          <cell r="D5240">
            <v>1145000</v>
          </cell>
          <cell r="E5240">
            <v>0</v>
          </cell>
          <cell r="F5240">
            <v>0</v>
          </cell>
          <cell r="G5240">
            <v>75000</v>
          </cell>
          <cell r="H5240">
            <v>0</v>
          </cell>
          <cell r="I5240">
            <v>825000</v>
          </cell>
          <cell r="J5240">
            <v>2004000</v>
          </cell>
        </row>
        <row r="5241">
          <cell r="A5241" t="str">
            <v>P83713</v>
          </cell>
          <cell r="B5241" t="str">
            <v>KRESTARINA S</v>
          </cell>
          <cell r="C5241" t="str">
            <v>16110</v>
          </cell>
          <cell r="D5241">
            <v>946400</v>
          </cell>
          <cell r="E5241">
            <v>0</v>
          </cell>
          <cell r="F5241">
            <v>0</v>
          </cell>
          <cell r="G5241">
            <v>75000</v>
          </cell>
          <cell r="H5241">
            <v>0</v>
          </cell>
          <cell r="I5241">
            <v>0</v>
          </cell>
          <cell r="J5241">
            <v>1447200</v>
          </cell>
        </row>
        <row r="5242">
          <cell r="A5242" t="str">
            <v>P83759</v>
          </cell>
          <cell r="B5242" t="str">
            <v>UUM NURHAYATI</v>
          </cell>
          <cell r="C5242" t="str">
            <v>16110</v>
          </cell>
          <cell r="D5242">
            <v>946400</v>
          </cell>
          <cell r="E5242">
            <v>0</v>
          </cell>
          <cell r="F5242">
            <v>0</v>
          </cell>
          <cell r="G5242">
            <v>75000</v>
          </cell>
          <cell r="H5242">
            <v>0</v>
          </cell>
          <cell r="I5242">
            <v>0</v>
          </cell>
          <cell r="J5242">
            <v>1447200</v>
          </cell>
        </row>
        <row r="5243">
          <cell r="A5243" t="str">
            <v>P50824</v>
          </cell>
          <cell r="B5243" t="str">
            <v>ACHMAD DJUHARI, S.H.</v>
          </cell>
          <cell r="C5243" t="str">
            <v>16120</v>
          </cell>
          <cell r="D5243">
            <v>2359000</v>
          </cell>
          <cell r="E5243">
            <v>235900</v>
          </cell>
          <cell r="F5243">
            <v>235900</v>
          </cell>
          <cell r="G5243">
            <v>300000</v>
          </cell>
          <cell r="H5243">
            <v>2100000</v>
          </cell>
          <cell r="I5243">
            <v>0</v>
          </cell>
          <cell r="J5243">
            <v>4934000</v>
          </cell>
        </row>
        <row r="5244">
          <cell r="A5244" t="str">
            <v>P76658</v>
          </cell>
          <cell r="B5244" t="str">
            <v>RIDWAN</v>
          </cell>
          <cell r="C5244" t="str">
            <v>16120</v>
          </cell>
          <cell r="D5244">
            <v>1632000</v>
          </cell>
          <cell r="E5244">
            <v>163200</v>
          </cell>
          <cell r="F5244">
            <v>163200</v>
          </cell>
          <cell r="G5244">
            <v>300000</v>
          </cell>
          <cell r="H5244">
            <v>0</v>
          </cell>
          <cell r="I5244">
            <v>352000</v>
          </cell>
          <cell r="J5244">
            <v>2407000</v>
          </cell>
        </row>
        <row r="5245">
          <cell r="A5245" t="str">
            <v>P77276</v>
          </cell>
          <cell r="B5245" t="str">
            <v>BAMBANG JATMIKO, SE</v>
          </cell>
          <cell r="C5245" t="str">
            <v>16120</v>
          </cell>
          <cell r="D5245">
            <v>1927000</v>
          </cell>
          <cell r="E5245">
            <v>192700</v>
          </cell>
          <cell r="F5245">
            <v>192700</v>
          </cell>
          <cell r="G5245">
            <v>300000</v>
          </cell>
          <cell r="H5245">
            <v>1500000</v>
          </cell>
          <cell r="I5245">
            <v>0</v>
          </cell>
          <cell r="J5245">
            <v>3432000</v>
          </cell>
        </row>
        <row r="5246">
          <cell r="A5246" t="str">
            <v>P79554</v>
          </cell>
          <cell r="B5246" t="str">
            <v>NENENG SAIDAH</v>
          </cell>
          <cell r="C5246" t="str">
            <v>16120</v>
          </cell>
          <cell r="D5246">
            <v>1577000</v>
          </cell>
          <cell r="E5246">
            <v>0</v>
          </cell>
          <cell r="F5246">
            <v>0</v>
          </cell>
          <cell r="G5246">
            <v>75000</v>
          </cell>
          <cell r="H5246">
            <v>0</v>
          </cell>
          <cell r="I5246">
            <v>825000</v>
          </cell>
          <cell r="J5246">
            <v>2407000</v>
          </cell>
        </row>
        <row r="5247">
          <cell r="A5247" t="str">
            <v>P80375</v>
          </cell>
          <cell r="B5247" t="str">
            <v>DODY HARYONO, SE.</v>
          </cell>
          <cell r="C5247" t="str">
            <v>16120</v>
          </cell>
          <cell r="D5247">
            <v>1799000</v>
          </cell>
          <cell r="E5247">
            <v>179900</v>
          </cell>
          <cell r="F5247">
            <v>179900</v>
          </cell>
          <cell r="G5247">
            <v>300000</v>
          </cell>
          <cell r="H5247">
            <v>1500000</v>
          </cell>
          <cell r="I5247">
            <v>0</v>
          </cell>
          <cell r="J5247">
            <v>3432000</v>
          </cell>
        </row>
        <row r="5248">
          <cell r="A5248" t="str">
            <v>P81150</v>
          </cell>
          <cell r="B5248" t="str">
            <v>DESSY ARFIZA</v>
          </cell>
          <cell r="C5248" t="str">
            <v>16120</v>
          </cell>
          <cell r="D5248">
            <v>1377000</v>
          </cell>
          <cell r="E5248">
            <v>137700</v>
          </cell>
          <cell r="F5248">
            <v>137700</v>
          </cell>
          <cell r="G5248">
            <v>300000</v>
          </cell>
          <cell r="H5248">
            <v>0</v>
          </cell>
          <cell r="I5248">
            <v>825000</v>
          </cell>
          <cell r="J5248">
            <v>2329000</v>
          </cell>
        </row>
        <row r="5249">
          <cell r="A5249" t="str">
            <v>P82656</v>
          </cell>
          <cell r="B5249" t="str">
            <v>RUDY IRANTO</v>
          </cell>
          <cell r="C5249" t="str">
            <v>16120</v>
          </cell>
          <cell r="D5249">
            <v>1052000</v>
          </cell>
          <cell r="E5249">
            <v>0</v>
          </cell>
          <cell r="F5249">
            <v>0</v>
          </cell>
          <cell r="G5249">
            <v>75000</v>
          </cell>
          <cell r="H5249">
            <v>0</v>
          </cell>
          <cell r="I5249">
            <v>0</v>
          </cell>
          <cell r="J5249">
            <v>1815000</v>
          </cell>
        </row>
        <row r="5250">
          <cell r="A5250" t="str">
            <v>P82752</v>
          </cell>
          <cell r="B5250" t="str">
            <v>TUTIK WAHYUNI, A.MD.</v>
          </cell>
          <cell r="C5250" t="str">
            <v>16120</v>
          </cell>
          <cell r="D5250">
            <v>1164000</v>
          </cell>
          <cell r="E5250">
            <v>0</v>
          </cell>
          <cell r="F5250">
            <v>0</v>
          </cell>
          <cell r="G5250">
            <v>75000</v>
          </cell>
          <cell r="H5250">
            <v>0</v>
          </cell>
          <cell r="I5250">
            <v>550000</v>
          </cell>
          <cell r="J5250">
            <v>2171000</v>
          </cell>
        </row>
        <row r="5251">
          <cell r="A5251" t="str">
            <v>P83083</v>
          </cell>
          <cell r="B5251" t="str">
            <v>SATRIA WIJAYA</v>
          </cell>
          <cell r="C5251" t="str">
            <v>16120</v>
          </cell>
          <cell r="D5251">
            <v>1145000</v>
          </cell>
          <cell r="E5251">
            <v>0</v>
          </cell>
          <cell r="F5251">
            <v>0</v>
          </cell>
          <cell r="G5251">
            <v>75000</v>
          </cell>
          <cell r="H5251">
            <v>0</v>
          </cell>
          <cell r="I5251">
            <v>0</v>
          </cell>
          <cell r="J5251">
            <v>1883000</v>
          </cell>
        </row>
        <row r="5252">
          <cell r="A5252" t="str">
            <v>P83829</v>
          </cell>
          <cell r="B5252" t="str">
            <v>FERRY UTAMA</v>
          </cell>
          <cell r="C5252" t="str">
            <v>16120</v>
          </cell>
          <cell r="D5252">
            <v>946400</v>
          </cell>
          <cell r="E5252">
            <v>0</v>
          </cell>
          <cell r="F5252">
            <v>0</v>
          </cell>
          <cell r="G5252">
            <v>75000</v>
          </cell>
          <cell r="H5252">
            <v>0</v>
          </cell>
          <cell r="I5252">
            <v>0</v>
          </cell>
          <cell r="J5252">
            <v>1560800</v>
          </cell>
        </row>
        <row r="5253">
          <cell r="A5253" t="str">
            <v>P83830</v>
          </cell>
          <cell r="B5253" t="str">
            <v>ARRY NURKHAYATI</v>
          </cell>
          <cell r="C5253" t="str">
            <v>16120</v>
          </cell>
          <cell r="D5253">
            <v>946400</v>
          </cell>
          <cell r="E5253">
            <v>0</v>
          </cell>
          <cell r="F5253">
            <v>0</v>
          </cell>
          <cell r="G5253">
            <v>75000</v>
          </cell>
          <cell r="H5253">
            <v>0</v>
          </cell>
          <cell r="I5253">
            <v>0</v>
          </cell>
          <cell r="J5253">
            <v>1560800</v>
          </cell>
        </row>
        <row r="5254">
          <cell r="A5254" t="str">
            <v>P83839</v>
          </cell>
          <cell r="B5254" t="str">
            <v>DIDIK BINTORO S</v>
          </cell>
          <cell r="C5254" t="str">
            <v>16120</v>
          </cell>
          <cell r="D5254">
            <v>946400</v>
          </cell>
          <cell r="E5254">
            <v>0</v>
          </cell>
          <cell r="F5254">
            <v>0</v>
          </cell>
          <cell r="G5254">
            <v>75000</v>
          </cell>
          <cell r="H5254">
            <v>0</v>
          </cell>
          <cell r="I5254">
            <v>0</v>
          </cell>
          <cell r="J5254">
            <v>1560800</v>
          </cell>
        </row>
        <row r="5255">
          <cell r="A5255" t="str">
            <v>Q00869</v>
          </cell>
          <cell r="B5255" t="str">
            <v>HENI TIOLYA H M</v>
          </cell>
          <cell r="C5255" t="str">
            <v>16120</v>
          </cell>
          <cell r="D5255">
            <v>935000</v>
          </cell>
          <cell r="E5255">
            <v>0</v>
          </cell>
          <cell r="F5255">
            <v>0</v>
          </cell>
          <cell r="G5255">
            <v>75000</v>
          </cell>
          <cell r="H5255">
            <v>0</v>
          </cell>
          <cell r="I5255">
            <v>374000</v>
          </cell>
          <cell r="J5255">
            <v>1240000</v>
          </cell>
        </row>
        <row r="5256">
          <cell r="A5256" t="str">
            <v>P80135</v>
          </cell>
          <cell r="B5256" t="str">
            <v>MOH. ALI ROSID, S.E.</v>
          </cell>
          <cell r="C5256" t="str">
            <v>16130</v>
          </cell>
          <cell r="D5256">
            <v>1744000</v>
          </cell>
          <cell r="E5256">
            <v>174400</v>
          </cell>
          <cell r="F5256">
            <v>174400</v>
          </cell>
          <cell r="G5256">
            <v>300000</v>
          </cell>
          <cell r="H5256">
            <v>1500000</v>
          </cell>
          <cell r="I5256">
            <v>0</v>
          </cell>
          <cell r="J5256">
            <v>3168000</v>
          </cell>
        </row>
        <row r="5257">
          <cell r="A5257" t="str">
            <v>P80245</v>
          </cell>
          <cell r="B5257" t="str">
            <v>ALNAFIAH ALIUS, SE</v>
          </cell>
          <cell r="C5257" t="str">
            <v>16130</v>
          </cell>
          <cell r="D5257">
            <v>1923000</v>
          </cell>
          <cell r="E5257">
            <v>192300</v>
          </cell>
          <cell r="F5257">
            <v>192300</v>
          </cell>
          <cell r="G5257">
            <v>300000</v>
          </cell>
          <cell r="H5257">
            <v>1500000</v>
          </cell>
          <cell r="I5257">
            <v>0</v>
          </cell>
          <cell r="J5257">
            <v>4554000</v>
          </cell>
        </row>
        <row r="5258">
          <cell r="A5258" t="str">
            <v>P81024</v>
          </cell>
          <cell r="B5258" t="str">
            <v>ANI RETNO SRIWIYANTI, SH</v>
          </cell>
          <cell r="C5258" t="str">
            <v>16130</v>
          </cell>
          <cell r="D5258">
            <v>1625000</v>
          </cell>
          <cell r="E5258">
            <v>162500</v>
          </cell>
          <cell r="F5258">
            <v>81250</v>
          </cell>
          <cell r="G5258">
            <v>225000</v>
          </cell>
          <cell r="H5258">
            <v>0</v>
          </cell>
          <cell r="I5258">
            <v>550000</v>
          </cell>
          <cell r="J5258">
            <v>2367000</v>
          </cell>
        </row>
        <row r="5259">
          <cell r="A5259" t="str">
            <v>P81118</v>
          </cell>
          <cell r="B5259" t="str">
            <v>ACHMAD FAUZI</v>
          </cell>
          <cell r="C5259" t="str">
            <v>16130</v>
          </cell>
          <cell r="D5259">
            <v>1523000</v>
          </cell>
          <cell r="E5259">
            <v>152300</v>
          </cell>
          <cell r="F5259">
            <v>152300</v>
          </cell>
          <cell r="G5259">
            <v>300000</v>
          </cell>
          <cell r="H5259">
            <v>0</v>
          </cell>
          <cell r="I5259">
            <v>825000</v>
          </cell>
          <cell r="J5259">
            <v>2222000</v>
          </cell>
        </row>
        <row r="5260">
          <cell r="A5260" t="str">
            <v>P81256</v>
          </cell>
          <cell r="B5260" t="str">
            <v>TEDI SUTEDI</v>
          </cell>
          <cell r="C5260" t="str">
            <v>16130</v>
          </cell>
          <cell r="D5260">
            <v>1207000</v>
          </cell>
          <cell r="E5260">
            <v>120700</v>
          </cell>
          <cell r="F5260">
            <v>60350</v>
          </cell>
          <cell r="G5260">
            <v>225000</v>
          </cell>
          <cell r="H5260">
            <v>0</v>
          </cell>
          <cell r="I5260">
            <v>319000</v>
          </cell>
          <cell r="J5260">
            <v>1932000</v>
          </cell>
        </row>
        <row r="5261">
          <cell r="A5261" t="str">
            <v>P81356</v>
          </cell>
          <cell r="B5261" t="str">
            <v>EDI SUDIYATNA</v>
          </cell>
          <cell r="C5261" t="str">
            <v>16130</v>
          </cell>
          <cell r="D5261">
            <v>1168000</v>
          </cell>
          <cell r="E5261">
            <v>116800</v>
          </cell>
          <cell r="F5261">
            <v>116800</v>
          </cell>
          <cell r="G5261">
            <v>300000</v>
          </cell>
          <cell r="H5261">
            <v>0</v>
          </cell>
          <cell r="I5261">
            <v>374000</v>
          </cell>
          <cell r="J5261">
            <v>1859000</v>
          </cell>
        </row>
        <row r="5262">
          <cell r="A5262" t="str">
            <v>P82510</v>
          </cell>
          <cell r="B5262" t="str">
            <v>IWAN JUNIYADI</v>
          </cell>
          <cell r="C5262" t="str">
            <v>16130</v>
          </cell>
          <cell r="D5262">
            <v>1204000</v>
          </cell>
          <cell r="E5262">
            <v>0</v>
          </cell>
          <cell r="F5262">
            <v>0</v>
          </cell>
          <cell r="G5262">
            <v>75000</v>
          </cell>
          <cell r="H5262">
            <v>0</v>
          </cell>
          <cell r="I5262">
            <v>550000</v>
          </cell>
          <cell r="J5262">
            <v>2004000</v>
          </cell>
        </row>
        <row r="5263">
          <cell r="A5263" t="str">
            <v>P82543</v>
          </cell>
          <cell r="B5263" t="str">
            <v>ANDI YAHYA MUHAMMAD, S.E.</v>
          </cell>
          <cell r="C5263" t="str">
            <v>16130</v>
          </cell>
          <cell r="D5263">
            <v>1374000</v>
          </cell>
          <cell r="E5263">
            <v>137400</v>
          </cell>
          <cell r="F5263">
            <v>0</v>
          </cell>
          <cell r="G5263">
            <v>150000</v>
          </cell>
          <cell r="H5263">
            <v>0</v>
          </cell>
          <cell r="I5263">
            <v>825000</v>
          </cell>
          <cell r="J5263">
            <v>2407000</v>
          </cell>
        </row>
        <row r="5264">
          <cell r="A5264" t="str">
            <v>P82658</v>
          </cell>
          <cell r="B5264" t="str">
            <v>WORO NOOR PINESTI, SE</v>
          </cell>
          <cell r="C5264" t="str">
            <v>16130</v>
          </cell>
          <cell r="D5264">
            <v>1145000</v>
          </cell>
          <cell r="E5264">
            <v>0</v>
          </cell>
          <cell r="F5264">
            <v>0</v>
          </cell>
          <cell r="G5264">
            <v>75000</v>
          </cell>
          <cell r="H5264">
            <v>0</v>
          </cell>
          <cell r="I5264">
            <v>374000</v>
          </cell>
          <cell r="J5264">
            <v>1746000</v>
          </cell>
        </row>
        <row r="5265">
          <cell r="A5265" t="str">
            <v>P83737</v>
          </cell>
          <cell r="B5265" t="str">
            <v>MAULIA ISTIQOMAH</v>
          </cell>
          <cell r="C5265" t="str">
            <v>16130</v>
          </cell>
          <cell r="D5265">
            <v>946400</v>
          </cell>
          <cell r="E5265">
            <v>0</v>
          </cell>
          <cell r="F5265">
            <v>0</v>
          </cell>
          <cell r="G5265">
            <v>75000</v>
          </cell>
          <cell r="H5265">
            <v>0</v>
          </cell>
          <cell r="I5265">
            <v>0</v>
          </cell>
          <cell r="J5265">
            <v>1447200</v>
          </cell>
        </row>
        <row r="5266">
          <cell r="A5266" t="str">
            <v>P83739</v>
          </cell>
          <cell r="B5266" t="str">
            <v>LINA NOORAFIFAH</v>
          </cell>
          <cell r="C5266" t="str">
            <v>16130</v>
          </cell>
          <cell r="D5266">
            <v>946400</v>
          </cell>
          <cell r="E5266">
            <v>0</v>
          </cell>
          <cell r="F5266">
            <v>0</v>
          </cell>
          <cell r="G5266">
            <v>75000</v>
          </cell>
          <cell r="H5266">
            <v>0</v>
          </cell>
          <cell r="I5266">
            <v>374000</v>
          </cell>
          <cell r="J5266">
            <v>1447200</v>
          </cell>
        </row>
        <row r="5267">
          <cell r="A5267" t="str">
            <v>P83740</v>
          </cell>
          <cell r="B5267" t="str">
            <v>PRIMA PANDU M</v>
          </cell>
          <cell r="C5267" t="str">
            <v>16130</v>
          </cell>
          <cell r="D5267">
            <v>946400</v>
          </cell>
          <cell r="E5267">
            <v>0</v>
          </cell>
          <cell r="F5267">
            <v>0</v>
          </cell>
          <cell r="G5267">
            <v>75000</v>
          </cell>
          <cell r="H5267">
            <v>0</v>
          </cell>
          <cell r="I5267">
            <v>0</v>
          </cell>
          <cell r="J5267">
            <v>1447200</v>
          </cell>
        </row>
        <row r="5268">
          <cell r="A5268" t="str">
            <v>P78881</v>
          </cell>
          <cell r="B5268" t="str">
            <v>SAIPUDIN</v>
          </cell>
          <cell r="C5268" t="str">
            <v>16140</v>
          </cell>
          <cell r="D5268">
            <v>1427000</v>
          </cell>
          <cell r="E5268">
            <v>142700</v>
          </cell>
          <cell r="F5268">
            <v>142700</v>
          </cell>
          <cell r="G5268">
            <v>300000</v>
          </cell>
          <cell r="H5268">
            <v>0</v>
          </cell>
          <cell r="I5268">
            <v>0</v>
          </cell>
          <cell r="J5268">
            <v>2250000</v>
          </cell>
        </row>
        <row r="5269">
          <cell r="A5269" t="str">
            <v>P79538</v>
          </cell>
          <cell r="B5269" t="str">
            <v>EKO WIYOTO, S.SOS</v>
          </cell>
          <cell r="C5269" t="str">
            <v>16140</v>
          </cell>
          <cell r="D5269">
            <v>1686000</v>
          </cell>
          <cell r="E5269">
            <v>168600</v>
          </cell>
          <cell r="F5269">
            <v>84300</v>
          </cell>
          <cell r="G5269">
            <v>225000</v>
          </cell>
          <cell r="H5269">
            <v>0</v>
          </cell>
          <cell r="I5269">
            <v>605000</v>
          </cell>
          <cell r="J5269">
            <v>2486000</v>
          </cell>
        </row>
        <row r="5270">
          <cell r="A5270" t="str">
            <v>P79541</v>
          </cell>
          <cell r="B5270" t="str">
            <v>LINDA SRI RUTHNITA, SE</v>
          </cell>
          <cell r="C5270" t="str">
            <v>16140</v>
          </cell>
          <cell r="D5270">
            <v>1865000</v>
          </cell>
          <cell r="E5270">
            <v>0</v>
          </cell>
          <cell r="F5270">
            <v>0</v>
          </cell>
          <cell r="G5270">
            <v>75000</v>
          </cell>
          <cell r="H5270">
            <v>1500000</v>
          </cell>
          <cell r="I5270">
            <v>0</v>
          </cell>
          <cell r="J5270">
            <v>3264000</v>
          </cell>
        </row>
        <row r="5271">
          <cell r="A5271" t="str">
            <v>P79907</v>
          </cell>
          <cell r="B5271" t="str">
            <v>SANURI, SE</v>
          </cell>
          <cell r="C5271" t="str">
            <v>16140</v>
          </cell>
          <cell r="D5271">
            <v>1990000</v>
          </cell>
          <cell r="E5271">
            <v>199000</v>
          </cell>
          <cell r="F5271">
            <v>199000</v>
          </cell>
          <cell r="G5271">
            <v>300000</v>
          </cell>
          <cell r="H5271">
            <v>1600000</v>
          </cell>
          <cell r="I5271">
            <v>0</v>
          </cell>
          <cell r="J5271">
            <v>4147000</v>
          </cell>
        </row>
        <row r="5272">
          <cell r="A5272" t="str">
            <v>P81154</v>
          </cell>
          <cell r="B5272" t="str">
            <v>JULI SURYANITA, A.MD</v>
          </cell>
          <cell r="C5272" t="str">
            <v>16140</v>
          </cell>
          <cell r="D5272">
            <v>1377000</v>
          </cell>
          <cell r="E5272">
            <v>0</v>
          </cell>
          <cell r="F5272">
            <v>0</v>
          </cell>
          <cell r="G5272">
            <v>75000</v>
          </cell>
          <cell r="H5272">
            <v>0</v>
          </cell>
          <cell r="I5272">
            <v>825000</v>
          </cell>
          <cell r="J5272">
            <v>2329000</v>
          </cell>
        </row>
        <row r="5273">
          <cell r="A5273" t="str">
            <v>P81321</v>
          </cell>
          <cell r="B5273" t="str">
            <v>TEDI ROMDON</v>
          </cell>
          <cell r="C5273" t="str">
            <v>16140</v>
          </cell>
          <cell r="D5273">
            <v>1166000</v>
          </cell>
          <cell r="E5273">
            <v>116600</v>
          </cell>
          <cell r="F5273">
            <v>58300</v>
          </cell>
          <cell r="G5273">
            <v>225000</v>
          </cell>
          <cell r="H5273">
            <v>0</v>
          </cell>
          <cell r="I5273">
            <v>352000</v>
          </cell>
          <cell r="J5273">
            <v>2093000</v>
          </cell>
        </row>
        <row r="5274">
          <cell r="A5274" t="str">
            <v>P82834</v>
          </cell>
          <cell r="B5274" t="str">
            <v>BAMBANG PALGUNADI, S.PD.</v>
          </cell>
          <cell r="C5274" t="str">
            <v>16140</v>
          </cell>
          <cell r="D5274">
            <v>1052000</v>
          </cell>
          <cell r="E5274">
            <v>105200</v>
          </cell>
          <cell r="F5274">
            <v>105200</v>
          </cell>
          <cell r="G5274">
            <v>300000</v>
          </cell>
          <cell r="H5274">
            <v>0</v>
          </cell>
          <cell r="I5274">
            <v>0</v>
          </cell>
          <cell r="J5274">
            <v>1815000</v>
          </cell>
        </row>
        <row r="5275">
          <cell r="A5275" t="str">
            <v>P82989</v>
          </cell>
          <cell r="B5275" t="str">
            <v>DIMAS AGUNG PRABOWO</v>
          </cell>
          <cell r="C5275" t="str">
            <v>16140</v>
          </cell>
          <cell r="D5275">
            <v>1145000</v>
          </cell>
          <cell r="E5275">
            <v>0</v>
          </cell>
          <cell r="F5275">
            <v>0</v>
          </cell>
          <cell r="G5275">
            <v>75000</v>
          </cell>
          <cell r="H5275">
            <v>0</v>
          </cell>
          <cell r="I5275">
            <v>825000</v>
          </cell>
          <cell r="J5275">
            <v>2171000</v>
          </cell>
        </row>
        <row r="5276">
          <cell r="A5276" t="str">
            <v>P83029</v>
          </cell>
          <cell r="B5276" t="str">
            <v>SHINTA KUSUMASTUTI</v>
          </cell>
          <cell r="C5276" t="str">
            <v>16140</v>
          </cell>
          <cell r="D5276">
            <v>1145000</v>
          </cell>
          <cell r="E5276">
            <v>0</v>
          </cell>
          <cell r="F5276">
            <v>0</v>
          </cell>
          <cell r="G5276">
            <v>75000</v>
          </cell>
          <cell r="H5276">
            <v>0</v>
          </cell>
          <cell r="I5276">
            <v>825000</v>
          </cell>
          <cell r="J5276">
            <v>2171000</v>
          </cell>
        </row>
        <row r="5277">
          <cell r="A5277" t="str">
            <v>P83102</v>
          </cell>
          <cell r="B5277" t="str">
            <v>GILANG RAMADHAN</v>
          </cell>
          <cell r="C5277" t="str">
            <v>16140</v>
          </cell>
          <cell r="D5277">
            <v>1145000</v>
          </cell>
          <cell r="E5277">
            <v>0</v>
          </cell>
          <cell r="F5277">
            <v>0</v>
          </cell>
          <cell r="G5277">
            <v>75000</v>
          </cell>
          <cell r="H5277">
            <v>0</v>
          </cell>
          <cell r="I5277">
            <v>825000</v>
          </cell>
          <cell r="J5277">
            <v>1883000</v>
          </cell>
        </row>
        <row r="5278">
          <cell r="A5278" t="str">
            <v>P83766</v>
          </cell>
          <cell r="B5278" t="str">
            <v>EBENEZER</v>
          </cell>
          <cell r="C5278" t="str">
            <v>16140</v>
          </cell>
          <cell r="D5278">
            <v>946400</v>
          </cell>
          <cell r="E5278">
            <v>0</v>
          </cell>
          <cell r="F5278">
            <v>0</v>
          </cell>
          <cell r="G5278">
            <v>75000</v>
          </cell>
          <cell r="H5278">
            <v>0</v>
          </cell>
          <cell r="I5278">
            <v>0</v>
          </cell>
          <cell r="J5278">
            <v>1560800</v>
          </cell>
        </row>
        <row r="5279">
          <cell r="A5279" t="str">
            <v>P83767</v>
          </cell>
          <cell r="B5279" t="str">
            <v>MIFTACHUL ULUM</v>
          </cell>
          <cell r="C5279" t="str">
            <v>16140</v>
          </cell>
          <cell r="D5279">
            <v>946400</v>
          </cell>
          <cell r="E5279">
            <v>0</v>
          </cell>
          <cell r="F5279">
            <v>0</v>
          </cell>
          <cell r="G5279">
            <v>75000</v>
          </cell>
          <cell r="H5279">
            <v>0</v>
          </cell>
          <cell r="I5279">
            <v>352000</v>
          </cell>
          <cell r="J5279">
            <v>1560800</v>
          </cell>
        </row>
        <row r="5280">
          <cell r="A5280" t="str">
            <v>P52459</v>
          </cell>
          <cell r="B5280" t="str">
            <v>HUMAM MUSHODIK, S.E.</v>
          </cell>
          <cell r="C5280" t="str">
            <v>16150</v>
          </cell>
          <cell r="D5280">
            <v>2446000</v>
          </cell>
          <cell r="E5280">
            <v>244600</v>
          </cell>
          <cell r="F5280">
            <v>244600</v>
          </cell>
          <cell r="G5280">
            <v>300000</v>
          </cell>
          <cell r="H5280">
            <v>1500000</v>
          </cell>
          <cell r="I5280">
            <v>0</v>
          </cell>
          <cell r="J5280">
            <v>3432000</v>
          </cell>
        </row>
        <row r="5281">
          <cell r="A5281" t="str">
            <v>P54288</v>
          </cell>
          <cell r="B5281" t="str">
            <v>DJUMARI, DRS</v>
          </cell>
          <cell r="C5281" t="str">
            <v>16150</v>
          </cell>
          <cell r="D5281">
            <v>2442000</v>
          </cell>
          <cell r="E5281">
            <v>244200</v>
          </cell>
          <cell r="F5281">
            <v>122100</v>
          </cell>
          <cell r="G5281">
            <v>225000</v>
          </cell>
          <cell r="H5281">
            <v>2100000</v>
          </cell>
          <cell r="I5281">
            <v>0</v>
          </cell>
          <cell r="J5281">
            <v>4934000</v>
          </cell>
        </row>
        <row r="5282">
          <cell r="A5282" t="str">
            <v>P77956</v>
          </cell>
          <cell r="B5282" t="str">
            <v>SACA BUDIYANTO,SH.</v>
          </cell>
          <cell r="C5282" t="str">
            <v>16150</v>
          </cell>
          <cell r="D5282">
            <v>1475000</v>
          </cell>
          <cell r="E5282">
            <v>147500</v>
          </cell>
          <cell r="F5282">
            <v>147500</v>
          </cell>
          <cell r="G5282">
            <v>300000</v>
          </cell>
          <cell r="H5282">
            <v>0</v>
          </cell>
          <cell r="I5282">
            <v>825000</v>
          </cell>
          <cell r="J5282">
            <v>2329000</v>
          </cell>
        </row>
        <row r="5283">
          <cell r="A5283" t="str">
            <v>P79477</v>
          </cell>
          <cell r="B5283" t="str">
            <v>I GEDE BUDHI YASA, SE</v>
          </cell>
          <cell r="C5283" t="str">
            <v>16150</v>
          </cell>
          <cell r="D5283">
            <v>1632000</v>
          </cell>
          <cell r="E5283">
            <v>163200</v>
          </cell>
          <cell r="F5283">
            <v>0</v>
          </cell>
          <cell r="G5283">
            <v>150000</v>
          </cell>
          <cell r="H5283">
            <v>0</v>
          </cell>
          <cell r="I5283">
            <v>825000</v>
          </cell>
          <cell r="J5283">
            <v>2407000</v>
          </cell>
        </row>
        <row r="5284">
          <cell r="A5284" t="str">
            <v>P80037</v>
          </cell>
          <cell r="B5284" t="str">
            <v>DIAN PUDJIASTUTI, DRA</v>
          </cell>
          <cell r="C5284" t="str">
            <v>16150</v>
          </cell>
          <cell r="D5284">
            <v>1990000</v>
          </cell>
          <cell r="E5284">
            <v>199000</v>
          </cell>
          <cell r="F5284">
            <v>199000</v>
          </cell>
          <cell r="G5284">
            <v>300000</v>
          </cell>
          <cell r="H5284">
            <v>1500000</v>
          </cell>
          <cell r="I5284">
            <v>0</v>
          </cell>
          <cell r="J5284">
            <v>3432000</v>
          </cell>
        </row>
        <row r="5285">
          <cell r="A5285" t="str">
            <v>P81298</v>
          </cell>
          <cell r="B5285" t="str">
            <v>BAKHRUN TOFANDI</v>
          </cell>
          <cell r="C5285" t="str">
            <v>16150</v>
          </cell>
          <cell r="D5285">
            <v>1207000</v>
          </cell>
          <cell r="E5285">
            <v>120700</v>
          </cell>
          <cell r="F5285">
            <v>60350</v>
          </cell>
          <cell r="G5285">
            <v>225000</v>
          </cell>
          <cell r="H5285">
            <v>0</v>
          </cell>
          <cell r="I5285">
            <v>374000</v>
          </cell>
          <cell r="J5285">
            <v>2093000</v>
          </cell>
        </row>
        <row r="5286">
          <cell r="A5286" t="str">
            <v>P82011</v>
          </cell>
          <cell r="B5286" t="str">
            <v>DIDIT RACHMAN</v>
          </cell>
          <cell r="C5286" t="str">
            <v>16150</v>
          </cell>
          <cell r="D5286">
            <v>1164000</v>
          </cell>
          <cell r="E5286">
            <v>116400</v>
          </cell>
          <cell r="F5286">
            <v>116400</v>
          </cell>
          <cell r="G5286">
            <v>300000</v>
          </cell>
          <cell r="H5286">
            <v>0</v>
          </cell>
          <cell r="I5286">
            <v>550000</v>
          </cell>
          <cell r="J5286">
            <v>2171000</v>
          </cell>
        </row>
        <row r="5287">
          <cell r="A5287" t="str">
            <v>P82037</v>
          </cell>
          <cell r="B5287" t="str">
            <v>DEDY AFANDI</v>
          </cell>
          <cell r="C5287" t="str">
            <v>16150</v>
          </cell>
          <cell r="D5287">
            <v>1126000</v>
          </cell>
          <cell r="E5287">
            <v>112600</v>
          </cell>
          <cell r="F5287">
            <v>56300</v>
          </cell>
          <cell r="G5287">
            <v>225000</v>
          </cell>
          <cell r="H5287">
            <v>0</v>
          </cell>
          <cell r="I5287">
            <v>374000</v>
          </cell>
          <cell r="J5287">
            <v>2093000</v>
          </cell>
        </row>
        <row r="5288">
          <cell r="A5288" t="str">
            <v>P82519</v>
          </cell>
          <cell r="B5288" t="str">
            <v>SUMANTO</v>
          </cell>
          <cell r="C5288" t="str">
            <v>16150</v>
          </cell>
          <cell r="D5288">
            <v>1204000</v>
          </cell>
          <cell r="E5288">
            <v>0</v>
          </cell>
          <cell r="F5288">
            <v>0</v>
          </cell>
          <cell r="G5288">
            <v>75000</v>
          </cell>
          <cell r="H5288">
            <v>0</v>
          </cell>
          <cell r="I5288">
            <v>550000</v>
          </cell>
          <cell r="J5288">
            <v>2171000</v>
          </cell>
        </row>
        <row r="5289">
          <cell r="A5289" t="str">
            <v>P82655</v>
          </cell>
          <cell r="B5289" t="str">
            <v>ARIF KURNIAWAN</v>
          </cell>
          <cell r="C5289" t="str">
            <v>16150</v>
          </cell>
          <cell r="D5289">
            <v>1052000</v>
          </cell>
          <cell r="E5289">
            <v>105200</v>
          </cell>
          <cell r="F5289">
            <v>0</v>
          </cell>
          <cell r="G5289">
            <v>150000</v>
          </cell>
          <cell r="H5289">
            <v>0</v>
          </cell>
          <cell r="I5289">
            <v>0</v>
          </cell>
          <cell r="J5289">
            <v>1815000</v>
          </cell>
        </row>
        <row r="5290">
          <cell r="A5290" t="str">
            <v>P82749</v>
          </cell>
          <cell r="B5290" t="str">
            <v>FEBY SHINTYANI, A.MD.</v>
          </cell>
          <cell r="C5290" t="str">
            <v>16150</v>
          </cell>
          <cell r="D5290">
            <v>1052000</v>
          </cell>
          <cell r="E5290">
            <v>105200</v>
          </cell>
          <cell r="F5290">
            <v>105200</v>
          </cell>
          <cell r="G5290">
            <v>300000</v>
          </cell>
          <cell r="H5290">
            <v>0</v>
          </cell>
          <cell r="I5290">
            <v>550000</v>
          </cell>
          <cell r="J5290">
            <v>2093000</v>
          </cell>
        </row>
        <row r="5291">
          <cell r="A5291" t="str">
            <v>P83753</v>
          </cell>
          <cell r="B5291" t="str">
            <v>YAN KURNIA HENDRAWAN</v>
          </cell>
          <cell r="C5291" t="str">
            <v>16150</v>
          </cell>
          <cell r="D5291">
            <v>946400</v>
          </cell>
          <cell r="E5291">
            <v>0</v>
          </cell>
          <cell r="F5291">
            <v>0</v>
          </cell>
          <cell r="G5291">
            <v>75000</v>
          </cell>
          <cell r="H5291">
            <v>0</v>
          </cell>
          <cell r="I5291">
            <v>374000</v>
          </cell>
          <cell r="J5291">
            <v>1560800</v>
          </cell>
        </row>
        <row r="5292">
          <cell r="A5292" t="str">
            <v>P83758</v>
          </cell>
          <cell r="B5292" t="str">
            <v>DODY PARDOMUAN S</v>
          </cell>
          <cell r="C5292" t="str">
            <v>16150</v>
          </cell>
          <cell r="D5292">
            <v>946400</v>
          </cell>
          <cell r="E5292">
            <v>0</v>
          </cell>
          <cell r="F5292">
            <v>0</v>
          </cell>
          <cell r="G5292">
            <v>75000</v>
          </cell>
          <cell r="H5292">
            <v>0</v>
          </cell>
          <cell r="I5292">
            <v>0</v>
          </cell>
          <cell r="J5292">
            <v>1560800</v>
          </cell>
        </row>
        <row r="5293">
          <cell r="A5293" t="str">
            <v>P83801</v>
          </cell>
          <cell r="B5293" t="str">
            <v>ASTRIANA SAHRIDA</v>
          </cell>
          <cell r="C5293" t="str">
            <v>16150</v>
          </cell>
          <cell r="D5293">
            <v>946400</v>
          </cell>
          <cell r="E5293">
            <v>0</v>
          </cell>
          <cell r="F5293">
            <v>0</v>
          </cell>
          <cell r="G5293">
            <v>75000</v>
          </cell>
          <cell r="H5293">
            <v>0</v>
          </cell>
          <cell r="I5293">
            <v>374000</v>
          </cell>
          <cell r="J5293">
            <v>1560800</v>
          </cell>
        </row>
        <row r="5294">
          <cell r="A5294" t="str">
            <v>Q00865</v>
          </cell>
          <cell r="B5294" t="str">
            <v>RISKA TUNA</v>
          </cell>
          <cell r="C5294" t="str">
            <v>16150</v>
          </cell>
          <cell r="D5294">
            <v>935000</v>
          </cell>
          <cell r="E5294">
            <v>0</v>
          </cell>
          <cell r="F5294">
            <v>0</v>
          </cell>
          <cell r="G5294">
            <v>75000</v>
          </cell>
          <cell r="H5294">
            <v>0</v>
          </cell>
          <cell r="I5294">
            <v>374000</v>
          </cell>
          <cell r="J5294">
            <v>1240000</v>
          </cell>
        </row>
        <row r="5295">
          <cell r="A5295" t="str">
            <v>P80129</v>
          </cell>
          <cell r="B5295" t="str">
            <v>MAMAN</v>
          </cell>
          <cell r="C5295" t="str">
            <v>16160</v>
          </cell>
          <cell r="D5295">
            <v>1744000</v>
          </cell>
          <cell r="E5295">
            <v>174400</v>
          </cell>
          <cell r="F5295">
            <v>174400</v>
          </cell>
          <cell r="G5295">
            <v>300000</v>
          </cell>
          <cell r="H5295">
            <v>1500000</v>
          </cell>
          <cell r="I5295">
            <v>0</v>
          </cell>
          <cell r="J5295">
            <v>3575000</v>
          </cell>
        </row>
        <row r="5296">
          <cell r="A5296" t="str">
            <v>P81044</v>
          </cell>
          <cell r="B5296" t="str">
            <v>AGUS PRIHANTORO, SE</v>
          </cell>
          <cell r="C5296" t="str">
            <v>16160</v>
          </cell>
          <cell r="D5296">
            <v>1523000</v>
          </cell>
          <cell r="E5296">
            <v>152300</v>
          </cell>
          <cell r="F5296">
            <v>152300</v>
          </cell>
          <cell r="G5296">
            <v>300000</v>
          </cell>
          <cell r="H5296">
            <v>0</v>
          </cell>
          <cell r="I5296">
            <v>825000</v>
          </cell>
          <cell r="J5296">
            <v>2407000</v>
          </cell>
        </row>
        <row r="5297">
          <cell r="A5297" t="str">
            <v>P81145</v>
          </cell>
          <cell r="B5297" t="str">
            <v>MASTUTI MASRI, A.MD</v>
          </cell>
          <cell r="C5297" t="str">
            <v>16160</v>
          </cell>
          <cell r="D5297">
            <v>1377000</v>
          </cell>
          <cell r="E5297">
            <v>137700</v>
          </cell>
          <cell r="F5297">
            <v>0</v>
          </cell>
          <cell r="G5297">
            <v>150000</v>
          </cell>
          <cell r="H5297">
            <v>0</v>
          </cell>
          <cell r="I5297">
            <v>825000</v>
          </cell>
          <cell r="J5297">
            <v>2329000</v>
          </cell>
        </row>
        <row r="5298">
          <cell r="A5298" t="str">
            <v>P81323</v>
          </cell>
          <cell r="B5298" t="str">
            <v>TUGIMIN</v>
          </cell>
          <cell r="C5298" t="str">
            <v>16160</v>
          </cell>
          <cell r="D5298">
            <v>1207000</v>
          </cell>
          <cell r="E5298">
            <v>120700</v>
          </cell>
          <cell r="F5298">
            <v>60350</v>
          </cell>
          <cell r="G5298">
            <v>225000</v>
          </cell>
          <cell r="H5298">
            <v>0</v>
          </cell>
          <cell r="I5298">
            <v>0</v>
          </cell>
          <cell r="J5298">
            <v>2093000</v>
          </cell>
        </row>
        <row r="5299">
          <cell r="A5299" t="str">
            <v>P82738</v>
          </cell>
          <cell r="B5299" t="str">
            <v>AZHAR PUMA</v>
          </cell>
          <cell r="C5299" t="str">
            <v>16160</v>
          </cell>
          <cell r="D5299">
            <v>1052000</v>
          </cell>
          <cell r="E5299">
            <v>105200</v>
          </cell>
          <cell r="F5299">
            <v>52600</v>
          </cell>
          <cell r="G5299">
            <v>225000</v>
          </cell>
          <cell r="H5299">
            <v>0</v>
          </cell>
          <cell r="I5299">
            <v>407000</v>
          </cell>
          <cell r="J5299">
            <v>2093000</v>
          </cell>
        </row>
        <row r="5300">
          <cell r="A5300" t="str">
            <v>P83840</v>
          </cell>
          <cell r="B5300" t="str">
            <v>REFFY TRESNAYUWITA</v>
          </cell>
          <cell r="C5300" t="str">
            <v>16160</v>
          </cell>
          <cell r="D5300">
            <v>946400</v>
          </cell>
          <cell r="E5300">
            <v>0</v>
          </cell>
          <cell r="F5300">
            <v>0</v>
          </cell>
          <cell r="G5300">
            <v>75000</v>
          </cell>
          <cell r="H5300">
            <v>0</v>
          </cell>
          <cell r="I5300">
            <v>0</v>
          </cell>
          <cell r="J5300">
            <v>1560800</v>
          </cell>
        </row>
        <row r="5301">
          <cell r="A5301" t="str">
            <v>P83841</v>
          </cell>
          <cell r="B5301" t="str">
            <v>INDAH SUSANTI</v>
          </cell>
          <cell r="C5301" t="str">
            <v>16160</v>
          </cell>
          <cell r="D5301">
            <v>946400</v>
          </cell>
          <cell r="E5301">
            <v>0</v>
          </cell>
          <cell r="F5301">
            <v>0</v>
          </cell>
          <cell r="G5301">
            <v>75000</v>
          </cell>
          <cell r="H5301">
            <v>0</v>
          </cell>
          <cell r="I5301">
            <v>0</v>
          </cell>
          <cell r="J5301">
            <v>1560800</v>
          </cell>
        </row>
        <row r="5302">
          <cell r="A5302" t="str">
            <v>P83842</v>
          </cell>
          <cell r="B5302" t="str">
            <v>EKO SETIAWAN</v>
          </cell>
          <cell r="C5302" t="str">
            <v>16160</v>
          </cell>
          <cell r="D5302">
            <v>946400</v>
          </cell>
          <cell r="E5302">
            <v>0</v>
          </cell>
          <cell r="F5302">
            <v>0</v>
          </cell>
          <cell r="G5302">
            <v>75000</v>
          </cell>
          <cell r="H5302">
            <v>0</v>
          </cell>
          <cell r="I5302">
            <v>0</v>
          </cell>
          <cell r="J5302">
            <v>1560800</v>
          </cell>
        </row>
        <row r="5303">
          <cell r="A5303" t="str">
            <v>P54157</v>
          </cell>
          <cell r="B5303" t="str">
            <v>ALI ASIKIN, B.SC</v>
          </cell>
          <cell r="C5303" t="str">
            <v>16170</v>
          </cell>
          <cell r="D5303">
            <v>2364000</v>
          </cell>
          <cell r="E5303">
            <v>236400</v>
          </cell>
          <cell r="F5303">
            <v>236400</v>
          </cell>
          <cell r="G5303">
            <v>300000</v>
          </cell>
          <cell r="H5303">
            <v>2100000</v>
          </cell>
          <cell r="I5303">
            <v>0</v>
          </cell>
          <cell r="J5303">
            <v>4934000</v>
          </cell>
        </row>
        <row r="5304">
          <cell r="A5304" t="str">
            <v>P79505</v>
          </cell>
          <cell r="B5304" t="str">
            <v>ERNA YULIA, SAB</v>
          </cell>
          <cell r="C5304" t="str">
            <v>16170</v>
          </cell>
          <cell r="D5304">
            <v>1686000</v>
          </cell>
          <cell r="E5304">
            <v>168600</v>
          </cell>
          <cell r="F5304">
            <v>168600</v>
          </cell>
          <cell r="G5304">
            <v>300000</v>
          </cell>
          <cell r="H5304">
            <v>0</v>
          </cell>
          <cell r="I5304">
            <v>715000</v>
          </cell>
          <cell r="J5304">
            <v>2486000</v>
          </cell>
        </row>
        <row r="5305">
          <cell r="A5305" t="str">
            <v>P79513</v>
          </cell>
          <cell r="B5305" t="str">
            <v>SUGIHARTI</v>
          </cell>
          <cell r="C5305" t="str">
            <v>16170</v>
          </cell>
          <cell r="D5305">
            <v>1806000</v>
          </cell>
          <cell r="E5305">
            <v>180600</v>
          </cell>
          <cell r="F5305">
            <v>180600</v>
          </cell>
          <cell r="G5305">
            <v>300000</v>
          </cell>
          <cell r="H5305">
            <v>0</v>
          </cell>
          <cell r="I5305">
            <v>825000</v>
          </cell>
          <cell r="J5305">
            <v>2486000</v>
          </cell>
        </row>
        <row r="5306">
          <cell r="A5306" t="str">
            <v>P79543</v>
          </cell>
          <cell r="B5306" t="str">
            <v>HERY CATUR SUSANTI</v>
          </cell>
          <cell r="C5306" t="str">
            <v>16170</v>
          </cell>
          <cell r="D5306">
            <v>1806000</v>
          </cell>
          <cell r="E5306">
            <v>180600</v>
          </cell>
          <cell r="F5306">
            <v>90300</v>
          </cell>
          <cell r="G5306">
            <v>225000</v>
          </cell>
          <cell r="H5306">
            <v>1500000</v>
          </cell>
          <cell r="I5306">
            <v>0</v>
          </cell>
          <cell r="J5306">
            <v>3432000</v>
          </cell>
        </row>
        <row r="5307">
          <cell r="A5307" t="str">
            <v>P80965</v>
          </cell>
          <cell r="B5307" t="str">
            <v>ADE AWALUDIN, SE</v>
          </cell>
          <cell r="C5307" t="str">
            <v>16170</v>
          </cell>
          <cell r="D5307">
            <v>1682000</v>
          </cell>
          <cell r="E5307">
            <v>168200</v>
          </cell>
          <cell r="F5307">
            <v>84100</v>
          </cell>
          <cell r="G5307">
            <v>225000</v>
          </cell>
          <cell r="H5307">
            <v>0</v>
          </cell>
          <cell r="I5307">
            <v>550000</v>
          </cell>
          <cell r="J5307">
            <v>2564000</v>
          </cell>
        </row>
        <row r="5308">
          <cell r="A5308" t="str">
            <v>P81126</v>
          </cell>
          <cell r="B5308" t="str">
            <v>GALIH WINASTRY, A.MD</v>
          </cell>
          <cell r="C5308" t="str">
            <v>16170</v>
          </cell>
          <cell r="D5308">
            <v>1377000</v>
          </cell>
          <cell r="E5308">
            <v>137700</v>
          </cell>
          <cell r="F5308">
            <v>137700</v>
          </cell>
          <cell r="G5308">
            <v>300000</v>
          </cell>
          <cell r="H5308">
            <v>0</v>
          </cell>
          <cell r="I5308">
            <v>374000</v>
          </cell>
          <cell r="J5308">
            <v>2329000</v>
          </cell>
        </row>
        <row r="5309">
          <cell r="A5309" t="str">
            <v>P81320</v>
          </cell>
          <cell r="B5309" t="str">
            <v>YULIS PRATOMO</v>
          </cell>
          <cell r="C5309" t="str">
            <v>16170</v>
          </cell>
          <cell r="D5309">
            <v>1168000</v>
          </cell>
          <cell r="E5309">
            <v>116800</v>
          </cell>
          <cell r="F5309">
            <v>116800</v>
          </cell>
          <cell r="G5309">
            <v>300000</v>
          </cell>
          <cell r="H5309">
            <v>0</v>
          </cell>
          <cell r="I5309">
            <v>352000</v>
          </cell>
          <cell r="J5309">
            <v>2014000</v>
          </cell>
        </row>
        <row r="5310">
          <cell r="A5310" t="str">
            <v>P82522</v>
          </cell>
          <cell r="B5310" t="str">
            <v>TOMMY SASMITA NOORANDI</v>
          </cell>
          <cell r="C5310" t="str">
            <v>16170</v>
          </cell>
          <cell r="D5310">
            <v>1204000</v>
          </cell>
          <cell r="E5310">
            <v>120400</v>
          </cell>
          <cell r="F5310">
            <v>60200</v>
          </cell>
          <cell r="G5310">
            <v>225000</v>
          </cell>
          <cell r="H5310">
            <v>0</v>
          </cell>
          <cell r="I5310">
            <v>0</v>
          </cell>
          <cell r="J5310">
            <v>2171000</v>
          </cell>
        </row>
        <row r="5311">
          <cell r="A5311" t="str">
            <v>P83171</v>
          </cell>
          <cell r="B5311" t="str">
            <v>HARRY KUSDINAR</v>
          </cell>
          <cell r="C5311" t="str">
            <v>16170</v>
          </cell>
          <cell r="D5311">
            <v>1145000</v>
          </cell>
          <cell r="E5311">
            <v>0</v>
          </cell>
          <cell r="F5311">
            <v>0</v>
          </cell>
          <cell r="G5311">
            <v>75000</v>
          </cell>
          <cell r="H5311">
            <v>0</v>
          </cell>
          <cell r="I5311">
            <v>319000</v>
          </cell>
          <cell r="J5311">
            <v>1883000</v>
          </cell>
        </row>
        <row r="5312">
          <cell r="A5312" t="str">
            <v>P83806</v>
          </cell>
          <cell r="B5312" t="str">
            <v>IRZANTO</v>
          </cell>
          <cell r="C5312" t="str">
            <v>16170</v>
          </cell>
          <cell r="D5312">
            <v>946400</v>
          </cell>
          <cell r="E5312">
            <v>0</v>
          </cell>
          <cell r="F5312">
            <v>0</v>
          </cell>
          <cell r="G5312">
            <v>75000</v>
          </cell>
          <cell r="H5312">
            <v>0</v>
          </cell>
          <cell r="I5312">
            <v>374000</v>
          </cell>
          <cell r="J5312">
            <v>1560800</v>
          </cell>
        </row>
        <row r="5313">
          <cell r="A5313" t="str">
            <v>P83807</v>
          </cell>
          <cell r="B5313" t="str">
            <v>NOVA RIDWANSYAH</v>
          </cell>
          <cell r="C5313" t="str">
            <v>16170</v>
          </cell>
          <cell r="D5313">
            <v>946400</v>
          </cell>
          <cell r="E5313">
            <v>0</v>
          </cell>
          <cell r="F5313">
            <v>0</v>
          </cell>
          <cell r="G5313">
            <v>75000</v>
          </cell>
          <cell r="H5313">
            <v>0</v>
          </cell>
          <cell r="I5313">
            <v>0</v>
          </cell>
          <cell r="J5313">
            <v>1560800</v>
          </cell>
        </row>
        <row r="5314">
          <cell r="A5314" t="str">
            <v>P83808</v>
          </cell>
          <cell r="B5314" t="str">
            <v>AGUS SUGIARTO</v>
          </cell>
          <cell r="C5314" t="str">
            <v>16170</v>
          </cell>
          <cell r="D5314">
            <v>946400</v>
          </cell>
          <cell r="E5314">
            <v>0</v>
          </cell>
          <cell r="F5314">
            <v>0</v>
          </cell>
          <cell r="G5314">
            <v>75000</v>
          </cell>
          <cell r="H5314">
            <v>0</v>
          </cell>
          <cell r="I5314">
            <v>374000</v>
          </cell>
          <cell r="J5314">
            <v>1560800</v>
          </cell>
        </row>
        <row r="5315">
          <cell r="A5315" t="str">
            <v>P79111</v>
          </cell>
          <cell r="B5315" t="str">
            <v>ARMEN</v>
          </cell>
          <cell r="C5315" t="str">
            <v>16180</v>
          </cell>
          <cell r="D5315">
            <v>1689000</v>
          </cell>
          <cell r="E5315">
            <v>168900</v>
          </cell>
          <cell r="F5315">
            <v>168900</v>
          </cell>
          <cell r="G5315">
            <v>300000</v>
          </cell>
          <cell r="H5315">
            <v>0</v>
          </cell>
          <cell r="I5315">
            <v>825000</v>
          </cell>
          <cell r="J5315">
            <v>2407000</v>
          </cell>
        </row>
        <row r="5316">
          <cell r="A5316" t="str">
            <v>P79343</v>
          </cell>
          <cell r="B5316" t="str">
            <v>ROSI ANDINI</v>
          </cell>
          <cell r="C5316" t="str">
            <v>16180</v>
          </cell>
          <cell r="D5316">
            <v>1806000</v>
          </cell>
          <cell r="E5316">
            <v>180600</v>
          </cell>
          <cell r="F5316">
            <v>180600</v>
          </cell>
          <cell r="G5316">
            <v>300000</v>
          </cell>
          <cell r="H5316">
            <v>1500000</v>
          </cell>
          <cell r="I5316">
            <v>0</v>
          </cell>
          <cell r="J5316">
            <v>3718000</v>
          </cell>
        </row>
        <row r="5317">
          <cell r="A5317" t="str">
            <v>P79536</v>
          </cell>
          <cell r="B5317" t="str">
            <v>HANIFAH HERMASTUTI</v>
          </cell>
          <cell r="C5317" t="str">
            <v>16180</v>
          </cell>
          <cell r="D5317">
            <v>1686000</v>
          </cell>
          <cell r="E5317">
            <v>0</v>
          </cell>
          <cell r="F5317">
            <v>0</v>
          </cell>
          <cell r="G5317">
            <v>75000</v>
          </cell>
          <cell r="H5317">
            <v>0</v>
          </cell>
          <cell r="I5317">
            <v>825000</v>
          </cell>
          <cell r="J5317">
            <v>2486000</v>
          </cell>
        </row>
        <row r="5318">
          <cell r="A5318" t="str">
            <v>P81319</v>
          </cell>
          <cell r="B5318" t="str">
            <v>YUWONO</v>
          </cell>
          <cell r="C5318" t="str">
            <v>16180</v>
          </cell>
          <cell r="D5318">
            <v>1168000</v>
          </cell>
          <cell r="E5318">
            <v>116800</v>
          </cell>
          <cell r="F5318">
            <v>116800</v>
          </cell>
          <cell r="G5318">
            <v>300000</v>
          </cell>
          <cell r="H5318">
            <v>0</v>
          </cell>
          <cell r="I5318">
            <v>0</v>
          </cell>
          <cell r="J5318">
            <v>2014000</v>
          </cell>
        </row>
        <row r="5319">
          <cell r="A5319" t="str">
            <v>P82036</v>
          </cell>
          <cell r="B5319" t="str">
            <v>SUHERMAN</v>
          </cell>
          <cell r="C5319" t="str">
            <v>16180</v>
          </cell>
          <cell r="D5319">
            <v>1126000</v>
          </cell>
          <cell r="E5319">
            <v>112600</v>
          </cell>
          <cell r="F5319">
            <v>56300</v>
          </cell>
          <cell r="G5319">
            <v>225000</v>
          </cell>
          <cell r="H5319">
            <v>0</v>
          </cell>
          <cell r="I5319">
            <v>319000</v>
          </cell>
          <cell r="J5319">
            <v>2093000</v>
          </cell>
        </row>
        <row r="5320">
          <cell r="A5320" t="str">
            <v>P83162</v>
          </cell>
          <cell r="B5320" t="str">
            <v>ARMAN MANZURI</v>
          </cell>
          <cell r="C5320" t="str">
            <v>16180</v>
          </cell>
          <cell r="D5320">
            <v>1145000</v>
          </cell>
          <cell r="E5320">
            <v>0</v>
          </cell>
          <cell r="F5320">
            <v>0</v>
          </cell>
          <cell r="G5320">
            <v>75000</v>
          </cell>
          <cell r="H5320">
            <v>0</v>
          </cell>
          <cell r="I5320">
            <v>495000</v>
          </cell>
          <cell r="J5320">
            <v>1883000</v>
          </cell>
        </row>
        <row r="5321">
          <cell r="A5321" t="str">
            <v>P83746</v>
          </cell>
          <cell r="B5321" t="str">
            <v>INDRA SUHANDRA</v>
          </cell>
          <cell r="C5321" t="str">
            <v>16180</v>
          </cell>
          <cell r="D5321">
            <v>946400</v>
          </cell>
          <cell r="E5321">
            <v>0</v>
          </cell>
          <cell r="F5321">
            <v>0</v>
          </cell>
          <cell r="G5321">
            <v>75000</v>
          </cell>
          <cell r="H5321">
            <v>0</v>
          </cell>
          <cell r="I5321">
            <v>0</v>
          </cell>
          <cell r="J5321">
            <v>1560800</v>
          </cell>
        </row>
        <row r="5322">
          <cell r="A5322" t="str">
            <v>P83747</v>
          </cell>
          <cell r="B5322" t="str">
            <v>ANGGI ANDRIANI P</v>
          </cell>
          <cell r="C5322" t="str">
            <v>16180</v>
          </cell>
          <cell r="D5322">
            <v>946400</v>
          </cell>
          <cell r="E5322">
            <v>0</v>
          </cell>
          <cell r="F5322">
            <v>0</v>
          </cell>
          <cell r="G5322">
            <v>75000</v>
          </cell>
          <cell r="H5322">
            <v>0</v>
          </cell>
          <cell r="I5322">
            <v>330000</v>
          </cell>
          <cell r="J5322">
            <v>1560800</v>
          </cell>
        </row>
        <row r="5323">
          <cell r="A5323" t="str">
            <v>P83748</v>
          </cell>
          <cell r="B5323" t="str">
            <v>VIDI YUDHA PRAWIRA</v>
          </cell>
          <cell r="C5323" t="str">
            <v>16180</v>
          </cell>
          <cell r="D5323">
            <v>946400</v>
          </cell>
          <cell r="E5323">
            <v>0</v>
          </cell>
          <cell r="F5323">
            <v>0</v>
          </cell>
          <cell r="G5323">
            <v>75000</v>
          </cell>
          <cell r="H5323">
            <v>0</v>
          </cell>
          <cell r="I5323">
            <v>0</v>
          </cell>
          <cell r="J5323">
            <v>1560800</v>
          </cell>
        </row>
        <row r="5324">
          <cell r="A5324" t="str">
            <v>P79519</v>
          </cell>
          <cell r="B5324" t="str">
            <v>RULLY RUSMAN, SE</v>
          </cell>
          <cell r="C5324" t="str">
            <v>16190</v>
          </cell>
          <cell r="D5324">
            <v>1741000</v>
          </cell>
          <cell r="E5324">
            <v>174100</v>
          </cell>
          <cell r="F5324">
            <v>174100</v>
          </cell>
          <cell r="G5324">
            <v>300000</v>
          </cell>
          <cell r="H5324">
            <v>1600000</v>
          </cell>
          <cell r="I5324">
            <v>0</v>
          </cell>
          <cell r="J5324">
            <v>4147000</v>
          </cell>
        </row>
        <row r="5325">
          <cell r="A5325" t="str">
            <v>P79663</v>
          </cell>
          <cell r="B5325" t="str">
            <v>TRI HARTATI, SE</v>
          </cell>
          <cell r="C5325" t="str">
            <v>16190</v>
          </cell>
          <cell r="D5325">
            <v>1686000</v>
          </cell>
          <cell r="E5325">
            <v>168600</v>
          </cell>
          <cell r="F5325">
            <v>168600</v>
          </cell>
          <cell r="G5325">
            <v>300000</v>
          </cell>
          <cell r="H5325">
            <v>1500000</v>
          </cell>
          <cell r="I5325">
            <v>0</v>
          </cell>
          <cell r="J5325">
            <v>3432000</v>
          </cell>
        </row>
        <row r="5326">
          <cell r="A5326" t="str">
            <v>P80379</v>
          </cell>
          <cell r="B5326" t="str">
            <v>HARYANTI DESIANA K</v>
          </cell>
          <cell r="C5326" t="str">
            <v>16190</v>
          </cell>
          <cell r="D5326">
            <v>1686000</v>
          </cell>
          <cell r="E5326">
            <v>168600</v>
          </cell>
          <cell r="F5326">
            <v>0</v>
          </cell>
          <cell r="G5326">
            <v>150000</v>
          </cell>
          <cell r="H5326">
            <v>0</v>
          </cell>
          <cell r="I5326">
            <v>825000</v>
          </cell>
          <cell r="J5326">
            <v>2486000</v>
          </cell>
        </row>
        <row r="5327">
          <cell r="A5327" t="str">
            <v>P80713</v>
          </cell>
          <cell r="B5327" t="str">
            <v>KUSWANTO,SE</v>
          </cell>
          <cell r="C5327" t="str">
            <v>16190</v>
          </cell>
          <cell r="D5327">
            <v>1425000</v>
          </cell>
          <cell r="E5327">
            <v>142500</v>
          </cell>
          <cell r="F5327">
            <v>142500</v>
          </cell>
          <cell r="G5327">
            <v>300000</v>
          </cell>
          <cell r="H5327">
            <v>0</v>
          </cell>
          <cell r="I5327">
            <v>0</v>
          </cell>
          <cell r="J5327">
            <v>2019000</v>
          </cell>
        </row>
        <row r="5328">
          <cell r="A5328" t="str">
            <v>P82506</v>
          </cell>
          <cell r="B5328" t="str">
            <v>HUSNAN TAFFAROD EFFENDI, SE</v>
          </cell>
          <cell r="C5328" t="str">
            <v>16190</v>
          </cell>
          <cell r="D5328">
            <v>1204000</v>
          </cell>
          <cell r="E5328">
            <v>120400</v>
          </cell>
          <cell r="F5328">
            <v>0</v>
          </cell>
          <cell r="G5328">
            <v>150000</v>
          </cell>
          <cell r="H5328">
            <v>0</v>
          </cell>
          <cell r="I5328">
            <v>825000</v>
          </cell>
          <cell r="J5328">
            <v>2171000</v>
          </cell>
        </row>
        <row r="5329">
          <cell r="A5329" t="str">
            <v>P82554</v>
          </cell>
          <cell r="B5329" t="str">
            <v>AGUS TRIYANTO, SE.</v>
          </cell>
          <cell r="C5329" t="str">
            <v>16190</v>
          </cell>
          <cell r="D5329">
            <v>1422000</v>
          </cell>
          <cell r="E5329">
            <v>142200</v>
          </cell>
          <cell r="F5329">
            <v>0</v>
          </cell>
          <cell r="G5329">
            <v>150000</v>
          </cell>
          <cell r="H5329">
            <v>0</v>
          </cell>
          <cell r="I5329">
            <v>825000</v>
          </cell>
          <cell r="J5329">
            <v>2407000</v>
          </cell>
        </row>
        <row r="5330">
          <cell r="A5330" t="str">
            <v>P82728</v>
          </cell>
          <cell r="B5330" t="str">
            <v>LITA ANGGRENI, A.MD.</v>
          </cell>
          <cell r="C5330" t="str">
            <v>16190</v>
          </cell>
          <cell r="D5330">
            <v>1052000</v>
          </cell>
          <cell r="E5330">
            <v>0</v>
          </cell>
          <cell r="F5330">
            <v>0</v>
          </cell>
          <cell r="G5330">
            <v>75000</v>
          </cell>
          <cell r="H5330">
            <v>0</v>
          </cell>
          <cell r="I5330">
            <v>495000</v>
          </cell>
          <cell r="J5330">
            <v>2093000</v>
          </cell>
        </row>
        <row r="5331">
          <cell r="A5331" t="str">
            <v>P83078</v>
          </cell>
          <cell r="B5331" t="str">
            <v>RIDHO ARIEF WICAKSONO</v>
          </cell>
          <cell r="C5331" t="str">
            <v>16190</v>
          </cell>
          <cell r="D5331">
            <v>1145000</v>
          </cell>
          <cell r="E5331">
            <v>0</v>
          </cell>
          <cell r="F5331">
            <v>0</v>
          </cell>
          <cell r="G5331">
            <v>75000</v>
          </cell>
          <cell r="H5331">
            <v>0</v>
          </cell>
          <cell r="I5331">
            <v>825000</v>
          </cell>
          <cell r="J5331">
            <v>2171000</v>
          </cell>
        </row>
        <row r="5332">
          <cell r="A5332" t="str">
            <v>P83768</v>
          </cell>
          <cell r="B5332" t="str">
            <v>SINGGIH KUNTHORO M</v>
          </cell>
          <cell r="C5332" t="str">
            <v>16190</v>
          </cell>
          <cell r="D5332">
            <v>946400</v>
          </cell>
          <cell r="E5332">
            <v>0</v>
          </cell>
          <cell r="F5332">
            <v>0</v>
          </cell>
          <cell r="G5332">
            <v>75000</v>
          </cell>
          <cell r="H5332">
            <v>0</v>
          </cell>
          <cell r="I5332">
            <v>0</v>
          </cell>
          <cell r="J5332">
            <v>1560800</v>
          </cell>
        </row>
        <row r="5333">
          <cell r="A5333" t="str">
            <v>P83769</v>
          </cell>
          <cell r="B5333" t="str">
            <v>GATOT TRIWIBOWO</v>
          </cell>
          <cell r="C5333" t="str">
            <v>16190</v>
          </cell>
          <cell r="D5333">
            <v>946400</v>
          </cell>
          <cell r="E5333">
            <v>0</v>
          </cell>
          <cell r="F5333">
            <v>0</v>
          </cell>
          <cell r="G5333">
            <v>75000</v>
          </cell>
          <cell r="H5333">
            <v>0</v>
          </cell>
          <cell r="I5333">
            <v>0</v>
          </cell>
          <cell r="J5333">
            <v>1560800</v>
          </cell>
        </row>
        <row r="5334">
          <cell r="A5334" t="str">
            <v>P83770</v>
          </cell>
          <cell r="B5334" t="str">
            <v>BONNY SETYAWAN</v>
          </cell>
          <cell r="C5334" t="str">
            <v>16190</v>
          </cell>
          <cell r="D5334">
            <v>946400</v>
          </cell>
          <cell r="E5334">
            <v>0</v>
          </cell>
          <cell r="F5334">
            <v>0</v>
          </cell>
          <cell r="G5334">
            <v>75000</v>
          </cell>
          <cell r="H5334">
            <v>0</v>
          </cell>
          <cell r="I5334">
            <v>0</v>
          </cell>
          <cell r="J5334">
            <v>1560800</v>
          </cell>
        </row>
        <row r="5335">
          <cell r="A5335" t="str">
            <v>Q00871</v>
          </cell>
          <cell r="B5335" t="str">
            <v>ASRI ATMASARI</v>
          </cell>
          <cell r="C5335" t="str">
            <v>16190</v>
          </cell>
          <cell r="D5335">
            <v>935000</v>
          </cell>
          <cell r="E5335">
            <v>0</v>
          </cell>
          <cell r="F5335">
            <v>0</v>
          </cell>
          <cell r="G5335">
            <v>75000</v>
          </cell>
          <cell r="H5335">
            <v>0</v>
          </cell>
          <cell r="I5335">
            <v>0</v>
          </cell>
          <cell r="J5335">
            <v>1538000</v>
          </cell>
        </row>
        <row r="5336">
          <cell r="A5336" t="str">
            <v>P78666</v>
          </cell>
          <cell r="B5336" t="str">
            <v>NIZAR FUAIDY</v>
          </cell>
          <cell r="C5336" t="str">
            <v>16200</v>
          </cell>
          <cell r="D5336">
            <v>1930000</v>
          </cell>
          <cell r="E5336">
            <v>193000</v>
          </cell>
          <cell r="F5336">
            <v>193000</v>
          </cell>
          <cell r="G5336">
            <v>300000</v>
          </cell>
          <cell r="H5336">
            <v>1500000</v>
          </cell>
          <cell r="I5336">
            <v>0</v>
          </cell>
          <cell r="J5336">
            <v>3289000</v>
          </cell>
        </row>
        <row r="5337">
          <cell r="A5337" t="str">
            <v>P79582</v>
          </cell>
          <cell r="B5337" t="str">
            <v>TOTO TOHIR, SE.</v>
          </cell>
          <cell r="C5337" t="str">
            <v>16200</v>
          </cell>
          <cell r="D5337">
            <v>1686000</v>
          </cell>
          <cell r="E5337">
            <v>168600</v>
          </cell>
          <cell r="F5337">
            <v>168600</v>
          </cell>
          <cell r="G5337">
            <v>300000</v>
          </cell>
          <cell r="H5337">
            <v>0</v>
          </cell>
          <cell r="I5337">
            <v>825000</v>
          </cell>
          <cell r="J5337">
            <v>2486000</v>
          </cell>
        </row>
        <row r="5338">
          <cell r="A5338" t="str">
            <v>P80972</v>
          </cell>
          <cell r="B5338" t="str">
            <v>SULFI HERMALINA, SE</v>
          </cell>
          <cell r="C5338" t="str">
            <v>16200</v>
          </cell>
          <cell r="D5338">
            <v>1738000</v>
          </cell>
          <cell r="E5338">
            <v>173800</v>
          </cell>
          <cell r="F5338">
            <v>86900</v>
          </cell>
          <cell r="G5338">
            <v>225000</v>
          </cell>
          <cell r="H5338">
            <v>0</v>
          </cell>
          <cell r="I5338">
            <v>825000</v>
          </cell>
          <cell r="J5338">
            <v>2643000</v>
          </cell>
        </row>
        <row r="5339">
          <cell r="A5339" t="str">
            <v>P81343</v>
          </cell>
          <cell r="B5339" t="str">
            <v>AGUS SURAKHMAT</v>
          </cell>
          <cell r="C5339" t="str">
            <v>16200</v>
          </cell>
          <cell r="D5339">
            <v>1207000</v>
          </cell>
          <cell r="E5339">
            <v>0</v>
          </cell>
          <cell r="F5339">
            <v>0</v>
          </cell>
          <cell r="G5339">
            <v>75000</v>
          </cell>
          <cell r="H5339">
            <v>0</v>
          </cell>
          <cell r="I5339">
            <v>330000</v>
          </cell>
          <cell r="J5339">
            <v>2093000</v>
          </cell>
        </row>
        <row r="5340">
          <cell r="A5340" t="str">
            <v>P83002</v>
          </cell>
          <cell r="B5340" t="str">
            <v>PRADITA GEANINGTYAS</v>
          </cell>
          <cell r="C5340" t="str">
            <v>16200</v>
          </cell>
          <cell r="D5340">
            <v>1145000</v>
          </cell>
          <cell r="E5340">
            <v>0</v>
          </cell>
          <cell r="F5340">
            <v>0</v>
          </cell>
          <cell r="G5340">
            <v>75000</v>
          </cell>
          <cell r="H5340">
            <v>0</v>
          </cell>
          <cell r="I5340">
            <v>495000</v>
          </cell>
          <cell r="J5340">
            <v>2171000</v>
          </cell>
        </row>
        <row r="5341">
          <cell r="A5341" t="str">
            <v>P83722</v>
          </cell>
          <cell r="B5341" t="str">
            <v>HARYATI</v>
          </cell>
          <cell r="C5341" t="str">
            <v>16200</v>
          </cell>
          <cell r="D5341">
            <v>946400</v>
          </cell>
          <cell r="E5341">
            <v>0</v>
          </cell>
          <cell r="F5341">
            <v>0</v>
          </cell>
          <cell r="G5341">
            <v>75000</v>
          </cell>
          <cell r="H5341">
            <v>0</v>
          </cell>
          <cell r="I5341">
            <v>0</v>
          </cell>
          <cell r="J5341">
            <v>1560800</v>
          </cell>
        </row>
        <row r="5342">
          <cell r="A5342" t="str">
            <v>P83723</v>
          </cell>
          <cell r="B5342" t="str">
            <v>ARDANI</v>
          </cell>
          <cell r="C5342" t="str">
            <v>16200</v>
          </cell>
          <cell r="D5342">
            <v>946400</v>
          </cell>
          <cell r="E5342">
            <v>0</v>
          </cell>
          <cell r="F5342">
            <v>0</v>
          </cell>
          <cell r="G5342">
            <v>75000</v>
          </cell>
          <cell r="H5342">
            <v>0</v>
          </cell>
          <cell r="I5342">
            <v>0</v>
          </cell>
          <cell r="J5342">
            <v>1560800</v>
          </cell>
        </row>
        <row r="5343">
          <cell r="A5343" t="str">
            <v>Q00859</v>
          </cell>
          <cell r="B5343" t="str">
            <v>PUTRI PRATIWI P</v>
          </cell>
          <cell r="C5343" t="str">
            <v>16200</v>
          </cell>
          <cell r="D5343">
            <v>935000</v>
          </cell>
          <cell r="E5343">
            <v>0</v>
          </cell>
          <cell r="F5343">
            <v>0</v>
          </cell>
          <cell r="G5343">
            <v>75000</v>
          </cell>
          <cell r="H5343">
            <v>0</v>
          </cell>
          <cell r="I5343">
            <v>319000</v>
          </cell>
          <cell r="J5343">
            <v>1240000</v>
          </cell>
        </row>
        <row r="5344">
          <cell r="A5344" t="str">
            <v>P53242</v>
          </cell>
          <cell r="B5344" t="str">
            <v>MUJIONO, DRS</v>
          </cell>
          <cell r="C5344" t="str">
            <v>16210</v>
          </cell>
          <cell r="D5344">
            <v>2442000</v>
          </cell>
          <cell r="E5344">
            <v>244200</v>
          </cell>
          <cell r="F5344">
            <v>122100</v>
          </cell>
          <cell r="G5344">
            <v>225000</v>
          </cell>
          <cell r="H5344">
            <v>2100000</v>
          </cell>
          <cell r="I5344">
            <v>0</v>
          </cell>
          <cell r="J5344">
            <v>5506000</v>
          </cell>
        </row>
        <row r="5345">
          <cell r="A5345" t="str">
            <v>P79534</v>
          </cell>
          <cell r="B5345" t="str">
            <v>HOTNIDA IMELDA SITORUS, SE</v>
          </cell>
          <cell r="C5345" t="str">
            <v>16210</v>
          </cell>
          <cell r="D5345">
            <v>1927000</v>
          </cell>
          <cell r="E5345">
            <v>192700</v>
          </cell>
          <cell r="F5345">
            <v>96350</v>
          </cell>
          <cell r="G5345">
            <v>225000</v>
          </cell>
          <cell r="H5345">
            <v>1500000</v>
          </cell>
          <cell r="I5345">
            <v>0</v>
          </cell>
          <cell r="J5345">
            <v>3432000</v>
          </cell>
        </row>
        <row r="5346">
          <cell r="A5346" t="str">
            <v>P79989</v>
          </cell>
          <cell r="B5346" t="str">
            <v>RACHMI ANNITASARIE</v>
          </cell>
          <cell r="C5346" t="str">
            <v>16210</v>
          </cell>
          <cell r="D5346">
            <v>1744000</v>
          </cell>
          <cell r="E5346">
            <v>0</v>
          </cell>
          <cell r="F5346">
            <v>0</v>
          </cell>
          <cell r="G5346">
            <v>75000</v>
          </cell>
          <cell r="H5346">
            <v>1500000</v>
          </cell>
          <cell r="I5346">
            <v>0</v>
          </cell>
          <cell r="J5346">
            <v>3432000</v>
          </cell>
        </row>
        <row r="5347">
          <cell r="A5347" t="str">
            <v>P80618</v>
          </cell>
          <cell r="B5347" t="str">
            <v>SRI HANDAYANI</v>
          </cell>
          <cell r="C5347" t="str">
            <v>16210</v>
          </cell>
          <cell r="D5347">
            <v>1425000</v>
          </cell>
          <cell r="E5347">
            <v>142500</v>
          </cell>
          <cell r="F5347">
            <v>142500</v>
          </cell>
          <cell r="G5347">
            <v>300000</v>
          </cell>
          <cell r="H5347">
            <v>0</v>
          </cell>
          <cell r="I5347">
            <v>825000</v>
          </cell>
          <cell r="J5347">
            <v>2329000</v>
          </cell>
        </row>
        <row r="5348">
          <cell r="A5348" t="str">
            <v>P80929</v>
          </cell>
          <cell r="B5348" t="str">
            <v>NOVIA ASLINDA, SE</v>
          </cell>
          <cell r="C5348" t="str">
            <v>16210</v>
          </cell>
          <cell r="D5348">
            <v>1523000</v>
          </cell>
          <cell r="E5348">
            <v>152300</v>
          </cell>
          <cell r="F5348">
            <v>76150</v>
          </cell>
          <cell r="G5348">
            <v>225000</v>
          </cell>
          <cell r="H5348">
            <v>0</v>
          </cell>
          <cell r="I5348">
            <v>825000</v>
          </cell>
          <cell r="J5348">
            <v>2407000</v>
          </cell>
        </row>
        <row r="5349">
          <cell r="A5349" t="str">
            <v>P81058</v>
          </cell>
          <cell r="B5349" t="str">
            <v>RIRI ERLITA, SH</v>
          </cell>
          <cell r="C5349" t="str">
            <v>16210</v>
          </cell>
          <cell r="D5349">
            <v>1523000</v>
          </cell>
          <cell r="E5349">
            <v>0</v>
          </cell>
          <cell r="F5349">
            <v>76150</v>
          </cell>
          <cell r="G5349">
            <v>150000</v>
          </cell>
          <cell r="H5349">
            <v>0</v>
          </cell>
          <cell r="I5349">
            <v>550000</v>
          </cell>
          <cell r="J5349">
            <v>2407000</v>
          </cell>
        </row>
        <row r="5350">
          <cell r="A5350" t="str">
            <v>P81131</v>
          </cell>
          <cell r="B5350" t="str">
            <v>A.  MUKHLIS</v>
          </cell>
          <cell r="C5350" t="str">
            <v>16210</v>
          </cell>
          <cell r="D5350">
            <v>1377000</v>
          </cell>
          <cell r="E5350">
            <v>133000</v>
          </cell>
          <cell r="F5350">
            <v>133000</v>
          </cell>
          <cell r="G5350">
            <v>300000</v>
          </cell>
          <cell r="H5350">
            <v>0</v>
          </cell>
          <cell r="I5350">
            <v>0</v>
          </cell>
          <cell r="J5350">
            <v>2329000</v>
          </cell>
        </row>
        <row r="5351">
          <cell r="A5351" t="str">
            <v>P81309</v>
          </cell>
          <cell r="B5351" t="str">
            <v>SISWANTO</v>
          </cell>
          <cell r="C5351" t="str">
            <v>16210</v>
          </cell>
          <cell r="D5351">
            <v>1207000</v>
          </cell>
          <cell r="E5351">
            <v>120700</v>
          </cell>
          <cell r="F5351">
            <v>120700</v>
          </cell>
          <cell r="G5351">
            <v>300000</v>
          </cell>
          <cell r="H5351">
            <v>0</v>
          </cell>
          <cell r="I5351">
            <v>396000</v>
          </cell>
          <cell r="J5351">
            <v>2093000</v>
          </cell>
        </row>
        <row r="5352">
          <cell r="A5352" t="str">
            <v>P82536</v>
          </cell>
          <cell r="B5352" t="str">
            <v>LEONARD AGUSTINUS H. SIMANJUNTAK, SE.</v>
          </cell>
          <cell r="C5352" t="str">
            <v>16210</v>
          </cell>
          <cell r="D5352">
            <v>1422000</v>
          </cell>
          <cell r="E5352">
            <v>0</v>
          </cell>
          <cell r="F5352">
            <v>0</v>
          </cell>
          <cell r="G5352">
            <v>75000</v>
          </cell>
          <cell r="H5352">
            <v>0</v>
          </cell>
          <cell r="I5352">
            <v>550000</v>
          </cell>
          <cell r="J5352">
            <v>2407000</v>
          </cell>
        </row>
        <row r="5353">
          <cell r="A5353" t="str">
            <v>P82601</v>
          </cell>
          <cell r="B5353" t="str">
            <v>ASTI LESTARI</v>
          </cell>
          <cell r="C5353" t="str">
            <v>16210</v>
          </cell>
          <cell r="D5353">
            <v>1164000</v>
          </cell>
          <cell r="E5353">
            <v>0</v>
          </cell>
          <cell r="F5353">
            <v>0</v>
          </cell>
          <cell r="G5353">
            <v>75000</v>
          </cell>
          <cell r="H5353">
            <v>0</v>
          </cell>
          <cell r="I5353">
            <v>550000</v>
          </cell>
          <cell r="J5353">
            <v>2065000</v>
          </cell>
        </row>
        <row r="5354">
          <cell r="A5354" t="str">
            <v>P83831</v>
          </cell>
          <cell r="B5354" t="str">
            <v>RAHADYAN PROBO T</v>
          </cell>
          <cell r="C5354" t="str">
            <v>16210</v>
          </cell>
          <cell r="D5354">
            <v>946400</v>
          </cell>
          <cell r="E5354">
            <v>0</v>
          </cell>
          <cell r="F5354">
            <v>0</v>
          </cell>
          <cell r="G5354">
            <v>75000</v>
          </cell>
          <cell r="H5354">
            <v>0</v>
          </cell>
          <cell r="I5354">
            <v>0</v>
          </cell>
          <cell r="J5354">
            <v>1560800</v>
          </cell>
        </row>
        <row r="5355">
          <cell r="A5355" t="str">
            <v>P83836</v>
          </cell>
          <cell r="B5355" t="str">
            <v>ANDHARINING NAWA P</v>
          </cell>
          <cell r="C5355" t="str">
            <v>16210</v>
          </cell>
          <cell r="D5355">
            <v>946400</v>
          </cell>
          <cell r="E5355">
            <v>0</v>
          </cell>
          <cell r="F5355">
            <v>0</v>
          </cell>
          <cell r="G5355">
            <v>75000</v>
          </cell>
          <cell r="H5355">
            <v>0</v>
          </cell>
          <cell r="I5355">
            <v>0</v>
          </cell>
          <cell r="J5355">
            <v>1560800</v>
          </cell>
        </row>
        <row r="5356">
          <cell r="A5356" t="str">
            <v>P83837</v>
          </cell>
          <cell r="B5356" t="str">
            <v>FEBRIANA LESTARI</v>
          </cell>
          <cell r="C5356" t="str">
            <v>16210</v>
          </cell>
          <cell r="D5356">
            <v>946400</v>
          </cell>
          <cell r="E5356">
            <v>0</v>
          </cell>
          <cell r="F5356">
            <v>0</v>
          </cell>
          <cell r="G5356">
            <v>75000</v>
          </cell>
          <cell r="H5356">
            <v>0</v>
          </cell>
          <cell r="I5356">
            <v>396000</v>
          </cell>
          <cell r="J5356">
            <v>1560800</v>
          </cell>
        </row>
        <row r="5357">
          <cell r="A5357" t="str">
            <v>P83838</v>
          </cell>
          <cell r="B5357" t="str">
            <v>DIAN ARYANTI</v>
          </cell>
          <cell r="C5357" t="str">
            <v>16210</v>
          </cell>
          <cell r="D5357">
            <v>946400</v>
          </cell>
          <cell r="E5357">
            <v>0</v>
          </cell>
          <cell r="F5357">
            <v>0</v>
          </cell>
          <cell r="G5357">
            <v>75000</v>
          </cell>
          <cell r="H5357">
            <v>0</v>
          </cell>
          <cell r="I5357">
            <v>396000</v>
          </cell>
          <cell r="J5357">
            <v>1560800</v>
          </cell>
        </row>
        <row r="5358">
          <cell r="A5358" t="str">
            <v>P78589</v>
          </cell>
          <cell r="B5358" t="str">
            <v>FAJAR RIYANTO</v>
          </cell>
          <cell r="C5358" t="str">
            <v>16220</v>
          </cell>
          <cell r="D5358">
            <v>1930000</v>
          </cell>
          <cell r="E5358">
            <v>193000</v>
          </cell>
          <cell r="F5358">
            <v>193000</v>
          </cell>
          <cell r="G5358">
            <v>300000</v>
          </cell>
          <cell r="H5358">
            <v>1500000</v>
          </cell>
          <cell r="I5358">
            <v>0</v>
          </cell>
          <cell r="J5358">
            <v>3300000</v>
          </cell>
        </row>
        <row r="5359">
          <cell r="A5359" t="str">
            <v>P79934</v>
          </cell>
          <cell r="B5359" t="str">
            <v>IPNU PURWANTO</v>
          </cell>
          <cell r="C5359" t="str">
            <v>16220</v>
          </cell>
          <cell r="D5359">
            <v>1744000</v>
          </cell>
          <cell r="E5359">
            <v>174400</v>
          </cell>
          <cell r="F5359">
            <v>174400</v>
          </cell>
          <cell r="G5359">
            <v>300000</v>
          </cell>
          <cell r="H5359">
            <v>0</v>
          </cell>
          <cell r="I5359">
            <v>825000</v>
          </cell>
          <cell r="J5359">
            <v>2295000</v>
          </cell>
        </row>
        <row r="5360">
          <cell r="A5360" t="str">
            <v>P82031</v>
          </cell>
          <cell r="B5360" t="str">
            <v>MUHAMMAD MUDORI</v>
          </cell>
          <cell r="C5360" t="str">
            <v>16220</v>
          </cell>
          <cell r="D5360">
            <v>1164000</v>
          </cell>
          <cell r="E5360">
            <v>116400</v>
          </cell>
          <cell r="F5360">
            <v>116400</v>
          </cell>
          <cell r="G5360">
            <v>300000</v>
          </cell>
          <cell r="H5360">
            <v>0</v>
          </cell>
          <cell r="I5360">
            <v>825000</v>
          </cell>
          <cell r="J5360">
            <v>2004000</v>
          </cell>
        </row>
        <row r="5361">
          <cell r="A5361" t="str">
            <v>P83178</v>
          </cell>
          <cell r="B5361" t="str">
            <v>RIANDHIKA MEGAH JAYA MAHARDANI</v>
          </cell>
          <cell r="C5361" t="str">
            <v>16220</v>
          </cell>
          <cell r="D5361">
            <v>1145000</v>
          </cell>
          <cell r="E5361">
            <v>0</v>
          </cell>
          <cell r="F5361">
            <v>0</v>
          </cell>
          <cell r="G5361">
            <v>75000</v>
          </cell>
          <cell r="H5361">
            <v>0</v>
          </cell>
          <cell r="I5361">
            <v>407000</v>
          </cell>
          <cell r="J5361">
            <v>1746000</v>
          </cell>
        </row>
        <row r="5362">
          <cell r="A5362" t="str">
            <v>P83727</v>
          </cell>
          <cell r="B5362" t="str">
            <v>BAYU TRIHAPSORO N W</v>
          </cell>
          <cell r="C5362" t="str">
            <v>16220</v>
          </cell>
          <cell r="D5362">
            <v>946400</v>
          </cell>
          <cell r="E5362">
            <v>0</v>
          </cell>
          <cell r="F5362">
            <v>0</v>
          </cell>
          <cell r="G5362">
            <v>75000</v>
          </cell>
          <cell r="H5362">
            <v>0</v>
          </cell>
          <cell r="I5362">
            <v>0</v>
          </cell>
          <cell r="J5362">
            <v>1447200</v>
          </cell>
        </row>
        <row r="5363">
          <cell r="A5363" t="str">
            <v>P83728</v>
          </cell>
          <cell r="B5363" t="str">
            <v>DHINA FATMAWATI</v>
          </cell>
          <cell r="C5363" t="str">
            <v>16220</v>
          </cell>
          <cell r="D5363">
            <v>946400</v>
          </cell>
          <cell r="E5363">
            <v>0</v>
          </cell>
          <cell r="F5363">
            <v>0</v>
          </cell>
          <cell r="G5363">
            <v>75000</v>
          </cell>
          <cell r="H5363">
            <v>0</v>
          </cell>
          <cell r="I5363">
            <v>297000</v>
          </cell>
          <cell r="J5363">
            <v>1447200</v>
          </cell>
        </row>
        <row r="5364">
          <cell r="A5364" t="str">
            <v>P50094</v>
          </cell>
          <cell r="B5364" t="str">
            <v>SUMESI BUNHARSO, S.E.</v>
          </cell>
          <cell r="C5364" t="str">
            <v>16230</v>
          </cell>
          <cell r="D5364">
            <v>2211000</v>
          </cell>
          <cell r="E5364">
            <v>221100</v>
          </cell>
          <cell r="F5364">
            <v>110550</v>
          </cell>
          <cell r="G5364">
            <v>225000</v>
          </cell>
          <cell r="H5364">
            <v>1500000</v>
          </cell>
          <cell r="I5364">
            <v>0</v>
          </cell>
          <cell r="J5364">
            <v>3168000</v>
          </cell>
        </row>
        <row r="5365">
          <cell r="A5365" t="str">
            <v>P54161</v>
          </cell>
          <cell r="B5365" t="str">
            <v>HASAN BASRI</v>
          </cell>
          <cell r="C5365" t="str">
            <v>16230</v>
          </cell>
          <cell r="D5365">
            <v>2215000</v>
          </cell>
          <cell r="E5365">
            <v>221500</v>
          </cell>
          <cell r="F5365">
            <v>110750</v>
          </cell>
          <cell r="G5365">
            <v>225000</v>
          </cell>
          <cell r="H5365">
            <v>0</v>
          </cell>
          <cell r="I5365">
            <v>0</v>
          </cell>
          <cell r="J5365">
            <v>2062000</v>
          </cell>
        </row>
        <row r="5366">
          <cell r="A5366" t="str">
            <v>P54300</v>
          </cell>
          <cell r="B5366" t="str">
            <v>HUSNY</v>
          </cell>
          <cell r="C5366" t="str">
            <v>16230</v>
          </cell>
          <cell r="D5366">
            <v>2144000</v>
          </cell>
          <cell r="E5366">
            <v>214400</v>
          </cell>
          <cell r="F5366">
            <v>214400</v>
          </cell>
          <cell r="G5366">
            <v>300000</v>
          </cell>
          <cell r="H5366">
            <v>0</v>
          </cell>
          <cell r="I5366">
            <v>352000</v>
          </cell>
          <cell r="J5366">
            <v>2295000</v>
          </cell>
        </row>
        <row r="5367">
          <cell r="A5367" t="str">
            <v>P54481</v>
          </cell>
          <cell r="B5367" t="str">
            <v>HOPNER SIHOMBING, DRS</v>
          </cell>
          <cell r="C5367" t="str">
            <v>16230</v>
          </cell>
          <cell r="D5367">
            <v>2527000</v>
          </cell>
          <cell r="E5367">
            <v>252700</v>
          </cell>
          <cell r="F5367">
            <v>252700</v>
          </cell>
          <cell r="G5367">
            <v>300000</v>
          </cell>
          <cell r="H5367">
            <v>2100000</v>
          </cell>
          <cell r="I5367">
            <v>0</v>
          </cell>
          <cell r="J5367">
            <v>3828000</v>
          </cell>
        </row>
        <row r="5368">
          <cell r="A5368" t="str">
            <v>P54490</v>
          </cell>
          <cell r="B5368" t="str">
            <v>TOTO SUPARTO</v>
          </cell>
          <cell r="C5368" t="str">
            <v>16230</v>
          </cell>
          <cell r="D5368">
            <v>2288000</v>
          </cell>
          <cell r="E5368">
            <v>228800</v>
          </cell>
          <cell r="F5368">
            <v>228800</v>
          </cell>
          <cell r="G5368">
            <v>300000</v>
          </cell>
          <cell r="H5368">
            <v>0</v>
          </cell>
          <cell r="I5368">
            <v>825000</v>
          </cell>
          <cell r="J5368">
            <v>2440000</v>
          </cell>
        </row>
        <row r="5369">
          <cell r="A5369" t="str">
            <v>P80329</v>
          </cell>
          <cell r="B5369" t="str">
            <v>HENDARWIN</v>
          </cell>
          <cell r="C5369" t="str">
            <v>16230</v>
          </cell>
          <cell r="D5369">
            <v>1632000</v>
          </cell>
          <cell r="E5369">
            <v>163200</v>
          </cell>
          <cell r="F5369">
            <v>81600</v>
          </cell>
          <cell r="G5369">
            <v>225000</v>
          </cell>
          <cell r="H5369">
            <v>0</v>
          </cell>
          <cell r="I5369">
            <v>585000</v>
          </cell>
          <cell r="J5369">
            <v>2222000</v>
          </cell>
        </row>
        <row r="5370">
          <cell r="A5370" t="str">
            <v>P80959</v>
          </cell>
          <cell r="B5370" t="str">
            <v>LILIK SURYANTO, SE</v>
          </cell>
          <cell r="C5370" t="str">
            <v>16230</v>
          </cell>
          <cell r="D5370">
            <v>1738000</v>
          </cell>
          <cell r="E5370">
            <v>173800</v>
          </cell>
          <cell r="F5370">
            <v>173800</v>
          </cell>
          <cell r="G5370">
            <v>300000</v>
          </cell>
          <cell r="H5370">
            <v>0</v>
          </cell>
          <cell r="I5370">
            <v>605000</v>
          </cell>
          <cell r="J5370">
            <v>2024000</v>
          </cell>
        </row>
        <row r="5371">
          <cell r="A5371" t="str">
            <v>P81311</v>
          </cell>
          <cell r="B5371" t="str">
            <v>NOVI LISNAWATI</v>
          </cell>
          <cell r="C5371" t="str">
            <v>16230</v>
          </cell>
          <cell r="D5371">
            <v>1207000</v>
          </cell>
          <cell r="E5371">
            <v>0</v>
          </cell>
          <cell r="F5371">
            <v>0</v>
          </cell>
          <cell r="G5371">
            <v>75000</v>
          </cell>
          <cell r="H5371">
            <v>0</v>
          </cell>
          <cell r="I5371">
            <v>0</v>
          </cell>
          <cell r="J5371">
            <v>1932000</v>
          </cell>
        </row>
        <row r="5372">
          <cell r="A5372" t="str">
            <v>P81365</v>
          </cell>
          <cell r="B5372" t="str">
            <v>YUNI SISWATI</v>
          </cell>
          <cell r="C5372" t="str">
            <v>16230</v>
          </cell>
          <cell r="D5372">
            <v>1387000</v>
          </cell>
          <cell r="E5372">
            <v>138700</v>
          </cell>
          <cell r="F5372">
            <v>138700</v>
          </cell>
          <cell r="G5372">
            <v>300000</v>
          </cell>
          <cell r="H5372">
            <v>0</v>
          </cell>
          <cell r="I5372">
            <v>495000</v>
          </cell>
          <cell r="J5372">
            <v>2004000</v>
          </cell>
        </row>
        <row r="5373">
          <cell r="A5373" t="str">
            <v>P82762</v>
          </cell>
          <cell r="B5373" t="str">
            <v>PURWADHONA YUNARTO,SE</v>
          </cell>
          <cell r="C5373" t="str">
            <v>16230</v>
          </cell>
          <cell r="D5373">
            <v>1202000</v>
          </cell>
          <cell r="E5373">
            <v>0</v>
          </cell>
          <cell r="F5373">
            <v>0</v>
          </cell>
          <cell r="G5373">
            <v>75000</v>
          </cell>
          <cell r="H5373">
            <v>0</v>
          </cell>
          <cell r="I5373">
            <v>825000</v>
          </cell>
          <cell r="J5373">
            <v>2077000</v>
          </cell>
        </row>
        <row r="5374">
          <cell r="A5374" t="str">
            <v>P83760</v>
          </cell>
          <cell r="B5374" t="str">
            <v>SUMARYADI</v>
          </cell>
          <cell r="C5374" t="str">
            <v>16230</v>
          </cell>
          <cell r="D5374">
            <v>946400</v>
          </cell>
          <cell r="E5374">
            <v>0</v>
          </cell>
          <cell r="F5374">
            <v>0</v>
          </cell>
          <cell r="G5374">
            <v>75000</v>
          </cell>
          <cell r="H5374">
            <v>0</v>
          </cell>
          <cell r="I5374">
            <v>0</v>
          </cell>
          <cell r="J5374">
            <v>1447200</v>
          </cell>
        </row>
        <row r="5375">
          <cell r="A5375" t="str">
            <v>P83761</v>
          </cell>
          <cell r="B5375" t="str">
            <v>DINNI EMALIA</v>
          </cell>
          <cell r="C5375" t="str">
            <v>16230</v>
          </cell>
          <cell r="D5375">
            <v>946400</v>
          </cell>
          <cell r="E5375">
            <v>0</v>
          </cell>
          <cell r="F5375">
            <v>0</v>
          </cell>
          <cell r="G5375">
            <v>75000</v>
          </cell>
          <cell r="H5375">
            <v>0</v>
          </cell>
          <cell r="I5375">
            <v>352000</v>
          </cell>
          <cell r="J5375">
            <v>1447200</v>
          </cell>
        </row>
        <row r="5376">
          <cell r="A5376" t="str">
            <v>P83762</v>
          </cell>
          <cell r="B5376" t="str">
            <v>SURYO NUGROHO JATI</v>
          </cell>
          <cell r="C5376" t="str">
            <v>16230</v>
          </cell>
          <cell r="D5376">
            <v>946400</v>
          </cell>
          <cell r="E5376">
            <v>0</v>
          </cell>
          <cell r="F5376">
            <v>0</v>
          </cell>
          <cell r="G5376">
            <v>75000</v>
          </cell>
          <cell r="H5376">
            <v>0</v>
          </cell>
          <cell r="I5376">
            <v>0</v>
          </cell>
          <cell r="J5376">
            <v>1447200</v>
          </cell>
        </row>
        <row r="5377">
          <cell r="A5377" t="str">
            <v>P54324</v>
          </cell>
          <cell r="B5377" t="str">
            <v>MOCH. AZWAR, H.S.E.</v>
          </cell>
          <cell r="C5377" t="str">
            <v>16240</v>
          </cell>
          <cell r="D5377">
            <v>2442000</v>
          </cell>
          <cell r="E5377">
            <v>244200</v>
          </cell>
          <cell r="F5377">
            <v>244200</v>
          </cell>
          <cell r="G5377">
            <v>300000</v>
          </cell>
          <cell r="H5377">
            <v>2100000</v>
          </cell>
          <cell r="I5377">
            <v>0</v>
          </cell>
          <cell r="J5377">
            <v>4934000</v>
          </cell>
        </row>
        <row r="5378">
          <cell r="A5378" t="str">
            <v>P77369</v>
          </cell>
          <cell r="B5378" t="str">
            <v>DASRIL, S.E.</v>
          </cell>
          <cell r="C5378" t="str">
            <v>16240</v>
          </cell>
          <cell r="D5378">
            <v>1927000</v>
          </cell>
          <cell r="E5378">
            <v>192700</v>
          </cell>
          <cell r="F5378">
            <v>192700</v>
          </cell>
          <cell r="G5378">
            <v>300000</v>
          </cell>
          <cell r="H5378">
            <v>1500000</v>
          </cell>
          <cell r="I5378">
            <v>0</v>
          </cell>
          <cell r="J5378">
            <v>3432000</v>
          </cell>
        </row>
        <row r="5379">
          <cell r="A5379" t="str">
            <v>P78916</v>
          </cell>
          <cell r="B5379" t="str">
            <v>PUJI WIDODO, SE</v>
          </cell>
          <cell r="C5379" t="str">
            <v>16240</v>
          </cell>
          <cell r="D5379">
            <v>1865000</v>
          </cell>
          <cell r="E5379">
            <v>186500</v>
          </cell>
          <cell r="F5379">
            <v>186500</v>
          </cell>
          <cell r="G5379">
            <v>300000</v>
          </cell>
          <cell r="H5379">
            <v>1500000</v>
          </cell>
          <cell r="I5379">
            <v>0</v>
          </cell>
          <cell r="J5379">
            <v>3432000</v>
          </cell>
        </row>
        <row r="5380">
          <cell r="A5380" t="str">
            <v>P80002</v>
          </cell>
          <cell r="B5380" t="str">
            <v>SRI REZEKI MURYANINGSIH</v>
          </cell>
          <cell r="C5380" t="str">
            <v>16240</v>
          </cell>
          <cell r="D5380">
            <v>1744000</v>
          </cell>
          <cell r="E5380">
            <v>174400</v>
          </cell>
          <cell r="F5380">
            <v>87200</v>
          </cell>
          <cell r="G5380">
            <v>225000</v>
          </cell>
          <cell r="H5380">
            <v>0</v>
          </cell>
          <cell r="I5380">
            <v>715000</v>
          </cell>
          <cell r="J5380">
            <v>2486000</v>
          </cell>
        </row>
        <row r="5381">
          <cell r="A5381" t="str">
            <v>P81143</v>
          </cell>
          <cell r="B5381" t="str">
            <v>AGUS ARANTES, A.MD</v>
          </cell>
          <cell r="C5381" t="str">
            <v>16240</v>
          </cell>
          <cell r="D5381">
            <v>1377000</v>
          </cell>
          <cell r="E5381">
            <v>137700</v>
          </cell>
          <cell r="F5381">
            <v>137700</v>
          </cell>
          <cell r="G5381">
            <v>300000</v>
          </cell>
          <cell r="H5381">
            <v>0</v>
          </cell>
          <cell r="I5381">
            <v>825000</v>
          </cell>
          <cell r="J5381">
            <v>2329000</v>
          </cell>
        </row>
        <row r="5382">
          <cell r="A5382" t="str">
            <v>P81645</v>
          </cell>
          <cell r="B5382" t="str">
            <v>PAIJO</v>
          </cell>
          <cell r="C5382" t="str">
            <v>16240</v>
          </cell>
          <cell r="D5382">
            <v>1166000</v>
          </cell>
          <cell r="E5382">
            <v>116600</v>
          </cell>
          <cell r="F5382">
            <v>58300</v>
          </cell>
          <cell r="G5382">
            <v>225000</v>
          </cell>
          <cell r="H5382">
            <v>0</v>
          </cell>
          <cell r="I5382">
            <v>319000</v>
          </cell>
          <cell r="J5382">
            <v>1785000</v>
          </cell>
        </row>
        <row r="5383">
          <cell r="A5383" t="str">
            <v>P82027</v>
          </cell>
          <cell r="B5383" t="str">
            <v>ANTONIUS CHRISMA TESTIANA</v>
          </cell>
          <cell r="C5383" t="str">
            <v>16240</v>
          </cell>
          <cell r="D5383">
            <v>1164000</v>
          </cell>
          <cell r="E5383">
            <v>116400</v>
          </cell>
          <cell r="F5383">
            <v>0</v>
          </cell>
          <cell r="G5383">
            <v>150000</v>
          </cell>
          <cell r="H5383">
            <v>0</v>
          </cell>
          <cell r="I5383">
            <v>374000</v>
          </cell>
          <cell r="J5383">
            <v>2171000</v>
          </cell>
        </row>
        <row r="5384">
          <cell r="A5384" t="str">
            <v>P82730</v>
          </cell>
          <cell r="B5384" t="str">
            <v>PRIMAYUNITA RAHMAWATI, S.P.</v>
          </cell>
          <cell r="C5384" t="str">
            <v>16240</v>
          </cell>
          <cell r="D5384">
            <v>1052000</v>
          </cell>
          <cell r="E5384">
            <v>0</v>
          </cell>
          <cell r="F5384">
            <v>0</v>
          </cell>
          <cell r="G5384">
            <v>75000</v>
          </cell>
          <cell r="H5384">
            <v>0</v>
          </cell>
          <cell r="I5384">
            <v>374000</v>
          </cell>
          <cell r="J5384">
            <v>1990000</v>
          </cell>
        </row>
        <row r="5385">
          <cell r="A5385" t="str">
            <v>P83158</v>
          </cell>
          <cell r="B5385" t="str">
            <v>ABDULAH PERDAMAIAN</v>
          </cell>
          <cell r="C5385" t="str">
            <v>16240</v>
          </cell>
          <cell r="D5385">
            <v>1145000</v>
          </cell>
          <cell r="E5385">
            <v>0</v>
          </cell>
          <cell r="F5385">
            <v>0</v>
          </cell>
          <cell r="G5385">
            <v>75000</v>
          </cell>
          <cell r="H5385">
            <v>0</v>
          </cell>
          <cell r="I5385">
            <v>550000</v>
          </cell>
          <cell r="J5385">
            <v>1883000</v>
          </cell>
        </row>
        <row r="5386">
          <cell r="A5386" t="str">
            <v>P83709</v>
          </cell>
          <cell r="B5386" t="str">
            <v>NOPFIFTEEN G</v>
          </cell>
          <cell r="C5386" t="str">
            <v>16240</v>
          </cell>
          <cell r="D5386">
            <v>946400</v>
          </cell>
          <cell r="E5386">
            <v>0</v>
          </cell>
          <cell r="F5386">
            <v>0</v>
          </cell>
          <cell r="G5386">
            <v>75000</v>
          </cell>
          <cell r="H5386">
            <v>0</v>
          </cell>
          <cell r="I5386">
            <v>0</v>
          </cell>
          <cell r="J5386">
            <v>1560800</v>
          </cell>
        </row>
        <row r="5387">
          <cell r="A5387" t="str">
            <v>P83710</v>
          </cell>
          <cell r="B5387" t="str">
            <v>HARIS AFRI SURAHMAN</v>
          </cell>
          <cell r="C5387" t="str">
            <v>16240</v>
          </cell>
          <cell r="D5387">
            <v>946400</v>
          </cell>
          <cell r="E5387">
            <v>0</v>
          </cell>
          <cell r="F5387">
            <v>0</v>
          </cell>
          <cell r="G5387">
            <v>75000</v>
          </cell>
          <cell r="H5387">
            <v>0</v>
          </cell>
          <cell r="I5387">
            <v>0</v>
          </cell>
          <cell r="J5387">
            <v>1560800</v>
          </cell>
        </row>
        <row r="5388">
          <cell r="A5388" t="str">
            <v>P83711</v>
          </cell>
          <cell r="B5388" t="str">
            <v>ARIF MUSTOFA</v>
          </cell>
          <cell r="C5388" t="str">
            <v>16240</v>
          </cell>
          <cell r="D5388">
            <v>946400</v>
          </cell>
          <cell r="E5388">
            <v>0</v>
          </cell>
          <cell r="F5388">
            <v>0</v>
          </cell>
          <cell r="G5388">
            <v>75000</v>
          </cell>
          <cell r="H5388">
            <v>0</v>
          </cell>
          <cell r="I5388">
            <v>0</v>
          </cell>
          <cell r="J5388">
            <v>1560800</v>
          </cell>
        </row>
        <row r="5389">
          <cell r="A5389" t="str">
            <v>P77337</v>
          </cell>
          <cell r="B5389" t="str">
            <v>SURYATI</v>
          </cell>
          <cell r="C5389" t="str">
            <v>16250</v>
          </cell>
          <cell r="D5389">
            <v>1689000</v>
          </cell>
          <cell r="E5389">
            <v>168900</v>
          </cell>
          <cell r="F5389">
            <v>168900</v>
          </cell>
          <cell r="G5389">
            <v>300000</v>
          </cell>
          <cell r="H5389">
            <v>0</v>
          </cell>
          <cell r="I5389">
            <v>297000</v>
          </cell>
          <cell r="J5389">
            <v>2407000</v>
          </cell>
        </row>
        <row r="5390">
          <cell r="A5390" t="str">
            <v>P78907</v>
          </cell>
          <cell r="B5390" t="str">
            <v>AGUSTARI</v>
          </cell>
          <cell r="C5390" t="str">
            <v>16250</v>
          </cell>
          <cell r="D5390">
            <v>1927000</v>
          </cell>
          <cell r="E5390">
            <v>192700</v>
          </cell>
          <cell r="F5390">
            <v>192700</v>
          </cell>
          <cell r="G5390">
            <v>300000</v>
          </cell>
          <cell r="H5390">
            <v>1500000</v>
          </cell>
          <cell r="I5390">
            <v>0</v>
          </cell>
          <cell r="J5390">
            <v>3575000</v>
          </cell>
        </row>
        <row r="5391">
          <cell r="A5391" t="str">
            <v>P79530</v>
          </cell>
          <cell r="B5391" t="str">
            <v>ADJI SETIADI, SE</v>
          </cell>
          <cell r="C5391" t="str">
            <v>16250</v>
          </cell>
          <cell r="D5391">
            <v>1686000</v>
          </cell>
          <cell r="E5391">
            <v>168600</v>
          </cell>
          <cell r="F5391">
            <v>168600</v>
          </cell>
          <cell r="G5391">
            <v>300000</v>
          </cell>
          <cell r="H5391">
            <v>0</v>
          </cell>
          <cell r="I5391">
            <v>825000</v>
          </cell>
          <cell r="J5391">
            <v>2486000</v>
          </cell>
        </row>
        <row r="5392">
          <cell r="A5392" t="str">
            <v>P81255</v>
          </cell>
          <cell r="B5392" t="str">
            <v>AGUS SUPRIYATNO</v>
          </cell>
          <cell r="C5392" t="str">
            <v>16250</v>
          </cell>
          <cell r="D5392">
            <v>1207000</v>
          </cell>
          <cell r="E5392">
            <v>120700</v>
          </cell>
          <cell r="F5392">
            <v>120700</v>
          </cell>
          <cell r="G5392">
            <v>300000</v>
          </cell>
          <cell r="H5392">
            <v>0</v>
          </cell>
          <cell r="I5392">
            <v>0</v>
          </cell>
          <cell r="J5392">
            <v>2093000</v>
          </cell>
        </row>
        <row r="5393">
          <cell r="A5393" t="str">
            <v>P83172</v>
          </cell>
          <cell r="B5393" t="str">
            <v>HASAN BASRI ATMAWIJAYA</v>
          </cell>
          <cell r="C5393" t="str">
            <v>16250</v>
          </cell>
          <cell r="D5393">
            <v>1145000</v>
          </cell>
          <cell r="E5393">
            <v>0</v>
          </cell>
          <cell r="F5393">
            <v>0</v>
          </cell>
          <cell r="G5393">
            <v>75000</v>
          </cell>
          <cell r="H5393">
            <v>0</v>
          </cell>
          <cell r="I5393">
            <v>825000</v>
          </cell>
          <cell r="J5393">
            <v>1883000</v>
          </cell>
        </row>
        <row r="5394">
          <cell r="A5394" t="str">
            <v>P83788</v>
          </cell>
          <cell r="B5394" t="str">
            <v>VINA VITRINA</v>
          </cell>
          <cell r="C5394" t="str">
            <v>16250</v>
          </cell>
          <cell r="D5394">
            <v>946400</v>
          </cell>
          <cell r="E5394">
            <v>0</v>
          </cell>
          <cell r="F5394">
            <v>0</v>
          </cell>
          <cell r="G5394">
            <v>75000</v>
          </cell>
          <cell r="H5394">
            <v>0</v>
          </cell>
          <cell r="I5394">
            <v>0</v>
          </cell>
          <cell r="J5394">
            <v>1560800</v>
          </cell>
        </row>
        <row r="5395">
          <cell r="A5395" t="str">
            <v>P83789</v>
          </cell>
          <cell r="B5395" t="str">
            <v>AHMAD FAHRIZAL</v>
          </cell>
          <cell r="C5395" t="str">
            <v>16250</v>
          </cell>
          <cell r="D5395">
            <v>946400</v>
          </cell>
          <cell r="E5395">
            <v>0</v>
          </cell>
          <cell r="F5395">
            <v>0</v>
          </cell>
          <cell r="G5395">
            <v>75000</v>
          </cell>
          <cell r="H5395">
            <v>0</v>
          </cell>
          <cell r="I5395">
            <v>0</v>
          </cell>
          <cell r="J5395">
            <v>1560800</v>
          </cell>
        </row>
        <row r="5396">
          <cell r="A5396" t="str">
            <v>P83790</v>
          </cell>
          <cell r="B5396" t="str">
            <v>WAHYUDI</v>
          </cell>
          <cell r="C5396" t="str">
            <v>16250</v>
          </cell>
          <cell r="D5396">
            <v>946400</v>
          </cell>
          <cell r="E5396">
            <v>0</v>
          </cell>
          <cell r="F5396">
            <v>0</v>
          </cell>
          <cell r="G5396">
            <v>75000</v>
          </cell>
          <cell r="H5396">
            <v>0</v>
          </cell>
          <cell r="I5396">
            <v>374000</v>
          </cell>
          <cell r="J5396">
            <v>1560800</v>
          </cell>
        </row>
        <row r="5397">
          <cell r="A5397" t="str">
            <v>P62906</v>
          </cell>
          <cell r="B5397" t="str">
            <v>JOKO SUKAMTO</v>
          </cell>
          <cell r="C5397" t="str">
            <v>16260</v>
          </cell>
          <cell r="D5397">
            <v>2136000</v>
          </cell>
          <cell r="E5397">
            <v>213600</v>
          </cell>
          <cell r="F5397">
            <v>213600</v>
          </cell>
          <cell r="G5397">
            <v>300000</v>
          </cell>
          <cell r="H5397">
            <v>1500000</v>
          </cell>
          <cell r="I5397">
            <v>0</v>
          </cell>
          <cell r="J5397">
            <v>3432000</v>
          </cell>
        </row>
        <row r="5398">
          <cell r="A5398" t="str">
            <v>P78573</v>
          </cell>
          <cell r="B5398" t="str">
            <v>KASAH</v>
          </cell>
          <cell r="C5398" t="str">
            <v>16260</v>
          </cell>
          <cell r="D5398">
            <v>1994000</v>
          </cell>
          <cell r="E5398">
            <v>199400</v>
          </cell>
          <cell r="F5398">
            <v>199400</v>
          </cell>
          <cell r="G5398">
            <v>300000</v>
          </cell>
          <cell r="H5398">
            <v>1600000</v>
          </cell>
          <cell r="I5398">
            <v>0</v>
          </cell>
          <cell r="J5398">
            <v>4147000</v>
          </cell>
        </row>
        <row r="5399">
          <cell r="A5399" t="str">
            <v>P80325</v>
          </cell>
          <cell r="B5399" t="str">
            <v>EEM PURNAMAWATI</v>
          </cell>
          <cell r="C5399" t="str">
            <v>16260</v>
          </cell>
          <cell r="D5399">
            <v>1686000</v>
          </cell>
          <cell r="E5399">
            <v>0</v>
          </cell>
          <cell r="F5399">
            <v>0</v>
          </cell>
          <cell r="G5399">
            <v>75000</v>
          </cell>
          <cell r="H5399">
            <v>0</v>
          </cell>
          <cell r="I5399">
            <v>825000</v>
          </cell>
          <cell r="J5399">
            <v>2156000</v>
          </cell>
        </row>
        <row r="5400">
          <cell r="A5400" t="str">
            <v>P81688</v>
          </cell>
          <cell r="B5400" t="str">
            <v>WAHYU KRISMARYANTO</v>
          </cell>
          <cell r="C5400" t="str">
            <v>16260</v>
          </cell>
          <cell r="D5400">
            <v>1204000</v>
          </cell>
          <cell r="E5400">
            <v>120400</v>
          </cell>
          <cell r="F5400">
            <v>60200</v>
          </cell>
          <cell r="G5400">
            <v>225000</v>
          </cell>
          <cell r="H5400">
            <v>0</v>
          </cell>
          <cell r="I5400">
            <v>352000</v>
          </cell>
          <cell r="J5400">
            <v>1883000</v>
          </cell>
        </row>
        <row r="5401">
          <cell r="A5401" t="str">
            <v>P82535</v>
          </cell>
          <cell r="B5401" t="str">
            <v>NOPI ANDRI, SE.</v>
          </cell>
          <cell r="C5401" t="str">
            <v>16260</v>
          </cell>
          <cell r="D5401">
            <v>1422000</v>
          </cell>
          <cell r="E5401">
            <v>0</v>
          </cell>
          <cell r="F5401">
            <v>0</v>
          </cell>
          <cell r="G5401">
            <v>75000</v>
          </cell>
          <cell r="H5401">
            <v>0</v>
          </cell>
          <cell r="I5401">
            <v>495000</v>
          </cell>
          <cell r="J5401">
            <v>2407000</v>
          </cell>
        </row>
        <row r="5402">
          <cell r="A5402" t="str">
            <v>P82751</v>
          </cell>
          <cell r="B5402" t="str">
            <v>RUSLAN ABDUL GANI, SE.</v>
          </cell>
          <cell r="C5402" t="str">
            <v>16260</v>
          </cell>
          <cell r="D5402">
            <v>1052000</v>
          </cell>
          <cell r="E5402">
            <v>105200</v>
          </cell>
          <cell r="F5402">
            <v>52600</v>
          </cell>
          <cell r="G5402">
            <v>225000</v>
          </cell>
          <cell r="H5402">
            <v>0</v>
          </cell>
          <cell r="I5402">
            <v>495000</v>
          </cell>
          <cell r="J5402">
            <v>1815000</v>
          </cell>
        </row>
        <row r="5403">
          <cell r="A5403" t="str">
            <v>P82996</v>
          </cell>
          <cell r="B5403" t="str">
            <v>ANISA SILABI</v>
          </cell>
          <cell r="C5403" t="str">
            <v>16260</v>
          </cell>
          <cell r="D5403">
            <v>1145000</v>
          </cell>
          <cell r="E5403">
            <v>0</v>
          </cell>
          <cell r="F5403">
            <v>0</v>
          </cell>
          <cell r="G5403">
            <v>75000</v>
          </cell>
          <cell r="H5403">
            <v>0</v>
          </cell>
          <cell r="I5403">
            <v>825000</v>
          </cell>
          <cell r="J5403">
            <v>2171000</v>
          </cell>
        </row>
        <row r="5404">
          <cell r="A5404" t="str">
            <v>P83703</v>
          </cell>
          <cell r="B5404" t="str">
            <v>TRI WIDIARTI</v>
          </cell>
          <cell r="C5404" t="str">
            <v>16260</v>
          </cell>
          <cell r="D5404">
            <v>946400</v>
          </cell>
          <cell r="E5404">
            <v>0</v>
          </cell>
          <cell r="F5404">
            <v>0</v>
          </cell>
          <cell r="G5404">
            <v>75000</v>
          </cell>
          <cell r="H5404">
            <v>0</v>
          </cell>
          <cell r="I5404">
            <v>0</v>
          </cell>
          <cell r="J5404">
            <v>1560800</v>
          </cell>
        </row>
        <row r="5405">
          <cell r="A5405" t="str">
            <v>P83704</v>
          </cell>
          <cell r="B5405" t="str">
            <v>HENY DWI PUSPITASARI</v>
          </cell>
          <cell r="C5405" t="str">
            <v>16260</v>
          </cell>
          <cell r="D5405">
            <v>946400</v>
          </cell>
          <cell r="E5405">
            <v>0</v>
          </cell>
          <cell r="F5405">
            <v>0</v>
          </cell>
          <cell r="G5405">
            <v>75000</v>
          </cell>
          <cell r="H5405">
            <v>0</v>
          </cell>
          <cell r="I5405">
            <v>352000</v>
          </cell>
          <cell r="J5405">
            <v>1560800</v>
          </cell>
        </row>
        <row r="5406">
          <cell r="A5406" t="str">
            <v>P83705</v>
          </cell>
          <cell r="B5406" t="str">
            <v>SUTARNO</v>
          </cell>
          <cell r="C5406" t="str">
            <v>16260</v>
          </cell>
          <cell r="D5406">
            <v>946400</v>
          </cell>
          <cell r="E5406">
            <v>0</v>
          </cell>
          <cell r="F5406">
            <v>0</v>
          </cell>
          <cell r="G5406">
            <v>75000</v>
          </cell>
          <cell r="H5406">
            <v>0</v>
          </cell>
          <cell r="I5406">
            <v>0</v>
          </cell>
          <cell r="J5406">
            <v>1560800</v>
          </cell>
        </row>
        <row r="5407">
          <cell r="A5407" t="str">
            <v>P45124</v>
          </cell>
          <cell r="B5407" t="str">
            <v>KASMURI</v>
          </cell>
          <cell r="C5407" t="str">
            <v>16270</v>
          </cell>
          <cell r="D5407">
            <v>2532000</v>
          </cell>
          <cell r="E5407">
            <v>253200</v>
          </cell>
          <cell r="F5407">
            <v>0</v>
          </cell>
          <cell r="G5407">
            <v>150000</v>
          </cell>
          <cell r="H5407">
            <v>1500000</v>
          </cell>
          <cell r="I5407">
            <v>0</v>
          </cell>
          <cell r="J5407">
            <v>3432000</v>
          </cell>
        </row>
        <row r="5408">
          <cell r="A5408" t="str">
            <v>P78631</v>
          </cell>
          <cell r="B5408" t="str">
            <v>MOH. RIDHO SETIJO SASONGKO, SE</v>
          </cell>
          <cell r="C5408" t="str">
            <v>16270</v>
          </cell>
          <cell r="D5408">
            <v>1930000</v>
          </cell>
          <cell r="E5408">
            <v>193000</v>
          </cell>
          <cell r="F5408">
            <v>193000</v>
          </cell>
          <cell r="G5408">
            <v>300000</v>
          </cell>
          <cell r="H5408">
            <v>1500000</v>
          </cell>
          <cell r="I5408">
            <v>0</v>
          </cell>
          <cell r="J5408">
            <v>4147000</v>
          </cell>
        </row>
        <row r="5409">
          <cell r="A5409" t="str">
            <v>P80169</v>
          </cell>
          <cell r="B5409" t="str">
            <v>SUNARYO</v>
          </cell>
          <cell r="C5409" t="str">
            <v>16270</v>
          </cell>
          <cell r="D5409">
            <v>1744000</v>
          </cell>
          <cell r="E5409">
            <v>174400</v>
          </cell>
          <cell r="F5409">
            <v>87200</v>
          </cell>
          <cell r="G5409">
            <v>225000</v>
          </cell>
          <cell r="H5409">
            <v>0</v>
          </cell>
          <cell r="I5409">
            <v>0</v>
          </cell>
          <cell r="J5409">
            <v>2046000</v>
          </cell>
        </row>
        <row r="5410">
          <cell r="A5410" t="str">
            <v>P80633</v>
          </cell>
          <cell r="B5410" t="str">
            <v>ZAINURI</v>
          </cell>
          <cell r="C5410" t="str">
            <v>16270</v>
          </cell>
          <cell r="D5410">
            <v>1333000</v>
          </cell>
          <cell r="E5410">
            <v>133300</v>
          </cell>
          <cell r="F5410">
            <v>133300</v>
          </cell>
          <cell r="G5410">
            <v>300000</v>
          </cell>
          <cell r="H5410">
            <v>0</v>
          </cell>
          <cell r="I5410">
            <v>825000</v>
          </cell>
          <cell r="J5410">
            <v>2250000</v>
          </cell>
        </row>
        <row r="5411">
          <cell r="A5411" t="str">
            <v>P81326</v>
          </cell>
          <cell r="B5411" t="str">
            <v>YUSDINA ROSSY, SE.</v>
          </cell>
          <cell r="C5411" t="str">
            <v>16270</v>
          </cell>
          <cell r="D5411">
            <v>1387000</v>
          </cell>
          <cell r="E5411">
            <v>138700</v>
          </cell>
          <cell r="F5411">
            <v>138700</v>
          </cell>
          <cell r="G5411">
            <v>300000</v>
          </cell>
          <cell r="H5411">
            <v>0</v>
          </cell>
          <cell r="I5411">
            <v>495000</v>
          </cell>
          <cell r="J5411">
            <v>2171000</v>
          </cell>
        </row>
        <row r="5412">
          <cell r="A5412" t="str">
            <v>P82500</v>
          </cell>
          <cell r="B5412" t="str">
            <v>DANANG INDRAPRAJA</v>
          </cell>
          <cell r="C5412" t="str">
            <v>16270</v>
          </cell>
          <cell r="D5412">
            <v>1204000</v>
          </cell>
          <cell r="E5412">
            <v>0</v>
          </cell>
          <cell r="F5412">
            <v>0</v>
          </cell>
          <cell r="G5412">
            <v>75000</v>
          </cell>
          <cell r="H5412">
            <v>0</v>
          </cell>
          <cell r="I5412">
            <v>825000</v>
          </cell>
          <cell r="J5412">
            <v>2171000</v>
          </cell>
        </row>
        <row r="5413">
          <cell r="A5413" t="str">
            <v>P83030</v>
          </cell>
          <cell r="B5413" t="str">
            <v>LIA LESTARI</v>
          </cell>
          <cell r="C5413" t="str">
            <v>16270</v>
          </cell>
          <cell r="D5413">
            <v>1145000</v>
          </cell>
          <cell r="E5413">
            <v>0</v>
          </cell>
          <cell r="F5413">
            <v>0</v>
          </cell>
          <cell r="G5413">
            <v>75000</v>
          </cell>
          <cell r="H5413">
            <v>0</v>
          </cell>
          <cell r="I5413">
            <v>495000</v>
          </cell>
          <cell r="J5413">
            <v>2171000</v>
          </cell>
        </row>
        <row r="5414">
          <cell r="A5414" t="str">
            <v>P83099</v>
          </cell>
          <cell r="B5414" t="str">
            <v>ERNI ANGGREINI</v>
          </cell>
          <cell r="C5414" t="str">
            <v>16270</v>
          </cell>
          <cell r="D5414">
            <v>1145000</v>
          </cell>
          <cell r="E5414">
            <v>0</v>
          </cell>
          <cell r="F5414">
            <v>0</v>
          </cell>
          <cell r="G5414">
            <v>75000</v>
          </cell>
          <cell r="H5414">
            <v>0</v>
          </cell>
          <cell r="I5414">
            <v>352000</v>
          </cell>
          <cell r="J5414">
            <v>2171000</v>
          </cell>
        </row>
        <row r="5415">
          <cell r="A5415" t="str">
            <v>P83782</v>
          </cell>
          <cell r="B5415" t="str">
            <v>DIAH AGUSTINA P</v>
          </cell>
          <cell r="C5415" t="str">
            <v>16270</v>
          </cell>
          <cell r="D5415">
            <v>946400</v>
          </cell>
          <cell r="E5415">
            <v>0</v>
          </cell>
          <cell r="F5415">
            <v>0</v>
          </cell>
          <cell r="G5415">
            <v>75000</v>
          </cell>
          <cell r="H5415">
            <v>0</v>
          </cell>
          <cell r="I5415">
            <v>0</v>
          </cell>
          <cell r="J5415">
            <v>1560800</v>
          </cell>
        </row>
        <row r="5416">
          <cell r="A5416" t="str">
            <v>P83784</v>
          </cell>
          <cell r="B5416" t="str">
            <v>DHUHA AULIA P</v>
          </cell>
          <cell r="C5416" t="str">
            <v>16270</v>
          </cell>
          <cell r="D5416">
            <v>946400</v>
          </cell>
          <cell r="E5416">
            <v>0</v>
          </cell>
          <cell r="F5416">
            <v>0</v>
          </cell>
          <cell r="G5416">
            <v>75000</v>
          </cell>
          <cell r="H5416">
            <v>0</v>
          </cell>
          <cell r="I5416">
            <v>0</v>
          </cell>
          <cell r="J5416">
            <v>1560800</v>
          </cell>
        </row>
        <row r="5417">
          <cell r="A5417" t="str">
            <v>P83814</v>
          </cell>
          <cell r="B5417" t="str">
            <v>BAMBANG PURNOMO</v>
          </cell>
          <cell r="C5417" t="str">
            <v>16270</v>
          </cell>
          <cell r="D5417">
            <v>946400</v>
          </cell>
          <cell r="E5417">
            <v>0</v>
          </cell>
          <cell r="F5417">
            <v>0</v>
          </cell>
          <cell r="G5417">
            <v>75000</v>
          </cell>
          <cell r="H5417">
            <v>0</v>
          </cell>
          <cell r="I5417">
            <v>0</v>
          </cell>
          <cell r="J5417">
            <v>1560800</v>
          </cell>
        </row>
        <row r="5418">
          <cell r="A5418" t="str">
            <v>Q00863</v>
          </cell>
          <cell r="B5418" t="str">
            <v>SITI FEBIYANTINI</v>
          </cell>
          <cell r="C5418" t="str">
            <v>16270</v>
          </cell>
          <cell r="D5418">
            <v>935000</v>
          </cell>
          <cell r="E5418">
            <v>0</v>
          </cell>
          <cell r="F5418">
            <v>0</v>
          </cell>
          <cell r="G5418">
            <v>75000</v>
          </cell>
          <cell r="H5418">
            <v>0</v>
          </cell>
          <cell r="I5418">
            <v>0</v>
          </cell>
          <cell r="J5418">
            <v>1240000</v>
          </cell>
        </row>
        <row r="5419">
          <cell r="A5419" t="str">
            <v>P50098</v>
          </cell>
          <cell r="B5419" t="str">
            <v>TEGUH SUMARSONO</v>
          </cell>
          <cell r="C5419" t="str">
            <v>16280</v>
          </cell>
          <cell r="D5419">
            <v>2211000</v>
          </cell>
          <cell r="E5419">
            <v>221100</v>
          </cell>
          <cell r="F5419">
            <v>331650</v>
          </cell>
          <cell r="G5419">
            <v>375000</v>
          </cell>
          <cell r="H5419">
            <v>1500000</v>
          </cell>
          <cell r="I5419">
            <v>0</v>
          </cell>
          <cell r="J5419">
            <v>3432000</v>
          </cell>
        </row>
        <row r="5420">
          <cell r="A5420" t="str">
            <v>P77034</v>
          </cell>
          <cell r="B5420" t="str">
            <v>SUPRIYADI</v>
          </cell>
          <cell r="C5420" t="str">
            <v>16280</v>
          </cell>
          <cell r="D5420">
            <v>1580000</v>
          </cell>
          <cell r="E5420">
            <v>158000</v>
          </cell>
          <cell r="F5420">
            <v>158000</v>
          </cell>
          <cell r="G5420">
            <v>300000</v>
          </cell>
          <cell r="H5420">
            <v>0</v>
          </cell>
          <cell r="I5420">
            <v>825000</v>
          </cell>
          <cell r="J5420">
            <v>2329000</v>
          </cell>
        </row>
        <row r="5421">
          <cell r="A5421" t="str">
            <v>P78636</v>
          </cell>
          <cell r="B5421" t="str">
            <v>WARSINI</v>
          </cell>
          <cell r="C5421" t="str">
            <v>16280</v>
          </cell>
          <cell r="D5421">
            <v>1930000</v>
          </cell>
          <cell r="E5421">
            <v>193000</v>
          </cell>
          <cell r="F5421">
            <v>193000</v>
          </cell>
          <cell r="G5421">
            <v>300000</v>
          </cell>
          <cell r="H5421">
            <v>1600000</v>
          </cell>
          <cell r="I5421">
            <v>0</v>
          </cell>
          <cell r="J5421">
            <v>4147000</v>
          </cell>
        </row>
        <row r="5422">
          <cell r="A5422" t="str">
            <v>P80634</v>
          </cell>
          <cell r="B5422" t="str">
            <v>SABAR MARBUN</v>
          </cell>
          <cell r="C5422" t="str">
            <v>16280</v>
          </cell>
          <cell r="D5422">
            <v>1333000</v>
          </cell>
          <cell r="E5422">
            <v>133300</v>
          </cell>
          <cell r="F5422">
            <v>0</v>
          </cell>
          <cell r="G5422">
            <v>150000</v>
          </cell>
          <cell r="H5422">
            <v>0</v>
          </cell>
          <cell r="I5422">
            <v>825000</v>
          </cell>
          <cell r="J5422">
            <v>2250000</v>
          </cell>
        </row>
        <row r="5423">
          <cell r="A5423" t="str">
            <v>P81106</v>
          </cell>
          <cell r="B5423" t="str">
            <v>MARINI SUHESTI</v>
          </cell>
          <cell r="C5423" t="str">
            <v>16280</v>
          </cell>
          <cell r="D5423">
            <v>1523000</v>
          </cell>
          <cell r="E5423">
            <v>152300</v>
          </cell>
          <cell r="F5423">
            <v>76150</v>
          </cell>
          <cell r="G5423">
            <v>225000</v>
          </cell>
          <cell r="H5423">
            <v>0</v>
          </cell>
          <cell r="I5423">
            <v>495000</v>
          </cell>
          <cell r="J5423">
            <v>2407000</v>
          </cell>
        </row>
        <row r="5424">
          <cell r="A5424" t="str">
            <v>P81337</v>
          </cell>
          <cell r="B5424" t="str">
            <v>IYAN RUHYANTO</v>
          </cell>
          <cell r="C5424" t="str">
            <v>16280</v>
          </cell>
          <cell r="D5424">
            <v>1207000</v>
          </cell>
          <cell r="E5424">
            <v>120700</v>
          </cell>
          <cell r="F5424">
            <v>120700</v>
          </cell>
          <cell r="G5424">
            <v>300000</v>
          </cell>
          <cell r="H5424">
            <v>0</v>
          </cell>
          <cell r="I5424">
            <v>352000</v>
          </cell>
          <cell r="J5424">
            <v>2093000</v>
          </cell>
        </row>
        <row r="5425">
          <cell r="A5425" t="str">
            <v>P81657</v>
          </cell>
          <cell r="B5425" t="str">
            <v>LISA MINARTI</v>
          </cell>
          <cell r="C5425" t="str">
            <v>16280</v>
          </cell>
          <cell r="D5425">
            <v>1246000</v>
          </cell>
          <cell r="E5425">
            <v>0</v>
          </cell>
          <cell r="F5425">
            <v>0</v>
          </cell>
          <cell r="G5425">
            <v>75000</v>
          </cell>
          <cell r="H5425">
            <v>0</v>
          </cell>
          <cell r="I5425">
            <v>495000</v>
          </cell>
          <cell r="J5425">
            <v>1883000</v>
          </cell>
        </row>
        <row r="5426">
          <cell r="A5426" t="str">
            <v>P83054</v>
          </cell>
          <cell r="B5426" t="str">
            <v>AYU MINNATUL ILAH</v>
          </cell>
          <cell r="C5426" t="str">
            <v>16280</v>
          </cell>
          <cell r="D5426">
            <v>1145000</v>
          </cell>
          <cell r="E5426">
            <v>0</v>
          </cell>
          <cell r="F5426">
            <v>0</v>
          </cell>
          <cell r="G5426">
            <v>75000</v>
          </cell>
          <cell r="H5426">
            <v>0</v>
          </cell>
          <cell r="I5426">
            <v>825000</v>
          </cell>
          <cell r="J5426">
            <v>1883000</v>
          </cell>
        </row>
        <row r="5427">
          <cell r="A5427" t="str">
            <v>P83777</v>
          </cell>
          <cell r="B5427" t="str">
            <v>BUDI PRIANTO</v>
          </cell>
          <cell r="C5427" t="str">
            <v>16280</v>
          </cell>
          <cell r="D5427">
            <v>946400</v>
          </cell>
          <cell r="E5427">
            <v>0</v>
          </cell>
          <cell r="F5427">
            <v>0</v>
          </cell>
          <cell r="G5427">
            <v>75000</v>
          </cell>
          <cell r="H5427">
            <v>0</v>
          </cell>
          <cell r="I5427">
            <v>0</v>
          </cell>
          <cell r="J5427">
            <v>1560800</v>
          </cell>
        </row>
        <row r="5428">
          <cell r="A5428" t="str">
            <v>P83778</v>
          </cell>
          <cell r="B5428" t="str">
            <v>OOS KOSASIH</v>
          </cell>
          <cell r="C5428" t="str">
            <v>16280</v>
          </cell>
          <cell r="D5428">
            <v>946400</v>
          </cell>
          <cell r="E5428">
            <v>0</v>
          </cell>
          <cell r="F5428">
            <v>0</v>
          </cell>
          <cell r="G5428">
            <v>75000</v>
          </cell>
          <cell r="H5428">
            <v>0</v>
          </cell>
          <cell r="I5428">
            <v>352000</v>
          </cell>
          <cell r="J5428">
            <v>1560800</v>
          </cell>
        </row>
        <row r="5429">
          <cell r="A5429" t="str">
            <v>P83779</v>
          </cell>
          <cell r="B5429" t="str">
            <v>SARINO</v>
          </cell>
          <cell r="C5429" t="str">
            <v>16280</v>
          </cell>
          <cell r="D5429">
            <v>946400</v>
          </cell>
          <cell r="E5429">
            <v>0</v>
          </cell>
          <cell r="F5429">
            <v>0</v>
          </cell>
          <cell r="G5429">
            <v>75000</v>
          </cell>
          <cell r="H5429">
            <v>0</v>
          </cell>
          <cell r="I5429">
            <v>0</v>
          </cell>
          <cell r="J5429">
            <v>1560800</v>
          </cell>
        </row>
        <row r="5430">
          <cell r="A5430" t="str">
            <v>P77208</v>
          </cell>
          <cell r="B5430" t="str">
            <v>DEDDY SUDRADJAT, SE</v>
          </cell>
          <cell r="C5430" t="str">
            <v>16290</v>
          </cell>
          <cell r="D5430">
            <v>1865000</v>
          </cell>
          <cell r="E5430">
            <v>186500</v>
          </cell>
          <cell r="F5430">
            <v>186500</v>
          </cell>
          <cell r="G5430">
            <v>300000</v>
          </cell>
          <cell r="H5430">
            <v>1500000</v>
          </cell>
          <cell r="I5430">
            <v>0</v>
          </cell>
          <cell r="J5430">
            <v>3432000</v>
          </cell>
        </row>
        <row r="5431">
          <cell r="A5431" t="str">
            <v>P78875</v>
          </cell>
          <cell r="B5431" t="str">
            <v>UJANG SURYATNA</v>
          </cell>
          <cell r="C5431" t="str">
            <v>16290</v>
          </cell>
          <cell r="D5431">
            <v>1477000</v>
          </cell>
          <cell r="E5431">
            <v>147700</v>
          </cell>
          <cell r="F5431">
            <v>147700</v>
          </cell>
          <cell r="G5431">
            <v>300000</v>
          </cell>
          <cell r="H5431">
            <v>0</v>
          </cell>
          <cell r="I5431">
            <v>319000</v>
          </cell>
          <cell r="J5431">
            <v>2077000</v>
          </cell>
        </row>
        <row r="5432">
          <cell r="A5432" t="str">
            <v>P81259</v>
          </cell>
          <cell r="B5432" t="str">
            <v>JHON HENDRIK PARLINDUNGAN</v>
          </cell>
          <cell r="C5432" t="str">
            <v>16290</v>
          </cell>
          <cell r="D5432">
            <v>1387000</v>
          </cell>
          <cell r="E5432">
            <v>0</v>
          </cell>
          <cell r="F5432">
            <v>0</v>
          </cell>
          <cell r="G5432">
            <v>75000</v>
          </cell>
          <cell r="H5432">
            <v>0</v>
          </cell>
          <cell r="I5432">
            <v>330000</v>
          </cell>
          <cell r="J5432">
            <v>2004000</v>
          </cell>
        </row>
        <row r="5433">
          <cell r="A5433" t="str">
            <v>P82509</v>
          </cell>
          <cell r="B5433" t="str">
            <v>IRWAN PERMANA</v>
          </cell>
          <cell r="C5433" t="str">
            <v>16290</v>
          </cell>
          <cell r="D5433">
            <v>1204000</v>
          </cell>
          <cell r="E5433">
            <v>0</v>
          </cell>
          <cell r="F5433">
            <v>0</v>
          </cell>
          <cell r="G5433">
            <v>75000</v>
          </cell>
          <cell r="H5433">
            <v>0</v>
          </cell>
          <cell r="I5433">
            <v>825000</v>
          </cell>
          <cell r="J5433">
            <v>2004000</v>
          </cell>
        </row>
        <row r="5434">
          <cell r="A5434" t="str">
            <v>P83042</v>
          </cell>
          <cell r="B5434" t="str">
            <v>DINA NURUL AGUSTINA</v>
          </cell>
          <cell r="C5434" t="str">
            <v>16290</v>
          </cell>
          <cell r="D5434">
            <v>1145000</v>
          </cell>
          <cell r="E5434">
            <v>0</v>
          </cell>
          <cell r="F5434">
            <v>0</v>
          </cell>
          <cell r="G5434">
            <v>75000</v>
          </cell>
          <cell r="H5434">
            <v>0</v>
          </cell>
          <cell r="I5434">
            <v>825000</v>
          </cell>
          <cell r="J5434">
            <v>2004000</v>
          </cell>
        </row>
        <row r="5435">
          <cell r="A5435" t="str">
            <v>P83798</v>
          </cell>
          <cell r="B5435" t="str">
            <v>ARIF SETIAWAN</v>
          </cell>
          <cell r="C5435" t="str">
            <v>16290</v>
          </cell>
          <cell r="D5435">
            <v>946400</v>
          </cell>
          <cell r="E5435">
            <v>0</v>
          </cell>
          <cell r="F5435">
            <v>0</v>
          </cell>
          <cell r="G5435">
            <v>75000</v>
          </cell>
          <cell r="H5435">
            <v>0</v>
          </cell>
          <cell r="I5435">
            <v>319000</v>
          </cell>
          <cell r="J5435">
            <v>1447200</v>
          </cell>
        </row>
        <row r="5436">
          <cell r="A5436" t="str">
            <v>P83800</v>
          </cell>
          <cell r="B5436" t="str">
            <v>AHMAD APRIANTO</v>
          </cell>
          <cell r="C5436" t="str">
            <v>16290</v>
          </cell>
          <cell r="D5436">
            <v>946400</v>
          </cell>
          <cell r="E5436">
            <v>0</v>
          </cell>
          <cell r="F5436">
            <v>0</v>
          </cell>
          <cell r="G5436">
            <v>75000</v>
          </cell>
          <cell r="H5436">
            <v>0</v>
          </cell>
          <cell r="I5436">
            <v>319000</v>
          </cell>
          <cell r="J5436">
            <v>1447200</v>
          </cell>
        </row>
        <row r="5437">
          <cell r="A5437" t="str">
            <v>P83833</v>
          </cell>
          <cell r="B5437" t="str">
            <v>EKO DIDIT HERDIANTO</v>
          </cell>
          <cell r="C5437" t="str">
            <v>16290</v>
          </cell>
          <cell r="D5437">
            <v>946400</v>
          </cell>
          <cell r="E5437">
            <v>0</v>
          </cell>
          <cell r="F5437">
            <v>0</v>
          </cell>
          <cell r="G5437">
            <v>75000</v>
          </cell>
          <cell r="H5437">
            <v>0</v>
          </cell>
          <cell r="I5437">
            <v>319000</v>
          </cell>
          <cell r="J5437">
            <v>1447200</v>
          </cell>
        </row>
        <row r="5438">
          <cell r="A5438" t="str">
            <v>P77346</v>
          </cell>
          <cell r="B5438" t="str">
            <v>EKA  SETYANINGSIH</v>
          </cell>
          <cell r="C5438" t="str">
            <v>16300</v>
          </cell>
          <cell r="D5438">
            <v>1689000</v>
          </cell>
          <cell r="E5438">
            <v>168900</v>
          </cell>
          <cell r="F5438">
            <v>168900</v>
          </cell>
          <cell r="G5438">
            <v>300000</v>
          </cell>
          <cell r="H5438">
            <v>0</v>
          </cell>
          <cell r="I5438">
            <v>330000</v>
          </cell>
          <cell r="J5438">
            <v>2407000</v>
          </cell>
        </row>
        <row r="5439">
          <cell r="A5439" t="str">
            <v>P79389</v>
          </cell>
          <cell r="B5439" t="str">
            <v>TANDO SUHARSO, SE</v>
          </cell>
          <cell r="C5439" t="str">
            <v>16300</v>
          </cell>
          <cell r="D5439">
            <v>1806000</v>
          </cell>
          <cell r="E5439">
            <v>180600</v>
          </cell>
          <cell r="F5439">
            <v>180600</v>
          </cell>
          <cell r="G5439">
            <v>300000</v>
          </cell>
          <cell r="H5439">
            <v>1500000</v>
          </cell>
          <cell r="I5439">
            <v>0</v>
          </cell>
          <cell r="J5439">
            <v>3718000</v>
          </cell>
        </row>
        <row r="5440">
          <cell r="A5440" t="str">
            <v>P81013</v>
          </cell>
          <cell r="B5440" t="str">
            <v>JANET  MUTIA, SE</v>
          </cell>
          <cell r="C5440" t="str">
            <v>16300</v>
          </cell>
          <cell r="D5440">
            <v>1625000</v>
          </cell>
          <cell r="E5440">
            <v>162500</v>
          </cell>
          <cell r="F5440">
            <v>81250</v>
          </cell>
          <cell r="G5440">
            <v>225000</v>
          </cell>
          <cell r="H5440">
            <v>0</v>
          </cell>
          <cell r="I5440">
            <v>495000</v>
          </cell>
          <cell r="J5440">
            <v>2564000</v>
          </cell>
        </row>
        <row r="5441">
          <cell r="A5441" t="str">
            <v>P82518</v>
          </cell>
          <cell r="B5441" t="str">
            <v>RIZA MAIZA FIRZA</v>
          </cell>
          <cell r="C5441" t="str">
            <v>16300</v>
          </cell>
          <cell r="D5441">
            <v>1204000</v>
          </cell>
          <cell r="E5441">
            <v>120400</v>
          </cell>
          <cell r="F5441">
            <v>60200</v>
          </cell>
          <cell r="G5441">
            <v>225000</v>
          </cell>
          <cell r="H5441">
            <v>0</v>
          </cell>
          <cell r="I5441">
            <v>825000</v>
          </cell>
          <cell r="J5441">
            <v>2171000</v>
          </cell>
        </row>
        <row r="5442">
          <cell r="A5442" t="str">
            <v>P83165</v>
          </cell>
          <cell r="B5442" t="str">
            <v>ERIE KOESTIANI</v>
          </cell>
          <cell r="C5442" t="str">
            <v>16300</v>
          </cell>
          <cell r="D5442">
            <v>1145000</v>
          </cell>
          <cell r="E5442">
            <v>0</v>
          </cell>
          <cell r="F5442">
            <v>0</v>
          </cell>
          <cell r="G5442">
            <v>75000</v>
          </cell>
          <cell r="H5442">
            <v>0</v>
          </cell>
          <cell r="I5442">
            <v>319000</v>
          </cell>
          <cell r="J5442">
            <v>1883000</v>
          </cell>
        </row>
        <row r="5443">
          <cell r="A5443" t="str">
            <v>P83752</v>
          </cell>
          <cell r="B5443" t="str">
            <v>ISNY WULANDARY</v>
          </cell>
          <cell r="C5443" t="str">
            <v>16300</v>
          </cell>
          <cell r="D5443">
            <v>946400</v>
          </cell>
          <cell r="E5443">
            <v>0</v>
          </cell>
          <cell r="F5443">
            <v>0</v>
          </cell>
          <cell r="G5443">
            <v>75000</v>
          </cell>
          <cell r="H5443">
            <v>0</v>
          </cell>
          <cell r="I5443">
            <v>0</v>
          </cell>
          <cell r="J5443">
            <v>1560800</v>
          </cell>
        </row>
        <row r="5444">
          <cell r="A5444" t="str">
            <v>P83754</v>
          </cell>
          <cell r="B5444" t="str">
            <v>ANITA KRISTIANTI</v>
          </cell>
          <cell r="C5444" t="str">
            <v>16300</v>
          </cell>
          <cell r="D5444">
            <v>946400</v>
          </cell>
          <cell r="E5444">
            <v>0</v>
          </cell>
          <cell r="F5444">
            <v>0</v>
          </cell>
          <cell r="G5444">
            <v>75000</v>
          </cell>
          <cell r="H5444">
            <v>0</v>
          </cell>
          <cell r="I5444">
            <v>0</v>
          </cell>
          <cell r="J5444">
            <v>1560800</v>
          </cell>
        </row>
        <row r="5445">
          <cell r="A5445" t="str">
            <v>P83803</v>
          </cell>
          <cell r="B5445" t="str">
            <v>NOVA NUGRAHANTO</v>
          </cell>
          <cell r="C5445" t="str">
            <v>16300</v>
          </cell>
          <cell r="D5445">
            <v>946400</v>
          </cell>
          <cell r="E5445">
            <v>0</v>
          </cell>
          <cell r="F5445">
            <v>0</v>
          </cell>
          <cell r="G5445">
            <v>75000</v>
          </cell>
          <cell r="H5445">
            <v>0</v>
          </cell>
          <cell r="I5445">
            <v>0</v>
          </cell>
          <cell r="J5445">
            <v>1560800</v>
          </cell>
        </row>
        <row r="5446">
          <cell r="A5446" t="str">
            <v>P54486</v>
          </cell>
          <cell r="B5446" t="str">
            <v>SOEHARNO</v>
          </cell>
          <cell r="C5446" t="str">
            <v>16310</v>
          </cell>
          <cell r="D5446">
            <v>2364000</v>
          </cell>
          <cell r="E5446">
            <v>236400</v>
          </cell>
          <cell r="F5446">
            <v>236400</v>
          </cell>
          <cell r="G5446">
            <v>300000</v>
          </cell>
          <cell r="H5446">
            <v>1600000</v>
          </cell>
          <cell r="I5446">
            <v>0</v>
          </cell>
          <cell r="J5446">
            <v>3432000</v>
          </cell>
        </row>
        <row r="5447">
          <cell r="A5447" t="str">
            <v>P81045</v>
          </cell>
          <cell r="B5447" t="str">
            <v>ISNANINGSIH, SE</v>
          </cell>
          <cell r="C5447" t="str">
            <v>16310</v>
          </cell>
          <cell r="D5447">
            <v>1523000</v>
          </cell>
          <cell r="E5447">
            <v>152300</v>
          </cell>
          <cell r="F5447">
            <v>76150</v>
          </cell>
          <cell r="G5447">
            <v>225000</v>
          </cell>
          <cell r="H5447">
            <v>0</v>
          </cell>
          <cell r="I5447">
            <v>825000</v>
          </cell>
          <cell r="J5447">
            <v>2222000</v>
          </cell>
        </row>
        <row r="5448">
          <cell r="A5448" t="str">
            <v>P82030</v>
          </cell>
          <cell r="B5448" t="str">
            <v>LINDA FEBMAWITA</v>
          </cell>
          <cell r="C5448" t="str">
            <v>16310</v>
          </cell>
          <cell r="D5448">
            <v>1164000</v>
          </cell>
          <cell r="E5448">
            <v>116400</v>
          </cell>
          <cell r="F5448">
            <v>0</v>
          </cell>
          <cell r="G5448">
            <v>150000</v>
          </cell>
          <cell r="H5448">
            <v>0</v>
          </cell>
          <cell r="I5448">
            <v>319000</v>
          </cell>
          <cell r="J5448">
            <v>2004000</v>
          </cell>
        </row>
        <row r="5449">
          <cell r="A5449" t="str">
            <v>P82757</v>
          </cell>
          <cell r="B5449" t="str">
            <v>PRIYO PURWANTO</v>
          </cell>
          <cell r="C5449" t="str">
            <v>16310</v>
          </cell>
          <cell r="D5449">
            <v>1052000</v>
          </cell>
          <cell r="E5449">
            <v>0</v>
          </cell>
          <cell r="F5449">
            <v>0</v>
          </cell>
          <cell r="G5449">
            <v>75000</v>
          </cell>
          <cell r="H5449">
            <v>0</v>
          </cell>
          <cell r="I5449">
            <v>330000</v>
          </cell>
          <cell r="J5449">
            <v>1932000</v>
          </cell>
        </row>
        <row r="5450">
          <cell r="A5450" t="str">
            <v>P83043</v>
          </cell>
          <cell r="B5450" t="str">
            <v>AINUN MARDIYAH</v>
          </cell>
          <cell r="C5450" t="str">
            <v>16310</v>
          </cell>
          <cell r="D5450">
            <v>1145000</v>
          </cell>
          <cell r="E5450">
            <v>0</v>
          </cell>
          <cell r="F5450">
            <v>0</v>
          </cell>
          <cell r="G5450">
            <v>75000</v>
          </cell>
          <cell r="H5450">
            <v>0</v>
          </cell>
          <cell r="I5450">
            <v>495000</v>
          </cell>
          <cell r="J5450">
            <v>2004000</v>
          </cell>
        </row>
        <row r="5451">
          <cell r="A5451" t="str">
            <v>P83772</v>
          </cell>
          <cell r="B5451" t="str">
            <v>BAYU ERLANGGA P</v>
          </cell>
          <cell r="C5451" t="str">
            <v>16310</v>
          </cell>
          <cell r="D5451">
            <v>946400</v>
          </cell>
          <cell r="E5451">
            <v>0</v>
          </cell>
          <cell r="F5451">
            <v>0</v>
          </cell>
          <cell r="G5451">
            <v>75000</v>
          </cell>
          <cell r="H5451">
            <v>0</v>
          </cell>
          <cell r="I5451">
            <v>0</v>
          </cell>
          <cell r="J5451">
            <v>1447200</v>
          </cell>
        </row>
        <row r="5452">
          <cell r="A5452" t="str">
            <v>P83773</v>
          </cell>
          <cell r="B5452" t="str">
            <v>CHANDRA PUTRA</v>
          </cell>
          <cell r="C5452" t="str">
            <v>16310</v>
          </cell>
          <cell r="D5452">
            <v>946400</v>
          </cell>
          <cell r="E5452">
            <v>0</v>
          </cell>
          <cell r="F5452">
            <v>0</v>
          </cell>
          <cell r="G5452">
            <v>75000</v>
          </cell>
          <cell r="H5452">
            <v>0</v>
          </cell>
          <cell r="I5452">
            <v>0</v>
          </cell>
          <cell r="J5452">
            <v>1447200</v>
          </cell>
        </row>
        <row r="5453">
          <cell r="A5453" t="str">
            <v>P83827</v>
          </cell>
          <cell r="B5453" t="str">
            <v>AHMAD YUNUS</v>
          </cell>
          <cell r="C5453" t="str">
            <v>16310</v>
          </cell>
          <cell r="D5453">
            <v>946400</v>
          </cell>
          <cell r="E5453">
            <v>0</v>
          </cell>
          <cell r="F5453">
            <v>0</v>
          </cell>
          <cell r="G5453">
            <v>75000</v>
          </cell>
          <cell r="H5453">
            <v>0</v>
          </cell>
          <cell r="I5453">
            <v>0</v>
          </cell>
          <cell r="J5453">
            <v>1447200</v>
          </cell>
        </row>
        <row r="5454">
          <cell r="A5454" t="str">
            <v>P79332</v>
          </cell>
          <cell r="B5454" t="str">
            <v>HENRIKUS BUDI KURNIAWAN, S.E.</v>
          </cell>
          <cell r="C5454" t="str">
            <v>16320</v>
          </cell>
          <cell r="D5454">
            <v>1802000</v>
          </cell>
          <cell r="E5454">
            <v>180200</v>
          </cell>
          <cell r="F5454">
            <v>0</v>
          </cell>
          <cell r="G5454">
            <v>150000</v>
          </cell>
          <cell r="H5454">
            <v>1500000</v>
          </cell>
          <cell r="I5454">
            <v>0</v>
          </cell>
          <cell r="J5454">
            <v>3432000</v>
          </cell>
        </row>
        <row r="5455">
          <cell r="A5455" t="str">
            <v>P81327</v>
          </cell>
          <cell r="B5455" t="str">
            <v>HENNY HENDRAWATI, SE</v>
          </cell>
          <cell r="C5455" t="str">
            <v>16320</v>
          </cell>
          <cell r="D5455">
            <v>1387000</v>
          </cell>
          <cell r="E5455">
            <v>138700</v>
          </cell>
          <cell r="F5455">
            <v>69350</v>
          </cell>
          <cell r="G5455">
            <v>225000</v>
          </cell>
          <cell r="H5455">
            <v>0</v>
          </cell>
          <cell r="I5455">
            <v>825000</v>
          </cell>
          <cell r="J5455">
            <v>2004000</v>
          </cell>
        </row>
        <row r="5456">
          <cell r="A5456" t="str">
            <v>P81331</v>
          </cell>
          <cell r="B5456" t="str">
            <v>NANA KARNALI</v>
          </cell>
          <cell r="C5456" t="str">
            <v>16320</v>
          </cell>
          <cell r="D5456">
            <v>1168000</v>
          </cell>
          <cell r="E5456">
            <v>116800</v>
          </cell>
          <cell r="F5456">
            <v>116800</v>
          </cell>
          <cell r="G5456">
            <v>300000</v>
          </cell>
          <cell r="H5456">
            <v>0</v>
          </cell>
          <cell r="I5456">
            <v>330000</v>
          </cell>
          <cell r="J5456">
            <v>1859000</v>
          </cell>
        </row>
        <row r="5457">
          <cell r="A5457" t="str">
            <v>P82760</v>
          </cell>
          <cell r="B5457" t="str">
            <v>WISNU MUNAJAT, SE.</v>
          </cell>
          <cell r="C5457" t="str">
            <v>16320</v>
          </cell>
          <cell r="D5457">
            <v>1052000</v>
          </cell>
          <cell r="E5457">
            <v>105200</v>
          </cell>
          <cell r="F5457">
            <v>105200</v>
          </cell>
          <cell r="G5457">
            <v>300000</v>
          </cell>
          <cell r="H5457">
            <v>0</v>
          </cell>
          <cell r="I5457">
            <v>495000</v>
          </cell>
          <cell r="J5457">
            <v>1932000</v>
          </cell>
        </row>
        <row r="5458">
          <cell r="A5458" t="str">
            <v>P83821</v>
          </cell>
          <cell r="B5458" t="str">
            <v>CINTIA DEWI MULYANI</v>
          </cell>
          <cell r="C5458" t="str">
            <v>16320</v>
          </cell>
          <cell r="D5458">
            <v>946400</v>
          </cell>
          <cell r="E5458">
            <v>0</v>
          </cell>
          <cell r="F5458">
            <v>0</v>
          </cell>
          <cell r="G5458">
            <v>75000</v>
          </cell>
          <cell r="H5458">
            <v>0</v>
          </cell>
          <cell r="I5458">
            <v>297000</v>
          </cell>
          <cell r="J5458">
            <v>1447200</v>
          </cell>
        </row>
        <row r="5459">
          <cell r="A5459" t="str">
            <v>P83822</v>
          </cell>
          <cell r="B5459" t="str">
            <v>NURY SUZANTY</v>
          </cell>
          <cell r="C5459" t="str">
            <v>16320</v>
          </cell>
          <cell r="D5459">
            <v>946400</v>
          </cell>
          <cell r="E5459">
            <v>0</v>
          </cell>
          <cell r="F5459">
            <v>0</v>
          </cell>
          <cell r="G5459">
            <v>75000</v>
          </cell>
          <cell r="H5459">
            <v>0</v>
          </cell>
          <cell r="I5459">
            <v>0</v>
          </cell>
          <cell r="J5459">
            <v>1447200</v>
          </cell>
        </row>
        <row r="5460">
          <cell r="A5460" t="str">
            <v>P83823</v>
          </cell>
          <cell r="B5460" t="str">
            <v>AGUS ARI NUGROHO</v>
          </cell>
          <cell r="C5460" t="str">
            <v>16320</v>
          </cell>
          <cell r="D5460">
            <v>946400</v>
          </cell>
          <cell r="E5460">
            <v>0</v>
          </cell>
          <cell r="F5460">
            <v>0</v>
          </cell>
          <cell r="G5460">
            <v>75000</v>
          </cell>
          <cell r="H5460">
            <v>0</v>
          </cell>
          <cell r="I5460">
            <v>0</v>
          </cell>
          <cell r="J5460">
            <v>1447200</v>
          </cell>
        </row>
        <row r="5461">
          <cell r="A5461" t="str">
            <v>P79551</v>
          </cell>
          <cell r="B5461" t="str">
            <v>SUYANTI</v>
          </cell>
          <cell r="C5461" t="str">
            <v>16330</v>
          </cell>
          <cell r="D5461">
            <v>1686000</v>
          </cell>
          <cell r="E5461">
            <v>168600</v>
          </cell>
          <cell r="F5461">
            <v>168600</v>
          </cell>
          <cell r="G5461">
            <v>300000</v>
          </cell>
          <cell r="H5461">
            <v>0</v>
          </cell>
          <cell r="I5461">
            <v>605000</v>
          </cell>
          <cell r="J5461">
            <v>2486000</v>
          </cell>
        </row>
        <row r="5462">
          <cell r="A5462" t="str">
            <v>P81147</v>
          </cell>
          <cell r="B5462" t="str">
            <v>MURIANI DWI POETRANTI, SE</v>
          </cell>
          <cell r="C5462" t="str">
            <v>16330</v>
          </cell>
          <cell r="D5462">
            <v>1377000</v>
          </cell>
          <cell r="E5462">
            <v>137700</v>
          </cell>
          <cell r="F5462">
            <v>137700</v>
          </cell>
          <cell r="G5462">
            <v>300000</v>
          </cell>
          <cell r="H5462">
            <v>0</v>
          </cell>
          <cell r="I5462">
            <v>330000</v>
          </cell>
          <cell r="J5462">
            <v>2329000</v>
          </cell>
        </row>
        <row r="5463">
          <cell r="A5463" t="str">
            <v>P82520</v>
          </cell>
          <cell r="B5463" t="str">
            <v>TEJO PAMUNGKAS</v>
          </cell>
          <cell r="C5463" t="str">
            <v>16330</v>
          </cell>
          <cell r="D5463">
            <v>1204000</v>
          </cell>
          <cell r="E5463">
            <v>0</v>
          </cell>
          <cell r="F5463">
            <v>0</v>
          </cell>
          <cell r="G5463">
            <v>75000</v>
          </cell>
          <cell r="H5463">
            <v>0</v>
          </cell>
          <cell r="I5463">
            <v>825000</v>
          </cell>
          <cell r="J5463">
            <v>2171000</v>
          </cell>
        </row>
        <row r="5464">
          <cell r="A5464" t="str">
            <v>P83791</v>
          </cell>
          <cell r="B5464" t="str">
            <v>NOVERA DWI RAHMAULIN</v>
          </cell>
          <cell r="C5464" t="str">
            <v>16330</v>
          </cell>
          <cell r="D5464">
            <v>946400</v>
          </cell>
          <cell r="E5464">
            <v>0</v>
          </cell>
          <cell r="F5464">
            <v>0</v>
          </cell>
          <cell r="G5464">
            <v>75000</v>
          </cell>
          <cell r="H5464">
            <v>0</v>
          </cell>
          <cell r="I5464">
            <v>0</v>
          </cell>
          <cell r="J5464">
            <v>1560800</v>
          </cell>
        </row>
        <row r="5465">
          <cell r="A5465" t="str">
            <v>P83792</v>
          </cell>
          <cell r="B5465" t="str">
            <v>NORMAN HADI K</v>
          </cell>
          <cell r="C5465" t="str">
            <v>16330</v>
          </cell>
          <cell r="D5465">
            <v>946400</v>
          </cell>
          <cell r="E5465">
            <v>0</v>
          </cell>
          <cell r="F5465">
            <v>0</v>
          </cell>
          <cell r="G5465">
            <v>75000</v>
          </cell>
          <cell r="H5465">
            <v>0</v>
          </cell>
          <cell r="I5465">
            <v>0</v>
          </cell>
          <cell r="J5465">
            <v>1560800</v>
          </cell>
        </row>
        <row r="5466">
          <cell r="A5466" t="str">
            <v>P83793</v>
          </cell>
          <cell r="B5466" t="str">
            <v>ADITYA WIDI N</v>
          </cell>
          <cell r="C5466" t="str">
            <v>16330</v>
          </cell>
          <cell r="D5466">
            <v>946400</v>
          </cell>
          <cell r="E5466">
            <v>0</v>
          </cell>
          <cell r="F5466">
            <v>0</v>
          </cell>
          <cell r="G5466">
            <v>75000</v>
          </cell>
          <cell r="H5466">
            <v>0</v>
          </cell>
          <cell r="I5466">
            <v>0</v>
          </cell>
          <cell r="J5466">
            <v>1560800</v>
          </cell>
        </row>
        <row r="5467">
          <cell r="A5467" t="str">
            <v>Q00864</v>
          </cell>
          <cell r="B5467" t="str">
            <v>SITI ALHUCMAH</v>
          </cell>
          <cell r="C5467" t="str">
            <v>16330</v>
          </cell>
          <cell r="D5467">
            <v>935000</v>
          </cell>
          <cell r="E5467">
            <v>0</v>
          </cell>
          <cell r="F5467">
            <v>0</v>
          </cell>
          <cell r="G5467">
            <v>75000</v>
          </cell>
          <cell r="H5467">
            <v>0</v>
          </cell>
          <cell r="I5467">
            <v>352000</v>
          </cell>
          <cell r="J5467">
            <v>1240000</v>
          </cell>
        </row>
        <row r="5468">
          <cell r="A5468" t="str">
            <v>P77373</v>
          </cell>
          <cell r="B5468" t="str">
            <v>NASRUL, SE.</v>
          </cell>
          <cell r="C5468" t="str">
            <v>16340</v>
          </cell>
          <cell r="D5468">
            <v>1865000</v>
          </cell>
          <cell r="E5468">
            <v>186500</v>
          </cell>
          <cell r="F5468">
            <v>0</v>
          </cell>
          <cell r="G5468">
            <v>150000</v>
          </cell>
          <cell r="H5468">
            <v>1600000</v>
          </cell>
          <cell r="I5468">
            <v>0</v>
          </cell>
          <cell r="J5468">
            <v>4147000</v>
          </cell>
        </row>
        <row r="5469">
          <cell r="A5469" t="str">
            <v>P79405</v>
          </cell>
          <cell r="B5469" t="str">
            <v>WIDIARTO</v>
          </cell>
          <cell r="C5469" t="str">
            <v>16340</v>
          </cell>
          <cell r="D5469">
            <v>1806000</v>
          </cell>
          <cell r="E5469">
            <v>180600</v>
          </cell>
          <cell r="F5469">
            <v>180600</v>
          </cell>
          <cell r="G5469">
            <v>300000</v>
          </cell>
          <cell r="H5469">
            <v>0</v>
          </cell>
          <cell r="I5469">
            <v>605000</v>
          </cell>
          <cell r="J5469">
            <v>2486000</v>
          </cell>
        </row>
        <row r="5470">
          <cell r="A5470" t="str">
            <v>P79492</v>
          </cell>
          <cell r="B5470" t="str">
            <v>MARIA PATRICIA LOUPATTY</v>
          </cell>
          <cell r="C5470" t="str">
            <v>16340</v>
          </cell>
          <cell r="D5470">
            <v>1686000</v>
          </cell>
          <cell r="E5470">
            <v>0</v>
          </cell>
          <cell r="F5470">
            <v>168600</v>
          </cell>
          <cell r="G5470">
            <v>225000</v>
          </cell>
          <cell r="H5470">
            <v>0</v>
          </cell>
          <cell r="I5470">
            <v>495000</v>
          </cell>
          <cell r="J5470">
            <v>2364000</v>
          </cell>
        </row>
        <row r="5471">
          <cell r="A5471" t="str">
            <v>P80531</v>
          </cell>
          <cell r="B5471" t="str">
            <v>RESTU WANDARI</v>
          </cell>
          <cell r="C5471" t="str">
            <v>16340</v>
          </cell>
          <cell r="D5471">
            <v>1425000</v>
          </cell>
          <cell r="E5471">
            <v>142500</v>
          </cell>
          <cell r="F5471">
            <v>142500</v>
          </cell>
          <cell r="G5471">
            <v>300000</v>
          </cell>
          <cell r="H5471">
            <v>0</v>
          </cell>
          <cell r="I5471">
            <v>352000</v>
          </cell>
          <cell r="J5471">
            <v>2329000</v>
          </cell>
        </row>
        <row r="5472">
          <cell r="A5472" t="str">
            <v>P82493</v>
          </cell>
          <cell r="B5472" t="str">
            <v>AGUS PRIYONO</v>
          </cell>
          <cell r="C5472" t="str">
            <v>16340</v>
          </cell>
          <cell r="D5472">
            <v>1204000</v>
          </cell>
          <cell r="E5472">
            <v>0</v>
          </cell>
          <cell r="F5472">
            <v>0</v>
          </cell>
          <cell r="G5472">
            <v>75000</v>
          </cell>
          <cell r="H5472">
            <v>0</v>
          </cell>
          <cell r="I5472">
            <v>825000</v>
          </cell>
          <cell r="J5472">
            <v>2171000</v>
          </cell>
        </row>
        <row r="5473">
          <cell r="A5473" t="str">
            <v>P82604</v>
          </cell>
          <cell r="B5473" t="str">
            <v>ENDANG PURWANTI</v>
          </cell>
          <cell r="C5473" t="str">
            <v>16340</v>
          </cell>
          <cell r="D5473">
            <v>1052000</v>
          </cell>
          <cell r="E5473">
            <v>105200</v>
          </cell>
          <cell r="F5473">
            <v>105200</v>
          </cell>
          <cell r="G5473">
            <v>300000</v>
          </cell>
          <cell r="H5473">
            <v>0</v>
          </cell>
          <cell r="I5473">
            <v>352000</v>
          </cell>
          <cell r="J5473">
            <v>2093000</v>
          </cell>
        </row>
        <row r="5474">
          <cell r="A5474" t="str">
            <v>P83804</v>
          </cell>
          <cell r="B5474" t="str">
            <v>TRI SETIYAWAN</v>
          </cell>
          <cell r="C5474" t="str">
            <v>16340</v>
          </cell>
          <cell r="D5474">
            <v>946400</v>
          </cell>
          <cell r="E5474">
            <v>0</v>
          </cell>
          <cell r="F5474">
            <v>0</v>
          </cell>
          <cell r="G5474">
            <v>75000</v>
          </cell>
          <cell r="H5474">
            <v>0</v>
          </cell>
          <cell r="I5474">
            <v>0</v>
          </cell>
          <cell r="J5474">
            <v>1560800</v>
          </cell>
        </row>
        <row r="5475">
          <cell r="A5475" t="str">
            <v>P83805</v>
          </cell>
          <cell r="B5475" t="str">
            <v>HANGGAMITRA</v>
          </cell>
          <cell r="C5475" t="str">
            <v>16340</v>
          </cell>
          <cell r="D5475">
            <v>946400</v>
          </cell>
          <cell r="E5475">
            <v>0</v>
          </cell>
          <cell r="F5475">
            <v>0</v>
          </cell>
          <cell r="G5475">
            <v>75000</v>
          </cell>
          <cell r="H5475">
            <v>0</v>
          </cell>
          <cell r="I5475">
            <v>0</v>
          </cell>
          <cell r="J5475">
            <v>1560800</v>
          </cell>
        </row>
        <row r="5476">
          <cell r="A5476" t="str">
            <v>P77258</v>
          </cell>
          <cell r="B5476" t="str">
            <v>LASMIYATI</v>
          </cell>
          <cell r="C5476" t="str">
            <v>16350</v>
          </cell>
          <cell r="D5476">
            <v>1689000</v>
          </cell>
          <cell r="E5476">
            <v>0</v>
          </cell>
          <cell r="F5476">
            <v>168900</v>
          </cell>
          <cell r="G5476">
            <v>225000</v>
          </cell>
          <cell r="H5476">
            <v>0</v>
          </cell>
          <cell r="I5476">
            <v>330000</v>
          </cell>
          <cell r="J5476">
            <v>2407000</v>
          </cell>
        </row>
        <row r="5477">
          <cell r="A5477" t="str">
            <v>P79418</v>
          </cell>
          <cell r="B5477" t="str">
            <v>TRI WINDAWATI</v>
          </cell>
          <cell r="C5477" t="str">
            <v>16350</v>
          </cell>
          <cell r="D5477">
            <v>1806000</v>
          </cell>
          <cell r="E5477">
            <v>0</v>
          </cell>
          <cell r="F5477">
            <v>0</v>
          </cell>
          <cell r="G5477">
            <v>75000</v>
          </cell>
          <cell r="H5477">
            <v>1500000</v>
          </cell>
          <cell r="I5477">
            <v>0</v>
          </cell>
          <cell r="J5477">
            <v>3575000</v>
          </cell>
        </row>
        <row r="5478">
          <cell r="A5478" t="str">
            <v>P82494</v>
          </cell>
          <cell r="B5478" t="str">
            <v>ANDY DERMAWAN</v>
          </cell>
          <cell r="C5478" t="str">
            <v>16350</v>
          </cell>
          <cell r="D5478">
            <v>1204000</v>
          </cell>
          <cell r="E5478">
            <v>0</v>
          </cell>
          <cell r="F5478">
            <v>0</v>
          </cell>
          <cell r="G5478">
            <v>75000</v>
          </cell>
          <cell r="H5478">
            <v>0</v>
          </cell>
          <cell r="I5478">
            <v>825000</v>
          </cell>
          <cell r="J5478">
            <v>2171000</v>
          </cell>
        </row>
        <row r="5479">
          <cell r="A5479" t="str">
            <v>P82734</v>
          </cell>
          <cell r="B5479" t="str">
            <v>HUSNA RAMANDA</v>
          </cell>
          <cell r="C5479" t="str">
            <v>16350</v>
          </cell>
          <cell r="D5479">
            <v>1052000</v>
          </cell>
          <cell r="E5479">
            <v>0</v>
          </cell>
          <cell r="F5479">
            <v>0</v>
          </cell>
          <cell r="G5479">
            <v>75000</v>
          </cell>
          <cell r="H5479">
            <v>0</v>
          </cell>
          <cell r="I5479">
            <v>825000</v>
          </cell>
          <cell r="J5479">
            <v>2093000</v>
          </cell>
        </row>
        <row r="5480">
          <cell r="A5480" t="str">
            <v>P83040</v>
          </cell>
          <cell r="B5480" t="str">
            <v>DINA KHAIRINA</v>
          </cell>
          <cell r="C5480" t="str">
            <v>16350</v>
          </cell>
          <cell r="D5480">
            <v>1145000</v>
          </cell>
          <cell r="E5480">
            <v>0</v>
          </cell>
          <cell r="F5480">
            <v>0</v>
          </cell>
          <cell r="G5480">
            <v>75000</v>
          </cell>
          <cell r="H5480">
            <v>0</v>
          </cell>
          <cell r="I5480">
            <v>495000</v>
          </cell>
          <cell r="J5480">
            <v>2171000</v>
          </cell>
        </row>
        <row r="5481">
          <cell r="A5481" t="str">
            <v>P83824</v>
          </cell>
          <cell r="B5481" t="str">
            <v>MAYA ELEVANTI</v>
          </cell>
          <cell r="C5481" t="str">
            <v>16350</v>
          </cell>
          <cell r="D5481">
            <v>946400</v>
          </cell>
          <cell r="E5481">
            <v>0</v>
          </cell>
          <cell r="F5481">
            <v>0</v>
          </cell>
          <cell r="G5481">
            <v>75000</v>
          </cell>
          <cell r="H5481">
            <v>0</v>
          </cell>
          <cell r="I5481">
            <v>319000</v>
          </cell>
          <cell r="J5481">
            <v>1560800</v>
          </cell>
        </row>
        <row r="5482">
          <cell r="A5482" t="str">
            <v>P83825</v>
          </cell>
          <cell r="B5482" t="str">
            <v>ANTON RAHARJO</v>
          </cell>
          <cell r="C5482" t="str">
            <v>16350</v>
          </cell>
          <cell r="D5482">
            <v>946400</v>
          </cell>
          <cell r="E5482">
            <v>0</v>
          </cell>
          <cell r="F5482">
            <v>0</v>
          </cell>
          <cell r="G5482">
            <v>75000</v>
          </cell>
          <cell r="H5482">
            <v>0</v>
          </cell>
          <cell r="I5482">
            <v>0</v>
          </cell>
          <cell r="J5482">
            <v>1560800</v>
          </cell>
        </row>
        <row r="5483">
          <cell r="A5483" t="str">
            <v>Q00867</v>
          </cell>
          <cell r="B5483" t="str">
            <v>GHIFARI MAULID</v>
          </cell>
          <cell r="C5483" t="str">
            <v>16350</v>
          </cell>
          <cell r="D5483">
            <v>935000</v>
          </cell>
          <cell r="E5483">
            <v>0</v>
          </cell>
          <cell r="F5483">
            <v>0</v>
          </cell>
          <cell r="G5483">
            <v>75000</v>
          </cell>
          <cell r="H5483">
            <v>0</v>
          </cell>
          <cell r="I5483">
            <v>0</v>
          </cell>
          <cell r="J5483">
            <v>1240000</v>
          </cell>
        </row>
        <row r="5484">
          <cell r="A5484" t="str">
            <v>P80368</v>
          </cell>
          <cell r="B5484" t="str">
            <v>UTIK RAHAYU, SE</v>
          </cell>
          <cell r="C5484" t="str">
            <v>16360</v>
          </cell>
          <cell r="D5484">
            <v>1686000</v>
          </cell>
          <cell r="E5484">
            <v>168600</v>
          </cell>
          <cell r="F5484">
            <v>168600</v>
          </cell>
          <cell r="G5484">
            <v>300000</v>
          </cell>
          <cell r="H5484">
            <v>1500000</v>
          </cell>
          <cell r="I5484">
            <v>0</v>
          </cell>
          <cell r="J5484">
            <v>3575000</v>
          </cell>
        </row>
        <row r="5485">
          <cell r="A5485" t="str">
            <v>P81007</v>
          </cell>
          <cell r="B5485" t="str">
            <v>SRI YULIATI, SP</v>
          </cell>
          <cell r="C5485" t="str">
            <v>16360</v>
          </cell>
          <cell r="D5485">
            <v>1625000</v>
          </cell>
          <cell r="E5485">
            <v>0</v>
          </cell>
          <cell r="F5485">
            <v>0</v>
          </cell>
          <cell r="G5485">
            <v>75000</v>
          </cell>
          <cell r="H5485">
            <v>0</v>
          </cell>
          <cell r="I5485">
            <v>0</v>
          </cell>
          <cell r="J5485">
            <v>2564000</v>
          </cell>
        </row>
        <row r="5486">
          <cell r="A5486" t="str">
            <v>P81120</v>
          </cell>
          <cell r="B5486" t="str">
            <v>DWI HARINI</v>
          </cell>
          <cell r="C5486" t="str">
            <v>16360</v>
          </cell>
          <cell r="D5486">
            <v>1523000</v>
          </cell>
          <cell r="E5486">
            <v>152300</v>
          </cell>
          <cell r="F5486">
            <v>152300</v>
          </cell>
          <cell r="G5486">
            <v>300000</v>
          </cell>
          <cell r="H5486">
            <v>0</v>
          </cell>
          <cell r="I5486">
            <v>825000</v>
          </cell>
          <cell r="J5486">
            <v>2289000</v>
          </cell>
        </row>
        <row r="5487">
          <cell r="A5487" t="str">
            <v>P81121</v>
          </cell>
          <cell r="B5487" t="str">
            <v>AFRILLIADI, SE, MM</v>
          </cell>
          <cell r="C5487" t="str">
            <v>16360</v>
          </cell>
          <cell r="D5487">
            <v>1523000</v>
          </cell>
          <cell r="E5487">
            <v>152300</v>
          </cell>
          <cell r="F5487">
            <v>152300</v>
          </cell>
          <cell r="G5487">
            <v>300000</v>
          </cell>
          <cell r="H5487">
            <v>0</v>
          </cell>
          <cell r="I5487">
            <v>825000</v>
          </cell>
          <cell r="J5487">
            <v>2087000</v>
          </cell>
        </row>
        <row r="5488">
          <cell r="A5488" t="str">
            <v>P82508</v>
          </cell>
          <cell r="B5488" t="str">
            <v>IRWAN MAULANA BUDIMAN, SE</v>
          </cell>
          <cell r="C5488" t="str">
            <v>16360</v>
          </cell>
          <cell r="D5488">
            <v>1204000</v>
          </cell>
          <cell r="E5488">
            <v>0</v>
          </cell>
          <cell r="F5488">
            <v>0</v>
          </cell>
          <cell r="G5488">
            <v>75000</v>
          </cell>
          <cell r="H5488">
            <v>0</v>
          </cell>
          <cell r="I5488">
            <v>825000</v>
          </cell>
          <cell r="J5488">
            <v>1883000</v>
          </cell>
        </row>
        <row r="5489">
          <cell r="A5489" t="str">
            <v>P83173</v>
          </cell>
          <cell r="B5489" t="str">
            <v>MERY DAMAI EMELYA HUTAGAOL</v>
          </cell>
          <cell r="C5489" t="str">
            <v>16360</v>
          </cell>
          <cell r="D5489">
            <v>1145000</v>
          </cell>
          <cell r="E5489">
            <v>0</v>
          </cell>
          <cell r="F5489">
            <v>0</v>
          </cell>
          <cell r="G5489">
            <v>75000</v>
          </cell>
          <cell r="H5489">
            <v>0</v>
          </cell>
          <cell r="I5489">
            <v>319000</v>
          </cell>
          <cell r="J5489">
            <v>1506400</v>
          </cell>
        </row>
        <row r="5490">
          <cell r="A5490" t="str">
            <v>P83749</v>
          </cell>
          <cell r="B5490" t="str">
            <v>ELFAN DWI PRABOWO</v>
          </cell>
          <cell r="C5490" t="str">
            <v>16360</v>
          </cell>
          <cell r="D5490">
            <v>946400</v>
          </cell>
          <cell r="E5490">
            <v>0</v>
          </cell>
          <cell r="F5490">
            <v>0</v>
          </cell>
          <cell r="G5490">
            <v>75000</v>
          </cell>
          <cell r="H5490">
            <v>0</v>
          </cell>
          <cell r="I5490">
            <v>0</v>
          </cell>
          <cell r="J5490">
            <v>1560800</v>
          </cell>
        </row>
        <row r="5491">
          <cell r="A5491" t="str">
            <v>P83750</v>
          </cell>
          <cell r="B5491" t="str">
            <v>CHRISTINE NATALIA DC</v>
          </cell>
          <cell r="C5491" t="str">
            <v>16360</v>
          </cell>
          <cell r="D5491">
            <v>946400</v>
          </cell>
          <cell r="E5491">
            <v>0</v>
          </cell>
          <cell r="F5491">
            <v>0</v>
          </cell>
          <cell r="G5491">
            <v>75000</v>
          </cell>
          <cell r="H5491">
            <v>0</v>
          </cell>
          <cell r="I5491">
            <v>0</v>
          </cell>
          <cell r="J5491">
            <v>1560800</v>
          </cell>
        </row>
        <row r="5492">
          <cell r="A5492" t="str">
            <v>Q00861</v>
          </cell>
          <cell r="B5492" t="str">
            <v>NOOR LAELA MARYANI</v>
          </cell>
          <cell r="C5492" t="str">
            <v>16360</v>
          </cell>
          <cell r="D5492">
            <v>935000</v>
          </cell>
          <cell r="E5492">
            <v>0</v>
          </cell>
          <cell r="F5492">
            <v>0</v>
          </cell>
          <cell r="G5492">
            <v>75000</v>
          </cell>
          <cell r="H5492">
            <v>0</v>
          </cell>
          <cell r="I5492">
            <v>0</v>
          </cell>
          <cell r="J5492">
            <v>1240000</v>
          </cell>
        </row>
        <row r="5493">
          <cell r="A5493" t="str">
            <v>P77237</v>
          </cell>
          <cell r="B5493" t="str">
            <v>RIANA</v>
          </cell>
          <cell r="C5493" t="str">
            <v>16370</v>
          </cell>
          <cell r="D5493">
            <v>1689000</v>
          </cell>
          <cell r="E5493">
            <v>168900</v>
          </cell>
          <cell r="F5493">
            <v>168900</v>
          </cell>
          <cell r="G5493">
            <v>300000</v>
          </cell>
          <cell r="H5493">
            <v>0</v>
          </cell>
          <cell r="I5493">
            <v>825000</v>
          </cell>
          <cell r="J5493">
            <v>2407000</v>
          </cell>
        </row>
        <row r="5494">
          <cell r="A5494" t="str">
            <v>P78597</v>
          </cell>
          <cell r="B5494" t="str">
            <v>ENDAH PURWORINI, S.E.</v>
          </cell>
          <cell r="C5494" t="str">
            <v>16370</v>
          </cell>
          <cell r="D5494">
            <v>1930000</v>
          </cell>
          <cell r="E5494">
            <v>0</v>
          </cell>
          <cell r="F5494">
            <v>0</v>
          </cell>
          <cell r="G5494">
            <v>75000</v>
          </cell>
          <cell r="H5494">
            <v>0</v>
          </cell>
          <cell r="I5494">
            <v>0</v>
          </cell>
          <cell r="J5494">
            <v>2224000</v>
          </cell>
        </row>
        <row r="5495">
          <cell r="A5495" t="str">
            <v>P79275</v>
          </cell>
          <cell r="B5495" t="str">
            <v>IS SUNDARI KURNIADEWI, SE, MM</v>
          </cell>
          <cell r="C5495" t="str">
            <v>16370</v>
          </cell>
          <cell r="D5495">
            <v>1927000</v>
          </cell>
          <cell r="E5495">
            <v>192700</v>
          </cell>
          <cell r="F5495">
            <v>192700</v>
          </cell>
          <cell r="G5495">
            <v>300000</v>
          </cell>
          <cell r="H5495">
            <v>1500000</v>
          </cell>
          <cell r="I5495">
            <v>0</v>
          </cell>
          <cell r="J5495">
            <v>4147000</v>
          </cell>
        </row>
        <row r="5496">
          <cell r="A5496" t="str">
            <v>P81310</v>
          </cell>
          <cell r="B5496" t="str">
            <v>HENRY SETIAWAN SIAGIAN</v>
          </cell>
          <cell r="C5496" t="str">
            <v>16370</v>
          </cell>
          <cell r="D5496">
            <v>1207000</v>
          </cell>
          <cell r="E5496">
            <v>120700</v>
          </cell>
          <cell r="F5496">
            <v>60350</v>
          </cell>
          <cell r="G5496">
            <v>225000</v>
          </cell>
          <cell r="H5496">
            <v>0</v>
          </cell>
          <cell r="I5496">
            <v>352000</v>
          </cell>
          <cell r="J5496">
            <v>2093000</v>
          </cell>
        </row>
        <row r="5497">
          <cell r="A5497" t="str">
            <v>P82496</v>
          </cell>
          <cell r="B5497" t="str">
            <v>ARIEF NUR RACHMAN</v>
          </cell>
          <cell r="C5497" t="str">
            <v>16370</v>
          </cell>
          <cell r="D5497">
            <v>1204000</v>
          </cell>
          <cell r="E5497">
            <v>0</v>
          </cell>
          <cell r="F5497">
            <v>0</v>
          </cell>
          <cell r="G5497">
            <v>75000</v>
          </cell>
          <cell r="H5497">
            <v>0</v>
          </cell>
          <cell r="I5497">
            <v>825000</v>
          </cell>
          <cell r="J5497">
            <v>2171000</v>
          </cell>
        </row>
        <row r="5498">
          <cell r="A5498" t="str">
            <v>P83066</v>
          </cell>
          <cell r="B5498" t="str">
            <v>METTI LESTA SEPTIANI</v>
          </cell>
          <cell r="C5498" t="str">
            <v>16370</v>
          </cell>
          <cell r="D5498">
            <v>1145000</v>
          </cell>
          <cell r="E5498">
            <v>0</v>
          </cell>
          <cell r="F5498">
            <v>0</v>
          </cell>
          <cell r="G5498">
            <v>75000</v>
          </cell>
          <cell r="H5498">
            <v>0</v>
          </cell>
          <cell r="I5498">
            <v>495000</v>
          </cell>
          <cell r="J5498">
            <v>1883000</v>
          </cell>
        </row>
        <row r="5499">
          <cell r="A5499" t="str">
            <v>P83730</v>
          </cell>
          <cell r="B5499" t="str">
            <v>CANDRA MARUDUT</v>
          </cell>
          <cell r="C5499" t="str">
            <v>16370</v>
          </cell>
          <cell r="D5499">
            <v>946400</v>
          </cell>
          <cell r="E5499">
            <v>0</v>
          </cell>
          <cell r="F5499">
            <v>0</v>
          </cell>
          <cell r="G5499">
            <v>75000</v>
          </cell>
          <cell r="H5499">
            <v>0</v>
          </cell>
          <cell r="I5499">
            <v>0</v>
          </cell>
          <cell r="J5499">
            <v>1560800</v>
          </cell>
        </row>
        <row r="5500">
          <cell r="A5500" t="str">
            <v>P83731</v>
          </cell>
          <cell r="B5500" t="str">
            <v>IIN AMINI</v>
          </cell>
          <cell r="C5500" t="str">
            <v>16370</v>
          </cell>
          <cell r="D5500">
            <v>946400</v>
          </cell>
          <cell r="E5500">
            <v>0</v>
          </cell>
          <cell r="F5500">
            <v>0</v>
          </cell>
          <cell r="G5500">
            <v>75000</v>
          </cell>
          <cell r="H5500">
            <v>0</v>
          </cell>
          <cell r="I5500">
            <v>352000</v>
          </cell>
          <cell r="J5500">
            <v>1560800</v>
          </cell>
        </row>
        <row r="5501">
          <cell r="A5501" t="str">
            <v>P83732</v>
          </cell>
          <cell r="B5501" t="str">
            <v>HERI SULISTIANTO</v>
          </cell>
          <cell r="C5501" t="str">
            <v>16370</v>
          </cell>
          <cell r="D5501">
            <v>946400</v>
          </cell>
          <cell r="E5501">
            <v>0</v>
          </cell>
          <cell r="F5501">
            <v>0</v>
          </cell>
          <cell r="G5501">
            <v>75000</v>
          </cell>
          <cell r="H5501">
            <v>0</v>
          </cell>
          <cell r="I5501">
            <v>352000</v>
          </cell>
          <cell r="J5501">
            <v>1560800</v>
          </cell>
        </row>
        <row r="5502">
          <cell r="A5502" t="str">
            <v>P77378</v>
          </cell>
          <cell r="B5502" t="str">
            <v>ARDIANTO</v>
          </cell>
          <cell r="C5502" t="str">
            <v>16380</v>
          </cell>
          <cell r="D5502">
            <v>1865000</v>
          </cell>
          <cell r="E5502">
            <v>186500</v>
          </cell>
          <cell r="F5502">
            <v>186500</v>
          </cell>
          <cell r="G5502">
            <v>300000</v>
          </cell>
          <cell r="H5502">
            <v>1500000</v>
          </cell>
          <cell r="I5502">
            <v>0</v>
          </cell>
          <cell r="J5502">
            <v>4147000</v>
          </cell>
        </row>
        <row r="5503">
          <cell r="A5503" t="str">
            <v>P79964</v>
          </cell>
          <cell r="B5503" t="str">
            <v>SAKTI PRASETIO HOETOMO, SE</v>
          </cell>
          <cell r="C5503" t="str">
            <v>16380</v>
          </cell>
          <cell r="D5503">
            <v>1744000</v>
          </cell>
          <cell r="E5503">
            <v>174400</v>
          </cell>
          <cell r="F5503">
            <v>174400</v>
          </cell>
          <cell r="G5503">
            <v>300000</v>
          </cell>
          <cell r="H5503">
            <v>0</v>
          </cell>
          <cell r="I5503">
            <v>605000</v>
          </cell>
          <cell r="J5503">
            <v>2486000</v>
          </cell>
        </row>
        <row r="5504">
          <cell r="A5504" t="str">
            <v>P80631</v>
          </cell>
          <cell r="B5504" t="str">
            <v>WISBERT, S.SOS</v>
          </cell>
          <cell r="C5504" t="str">
            <v>16380</v>
          </cell>
          <cell r="D5504">
            <v>1333000</v>
          </cell>
          <cell r="E5504">
            <v>133300</v>
          </cell>
          <cell r="F5504">
            <v>133300</v>
          </cell>
          <cell r="G5504">
            <v>300000</v>
          </cell>
          <cell r="H5504">
            <v>0</v>
          </cell>
          <cell r="I5504">
            <v>352000</v>
          </cell>
          <cell r="J5504">
            <v>2250000</v>
          </cell>
        </row>
        <row r="5505">
          <cell r="A5505" t="str">
            <v>P81098</v>
          </cell>
          <cell r="B5505" t="str">
            <v>DEWI KEMALASARI, SE.</v>
          </cell>
          <cell r="C5505" t="str">
            <v>16380</v>
          </cell>
          <cell r="D5505">
            <v>1738000</v>
          </cell>
          <cell r="E5505">
            <v>173800</v>
          </cell>
          <cell r="F5505">
            <v>173800</v>
          </cell>
          <cell r="G5505">
            <v>300000</v>
          </cell>
          <cell r="H5505">
            <v>0</v>
          </cell>
          <cell r="I5505">
            <v>605000</v>
          </cell>
          <cell r="J5505">
            <v>2643000</v>
          </cell>
        </row>
        <row r="5506">
          <cell r="A5506" t="str">
            <v>P82513</v>
          </cell>
          <cell r="B5506" t="str">
            <v>MAHENDRA YUDA TAMA</v>
          </cell>
          <cell r="C5506" t="str">
            <v>16380</v>
          </cell>
          <cell r="D5506">
            <v>1204000</v>
          </cell>
          <cell r="E5506">
            <v>0</v>
          </cell>
          <cell r="F5506">
            <v>0</v>
          </cell>
          <cell r="G5506">
            <v>75000</v>
          </cell>
          <cell r="H5506">
            <v>0</v>
          </cell>
          <cell r="I5506">
            <v>825000</v>
          </cell>
          <cell r="J5506">
            <v>2171000</v>
          </cell>
        </row>
        <row r="5507">
          <cell r="A5507" t="str">
            <v>P83181</v>
          </cell>
          <cell r="B5507" t="str">
            <v>YUSUP SAPADIN</v>
          </cell>
          <cell r="C5507" t="str">
            <v>16380</v>
          </cell>
          <cell r="D5507">
            <v>1145000</v>
          </cell>
          <cell r="E5507">
            <v>0</v>
          </cell>
          <cell r="F5507">
            <v>0</v>
          </cell>
          <cell r="G5507">
            <v>75000</v>
          </cell>
          <cell r="H5507">
            <v>0</v>
          </cell>
          <cell r="I5507">
            <v>550000</v>
          </cell>
          <cell r="J5507">
            <v>1883000</v>
          </cell>
        </row>
        <row r="5508">
          <cell r="A5508" t="str">
            <v>P83706</v>
          </cell>
          <cell r="B5508" t="str">
            <v>KINSAR P SARAGIH</v>
          </cell>
          <cell r="C5508" t="str">
            <v>16380</v>
          </cell>
          <cell r="D5508">
            <v>946400</v>
          </cell>
          <cell r="E5508">
            <v>0</v>
          </cell>
          <cell r="F5508">
            <v>0</v>
          </cell>
          <cell r="G5508">
            <v>75000</v>
          </cell>
          <cell r="H5508">
            <v>0</v>
          </cell>
          <cell r="I5508">
            <v>0</v>
          </cell>
          <cell r="J5508">
            <v>1560800</v>
          </cell>
        </row>
        <row r="5509">
          <cell r="A5509" t="str">
            <v>P83707</v>
          </cell>
          <cell r="B5509" t="str">
            <v>MELDAWATI SUHANDI</v>
          </cell>
          <cell r="C5509" t="str">
            <v>16380</v>
          </cell>
          <cell r="D5509">
            <v>946400</v>
          </cell>
          <cell r="E5509">
            <v>0</v>
          </cell>
          <cell r="F5509">
            <v>0</v>
          </cell>
          <cell r="G5509">
            <v>75000</v>
          </cell>
          <cell r="H5509">
            <v>0</v>
          </cell>
          <cell r="I5509">
            <v>352000</v>
          </cell>
          <cell r="J5509">
            <v>1560800</v>
          </cell>
        </row>
        <row r="5510">
          <cell r="A5510" t="str">
            <v>P83708</v>
          </cell>
          <cell r="B5510" t="str">
            <v>TUBAGUS DANNY P</v>
          </cell>
          <cell r="C5510" t="str">
            <v>16380</v>
          </cell>
          <cell r="D5510">
            <v>946400</v>
          </cell>
          <cell r="E5510">
            <v>0</v>
          </cell>
          <cell r="F5510">
            <v>0</v>
          </cell>
          <cell r="G5510">
            <v>75000</v>
          </cell>
          <cell r="H5510">
            <v>0</v>
          </cell>
          <cell r="I5510">
            <v>352000</v>
          </cell>
          <cell r="J5510">
            <v>1560800</v>
          </cell>
        </row>
        <row r="5511">
          <cell r="A5511" t="str">
            <v>P78762</v>
          </cell>
          <cell r="B5511" t="str">
            <v>SUJONO, SE</v>
          </cell>
          <cell r="C5511" t="str">
            <v>16390</v>
          </cell>
          <cell r="D5511">
            <v>1477000</v>
          </cell>
          <cell r="E5511">
            <v>147700</v>
          </cell>
          <cell r="F5511">
            <v>147700</v>
          </cell>
          <cell r="G5511">
            <v>300000</v>
          </cell>
          <cell r="H5511">
            <v>0</v>
          </cell>
          <cell r="I5511">
            <v>825000</v>
          </cell>
          <cell r="J5511">
            <v>2250000</v>
          </cell>
        </row>
        <row r="5512">
          <cell r="A5512" t="str">
            <v>P79036</v>
          </cell>
          <cell r="B5512" t="str">
            <v>SULASTRI</v>
          </cell>
          <cell r="C5512" t="str">
            <v>16390</v>
          </cell>
          <cell r="D5512">
            <v>1744000</v>
          </cell>
          <cell r="E5512">
            <v>0</v>
          </cell>
          <cell r="F5512">
            <v>0</v>
          </cell>
          <cell r="G5512">
            <v>75000</v>
          </cell>
          <cell r="H5512">
            <v>0</v>
          </cell>
          <cell r="I5512">
            <v>0</v>
          </cell>
          <cell r="J5512">
            <v>2486000</v>
          </cell>
        </row>
        <row r="5513">
          <cell r="A5513" t="str">
            <v>P80175</v>
          </cell>
          <cell r="B5513" t="str">
            <v>TANTO WIDYASTONO</v>
          </cell>
          <cell r="C5513" t="str">
            <v>16390</v>
          </cell>
          <cell r="D5513">
            <v>1744000</v>
          </cell>
          <cell r="E5513">
            <v>174400</v>
          </cell>
          <cell r="F5513">
            <v>174400</v>
          </cell>
          <cell r="G5513">
            <v>300000</v>
          </cell>
          <cell r="H5513">
            <v>1500000</v>
          </cell>
          <cell r="I5513">
            <v>0</v>
          </cell>
          <cell r="J5513">
            <v>3575000</v>
          </cell>
        </row>
        <row r="5514">
          <cell r="A5514" t="str">
            <v>P82739</v>
          </cell>
          <cell r="B5514" t="str">
            <v>TRI MURNI, A.MD.</v>
          </cell>
          <cell r="C5514" t="str">
            <v>16390</v>
          </cell>
          <cell r="D5514">
            <v>1164000</v>
          </cell>
          <cell r="E5514">
            <v>0</v>
          </cell>
          <cell r="F5514">
            <v>0</v>
          </cell>
          <cell r="G5514">
            <v>75000</v>
          </cell>
          <cell r="H5514">
            <v>0</v>
          </cell>
          <cell r="I5514">
            <v>407000</v>
          </cell>
          <cell r="J5514">
            <v>2171000</v>
          </cell>
        </row>
        <row r="5515">
          <cell r="A5515" t="str">
            <v>P83724</v>
          </cell>
          <cell r="B5515" t="str">
            <v>BERLIANAWATI</v>
          </cell>
          <cell r="C5515" t="str">
            <v>16390</v>
          </cell>
          <cell r="D5515">
            <v>946400</v>
          </cell>
          <cell r="E5515">
            <v>0</v>
          </cell>
          <cell r="F5515">
            <v>0</v>
          </cell>
          <cell r="G5515">
            <v>75000</v>
          </cell>
          <cell r="H5515">
            <v>0</v>
          </cell>
          <cell r="I5515">
            <v>297000</v>
          </cell>
          <cell r="J5515">
            <v>1560800</v>
          </cell>
        </row>
        <row r="5516">
          <cell r="A5516" t="str">
            <v>P83726</v>
          </cell>
          <cell r="B5516" t="str">
            <v>DANY ANGGORO</v>
          </cell>
          <cell r="C5516" t="str">
            <v>16390</v>
          </cell>
          <cell r="D5516">
            <v>946400</v>
          </cell>
          <cell r="E5516">
            <v>0</v>
          </cell>
          <cell r="F5516">
            <v>0</v>
          </cell>
          <cell r="G5516">
            <v>75000</v>
          </cell>
          <cell r="H5516">
            <v>0</v>
          </cell>
          <cell r="I5516">
            <v>0</v>
          </cell>
          <cell r="J5516">
            <v>1560800</v>
          </cell>
        </row>
        <row r="5517">
          <cell r="A5517" t="str">
            <v>Q00860</v>
          </cell>
          <cell r="B5517" t="str">
            <v>WAHYU UTAMI</v>
          </cell>
          <cell r="C5517" t="str">
            <v>16390</v>
          </cell>
          <cell r="D5517">
            <v>935000</v>
          </cell>
          <cell r="E5517">
            <v>0</v>
          </cell>
          <cell r="F5517">
            <v>0</v>
          </cell>
          <cell r="G5517">
            <v>75000</v>
          </cell>
          <cell r="H5517">
            <v>0</v>
          </cell>
          <cell r="I5517">
            <v>297000</v>
          </cell>
          <cell r="J5517">
            <v>1240000</v>
          </cell>
        </row>
        <row r="5518">
          <cell r="A5518" t="str">
            <v>P77253</v>
          </cell>
          <cell r="B5518" t="str">
            <v>SUKAMTO,SE</v>
          </cell>
          <cell r="C5518" t="str">
            <v>16400</v>
          </cell>
          <cell r="D5518">
            <v>1927000</v>
          </cell>
          <cell r="E5518">
            <v>192700</v>
          </cell>
          <cell r="F5518">
            <v>192700</v>
          </cell>
          <cell r="G5518">
            <v>300000</v>
          </cell>
          <cell r="H5518">
            <v>1500000</v>
          </cell>
          <cell r="I5518">
            <v>0</v>
          </cell>
          <cell r="J5518">
            <v>4147000</v>
          </cell>
        </row>
        <row r="5519">
          <cell r="A5519" t="str">
            <v>P82492</v>
          </cell>
          <cell r="B5519" t="str">
            <v>AGUNG NUR CAHYO, SE</v>
          </cell>
          <cell r="C5519" t="str">
            <v>16400</v>
          </cell>
          <cell r="D5519">
            <v>1204000</v>
          </cell>
          <cell r="E5519">
            <v>0</v>
          </cell>
          <cell r="F5519">
            <v>0</v>
          </cell>
          <cell r="G5519">
            <v>75000</v>
          </cell>
          <cell r="H5519">
            <v>0</v>
          </cell>
          <cell r="I5519">
            <v>352000</v>
          </cell>
          <cell r="J5519">
            <v>2171000</v>
          </cell>
        </row>
        <row r="5520">
          <cell r="A5520" t="str">
            <v>P82527</v>
          </cell>
          <cell r="B5520" t="str">
            <v>ZULKARNAIN</v>
          </cell>
          <cell r="C5520" t="str">
            <v>16400</v>
          </cell>
          <cell r="D5520">
            <v>1204000</v>
          </cell>
          <cell r="E5520">
            <v>120400</v>
          </cell>
          <cell r="F5520">
            <v>60200</v>
          </cell>
          <cell r="G5520">
            <v>225000</v>
          </cell>
          <cell r="H5520">
            <v>0</v>
          </cell>
          <cell r="I5520">
            <v>495000</v>
          </cell>
          <cell r="J5520">
            <v>2171000</v>
          </cell>
        </row>
        <row r="5521">
          <cell r="A5521" t="str">
            <v>P83025</v>
          </cell>
          <cell r="B5521" t="str">
            <v>SYIFARIANDA AMMAS</v>
          </cell>
          <cell r="C5521" t="str">
            <v>16400</v>
          </cell>
          <cell r="D5521">
            <v>1145000</v>
          </cell>
          <cell r="E5521">
            <v>0</v>
          </cell>
          <cell r="F5521">
            <v>0</v>
          </cell>
          <cell r="G5521">
            <v>75000</v>
          </cell>
          <cell r="H5521">
            <v>0</v>
          </cell>
          <cell r="I5521">
            <v>495000</v>
          </cell>
          <cell r="J5521">
            <v>2171000</v>
          </cell>
        </row>
        <row r="5522">
          <cell r="A5522" t="str">
            <v>P83070</v>
          </cell>
          <cell r="B5522" t="str">
            <v>NADIA NOVIYANTI</v>
          </cell>
          <cell r="C5522" t="str">
            <v>16400</v>
          </cell>
          <cell r="D5522">
            <v>1145000</v>
          </cell>
          <cell r="E5522">
            <v>0</v>
          </cell>
          <cell r="F5522">
            <v>0</v>
          </cell>
          <cell r="G5522">
            <v>75000</v>
          </cell>
          <cell r="H5522">
            <v>0</v>
          </cell>
          <cell r="I5522">
            <v>825000</v>
          </cell>
          <cell r="J5522">
            <v>1883000</v>
          </cell>
        </row>
        <row r="5523">
          <cell r="A5523" t="str">
            <v>P83712</v>
          </cell>
          <cell r="B5523" t="str">
            <v>ALIFA DESMI MEUTIA</v>
          </cell>
          <cell r="C5523" t="str">
            <v>16400</v>
          </cell>
          <cell r="D5523">
            <v>946400</v>
          </cell>
          <cell r="E5523">
            <v>0</v>
          </cell>
          <cell r="F5523">
            <v>0</v>
          </cell>
          <cell r="G5523">
            <v>75000</v>
          </cell>
          <cell r="H5523">
            <v>0</v>
          </cell>
          <cell r="I5523">
            <v>0</v>
          </cell>
          <cell r="J5523">
            <v>1560800</v>
          </cell>
        </row>
        <row r="5524">
          <cell r="A5524" t="str">
            <v>P83714</v>
          </cell>
          <cell r="B5524" t="str">
            <v>SATRIA WISNU SEJATI</v>
          </cell>
          <cell r="C5524" t="str">
            <v>16400</v>
          </cell>
          <cell r="D5524">
            <v>946400</v>
          </cell>
          <cell r="E5524">
            <v>0</v>
          </cell>
          <cell r="F5524">
            <v>0</v>
          </cell>
          <cell r="G5524">
            <v>75000</v>
          </cell>
          <cell r="H5524">
            <v>0</v>
          </cell>
          <cell r="I5524">
            <v>0</v>
          </cell>
          <cell r="J5524">
            <v>1560800</v>
          </cell>
        </row>
        <row r="5525">
          <cell r="A5525" t="str">
            <v>P83802</v>
          </cell>
          <cell r="B5525" t="str">
            <v>DESY ADRIANA FAJRIN</v>
          </cell>
          <cell r="C5525" t="str">
            <v>16400</v>
          </cell>
          <cell r="D5525">
            <v>946400</v>
          </cell>
          <cell r="E5525">
            <v>0</v>
          </cell>
          <cell r="F5525">
            <v>0</v>
          </cell>
          <cell r="G5525">
            <v>75000</v>
          </cell>
          <cell r="H5525">
            <v>0</v>
          </cell>
          <cell r="I5525">
            <v>352000</v>
          </cell>
          <cell r="J5525">
            <v>1560800</v>
          </cell>
        </row>
        <row r="5526">
          <cell r="A5526" t="str">
            <v>P79402</v>
          </cell>
          <cell r="B5526" t="str">
            <v>AGUS WAHONO, S.SOS, MM</v>
          </cell>
          <cell r="C5526" t="str">
            <v>16410</v>
          </cell>
          <cell r="D5526">
            <v>1927000</v>
          </cell>
          <cell r="E5526">
            <v>192700</v>
          </cell>
          <cell r="F5526">
            <v>192700</v>
          </cell>
          <cell r="G5526">
            <v>300000</v>
          </cell>
          <cell r="H5526">
            <v>1500000</v>
          </cell>
          <cell r="I5526">
            <v>0</v>
          </cell>
          <cell r="J5526">
            <v>3575000</v>
          </cell>
        </row>
        <row r="5527">
          <cell r="A5527" t="str">
            <v>P79475</v>
          </cell>
          <cell r="B5527" t="str">
            <v>NURANI MARPAUNG, SE</v>
          </cell>
          <cell r="C5527" t="str">
            <v>16410</v>
          </cell>
          <cell r="D5527">
            <v>1744000</v>
          </cell>
          <cell r="E5527">
            <v>174400</v>
          </cell>
          <cell r="F5527">
            <v>174400</v>
          </cell>
          <cell r="G5527">
            <v>300000</v>
          </cell>
          <cell r="H5527">
            <v>0</v>
          </cell>
          <cell r="I5527">
            <v>0</v>
          </cell>
          <cell r="J5527">
            <v>2486000</v>
          </cell>
        </row>
        <row r="5528">
          <cell r="A5528" t="str">
            <v>P81262</v>
          </cell>
          <cell r="B5528" t="str">
            <v>ERWANDI</v>
          </cell>
          <cell r="C5528" t="str">
            <v>16410</v>
          </cell>
          <cell r="D5528">
            <v>1207000</v>
          </cell>
          <cell r="E5528">
            <v>120700</v>
          </cell>
          <cell r="F5528">
            <v>120700</v>
          </cell>
          <cell r="G5528">
            <v>300000</v>
          </cell>
          <cell r="H5528">
            <v>0</v>
          </cell>
          <cell r="I5528">
            <v>0</v>
          </cell>
          <cell r="J5528">
            <v>2093000</v>
          </cell>
        </row>
        <row r="5529">
          <cell r="A5529" t="str">
            <v>P81689</v>
          </cell>
          <cell r="B5529" t="str">
            <v>AGUSTINA RAHAYU</v>
          </cell>
          <cell r="C5529" t="str">
            <v>16410</v>
          </cell>
          <cell r="D5529">
            <v>1246000</v>
          </cell>
          <cell r="E5529">
            <v>124600</v>
          </cell>
          <cell r="F5529">
            <v>124600</v>
          </cell>
          <cell r="G5529">
            <v>300000</v>
          </cell>
          <cell r="H5529">
            <v>0</v>
          </cell>
          <cell r="I5529">
            <v>0</v>
          </cell>
          <cell r="J5529">
            <v>1883000</v>
          </cell>
        </row>
        <row r="5530">
          <cell r="A5530" t="str">
            <v>P82521</v>
          </cell>
          <cell r="B5530" t="str">
            <v>TOMMY CANDRA AGUSTA</v>
          </cell>
          <cell r="C5530" t="str">
            <v>16410</v>
          </cell>
          <cell r="D5530">
            <v>1204000</v>
          </cell>
          <cell r="E5530">
            <v>0</v>
          </cell>
          <cell r="F5530">
            <v>0</v>
          </cell>
          <cell r="G5530">
            <v>75000</v>
          </cell>
          <cell r="H5530">
            <v>0</v>
          </cell>
          <cell r="I5530">
            <v>0</v>
          </cell>
          <cell r="J5530">
            <v>2171000</v>
          </cell>
        </row>
        <row r="5531">
          <cell r="A5531" t="str">
            <v>P83755</v>
          </cell>
          <cell r="B5531" t="str">
            <v>ARIEF SETIAWAN</v>
          </cell>
          <cell r="C5531" t="str">
            <v>16410</v>
          </cell>
          <cell r="D5531">
            <v>946400</v>
          </cell>
          <cell r="E5531">
            <v>0</v>
          </cell>
          <cell r="F5531">
            <v>0</v>
          </cell>
          <cell r="G5531">
            <v>75000</v>
          </cell>
          <cell r="H5531">
            <v>0</v>
          </cell>
          <cell r="I5531">
            <v>0</v>
          </cell>
          <cell r="J5531">
            <v>1560800</v>
          </cell>
        </row>
        <row r="5532">
          <cell r="A5532" t="str">
            <v>P83756</v>
          </cell>
          <cell r="B5532" t="str">
            <v>INDRIATI VISKASARI</v>
          </cell>
          <cell r="C5532" t="str">
            <v>16410</v>
          </cell>
          <cell r="D5532">
            <v>946400</v>
          </cell>
          <cell r="E5532">
            <v>0</v>
          </cell>
          <cell r="F5532">
            <v>0</v>
          </cell>
          <cell r="G5532">
            <v>75000</v>
          </cell>
          <cell r="H5532">
            <v>0</v>
          </cell>
          <cell r="I5532">
            <v>0</v>
          </cell>
          <cell r="J5532">
            <v>1560800</v>
          </cell>
        </row>
        <row r="5533">
          <cell r="A5533" t="str">
            <v>P83757</v>
          </cell>
          <cell r="B5533" t="str">
            <v>ANDREAS SUJATMIKA</v>
          </cell>
          <cell r="C5533" t="str">
            <v>16410</v>
          </cell>
          <cell r="D5533">
            <v>946400</v>
          </cell>
          <cell r="E5533">
            <v>0</v>
          </cell>
          <cell r="F5533">
            <v>0</v>
          </cell>
          <cell r="G5533">
            <v>75000</v>
          </cell>
          <cell r="H5533">
            <v>0</v>
          </cell>
          <cell r="I5533">
            <v>0</v>
          </cell>
          <cell r="J5533">
            <v>1560800</v>
          </cell>
        </row>
        <row r="5534">
          <cell r="A5534" t="str">
            <v>P77340</v>
          </cell>
          <cell r="B5534" t="str">
            <v>MUHADI</v>
          </cell>
          <cell r="C5534" t="str">
            <v>16420</v>
          </cell>
          <cell r="D5534">
            <v>1689000</v>
          </cell>
          <cell r="E5534">
            <v>168900</v>
          </cell>
          <cell r="F5534">
            <v>168900</v>
          </cell>
          <cell r="G5534">
            <v>300000</v>
          </cell>
          <cell r="H5534">
            <v>0</v>
          </cell>
          <cell r="I5534">
            <v>605000</v>
          </cell>
          <cell r="J5534">
            <v>2222000</v>
          </cell>
        </row>
        <row r="5535">
          <cell r="A5535" t="str">
            <v>P83001</v>
          </cell>
          <cell r="B5535" t="str">
            <v>LUKMAN ARIZAL</v>
          </cell>
          <cell r="C5535" t="str">
            <v>16420</v>
          </cell>
          <cell r="D5535">
            <v>1145000</v>
          </cell>
          <cell r="E5535">
            <v>0</v>
          </cell>
          <cell r="F5535">
            <v>0</v>
          </cell>
          <cell r="G5535">
            <v>75000</v>
          </cell>
          <cell r="H5535">
            <v>0</v>
          </cell>
          <cell r="I5535">
            <v>825000</v>
          </cell>
          <cell r="J5535">
            <v>2004000</v>
          </cell>
        </row>
        <row r="5536">
          <cell r="A5536" t="str">
            <v>P83794</v>
          </cell>
          <cell r="B5536" t="str">
            <v>CHINDAR LEONARDI</v>
          </cell>
          <cell r="C5536" t="str">
            <v>16420</v>
          </cell>
          <cell r="D5536">
            <v>946400</v>
          </cell>
          <cell r="E5536">
            <v>0</v>
          </cell>
          <cell r="F5536">
            <v>0</v>
          </cell>
          <cell r="G5536">
            <v>75000</v>
          </cell>
          <cell r="H5536">
            <v>0</v>
          </cell>
          <cell r="I5536">
            <v>0</v>
          </cell>
          <cell r="J5536">
            <v>1447200</v>
          </cell>
        </row>
        <row r="5537">
          <cell r="A5537" t="str">
            <v>P83795</v>
          </cell>
          <cell r="B5537" t="str">
            <v>MOHAMAD ARIF SANTOSO</v>
          </cell>
          <cell r="C5537" t="str">
            <v>16420</v>
          </cell>
          <cell r="D5537">
            <v>946400</v>
          </cell>
          <cell r="E5537">
            <v>0</v>
          </cell>
          <cell r="F5537">
            <v>0</v>
          </cell>
          <cell r="G5537">
            <v>75000</v>
          </cell>
          <cell r="H5537">
            <v>0</v>
          </cell>
          <cell r="I5537">
            <v>0</v>
          </cell>
          <cell r="J5537">
            <v>1447200</v>
          </cell>
        </row>
        <row r="5538">
          <cell r="A5538" t="str">
            <v>P79555</v>
          </cell>
          <cell r="B5538" t="str">
            <v>ZULKIFLI</v>
          </cell>
          <cell r="C5538" t="str">
            <v>16430</v>
          </cell>
          <cell r="D5538">
            <v>1686000</v>
          </cell>
          <cell r="E5538">
            <v>168600</v>
          </cell>
          <cell r="F5538">
            <v>168600</v>
          </cell>
          <cell r="G5538">
            <v>300000</v>
          </cell>
          <cell r="H5538">
            <v>0</v>
          </cell>
          <cell r="I5538">
            <v>825000</v>
          </cell>
          <cell r="J5538">
            <v>2486000</v>
          </cell>
        </row>
        <row r="5539">
          <cell r="A5539" t="str">
            <v>P80171</v>
          </cell>
          <cell r="B5539" t="str">
            <v>SUSANTI, SE, MM</v>
          </cell>
          <cell r="C5539" t="str">
            <v>16430</v>
          </cell>
          <cell r="D5539">
            <v>1802000</v>
          </cell>
          <cell r="E5539">
            <v>0</v>
          </cell>
          <cell r="F5539">
            <v>0</v>
          </cell>
          <cell r="G5539">
            <v>75000</v>
          </cell>
          <cell r="H5539">
            <v>1500000</v>
          </cell>
          <cell r="I5539">
            <v>0</v>
          </cell>
          <cell r="J5539">
            <v>3432000</v>
          </cell>
        </row>
        <row r="5540">
          <cell r="A5540" t="str">
            <v>P83027</v>
          </cell>
          <cell r="B5540" t="str">
            <v>ANISA DWI RIANAWATY</v>
          </cell>
          <cell r="C5540" t="str">
            <v>16430</v>
          </cell>
          <cell r="D5540">
            <v>1145000</v>
          </cell>
          <cell r="E5540">
            <v>0</v>
          </cell>
          <cell r="F5540">
            <v>0</v>
          </cell>
          <cell r="G5540">
            <v>75000</v>
          </cell>
          <cell r="H5540">
            <v>0</v>
          </cell>
          <cell r="I5540">
            <v>495000</v>
          </cell>
          <cell r="J5540">
            <v>2171000</v>
          </cell>
        </row>
        <row r="5541">
          <cell r="A5541" t="str">
            <v>P83783</v>
          </cell>
          <cell r="B5541" t="str">
            <v>DODY BUDY SATRIO</v>
          </cell>
          <cell r="C5541" t="str">
            <v>16430</v>
          </cell>
          <cell r="D5541">
            <v>946400</v>
          </cell>
          <cell r="E5541">
            <v>0</v>
          </cell>
          <cell r="F5541">
            <v>0</v>
          </cell>
          <cell r="G5541">
            <v>75000</v>
          </cell>
          <cell r="H5541">
            <v>0</v>
          </cell>
          <cell r="I5541">
            <v>297000</v>
          </cell>
          <cell r="J5541">
            <v>1560800</v>
          </cell>
        </row>
        <row r="5542">
          <cell r="A5542" t="str">
            <v>P83812</v>
          </cell>
          <cell r="B5542" t="str">
            <v>WINDI IRANI</v>
          </cell>
          <cell r="C5542" t="str">
            <v>16430</v>
          </cell>
          <cell r="D5542">
            <v>946400</v>
          </cell>
          <cell r="E5542">
            <v>0</v>
          </cell>
          <cell r="F5542">
            <v>0</v>
          </cell>
          <cell r="G5542">
            <v>75000</v>
          </cell>
          <cell r="H5542">
            <v>0</v>
          </cell>
          <cell r="I5542">
            <v>297000</v>
          </cell>
          <cell r="J5542">
            <v>1560800</v>
          </cell>
        </row>
        <row r="5543">
          <cell r="A5543" t="str">
            <v>P83813</v>
          </cell>
          <cell r="B5543" t="str">
            <v>MOCHAMAD FARIZ BAAYI</v>
          </cell>
          <cell r="C5543" t="str">
            <v>16430</v>
          </cell>
          <cell r="D5543">
            <v>946400</v>
          </cell>
          <cell r="E5543">
            <v>0</v>
          </cell>
          <cell r="F5543">
            <v>0</v>
          </cell>
          <cell r="G5543">
            <v>75000</v>
          </cell>
          <cell r="H5543">
            <v>0</v>
          </cell>
          <cell r="I5543">
            <v>0</v>
          </cell>
          <cell r="J5543">
            <v>1560800</v>
          </cell>
        </row>
        <row r="5544">
          <cell r="A5544" t="str">
            <v>Q00866</v>
          </cell>
          <cell r="B5544" t="str">
            <v>RETNO MUMPUNI DIAH M</v>
          </cell>
          <cell r="C5544" t="str">
            <v>16430</v>
          </cell>
          <cell r="D5544">
            <v>935000</v>
          </cell>
          <cell r="E5544">
            <v>0</v>
          </cell>
          <cell r="F5544">
            <v>0</v>
          </cell>
          <cell r="G5544">
            <v>75000</v>
          </cell>
          <cell r="H5544">
            <v>0</v>
          </cell>
          <cell r="I5544">
            <v>0</v>
          </cell>
          <cell r="J5544">
            <v>1240000</v>
          </cell>
        </row>
        <row r="5545">
          <cell r="A5545" t="str">
            <v>P79981</v>
          </cell>
          <cell r="B5545" t="str">
            <v>SISKA TRIANGGA DEWI, SE</v>
          </cell>
          <cell r="C5545" t="str">
            <v>16440</v>
          </cell>
          <cell r="D5545">
            <v>1744000</v>
          </cell>
          <cell r="E5545">
            <v>0</v>
          </cell>
          <cell r="F5545">
            <v>0</v>
          </cell>
          <cell r="G5545">
            <v>75000</v>
          </cell>
          <cell r="H5545">
            <v>1500000</v>
          </cell>
          <cell r="I5545">
            <v>0</v>
          </cell>
          <cell r="J5545">
            <v>3432000</v>
          </cell>
        </row>
        <row r="5546">
          <cell r="A5546" t="str">
            <v>P81132</v>
          </cell>
          <cell r="B5546" t="str">
            <v>SANTI SUSANTI, A.MD.</v>
          </cell>
          <cell r="C5546" t="str">
            <v>16440</v>
          </cell>
          <cell r="D5546">
            <v>1377000</v>
          </cell>
          <cell r="E5546">
            <v>137700</v>
          </cell>
          <cell r="F5546">
            <v>68850</v>
          </cell>
          <cell r="G5546">
            <v>225000</v>
          </cell>
          <cell r="H5546">
            <v>0</v>
          </cell>
          <cell r="I5546">
            <v>495000</v>
          </cell>
          <cell r="J5546">
            <v>2149000</v>
          </cell>
        </row>
        <row r="5547">
          <cell r="A5547" t="str">
            <v>P82490</v>
          </cell>
          <cell r="B5547" t="str">
            <v>ADAM YUSDIKHA, SE</v>
          </cell>
          <cell r="C5547" t="str">
            <v>16440</v>
          </cell>
          <cell r="D5547">
            <v>1204000</v>
          </cell>
          <cell r="E5547">
            <v>120400</v>
          </cell>
          <cell r="F5547">
            <v>60200</v>
          </cell>
          <cell r="G5547">
            <v>225000</v>
          </cell>
          <cell r="H5547">
            <v>0</v>
          </cell>
          <cell r="I5547">
            <v>825000</v>
          </cell>
          <cell r="J5547">
            <v>2004000</v>
          </cell>
        </row>
        <row r="5548">
          <cell r="A5548" t="str">
            <v>P83005</v>
          </cell>
          <cell r="B5548" t="str">
            <v>SISKA APRILIA WIJAYANTI</v>
          </cell>
          <cell r="C5548" t="str">
            <v>16440</v>
          </cell>
          <cell r="D5548">
            <v>1145000</v>
          </cell>
          <cell r="E5548">
            <v>0</v>
          </cell>
          <cell r="F5548">
            <v>0</v>
          </cell>
          <cell r="G5548">
            <v>75000</v>
          </cell>
          <cell r="H5548">
            <v>0</v>
          </cell>
          <cell r="I5548">
            <v>825000</v>
          </cell>
          <cell r="J5548">
            <v>2004000</v>
          </cell>
        </row>
        <row r="5549">
          <cell r="A5549" t="str">
            <v>P83715</v>
          </cell>
          <cell r="B5549" t="str">
            <v>DANAR ADITYA MURTI</v>
          </cell>
          <cell r="C5549" t="str">
            <v>16440</v>
          </cell>
          <cell r="D5549">
            <v>946400</v>
          </cell>
          <cell r="E5549">
            <v>0</v>
          </cell>
          <cell r="F5549">
            <v>0</v>
          </cell>
          <cell r="G5549">
            <v>75000</v>
          </cell>
          <cell r="H5549">
            <v>0</v>
          </cell>
          <cell r="I5549">
            <v>0</v>
          </cell>
          <cell r="J5549">
            <v>1447200</v>
          </cell>
        </row>
        <row r="5550">
          <cell r="A5550" t="str">
            <v>P83716</v>
          </cell>
          <cell r="B5550" t="str">
            <v>ERIKA FLORA DIANTI</v>
          </cell>
          <cell r="C5550" t="str">
            <v>16440</v>
          </cell>
          <cell r="D5550">
            <v>946400</v>
          </cell>
          <cell r="E5550">
            <v>0</v>
          </cell>
          <cell r="F5550">
            <v>0</v>
          </cell>
          <cell r="G5550">
            <v>75000</v>
          </cell>
          <cell r="H5550">
            <v>0</v>
          </cell>
          <cell r="I5550">
            <v>319000</v>
          </cell>
          <cell r="J5550">
            <v>1447200</v>
          </cell>
        </row>
        <row r="5551">
          <cell r="A5551" t="str">
            <v>P83717</v>
          </cell>
          <cell r="B5551" t="str">
            <v>GOLLDEN SANCOYO ADI</v>
          </cell>
          <cell r="C5551" t="str">
            <v>16440</v>
          </cell>
          <cell r="D5551">
            <v>946400</v>
          </cell>
          <cell r="E5551">
            <v>0</v>
          </cell>
          <cell r="F5551">
            <v>0</v>
          </cell>
          <cell r="G5551">
            <v>75000</v>
          </cell>
          <cell r="H5551">
            <v>0</v>
          </cell>
          <cell r="I5551">
            <v>0</v>
          </cell>
          <cell r="J5551">
            <v>1447200</v>
          </cell>
        </row>
        <row r="5552">
          <cell r="A5552" t="str">
            <v>P81124</v>
          </cell>
          <cell r="B5552" t="str">
            <v>TEGUH HERYANTO, A.MD</v>
          </cell>
          <cell r="C5552" t="str">
            <v>16450</v>
          </cell>
          <cell r="D5552">
            <v>1523000</v>
          </cell>
          <cell r="E5552">
            <v>152300</v>
          </cell>
          <cell r="F5552">
            <v>76150</v>
          </cell>
          <cell r="G5552">
            <v>225000</v>
          </cell>
          <cell r="H5552">
            <v>0</v>
          </cell>
          <cell r="I5552">
            <v>407000</v>
          </cell>
          <cell r="J5552">
            <v>2407000</v>
          </cell>
        </row>
        <row r="5553">
          <cell r="A5553" t="str">
            <v>P83809</v>
          </cell>
          <cell r="B5553" t="str">
            <v>DANANG AGUS CAHYONO</v>
          </cell>
          <cell r="C5553" t="str">
            <v>16450</v>
          </cell>
          <cell r="D5553">
            <v>946400</v>
          </cell>
          <cell r="E5553">
            <v>0</v>
          </cell>
          <cell r="F5553">
            <v>0</v>
          </cell>
          <cell r="G5553">
            <v>75000</v>
          </cell>
          <cell r="H5553">
            <v>0</v>
          </cell>
          <cell r="I5553">
            <v>0</v>
          </cell>
          <cell r="J5553">
            <v>1560800</v>
          </cell>
        </row>
        <row r="5554">
          <cell r="A5554" t="str">
            <v>P83810</v>
          </cell>
          <cell r="B5554" t="str">
            <v>ANITA SETYANINGRUM</v>
          </cell>
          <cell r="C5554" t="str">
            <v>16450</v>
          </cell>
          <cell r="D5554">
            <v>946400</v>
          </cell>
          <cell r="E5554">
            <v>0</v>
          </cell>
          <cell r="F5554">
            <v>0</v>
          </cell>
          <cell r="G5554">
            <v>75000</v>
          </cell>
          <cell r="H5554">
            <v>0</v>
          </cell>
          <cell r="I5554">
            <v>0</v>
          </cell>
          <cell r="J5554">
            <v>1560800</v>
          </cell>
        </row>
        <row r="5555">
          <cell r="A5555" t="str">
            <v>P83811</v>
          </cell>
          <cell r="B5555" t="str">
            <v>DINNY NURHAYATI Z</v>
          </cell>
          <cell r="C5555" t="str">
            <v>16450</v>
          </cell>
          <cell r="D5555">
            <v>946400</v>
          </cell>
          <cell r="E5555">
            <v>0</v>
          </cell>
          <cell r="F5555">
            <v>0</v>
          </cell>
          <cell r="G5555">
            <v>75000</v>
          </cell>
          <cell r="H5555">
            <v>0</v>
          </cell>
          <cell r="I5555">
            <v>297000</v>
          </cell>
          <cell r="J5555">
            <v>1560800</v>
          </cell>
        </row>
        <row r="5556">
          <cell r="A5556" t="str">
            <v>P78986</v>
          </cell>
          <cell r="B5556" t="str">
            <v>MUDIYANTI, A.MD.</v>
          </cell>
          <cell r="C5556" t="str">
            <v>16460</v>
          </cell>
          <cell r="D5556">
            <v>1806000</v>
          </cell>
          <cell r="E5556">
            <v>180600</v>
          </cell>
          <cell r="F5556">
            <v>180600</v>
          </cell>
          <cell r="G5556">
            <v>300000</v>
          </cell>
          <cell r="H5556">
            <v>1500000</v>
          </cell>
          <cell r="I5556">
            <v>0</v>
          </cell>
          <cell r="J5556">
            <v>3575000</v>
          </cell>
        </row>
        <row r="5557">
          <cell r="A5557" t="str">
            <v>P82504</v>
          </cell>
          <cell r="B5557" t="str">
            <v>FAJAR DWI KRISNANTO</v>
          </cell>
          <cell r="C5557" t="str">
            <v>16460</v>
          </cell>
          <cell r="D5557">
            <v>1204000</v>
          </cell>
          <cell r="E5557">
            <v>0</v>
          </cell>
          <cell r="F5557">
            <v>0</v>
          </cell>
          <cell r="G5557">
            <v>75000</v>
          </cell>
          <cell r="H5557">
            <v>0</v>
          </cell>
          <cell r="I5557">
            <v>825000</v>
          </cell>
          <cell r="J5557">
            <v>2171000</v>
          </cell>
        </row>
        <row r="5558">
          <cell r="A5558" t="str">
            <v>P82729</v>
          </cell>
          <cell r="B5558" t="str">
            <v>TITIN LISNAWATI, S.PD.</v>
          </cell>
          <cell r="C5558" t="str">
            <v>16460</v>
          </cell>
          <cell r="D5558">
            <v>1052000</v>
          </cell>
          <cell r="E5558">
            <v>105200</v>
          </cell>
          <cell r="F5558">
            <v>0</v>
          </cell>
          <cell r="G5558">
            <v>150000</v>
          </cell>
          <cell r="H5558">
            <v>0</v>
          </cell>
          <cell r="I5558">
            <v>0</v>
          </cell>
          <cell r="J5558">
            <v>1814000</v>
          </cell>
        </row>
        <row r="5559">
          <cell r="A5559" t="str">
            <v>P83735</v>
          </cell>
          <cell r="B5559" t="str">
            <v>DEWI REJEKI</v>
          </cell>
          <cell r="C5559" t="str">
            <v>16460</v>
          </cell>
          <cell r="D5559">
            <v>946400</v>
          </cell>
          <cell r="E5559">
            <v>0</v>
          </cell>
          <cell r="F5559">
            <v>0</v>
          </cell>
          <cell r="G5559">
            <v>75000</v>
          </cell>
          <cell r="H5559">
            <v>0</v>
          </cell>
          <cell r="I5559">
            <v>0</v>
          </cell>
          <cell r="J5559">
            <v>1560800</v>
          </cell>
        </row>
        <row r="5560">
          <cell r="A5560" t="str">
            <v>P83736</v>
          </cell>
          <cell r="B5560" t="str">
            <v>CHIEMI MORINA</v>
          </cell>
          <cell r="C5560" t="str">
            <v>16460</v>
          </cell>
          <cell r="D5560">
            <v>946400</v>
          </cell>
          <cell r="E5560">
            <v>0</v>
          </cell>
          <cell r="F5560">
            <v>0</v>
          </cell>
          <cell r="G5560">
            <v>75000</v>
          </cell>
          <cell r="H5560">
            <v>0</v>
          </cell>
          <cell r="I5560">
            <v>297000</v>
          </cell>
          <cell r="J5560">
            <v>1560800</v>
          </cell>
        </row>
        <row r="5561">
          <cell r="A5561" t="str">
            <v>P80178</v>
          </cell>
          <cell r="B5561" t="str">
            <v>TUMIYEM, SE</v>
          </cell>
          <cell r="C5561" t="str">
            <v>16470</v>
          </cell>
          <cell r="D5561">
            <v>1744000</v>
          </cell>
          <cell r="E5561">
            <v>0</v>
          </cell>
          <cell r="F5561">
            <v>0</v>
          </cell>
          <cell r="G5561">
            <v>75000</v>
          </cell>
          <cell r="H5561">
            <v>1500000</v>
          </cell>
          <cell r="I5561">
            <v>0</v>
          </cell>
          <cell r="J5561">
            <v>3575000</v>
          </cell>
        </row>
        <row r="5562">
          <cell r="A5562" t="str">
            <v>P80627</v>
          </cell>
          <cell r="B5562" t="str">
            <v>ESTRIANTO</v>
          </cell>
          <cell r="C5562" t="str">
            <v>16470</v>
          </cell>
          <cell r="D5562">
            <v>1425000</v>
          </cell>
          <cell r="E5562">
            <v>142500</v>
          </cell>
          <cell r="F5562">
            <v>142500</v>
          </cell>
          <cell r="G5562">
            <v>300000</v>
          </cell>
          <cell r="H5562">
            <v>0</v>
          </cell>
          <cell r="I5562">
            <v>825000</v>
          </cell>
          <cell r="J5562">
            <v>2329000</v>
          </cell>
        </row>
        <row r="5563">
          <cell r="A5563" t="str">
            <v>P82745</v>
          </cell>
          <cell r="B5563" t="str">
            <v>HEVI FENDI HERMAWAN</v>
          </cell>
          <cell r="C5563" t="str">
            <v>16470</v>
          </cell>
          <cell r="D5563">
            <v>1052000</v>
          </cell>
          <cell r="E5563">
            <v>0</v>
          </cell>
          <cell r="F5563">
            <v>0</v>
          </cell>
          <cell r="G5563">
            <v>75000</v>
          </cell>
          <cell r="H5563">
            <v>0</v>
          </cell>
          <cell r="I5563">
            <v>407000</v>
          </cell>
          <cell r="J5563">
            <v>2093000</v>
          </cell>
        </row>
        <row r="5564">
          <cell r="A5564" t="str">
            <v>P83785</v>
          </cell>
          <cell r="B5564" t="str">
            <v>ASTRID DYAH KISWARI</v>
          </cell>
          <cell r="C5564" t="str">
            <v>16470</v>
          </cell>
          <cell r="D5564">
            <v>946400</v>
          </cell>
          <cell r="E5564">
            <v>0</v>
          </cell>
          <cell r="F5564">
            <v>0</v>
          </cell>
          <cell r="G5564">
            <v>75000</v>
          </cell>
          <cell r="H5564">
            <v>0</v>
          </cell>
          <cell r="I5564">
            <v>0</v>
          </cell>
          <cell r="J5564">
            <v>1560800</v>
          </cell>
        </row>
        <row r="5565">
          <cell r="A5565" t="str">
            <v>P83786</v>
          </cell>
          <cell r="B5565" t="str">
            <v>ICHVAN RAMDHANI</v>
          </cell>
          <cell r="C5565" t="str">
            <v>16470</v>
          </cell>
          <cell r="D5565">
            <v>946400</v>
          </cell>
          <cell r="E5565">
            <v>0</v>
          </cell>
          <cell r="F5565">
            <v>0</v>
          </cell>
          <cell r="G5565">
            <v>75000</v>
          </cell>
          <cell r="H5565">
            <v>0</v>
          </cell>
          <cell r="I5565">
            <v>0</v>
          </cell>
          <cell r="J5565">
            <v>1560800</v>
          </cell>
        </row>
        <row r="5566">
          <cell r="A5566" t="str">
            <v>P83787</v>
          </cell>
          <cell r="B5566" t="str">
            <v>ST ANDI WAHYU C</v>
          </cell>
          <cell r="C5566" t="str">
            <v>16470</v>
          </cell>
          <cell r="D5566">
            <v>946400</v>
          </cell>
          <cell r="E5566">
            <v>0</v>
          </cell>
          <cell r="F5566">
            <v>0</v>
          </cell>
          <cell r="G5566">
            <v>75000</v>
          </cell>
          <cell r="H5566">
            <v>0</v>
          </cell>
          <cell r="I5566">
            <v>0</v>
          </cell>
          <cell r="J5566">
            <v>1560800</v>
          </cell>
        </row>
        <row r="5567">
          <cell r="A5567" t="str">
            <v>P80841</v>
          </cell>
          <cell r="B5567" t="str">
            <v>SUSILO RAHARJO</v>
          </cell>
          <cell r="C5567" t="str">
            <v>16480</v>
          </cell>
          <cell r="D5567">
            <v>1425000</v>
          </cell>
          <cell r="E5567">
            <v>142500</v>
          </cell>
          <cell r="F5567">
            <v>71250</v>
          </cell>
          <cell r="G5567">
            <v>225000</v>
          </cell>
          <cell r="H5567">
            <v>0</v>
          </cell>
          <cell r="I5567">
            <v>825000</v>
          </cell>
          <cell r="J5567">
            <v>2329000</v>
          </cell>
        </row>
        <row r="5568">
          <cell r="A5568" t="str">
            <v>P81358</v>
          </cell>
          <cell r="B5568" t="str">
            <v>MUSLIHAIDAR</v>
          </cell>
          <cell r="C5568" t="str">
            <v>16480</v>
          </cell>
          <cell r="D5568">
            <v>1207000</v>
          </cell>
          <cell r="E5568">
            <v>120700</v>
          </cell>
          <cell r="F5568">
            <v>60350</v>
          </cell>
          <cell r="G5568">
            <v>225000</v>
          </cell>
          <cell r="H5568">
            <v>0</v>
          </cell>
          <cell r="I5568">
            <v>297000</v>
          </cell>
          <cell r="J5568">
            <v>2093000</v>
          </cell>
        </row>
        <row r="5569">
          <cell r="A5569" t="str">
            <v>P83161</v>
          </cell>
          <cell r="B5569" t="str">
            <v>ANA SUASMAJI</v>
          </cell>
          <cell r="C5569" t="str">
            <v>16480</v>
          </cell>
          <cell r="D5569">
            <v>1145000</v>
          </cell>
          <cell r="E5569">
            <v>0</v>
          </cell>
          <cell r="F5569">
            <v>0</v>
          </cell>
          <cell r="G5569">
            <v>75000</v>
          </cell>
          <cell r="H5569">
            <v>0</v>
          </cell>
          <cell r="I5569">
            <v>407000</v>
          </cell>
          <cell r="J5569">
            <v>1883000</v>
          </cell>
        </row>
        <row r="5570">
          <cell r="A5570" t="str">
            <v>P83741</v>
          </cell>
          <cell r="B5570" t="str">
            <v>RUDY WICAKSONO</v>
          </cell>
          <cell r="C5570" t="str">
            <v>16480</v>
          </cell>
          <cell r="D5570">
            <v>946400</v>
          </cell>
          <cell r="E5570">
            <v>0</v>
          </cell>
          <cell r="F5570">
            <v>0</v>
          </cell>
          <cell r="G5570">
            <v>75000</v>
          </cell>
          <cell r="H5570">
            <v>0</v>
          </cell>
          <cell r="I5570">
            <v>0</v>
          </cell>
          <cell r="J5570">
            <v>1560800</v>
          </cell>
        </row>
        <row r="5571">
          <cell r="A5571" t="str">
            <v>P83742</v>
          </cell>
          <cell r="B5571" t="str">
            <v>MIRA YUSTINA</v>
          </cell>
          <cell r="C5571" t="str">
            <v>16480</v>
          </cell>
          <cell r="D5571">
            <v>946400</v>
          </cell>
          <cell r="E5571">
            <v>0</v>
          </cell>
          <cell r="F5571">
            <v>0</v>
          </cell>
          <cell r="G5571">
            <v>75000</v>
          </cell>
          <cell r="H5571">
            <v>0</v>
          </cell>
          <cell r="I5571">
            <v>0</v>
          </cell>
          <cell r="J5571">
            <v>1560800</v>
          </cell>
        </row>
        <row r="5572">
          <cell r="A5572" t="str">
            <v>P79716</v>
          </cell>
          <cell r="B5572" t="str">
            <v>MAHASRI,SE</v>
          </cell>
          <cell r="C5572" t="str">
            <v>16490</v>
          </cell>
          <cell r="D5572">
            <v>1686000</v>
          </cell>
          <cell r="E5572">
            <v>168600</v>
          </cell>
          <cell r="F5572">
            <v>168600</v>
          </cell>
          <cell r="G5572">
            <v>300000</v>
          </cell>
          <cell r="H5572">
            <v>0</v>
          </cell>
          <cell r="I5572">
            <v>825000</v>
          </cell>
          <cell r="J5572">
            <v>2486000</v>
          </cell>
        </row>
        <row r="5573">
          <cell r="A5573" t="str">
            <v>P80182</v>
          </cell>
          <cell r="B5573" t="str">
            <v>WAHYU CAHYONO,SE</v>
          </cell>
          <cell r="C5573" t="str">
            <v>16490</v>
          </cell>
          <cell r="D5573">
            <v>1744000</v>
          </cell>
          <cell r="E5573">
            <v>174400</v>
          </cell>
          <cell r="F5573">
            <v>174400</v>
          </cell>
          <cell r="G5573">
            <v>300000</v>
          </cell>
          <cell r="H5573">
            <v>1500000</v>
          </cell>
          <cell r="I5573">
            <v>0</v>
          </cell>
          <cell r="J5573">
            <v>3575000</v>
          </cell>
        </row>
        <row r="5574">
          <cell r="A5574" t="str">
            <v>P82883</v>
          </cell>
          <cell r="B5574" t="str">
            <v>SUPRIYANTO</v>
          </cell>
          <cell r="C5574" t="str">
            <v>16490</v>
          </cell>
          <cell r="D5574">
            <v>1145000</v>
          </cell>
          <cell r="E5574">
            <v>0</v>
          </cell>
          <cell r="F5574">
            <v>0</v>
          </cell>
          <cell r="G5574">
            <v>75000</v>
          </cell>
          <cell r="H5574">
            <v>0</v>
          </cell>
          <cell r="I5574">
            <v>407000</v>
          </cell>
          <cell r="J5574">
            <v>2171000</v>
          </cell>
        </row>
        <row r="5575">
          <cell r="A5575" t="str">
            <v>P83718</v>
          </cell>
          <cell r="B5575" t="str">
            <v>DEDI NURHAEDI</v>
          </cell>
          <cell r="C5575" t="str">
            <v>16490</v>
          </cell>
          <cell r="D5575">
            <v>946400</v>
          </cell>
          <cell r="E5575">
            <v>0</v>
          </cell>
          <cell r="F5575">
            <v>0</v>
          </cell>
          <cell r="G5575">
            <v>75000</v>
          </cell>
          <cell r="H5575">
            <v>0</v>
          </cell>
          <cell r="I5575">
            <v>0</v>
          </cell>
          <cell r="J5575">
            <v>1560800</v>
          </cell>
        </row>
        <row r="5576">
          <cell r="A5576" t="str">
            <v>P83719</v>
          </cell>
          <cell r="B5576" t="str">
            <v>ELGA GANDARI</v>
          </cell>
          <cell r="C5576" t="str">
            <v>16490</v>
          </cell>
          <cell r="D5576">
            <v>946400</v>
          </cell>
          <cell r="E5576">
            <v>0</v>
          </cell>
          <cell r="F5576">
            <v>0</v>
          </cell>
          <cell r="G5576">
            <v>75000</v>
          </cell>
          <cell r="H5576">
            <v>0</v>
          </cell>
          <cell r="I5576">
            <v>0</v>
          </cell>
          <cell r="J5576">
            <v>1560800</v>
          </cell>
        </row>
        <row r="5577">
          <cell r="A5577" t="str">
            <v>P83720</v>
          </cell>
          <cell r="B5577" t="str">
            <v>KURNIAWAN</v>
          </cell>
          <cell r="C5577" t="str">
            <v>16490</v>
          </cell>
          <cell r="D5577">
            <v>946400</v>
          </cell>
          <cell r="E5577">
            <v>0</v>
          </cell>
          <cell r="F5577">
            <v>0</v>
          </cell>
          <cell r="G5577">
            <v>75000</v>
          </cell>
          <cell r="H5577">
            <v>0</v>
          </cell>
          <cell r="I5577">
            <v>0</v>
          </cell>
          <cell r="J5577">
            <v>1560800</v>
          </cell>
        </row>
        <row r="5578">
          <cell r="A5578" t="str">
            <v>P83088</v>
          </cell>
          <cell r="B5578" t="str">
            <v>WULAN TRIGITANI SIJABAT</v>
          </cell>
          <cell r="C5578" t="str">
            <v>16500</v>
          </cell>
          <cell r="D5578">
            <v>1145000</v>
          </cell>
          <cell r="E5578">
            <v>0</v>
          </cell>
          <cell r="F5578">
            <v>0</v>
          </cell>
          <cell r="G5578">
            <v>75000</v>
          </cell>
          <cell r="H5578">
            <v>0</v>
          </cell>
          <cell r="I5578">
            <v>407000</v>
          </cell>
          <cell r="J5578">
            <v>0</v>
          </cell>
        </row>
        <row r="5579">
          <cell r="A5579" t="str">
            <v>P83721</v>
          </cell>
          <cell r="B5579" t="str">
            <v>RUSYANDI</v>
          </cell>
          <cell r="C5579" t="str">
            <v>16500</v>
          </cell>
          <cell r="D5579">
            <v>946400</v>
          </cell>
          <cell r="E5579">
            <v>0</v>
          </cell>
          <cell r="F5579">
            <v>0</v>
          </cell>
          <cell r="G5579">
            <v>75000</v>
          </cell>
          <cell r="H5579">
            <v>0</v>
          </cell>
          <cell r="I5579">
            <v>0</v>
          </cell>
          <cell r="J5579">
            <v>1560800</v>
          </cell>
        </row>
        <row r="5580">
          <cell r="A5580" t="str">
            <v>P83725</v>
          </cell>
          <cell r="B5580" t="str">
            <v>YUDHY PRABOWO</v>
          </cell>
          <cell r="C5580" t="str">
            <v>16500</v>
          </cell>
          <cell r="D5580">
            <v>946400</v>
          </cell>
          <cell r="E5580">
            <v>0</v>
          </cell>
          <cell r="F5580">
            <v>0</v>
          </cell>
          <cell r="G5580">
            <v>75000</v>
          </cell>
          <cell r="H5580">
            <v>0</v>
          </cell>
          <cell r="I5580">
            <v>0</v>
          </cell>
          <cell r="J5580">
            <v>1560800</v>
          </cell>
        </row>
        <row r="5581">
          <cell r="A5581" t="str">
            <v>P83738</v>
          </cell>
          <cell r="B5581" t="str">
            <v>ICHA PUSPITA D</v>
          </cell>
          <cell r="C5581" t="str">
            <v>16500</v>
          </cell>
          <cell r="D5581">
            <v>946400</v>
          </cell>
          <cell r="E5581">
            <v>0</v>
          </cell>
          <cell r="F5581">
            <v>0</v>
          </cell>
          <cell r="G5581">
            <v>75000</v>
          </cell>
          <cell r="H5581">
            <v>0</v>
          </cell>
          <cell r="I5581">
            <v>0</v>
          </cell>
          <cell r="J5581">
            <v>1560800</v>
          </cell>
        </row>
        <row r="5582">
          <cell r="A5582" t="str">
            <v>P79398</v>
          </cell>
          <cell r="B5582" t="str">
            <v>NAWIRI, SE</v>
          </cell>
          <cell r="C5582" t="str">
            <v>16S01</v>
          </cell>
          <cell r="D5582">
            <v>1865000</v>
          </cell>
          <cell r="E5582">
            <v>186500</v>
          </cell>
          <cell r="F5582">
            <v>93250</v>
          </cell>
          <cell r="G5582">
            <v>225000</v>
          </cell>
          <cell r="H5582">
            <v>1500000</v>
          </cell>
          <cell r="I5582">
            <v>0</v>
          </cell>
          <cell r="J5582">
            <v>3718000</v>
          </cell>
        </row>
        <row r="5583">
          <cell r="A5583" t="str">
            <v>P80409</v>
          </cell>
          <cell r="B5583" t="str">
            <v>INDAH SULISTYANINGRUM</v>
          </cell>
          <cell r="C5583" t="str">
            <v>16S01</v>
          </cell>
          <cell r="D5583">
            <v>1686000</v>
          </cell>
          <cell r="E5583">
            <v>0</v>
          </cell>
          <cell r="F5583">
            <v>0</v>
          </cell>
          <cell r="G5583">
            <v>75000</v>
          </cell>
          <cell r="H5583">
            <v>0</v>
          </cell>
          <cell r="I5583">
            <v>825000</v>
          </cell>
          <cell r="J5583">
            <v>2486000</v>
          </cell>
        </row>
        <row r="5584">
          <cell r="A5584" t="str">
            <v>P80934</v>
          </cell>
          <cell r="B5584" t="str">
            <v>ROYHAN SYARIF, SE</v>
          </cell>
          <cell r="C5584" t="str">
            <v>16S01</v>
          </cell>
          <cell r="D5584">
            <v>1738000</v>
          </cell>
          <cell r="E5584">
            <v>173800</v>
          </cell>
          <cell r="F5584">
            <v>0</v>
          </cell>
          <cell r="G5584">
            <v>150000</v>
          </cell>
          <cell r="H5584">
            <v>0</v>
          </cell>
          <cell r="I5584">
            <v>825000</v>
          </cell>
          <cell r="J5584">
            <v>2643000</v>
          </cell>
        </row>
        <row r="5585">
          <cell r="A5585" t="str">
            <v>P83018</v>
          </cell>
          <cell r="B5585" t="str">
            <v>LUSI RATNASARI</v>
          </cell>
          <cell r="C5585" t="str">
            <v>16S01</v>
          </cell>
          <cell r="D5585">
            <v>1145000</v>
          </cell>
          <cell r="E5585">
            <v>0</v>
          </cell>
          <cell r="F5585">
            <v>0</v>
          </cell>
          <cell r="G5585">
            <v>75000</v>
          </cell>
          <cell r="H5585">
            <v>0</v>
          </cell>
          <cell r="I5585">
            <v>495000</v>
          </cell>
          <cell r="J5585">
            <v>2171000</v>
          </cell>
        </row>
        <row r="5586">
          <cell r="A5586" t="str">
            <v>P83090</v>
          </cell>
          <cell r="B5586" t="str">
            <v>AHMAD ZA'IM WAFIQ</v>
          </cell>
          <cell r="C5586" t="str">
            <v>16S01</v>
          </cell>
          <cell r="D5586">
            <v>1145000</v>
          </cell>
          <cell r="E5586">
            <v>0</v>
          </cell>
          <cell r="F5586">
            <v>0</v>
          </cell>
          <cell r="G5586">
            <v>75000</v>
          </cell>
          <cell r="H5586">
            <v>0</v>
          </cell>
          <cell r="I5586">
            <v>495000</v>
          </cell>
          <cell r="J5586">
            <v>1883000</v>
          </cell>
        </row>
        <row r="5587">
          <cell r="A5587" t="str">
            <v>P83699</v>
          </cell>
          <cell r="B5587" t="str">
            <v>YUKI NURHIDAYATI L</v>
          </cell>
          <cell r="C5587" t="str">
            <v>16S01</v>
          </cell>
          <cell r="D5587">
            <v>946400</v>
          </cell>
          <cell r="E5587">
            <v>0</v>
          </cell>
          <cell r="F5587">
            <v>0</v>
          </cell>
          <cell r="G5587">
            <v>75000</v>
          </cell>
          <cell r="H5587">
            <v>0</v>
          </cell>
          <cell r="I5587">
            <v>0</v>
          </cell>
          <cell r="J5587">
            <v>1560800</v>
          </cell>
        </row>
        <row r="5588">
          <cell r="A5588" t="str">
            <v>P83700</v>
          </cell>
          <cell r="B5588" t="str">
            <v>JULISNA ROSIARNI</v>
          </cell>
          <cell r="C5588" t="str">
            <v>16S01</v>
          </cell>
          <cell r="D5588">
            <v>946400</v>
          </cell>
          <cell r="E5588">
            <v>0</v>
          </cell>
          <cell r="F5588">
            <v>0</v>
          </cell>
          <cell r="G5588">
            <v>75000</v>
          </cell>
          <cell r="H5588">
            <v>0</v>
          </cell>
          <cell r="I5588">
            <v>0</v>
          </cell>
          <cell r="J5588">
            <v>1560800</v>
          </cell>
        </row>
        <row r="5589">
          <cell r="A5589" t="str">
            <v>P83729</v>
          </cell>
          <cell r="B5589" t="str">
            <v>AGUS ASROFI</v>
          </cell>
          <cell r="C5589" t="str">
            <v>16S01</v>
          </cell>
          <cell r="D5589">
            <v>946400</v>
          </cell>
          <cell r="E5589">
            <v>0</v>
          </cell>
          <cell r="F5589">
            <v>0</v>
          </cell>
          <cell r="G5589">
            <v>75000</v>
          </cell>
          <cell r="H5589">
            <v>0</v>
          </cell>
          <cell r="I5589">
            <v>0</v>
          </cell>
          <cell r="J5589">
            <v>1560800</v>
          </cell>
        </row>
        <row r="5590">
          <cell r="A5590" t="str">
            <v>P79388</v>
          </cell>
          <cell r="B5590" t="str">
            <v>SUGENG</v>
          </cell>
          <cell r="C5590" t="str">
            <v>16S02</v>
          </cell>
          <cell r="D5590">
            <v>1865000</v>
          </cell>
          <cell r="E5590">
            <v>186500</v>
          </cell>
          <cell r="F5590">
            <v>186500</v>
          </cell>
          <cell r="G5590">
            <v>300000</v>
          </cell>
          <cell r="H5590">
            <v>1500000</v>
          </cell>
          <cell r="I5590">
            <v>0</v>
          </cell>
          <cell r="J5590">
            <v>3300000</v>
          </cell>
        </row>
        <row r="5591">
          <cell r="A5591" t="str">
            <v>P80615</v>
          </cell>
          <cell r="B5591" t="str">
            <v>RAHMAYATI</v>
          </cell>
          <cell r="C5591" t="str">
            <v>16S02</v>
          </cell>
          <cell r="D5591">
            <v>1425000</v>
          </cell>
          <cell r="E5591">
            <v>142500</v>
          </cell>
          <cell r="F5591">
            <v>142500</v>
          </cell>
          <cell r="G5591">
            <v>300000</v>
          </cell>
          <cell r="H5591">
            <v>0</v>
          </cell>
          <cell r="I5591">
            <v>297000</v>
          </cell>
          <cell r="J5591">
            <v>2068000</v>
          </cell>
        </row>
        <row r="5592">
          <cell r="A5592" t="str">
            <v>P81036</v>
          </cell>
          <cell r="B5592" t="str">
            <v>MASNIAH, S.Kom</v>
          </cell>
          <cell r="C5592" t="str">
            <v>16S02</v>
          </cell>
          <cell r="D5592">
            <v>1625000</v>
          </cell>
          <cell r="E5592">
            <v>162500</v>
          </cell>
          <cell r="F5592">
            <v>0</v>
          </cell>
          <cell r="G5592">
            <v>150000</v>
          </cell>
          <cell r="H5592">
            <v>0</v>
          </cell>
          <cell r="I5592">
            <v>0</v>
          </cell>
          <cell r="J5592">
            <v>2367000</v>
          </cell>
        </row>
        <row r="5593">
          <cell r="A5593" t="str">
            <v>P83702</v>
          </cell>
          <cell r="B5593" t="str">
            <v>ASEP SUPRIANTO</v>
          </cell>
          <cell r="C5593" t="str">
            <v>16S02</v>
          </cell>
          <cell r="D5593">
            <v>946400</v>
          </cell>
          <cell r="E5593">
            <v>0</v>
          </cell>
          <cell r="F5593">
            <v>0</v>
          </cell>
          <cell r="G5593">
            <v>75000</v>
          </cell>
          <cell r="H5593">
            <v>0</v>
          </cell>
          <cell r="I5593">
            <v>0</v>
          </cell>
          <cell r="J5593">
            <v>1447200</v>
          </cell>
        </row>
        <row r="5594">
          <cell r="A5594" t="str">
            <v>P83166</v>
          </cell>
          <cell r="B5594" t="str">
            <v>ESTI OKTAVIA</v>
          </cell>
          <cell r="C5594" t="str">
            <v>16S03</v>
          </cell>
          <cell r="D5594">
            <v>1145000</v>
          </cell>
          <cell r="E5594">
            <v>0</v>
          </cell>
          <cell r="F5594">
            <v>0</v>
          </cell>
          <cell r="G5594">
            <v>75000</v>
          </cell>
          <cell r="H5594">
            <v>0</v>
          </cell>
          <cell r="I5594">
            <v>407000</v>
          </cell>
          <cell r="J5594">
            <v>0</v>
          </cell>
        </row>
        <row r="5595">
          <cell r="A5595" t="str">
            <v>P83751</v>
          </cell>
          <cell r="B5595" t="str">
            <v>HARYO WINARSO</v>
          </cell>
          <cell r="C5595" t="str">
            <v>16S03</v>
          </cell>
          <cell r="D5595">
            <v>946400</v>
          </cell>
          <cell r="E5595">
            <v>0</v>
          </cell>
          <cell r="F5595">
            <v>0</v>
          </cell>
          <cell r="G5595">
            <v>75000</v>
          </cell>
          <cell r="H5595">
            <v>0</v>
          </cell>
          <cell r="I5595">
            <v>297000</v>
          </cell>
          <cell r="J5595">
            <v>1409600</v>
          </cell>
        </row>
        <row r="5596">
          <cell r="A5596" t="str">
            <v>P52213</v>
          </cell>
          <cell r="B5596" t="str">
            <v>NENGAH SUJANA, S.E.</v>
          </cell>
          <cell r="C5596" t="str">
            <v>17000</v>
          </cell>
          <cell r="D5596">
            <v>2284000</v>
          </cell>
          <cell r="E5596">
            <v>228400</v>
          </cell>
          <cell r="F5596">
            <v>228400</v>
          </cell>
          <cell r="G5596">
            <v>300000</v>
          </cell>
          <cell r="H5596">
            <v>1500000</v>
          </cell>
          <cell r="I5596">
            <v>0</v>
          </cell>
          <cell r="J5596">
            <v>2829000</v>
          </cell>
        </row>
        <row r="5597">
          <cell r="A5597" t="str">
            <v>P54304</v>
          </cell>
          <cell r="B5597" t="str">
            <v>SUHARDJO, SE</v>
          </cell>
          <cell r="C5597" t="str">
            <v>17000</v>
          </cell>
          <cell r="D5597">
            <v>2288000</v>
          </cell>
          <cell r="E5597">
            <v>228800</v>
          </cell>
          <cell r="F5597">
            <v>114400</v>
          </cell>
          <cell r="G5597">
            <v>225000</v>
          </cell>
          <cell r="H5597">
            <v>900000</v>
          </cell>
          <cell r="I5597">
            <v>0</v>
          </cell>
          <cell r="J5597">
            <v>2714000</v>
          </cell>
        </row>
        <row r="5598">
          <cell r="A5598" t="str">
            <v>P59945</v>
          </cell>
          <cell r="B5598" t="str">
            <v>DR. VICTOR SIAHAAN, S.E.MM</v>
          </cell>
          <cell r="C5598" t="str">
            <v>17000</v>
          </cell>
          <cell r="D5598">
            <v>2605000</v>
          </cell>
          <cell r="E5598">
            <v>260500</v>
          </cell>
          <cell r="F5598">
            <v>390750</v>
          </cell>
          <cell r="G5598">
            <v>375000</v>
          </cell>
          <cell r="H5598">
            <v>4800000</v>
          </cell>
          <cell r="I5598">
            <v>0</v>
          </cell>
          <cell r="J5598">
            <v>5612000</v>
          </cell>
        </row>
        <row r="5599">
          <cell r="A5599" t="str">
            <v>P77260</v>
          </cell>
          <cell r="B5599" t="str">
            <v>JUNI WINARNI, SE</v>
          </cell>
          <cell r="C5599" t="str">
            <v>17000</v>
          </cell>
          <cell r="D5599">
            <v>1861000</v>
          </cell>
          <cell r="E5599">
            <v>186100</v>
          </cell>
          <cell r="F5599">
            <v>186100</v>
          </cell>
          <cell r="G5599">
            <v>300000</v>
          </cell>
          <cell r="H5599">
            <v>900000</v>
          </cell>
          <cell r="I5599">
            <v>0</v>
          </cell>
          <cell r="J5599">
            <v>2714000</v>
          </cell>
        </row>
        <row r="5600">
          <cell r="A5600" t="str">
            <v>P77323</v>
          </cell>
          <cell r="B5600" t="str">
            <v>MONDANG MARPAUNG, SH.</v>
          </cell>
          <cell r="C5600" t="str">
            <v>17000</v>
          </cell>
          <cell r="D5600">
            <v>1927000</v>
          </cell>
          <cell r="E5600">
            <v>192700</v>
          </cell>
          <cell r="F5600">
            <v>192700</v>
          </cell>
          <cell r="G5600">
            <v>300000</v>
          </cell>
          <cell r="H5600">
            <v>900000</v>
          </cell>
          <cell r="I5600">
            <v>0</v>
          </cell>
          <cell r="J5600">
            <v>2714000</v>
          </cell>
        </row>
        <row r="5601">
          <cell r="A5601" t="str">
            <v>P79097</v>
          </cell>
          <cell r="B5601" t="str">
            <v>JHONIVA YENDRI, SE</v>
          </cell>
          <cell r="C5601" t="str">
            <v>17000</v>
          </cell>
          <cell r="D5601">
            <v>1744000</v>
          </cell>
          <cell r="E5601">
            <v>174400</v>
          </cell>
          <cell r="F5601">
            <v>174400</v>
          </cell>
          <cell r="G5601">
            <v>300000</v>
          </cell>
          <cell r="H5601">
            <v>1500000</v>
          </cell>
          <cell r="I5601">
            <v>0</v>
          </cell>
          <cell r="J5601">
            <v>2967000</v>
          </cell>
        </row>
        <row r="5602">
          <cell r="A5602" t="str">
            <v>P79101</v>
          </cell>
          <cell r="B5602" t="str">
            <v>NGADIMAN,SE</v>
          </cell>
          <cell r="C5602" t="str">
            <v>17000</v>
          </cell>
          <cell r="D5602">
            <v>1744000</v>
          </cell>
          <cell r="E5602">
            <v>174400</v>
          </cell>
          <cell r="F5602">
            <v>174400</v>
          </cell>
          <cell r="G5602">
            <v>300000</v>
          </cell>
          <cell r="H5602">
            <v>900000</v>
          </cell>
          <cell r="I5602">
            <v>0</v>
          </cell>
          <cell r="J5602">
            <v>2714000</v>
          </cell>
        </row>
        <row r="5603">
          <cell r="A5603" t="str">
            <v>P79274</v>
          </cell>
          <cell r="B5603" t="str">
            <v>SUCAHYA PRABAWA LAKSANA, SE.,M.M.</v>
          </cell>
          <cell r="C5603" t="str">
            <v>17000</v>
          </cell>
          <cell r="D5603">
            <v>1865000</v>
          </cell>
          <cell r="E5603">
            <v>186500</v>
          </cell>
          <cell r="F5603">
            <v>186500</v>
          </cell>
          <cell r="G5603">
            <v>300000</v>
          </cell>
          <cell r="H5603">
            <v>2100000</v>
          </cell>
          <cell r="I5603">
            <v>0</v>
          </cell>
          <cell r="J5603">
            <v>4064000</v>
          </cell>
        </row>
        <row r="5604">
          <cell r="A5604" t="str">
            <v>P80064</v>
          </cell>
          <cell r="B5604" t="str">
            <v>I WAYAN SUKERATA, SE,AK.</v>
          </cell>
          <cell r="C5604" t="str">
            <v>17000</v>
          </cell>
          <cell r="D5604">
            <v>1802000</v>
          </cell>
          <cell r="E5604">
            <v>180200</v>
          </cell>
          <cell r="F5604">
            <v>180200</v>
          </cell>
          <cell r="G5604">
            <v>300000</v>
          </cell>
          <cell r="H5604">
            <v>1500000</v>
          </cell>
          <cell r="I5604">
            <v>0</v>
          </cell>
          <cell r="J5604">
            <v>2967000</v>
          </cell>
        </row>
        <row r="5605">
          <cell r="A5605" t="str">
            <v>P80213</v>
          </cell>
          <cell r="B5605" t="str">
            <v>RAHMAT AFFANDI, S.E., AKT.</v>
          </cell>
          <cell r="C5605" t="str">
            <v>17000</v>
          </cell>
          <cell r="D5605">
            <v>1861000</v>
          </cell>
          <cell r="E5605">
            <v>186100</v>
          </cell>
          <cell r="F5605">
            <v>186100</v>
          </cell>
          <cell r="G5605">
            <v>300000</v>
          </cell>
          <cell r="H5605">
            <v>900000</v>
          </cell>
          <cell r="I5605">
            <v>0</v>
          </cell>
          <cell r="J5605">
            <v>2714000</v>
          </cell>
        </row>
        <row r="5606">
          <cell r="A5606" t="str">
            <v>P80247</v>
          </cell>
          <cell r="B5606" t="str">
            <v>BETA VEKTOR RISKI, SE</v>
          </cell>
          <cell r="C5606" t="str">
            <v>17000</v>
          </cell>
          <cell r="D5606">
            <v>1923000</v>
          </cell>
          <cell r="E5606">
            <v>192300</v>
          </cell>
          <cell r="F5606">
            <v>96150</v>
          </cell>
          <cell r="G5606">
            <v>225000</v>
          </cell>
          <cell r="H5606">
            <v>1500000</v>
          </cell>
          <cell r="I5606">
            <v>0</v>
          </cell>
          <cell r="J5606">
            <v>3875000</v>
          </cell>
        </row>
        <row r="5607">
          <cell r="A5607" t="str">
            <v>P80415</v>
          </cell>
          <cell r="B5607" t="str">
            <v>NUR ROCHMAN</v>
          </cell>
          <cell r="C5607" t="str">
            <v>17000</v>
          </cell>
          <cell r="D5607">
            <v>1686000</v>
          </cell>
          <cell r="E5607">
            <v>168600</v>
          </cell>
          <cell r="F5607">
            <v>84300</v>
          </cell>
          <cell r="G5607">
            <v>225000</v>
          </cell>
          <cell r="H5607">
            <v>1500000</v>
          </cell>
          <cell r="I5607">
            <v>0</v>
          </cell>
          <cell r="J5607">
            <v>2576000</v>
          </cell>
        </row>
        <row r="5608">
          <cell r="A5608" t="str">
            <v>P80921</v>
          </cell>
          <cell r="B5608" t="str">
            <v>ISMED ISMAEL, SH</v>
          </cell>
          <cell r="C5608" t="str">
            <v>17000</v>
          </cell>
          <cell r="D5608">
            <v>1625000</v>
          </cell>
          <cell r="E5608">
            <v>162500</v>
          </cell>
          <cell r="F5608">
            <v>81250</v>
          </cell>
          <cell r="G5608">
            <v>225000</v>
          </cell>
          <cell r="H5608">
            <v>1500000</v>
          </cell>
          <cell r="I5608">
            <v>0</v>
          </cell>
          <cell r="J5608">
            <v>2967000</v>
          </cell>
        </row>
        <row r="5609">
          <cell r="A5609" t="str">
            <v>P82085</v>
          </cell>
          <cell r="B5609" t="str">
            <v>MOCHAMMAD SAPTO PRIYO NUGROHO,S.KOM</v>
          </cell>
          <cell r="C5609" t="str">
            <v>17000</v>
          </cell>
          <cell r="D5609">
            <v>1164000</v>
          </cell>
          <cell r="E5609">
            <v>116400</v>
          </cell>
          <cell r="F5609">
            <v>58200</v>
          </cell>
          <cell r="G5609">
            <v>225000</v>
          </cell>
          <cell r="H5609">
            <v>0</v>
          </cell>
          <cell r="I5609">
            <v>407000</v>
          </cell>
          <cell r="J5609">
            <v>1959000</v>
          </cell>
        </row>
        <row r="5610">
          <cell r="A5610" t="str">
            <v>P54417</v>
          </cell>
          <cell r="B5610" t="str">
            <v>TIMER SIMARMATA, DRS</v>
          </cell>
          <cell r="C5610" t="str">
            <v>17001</v>
          </cell>
          <cell r="D5610">
            <v>2359000</v>
          </cell>
          <cell r="E5610">
            <v>235900</v>
          </cell>
          <cell r="F5610">
            <v>235900</v>
          </cell>
          <cell r="G5610">
            <v>300000</v>
          </cell>
          <cell r="H5610">
            <v>2100000</v>
          </cell>
          <cell r="I5610">
            <v>0</v>
          </cell>
          <cell r="J5610">
            <v>4064000</v>
          </cell>
        </row>
        <row r="5611">
          <cell r="A5611" t="str">
            <v>P80010</v>
          </cell>
          <cell r="B5611" t="str">
            <v>ERI MARDIANTO, SE.</v>
          </cell>
          <cell r="C5611" t="str">
            <v>17001</v>
          </cell>
          <cell r="D5611">
            <v>1990000</v>
          </cell>
          <cell r="E5611">
            <v>199000</v>
          </cell>
          <cell r="F5611">
            <v>199000</v>
          </cell>
          <cell r="G5611">
            <v>300000</v>
          </cell>
          <cell r="H5611">
            <v>2100000</v>
          </cell>
          <cell r="I5611">
            <v>0</v>
          </cell>
          <cell r="J5611">
            <v>4189000</v>
          </cell>
        </row>
        <row r="5612">
          <cell r="A5612" t="str">
            <v>P80406</v>
          </cell>
          <cell r="B5612" t="str">
            <v>GUNAWAN, SE</v>
          </cell>
          <cell r="C5612" t="str">
            <v>17001</v>
          </cell>
          <cell r="D5612">
            <v>1686000</v>
          </cell>
          <cell r="E5612">
            <v>168600</v>
          </cell>
          <cell r="F5612">
            <v>84300</v>
          </cell>
          <cell r="G5612">
            <v>225000</v>
          </cell>
          <cell r="H5612">
            <v>1500000</v>
          </cell>
          <cell r="I5612">
            <v>0</v>
          </cell>
          <cell r="J5612">
            <v>2967000</v>
          </cell>
        </row>
        <row r="5613">
          <cell r="A5613" t="str">
            <v>P77397</v>
          </cell>
          <cell r="B5613" t="str">
            <v>MARSHALL ARITONANG, SE</v>
          </cell>
          <cell r="C5613" t="str">
            <v>17002</v>
          </cell>
          <cell r="D5613">
            <v>1927000</v>
          </cell>
          <cell r="E5613">
            <v>192700</v>
          </cell>
          <cell r="F5613">
            <v>192700</v>
          </cell>
          <cell r="G5613">
            <v>300000</v>
          </cell>
          <cell r="H5613">
            <v>2100000</v>
          </cell>
          <cell r="I5613">
            <v>0</v>
          </cell>
          <cell r="J5613">
            <v>3843000</v>
          </cell>
        </row>
        <row r="5614">
          <cell r="A5614" t="str">
            <v>P80912</v>
          </cell>
          <cell r="B5614" t="str">
            <v>JUFRIADI, SE</v>
          </cell>
          <cell r="C5614" t="str">
            <v>17002</v>
          </cell>
          <cell r="D5614">
            <v>1738000</v>
          </cell>
          <cell r="E5614">
            <v>173800</v>
          </cell>
          <cell r="F5614">
            <v>86900</v>
          </cell>
          <cell r="G5614">
            <v>225000</v>
          </cell>
          <cell r="H5614">
            <v>1500000</v>
          </cell>
          <cell r="I5614">
            <v>0</v>
          </cell>
          <cell r="J5614">
            <v>2806000</v>
          </cell>
        </row>
        <row r="5615">
          <cell r="A5615" t="str">
            <v>P51312</v>
          </cell>
          <cell r="B5615" t="str">
            <v>V.DARWIN</v>
          </cell>
          <cell r="C5615" t="str">
            <v>17010</v>
          </cell>
          <cell r="D5615">
            <v>2211000</v>
          </cell>
          <cell r="E5615">
            <v>221100</v>
          </cell>
          <cell r="F5615">
            <v>221100</v>
          </cell>
          <cell r="G5615">
            <v>300000</v>
          </cell>
          <cell r="H5615">
            <v>1500000</v>
          </cell>
          <cell r="I5615">
            <v>0</v>
          </cell>
          <cell r="J5615">
            <v>3096000</v>
          </cell>
        </row>
        <row r="5616">
          <cell r="A5616" t="str">
            <v>P51322</v>
          </cell>
          <cell r="B5616" t="str">
            <v>MACHMUD, Drs</v>
          </cell>
          <cell r="C5616" t="str">
            <v>17010</v>
          </cell>
          <cell r="D5616">
            <v>2211000</v>
          </cell>
          <cell r="E5616">
            <v>221100</v>
          </cell>
          <cell r="F5616">
            <v>0</v>
          </cell>
          <cell r="G5616">
            <v>150000</v>
          </cell>
          <cell r="H5616">
            <v>0</v>
          </cell>
          <cell r="I5616">
            <v>575000</v>
          </cell>
          <cell r="J5616">
            <v>2800000</v>
          </cell>
        </row>
        <row r="5617">
          <cell r="A5617" t="str">
            <v>P58828</v>
          </cell>
          <cell r="B5617" t="str">
            <v>ABD.RASYID</v>
          </cell>
          <cell r="C5617" t="str">
            <v>17010</v>
          </cell>
          <cell r="D5617">
            <v>1648000</v>
          </cell>
          <cell r="E5617">
            <v>164800</v>
          </cell>
          <cell r="F5617">
            <v>82400</v>
          </cell>
          <cell r="G5617">
            <v>225000</v>
          </cell>
          <cell r="H5617">
            <v>0</v>
          </cell>
          <cell r="I5617">
            <v>319000</v>
          </cell>
          <cell r="J5617">
            <v>1959000</v>
          </cell>
        </row>
        <row r="5618">
          <cell r="A5618" t="str">
            <v>P78909</v>
          </cell>
          <cell r="B5618" t="str">
            <v>SISWURYANTO, SE</v>
          </cell>
          <cell r="C5618" t="str">
            <v>17010</v>
          </cell>
          <cell r="D5618">
            <v>1927000</v>
          </cell>
          <cell r="E5618">
            <v>192700</v>
          </cell>
          <cell r="F5618">
            <v>192700</v>
          </cell>
          <cell r="G5618">
            <v>300000</v>
          </cell>
          <cell r="H5618">
            <v>1500000</v>
          </cell>
          <cell r="I5618">
            <v>0</v>
          </cell>
          <cell r="J5618">
            <v>3567000</v>
          </cell>
        </row>
        <row r="5619">
          <cell r="A5619" t="str">
            <v>P79129</v>
          </cell>
          <cell r="B5619" t="str">
            <v>DENI FAHREZA, SE</v>
          </cell>
          <cell r="C5619" t="str">
            <v>17010</v>
          </cell>
          <cell r="D5619">
            <v>1744000</v>
          </cell>
          <cell r="E5619">
            <v>174400</v>
          </cell>
          <cell r="F5619">
            <v>87200</v>
          </cell>
          <cell r="G5619">
            <v>225000</v>
          </cell>
          <cell r="H5619">
            <v>0</v>
          </cell>
          <cell r="I5619">
            <v>825000</v>
          </cell>
          <cell r="J5619">
            <v>2129000</v>
          </cell>
        </row>
        <row r="5620">
          <cell r="A5620" t="str">
            <v>P79320</v>
          </cell>
          <cell r="B5620" t="str">
            <v>SUTRISNO, S.E.</v>
          </cell>
          <cell r="C5620" t="str">
            <v>17010</v>
          </cell>
          <cell r="D5620">
            <v>1806000</v>
          </cell>
          <cell r="E5620">
            <v>0</v>
          </cell>
          <cell r="F5620">
            <v>0</v>
          </cell>
          <cell r="G5620">
            <v>75000</v>
          </cell>
          <cell r="H5620">
            <v>0</v>
          </cell>
          <cell r="I5620">
            <v>605000</v>
          </cell>
          <cell r="J5620">
            <v>1947000</v>
          </cell>
        </row>
        <row r="5621">
          <cell r="A5621" t="str">
            <v>P80928</v>
          </cell>
          <cell r="B5621" t="str">
            <v>IING IMELDA OKTAVIANI,SE</v>
          </cell>
          <cell r="C5621" t="str">
            <v>17010</v>
          </cell>
          <cell r="D5621">
            <v>1523000</v>
          </cell>
          <cell r="E5621">
            <v>152300</v>
          </cell>
          <cell r="F5621">
            <v>152300</v>
          </cell>
          <cell r="G5621">
            <v>300000</v>
          </cell>
          <cell r="H5621">
            <v>0</v>
          </cell>
          <cell r="I5621">
            <v>825000</v>
          </cell>
          <cell r="J5621">
            <v>2172000</v>
          </cell>
        </row>
        <row r="5622">
          <cell r="A5622" t="str">
            <v>P82274</v>
          </cell>
          <cell r="B5622" t="str">
            <v>LOLLA YUSMAN, SE., Ak.</v>
          </cell>
          <cell r="C5622" t="str">
            <v>17010</v>
          </cell>
          <cell r="D5622">
            <v>1377000</v>
          </cell>
          <cell r="E5622">
            <v>0</v>
          </cell>
          <cell r="F5622">
            <v>0</v>
          </cell>
          <cell r="G5622">
            <v>75000</v>
          </cell>
          <cell r="H5622">
            <v>0</v>
          </cell>
          <cell r="I5622">
            <v>825000</v>
          </cell>
          <cell r="J5622">
            <v>2101000</v>
          </cell>
        </row>
        <row r="5623">
          <cell r="A5623" t="str">
            <v>P82356</v>
          </cell>
          <cell r="B5623" t="str">
            <v>FAHRUL ROZI</v>
          </cell>
          <cell r="C5623" t="str">
            <v>17010</v>
          </cell>
          <cell r="D5623">
            <v>1204000</v>
          </cell>
          <cell r="E5623">
            <v>0</v>
          </cell>
          <cell r="F5623">
            <v>0</v>
          </cell>
          <cell r="G5623">
            <v>75000</v>
          </cell>
          <cell r="H5623">
            <v>0</v>
          </cell>
          <cell r="I5623">
            <v>825000</v>
          </cell>
          <cell r="J5623">
            <v>1959000</v>
          </cell>
        </row>
        <row r="5624">
          <cell r="A5624" t="str">
            <v>P82690</v>
          </cell>
          <cell r="B5624" t="str">
            <v>BABARA SUSYANTO, S.Pdi</v>
          </cell>
          <cell r="C5624" t="str">
            <v>17010</v>
          </cell>
          <cell r="D5624">
            <v>1052000</v>
          </cell>
          <cell r="E5624">
            <v>105200</v>
          </cell>
          <cell r="F5624">
            <v>105200</v>
          </cell>
          <cell r="G5624">
            <v>300000</v>
          </cell>
          <cell r="H5624">
            <v>0</v>
          </cell>
          <cell r="I5624">
            <v>825000</v>
          </cell>
          <cell r="J5624">
            <v>1774000</v>
          </cell>
        </row>
        <row r="5625">
          <cell r="A5625" t="str">
            <v>P83084</v>
          </cell>
          <cell r="B5625" t="str">
            <v>SITI ROCHIMAH</v>
          </cell>
          <cell r="C5625" t="str">
            <v>17010</v>
          </cell>
          <cell r="D5625">
            <v>1145000</v>
          </cell>
          <cell r="E5625">
            <v>0</v>
          </cell>
          <cell r="F5625">
            <v>0</v>
          </cell>
          <cell r="G5625">
            <v>75000</v>
          </cell>
          <cell r="H5625">
            <v>0</v>
          </cell>
          <cell r="I5625">
            <v>495000</v>
          </cell>
          <cell r="J5625">
            <v>1701000</v>
          </cell>
        </row>
        <row r="5626">
          <cell r="A5626" t="str">
            <v>P83252</v>
          </cell>
          <cell r="B5626" t="str">
            <v>DWITA SEPTIANI,A.MD</v>
          </cell>
          <cell r="C5626" t="str">
            <v>17010</v>
          </cell>
          <cell r="D5626">
            <v>946400</v>
          </cell>
          <cell r="E5626">
            <v>0</v>
          </cell>
          <cell r="F5626">
            <v>0</v>
          </cell>
          <cell r="G5626">
            <v>75000</v>
          </cell>
          <cell r="H5626">
            <v>0</v>
          </cell>
          <cell r="I5626">
            <v>0</v>
          </cell>
          <cell r="J5626">
            <v>1409600</v>
          </cell>
        </row>
        <row r="5627">
          <cell r="A5627" t="str">
            <v>P83268</v>
          </cell>
          <cell r="B5627" t="str">
            <v>NENI OKTAFIANA,S.KOM</v>
          </cell>
          <cell r="C5627" t="str">
            <v>17010</v>
          </cell>
          <cell r="D5627">
            <v>946400</v>
          </cell>
          <cell r="E5627">
            <v>0</v>
          </cell>
          <cell r="F5627">
            <v>0</v>
          </cell>
          <cell r="G5627">
            <v>75000</v>
          </cell>
          <cell r="H5627">
            <v>0</v>
          </cell>
          <cell r="I5627">
            <v>0</v>
          </cell>
          <cell r="J5627">
            <v>1409600</v>
          </cell>
        </row>
        <row r="5628">
          <cell r="A5628" t="str">
            <v>P83284</v>
          </cell>
          <cell r="B5628" t="str">
            <v>FERRY MAULANA,S.P</v>
          </cell>
          <cell r="C5628" t="str">
            <v>17010</v>
          </cell>
          <cell r="D5628">
            <v>946400</v>
          </cell>
          <cell r="E5628">
            <v>0</v>
          </cell>
          <cell r="F5628">
            <v>0</v>
          </cell>
          <cell r="G5628">
            <v>75000</v>
          </cell>
          <cell r="H5628">
            <v>0</v>
          </cell>
          <cell r="I5628">
            <v>0</v>
          </cell>
          <cell r="J5628">
            <v>1409600</v>
          </cell>
        </row>
        <row r="5629">
          <cell r="A5629" t="str">
            <v>P83293</v>
          </cell>
          <cell r="B5629" t="str">
            <v>M ZUCHRI ARFANDI,S.E</v>
          </cell>
          <cell r="C5629" t="str">
            <v>17010</v>
          </cell>
          <cell r="D5629">
            <v>946400</v>
          </cell>
          <cell r="E5629">
            <v>0</v>
          </cell>
          <cell r="F5629">
            <v>0</v>
          </cell>
          <cell r="G5629">
            <v>75000</v>
          </cell>
          <cell r="H5629">
            <v>0</v>
          </cell>
          <cell r="I5629">
            <v>0</v>
          </cell>
          <cell r="J5629">
            <v>1409600</v>
          </cell>
        </row>
        <row r="5630">
          <cell r="A5630" t="str">
            <v>Q00874</v>
          </cell>
          <cell r="B5630" t="str">
            <v>ANGGRIYANTI</v>
          </cell>
          <cell r="C5630" t="str">
            <v>17010</v>
          </cell>
          <cell r="D5630">
            <v>935000</v>
          </cell>
          <cell r="E5630">
            <v>0</v>
          </cell>
          <cell r="F5630">
            <v>0</v>
          </cell>
          <cell r="G5630">
            <v>75000</v>
          </cell>
          <cell r="H5630">
            <v>0</v>
          </cell>
          <cell r="I5630">
            <v>0</v>
          </cell>
          <cell r="J5630">
            <v>1120000</v>
          </cell>
        </row>
        <row r="5631">
          <cell r="A5631" t="str">
            <v>Q00875</v>
          </cell>
          <cell r="B5631" t="str">
            <v>TRI AYU WIJAYANTI</v>
          </cell>
          <cell r="C5631" t="str">
            <v>17010</v>
          </cell>
          <cell r="D5631">
            <v>935000</v>
          </cell>
          <cell r="E5631">
            <v>0</v>
          </cell>
          <cell r="F5631">
            <v>0</v>
          </cell>
          <cell r="G5631">
            <v>75000</v>
          </cell>
          <cell r="H5631">
            <v>0</v>
          </cell>
          <cell r="I5631">
            <v>0</v>
          </cell>
          <cell r="J5631">
            <v>1120000</v>
          </cell>
        </row>
        <row r="5632">
          <cell r="A5632" t="str">
            <v>Q00876</v>
          </cell>
          <cell r="B5632" t="str">
            <v>ADISTY PRATIWI SETIAWATI</v>
          </cell>
          <cell r="C5632" t="str">
            <v>17010</v>
          </cell>
          <cell r="D5632">
            <v>935000</v>
          </cell>
          <cell r="E5632">
            <v>0</v>
          </cell>
          <cell r="F5632">
            <v>0</v>
          </cell>
          <cell r="G5632">
            <v>75000</v>
          </cell>
          <cell r="H5632">
            <v>0</v>
          </cell>
          <cell r="I5632">
            <v>352000</v>
          </cell>
          <cell r="J5632">
            <v>1120000</v>
          </cell>
        </row>
        <row r="5633">
          <cell r="A5633" t="str">
            <v>Q00877</v>
          </cell>
          <cell r="B5633" t="str">
            <v>CHATERIN ELISA S</v>
          </cell>
          <cell r="C5633" t="str">
            <v>17010</v>
          </cell>
          <cell r="D5633">
            <v>935000</v>
          </cell>
          <cell r="E5633">
            <v>0</v>
          </cell>
          <cell r="F5633">
            <v>0</v>
          </cell>
          <cell r="G5633">
            <v>75000</v>
          </cell>
          <cell r="H5633">
            <v>0</v>
          </cell>
          <cell r="I5633">
            <v>297000</v>
          </cell>
          <cell r="J5633">
            <v>1120000</v>
          </cell>
        </row>
        <row r="5634">
          <cell r="A5634" t="str">
            <v>Q00878</v>
          </cell>
          <cell r="B5634" t="str">
            <v>ERLY FERDIANTI</v>
          </cell>
          <cell r="C5634" t="str">
            <v>17010</v>
          </cell>
          <cell r="D5634">
            <v>935000</v>
          </cell>
          <cell r="E5634">
            <v>0</v>
          </cell>
          <cell r="F5634">
            <v>0</v>
          </cell>
          <cell r="G5634">
            <v>75000</v>
          </cell>
          <cell r="H5634">
            <v>0</v>
          </cell>
          <cell r="I5634">
            <v>352000</v>
          </cell>
          <cell r="J5634">
            <v>1120000</v>
          </cell>
        </row>
        <row r="5635">
          <cell r="A5635" t="str">
            <v>Q00879</v>
          </cell>
          <cell r="B5635" t="str">
            <v>ELVERA ANGRINI</v>
          </cell>
          <cell r="C5635" t="str">
            <v>17010</v>
          </cell>
          <cell r="D5635">
            <v>935000</v>
          </cell>
          <cell r="E5635">
            <v>0</v>
          </cell>
          <cell r="F5635">
            <v>0</v>
          </cell>
          <cell r="G5635">
            <v>75000</v>
          </cell>
          <cell r="H5635">
            <v>0</v>
          </cell>
          <cell r="I5635">
            <v>297000</v>
          </cell>
          <cell r="J5635">
            <v>1120000</v>
          </cell>
        </row>
        <row r="5636">
          <cell r="A5636" t="str">
            <v>Q00880</v>
          </cell>
          <cell r="B5636" t="str">
            <v>NOVI AFRIANY MASRI</v>
          </cell>
          <cell r="C5636" t="str">
            <v>17010</v>
          </cell>
          <cell r="D5636">
            <v>935000</v>
          </cell>
          <cell r="E5636">
            <v>0</v>
          </cell>
          <cell r="F5636">
            <v>0</v>
          </cell>
          <cell r="G5636">
            <v>75000</v>
          </cell>
          <cell r="H5636">
            <v>0</v>
          </cell>
          <cell r="I5636">
            <v>297000</v>
          </cell>
          <cell r="J5636">
            <v>1120000</v>
          </cell>
        </row>
        <row r="5637">
          <cell r="A5637" t="str">
            <v>Q00897</v>
          </cell>
          <cell r="B5637" t="str">
            <v>CHAIRONISYAH</v>
          </cell>
          <cell r="C5637" t="str">
            <v>17010</v>
          </cell>
          <cell r="D5637">
            <v>935000</v>
          </cell>
          <cell r="E5637">
            <v>0</v>
          </cell>
          <cell r="F5637">
            <v>0</v>
          </cell>
          <cell r="G5637">
            <v>75000</v>
          </cell>
          <cell r="H5637">
            <v>0</v>
          </cell>
          <cell r="I5637">
            <v>297000</v>
          </cell>
          <cell r="J5637">
            <v>1120000</v>
          </cell>
        </row>
        <row r="5638">
          <cell r="A5638" t="str">
            <v>Q00906</v>
          </cell>
          <cell r="B5638" t="str">
            <v>ATRI SANDIKA</v>
          </cell>
          <cell r="C5638" t="str">
            <v>17010</v>
          </cell>
          <cell r="D5638">
            <v>935000</v>
          </cell>
          <cell r="E5638">
            <v>0</v>
          </cell>
          <cell r="F5638">
            <v>0</v>
          </cell>
          <cell r="G5638">
            <v>75000</v>
          </cell>
          <cell r="H5638">
            <v>0</v>
          </cell>
          <cell r="I5638">
            <v>0</v>
          </cell>
          <cell r="J5638">
            <v>1120000</v>
          </cell>
        </row>
        <row r="5639">
          <cell r="A5639" t="str">
            <v>Q00913</v>
          </cell>
          <cell r="B5639" t="str">
            <v>NOVA OKTAVIA M</v>
          </cell>
          <cell r="C5639" t="str">
            <v>17010</v>
          </cell>
          <cell r="D5639">
            <v>935000</v>
          </cell>
          <cell r="E5639">
            <v>0</v>
          </cell>
          <cell r="F5639">
            <v>0</v>
          </cell>
          <cell r="G5639">
            <v>75000</v>
          </cell>
          <cell r="H5639">
            <v>0</v>
          </cell>
          <cell r="I5639">
            <v>0</v>
          </cell>
          <cell r="J5639">
            <v>1120000</v>
          </cell>
        </row>
        <row r="5640">
          <cell r="A5640" t="str">
            <v>P78741</v>
          </cell>
          <cell r="B5640" t="str">
            <v>HARMIN RIZAL</v>
          </cell>
          <cell r="C5640" t="str">
            <v>17020</v>
          </cell>
          <cell r="D5640">
            <v>1436000</v>
          </cell>
          <cell r="E5640">
            <v>143600</v>
          </cell>
          <cell r="F5640">
            <v>143600</v>
          </cell>
          <cell r="G5640">
            <v>300000</v>
          </cell>
          <cell r="H5640">
            <v>0</v>
          </cell>
          <cell r="I5640">
            <v>0</v>
          </cell>
          <cell r="J5640">
            <v>1868000</v>
          </cell>
        </row>
        <row r="5641">
          <cell r="A5641" t="str">
            <v>P79528</v>
          </cell>
          <cell r="B5641" t="str">
            <v>ISTYODI</v>
          </cell>
          <cell r="C5641" t="str">
            <v>17020</v>
          </cell>
          <cell r="D5641">
            <v>1865000</v>
          </cell>
          <cell r="E5641">
            <v>186500</v>
          </cell>
          <cell r="F5641">
            <v>186500</v>
          </cell>
          <cell r="G5641">
            <v>300000</v>
          </cell>
          <cell r="H5641">
            <v>1500000</v>
          </cell>
          <cell r="I5641">
            <v>0</v>
          </cell>
          <cell r="J5641">
            <v>3225000</v>
          </cell>
        </row>
        <row r="5642">
          <cell r="A5642" t="str">
            <v>P82066</v>
          </cell>
          <cell r="B5642" t="str">
            <v>YOSEP RIZAL</v>
          </cell>
          <cell r="C5642" t="str">
            <v>17020</v>
          </cell>
          <cell r="D5642">
            <v>1164000</v>
          </cell>
          <cell r="E5642">
            <v>116400</v>
          </cell>
          <cell r="F5642">
            <v>116400</v>
          </cell>
          <cell r="G5642">
            <v>300000</v>
          </cell>
          <cell r="H5642">
            <v>0</v>
          </cell>
          <cell r="I5642">
            <v>319000</v>
          </cell>
          <cell r="J5642">
            <v>1868000</v>
          </cell>
        </row>
        <row r="5643">
          <cell r="A5643" t="str">
            <v>P82294</v>
          </cell>
          <cell r="B5643" t="str">
            <v>DODDY KURNIAWAN EKA PUTRA, SE.</v>
          </cell>
          <cell r="C5643" t="str">
            <v>17020</v>
          </cell>
          <cell r="D5643">
            <v>1377000</v>
          </cell>
          <cell r="E5643">
            <v>137700</v>
          </cell>
          <cell r="F5643">
            <v>68850</v>
          </cell>
          <cell r="G5643">
            <v>225000</v>
          </cell>
          <cell r="H5643">
            <v>0</v>
          </cell>
          <cell r="I5643">
            <v>825000</v>
          </cell>
          <cell r="J5643">
            <v>2101000</v>
          </cell>
        </row>
        <row r="5644">
          <cell r="A5644" t="str">
            <v>P82689</v>
          </cell>
          <cell r="B5644" t="str">
            <v>WIRDHA MARTHALENA, S.SI</v>
          </cell>
          <cell r="C5644" t="str">
            <v>17020</v>
          </cell>
          <cell r="D5644">
            <v>1052000</v>
          </cell>
          <cell r="E5644">
            <v>105200</v>
          </cell>
          <cell r="F5644">
            <v>105200</v>
          </cell>
          <cell r="G5644">
            <v>300000</v>
          </cell>
          <cell r="H5644">
            <v>0</v>
          </cell>
          <cell r="I5644">
            <v>825000</v>
          </cell>
          <cell r="J5644">
            <v>1639000</v>
          </cell>
        </row>
        <row r="5645">
          <cell r="A5645" t="str">
            <v>P83176</v>
          </cell>
          <cell r="B5645" t="str">
            <v>NADIA ELFIRA</v>
          </cell>
          <cell r="C5645" t="str">
            <v>17020</v>
          </cell>
          <cell r="D5645">
            <v>1145000</v>
          </cell>
          <cell r="E5645">
            <v>0</v>
          </cell>
          <cell r="F5645">
            <v>0</v>
          </cell>
          <cell r="G5645">
            <v>75000</v>
          </cell>
          <cell r="H5645">
            <v>0</v>
          </cell>
          <cell r="I5645">
            <v>825000</v>
          </cell>
          <cell r="J5645">
            <v>1701000</v>
          </cell>
        </row>
        <row r="5646">
          <cell r="A5646" t="str">
            <v>P83262</v>
          </cell>
          <cell r="B5646" t="str">
            <v>AKBAR WIJAYA,S.H</v>
          </cell>
          <cell r="C5646" t="str">
            <v>17020</v>
          </cell>
          <cell r="D5646">
            <v>946400</v>
          </cell>
          <cell r="E5646">
            <v>0</v>
          </cell>
          <cell r="F5646">
            <v>0</v>
          </cell>
          <cell r="G5646">
            <v>75000</v>
          </cell>
          <cell r="H5646">
            <v>0</v>
          </cell>
          <cell r="I5646">
            <v>0</v>
          </cell>
          <cell r="J5646">
            <v>1762000</v>
          </cell>
        </row>
        <row r="5647">
          <cell r="A5647" t="str">
            <v>Q00931</v>
          </cell>
          <cell r="B5647" t="str">
            <v>MEDINA SARI</v>
          </cell>
          <cell r="C5647" t="str">
            <v>17020</v>
          </cell>
          <cell r="D5647">
            <v>935000</v>
          </cell>
          <cell r="E5647">
            <v>0</v>
          </cell>
          <cell r="F5647">
            <v>0</v>
          </cell>
          <cell r="G5647">
            <v>75000</v>
          </cell>
          <cell r="H5647">
            <v>0</v>
          </cell>
          <cell r="I5647">
            <v>297000</v>
          </cell>
          <cell r="J5647">
            <v>1120000</v>
          </cell>
        </row>
        <row r="5648">
          <cell r="A5648" t="str">
            <v>Q00938</v>
          </cell>
          <cell r="B5648" t="str">
            <v>ANDES ALPIANSYAH</v>
          </cell>
          <cell r="C5648" t="str">
            <v>17020</v>
          </cell>
          <cell r="D5648">
            <v>935000</v>
          </cell>
          <cell r="E5648">
            <v>0</v>
          </cell>
          <cell r="F5648">
            <v>0</v>
          </cell>
          <cell r="G5648">
            <v>75000</v>
          </cell>
          <cell r="H5648">
            <v>0</v>
          </cell>
          <cell r="I5648">
            <v>0</v>
          </cell>
          <cell r="J5648">
            <v>1120000</v>
          </cell>
        </row>
        <row r="5649">
          <cell r="A5649" t="str">
            <v>Q00944</v>
          </cell>
          <cell r="B5649" t="str">
            <v>TEDDY FACHRIZAN</v>
          </cell>
          <cell r="C5649" t="str">
            <v>17020</v>
          </cell>
          <cell r="D5649">
            <v>935000</v>
          </cell>
          <cell r="E5649">
            <v>0</v>
          </cell>
          <cell r="F5649">
            <v>0</v>
          </cell>
          <cell r="G5649">
            <v>75000</v>
          </cell>
          <cell r="H5649">
            <v>0</v>
          </cell>
          <cell r="I5649">
            <v>297000</v>
          </cell>
          <cell r="J5649">
            <v>1120000</v>
          </cell>
        </row>
        <row r="5650">
          <cell r="A5650" t="str">
            <v>P79113</v>
          </cell>
          <cell r="B5650" t="str">
            <v>AIDA ZELNI</v>
          </cell>
          <cell r="C5650" t="str">
            <v>17030</v>
          </cell>
          <cell r="D5650">
            <v>1865000</v>
          </cell>
          <cell r="E5650">
            <v>186500</v>
          </cell>
          <cell r="F5650">
            <v>93250</v>
          </cell>
          <cell r="G5650">
            <v>225000</v>
          </cell>
          <cell r="H5650">
            <v>1500000</v>
          </cell>
          <cell r="I5650">
            <v>0</v>
          </cell>
          <cell r="J5650">
            <v>3350000</v>
          </cell>
        </row>
        <row r="5651">
          <cell r="A5651" t="str">
            <v>P81468</v>
          </cell>
          <cell r="B5651" t="str">
            <v>YAYAN HIDAYAT</v>
          </cell>
          <cell r="C5651" t="str">
            <v>17030</v>
          </cell>
          <cell r="D5651">
            <v>1129000</v>
          </cell>
          <cell r="E5651">
            <v>112900</v>
          </cell>
          <cell r="F5651">
            <v>112900</v>
          </cell>
          <cell r="G5651">
            <v>300000</v>
          </cell>
          <cell r="H5651">
            <v>0</v>
          </cell>
          <cell r="I5651">
            <v>0</v>
          </cell>
          <cell r="J5651">
            <v>1817000</v>
          </cell>
        </row>
        <row r="5652">
          <cell r="A5652" t="str">
            <v>P82067</v>
          </cell>
          <cell r="B5652" t="str">
            <v>SURYADI</v>
          </cell>
          <cell r="C5652" t="str">
            <v>17030</v>
          </cell>
          <cell r="D5652">
            <v>1164000</v>
          </cell>
          <cell r="E5652">
            <v>116400</v>
          </cell>
          <cell r="F5652">
            <v>116400</v>
          </cell>
          <cell r="G5652">
            <v>300000</v>
          </cell>
          <cell r="H5652">
            <v>0</v>
          </cell>
          <cell r="I5652">
            <v>0</v>
          </cell>
          <cell r="J5652">
            <v>1959000</v>
          </cell>
        </row>
        <row r="5653">
          <cell r="A5653" t="str">
            <v>P82090</v>
          </cell>
          <cell r="B5653" t="str">
            <v>BUDIYONO</v>
          </cell>
          <cell r="C5653" t="str">
            <v>17030</v>
          </cell>
          <cell r="D5653">
            <v>1164000</v>
          </cell>
          <cell r="E5653">
            <v>116400</v>
          </cell>
          <cell r="F5653">
            <v>116400</v>
          </cell>
          <cell r="G5653">
            <v>300000</v>
          </cell>
          <cell r="H5653">
            <v>0</v>
          </cell>
          <cell r="I5653">
            <v>825000</v>
          </cell>
          <cell r="J5653">
            <v>1701000</v>
          </cell>
        </row>
        <row r="5654">
          <cell r="A5654" t="str">
            <v>P83265</v>
          </cell>
          <cell r="B5654" t="str">
            <v>RENDHI PRABOWO,S.H</v>
          </cell>
          <cell r="C5654" t="str">
            <v>17030</v>
          </cell>
          <cell r="D5654">
            <v>946400</v>
          </cell>
          <cell r="E5654">
            <v>0</v>
          </cell>
          <cell r="F5654">
            <v>0</v>
          </cell>
          <cell r="G5654">
            <v>75000</v>
          </cell>
          <cell r="H5654">
            <v>0</v>
          </cell>
          <cell r="I5654">
            <v>0</v>
          </cell>
          <cell r="J5654">
            <v>1409600</v>
          </cell>
        </row>
        <row r="5655">
          <cell r="A5655" t="str">
            <v>Q00891</v>
          </cell>
          <cell r="B5655" t="str">
            <v>FIRDA OCTARINA</v>
          </cell>
          <cell r="C5655" t="str">
            <v>17030</v>
          </cell>
          <cell r="D5655">
            <v>935000</v>
          </cell>
          <cell r="E5655">
            <v>0</v>
          </cell>
          <cell r="F5655">
            <v>0</v>
          </cell>
          <cell r="G5655">
            <v>75000</v>
          </cell>
          <cell r="H5655">
            <v>0</v>
          </cell>
          <cell r="I5655">
            <v>0</v>
          </cell>
          <cell r="J5655">
            <v>1120000</v>
          </cell>
        </row>
        <row r="5656">
          <cell r="A5656" t="str">
            <v>Q00898</v>
          </cell>
          <cell r="B5656" t="str">
            <v>ITA NOVI HARTATI</v>
          </cell>
          <cell r="C5656" t="str">
            <v>17030</v>
          </cell>
          <cell r="D5656">
            <v>935000</v>
          </cell>
          <cell r="E5656">
            <v>0</v>
          </cell>
          <cell r="F5656">
            <v>0</v>
          </cell>
          <cell r="G5656">
            <v>75000</v>
          </cell>
          <cell r="H5656">
            <v>0</v>
          </cell>
          <cell r="I5656">
            <v>0</v>
          </cell>
          <cell r="J5656">
            <v>1120000</v>
          </cell>
        </row>
        <row r="5657">
          <cell r="A5657" t="str">
            <v>Q00899</v>
          </cell>
          <cell r="B5657" t="str">
            <v>GALUH RESTUWIRANGG</v>
          </cell>
          <cell r="C5657" t="str">
            <v>17030</v>
          </cell>
          <cell r="D5657">
            <v>935000</v>
          </cell>
          <cell r="E5657">
            <v>0</v>
          </cell>
          <cell r="F5657">
            <v>0</v>
          </cell>
          <cell r="G5657">
            <v>75000</v>
          </cell>
          <cell r="H5657">
            <v>0</v>
          </cell>
          <cell r="I5657">
            <v>0</v>
          </cell>
          <cell r="J5657">
            <v>1120000</v>
          </cell>
        </row>
        <row r="5658">
          <cell r="A5658" t="str">
            <v>Q00919</v>
          </cell>
          <cell r="B5658" t="str">
            <v>DEKY WIJAYA</v>
          </cell>
          <cell r="C5658" t="str">
            <v>17030</v>
          </cell>
          <cell r="D5658">
            <v>935000</v>
          </cell>
          <cell r="E5658">
            <v>0</v>
          </cell>
          <cell r="F5658">
            <v>0</v>
          </cell>
          <cell r="G5658">
            <v>75000</v>
          </cell>
          <cell r="H5658">
            <v>0</v>
          </cell>
          <cell r="I5658">
            <v>0</v>
          </cell>
          <cell r="J5658">
            <v>1120000</v>
          </cell>
        </row>
        <row r="5659">
          <cell r="A5659" t="str">
            <v>P76283</v>
          </cell>
          <cell r="B5659" t="str">
            <v>SUPARTO</v>
          </cell>
          <cell r="C5659" t="str">
            <v>17040</v>
          </cell>
          <cell r="D5659">
            <v>1638000</v>
          </cell>
          <cell r="E5659">
            <v>163800</v>
          </cell>
          <cell r="F5659">
            <v>81900</v>
          </cell>
          <cell r="G5659">
            <v>225000</v>
          </cell>
          <cell r="H5659">
            <v>0</v>
          </cell>
          <cell r="I5659">
            <v>0</v>
          </cell>
          <cell r="J5659">
            <v>1935000</v>
          </cell>
        </row>
        <row r="5660">
          <cell r="A5660" t="str">
            <v>P78719</v>
          </cell>
          <cell r="B5660" t="str">
            <v>WASMA</v>
          </cell>
          <cell r="C5660" t="str">
            <v>17040</v>
          </cell>
          <cell r="D5660">
            <v>1436000</v>
          </cell>
          <cell r="E5660">
            <v>143600</v>
          </cell>
          <cell r="F5660">
            <v>71800</v>
          </cell>
          <cell r="G5660">
            <v>225000</v>
          </cell>
          <cell r="H5660">
            <v>0</v>
          </cell>
          <cell r="I5660">
            <v>297000</v>
          </cell>
          <cell r="J5660">
            <v>1959000</v>
          </cell>
        </row>
        <row r="5661">
          <cell r="A5661" t="str">
            <v>P79143</v>
          </cell>
          <cell r="B5661" t="str">
            <v>JANELI, SE</v>
          </cell>
          <cell r="C5661" t="str">
            <v>17040</v>
          </cell>
          <cell r="D5661">
            <v>1744000</v>
          </cell>
          <cell r="E5661">
            <v>174400</v>
          </cell>
          <cell r="F5661">
            <v>174400</v>
          </cell>
          <cell r="G5661">
            <v>300000</v>
          </cell>
          <cell r="H5661">
            <v>0</v>
          </cell>
          <cell r="I5661">
            <v>575000</v>
          </cell>
          <cell r="J5661">
            <v>2800000</v>
          </cell>
        </row>
        <row r="5662">
          <cell r="A5662" t="str">
            <v>P82290</v>
          </cell>
          <cell r="B5662" t="str">
            <v>TITO KASKOSA, S.KOM.</v>
          </cell>
          <cell r="C5662" t="str">
            <v>17040</v>
          </cell>
          <cell r="D5662">
            <v>1377000</v>
          </cell>
          <cell r="E5662">
            <v>0</v>
          </cell>
          <cell r="F5662">
            <v>0</v>
          </cell>
          <cell r="G5662">
            <v>75000</v>
          </cell>
          <cell r="H5662">
            <v>0</v>
          </cell>
          <cell r="I5662">
            <v>825000</v>
          </cell>
          <cell r="J5662">
            <v>2101000</v>
          </cell>
        </row>
        <row r="5663">
          <cell r="A5663" t="str">
            <v>P83267</v>
          </cell>
          <cell r="B5663" t="str">
            <v>ASMANIATY,S.E</v>
          </cell>
          <cell r="C5663" t="str">
            <v>17040</v>
          </cell>
          <cell r="D5663">
            <v>946400</v>
          </cell>
          <cell r="E5663">
            <v>0</v>
          </cell>
          <cell r="F5663">
            <v>0</v>
          </cell>
          <cell r="G5663">
            <v>75000</v>
          </cell>
          <cell r="H5663">
            <v>0</v>
          </cell>
          <cell r="I5663">
            <v>0</v>
          </cell>
          <cell r="J5663">
            <v>1409600</v>
          </cell>
        </row>
        <row r="5664">
          <cell r="A5664" t="str">
            <v>P83301</v>
          </cell>
          <cell r="B5664" t="str">
            <v>RADEN AHMAD SYUKRI,S.KOM</v>
          </cell>
          <cell r="C5664" t="str">
            <v>17040</v>
          </cell>
          <cell r="D5664">
            <v>946400</v>
          </cell>
          <cell r="E5664">
            <v>0</v>
          </cell>
          <cell r="F5664">
            <v>0</v>
          </cell>
          <cell r="G5664">
            <v>75000</v>
          </cell>
          <cell r="H5664">
            <v>0</v>
          </cell>
          <cell r="I5664">
            <v>0</v>
          </cell>
          <cell r="J5664">
            <v>1409600</v>
          </cell>
        </row>
        <row r="5665">
          <cell r="A5665" t="str">
            <v>Q00909</v>
          </cell>
          <cell r="B5665" t="str">
            <v>EKA DIANA</v>
          </cell>
          <cell r="C5665" t="str">
            <v>17040</v>
          </cell>
          <cell r="D5665">
            <v>935000</v>
          </cell>
          <cell r="E5665">
            <v>0</v>
          </cell>
          <cell r="F5665">
            <v>0</v>
          </cell>
          <cell r="G5665">
            <v>75000</v>
          </cell>
          <cell r="H5665">
            <v>0</v>
          </cell>
          <cell r="I5665">
            <v>0</v>
          </cell>
          <cell r="J5665">
            <v>1120000</v>
          </cell>
        </row>
        <row r="5666">
          <cell r="A5666" t="str">
            <v>Q00918</v>
          </cell>
          <cell r="B5666" t="str">
            <v>NANI KOMALA SARI</v>
          </cell>
          <cell r="C5666" t="str">
            <v>17040</v>
          </cell>
          <cell r="D5666">
            <v>935000</v>
          </cell>
          <cell r="E5666">
            <v>0</v>
          </cell>
          <cell r="F5666">
            <v>0</v>
          </cell>
          <cell r="G5666">
            <v>75000</v>
          </cell>
          <cell r="H5666">
            <v>0</v>
          </cell>
          <cell r="I5666">
            <v>0</v>
          </cell>
          <cell r="J5666">
            <v>1120000</v>
          </cell>
        </row>
        <row r="5667">
          <cell r="A5667" t="str">
            <v>Q00925</v>
          </cell>
          <cell r="B5667" t="str">
            <v>MEGA BAHGIATI</v>
          </cell>
          <cell r="C5667" t="str">
            <v>17040</v>
          </cell>
          <cell r="D5667">
            <v>935000</v>
          </cell>
          <cell r="E5667">
            <v>0</v>
          </cell>
          <cell r="F5667">
            <v>0</v>
          </cell>
          <cell r="G5667">
            <v>75000</v>
          </cell>
          <cell r="H5667">
            <v>0</v>
          </cell>
          <cell r="I5667">
            <v>0</v>
          </cell>
          <cell r="J5667">
            <v>1120000</v>
          </cell>
        </row>
        <row r="5668">
          <cell r="A5668" t="str">
            <v>P46944</v>
          </cell>
          <cell r="B5668" t="str">
            <v>SUWARDI</v>
          </cell>
          <cell r="C5668" t="str">
            <v>17050</v>
          </cell>
          <cell r="D5668">
            <v>2288000</v>
          </cell>
          <cell r="E5668">
            <v>228800</v>
          </cell>
          <cell r="F5668">
            <v>343200</v>
          </cell>
          <cell r="G5668">
            <v>375000</v>
          </cell>
          <cell r="H5668">
            <v>1500000</v>
          </cell>
          <cell r="I5668">
            <v>0</v>
          </cell>
          <cell r="J5668">
            <v>3475000</v>
          </cell>
        </row>
        <row r="5669">
          <cell r="A5669" t="str">
            <v>P54106</v>
          </cell>
          <cell r="B5669" t="str">
            <v>SUWITNO</v>
          </cell>
          <cell r="C5669" t="str">
            <v>17050</v>
          </cell>
          <cell r="D5669">
            <v>1765000</v>
          </cell>
          <cell r="E5669">
            <v>176500</v>
          </cell>
          <cell r="F5669">
            <v>88250</v>
          </cell>
          <cell r="G5669">
            <v>225000</v>
          </cell>
          <cell r="H5669">
            <v>0</v>
          </cell>
          <cell r="I5669">
            <v>0</v>
          </cell>
          <cell r="J5669">
            <v>1928000</v>
          </cell>
        </row>
        <row r="5670">
          <cell r="A5670" t="str">
            <v>P63545</v>
          </cell>
          <cell r="B5670" t="str">
            <v>ROPA'I</v>
          </cell>
          <cell r="C5670" t="str">
            <v>17050</v>
          </cell>
          <cell r="D5670">
            <v>1592000</v>
          </cell>
          <cell r="E5670">
            <v>159200</v>
          </cell>
          <cell r="F5670">
            <v>79600</v>
          </cell>
          <cell r="G5670">
            <v>225000</v>
          </cell>
          <cell r="H5670">
            <v>0</v>
          </cell>
          <cell r="I5670">
            <v>319000</v>
          </cell>
          <cell r="J5670">
            <v>2019000</v>
          </cell>
        </row>
        <row r="5671">
          <cell r="A5671" t="str">
            <v>P78731</v>
          </cell>
          <cell r="B5671" t="str">
            <v>ISRO ISKANDARSYAH</v>
          </cell>
          <cell r="C5671" t="str">
            <v>17050</v>
          </cell>
          <cell r="D5671">
            <v>1387000</v>
          </cell>
          <cell r="E5671">
            <v>138700</v>
          </cell>
          <cell r="F5671">
            <v>69350</v>
          </cell>
          <cell r="G5671">
            <v>225000</v>
          </cell>
          <cell r="H5671">
            <v>0</v>
          </cell>
          <cell r="I5671">
            <v>0</v>
          </cell>
          <cell r="J5671">
            <v>1859000</v>
          </cell>
        </row>
        <row r="5672">
          <cell r="A5672" t="str">
            <v>P79117</v>
          </cell>
          <cell r="B5672" t="str">
            <v>YUSMARTINI</v>
          </cell>
          <cell r="C5672" t="str">
            <v>17050</v>
          </cell>
          <cell r="D5672">
            <v>1744000</v>
          </cell>
          <cell r="E5672">
            <v>0</v>
          </cell>
          <cell r="F5672">
            <v>87200</v>
          </cell>
          <cell r="G5672">
            <v>150000</v>
          </cell>
          <cell r="H5672">
            <v>0</v>
          </cell>
          <cell r="I5672">
            <v>825000</v>
          </cell>
          <cell r="J5672">
            <v>2312000</v>
          </cell>
        </row>
        <row r="5673">
          <cell r="A5673" t="str">
            <v>P79779</v>
          </cell>
          <cell r="B5673" t="str">
            <v>BAMBANG SUMARSONO</v>
          </cell>
          <cell r="C5673" t="str">
            <v>17050</v>
          </cell>
          <cell r="D5673">
            <v>1577000</v>
          </cell>
          <cell r="E5673">
            <v>157700</v>
          </cell>
          <cell r="F5673">
            <v>157700</v>
          </cell>
          <cell r="G5673">
            <v>300000</v>
          </cell>
          <cell r="H5673">
            <v>0</v>
          </cell>
          <cell r="I5673">
            <v>825000</v>
          </cell>
          <cell r="J5673">
            <v>2037000</v>
          </cell>
        </row>
        <row r="5674">
          <cell r="A5674" t="str">
            <v>P82596</v>
          </cell>
          <cell r="B5674" t="str">
            <v>MISNAWATI</v>
          </cell>
          <cell r="C5674" t="str">
            <v>17050</v>
          </cell>
          <cell r="D5674">
            <v>1052000</v>
          </cell>
          <cell r="E5674">
            <v>105200</v>
          </cell>
          <cell r="F5674">
            <v>52600</v>
          </cell>
          <cell r="G5674">
            <v>225000</v>
          </cell>
          <cell r="H5674">
            <v>0</v>
          </cell>
          <cell r="I5674">
            <v>407000</v>
          </cell>
          <cell r="J5674">
            <v>1771000</v>
          </cell>
        </row>
        <row r="5675">
          <cell r="A5675" t="str">
            <v>P82695</v>
          </cell>
          <cell r="B5675" t="str">
            <v>JUFRIZAL</v>
          </cell>
          <cell r="C5675" t="str">
            <v>17050</v>
          </cell>
          <cell r="D5675">
            <v>1052000</v>
          </cell>
          <cell r="E5675">
            <v>105200</v>
          </cell>
          <cell r="F5675">
            <v>52600</v>
          </cell>
          <cell r="G5675">
            <v>225000</v>
          </cell>
          <cell r="H5675">
            <v>0</v>
          </cell>
          <cell r="I5675">
            <v>825000</v>
          </cell>
          <cell r="J5675">
            <v>1771000</v>
          </cell>
        </row>
        <row r="5676">
          <cell r="A5676" t="str">
            <v>P83270</v>
          </cell>
          <cell r="B5676" t="str">
            <v>VERA DWIHANDAYANI,A.MD</v>
          </cell>
          <cell r="C5676" t="str">
            <v>17050</v>
          </cell>
          <cell r="D5676">
            <v>946400</v>
          </cell>
          <cell r="E5676">
            <v>0</v>
          </cell>
          <cell r="F5676">
            <v>0</v>
          </cell>
          <cell r="G5676">
            <v>75000</v>
          </cell>
          <cell r="H5676">
            <v>0</v>
          </cell>
          <cell r="I5676">
            <v>0</v>
          </cell>
          <cell r="J5676">
            <v>1523200</v>
          </cell>
        </row>
        <row r="5677">
          <cell r="A5677" t="str">
            <v>P83272</v>
          </cell>
          <cell r="B5677" t="str">
            <v>ROBY GOLAN,S.E</v>
          </cell>
          <cell r="C5677" t="str">
            <v>17050</v>
          </cell>
          <cell r="D5677">
            <v>946400</v>
          </cell>
          <cell r="E5677">
            <v>0</v>
          </cell>
          <cell r="F5677">
            <v>0</v>
          </cell>
          <cell r="G5677">
            <v>75000</v>
          </cell>
          <cell r="H5677">
            <v>0</v>
          </cell>
          <cell r="I5677">
            <v>0</v>
          </cell>
          <cell r="J5677">
            <v>1523200</v>
          </cell>
        </row>
        <row r="5678">
          <cell r="A5678" t="str">
            <v>Q00882</v>
          </cell>
          <cell r="B5678" t="str">
            <v>LISA WAHYUNI</v>
          </cell>
          <cell r="C5678" t="str">
            <v>17050</v>
          </cell>
          <cell r="D5678">
            <v>935000</v>
          </cell>
          <cell r="E5678">
            <v>0</v>
          </cell>
          <cell r="F5678">
            <v>0</v>
          </cell>
          <cell r="G5678">
            <v>75000</v>
          </cell>
          <cell r="H5678">
            <v>0</v>
          </cell>
          <cell r="I5678">
            <v>0</v>
          </cell>
          <cell r="J5678">
            <v>1210000</v>
          </cell>
        </row>
        <row r="5679">
          <cell r="A5679" t="str">
            <v>Q00908</v>
          </cell>
          <cell r="B5679" t="str">
            <v>RYSNADIYA AMBARINI</v>
          </cell>
          <cell r="C5679" t="str">
            <v>17050</v>
          </cell>
          <cell r="D5679">
            <v>935000</v>
          </cell>
          <cell r="E5679">
            <v>0</v>
          </cell>
          <cell r="F5679">
            <v>0</v>
          </cell>
          <cell r="G5679">
            <v>75000</v>
          </cell>
          <cell r="H5679">
            <v>0</v>
          </cell>
          <cell r="I5679">
            <v>297000</v>
          </cell>
          <cell r="J5679">
            <v>1210000</v>
          </cell>
        </row>
        <row r="5680">
          <cell r="A5680" t="str">
            <v>P78717</v>
          </cell>
          <cell r="B5680" t="str">
            <v>ZAINAL ABIDIN</v>
          </cell>
          <cell r="C5680" t="str">
            <v>17060</v>
          </cell>
          <cell r="D5680">
            <v>1436000</v>
          </cell>
          <cell r="E5680">
            <v>143600</v>
          </cell>
          <cell r="F5680">
            <v>215400</v>
          </cell>
          <cell r="G5680">
            <v>375000</v>
          </cell>
          <cell r="H5680">
            <v>0</v>
          </cell>
          <cell r="I5680">
            <v>319000</v>
          </cell>
          <cell r="J5680">
            <v>2019000</v>
          </cell>
        </row>
        <row r="5681">
          <cell r="A5681" t="str">
            <v>P78724</v>
          </cell>
          <cell r="B5681" t="str">
            <v>SYAHRUDIN</v>
          </cell>
          <cell r="C5681" t="str">
            <v>17060</v>
          </cell>
          <cell r="D5681">
            <v>1436000</v>
          </cell>
          <cell r="E5681">
            <v>143600</v>
          </cell>
          <cell r="F5681">
            <v>215400</v>
          </cell>
          <cell r="G5681">
            <v>375000</v>
          </cell>
          <cell r="H5681">
            <v>0</v>
          </cell>
          <cell r="I5681">
            <v>297000</v>
          </cell>
          <cell r="J5681">
            <v>2019000</v>
          </cell>
        </row>
        <row r="5682">
          <cell r="A5682" t="str">
            <v>P79130</v>
          </cell>
          <cell r="B5682" t="str">
            <v>FIRMAN SAPUTRA, SE.,MM.</v>
          </cell>
          <cell r="C5682" t="str">
            <v>17060</v>
          </cell>
          <cell r="D5682">
            <v>1744000</v>
          </cell>
          <cell r="E5682">
            <v>174400</v>
          </cell>
          <cell r="F5682">
            <v>87200</v>
          </cell>
          <cell r="G5682">
            <v>225000</v>
          </cell>
          <cell r="H5682">
            <v>900000</v>
          </cell>
          <cell r="I5682">
            <v>0</v>
          </cell>
          <cell r="J5682">
            <v>3325000</v>
          </cell>
        </row>
        <row r="5683">
          <cell r="A5683" t="str">
            <v>P81104</v>
          </cell>
          <cell r="B5683" t="str">
            <v>SUPRIYONO</v>
          </cell>
          <cell r="C5683" t="str">
            <v>17060</v>
          </cell>
          <cell r="D5683">
            <v>1523000</v>
          </cell>
          <cell r="E5683">
            <v>152300</v>
          </cell>
          <cell r="F5683">
            <v>0</v>
          </cell>
          <cell r="G5683">
            <v>150000</v>
          </cell>
          <cell r="H5683">
            <v>0</v>
          </cell>
          <cell r="I5683">
            <v>825000</v>
          </cell>
          <cell r="J5683">
            <v>2037000</v>
          </cell>
        </row>
        <row r="5684">
          <cell r="A5684" t="str">
            <v>P82872</v>
          </cell>
          <cell r="B5684" t="str">
            <v>HERIYADI</v>
          </cell>
          <cell r="C5684" t="str">
            <v>17060</v>
          </cell>
          <cell r="D5684">
            <v>1145000</v>
          </cell>
          <cell r="E5684">
            <v>0</v>
          </cell>
          <cell r="F5684">
            <v>0</v>
          </cell>
          <cell r="G5684">
            <v>75000</v>
          </cell>
          <cell r="H5684">
            <v>0</v>
          </cell>
          <cell r="I5684">
            <v>407000</v>
          </cell>
          <cell r="J5684">
            <v>1837000</v>
          </cell>
        </row>
        <row r="5685">
          <cell r="A5685" t="str">
            <v>P83280</v>
          </cell>
          <cell r="B5685" t="str">
            <v>EKO PRASETYO,S.E</v>
          </cell>
          <cell r="C5685" t="str">
            <v>17060</v>
          </cell>
          <cell r="D5685">
            <v>946400</v>
          </cell>
          <cell r="E5685">
            <v>0</v>
          </cell>
          <cell r="F5685">
            <v>0</v>
          </cell>
          <cell r="G5685">
            <v>75000</v>
          </cell>
          <cell r="H5685">
            <v>0</v>
          </cell>
          <cell r="I5685">
            <v>0</v>
          </cell>
          <cell r="J5685">
            <v>1523200</v>
          </cell>
        </row>
        <row r="5686">
          <cell r="A5686" t="str">
            <v>P78736</v>
          </cell>
          <cell r="B5686" t="str">
            <v>SAIDINA UMAR</v>
          </cell>
          <cell r="C5686" t="str">
            <v>17070</v>
          </cell>
          <cell r="D5686">
            <v>1436000</v>
          </cell>
          <cell r="E5686">
            <v>143600</v>
          </cell>
          <cell r="F5686">
            <v>0</v>
          </cell>
          <cell r="G5686">
            <v>150000</v>
          </cell>
          <cell r="H5686">
            <v>0</v>
          </cell>
          <cell r="I5686">
            <v>0</v>
          </cell>
          <cell r="J5686">
            <v>1988000</v>
          </cell>
        </row>
        <row r="5687">
          <cell r="A5687" t="str">
            <v>P79127</v>
          </cell>
          <cell r="B5687" t="str">
            <v>ZULKARNAIN, SE</v>
          </cell>
          <cell r="C5687" t="str">
            <v>17070</v>
          </cell>
          <cell r="D5687">
            <v>1744000</v>
          </cell>
          <cell r="E5687">
            <v>174400</v>
          </cell>
          <cell r="F5687">
            <v>87200</v>
          </cell>
          <cell r="G5687">
            <v>225000</v>
          </cell>
          <cell r="H5687">
            <v>1500000</v>
          </cell>
          <cell r="I5687">
            <v>0</v>
          </cell>
          <cell r="J5687">
            <v>3475000</v>
          </cell>
        </row>
        <row r="5688">
          <cell r="A5688" t="str">
            <v>P81109</v>
          </cell>
          <cell r="B5688" t="str">
            <v>MULYANTO,SE</v>
          </cell>
          <cell r="C5688" t="str">
            <v>17070</v>
          </cell>
          <cell r="D5688">
            <v>1523000</v>
          </cell>
          <cell r="E5688">
            <v>152300</v>
          </cell>
          <cell r="F5688">
            <v>152300</v>
          </cell>
          <cell r="G5688">
            <v>300000</v>
          </cell>
          <cell r="H5688">
            <v>0</v>
          </cell>
          <cell r="I5688">
            <v>825000</v>
          </cell>
          <cell r="J5688">
            <v>2037000</v>
          </cell>
        </row>
        <row r="5689">
          <cell r="A5689" t="str">
            <v>P82363</v>
          </cell>
          <cell r="B5689" t="str">
            <v>YUSDIYANTO FRENKI</v>
          </cell>
          <cell r="C5689" t="str">
            <v>17070</v>
          </cell>
          <cell r="D5689">
            <v>1204000</v>
          </cell>
          <cell r="E5689">
            <v>0</v>
          </cell>
          <cell r="F5689">
            <v>0</v>
          </cell>
          <cell r="G5689">
            <v>75000</v>
          </cell>
          <cell r="H5689">
            <v>0</v>
          </cell>
          <cell r="I5689">
            <v>0</v>
          </cell>
          <cell r="J5689">
            <v>2111000</v>
          </cell>
        </row>
        <row r="5690">
          <cell r="A5690" t="str">
            <v>P83056</v>
          </cell>
          <cell r="B5690" t="str">
            <v>CONDRO SINDORO</v>
          </cell>
          <cell r="C5690" t="str">
            <v>17070</v>
          </cell>
          <cell r="D5690">
            <v>1145000</v>
          </cell>
          <cell r="E5690">
            <v>0</v>
          </cell>
          <cell r="F5690">
            <v>0</v>
          </cell>
          <cell r="G5690">
            <v>75000</v>
          </cell>
          <cell r="H5690">
            <v>0</v>
          </cell>
          <cell r="I5690">
            <v>825000</v>
          </cell>
          <cell r="J5690">
            <v>2111000</v>
          </cell>
        </row>
        <row r="5691">
          <cell r="A5691" t="str">
            <v>P83275</v>
          </cell>
          <cell r="B5691" t="str">
            <v>AHMAD SUMARTA JAYA,S.S</v>
          </cell>
          <cell r="C5691" t="str">
            <v>17070</v>
          </cell>
          <cell r="D5691">
            <v>946400</v>
          </cell>
          <cell r="E5691">
            <v>0</v>
          </cell>
          <cell r="F5691">
            <v>0</v>
          </cell>
          <cell r="G5691">
            <v>75000</v>
          </cell>
          <cell r="H5691">
            <v>0</v>
          </cell>
          <cell r="I5691">
            <v>0</v>
          </cell>
          <cell r="J5691">
            <v>1523200</v>
          </cell>
        </row>
        <row r="5692">
          <cell r="A5692" t="str">
            <v>P83276</v>
          </cell>
          <cell r="B5692" t="str">
            <v>RITA OCTORA DEWA,A.MD</v>
          </cell>
          <cell r="C5692" t="str">
            <v>17070</v>
          </cell>
          <cell r="D5692">
            <v>946400</v>
          </cell>
          <cell r="E5692">
            <v>0</v>
          </cell>
          <cell r="F5692">
            <v>0</v>
          </cell>
          <cell r="G5692">
            <v>75000</v>
          </cell>
          <cell r="H5692">
            <v>0</v>
          </cell>
          <cell r="I5692">
            <v>0</v>
          </cell>
          <cell r="J5692">
            <v>1523200</v>
          </cell>
        </row>
        <row r="5693">
          <cell r="A5693" t="str">
            <v>Q00915</v>
          </cell>
          <cell r="B5693" t="str">
            <v>ARSA KOSMARANI</v>
          </cell>
          <cell r="C5693" t="str">
            <v>17070</v>
          </cell>
          <cell r="D5693">
            <v>935000</v>
          </cell>
          <cell r="E5693">
            <v>0</v>
          </cell>
          <cell r="F5693">
            <v>0</v>
          </cell>
          <cell r="G5693">
            <v>75000</v>
          </cell>
          <cell r="H5693">
            <v>0</v>
          </cell>
          <cell r="I5693">
            <v>0</v>
          </cell>
          <cell r="J5693">
            <v>1210000</v>
          </cell>
        </row>
        <row r="5694">
          <cell r="A5694" t="str">
            <v>Q00916</v>
          </cell>
          <cell r="B5694" t="str">
            <v>LISDAWATY P</v>
          </cell>
          <cell r="C5694" t="str">
            <v>17070</v>
          </cell>
          <cell r="D5694">
            <v>935000</v>
          </cell>
          <cell r="E5694">
            <v>0</v>
          </cell>
          <cell r="F5694">
            <v>0</v>
          </cell>
          <cell r="G5694">
            <v>75000</v>
          </cell>
          <cell r="H5694">
            <v>0</v>
          </cell>
          <cell r="I5694">
            <v>0</v>
          </cell>
          <cell r="J5694">
            <v>1210000</v>
          </cell>
        </row>
        <row r="5695">
          <cell r="A5695" t="str">
            <v>P53158</v>
          </cell>
          <cell r="B5695" t="str">
            <v>ARIONO</v>
          </cell>
          <cell r="C5695" t="str">
            <v>17080</v>
          </cell>
          <cell r="D5695">
            <v>1765000</v>
          </cell>
          <cell r="E5695">
            <v>176500</v>
          </cell>
          <cell r="F5695">
            <v>88250</v>
          </cell>
          <cell r="G5695">
            <v>225000</v>
          </cell>
          <cell r="H5695">
            <v>0</v>
          </cell>
          <cell r="I5695">
            <v>0</v>
          </cell>
          <cell r="J5695">
            <v>2019000</v>
          </cell>
        </row>
        <row r="5696">
          <cell r="A5696" t="str">
            <v>P78740</v>
          </cell>
          <cell r="B5696" t="str">
            <v>RUSTAM</v>
          </cell>
          <cell r="C5696" t="str">
            <v>17080</v>
          </cell>
          <cell r="D5696">
            <v>1387000</v>
          </cell>
          <cell r="E5696">
            <v>138700</v>
          </cell>
          <cell r="F5696">
            <v>138700</v>
          </cell>
          <cell r="G5696">
            <v>300000</v>
          </cell>
          <cell r="H5696">
            <v>0</v>
          </cell>
          <cell r="I5696">
            <v>0</v>
          </cell>
          <cell r="J5696">
            <v>1829000</v>
          </cell>
        </row>
        <row r="5697">
          <cell r="A5697" t="str">
            <v>P78794</v>
          </cell>
          <cell r="B5697" t="str">
            <v>DJUNAIDI</v>
          </cell>
          <cell r="C5697" t="str">
            <v>17080</v>
          </cell>
          <cell r="D5697">
            <v>1526000</v>
          </cell>
          <cell r="E5697">
            <v>152600</v>
          </cell>
          <cell r="F5697">
            <v>76300</v>
          </cell>
          <cell r="G5697">
            <v>225000</v>
          </cell>
          <cell r="H5697">
            <v>0</v>
          </cell>
          <cell r="I5697">
            <v>825000</v>
          </cell>
          <cell r="J5697">
            <v>2263000</v>
          </cell>
        </row>
        <row r="5698">
          <cell r="A5698" t="str">
            <v>P80444</v>
          </cell>
          <cell r="B5698" t="str">
            <v>MASNEROL, SE</v>
          </cell>
          <cell r="C5698" t="str">
            <v>17080</v>
          </cell>
          <cell r="D5698">
            <v>1577000</v>
          </cell>
          <cell r="E5698">
            <v>157700</v>
          </cell>
          <cell r="F5698">
            <v>157700</v>
          </cell>
          <cell r="G5698">
            <v>300000</v>
          </cell>
          <cell r="H5698">
            <v>900000</v>
          </cell>
          <cell r="I5698">
            <v>0</v>
          </cell>
          <cell r="J5698">
            <v>3325000</v>
          </cell>
        </row>
        <row r="5699">
          <cell r="A5699" t="str">
            <v>P81116</v>
          </cell>
          <cell r="B5699" t="str">
            <v>JOKO SURANTO, B. Sc.</v>
          </cell>
          <cell r="C5699" t="str">
            <v>17080</v>
          </cell>
          <cell r="D5699">
            <v>1523000</v>
          </cell>
          <cell r="E5699">
            <v>152300</v>
          </cell>
          <cell r="F5699">
            <v>152300</v>
          </cell>
          <cell r="G5699">
            <v>300000</v>
          </cell>
          <cell r="H5699">
            <v>0</v>
          </cell>
          <cell r="I5699">
            <v>0</v>
          </cell>
          <cell r="J5699">
            <v>2037000</v>
          </cell>
        </row>
        <row r="5700">
          <cell r="A5700" t="str">
            <v>P82278</v>
          </cell>
          <cell r="B5700" t="str">
            <v>ROHMADI RIDO, S.IP</v>
          </cell>
          <cell r="C5700" t="str">
            <v>17080</v>
          </cell>
          <cell r="D5700">
            <v>1377000</v>
          </cell>
          <cell r="E5700">
            <v>0</v>
          </cell>
          <cell r="F5700">
            <v>0</v>
          </cell>
          <cell r="G5700">
            <v>75000</v>
          </cell>
          <cell r="H5700">
            <v>0</v>
          </cell>
          <cell r="I5700">
            <v>407000</v>
          </cell>
          <cell r="J5700">
            <v>2263000</v>
          </cell>
        </row>
        <row r="5701">
          <cell r="A5701" t="str">
            <v>P83273</v>
          </cell>
          <cell r="B5701" t="str">
            <v>ACHMAD JAYA FEBRIAN,S.H</v>
          </cell>
          <cell r="C5701" t="str">
            <v>17080</v>
          </cell>
          <cell r="D5701">
            <v>946400</v>
          </cell>
          <cell r="E5701">
            <v>0</v>
          </cell>
          <cell r="F5701">
            <v>0</v>
          </cell>
          <cell r="G5701">
            <v>75000</v>
          </cell>
          <cell r="H5701">
            <v>0</v>
          </cell>
          <cell r="I5701">
            <v>0</v>
          </cell>
          <cell r="J5701">
            <v>1523200</v>
          </cell>
        </row>
        <row r="5702">
          <cell r="A5702" t="str">
            <v>P83274</v>
          </cell>
          <cell r="B5702" t="str">
            <v>MUHAMMAD AMRIE,A.MD</v>
          </cell>
          <cell r="C5702" t="str">
            <v>17080</v>
          </cell>
          <cell r="D5702">
            <v>946400</v>
          </cell>
          <cell r="E5702">
            <v>0</v>
          </cell>
          <cell r="F5702">
            <v>0</v>
          </cell>
          <cell r="G5702">
            <v>75000</v>
          </cell>
          <cell r="H5702">
            <v>0</v>
          </cell>
          <cell r="I5702">
            <v>0</v>
          </cell>
          <cell r="J5702">
            <v>1523200</v>
          </cell>
        </row>
        <row r="5703">
          <cell r="A5703" t="str">
            <v>Q00914</v>
          </cell>
          <cell r="B5703" t="str">
            <v>WISNU ADI SRIWIJAYA</v>
          </cell>
          <cell r="C5703" t="str">
            <v>17080</v>
          </cell>
          <cell r="D5703">
            <v>935000</v>
          </cell>
          <cell r="E5703">
            <v>0</v>
          </cell>
          <cell r="F5703">
            <v>0</v>
          </cell>
          <cell r="G5703">
            <v>75000</v>
          </cell>
          <cell r="H5703">
            <v>0</v>
          </cell>
          <cell r="I5703">
            <v>0</v>
          </cell>
          <cell r="J5703">
            <v>1210000</v>
          </cell>
        </row>
        <row r="5704">
          <cell r="A5704" t="str">
            <v>P62921</v>
          </cell>
          <cell r="B5704" t="str">
            <v>RIYADI WALUYO, S.SOS</v>
          </cell>
          <cell r="C5704" t="str">
            <v>17090</v>
          </cell>
          <cell r="D5704">
            <v>1998000</v>
          </cell>
          <cell r="E5704">
            <v>199800</v>
          </cell>
          <cell r="F5704">
            <v>199800</v>
          </cell>
          <cell r="G5704">
            <v>300000</v>
          </cell>
          <cell r="H5704">
            <v>1500000</v>
          </cell>
          <cell r="I5704">
            <v>0</v>
          </cell>
          <cell r="J5704">
            <v>3224000</v>
          </cell>
        </row>
        <row r="5705">
          <cell r="A5705" t="str">
            <v>P79128</v>
          </cell>
          <cell r="B5705" t="str">
            <v>MUHAMAD SYABARUDDIN</v>
          </cell>
          <cell r="C5705" t="str">
            <v>17090</v>
          </cell>
          <cell r="D5705">
            <v>1744000</v>
          </cell>
          <cell r="E5705">
            <v>174400</v>
          </cell>
          <cell r="F5705">
            <v>174400</v>
          </cell>
          <cell r="G5705">
            <v>300000</v>
          </cell>
          <cell r="H5705">
            <v>0</v>
          </cell>
          <cell r="I5705">
            <v>825000</v>
          </cell>
          <cell r="J5705">
            <v>1964000</v>
          </cell>
        </row>
        <row r="5706">
          <cell r="A5706" t="str">
            <v>P81287</v>
          </cell>
          <cell r="B5706" t="str">
            <v>SOFRIAL HIDAYAT</v>
          </cell>
          <cell r="C5706" t="str">
            <v>17090</v>
          </cell>
          <cell r="D5706">
            <v>1129000</v>
          </cell>
          <cell r="E5706">
            <v>112900</v>
          </cell>
          <cell r="F5706">
            <v>56450</v>
          </cell>
          <cell r="G5706">
            <v>225000</v>
          </cell>
          <cell r="H5706">
            <v>0</v>
          </cell>
          <cell r="I5706">
            <v>319000</v>
          </cell>
          <cell r="J5706">
            <v>1592000</v>
          </cell>
        </row>
        <row r="5707">
          <cell r="A5707" t="str">
            <v>P82069</v>
          </cell>
          <cell r="B5707" t="str">
            <v>HENDRI</v>
          </cell>
          <cell r="C5707" t="str">
            <v>17090</v>
          </cell>
          <cell r="D5707">
            <v>1164000</v>
          </cell>
          <cell r="E5707">
            <v>116400</v>
          </cell>
          <cell r="F5707">
            <v>58200</v>
          </cell>
          <cell r="G5707">
            <v>225000</v>
          </cell>
          <cell r="H5707">
            <v>0</v>
          </cell>
          <cell r="I5707">
            <v>825000</v>
          </cell>
          <cell r="J5707">
            <v>1716000</v>
          </cell>
        </row>
        <row r="5708">
          <cell r="A5708" t="str">
            <v>P82099</v>
          </cell>
          <cell r="B5708" t="str">
            <v>SUWIRYO</v>
          </cell>
          <cell r="C5708" t="str">
            <v>17090</v>
          </cell>
          <cell r="D5708">
            <v>1164000</v>
          </cell>
          <cell r="E5708">
            <v>116400</v>
          </cell>
          <cell r="F5708">
            <v>58200</v>
          </cell>
          <cell r="G5708">
            <v>225000</v>
          </cell>
          <cell r="H5708">
            <v>0</v>
          </cell>
          <cell r="I5708">
            <v>825000</v>
          </cell>
          <cell r="J5708">
            <v>1564000</v>
          </cell>
        </row>
        <row r="5709">
          <cell r="A5709" t="str">
            <v>P82102</v>
          </cell>
          <cell r="B5709" t="str">
            <v>KUMPUL WINARNO, SE</v>
          </cell>
          <cell r="C5709" t="str">
            <v>17090</v>
          </cell>
          <cell r="D5709">
            <v>1164000</v>
          </cell>
          <cell r="E5709">
            <v>116400</v>
          </cell>
          <cell r="F5709">
            <v>116400</v>
          </cell>
          <cell r="G5709">
            <v>300000</v>
          </cell>
          <cell r="H5709">
            <v>0</v>
          </cell>
          <cell r="I5709">
            <v>825000</v>
          </cell>
          <cell r="J5709">
            <v>1792000</v>
          </cell>
        </row>
        <row r="5710">
          <cell r="A5710" t="str">
            <v>P82299</v>
          </cell>
          <cell r="B5710" t="str">
            <v>BOBI APRISYAH, A.Md.</v>
          </cell>
          <cell r="C5710" t="str">
            <v>17090</v>
          </cell>
          <cell r="D5710">
            <v>1377000</v>
          </cell>
          <cell r="E5710">
            <v>0</v>
          </cell>
          <cell r="F5710">
            <v>0</v>
          </cell>
          <cell r="G5710">
            <v>75000</v>
          </cell>
          <cell r="H5710">
            <v>0</v>
          </cell>
          <cell r="I5710">
            <v>825000</v>
          </cell>
          <cell r="J5710">
            <v>1840000</v>
          </cell>
        </row>
        <row r="5711">
          <cell r="A5711" t="str">
            <v>P82823</v>
          </cell>
          <cell r="B5711" t="str">
            <v>ARYANTO SAPTO NUGROHO</v>
          </cell>
          <cell r="C5711" t="str">
            <v>17090</v>
          </cell>
          <cell r="D5711">
            <v>1052000</v>
          </cell>
          <cell r="E5711">
            <v>0</v>
          </cell>
          <cell r="F5711">
            <v>0</v>
          </cell>
          <cell r="G5711">
            <v>75000</v>
          </cell>
          <cell r="H5711">
            <v>0</v>
          </cell>
          <cell r="I5711">
            <v>825000</v>
          </cell>
          <cell r="J5711">
            <v>1507000</v>
          </cell>
        </row>
        <row r="5712">
          <cell r="A5712" t="str">
            <v>P83104</v>
          </cell>
          <cell r="B5712" t="str">
            <v>I GUSTI PUTU SUSILA</v>
          </cell>
          <cell r="C5712" t="str">
            <v>17090</v>
          </cell>
          <cell r="D5712">
            <v>1145000</v>
          </cell>
          <cell r="E5712">
            <v>0</v>
          </cell>
          <cell r="F5712">
            <v>0</v>
          </cell>
          <cell r="G5712">
            <v>75000</v>
          </cell>
          <cell r="H5712">
            <v>0</v>
          </cell>
          <cell r="I5712">
            <v>495000</v>
          </cell>
          <cell r="J5712">
            <v>1564000</v>
          </cell>
        </row>
        <row r="5713">
          <cell r="A5713" t="str">
            <v>P83281</v>
          </cell>
          <cell r="B5713" t="str">
            <v>HERRY ANDI MULIANA,S.T</v>
          </cell>
          <cell r="C5713" t="str">
            <v>17090</v>
          </cell>
          <cell r="D5713">
            <v>946400</v>
          </cell>
          <cell r="E5713">
            <v>0</v>
          </cell>
          <cell r="F5713">
            <v>0</v>
          </cell>
          <cell r="G5713">
            <v>75000</v>
          </cell>
          <cell r="H5713">
            <v>0</v>
          </cell>
          <cell r="I5713">
            <v>0</v>
          </cell>
          <cell r="J5713">
            <v>1296800</v>
          </cell>
        </row>
        <row r="5714">
          <cell r="A5714" t="str">
            <v>P83282</v>
          </cell>
          <cell r="B5714" t="str">
            <v>MUHAMMAD APLIDI M,S.T</v>
          </cell>
          <cell r="C5714" t="str">
            <v>17090</v>
          </cell>
          <cell r="D5714">
            <v>946400</v>
          </cell>
          <cell r="E5714">
            <v>0</v>
          </cell>
          <cell r="F5714">
            <v>0</v>
          </cell>
          <cell r="G5714">
            <v>75000</v>
          </cell>
          <cell r="H5714">
            <v>0</v>
          </cell>
          <cell r="I5714">
            <v>0</v>
          </cell>
          <cell r="J5714">
            <v>1296800</v>
          </cell>
        </row>
        <row r="5715">
          <cell r="A5715" t="str">
            <v>P83295</v>
          </cell>
          <cell r="B5715" t="str">
            <v>RUBI SALAM,S.PT</v>
          </cell>
          <cell r="C5715" t="str">
            <v>17090</v>
          </cell>
          <cell r="D5715">
            <v>946400</v>
          </cell>
          <cell r="E5715">
            <v>0</v>
          </cell>
          <cell r="F5715">
            <v>0</v>
          </cell>
          <cell r="G5715">
            <v>75000</v>
          </cell>
          <cell r="H5715">
            <v>0</v>
          </cell>
          <cell r="I5715">
            <v>0</v>
          </cell>
          <cell r="J5715">
            <v>1296800</v>
          </cell>
        </row>
        <row r="5716">
          <cell r="A5716" t="str">
            <v>Q00924</v>
          </cell>
          <cell r="B5716" t="str">
            <v>YEFI SEVENTRI</v>
          </cell>
          <cell r="C5716" t="str">
            <v>17090</v>
          </cell>
          <cell r="D5716">
            <v>935000</v>
          </cell>
          <cell r="E5716">
            <v>0</v>
          </cell>
          <cell r="F5716">
            <v>0</v>
          </cell>
          <cell r="G5716">
            <v>75000</v>
          </cell>
          <cell r="H5716">
            <v>0</v>
          </cell>
          <cell r="I5716">
            <v>0</v>
          </cell>
          <cell r="J5716">
            <v>1030000</v>
          </cell>
        </row>
        <row r="5717">
          <cell r="A5717" t="str">
            <v>Q00932</v>
          </cell>
          <cell r="B5717" t="str">
            <v>AGUNG SEPTIAN P</v>
          </cell>
          <cell r="C5717" t="str">
            <v>17090</v>
          </cell>
          <cell r="D5717">
            <v>935000</v>
          </cell>
          <cell r="E5717">
            <v>0</v>
          </cell>
          <cell r="F5717">
            <v>0</v>
          </cell>
          <cell r="G5717">
            <v>75000</v>
          </cell>
          <cell r="H5717">
            <v>0</v>
          </cell>
          <cell r="I5717">
            <v>0</v>
          </cell>
          <cell r="J5717">
            <v>1030000</v>
          </cell>
        </row>
        <row r="5718">
          <cell r="A5718" t="str">
            <v>P51319</v>
          </cell>
          <cell r="B5718" t="str">
            <v>HERLAN</v>
          </cell>
          <cell r="C5718" t="str">
            <v>17100</v>
          </cell>
          <cell r="D5718">
            <v>2364000</v>
          </cell>
          <cell r="E5718">
            <v>236400</v>
          </cell>
          <cell r="F5718">
            <v>236400</v>
          </cell>
          <cell r="G5718">
            <v>300000</v>
          </cell>
          <cell r="H5718">
            <v>1500000</v>
          </cell>
          <cell r="I5718">
            <v>0</v>
          </cell>
          <cell r="J5718">
            <v>3100000</v>
          </cell>
        </row>
        <row r="5719">
          <cell r="A5719" t="str">
            <v>P76298</v>
          </cell>
          <cell r="B5719" t="str">
            <v>A. SIKRI</v>
          </cell>
          <cell r="C5719" t="str">
            <v>17100</v>
          </cell>
          <cell r="D5719">
            <v>1638000</v>
          </cell>
          <cell r="E5719">
            <v>163800</v>
          </cell>
          <cell r="F5719">
            <v>163800</v>
          </cell>
          <cell r="G5719">
            <v>300000</v>
          </cell>
          <cell r="H5719">
            <v>0</v>
          </cell>
          <cell r="I5719">
            <v>297000</v>
          </cell>
          <cell r="J5719">
            <v>1778000</v>
          </cell>
        </row>
        <row r="5720">
          <cell r="A5720" t="str">
            <v>P78744</v>
          </cell>
          <cell r="B5720" t="str">
            <v>SAIDIN,SE</v>
          </cell>
          <cell r="C5720" t="str">
            <v>17100</v>
          </cell>
          <cell r="D5720">
            <v>1427000</v>
          </cell>
          <cell r="E5720">
            <v>142700</v>
          </cell>
          <cell r="F5720">
            <v>142700</v>
          </cell>
          <cell r="G5720">
            <v>300000</v>
          </cell>
          <cell r="H5720">
            <v>0</v>
          </cell>
          <cell r="I5720">
            <v>825000</v>
          </cell>
          <cell r="J5720">
            <v>1778000</v>
          </cell>
        </row>
        <row r="5721">
          <cell r="A5721" t="str">
            <v>P81081</v>
          </cell>
          <cell r="B5721" t="str">
            <v>PANGIHUTAN SIRAIT, S.Sos</v>
          </cell>
          <cell r="C5721" t="str">
            <v>17100</v>
          </cell>
          <cell r="D5721">
            <v>1523000</v>
          </cell>
          <cell r="E5721">
            <v>0</v>
          </cell>
          <cell r="F5721">
            <v>0</v>
          </cell>
          <cell r="G5721">
            <v>75000</v>
          </cell>
          <cell r="H5721">
            <v>0</v>
          </cell>
          <cell r="I5721">
            <v>825000</v>
          </cell>
          <cell r="J5721">
            <v>2054000</v>
          </cell>
        </row>
        <row r="5722">
          <cell r="A5722" t="str">
            <v>P81403</v>
          </cell>
          <cell r="B5722" t="str">
            <v>TONI WAHYUDI</v>
          </cell>
          <cell r="C5722" t="str">
            <v>17100</v>
          </cell>
          <cell r="D5722">
            <v>1166000</v>
          </cell>
          <cell r="E5722">
            <v>116600</v>
          </cell>
          <cell r="F5722">
            <v>58300</v>
          </cell>
          <cell r="G5722">
            <v>225000</v>
          </cell>
          <cell r="H5722">
            <v>0</v>
          </cell>
          <cell r="I5722">
            <v>0</v>
          </cell>
          <cell r="J5722">
            <v>1654000</v>
          </cell>
        </row>
        <row r="5723">
          <cell r="A5723" t="str">
            <v>P83077</v>
          </cell>
          <cell r="B5723" t="str">
            <v>RHEZA FAHMI DARMAWAN</v>
          </cell>
          <cell r="C5723" t="str">
            <v>17100</v>
          </cell>
          <cell r="D5723">
            <v>1145000</v>
          </cell>
          <cell r="E5723">
            <v>0</v>
          </cell>
          <cell r="F5723">
            <v>0</v>
          </cell>
          <cell r="G5723">
            <v>75000</v>
          </cell>
          <cell r="H5723">
            <v>0</v>
          </cell>
          <cell r="I5723">
            <v>407000</v>
          </cell>
          <cell r="J5723">
            <v>1564000</v>
          </cell>
        </row>
        <row r="5724">
          <cell r="A5724" t="str">
            <v>P83258</v>
          </cell>
          <cell r="B5724" t="str">
            <v>FAJARWULAN SETIORINI,S.PI</v>
          </cell>
          <cell r="C5724" t="str">
            <v>17100</v>
          </cell>
          <cell r="D5724">
            <v>946400</v>
          </cell>
          <cell r="E5724">
            <v>0</v>
          </cell>
          <cell r="F5724">
            <v>0</v>
          </cell>
          <cell r="G5724">
            <v>75000</v>
          </cell>
          <cell r="H5724">
            <v>0</v>
          </cell>
          <cell r="I5724">
            <v>0</v>
          </cell>
          <cell r="J5724">
            <v>1296800</v>
          </cell>
        </row>
        <row r="5725">
          <cell r="A5725" t="str">
            <v>Q00895</v>
          </cell>
          <cell r="B5725" t="str">
            <v>JAFRIZAL EFFENDI S</v>
          </cell>
          <cell r="C5725" t="str">
            <v>17100</v>
          </cell>
          <cell r="D5725">
            <v>935000</v>
          </cell>
          <cell r="E5725">
            <v>0</v>
          </cell>
          <cell r="F5725">
            <v>0</v>
          </cell>
          <cell r="G5725">
            <v>75000</v>
          </cell>
          <cell r="H5725">
            <v>0</v>
          </cell>
          <cell r="I5725">
            <v>0</v>
          </cell>
          <cell r="J5725">
            <v>1030000</v>
          </cell>
        </row>
        <row r="5726">
          <cell r="A5726" t="str">
            <v>Q00928</v>
          </cell>
          <cell r="B5726" t="str">
            <v>NOVIDA EKA PUTRI</v>
          </cell>
          <cell r="C5726" t="str">
            <v>17100</v>
          </cell>
          <cell r="D5726">
            <v>935000</v>
          </cell>
          <cell r="E5726">
            <v>0</v>
          </cell>
          <cell r="F5726">
            <v>0</v>
          </cell>
          <cell r="G5726">
            <v>75000</v>
          </cell>
          <cell r="H5726">
            <v>0</v>
          </cell>
          <cell r="I5726">
            <v>0</v>
          </cell>
          <cell r="J5726">
            <v>1030000</v>
          </cell>
        </row>
        <row r="5727">
          <cell r="A5727" t="str">
            <v>P55329</v>
          </cell>
          <cell r="B5727" t="str">
            <v>PONIMAN</v>
          </cell>
          <cell r="C5727" t="str">
            <v>17110</v>
          </cell>
          <cell r="D5727">
            <v>1765000</v>
          </cell>
          <cell r="E5727">
            <v>176500</v>
          </cell>
          <cell r="F5727">
            <v>88250</v>
          </cell>
          <cell r="G5727">
            <v>225000</v>
          </cell>
          <cell r="H5727">
            <v>0</v>
          </cell>
          <cell r="I5727">
            <v>0</v>
          </cell>
          <cell r="J5727">
            <v>2019000</v>
          </cell>
        </row>
        <row r="5728">
          <cell r="A5728" t="str">
            <v>P63109</v>
          </cell>
          <cell r="B5728" t="str">
            <v>BEDU</v>
          </cell>
          <cell r="C5728" t="str">
            <v>17110</v>
          </cell>
          <cell r="D5728">
            <v>1869000</v>
          </cell>
          <cell r="E5728">
            <v>186900</v>
          </cell>
          <cell r="F5728">
            <v>0</v>
          </cell>
          <cell r="G5728">
            <v>150000</v>
          </cell>
          <cell r="H5728">
            <v>0</v>
          </cell>
          <cell r="I5728">
            <v>825000</v>
          </cell>
          <cell r="J5728">
            <v>2312000</v>
          </cell>
        </row>
        <row r="5729">
          <cell r="A5729" t="str">
            <v>P78793</v>
          </cell>
          <cell r="B5729" t="str">
            <v>ARPANDI</v>
          </cell>
          <cell r="C5729" t="str">
            <v>17110</v>
          </cell>
          <cell r="D5729">
            <v>1436000</v>
          </cell>
          <cell r="E5729">
            <v>0</v>
          </cell>
          <cell r="F5729">
            <v>0</v>
          </cell>
          <cell r="G5729">
            <v>75000</v>
          </cell>
          <cell r="H5729">
            <v>0</v>
          </cell>
          <cell r="I5729">
            <v>297000</v>
          </cell>
          <cell r="J5729">
            <v>2019000</v>
          </cell>
        </row>
        <row r="5730">
          <cell r="A5730" t="str">
            <v>P80919</v>
          </cell>
          <cell r="B5730" t="str">
            <v>BUSRA ADRIANTO, SE</v>
          </cell>
          <cell r="C5730" t="str">
            <v>17110</v>
          </cell>
          <cell r="D5730">
            <v>1738000</v>
          </cell>
          <cell r="E5730">
            <v>173800</v>
          </cell>
          <cell r="F5730">
            <v>173800</v>
          </cell>
          <cell r="G5730">
            <v>300000</v>
          </cell>
          <cell r="H5730">
            <v>900000</v>
          </cell>
          <cell r="I5730">
            <v>0</v>
          </cell>
          <cell r="J5730">
            <v>3325000</v>
          </cell>
        </row>
        <row r="5731">
          <cell r="A5731" t="str">
            <v>P81082</v>
          </cell>
          <cell r="B5731" t="str">
            <v>ISMUHADI, SE</v>
          </cell>
          <cell r="C5731" t="str">
            <v>17110</v>
          </cell>
          <cell r="D5731">
            <v>1523000</v>
          </cell>
          <cell r="E5731">
            <v>152300</v>
          </cell>
          <cell r="F5731">
            <v>152300</v>
          </cell>
          <cell r="G5731">
            <v>300000</v>
          </cell>
          <cell r="H5731">
            <v>0</v>
          </cell>
          <cell r="I5731">
            <v>825000</v>
          </cell>
          <cell r="J5731">
            <v>2037000</v>
          </cell>
        </row>
        <row r="5732">
          <cell r="A5732" t="str">
            <v>P83106</v>
          </cell>
          <cell r="B5732" t="str">
            <v>I KOMANG AGUS PURWANTARA</v>
          </cell>
          <cell r="C5732" t="str">
            <v>17110</v>
          </cell>
          <cell r="D5732">
            <v>1145000</v>
          </cell>
          <cell r="E5732">
            <v>0</v>
          </cell>
          <cell r="F5732">
            <v>0</v>
          </cell>
          <cell r="G5732">
            <v>75000</v>
          </cell>
          <cell r="H5732">
            <v>0</v>
          </cell>
          <cell r="I5732">
            <v>407000</v>
          </cell>
          <cell r="J5732">
            <v>1837000</v>
          </cell>
        </row>
        <row r="5733">
          <cell r="A5733" t="str">
            <v>P83278</v>
          </cell>
          <cell r="B5733" t="str">
            <v>TOMI DIAN UTAMA,S.T</v>
          </cell>
          <cell r="C5733" t="str">
            <v>17110</v>
          </cell>
          <cell r="D5733">
            <v>946400</v>
          </cell>
          <cell r="E5733">
            <v>0</v>
          </cell>
          <cell r="F5733">
            <v>0</v>
          </cell>
          <cell r="G5733">
            <v>75000</v>
          </cell>
          <cell r="H5733">
            <v>0</v>
          </cell>
          <cell r="I5733">
            <v>0</v>
          </cell>
          <cell r="J5733">
            <v>1523200</v>
          </cell>
        </row>
        <row r="5734">
          <cell r="A5734" t="str">
            <v>P83287</v>
          </cell>
          <cell r="B5734" t="str">
            <v>EMLI RAHMAT,S.E</v>
          </cell>
          <cell r="C5734" t="str">
            <v>17110</v>
          </cell>
          <cell r="D5734">
            <v>946400</v>
          </cell>
          <cell r="E5734">
            <v>0</v>
          </cell>
          <cell r="F5734">
            <v>0</v>
          </cell>
          <cell r="G5734">
            <v>75000</v>
          </cell>
          <cell r="H5734">
            <v>0</v>
          </cell>
          <cell r="I5734">
            <v>0</v>
          </cell>
          <cell r="J5734">
            <v>1523200</v>
          </cell>
        </row>
        <row r="5735">
          <cell r="A5735" t="str">
            <v>Q00896</v>
          </cell>
          <cell r="B5735" t="str">
            <v>ADY ERWAN</v>
          </cell>
          <cell r="C5735" t="str">
            <v>17110</v>
          </cell>
          <cell r="D5735">
            <v>935000</v>
          </cell>
          <cell r="E5735">
            <v>0</v>
          </cell>
          <cell r="F5735">
            <v>0</v>
          </cell>
          <cell r="G5735">
            <v>75000</v>
          </cell>
          <cell r="H5735">
            <v>0</v>
          </cell>
          <cell r="I5735">
            <v>0</v>
          </cell>
          <cell r="J5735">
            <v>1210000</v>
          </cell>
        </row>
        <row r="5736">
          <cell r="A5736" t="str">
            <v>Q00923</v>
          </cell>
          <cell r="B5736" t="str">
            <v>DWI RIZKI ANGGRAINI</v>
          </cell>
          <cell r="C5736" t="str">
            <v>17110</v>
          </cell>
          <cell r="D5736">
            <v>935000</v>
          </cell>
          <cell r="E5736">
            <v>0</v>
          </cell>
          <cell r="F5736">
            <v>0</v>
          </cell>
          <cell r="G5736">
            <v>75000</v>
          </cell>
          <cell r="H5736">
            <v>0</v>
          </cell>
          <cell r="I5736">
            <v>0</v>
          </cell>
          <cell r="J5736">
            <v>1210000</v>
          </cell>
        </row>
        <row r="5737">
          <cell r="A5737" t="str">
            <v>P47508</v>
          </cell>
          <cell r="B5737" t="str">
            <v>ROSLI</v>
          </cell>
          <cell r="C5737" t="str">
            <v>17120</v>
          </cell>
          <cell r="D5737">
            <v>2153000</v>
          </cell>
          <cell r="E5737">
            <v>215300</v>
          </cell>
          <cell r="F5737">
            <v>215300</v>
          </cell>
          <cell r="G5737">
            <v>300000</v>
          </cell>
          <cell r="H5737">
            <v>0</v>
          </cell>
          <cell r="I5737">
            <v>0</v>
          </cell>
          <cell r="J5737">
            <v>2068000</v>
          </cell>
        </row>
        <row r="5738">
          <cell r="A5738" t="str">
            <v>P52627</v>
          </cell>
          <cell r="B5738" t="str">
            <v>TUMIDJO</v>
          </cell>
          <cell r="C5738" t="str">
            <v>17120</v>
          </cell>
          <cell r="D5738">
            <v>2006000</v>
          </cell>
          <cell r="E5738">
            <v>200600</v>
          </cell>
          <cell r="F5738">
            <v>100300</v>
          </cell>
          <cell r="G5738">
            <v>225000</v>
          </cell>
          <cell r="H5738">
            <v>0</v>
          </cell>
          <cell r="I5738">
            <v>825000</v>
          </cell>
          <cell r="J5738">
            <v>2239000</v>
          </cell>
        </row>
        <row r="5739">
          <cell r="A5739" t="str">
            <v>P77190</v>
          </cell>
          <cell r="B5739" t="str">
            <v>SARIJO,SE.</v>
          </cell>
          <cell r="C5739" t="str">
            <v>17120</v>
          </cell>
          <cell r="D5739">
            <v>1865000</v>
          </cell>
          <cell r="E5739">
            <v>186500</v>
          </cell>
          <cell r="F5739">
            <v>186500</v>
          </cell>
          <cell r="G5739">
            <v>300000</v>
          </cell>
          <cell r="H5739">
            <v>1500000</v>
          </cell>
          <cell r="I5739">
            <v>0</v>
          </cell>
          <cell r="J5739">
            <v>3475000</v>
          </cell>
        </row>
        <row r="5740">
          <cell r="A5740" t="str">
            <v>P78799</v>
          </cell>
          <cell r="B5740" t="str">
            <v>SOHIMAN</v>
          </cell>
          <cell r="C5740" t="str">
            <v>17120</v>
          </cell>
          <cell r="D5740">
            <v>1529000</v>
          </cell>
          <cell r="E5740">
            <v>152900</v>
          </cell>
          <cell r="F5740">
            <v>152900</v>
          </cell>
          <cell r="G5740">
            <v>300000</v>
          </cell>
          <cell r="H5740">
            <v>0</v>
          </cell>
          <cell r="I5740">
            <v>825000</v>
          </cell>
          <cell r="J5740">
            <v>2093000</v>
          </cell>
        </row>
        <row r="5741">
          <cell r="A5741" t="str">
            <v>P81088</v>
          </cell>
          <cell r="B5741" t="str">
            <v>MUHAMMAD SARDJITO, S.PD</v>
          </cell>
          <cell r="C5741" t="str">
            <v>17120</v>
          </cell>
          <cell r="D5741">
            <v>1523000</v>
          </cell>
          <cell r="E5741">
            <v>0</v>
          </cell>
          <cell r="F5741">
            <v>0</v>
          </cell>
          <cell r="G5741">
            <v>75000</v>
          </cell>
          <cell r="H5741">
            <v>0</v>
          </cell>
          <cell r="I5741">
            <v>0</v>
          </cell>
          <cell r="J5741">
            <v>2054000</v>
          </cell>
        </row>
        <row r="5742">
          <cell r="A5742" t="str">
            <v>P83079</v>
          </cell>
          <cell r="B5742" t="str">
            <v>RIDHO FIRDAUS</v>
          </cell>
          <cell r="C5742" t="str">
            <v>17120</v>
          </cell>
          <cell r="D5742">
            <v>1145000</v>
          </cell>
          <cell r="E5742">
            <v>0</v>
          </cell>
          <cell r="F5742">
            <v>0</v>
          </cell>
          <cell r="G5742">
            <v>75000</v>
          </cell>
          <cell r="H5742">
            <v>0</v>
          </cell>
          <cell r="I5742">
            <v>407000</v>
          </cell>
          <cell r="J5742">
            <v>1837000</v>
          </cell>
        </row>
        <row r="5743">
          <cell r="A5743" t="str">
            <v>P83292</v>
          </cell>
          <cell r="B5743" t="str">
            <v>RM FARHAN,S.T</v>
          </cell>
          <cell r="C5743" t="str">
            <v>17120</v>
          </cell>
          <cell r="D5743">
            <v>946400</v>
          </cell>
          <cell r="E5743">
            <v>0</v>
          </cell>
          <cell r="F5743">
            <v>0</v>
          </cell>
          <cell r="G5743">
            <v>75000</v>
          </cell>
          <cell r="H5743">
            <v>0</v>
          </cell>
          <cell r="I5743">
            <v>0</v>
          </cell>
          <cell r="J5743">
            <v>1523200</v>
          </cell>
        </row>
        <row r="5744">
          <cell r="A5744" t="str">
            <v>P83300</v>
          </cell>
          <cell r="B5744" t="str">
            <v>JOKO NK NUGROHO,S.T</v>
          </cell>
          <cell r="C5744" t="str">
            <v>17120</v>
          </cell>
          <cell r="D5744">
            <v>946400</v>
          </cell>
          <cell r="E5744">
            <v>0</v>
          </cell>
          <cell r="F5744">
            <v>0</v>
          </cell>
          <cell r="G5744">
            <v>75000</v>
          </cell>
          <cell r="H5744">
            <v>0</v>
          </cell>
          <cell r="I5744">
            <v>0</v>
          </cell>
          <cell r="J5744">
            <v>1334400</v>
          </cell>
        </row>
        <row r="5745">
          <cell r="A5745" t="str">
            <v>Q00904</v>
          </cell>
          <cell r="B5745" t="str">
            <v>AHMAD PURANTO</v>
          </cell>
          <cell r="C5745" t="str">
            <v>17120</v>
          </cell>
          <cell r="D5745">
            <v>935000</v>
          </cell>
          <cell r="E5745">
            <v>0</v>
          </cell>
          <cell r="F5745">
            <v>0</v>
          </cell>
          <cell r="G5745">
            <v>75000</v>
          </cell>
          <cell r="H5745">
            <v>0</v>
          </cell>
          <cell r="I5745">
            <v>297000</v>
          </cell>
          <cell r="J5745">
            <v>1210000</v>
          </cell>
        </row>
        <row r="5746">
          <cell r="A5746" t="str">
            <v>Q00920</v>
          </cell>
          <cell r="B5746" t="str">
            <v>PARI PURNA</v>
          </cell>
          <cell r="C5746" t="str">
            <v>17120</v>
          </cell>
          <cell r="D5746">
            <v>935000</v>
          </cell>
          <cell r="E5746">
            <v>0</v>
          </cell>
          <cell r="F5746">
            <v>0</v>
          </cell>
          <cell r="G5746">
            <v>75000</v>
          </cell>
          <cell r="H5746">
            <v>0</v>
          </cell>
          <cell r="I5746">
            <v>297000</v>
          </cell>
          <cell r="J5746">
            <v>1210000</v>
          </cell>
        </row>
        <row r="5747">
          <cell r="A5747" t="str">
            <v>Q00922</v>
          </cell>
          <cell r="B5747" t="str">
            <v>AMINAH ZUHRIYAH</v>
          </cell>
          <cell r="C5747" t="str">
            <v>17120</v>
          </cell>
          <cell r="D5747">
            <v>935000</v>
          </cell>
          <cell r="E5747">
            <v>0</v>
          </cell>
          <cell r="F5747">
            <v>0</v>
          </cell>
          <cell r="G5747">
            <v>75000</v>
          </cell>
          <cell r="H5747">
            <v>0</v>
          </cell>
          <cell r="I5747">
            <v>0</v>
          </cell>
          <cell r="J5747">
            <v>1210000</v>
          </cell>
        </row>
        <row r="5748">
          <cell r="A5748" t="str">
            <v>P55220</v>
          </cell>
          <cell r="B5748" t="str">
            <v>MARIHOT SIDAURUK</v>
          </cell>
          <cell r="C5748" t="str">
            <v>17130</v>
          </cell>
          <cell r="D5748">
            <v>2144000</v>
          </cell>
          <cell r="E5748">
            <v>214400</v>
          </cell>
          <cell r="F5748">
            <v>214400</v>
          </cell>
          <cell r="G5748">
            <v>300000</v>
          </cell>
          <cell r="H5748">
            <v>0</v>
          </cell>
          <cell r="I5748">
            <v>0</v>
          </cell>
          <cell r="J5748">
            <v>2034000</v>
          </cell>
        </row>
        <row r="5749">
          <cell r="A5749" t="str">
            <v>P77374</v>
          </cell>
          <cell r="B5749" t="str">
            <v>SUKARLA,SH.</v>
          </cell>
          <cell r="C5749" t="str">
            <v>17130</v>
          </cell>
          <cell r="D5749">
            <v>1744000</v>
          </cell>
          <cell r="E5749">
            <v>174400</v>
          </cell>
          <cell r="F5749">
            <v>0</v>
          </cell>
          <cell r="G5749">
            <v>150000</v>
          </cell>
          <cell r="H5749">
            <v>0</v>
          </cell>
          <cell r="I5749">
            <v>825000</v>
          </cell>
          <cell r="J5749">
            <v>2121000</v>
          </cell>
        </row>
        <row r="5750">
          <cell r="A5750" t="str">
            <v>P78721</v>
          </cell>
          <cell r="B5750" t="str">
            <v>ACHMAT FAHMI</v>
          </cell>
          <cell r="C5750" t="str">
            <v>17130</v>
          </cell>
          <cell r="D5750">
            <v>1436000</v>
          </cell>
          <cell r="E5750">
            <v>143600</v>
          </cell>
          <cell r="F5750">
            <v>71800</v>
          </cell>
          <cell r="G5750">
            <v>225000</v>
          </cell>
          <cell r="H5750">
            <v>0</v>
          </cell>
          <cell r="I5750">
            <v>0</v>
          </cell>
          <cell r="J5750">
            <v>1712000</v>
          </cell>
        </row>
        <row r="5751">
          <cell r="A5751" t="str">
            <v>P78733</v>
          </cell>
          <cell r="B5751" t="str">
            <v>BUDI SANTOSO</v>
          </cell>
          <cell r="C5751" t="str">
            <v>17130</v>
          </cell>
          <cell r="D5751">
            <v>1340000</v>
          </cell>
          <cell r="E5751">
            <v>0</v>
          </cell>
          <cell r="F5751">
            <v>0</v>
          </cell>
          <cell r="G5751">
            <v>75000</v>
          </cell>
          <cell r="H5751">
            <v>0</v>
          </cell>
          <cell r="I5751">
            <v>319000</v>
          </cell>
          <cell r="J5751">
            <v>1712000</v>
          </cell>
        </row>
        <row r="5752">
          <cell r="A5752" t="str">
            <v>P79085</v>
          </cell>
          <cell r="B5752" t="str">
            <v>EVALIZA</v>
          </cell>
          <cell r="C5752" t="str">
            <v>17130</v>
          </cell>
          <cell r="D5752">
            <v>1744000</v>
          </cell>
          <cell r="E5752">
            <v>174400</v>
          </cell>
          <cell r="F5752">
            <v>174400</v>
          </cell>
          <cell r="G5752">
            <v>300000</v>
          </cell>
          <cell r="H5752">
            <v>0</v>
          </cell>
          <cell r="I5752">
            <v>605000</v>
          </cell>
          <cell r="J5752">
            <v>2121000</v>
          </cell>
        </row>
        <row r="5753">
          <cell r="A5753" t="str">
            <v>P79286</v>
          </cell>
          <cell r="B5753" t="str">
            <v>MAS'UD,SE</v>
          </cell>
          <cell r="C5753" t="str">
            <v>17130</v>
          </cell>
          <cell r="D5753">
            <v>1865000</v>
          </cell>
          <cell r="E5753">
            <v>186500</v>
          </cell>
          <cell r="F5753">
            <v>93250</v>
          </cell>
          <cell r="G5753">
            <v>225000</v>
          </cell>
          <cell r="H5753">
            <v>1500000</v>
          </cell>
          <cell r="I5753">
            <v>0</v>
          </cell>
          <cell r="J5753">
            <v>3172000</v>
          </cell>
        </row>
        <row r="5754">
          <cell r="A5754" t="str">
            <v>P79628</v>
          </cell>
          <cell r="B5754" t="str">
            <v>INDRA KUSNADI PAUSE,SE</v>
          </cell>
          <cell r="C5754" t="str">
            <v>17130</v>
          </cell>
          <cell r="D5754">
            <v>1632000</v>
          </cell>
          <cell r="E5754">
            <v>163200</v>
          </cell>
          <cell r="F5754">
            <v>163200</v>
          </cell>
          <cell r="G5754">
            <v>300000</v>
          </cell>
          <cell r="H5754">
            <v>0</v>
          </cell>
          <cell r="I5754">
            <v>825000</v>
          </cell>
          <cell r="J5754">
            <v>1784000</v>
          </cell>
        </row>
        <row r="5755">
          <cell r="A5755" t="str">
            <v>P80596</v>
          </cell>
          <cell r="B5755" t="str">
            <v>SUHENDRI, SH</v>
          </cell>
          <cell r="C5755" t="str">
            <v>17130</v>
          </cell>
          <cell r="D5755">
            <v>1425000</v>
          </cell>
          <cell r="E5755">
            <v>142500</v>
          </cell>
          <cell r="F5755">
            <v>142500</v>
          </cell>
          <cell r="G5755">
            <v>300000</v>
          </cell>
          <cell r="H5755">
            <v>0</v>
          </cell>
          <cell r="I5755">
            <v>825000</v>
          </cell>
          <cell r="J5755">
            <v>1987000</v>
          </cell>
        </row>
        <row r="5756">
          <cell r="A5756" t="str">
            <v>P82358</v>
          </cell>
          <cell r="B5756" t="str">
            <v>MUHAMMAD ABRAHAM</v>
          </cell>
          <cell r="C5756" t="str">
            <v>17130</v>
          </cell>
          <cell r="D5756">
            <v>1204000</v>
          </cell>
          <cell r="E5756">
            <v>0</v>
          </cell>
          <cell r="F5756">
            <v>0</v>
          </cell>
          <cell r="G5756">
            <v>75000</v>
          </cell>
          <cell r="H5756">
            <v>0</v>
          </cell>
          <cell r="I5756">
            <v>825000</v>
          </cell>
          <cell r="J5756">
            <v>1852000</v>
          </cell>
        </row>
        <row r="5757">
          <cell r="A5757" t="str">
            <v>P82701</v>
          </cell>
          <cell r="B5757" t="str">
            <v>MARHANIS, SKom</v>
          </cell>
          <cell r="C5757" t="str">
            <v>17130</v>
          </cell>
          <cell r="D5757">
            <v>1052000</v>
          </cell>
          <cell r="E5757">
            <v>105200</v>
          </cell>
          <cell r="F5757">
            <v>52600</v>
          </cell>
          <cell r="G5757">
            <v>225000</v>
          </cell>
          <cell r="H5757">
            <v>0</v>
          </cell>
          <cell r="I5757">
            <v>825000</v>
          </cell>
          <cell r="J5757">
            <v>1458000</v>
          </cell>
        </row>
        <row r="5758">
          <cell r="A5758" t="str">
            <v>P83266</v>
          </cell>
          <cell r="B5758" t="str">
            <v>MADE ARIANA,A.MD</v>
          </cell>
          <cell r="C5758" t="str">
            <v>17130</v>
          </cell>
          <cell r="D5758">
            <v>946400</v>
          </cell>
          <cell r="E5758">
            <v>0</v>
          </cell>
          <cell r="F5758">
            <v>0</v>
          </cell>
          <cell r="G5758">
            <v>75000</v>
          </cell>
          <cell r="H5758">
            <v>0</v>
          </cell>
          <cell r="I5758">
            <v>330000</v>
          </cell>
          <cell r="J5758">
            <v>1334400</v>
          </cell>
        </row>
        <row r="5759">
          <cell r="A5759" t="str">
            <v>P83271</v>
          </cell>
          <cell r="B5759" t="str">
            <v>SUKMA INDARWATI,A.MD</v>
          </cell>
          <cell r="C5759" t="str">
            <v>17130</v>
          </cell>
          <cell r="D5759">
            <v>946400</v>
          </cell>
          <cell r="E5759">
            <v>0</v>
          </cell>
          <cell r="F5759">
            <v>0</v>
          </cell>
          <cell r="G5759">
            <v>75000</v>
          </cell>
          <cell r="H5759">
            <v>0</v>
          </cell>
          <cell r="I5759">
            <v>0</v>
          </cell>
          <cell r="J5759">
            <v>1334400</v>
          </cell>
        </row>
        <row r="5760">
          <cell r="A5760" t="str">
            <v>P83299</v>
          </cell>
          <cell r="B5760" t="str">
            <v>FERDI OKTARIAN,S.E</v>
          </cell>
          <cell r="C5760" t="str">
            <v>17130</v>
          </cell>
          <cell r="D5760">
            <v>946400</v>
          </cell>
          <cell r="E5760">
            <v>0</v>
          </cell>
          <cell r="F5760">
            <v>0</v>
          </cell>
          <cell r="G5760">
            <v>75000</v>
          </cell>
          <cell r="H5760">
            <v>0</v>
          </cell>
          <cell r="I5760">
            <v>0</v>
          </cell>
          <cell r="J5760">
            <v>1334400</v>
          </cell>
        </row>
        <row r="5761">
          <cell r="A5761" t="str">
            <v>P83302</v>
          </cell>
          <cell r="B5761" t="str">
            <v>RISKI NUR EDY PRAYITNO,S.KOM</v>
          </cell>
          <cell r="C5761" t="str">
            <v>17130</v>
          </cell>
          <cell r="D5761">
            <v>946400</v>
          </cell>
          <cell r="E5761">
            <v>0</v>
          </cell>
          <cell r="F5761">
            <v>0</v>
          </cell>
          <cell r="G5761">
            <v>75000</v>
          </cell>
          <cell r="H5761">
            <v>0</v>
          </cell>
          <cell r="I5761">
            <v>0</v>
          </cell>
          <cell r="J5761">
            <v>1334400</v>
          </cell>
        </row>
        <row r="5762">
          <cell r="A5762" t="str">
            <v>Q00900</v>
          </cell>
          <cell r="B5762" t="str">
            <v>MASDALENA SESARIA</v>
          </cell>
          <cell r="C5762" t="str">
            <v>17130</v>
          </cell>
          <cell r="D5762">
            <v>935000</v>
          </cell>
          <cell r="E5762">
            <v>0</v>
          </cell>
          <cell r="F5762">
            <v>0</v>
          </cell>
          <cell r="G5762">
            <v>75000</v>
          </cell>
          <cell r="H5762">
            <v>0</v>
          </cell>
          <cell r="I5762">
            <v>319000</v>
          </cell>
          <cell r="J5762">
            <v>1060000</v>
          </cell>
        </row>
        <row r="5763">
          <cell r="A5763" t="str">
            <v>Q00901</v>
          </cell>
          <cell r="B5763" t="str">
            <v>MUHAMMAD AFRIZAL</v>
          </cell>
          <cell r="C5763" t="str">
            <v>17130</v>
          </cell>
          <cell r="D5763">
            <v>935000</v>
          </cell>
          <cell r="E5763">
            <v>0</v>
          </cell>
          <cell r="F5763">
            <v>0</v>
          </cell>
          <cell r="G5763">
            <v>75000</v>
          </cell>
          <cell r="H5763">
            <v>0</v>
          </cell>
          <cell r="I5763">
            <v>0</v>
          </cell>
          <cell r="J5763">
            <v>1060000</v>
          </cell>
        </row>
        <row r="5764">
          <cell r="A5764" t="str">
            <v>Q00902</v>
          </cell>
          <cell r="B5764" t="str">
            <v>HEPY ROSALITA</v>
          </cell>
          <cell r="C5764" t="str">
            <v>17130</v>
          </cell>
          <cell r="D5764">
            <v>935000</v>
          </cell>
          <cell r="E5764">
            <v>0</v>
          </cell>
          <cell r="F5764">
            <v>0</v>
          </cell>
          <cell r="G5764">
            <v>75000</v>
          </cell>
          <cell r="H5764">
            <v>0</v>
          </cell>
          <cell r="I5764">
            <v>0</v>
          </cell>
          <cell r="J5764">
            <v>1060000</v>
          </cell>
        </row>
        <row r="5765">
          <cell r="A5765" t="str">
            <v>Q00942</v>
          </cell>
          <cell r="B5765" t="str">
            <v>MUSTIKA</v>
          </cell>
          <cell r="C5765" t="str">
            <v>17130</v>
          </cell>
          <cell r="D5765">
            <v>935000</v>
          </cell>
          <cell r="E5765">
            <v>0</v>
          </cell>
          <cell r="F5765">
            <v>0</v>
          </cell>
          <cell r="G5765">
            <v>75000</v>
          </cell>
          <cell r="H5765">
            <v>0</v>
          </cell>
          <cell r="I5765">
            <v>297000</v>
          </cell>
          <cell r="J5765">
            <v>1060000</v>
          </cell>
        </row>
        <row r="5766">
          <cell r="A5766" t="str">
            <v>Q00943</v>
          </cell>
          <cell r="B5766" t="str">
            <v>RIOMARTHADINATA</v>
          </cell>
          <cell r="C5766" t="str">
            <v>17130</v>
          </cell>
          <cell r="D5766">
            <v>935000</v>
          </cell>
          <cell r="E5766">
            <v>0</v>
          </cell>
          <cell r="F5766">
            <v>0</v>
          </cell>
          <cell r="G5766">
            <v>75000</v>
          </cell>
          <cell r="H5766">
            <v>0</v>
          </cell>
          <cell r="I5766">
            <v>297000</v>
          </cell>
          <cell r="J5766">
            <v>1060000</v>
          </cell>
        </row>
        <row r="5767">
          <cell r="A5767" t="str">
            <v>P78726</v>
          </cell>
          <cell r="B5767" t="str">
            <v>MUHAMAD KARIM</v>
          </cell>
          <cell r="C5767" t="str">
            <v>17140</v>
          </cell>
          <cell r="D5767">
            <v>1526000</v>
          </cell>
          <cell r="E5767">
            <v>152600</v>
          </cell>
          <cell r="F5767">
            <v>152600</v>
          </cell>
          <cell r="G5767">
            <v>300000</v>
          </cell>
          <cell r="H5767">
            <v>0</v>
          </cell>
          <cell r="I5767">
            <v>825000</v>
          </cell>
          <cell r="J5767">
            <v>1840000</v>
          </cell>
        </row>
        <row r="5768">
          <cell r="A5768" t="str">
            <v>P79956</v>
          </cell>
          <cell r="B5768" t="str">
            <v>SUNARTI</v>
          </cell>
          <cell r="C5768" t="str">
            <v>17140</v>
          </cell>
          <cell r="D5768">
            <v>1744000</v>
          </cell>
          <cell r="E5768">
            <v>174400</v>
          </cell>
          <cell r="F5768">
            <v>174400</v>
          </cell>
          <cell r="G5768">
            <v>300000</v>
          </cell>
          <cell r="H5768">
            <v>0</v>
          </cell>
          <cell r="I5768">
            <v>825000</v>
          </cell>
          <cell r="J5768">
            <v>2051000</v>
          </cell>
        </row>
        <row r="5769">
          <cell r="A5769" t="str">
            <v>P79985</v>
          </cell>
          <cell r="B5769" t="str">
            <v>SRI WINARTI</v>
          </cell>
          <cell r="C5769" t="str">
            <v>17140</v>
          </cell>
          <cell r="D5769">
            <v>1744000</v>
          </cell>
          <cell r="E5769">
            <v>0</v>
          </cell>
          <cell r="F5769">
            <v>0</v>
          </cell>
          <cell r="G5769">
            <v>75000</v>
          </cell>
          <cell r="H5769">
            <v>1500000</v>
          </cell>
          <cell r="I5769">
            <v>0</v>
          </cell>
          <cell r="J5769">
            <v>3050000</v>
          </cell>
        </row>
        <row r="5770">
          <cell r="A5770" t="str">
            <v>P80725</v>
          </cell>
          <cell r="B5770" t="str">
            <v>SUGIYANTA, SE</v>
          </cell>
          <cell r="C5770" t="str">
            <v>17140</v>
          </cell>
          <cell r="D5770">
            <v>1425000</v>
          </cell>
          <cell r="E5770">
            <v>142500</v>
          </cell>
          <cell r="F5770">
            <v>71250</v>
          </cell>
          <cell r="G5770">
            <v>225000</v>
          </cell>
          <cell r="H5770">
            <v>0</v>
          </cell>
          <cell r="I5770">
            <v>0</v>
          </cell>
          <cell r="J5770">
            <v>1677000</v>
          </cell>
        </row>
        <row r="5771">
          <cell r="A5771" t="str">
            <v>P81285</v>
          </cell>
          <cell r="B5771" t="str">
            <v>JAFRUDDIN</v>
          </cell>
          <cell r="C5771" t="str">
            <v>17140</v>
          </cell>
          <cell r="D5771">
            <v>1129000</v>
          </cell>
          <cell r="E5771">
            <v>112900</v>
          </cell>
          <cell r="F5771">
            <v>112900</v>
          </cell>
          <cell r="G5771">
            <v>300000</v>
          </cell>
          <cell r="H5771">
            <v>0</v>
          </cell>
          <cell r="I5771">
            <v>0</v>
          </cell>
          <cell r="J5771">
            <v>1648000</v>
          </cell>
        </row>
        <row r="5772">
          <cell r="A5772" t="str">
            <v>P82296</v>
          </cell>
          <cell r="B5772" t="str">
            <v>MUHAMMAD YUSUF Y. BADAR, S.H.</v>
          </cell>
          <cell r="C5772" t="str">
            <v>17140</v>
          </cell>
          <cell r="D5772">
            <v>1377000</v>
          </cell>
          <cell r="E5772">
            <v>137700</v>
          </cell>
          <cell r="F5772">
            <v>0</v>
          </cell>
          <cell r="G5772">
            <v>150000</v>
          </cell>
          <cell r="H5772">
            <v>0</v>
          </cell>
          <cell r="I5772">
            <v>825000</v>
          </cell>
          <cell r="J5772">
            <v>1840000</v>
          </cell>
        </row>
        <row r="5773">
          <cell r="A5773" t="str">
            <v>P83086</v>
          </cell>
          <cell r="B5773" t="str">
            <v>TISAH NURAISAH</v>
          </cell>
          <cell r="C5773" t="str">
            <v>17140</v>
          </cell>
          <cell r="D5773">
            <v>1145000</v>
          </cell>
          <cell r="E5773">
            <v>0</v>
          </cell>
          <cell r="F5773">
            <v>0</v>
          </cell>
          <cell r="G5773">
            <v>75000</v>
          </cell>
          <cell r="H5773">
            <v>0</v>
          </cell>
          <cell r="I5773">
            <v>825000</v>
          </cell>
          <cell r="J5773">
            <v>1564000</v>
          </cell>
        </row>
        <row r="5774">
          <cell r="A5774" t="str">
            <v>P83251</v>
          </cell>
          <cell r="B5774" t="str">
            <v>RIZKY PUTRA PERDANA,A.MD</v>
          </cell>
          <cell r="C5774" t="str">
            <v>17140</v>
          </cell>
          <cell r="D5774">
            <v>946400</v>
          </cell>
          <cell r="E5774">
            <v>0</v>
          </cell>
          <cell r="F5774">
            <v>0</v>
          </cell>
          <cell r="G5774">
            <v>75000</v>
          </cell>
          <cell r="H5774">
            <v>0</v>
          </cell>
          <cell r="I5774">
            <v>0</v>
          </cell>
          <cell r="J5774">
            <v>1296800</v>
          </cell>
        </row>
        <row r="5775">
          <cell r="A5775" t="str">
            <v>P83277</v>
          </cell>
          <cell r="B5775" t="str">
            <v>I KETUT SUMERTA,S.TP</v>
          </cell>
          <cell r="C5775" t="str">
            <v>17140</v>
          </cell>
          <cell r="D5775">
            <v>946400</v>
          </cell>
          <cell r="E5775">
            <v>0</v>
          </cell>
          <cell r="F5775">
            <v>0</v>
          </cell>
          <cell r="G5775">
            <v>75000</v>
          </cell>
          <cell r="H5775">
            <v>0</v>
          </cell>
          <cell r="I5775">
            <v>0</v>
          </cell>
          <cell r="J5775">
            <v>1621000</v>
          </cell>
        </row>
        <row r="5776">
          <cell r="A5776" t="str">
            <v>P83286</v>
          </cell>
          <cell r="B5776" t="str">
            <v>MEILISA NURHAYATI,A.MD</v>
          </cell>
          <cell r="C5776" t="str">
            <v>17140</v>
          </cell>
          <cell r="D5776">
            <v>946400</v>
          </cell>
          <cell r="E5776">
            <v>0</v>
          </cell>
          <cell r="F5776">
            <v>0</v>
          </cell>
          <cell r="G5776">
            <v>75000</v>
          </cell>
          <cell r="H5776">
            <v>0</v>
          </cell>
          <cell r="I5776">
            <v>0</v>
          </cell>
          <cell r="J5776">
            <v>1296800</v>
          </cell>
        </row>
        <row r="5777">
          <cell r="A5777" t="str">
            <v>Q00940</v>
          </cell>
          <cell r="B5777" t="str">
            <v>RENOKA SEPRIN ROYA</v>
          </cell>
          <cell r="C5777" t="str">
            <v>17140</v>
          </cell>
          <cell r="D5777">
            <v>935000</v>
          </cell>
          <cell r="E5777">
            <v>0</v>
          </cell>
          <cell r="F5777">
            <v>0</v>
          </cell>
          <cell r="G5777">
            <v>75000</v>
          </cell>
          <cell r="H5777">
            <v>0</v>
          </cell>
          <cell r="I5777">
            <v>297000</v>
          </cell>
          <cell r="J5777">
            <v>1030000</v>
          </cell>
        </row>
        <row r="5778">
          <cell r="A5778" t="str">
            <v>P63541</v>
          </cell>
          <cell r="B5778" t="str">
            <v>DRS. KHAIRONI</v>
          </cell>
          <cell r="C5778" t="str">
            <v>17150</v>
          </cell>
          <cell r="D5778">
            <v>2206000</v>
          </cell>
          <cell r="E5778">
            <v>220600</v>
          </cell>
          <cell r="F5778">
            <v>220600</v>
          </cell>
          <cell r="G5778">
            <v>300000</v>
          </cell>
          <cell r="H5778">
            <v>1500000</v>
          </cell>
          <cell r="I5778">
            <v>0</v>
          </cell>
          <cell r="J5778">
            <v>3302000</v>
          </cell>
        </row>
        <row r="5779">
          <cell r="A5779" t="str">
            <v>P76285</v>
          </cell>
          <cell r="B5779" t="str">
            <v>TUPAN</v>
          </cell>
          <cell r="C5779" t="str">
            <v>17150</v>
          </cell>
          <cell r="D5779">
            <v>1748000</v>
          </cell>
          <cell r="E5779">
            <v>174800</v>
          </cell>
          <cell r="F5779">
            <v>174800</v>
          </cell>
          <cell r="G5779">
            <v>300000</v>
          </cell>
          <cell r="H5779">
            <v>0</v>
          </cell>
          <cell r="I5779">
            <v>825000</v>
          </cell>
          <cell r="J5779">
            <v>1970000</v>
          </cell>
        </row>
        <row r="5780">
          <cell r="A5780" t="str">
            <v>P78796</v>
          </cell>
          <cell r="B5780" t="str">
            <v>ZULKARNAINI</v>
          </cell>
          <cell r="C5780" t="str">
            <v>17150</v>
          </cell>
          <cell r="D5780">
            <v>1387000</v>
          </cell>
          <cell r="E5780">
            <v>138700</v>
          </cell>
          <cell r="F5780">
            <v>138700</v>
          </cell>
          <cell r="G5780">
            <v>300000</v>
          </cell>
          <cell r="H5780">
            <v>0</v>
          </cell>
          <cell r="I5780">
            <v>330000</v>
          </cell>
          <cell r="J5780">
            <v>1777000</v>
          </cell>
        </row>
        <row r="5781">
          <cell r="A5781" t="str">
            <v>P79770</v>
          </cell>
          <cell r="B5781" t="str">
            <v>ANDREAS WRATSONGKO</v>
          </cell>
          <cell r="C5781" t="str">
            <v>17150</v>
          </cell>
          <cell r="D5781">
            <v>1632000</v>
          </cell>
          <cell r="E5781">
            <v>0</v>
          </cell>
          <cell r="F5781">
            <v>0</v>
          </cell>
          <cell r="G5781">
            <v>75000</v>
          </cell>
          <cell r="H5781">
            <v>0</v>
          </cell>
          <cell r="I5781">
            <v>825000</v>
          </cell>
          <cell r="J5781">
            <v>1784000</v>
          </cell>
        </row>
        <row r="5782">
          <cell r="A5782" t="str">
            <v>P80948</v>
          </cell>
          <cell r="B5782" t="str">
            <v>SANTI GUSTINA, SE</v>
          </cell>
          <cell r="C5782" t="str">
            <v>17150</v>
          </cell>
          <cell r="D5782">
            <v>1738000</v>
          </cell>
          <cell r="E5782">
            <v>173800</v>
          </cell>
          <cell r="F5782">
            <v>173800</v>
          </cell>
          <cell r="G5782">
            <v>300000</v>
          </cell>
          <cell r="H5782">
            <v>0</v>
          </cell>
          <cell r="I5782">
            <v>825000</v>
          </cell>
          <cell r="J5782">
            <v>2098000</v>
          </cell>
        </row>
        <row r="5783">
          <cell r="A5783" t="str">
            <v>P82065</v>
          </cell>
          <cell r="B5783" t="str">
            <v>HERMAN</v>
          </cell>
          <cell r="C5783" t="str">
            <v>17150</v>
          </cell>
          <cell r="D5783">
            <v>1164000</v>
          </cell>
          <cell r="E5783">
            <v>116400</v>
          </cell>
          <cell r="F5783">
            <v>116400</v>
          </cell>
          <cell r="G5783">
            <v>300000</v>
          </cell>
          <cell r="H5783">
            <v>0</v>
          </cell>
          <cell r="I5783">
            <v>495000</v>
          </cell>
          <cell r="J5783">
            <v>1712000</v>
          </cell>
        </row>
        <row r="5784">
          <cell r="A5784" t="str">
            <v>P82288</v>
          </cell>
          <cell r="B5784" t="str">
            <v>IRFAN EFFENDI, SE.</v>
          </cell>
          <cell r="C5784" t="str">
            <v>17150</v>
          </cell>
          <cell r="D5784">
            <v>1377000</v>
          </cell>
          <cell r="E5784">
            <v>137700</v>
          </cell>
          <cell r="F5784">
            <v>68850</v>
          </cell>
          <cell r="G5784">
            <v>225000</v>
          </cell>
          <cell r="H5784">
            <v>0</v>
          </cell>
          <cell r="I5784">
            <v>825000</v>
          </cell>
          <cell r="J5784">
            <v>1905000</v>
          </cell>
        </row>
        <row r="5785">
          <cell r="A5785" t="str">
            <v>P82360</v>
          </cell>
          <cell r="B5785" t="str">
            <v>NOFAL HADIRANI</v>
          </cell>
          <cell r="C5785" t="str">
            <v>17150</v>
          </cell>
          <cell r="D5785">
            <v>1204000</v>
          </cell>
          <cell r="E5785">
            <v>0</v>
          </cell>
          <cell r="F5785">
            <v>0</v>
          </cell>
          <cell r="G5785">
            <v>75000</v>
          </cell>
          <cell r="H5785">
            <v>0</v>
          </cell>
          <cell r="I5785">
            <v>495000</v>
          </cell>
          <cell r="J5785">
            <v>1777000</v>
          </cell>
        </row>
        <row r="5786">
          <cell r="A5786" t="str">
            <v>P82860</v>
          </cell>
          <cell r="B5786" t="str">
            <v>WINI KARIMA FITRI YANTI</v>
          </cell>
          <cell r="C5786" t="str">
            <v>17150</v>
          </cell>
          <cell r="D5786">
            <v>1145000</v>
          </cell>
          <cell r="E5786">
            <v>0</v>
          </cell>
          <cell r="F5786">
            <v>0</v>
          </cell>
          <cell r="G5786">
            <v>75000</v>
          </cell>
          <cell r="H5786">
            <v>0</v>
          </cell>
          <cell r="I5786">
            <v>825000</v>
          </cell>
          <cell r="J5786">
            <v>1610000</v>
          </cell>
        </row>
        <row r="5787">
          <cell r="A5787" t="str">
            <v>P83259</v>
          </cell>
          <cell r="B5787" t="str">
            <v>MARIA SUSILO PUTRI,S.PT</v>
          </cell>
          <cell r="C5787" t="str">
            <v>17150</v>
          </cell>
          <cell r="D5787">
            <v>946400</v>
          </cell>
          <cell r="E5787">
            <v>0</v>
          </cell>
          <cell r="F5787">
            <v>0</v>
          </cell>
          <cell r="G5787">
            <v>75000</v>
          </cell>
          <cell r="H5787">
            <v>0</v>
          </cell>
          <cell r="I5787">
            <v>0</v>
          </cell>
          <cell r="J5787">
            <v>1668000</v>
          </cell>
        </row>
        <row r="5788">
          <cell r="A5788" t="str">
            <v>P83279</v>
          </cell>
          <cell r="B5788" t="str">
            <v>HENDRIYANTO,S.KOM</v>
          </cell>
          <cell r="C5788" t="str">
            <v>17150</v>
          </cell>
          <cell r="D5788">
            <v>946400</v>
          </cell>
          <cell r="E5788">
            <v>0</v>
          </cell>
          <cell r="F5788">
            <v>0</v>
          </cell>
          <cell r="G5788">
            <v>75000</v>
          </cell>
          <cell r="H5788">
            <v>0</v>
          </cell>
          <cell r="I5788">
            <v>0</v>
          </cell>
          <cell r="J5788">
            <v>1334400</v>
          </cell>
        </row>
        <row r="5789">
          <cell r="A5789" t="str">
            <v>P83288</v>
          </cell>
          <cell r="B5789" t="str">
            <v>NEDIYANSAH,S.E</v>
          </cell>
          <cell r="C5789" t="str">
            <v>17150</v>
          </cell>
          <cell r="D5789">
            <v>946400</v>
          </cell>
          <cell r="E5789">
            <v>0</v>
          </cell>
          <cell r="F5789">
            <v>0</v>
          </cell>
          <cell r="G5789">
            <v>75000</v>
          </cell>
          <cell r="H5789">
            <v>0</v>
          </cell>
          <cell r="I5789">
            <v>0</v>
          </cell>
          <cell r="J5789">
            <v>1334400</v>
          </cell>
        </row>
        <row r="5790">
          <cell r="A5790" t="str">
            <v>P83289</v>
          </cell>
          <cell r="B5790" t="str">
            <v>MEILIA SARI,S.E</v>
          </cell>
          <cell r="C5790" t="str">
            <v>17150</v>
          </cell>
          <cell r="D5790">
            <v>946400</v>
          </cell>
          <cell r="E5790">
            <v>0</v>
          </cell>
          <cell r="F5790">
            <v>0</v>
          </cell>
          <cell r="G5790">
            <v>75000</v>
          </cell>
          <cell r="H5790">
            <v>0</v>
          </cell>
          <cell r="I5790">
            <v>0</v>
          </cell>
          <cell r="J5790">
            <v>1334400</v>
          </cell>
        </row>
        <row r="5791">
          <cell r="A5791" t="str">
            <v>P83290</v>
          </cell>
          <cell r="B5791" t="str">
            <v>DENY ZULYANSAH,S.S</v>
          </cell>
          <cell r="C5791" t="str">
            <v>17150</v>
          </cell>
          <cell r="D5791">
            <v>946400</v>
          </cell>
          <cell r="E5791">
            <v>0</v>
          </cell>
          <cell r="F5791">
            <v>0</v>
          </cell>
          <cell r="G5791">
            <v>75000</v>
          </cell>
          <cell r="H5791">
            <v>0</v>
          </cell>
          <cell r="I5791">
            <v>0</v>
          </cell>
          <cell r="J5791">
            <v>1334400</v>
          </cell>
        </row>
        <row r="5792">
          <cell r="A5792" t="str">
            <v>P83291</v>
          </cell>
          <cell r="B5792" t="str">
            <v>MUHAMMAD HUSNI,S.KOM</v>
          </cell>
          <cell r="C5792" t="str">
            <v>17150</v>
          </cell>
          <cell r="D5792">
            <v>946400</v>
          </cell>
          <cell r="E5792">
            <v>0</v>
          </cell>
          <cell r="F5792">
            <v>0</v>
          </cell>
          <cell r="G5792">
            <v>75000</v>
          </cell>
          <cell r="H5792">
            <v>0</v>
          </cell>
          <cell r="I5792">
            <v>0</v>
          </cell>
          <cell r="J5792">
            <v>1334400</v>
          </cell>
        </row>
        <row r="5793">
          <cell r="A5793" t="str">
            <v>Q00894</v>
          </cell>
          <cell r="B5793" t="str">
            <v>MIRZA SOFIANA</v>
          </cell>
          <cell r="C5793" t="str">
            <v>17150</v>
          </cell>
          <cell r="D5793">
            <v>935000</v>
          </cell>
          <cell r="E5793">
            <v>0</v>
          </cell>
          <cell r="F5793">
            <v>0</v>
          </cell>
          <cell r="G5793">
            <v>75000</v>
          </cell>
          <cell r="H5793">
            <v>0</v>
          </cell>
          <cell r="I5793">
            <v>297000</v>
          </cell>
          <cell r="J5793">
            <v>1060000</v>
          </cell>
        </row>
        <row r="5794">
          <cell r="A5794" t="str">
            <v>Q00921</v>
          </cell>
          <cell r="B5794" t="str">
            <v>NURUL KHOIRIAH</v>
          </cell>
          <cell r="C5794" t="str">
            <v>17150</v>
          </cell>
          <cell r="D5794">
            <v>935000</v>
          </cell>
          <cell r="E5794">
            <v>0</v>
          </cell>
          <cell r="F5794">
            <v>0</v>
          </cell>
          <cell r="G5794">
            <v>75000</v>
          </cell>
          <cell r="H5794">
            <v>0</v>
          </cell>
          <cell r="I5794">
            <v>297000</v>
          </cell>
          <cell r="J5794">
            <v>1060000</v>
          </cell>
        </row>
        <row r="5795">
          <cell r="A5795" t="str">
            <v>Q00929</v>
          </cell>
          <cell r="B5795" t="str">
            <v>ARMI YUNITA</v>
          </cell>
          <cell r="C5795" t="str">
            <v>17150</v>
          </cell>
          <cell r="D5795">
            <v>935000</v>
          </cell>
          <cell r="E5795">
            <v>0</v>
          </cell>
          <cell r="F5795">
            <v>0</v>
          </cell>
          <cell r="G5795">
            <v>75000</v>
          </cell>
          <cell r="H5795">
            <v>0</v>
          </cell>
          <cell r="I5795">
            <v>297000</v>
          </cell>
          <cell r="J5795">
            <v>1060000</v>
          </cell>
        </row>
        <row r="5796">
          <cell r="A5796" t="str">
            <v>Q00930</v>
          </cell>
          <cell r="B5796" t="str">
            <v>WIWIN KHASANAH</v>
          </cell>
          <cell r="C5796" t="str">
            <v>17150</v>
          </cell>
          <cell r="D5796">
            <v>935000</v>
          </cell>
          <cell r="E5796">
            <v>0</v>
          </cell>
          <cell r="F5796">
            <v>0</v>
          </cell>
          <cell r="G5796">
            <v>75000</v>
          </cell>
          <cell r="H5796">
            <v>0</v>
          </cell>
          <cell r="I5796">
            <v>297000</v>
          </cell>
          <cell r="J5796">
            <v>1060000</v>
          </cell>
        </row>
        <row r="5797">
          <cell r="A5797" t="str">
            <v>P79116</v>
          </cell>
          <cell r="B5797" t="str">
            <v>SIPRIANA SAMOSIR</v>
          </cell>
          <cell r="C5797" t="str">
            <v>17160</v>
          </cell>
          <cell r="D5797">
            <v>1865000</v>
          </cell>
          <cell r="E5797">
            <v>0</v>
          </cell>
          <cell r="F5797">
            <v>0</v>
          </cell>
          <cell r="G5797">
            <v>75000</v>
          </cell>
          <cell r="H5797">
            <v>0</v>
          </cell>
          <cell r="I5797">
            <v>825000</v>
          </cell>
          <cell r="J5797">
            <v>2313000</v>
          </cell>
        </row>
        <row r="5798">
          <cell r="A5798" t="str">
            <v>P80077</v>
          </cell>
          <cell r="B5798" t="str">
            <v>ABDUL ROZAK,SE</v>
          </cell>
          <cell r="C5798" t="str">
            <v>17160</v>
          </cell>
          <cell r="D5798">
            <v>1802000</v>
          </cell>
          <cell r="E5798">
            <v>180200</v>
          </cell>
          <cell r="F5798">
            <v>180200</v>
          </cell>
          <cell r="G5798">
            <v>300000</v>
          </cell>
          <cell r="H5798">
            <v>900000</v>
          </cell>
          <cell r="I5798">
            <v>0</v>
          </cell>
          <cell r="J5798">
            <v>3075000</v>
          </cell>
        </row>
        <row r="5799">
          <cell r="A5799" t="str">
            <v>P81071</v>
          </cell>
          <cell r="B5799" t="str">
            <v>HARIS MA'WA,S.Pd.,SE</v>
          </cell>
          <cell r="C5799" t="str">
            <v>17160</v>
          </cell>
          <cell r="D5799">
            <v>1523000</v>
          </cell>
          <cell r="E5799">
            <v>152300</v>
          </cell>
          <cell r="F5799">
            <v>152300</v>
          </cell>
          <cell r="G5799">
            <v>300000</v>
          </cell>
          <cell r="H5799">
            <v>0</v>
          </cell>
          <cell r="I5799">
            <v>825000</v>
          </cell>
          <cell r="J5799">
            <v>2172000</v>
          </cell>
        </row>
        <row r="5800">
          <cell r="A5800" t="str">
            <v>P82287</v>
          </cell>
          <cell r="B5800" t="str">
            <v>DWIPHA SATYA PERKASA, A.MD.</v>
          </cell>
          <cell r="C5800" t="str">
            <v>17160</v>
          </cell>
          <cell r="D5800">
            <v>1377000</v>
          </cell>
          <cell r="E5800">
            <v>0</v>
          </cell>
          <cell r="F5800">
            <v>0</v>
          </cell>
          <cell r="G5800">
            <v>75000</v>
          </cell>
          <cell r="H5800">
            <v>0</v>
          </cell>
          <cell r="I5800">
            <v>825000</v>
          </cell>
          <cell r="J5800">
            <v>2101000</v>
          </cell>
        </row>
        <row r="5801">
          <cell r="A5801" t="str">
            <v>P83095</v>
          </cell>
          <cell r="B5801" t="str">
            <v>ARISTYO KRISHARTANTO</v>
          </cell>
          <cell r="C5801" t="str">
            <v>17160</v>
          </cell>
          <cell r="D5801">
            <v>1145000</v>
          </cell>
          <cell r="E5801">
            <v>0</v>
          </cell>
          <cell r="F5801">
            <v>0</v>
          </cell>
          <cell r="G5801">
            <v>75000</v>
          </cell>
          <cell r="H5801">
            <v>0</v>
          </cell>
          <cell r="I5801">
            <v>407000</v>
          </cell>
          <cell r="J5801">
            <v>1701000</v>
          </cell>
        </row>
        <row r="5802">
          <cell r="A5802" t="str">
            <v>P83253</v>
          </cell>
          <cell r="B5802" t="str">
            <v>AHMAD FIRMANSYAH,S.E</v>
          </cell>
          <cell r="C5802" t="str">
            <v>17160</v>
          </cell>
          <cell r="D5802">
            <v>946400</v>
          </cell>
          <cell r="E5802">
            <v>0</v>
          </cell>
          <cell r="F5802">
            <v>0</v>
          </cell>
          <cell r="G5802">
            <v>75000</v>
          </cell>
          <cell r="H5802">
            <v>0</v>
          </cell>
          <cell r="I5802">
            <v>0</v>
          </cell>
          <cell r="J5802">
            <v>1409600</v>
          </cell>
        </row>
        <row r="5803">
          <cell r="A5803" t="str">
            <v>P83254</v>
          </cell>
          <cell r="B5803" t="str">
            <v>ZULFADLI RAHIM,S.E</v>
          </cell>
          <cell r="C5803" t="str">
            <v>17160</v>
          </cell>
          <cell r="D5803">
            <v>946400</v>
          </cell>
          <cell r="E5803">
            <v>0</v>
          </cell>
          <cell r="F5803">
            <v>0</v>
          </cell>
          <cell r="G5803">
            <v>75000</v>
          </cell>
          <cell r="H5803">
            <v>0</v>
          </cell>
          <cell r="I5803">
            <v>0</v>
          </cell>
          <cell r="J5803">
            <v>1409600</v>
          </cell>
        </row>
        <row r="5804">
          <cell r="A5804" t="str">
            <v>Q00881</v>
          </cell>
          <cell r="B5804" t="str">
            <v>LIA OKTARINA</v>
          </cell>
          <cell r="C5804" t="str">
            <v>17160</v>
          </cell>
          <cell r="D5804">
            <v>935000</v>
          </cell>
          <cell r="E5804">
            <v>0</v>
          </cell>
          <cell r="F5804">
            <v>0</v>
          </cell>
          <cell r="G5804">
            <v>75000</v>
          </cell>
          <cell r="H5804">
            <v>0</v>
          </cell>
          <cell r="I5804">
            <v>0</v>
          </cell>
          <cell r="J5804">
            <v>1120000</v>
          </cell>
        </row>
        <row r="5805">
          <cell r="A5805" t="str">
            <v>Q00883</v>
          </cell>
          <cell r="B5805" t="str">
            <v>SITI MEILISA BARIATI</v>
          </cell>
          <cell r="C5805" t="str">
            <v>17160</v>
          </cell>
          <cell r="D5805">
            <v>935000</v>
          </cell>
          <cell r="E5805">
            <v>0</v>
          </cell>
          <cell r="F5805">
            <v>0</v>
          </cell>
          <cell r="G5805">
            <v>75000</v>
          </cell>
          <cell r="H5805">
            <v>0</v>
          </cell>
          <cell r="I5805">
            <v>297000</v>
          </cell>
          <cell r="J5805">
            <v>1120000</v>
          </cell>
        </row>
        <row r="5806">
          <cell r="A5806" t="str">
            <v>Q00884</v>
          </cell>
          <cell r="B5806" t="str">
            <v>DIAN ANGGRAINI</v>
          </cell>
          <cell r="C5806" t="str">
            <v>17160</v>
          </cell>
          <cell r="D5806">
            <v>935000</v>
          </cell>
          <cell r="E5806">
            <v>0</v>
          </cell>
          <cell r="F5806">
            <v>0</v>
          </cell>
          <cell r="G5806">
            <v>75000</v>
          </cell>
          <cell r="H5806">
            <v>0</v>
          </cell>
          <cell r="I5806">
            <v>0</v>
          </cell>
          <cell r="J5806">
            <v>1120000</v>
          </cell>
        </row>
        <row r="5807">
          <cell r="A5807" t="str">
            <v>Q00885</v>
          </cell>
          <cell r="B5807" t="str">
            <v>AZIZAH YULIASTUTI</v>
          </cell>
          <cell r="C5807" t="str">
            <v>17160</v>
          </cell>
          <cell r="D5807">
            <v>935000</v>
          </cell>
          <cell r="E5807">
            <v>0</v>
          </cell>
          <cell r="F5807">
            <v>0</v>
          </cell>
          <cell r="G5807">
            <v>75000</v>
          </cell>
          <cell r="H5807">
            <v>0</v>
          </cell>
          <cell r="I5807">
            <v>0</v>
          </cell>
          <cell r="J5807">
            <v>1120000</v>
          </cell>
        </row>
        <row r="5808">
          <cell r="A5808" t="str">
            <v>Q00905</v>
          </cell>
          <cell r="B5808" t="str">
            <v>INTAN MARDIA HARAHAP</v>
          </cell>
          <cell r="C5808" t="str">
            <v>17160</v>
          </cell>
          <cell r="D5808">
            <v>935000</v>
          </cell>
          <cell r="E5808">
            <v>0</v>
          </cell>
          <cell r="F5808">
            <v>0</v>
          </cell>
          <cell r="G5808">
            <v>75000</v>
          </cell>
          <cell r="H5808">
            <v>0</v>
          </cell>
          <cell r="I5808">
            <v>0</v>
          </cell>
          <cell r="J5808">
            <v>1120000</v>
          </cell>
        </row>
        <row r="5809">
          <cell r="A5809" t="str">
            <v>P77364</v>
          </cell>
          <cell r="B5809" t="str">
            <v>ALFIAN TONI</v>
          </cell>
          <cell r="C5809" t="str">
            <v>17170</v>
          </cell>
          <cell r="D5809">
            <v>1865000</v>
          </cell>
          <cell r="E5809">
            <v>186500</v>
          </cell>
          <cell r="F5809">
            <v>186500</v>
          </cell>
          <cell r="G5809">
            <v>300000</v>
          </cell>
          <cell r="H5809">
            <v>1500000</v>
          </cell>
          <cell r="I5809">
            <v>0</v>
          </cell>
          <cell r="J5809">
            <v>3484000</v>
          </cell>
        </row>
        <row r="5810">
          <cell r="A5810" t="str">
            <v>P80595</v>
          </cell>
          <cell r="B5810" t="str">
            <v>MGS. NANGCIK</v>
          </cell>
          <cell r="C5810" t="str">
            <v>17170</v>
          </cell>
          <cell r="D5810">
            <v>1425000</v>
          </cell>
          <cell r="E5810">
            <v>142500</v>
          </cell>
          <cell r="F5810">
            <v>142500</v>
          </cell>
          <cell r="G5810">
            <v>300000</v>
          </cell>
          <cell r="H5810">
            <v>0</v>
          </cell>
          <cell r="I5810">
            <v>825000</v>
          </cell>
          <cell r="J5810">
            <v>2101000</v>
          </cell>
        </row>
        <row r="5811">
          <cell r="A5811" t="str">
            <v>P81049</v>
          </cell>
          <cell r="B5811" t="str">
            <v>YALESNADI MUGIARTO, SH</v>
          </cell>
          <cell r="C5811" t="str">
            <v>17170</v>
          </cell>
          <cell r="D5811">
            <v>1523000</v>
          </cell>
          <cell r="E5811">
            <v>152300</v>
          </cell>
          <cell r="F5811">
            <v>152300</v>
          </cell>
          <cell r="G5811">
            <v>300000</v>
          </cell>
          <cell r="H5811">
            <v>0</v>
          </cell>
          <cell r="I5811">
            <v>0</v>
          </cell>
          <cell r="J5811">
            <v>1787000</v>
          </cell>
        </row>
        <row r="5812">
          <cell r="A5812" t="str">
            <v>P83261</v>
          </cell>
          <cell r="B5812" t="str">
            <v>RICHI SANJAYA,A.MD</v>
          </cell>
          <cell r="C5812" t="str">
            <v>17170</v>
          </cell>
          <cell r="D5812">
            <v>946400</v>
          </cell>
          <cell r="E5812">
            <v>0</v>
          </cell>
          <cell r="F5812">
            <v>0</v>
          </cell>
          <cell r="G5812">
            <v>75000</v>
          </cell>
          <cell r="H5812">
            <v>0</v>
          </cell>
          <cell r="I5812">
            <v>0</v>
          </cell>
          <cell r="J5812">
            <v>1409600</v>
          </cell>
        </row>
        <row r="5813">
          <cell r="A5813" t="str">
            <v>Q00912</v>
          </cell>
          <cell r="B5813" t="str">
            <v>RAHMAWATY</v>
          </cell>
          <cell r="C5813" t="str">
            <v>17170</v>
          </cell>
          <cell r="D5813">
            <v>935000</v>
          </cell>
          <cell r="E5813">
            <v>0</v>
          </cell>
          <cell r="F5813">
            <v>0</v>
          </cell>
          <cell r="G5813">
            <v>75000</v>
          </cell>
          <cell r="H5813">
            <v>0</v>
          </cell>
          <cell r="I5813">
            <v>0</v>
          </cell>
          <cell r="J5813">
            <v>1120000</v>
          </cell>
        </row>
        <row r="5814">
          <cell r="A5814" t="str">
            <v>Q00917</v>
          </cell>
          <cell r="B5814" t="str">
            <v>TRI NOPA HANDAYANI</v>
          </cell>
          <cell r="C5814" t="str">
            <v>17170</v>
          </cell>
          <cell r="D5814">
            <v>935000</v>
          </cell>
          <cell r="E5814">
            <v>0</v>
          </cell>
          <cell r="F5814">
            <v>0</v>
          </cell>
          <cell r="G5814">
            <v>75000</v>
          </cell>
          <cell r="H5814">
            <v>0</v>
          </cell>
          <cell r="I5814">
            <v>0</v>
          </cell>
          <cell r="J5814">
            <v>1120000</v>
          </cell>
        </row>
        <row r="5815">
          <cell r="A5815" t="str">
            <v>P66282</v>
          </cell>
          <cell r="B5815" t="str">
            <v>HANAFI</v>
          </cell>
          <cell r="C5815" t="str">
            <v>17180</v>
          </cell>
          <cell r="D5815">
            <v>1748000</v>
          </cell>
          <cell r="E5815">
            <v>174800</v>
          </cell>
          <cell r="F5815">
            <v>174800</v>
          </cell>
          <cell r="G5815">
            <v>300000</v>
          </cell>
          <cell r="H5815">
            <v>0</v>
          </cell>
          <cell r="I5815">
            <v>0</v>
          </cell>
          <cell r="J5815">
            <v>2054000</v>
          </cell>
        </row>
        <row r="5816">
          <cell r="A5816" t="str">
            <v>P79072</v>
          </cell>
          <cell r="B5816" t="str">
            <v>RAMLAN KHOLIL, SE</v>
          </cell>
          <cell r="C5816" t="str">
            <v>17180</v>
          </cell>
          <cell r="D5816">
            <v>1865000</v>
          </cell>
          <cell r="E5816">
            <v>186500</v>
          </cell>
          <cell r="F5816">
            <v>186500</v>
          </cell>
          <cell r="G5816">
            <v>300000</v>
          </cell>
          <cell r="H5816">
            <v>1500000</v>
          </cell>
          <cell r="I5816">
            <v>0</v>
          </cell>
          <cell r="J5816">
            <v>3172000</v>
          </cell>
        </row>
        <row r="5817">
          <cell r="A5817" t="str">
            <v>P79088</v>
          </cell>
          <cell r="B5817" t="str">
            <v>NENI ERNAWILDA</v>
          </cell>
          <cell r="C5817" t="str">
            <v>17180</v>
          </cell>
          <cell r="D5817">
            <v>1686000</v>
          </cell>
          <cell r="E5817">
            <v>0</v>
          </cell>
          <cell r="F5817">
            <v>0</v>
          </cell>
          <cell r="G5817">
            <v>75000</v>
          </cell>
          <cell r="H5817">
            <v>0</v>
          </cell>
          <cell r="I5817">
            <v>825000</v>
          </cell>
          <cell r="J5817">
            <v>2121000</v>
          </cell>
        </row>
        <row r="5818">
          <cell r="A5818" t="str">
            <v>P79769</v>
          </cell>
          <cell r="B5818" t="str">
            <v>ARIEF WIBOWO</v>
          </cell>
          <cell r="C5818" t="str">
            <v>17180</v>
          </cell>
          <cell r="D5818">
            <v>1632000</v>
          </cell>
          <cell r="E5818">
            <v>163200</v>
          </cell>
          <cell r="F5818">
            <v>163200</v>
          </cell>
          <cell r="G5818">
            <v>300000</v>
          </cell>
          <cell r="H5818">
            <v>0</v>
          </cell>
          <cell r="I5818">
            <v>825000</v>
          </cell>
          <cell r="J5818">
            <v>2054000</v>
          </cell>
        </row>
        <row r="5819">
          <cell r="A5819" t="str">
            <v>P80600</v>
          </cell>
          <cell r="B5819" t="str">
            <v>ARYENI</v>
          </cell>
          <cell r="C5819" t="str">
            <v>17180</v>
          </cell>
          <cell r="D5819">
            <v>1425000</v>
          </cell>
          <cell r="E5819">
            <v>142500</v>
          </cell>
          <cell r="F5819">
            <v>142500</v>
          </cell>
          <cell r="G5819">
            <v>300000</v>
          </cell>
          <cell r="H5819">
            <v>0</v>
          </cell>
          <cell r="I5819">
            <v>825000</v>
          </cell>
          <cell r="J5819">
            <v>1987000</v>
          </cell>
        </row>
        <row r="5820">
          <cell r="A5820" t="str">
            <v>P80930</v>
          </cell>
          <cell r="B5820" t="str">
            <v>SUHENDRI</v>
          </cell>
          <cell r="C5820" t="str">
            <v>17180</v>
          </cell>
          <cell r="D5820">
            <v>1523000</v>
          </cell>
          <cell r="E5820">
            <v>152300</v>
          </cell>
          <cell r="F5820">
            <v>76150</v>
          </cell>
          <cell r="G5820">
            <v>225000</v>
          </cell>
          <cell r="H5820">
            <v>0</v>
          </cell>
          <cell r="I5820">
            <v>825000</v>
          </cell>
          <cell r="J5820">
            <v>2054000</v>
          </cell>
        </row>
        <row r="5821">
          <cell r="A5821" t="str">
            <v>P83089</v>
          </cell>
          <cell r="B5821" t="str">
            <v>ADI WIJAYA PUTRA</v>
          </cell>
          <cell r="C5821" t="str">
            <v>17180</v>
          </cell>
          <cell r="D5821">
            <v>1145000</v>
          </cell>
          <cell r="E5821">
            <v>0</v>
          </cell>
          <cell r="F5821">
            <v>0</v>
          </cell>
          <cell r="G5821">
            <v>75000</v>
          </cell>
          <cell r="H5821">
            <v>0</v>
          </cell>
          <cell r="I5821">
            <v>825000</v>
          </cell>
          <cell r="J5821">
            <v>1610000</v>
          </cell>
        </row>
        <row r="5822">
          <cell r="A5822" t="str">
            <v>P83297</v>
          </cell>
          <cell r="B5822" t="str">
            <v>USMAN SARWANI,S.E</v>
          </cell>
          <cell r="C5822" t="str">
            <v>17180</v>
          </cell>
          <cell r="D5822">
            <v>946400</v>
          </cell>
          <cell r="E5822">
            <v>0</v>
          </cell>
          <cell r="F5822">
            <v>0</v>
          </cell>
          <cell r="G5822">
            <v>75000</v>
          </cell>
          <cell r="H5822">
            <v>0</v>
          </cell>
          <cell r="I5822">
            <v>0</v>
          </cell>
          <cell r="J5822">
            <v>1334400</v>
          </cell>
        </row>
        <row r="5823">
          <cell r="A5823" t="str">
            <v>P83298</v>
          </cell>
          <cell r="B5823" t="str">
            <v>RISKI PRAMATA FAHDIAN,S.T</v>
          </cell>
          <cell r="C5823" t="str">
            <v>17180</v>
          </cell>
          <cell r="D5823">
            <v>946400</v>
          </cell>
          <cell r="E5823">
            <v>0</v>
          </cell>
          <cell r="F5823">
            <v>0</v>
          </cell>
          <cell r="G5823">
            <v>75000</v>
          </cell>
          <cell r="H5823">
            <v>0</v>
          </cell>
          <cell r="I5823">
            <v>0</v>
          </cell>
          <cell r="J5823">
            <v>1334400</v>
          </cell>
        </row>
        <row r="5824">
          <cell r="A5824" t="str">
            <v>Q00939</v>
          </cell>
          <cell r="B5824" t="str">
            <v>ROMI CHANDRA</v>
          </cell>
          <cell r="C5824" t="str">
            <v>17180</v>
          </cell>
          <cell r="D5824">
            <v>935000</v>
          </cell>
          <cell r="E5824">
            <v>0</v>
          </cell>
          <cell r="F5824">
            <v>0</v>
          </cell>
          <cell r="G5824">
            <v>75000</v>
          </cell>
          <cell r="H5824">
            <v>0</v>
          </cell>
          <cell r="I5824">
            <v>0</v>
          </cell>
          <cell r="J5824">
            <v>1060000</v>
          </cell>
        </row>
        <row r="5825">
          <cell r="A5825" t="str">
            <v>Q00941</v>
          </cell>
          <cell r="B5825" t="str">
            <v>KMS DEVI VERLYANSYA</v>
          </cell>
          <cell r="C5825" t="str">
            <v>17180</v>
          </cell>
          <cell r="D5825">
            <v>935000</v>
          </cell>
          <cell r="E5825">
            <v>0</v>
          </cell>
          <cell r="F5825">
            <v>0</v>
          </cell>
          <cell r="G5825">
            <v>75000</v>
          </cell>
          <cell r="H5825">
            <v>0</v>
          </cell>
          <cell r="I5825">
            <v>0</v>
          </cell>
          <cell r="J5825">
            <v>1060000</v>
          </cell>
        </row>
        <row r="5826">
          <cell r="A5826" t="str">
            <v>P79071</v>
          </cell>
          <cell r="B5826" t="str">
            <v>MASRIB</v>
          </cell>
          <cell r="C5826" t="str">
            <v>17190</v>
          </cell>
          <cell r="D5826">
            <v>1865000</v>
          </cell>
          <cell r="E5826">
            <v>186500</v>
          </cell>
          <cell r="F5826">
            <v>186500</v>
          </cell>
          <cell r="G5826">
            <v>300000</v>
          </cell>
          <cell r="H5826">
            <v>1500000</v>
          </cell>
          <cell r="I5826">
            <v>0</v>
          </cell>
          <cell r="J5826">
            <v>3350000</v>
          </cell>
        </row>
        <row r="5827">
          <cell r="A5827" t="str">
            <v>P80110</v>
          </cell>
          <cell r="B5827" t="str">
            <v>FLORENSIA DEBORA MANURUNG, SE</v>
          </cell>
          <cell r="C5827" t="str">
            <v>17190</v>
          </cell>
          <cell r="D5827">
            <v>1744000</v>
          </cell>
          <cell r="E5827">
            <v>0</v>
          </cell>
          <cell r="F5827">
            <v>0</v>
          </cell>
          <cell r="G5827">
            <v>75000</v>
          </cell>
          <cell r="H5827">
            <v>0</v>
          </cell>
          <cell r="I5827">
            <v>825000</v>
          </cell>
          <cell r="J5827">
            <v>2243000</v>
          </cell>
        </row>
        <row r="5828">
          <cell r="A5828" t="str">
            <v>P83113</v>
          </cell>
          <cell r="B5828" t="str">
            <v>YUANIAR HARI PERMANA</v>
          </cell>
          <cell r="C5828" t="str">
            <v>17190</v>
          </cell>
          <cell r="D5828">
            <v>1145000</v>
          </cell>
          <cell r="E5828">
            <v>0</v>
          </cell>
          <cell r="F5828">
            <v>0</v>
          </cell>
          <cell r="G5828">
            <v>75000</v>
          </cell>
          <cell r="H5828">
            <v>0</v>
          </cell>
          <cell r="I5828">
            <v>825000</v>
          </cell>
          <cell r="J5828">
            <v>1701000</v>
          </cell>
        </row>
        <row r="5829">
          <cell r="A5829" t="str">
            <v>P83260</v>
          </cell>
          <cell r="B5829" t="str">
            <v>AGUS FAUZAN,A.MD</v>
          </cell>
          <cell r="C5829" t="str">
            <v>17190</v>
          </cell>
          <cell r="D5829">
            <v>946400</v>
          </cell>
          <cell r="E5829">
            <v>0</v>
          </cell>
          <cell r="F5829">
            <v>0</v>
          </cell>
          <cell r="G5829">
            <v>75000</v>
          </cell>
          <cell r="H5829">
            <v>0</v>
          </cell>
          <cell r="I5829">
            <v>0</v>
          </cell>
          <cell r="J5829">
            <v>1334400</v>
          </cell>
        </row>
        <row r="5830">
          <cell r="A5830" t="str">
            <v>P83283</v>
          </cell>
          <cell r="B5830" t="str">
            <v>AHMAD JUNAIDI,A.MD</v>
          </cell>
          <cell r="C5830" t="str">
            <v>17190</v>
          </cell>
          <cell r="D5830">
            <v>946400</v>
          </cell>
          <cell r="E5830">
            <v>0</v>
          </cell>
          <cell r="F5830">
            <v>0</v>
          </cell>
          <cell r="G5830">
            <v>75000</v>
          </cell>
          <cell r="H5830">
            <v>0</v>
          </cell>
          <cell r="I5830">
            <v>0</v>
          </cell>
          <cell r="J5830">
            <v>1409600</v>
          </cell>
        </row>
        <row r="5831">
          <cell r="A5831" t="str">
            <v>Q00888</v>
          </cell>
          <cell r="B5831" t="str">
            <v>ERNI APRIYANTI</v>
          </cell>
          <cell r="C5831" t="str">
            <v>17190</v>
          </cell>
          <cell r="D5831">
            <v>935000</v>
          </cell>
          <cell r="E5831">
            <v>0</v>
          </cell>
          <cell r="F5831">
            <v>0</v>
          </cell>
          <cell r="G5831">
            <v>75000</v>
          </cell>
          <cell r="H5831">
            <v>0</v>
          </cell>
          <cell r="I5831">
            <v>0</v>
          </cell>
          <cell r="J5831">
            <v>1120000</v>
          </cell>
        </row>
        <row r="5832">
          <cell r="A5832" t="str">
            <v>Q00889</v>
          </cell>
          <cell r="B5832" t="str">
            <v>RAHAYU SARASWATY</v>
          </cell>
          <cell r="C5832" t="str">
            <v>17190</v>
          </cell>
          <cell r="D5832">
            <v>935000</v>
          </cell>
          <cell r="E5832">
            <v>0</v>
          </cell>
          <cell r="F5832">
            <v>0</v>
          </cell>
          <cell r="G5832">
            <v>75000</v>
          </cell>
          <cell r="H5832">
            <v>0</v>
          </cell>
          <cell r="I5832">
            <v>297000</v>
          </cell>
          <cell r="J5832">
            <v>1120000</v>
          </cell>
        </row>
        <row r="5833">
          <cell r="A5833" t="str">
            <v>Q00890</v>
          </cell>
          <cell r="B5833" t="str">
            <v>YUNI ALDILA KURNIATI</v>
          </cell>
          <cell r="C5833" t="str">
            <v>17190</v>
          </cell>
          <cell r="D5833">
            <v>935000</v>
          </cell>
          <cell r="E5833">
            <v>0</v>
          </cell>
          <cell r="F5833">
            <v>0</v>
          </cell>
          <cell r="G5833">
            <v>75000</v>
          </cell>
          <cell r="H5833">
            <v>0</v>
          </cell>
          <cell r="I5833">
            <v>0</v>
          </cell>
          <cell r="J5833">
            <v>1120000</v>
          </cell>
        </row>
        <row r="5834">
          <cell r="A5834" t="str">
            <v>Q00926</v>
          </cell>
          <cell r="B5834" t="str">
            <v>ROSMALA DEWI</v>
          </cell>
          <cell r="C5834" t="str">
            <v>17190</v>
          </cell>
          <cell r="D5834">
            <v>935000</v>
          </cell>
          <cell r="E5834">
            <v>0</v>
          </cell>
          <cell r="F5834">
            <v>0</v>
          </cell>
          <cell r="G5834">
            <v>75000</v>
          </cell>
          <cell r="H5834">
            <v>0</v>
          </cell>
          <cell r="I5834">
            <v>297000</v>
          </cell>
          <cell r="J5834">
            <v>1120000</v>
          </cell>
        </row>
        <row r="5835">
          <cell r="A5835" t="str">
            <v>P79364</v>
          </cell>
          <cell r="B5835" t="str">
            <v>KUSDI</v>
          </cell>
          <cell r="C5835" t="str">
            <v>17200</v>
          </cell>
          <cell r="D5835">
            <v>1865000</v>
          </cell>
          <cell r="E5835">
            <v>186500</v>
          </cell>
          <cell r="F5835">
            <v>186500</v>
          </cell>
          <cell r="G5835">
            <v>300000</v>
          </cell>
          <cell r="H5835">
            <v>1500000</v>
          </cell>
          <cell r="I5835">
            <v>0</v>
          </cell>
          <cell r="J5835">
            <v>3175000</v>
          </cell>
        </row>
        <row r="5836">
          <cell r="A5836" t="str">
            <v>P82096</v>
          </cell>
          <cell r="B5836" t="str">
            <v>SUPRIYANTO</v>
          </cell>
          <cell r="C5836" t="str">
            <v>17200</v>
          </cell>
          <cell r="D5836">
            <v>1164000</v>
          </cell>
          <cell r="E5836">
            <v>116400</v>
          </cell>
          <cell r="F5836">
            <v>116400</v>
          </cell>
          <cell r="G5836">
            <v>300000</v>
          </cell>
          <cell r="H5836">
            <v>0</v>
          </cell>
          <cell r="I5836">
            <v>0</v>
          </cell>
          <cell r="J5836">
            <v>1610000</v>
          </cell>
        </row>
        <row r="5837">
          <cell r="A5837" t="str">
            <v>P82286</v>
          </cell>
          <cell r="B5837" t="str">
            <v>DANIEL TAMARA, A.Md.</v>
          </cell>
          <cell r="C5837" t="str">
            <v>17200</v>
          </cell>
          <cell r="D5837">
            <v>1377000</v>
          </cell>
          <cell r="E5837">
            <v>137700</v>
          </cell>
          <cell r="F5837">
            <v>68850</v>
          </cell>
          <cell r="G5837">
            <v>225000</v>
          </cell>
          <cell r="H5837">
            <v>0</v>
          </cell>
          <cell r="I5837">
            <v>825000</v>
          </cell>
          <cell r="J5837">
            <v>1987000</v>
          </cell>
        </row>
        <row r="5838">
          <cell r="A5838" t="str">
            <v>P82350</v>
          </cell>
          <cell r="B5838" t="str">
            <v>AGUNG MAULANA</v>
          </cell>
          <cell r="C5838" t="str">
            <v>17200</v>
          </cell>
          <cell r="D5838">
            <v>1204000</v>
          </cell>
          <cell r="E5838">
            <v>0</v>
          </cell>
          <cell r="F5838">
            <v>0</v>
          </cell>
          <cell r="G5838">
            <v>75000</v>
          </cell>
          <cell r="H5838">
            <v>0</v>
          </cell>
          <cell r="I5838">
            <v>825000</v>
          </cell>
          <cell r="J5838">
            <v>1852000</v>
          </cell>
        </row>
        <row r="5839">
          <cell r="A5839" t="str">
            <v>P83067</v>
          </cell>
          <cell r="B5839" t="str">
            <v>MUH. IRFAN SETYADI</v>
          </cell>
          <cell r="C5839" t="str">
            <v>17200</v>
          </cell>
          <cell r="D5839">
            <v>1145000</v>
          </cell>
          <cell r="E5839">
            <v>0</v>
          </cell>
          <cell r="F5839">
            <v>0</v>
          </cell>
          <cell r="G5839">
            <v>75000</v>
          </cell>
          <cell r="H5839">
            <v>0</v>
          </cell>
          <cell r="I5839">
            <v>407000</v>
          </cell>
          <cell r="J5839">
            <v>1610000</v>
          </cell>
        </row>
        <row r="5840">
          <cell r="A5840" t="str">
            <v>P83250</v>
          </cell>
          <cell r="B5840" t="str">
            <v>IDA BAGUS RAI B,A.MD</v>
          </cell>
          <cell r="C5840" t="str">
            <v>17200</v>
          </cell>
          <cell r="D5840">
            <v>946400</v>
          </cell>
          <cell r="E5840">
            <v>0</v>
          </cell>
          <cell r="F5840">
            <v>0</v>
          </cell>
          <cell r="G5840">
            <v>75000</v>
          </cell>
          <cell r="H5840">
            <v>0</v>
          </cell>
          <cell r="I5840">
            <v>0</v>
          </cell>
          <cell r="J5840">
            <v>1668000</v>
          </cell>
        </row>
        <row r="5841">
          <cell r="A5841" t="str">
            <v>P83294</v>
          </cell>
          <cell r="B5841" t="str">
            <v>TAHMIL MUBARIK,S.T</v>
          </cell>
          <cell r="C5841" t="str">
            <v>17200</v>
          </cell>
          <cell r="D5841">
            <v>946400</v>
          </cell>
          <cell r="E5841">
            <v>0</v>
          </cell>
          <cell r="F5841">
            <v>0</v>
          </cell>
          <cell r="G5841">
            <v>75000</v>
          </cell>
          <cell r="H5841">
            <v>0</v>
          </cell>
          <cell r="I5841">
            <v>0</v>
          </cell>
          <cell r="J5841">
            <v>1334400</v>
          </cell>
        </row>
        <row r="5842">
          <cell r="A5842" t="str">
            <v>P83296</v>
          </cell>
          <cell r="B5842" t="str">
            <v>REKY FERDAUS,S.E</v>
          </cell>
          <cell r="C5842" t="str">
            <v>17200</v>
          </cell>
          <cell r="D5842">
            <v>946400</v>
          </cell>
          <cell r="E5842">
            <v>0</v>
          </cell>
          <cell r="F5842">
            <v>0</v>
          </cell>
          <cell r="G5842">
            <v>75000</v>
          </cell>
          <cell r="H5842">
            <v>0</v>
          </cell>
          <cell r="I5842">
            <v>0</v>
          </cell>
          <cell r="J5842">
            <v>1334400</v>
          </cell>
        </row>
        <row r="5843">
          <cell r="A5843" t="str">
            <v>Q00934</v>
          </cell>
          <cell r="B5843" t="str">
            <v>FARADILLA WULANDAR</v>
          </cell>
          <cell r="C5843" t="str">
            <v>17200</v>
          </cell>
          <cell r="D5843">
            <v>935000</v>
          </cell>
          <cell r="E5843">
            <v>0</v>
          </cell>
          <cell r="F5843">
            <v>0</v>
          </cell>
          <cell r="G5843">
            <v>75000</v>
          </cell>
          <cell r="H5843">
            <v>0</v>
          </cell>
          <cell r="I5843">
            <v>297000</v>
          </cell>
          <cell r="J5843">
            <v>1060000</v>
          </cell>
        </row>
        <row r="5844">
          <cell r="A5844" t="str">
            <v>Q00935</v>
          </cell>
          <cell r="B5844" t="str">
            <v>ASHADI KURNIAWAN</v>
          </cell>
          <cell r="C5844" t="str">
            <v>17200</v>
          </cell>
          <cell r="D5844">
            <v>935000</v>
          </cell>
          <cell r="E5844">
            <v>0</v>
          </cell>
          <cell r="F5844">
            <v>0</v>
          </cell>
          <cell r="G5844">
            <v>75000</v>
          </cell>
          <cell r="H5844">
            <v>0</v>
          </cell>
          <cell r="I5844">
            <v>0</v>
          </cell>
          <cell r="J5844">
            <v>1060000</v>
          </cell>
        </row>
        <row r="5845">
          <cell r="A5845" t="str">
            <v>Q00936</v>
          </cell>
          <cell r="B5845" t="str">
            <v>ARDIANSYAH   G</v>
          </cell>
          <cell r="C5845" t="str">
            <v>17200</v>
          </cell>
          <cell r="D5845">
            <v>935000</v>
          </cell>
          <cell r="E5845">
            <v>0</v>
          </cell>
          <cell r="F5845">
            <v>0</v>
          </cell>
          <cell r="G5845">
            <v>75000</v>
          </cell>
          <cell r="H5845">
            <v>0</v>
          </cell>
          <cell r="I5845">
            <v>297000</v>
          </cell>
          <cell r="J5845">
            <v>1060000</v>
          </cell>
        </row>
        <row r="5846">
          <cell r="A5846" t="str">
            <v>Q00937</v>
          </cell>
          <cell r="B5846" t="str">
            <v>LILIS DEPRIANTI</v>
          </cell>
          <cell r="C5846" t="str">
            <v>17200</v>
          </cell>
          <cell r="D5846">
            <v>935000</v>
          </cell>
          <cell r="E5846">
            <v>0</v>
          </cell>
          <cell r="F5846">
            <v>0</v>
          </cell>
          <cell r="G5846">
            <v>75000</v>
          </cell>
          <cell r="H5846">
            <v>0</v>
          </cell>
          <cell r="I5846">
            <v>297000</v>
          </cell>
          <cell r="J5846">
            <v>1060000</v>
          </cell>
        </row>
        <row r="5847">
          <cell r="A5847" t="str">
            <v>P79126</v>
          </cell>
          <cell r="B5847" t="str">
            <v>DANIEL AM.SITORUS,SE</v>
          </cell>
          <cell r="C5847" t="str">
            <v>17210</v>
          </cell>
          <cell r="D5847">
            <v>1744000</v>
          </cell>
          <cell r="E5847">
            <v>174400</v>
          </cell>
          <cell r="F5847">
            <v>87200</v>
          </cell>
          <cell r="G5847">
            <v>225000</v>
          </cell>
          <cell r="H5847">
            <v>1500000</v>
          </cell>
          <cell r="I5847">
            <v>0</v>
          </cell>
          <cell r="J5847">
            <v>3350000</v>
          </cell>
        </row>
        <row r="5848">
          <cell r="A5848" t="str">
            <v>P79135</v>
          </cell>
          <cell r="B5848" t="str">
            <v>RODIAH</v>
          </cell>
          <cell r="C5848" t="str">
            <v>17210</v>
          </cell>
          <cell r="D5848">
            <v>1744000</v>
          </cell>
          <cell r="E5848">
            <v>174400</v>
          </cell>
          <cell r="F5848">
            <v>174400</v>
          </cell>
          <cell r="G5848">
            <v>300000</v>
          </cell>
          <cell r="H5848">
            <v>0</v>
          </cell>
          <cell r="I5848">
            <v>825000</v>
          </cell>
          <cell r="J5848">
            <v>2243000</v>
          </cell>
        </row>
        <row r="5849">
          <cell r="A5849" t="str">
            <v>P81066</v>
          </cell>
          <cell r="B5849" t="str">
            <v>ROZIKIN, S.E.</v>
          </cell>
          <cell r="C5849" t="str">
            <v>17210</v>
          </cell>
          <cell r="D5849">
            <v>1523000</v>
          </cell>
          <cell r="E5849">
            <v>152300</v>
          </cell>
          <cell r="F5849">
            <v>152300</v>
          </cell>
          <cell r="G5849">
            <v>300000</v>
          </cell>
          <cell r="H5849">
            <v>0</v>
          </cell>
          <cell r="I5849">
            <v>0</v>
          </cell>
          <cell r="J5849">
            <v>1885000</v>
          </cell>
        </row>
        <row r="5850">
          <cell r="A5850" t="str">
            <v>P82284</v>
          </cell>
          <cell r="B5850" t="str">
            <v>DHONI QADRI, A.MD.</v>
          </cell>
          <cell r="C5850" t="str">
            <v>17210</v>
          </cell>
          <cell r="D5850">
            <v>1377000</v>
          </cell>
          <cell r="E5850">
            <v>137700</v>
          </cell>
          <cell r="F5850">
            <v>0</v>
          </cell>
          <cell r="G5850">
            <v>150000</v>
          </cell>
          <cell r="H5850">
            <v>0</v>
          </cell>
          <cell r="I5850">
            <v>825000</v>
          </cell>
          <cell r="J5850">
            <v>2101000</v>
          </cell>
        </row>
        <row r="5851">
          <cell r="A5851" t="str">
            <v>P83060</v>
          </cell>
          <cell r="B5851" t="str">
            <v>ENI WULANDARI</v>
          </cell>
          <cell r="C5851" t="str">
            <v>17210</v>
          </cell>
          <cell r="D5851">
            <v>1145000</v>
          </cell>
          <cell r="E5851">
            <v>0</v>
          </cell>
          <cell r="F5851">
            <v>0</v>
          </cell>
          <cell r="G5851">
            <v>75000</v>
          </cell>
          <cell r="H5851">
            <v>0</v>
          </cell>
          <cell r="I5851">
            <v>407000</v>
          </cell>
          <cell r="J5851">
            <v>1701000</v>
          </cell>
        </row>
        <row r="5852">
          <cell r="A5852" t="str">
            <v>P83111</v>
          </cell>
          <cell r="B5852" t="str">
            <v>PRAYOGA PUTUT PAMUNGKAS PUTRA</v>
          </cell>
          <cell r="C5852" t="str">
            <v>17210</v>
          </cell>
          <cell r="D5852">
            <v>1145000</v>
          </cell>
          <cell r="E5852">
            <v>0</v>
          </cell>
          <cell r="F5852">
            <v>0</v>
          </cell>
          <cell r="G5852">
            <v>75000</v>
          </cell>
          <cell r="H5852">
            <v>0</v>
          </cell>
          <cell r="I5852">
            <v>0</v>
          </cell>
          <cell r="J5852">
            <v>1701000</v>
          </cell>
        </row>
        <row r="5853">
          <cell r="A5853" t="str">
            <v>P83256</v>
          </cell>
          <cell r="B5853" t="str">
            <v>SUGIWALAN,A.MD</v>
          </cell>
          <cell r="C5853" t="str">
            <v>17210</v>
          </cell>
          <cell r="D5853">
            <v>946400</v>
          </cell>
          <cell r="E5853">
            <v>0</v>
          </cell>
          <cell r="F5853">
            <v>0</v>
          </cell>
          <cell r="G5853">
            <v>75000</v>
          </cell>
          <cell r="H5853">
            <v>0</v>
          </cell>
          <cell r="I5853">
            <v>0</v>
          </cell>
          <cell r="J5853">
            <v>1409600</v>
          </cell>
        </row>
        <row r="5854">
          <cell r="A5854" t="str">
            <v>P83257</v>
          </cell>
          <cell r="B5854" t="str">
            <v>KEMAS MUHAMMAD YUNUS,S.PD</v>
          </cell>
          <cell r="C5854" t="str">
            <v>17210</v>
          </cell>
          <cell r="D5854">
            <v>946400</v>
          </cell>
          <cell r="E5854">
            <v>0</v>
          </cell>
          <cell r="F5854">
            <v>0</v>
          </cell>
          <cell r="G5854">
            <v>75000</v>
          </cell>
          <cell r="H5854">
            <v>0</v>
          </cell>
          <cell r="I5854">
            <v>0</v>
          </cell>
          <cell r="J5854">
            <v>1409600</v>
          </cell>
        </row>
        <row r="5855">
          <cell r="A5855" t="str">
            <v>Q00886</v>
          </cell>
          <cell r="B5855" t="str">
            <v>KURNIASIH</v>
          </cell>
          <cell r="C5855" t="str">
            <v>17210</v>
          </cell>
          <cell r="D5855">
            <v>935000</v>
          </cell>
          <cell r="E5855">
            <v>0</v>
          </cell>
          <cell r="F5855">
            <v>0</v>
          </cell>
          <cell r="G5855">
            <v>75000</v>
          </cell>
          <cell r="H5855">
            <v>0</v>
          </cell>
          <cell r="I5855">
            <v>0</v>
          </cell>
          <cell r="J5855">
            <v>1120000</v>
          </cell>
        </row>
        <row r="5856">
          <cell r="A5856" t="str">
            <v>Q00887</v>
          </cell>
          <cell r="B5856" t="str">
            <v>ADES TARIA</v>
          </cell>
          <cell r="C5856" t="str">
            <v>17210</v>
          </cell>
          <cell r="D5856">
            <v>935000</v>
          </cell>
          <cell r="E5856">
            <v>0</v>
          </cell>
          <cell r="F5856">
            <v>0</v>
          </cell>
          <cell r="G5856">
            <v>75000</v>
          </cell>
          <cell r="H5856">
            <v>0</v>
          </cell>
          <cell r="I5856">
            <v>0</v>
          </cell>
          <cell r="J5856">
            <v>1120000</v>
          </cell>
        </row>
        <row r="5857">
          <cell r="A5857" t="str">
            <v>Q00927</v>
          </cell>
          <cell r="B5857" t="str">
            <v>ARIE ALMIYATI</v>
          </cell>
          <cell r="C5857" t="str">
            <v>17210</v>
          </cell>
          <cell r="D5857">
            <v>935000</v>
          </cell>
          <cell r="E5857">
            <v>0</v>
          </cell>
          <cell r="F5857">
            <v>0</v>
          </cell>
          <cell r="G5857">
            <v>75000</v>
          </cell>
          <cell r="H5857">
            <v>0</v>
          </cell>
          <cell r="I5857">
            <v>0</v>
          </cell>
          <cell r="J5857">
            <v>1120000</v>
          </cell>
        </row>
        <row r="5858">
          <cell r="A5858" t="str">
            <v>P80601</v>
          </cell>
          <cell r="B5858" t="str">
            <v>ZAINAL WESRI</v>
          </cell>
          <cell r="C5858" t="str">
            <v>17220</v>
          </cell>
          <cell r="D5858">
            <v>1425000</v>
          </cell>
          <cell r="E5858">
            <v>142500</v>
          </cell>
          <cell r="F5858">
            <v>142500</v>
          </cell>
          <cell r="G5858">
            <v>300000</v>
          </cell>
          <cell r="H5858">
            <v>0</v>
          </cell>
          <cell r="I5858">
            <v>825000</v>
          </cell>
          <cell r="J5858">
            <v>2101000</v>
          </cell>
        </row>
        <row r="5859">
          <cell r="A5859" t="str">
            <v>P80730</v>
          </cell>
          <cell r="B5859" t="str">
            <v>SUTRASNO</v>
          </cell>
          <cell r="C5859" t="str">
            <v>17220</v>
          </cell>
          <cell r="D5859">
            <v>1425000</v>
          </cell>
          <cell r="E5859">
            <v>142500</v>
          </cell>
          <cell r="F5859">
            <v>142500</v>
          </cell>
          <cell r="G5859">
            <v>300000</v>
          </cell>
          <cell r="H5859">
            <v>0</v>
          </cell>
          <cell r="I5859">
            <v>825000</v>
          </cell>
          <cell r="J5859">
            <v>1824000</v>
          </cell>
        </row>
        <row r="5860">
          <cell r="A5860" t="str">
            <v>P82699</v>
          </cell>
          <cell r="B5860" t="str">
            <v>YULIATI</v>
          </cell>
          <cell r="C5860" t="str">
            <v>17220</v>
          </cell>
          <cell r="D5860">
            <v>1052000</v>
          </cell>
          <cell r="E5860">
            <v>105200</v>
          </cell>
          <cell r="F5860">
            <v>105200</v>
          </cell>
          <cell r="G5860">
            <v>300000</v>
          </cell>
          <cell r="H5860">
            <v>0</v>
          </cell>
          <cell r="I5860">
            <v>575000</v>
          </cell>
          <cell r="J5860">
            <v>2800000</v>
          </cell>
        </row>
        <row r="5861">
          <cell r="A5861" t="str">
            <v>P83097</v>
          </cell>
          <cell r="B5861" t="str">
            <v>DANU PURWITO</v>
          </cell>
          <cell r="C5861" t="str">
            <v>17220</v>
          </cell>
          <cell r="D5861">
            <v>1145000</v>
          </cell>
          <cell r="E5861">
            <v>0</v>
          </cell>
          <cell r="F5861">
            <v>0</v>
          </cell>
          <cell r="G5861">
            <v>75000</v>
          </cell>
          <cell r="H5861">
            <v>0</v>
          </cell>
          <cell r="I5861">
            <v>407000</v>
          </cell>
          <cell r="J5861">
            <v>1701000</v>
          </cell>
        </row>
        <row r="5862">
          <cell r="A5862" t="str">
            <v>P83263</v>
          </cell>
          <cell r="B5862" t="str">
            <v>HELMI FITRIAWAN,S.E</v>
          </cell>
          <cell r="C5862" t="str">
            <v>17220</v>
          </cell>
          <cell r="D5862">
            <v>946400</v>
          </cell>
          <cell r="E5862">
            <v>0</v>
          </cell>
          <cell r="F5862">
            <v>0</v>
          </cell>
          <cell r="G5862">
            <v>75000</v>
          </cell>
          <cell r="H5862">
            <v>0</v>
          </cell>
          <cell r="I5862">
            <v>0</v>
          </cell>
          <cell r="J5862">
            <v>1409600</v>
          </cell>
        </row>
        <row r="5863">
          <cell r="A5863" t="str">
            <v>Q00892</v>
          </cell>
          <cell r="B5863" t="str">
            <v>YOSEI OKTORA BASRI</v>
          </cell>
          <cell r="C5863" t="str">
            <v>17220</v>
          </cell>
          <cell r="D5863">
            <v>935000</v>
          </cell>
          <cell r="E5863">
            <v>0</v>
          </cell>
          <cell r="F5863">
            <v>0</v>
          </cell>
          <cell r="G5863">
            <v>75000</v>
          </cell>
          <cell r="H5863">
            <v>0</v>
          </cell>
          <cell r="I5863">
            <v>0</v>
          </cell>
          <cell r="J5863">
            <v>1120000</v>
          </cell>
        </row>
        <row r="5864">
          <cell r="A5864" t="str">
            <v>Q00893</v>
          </cell>
          <cell r="B5864" t="str">
            <v>TRI WULANDARI</v>
          </cell>
          <cell r="C5864" t="str">
            <v>17220</v>
          </cell>
          <cell r="D5864">
            <v>935000</v>
          </cell>
          <cell r="E5864">
            <v>0</v>
          </cell>
          <cell r="F5864">
            <v>0</v>
          </cell>
          <cell r="G5864">
            <v>75000</v>
          </cell>
          <cell r="H5864">
            <v>0</v>
          </cell>
          <cell r="I5864">
            <v>0</v>
          </cell>
          <cell r="J5864">
            <v>1120000</v>
          </cell>
        </row>
        <row r="5865">
          <cell r="A5865" t="str">
            <v>Q00911</v>
          </cell>
          <cell r="B5865" t="str">
            <v>VIA ROSALYN</v>
          </cell>
          <cell r="C5865" t="str">
            <v>17220</v>
          </cell>
          <cell r="D5865">
            <v>935000</v>
          </cell>
          <cell r="E5865">
            <v>0</v>
          </cell>
          <cell r="F5865">
            <v>0</v>
          </cell>
          <cell r="G5865">
            <v>75000</v>
          </cell>
          <cell r="H5865">
            <v>0</v>
          </cell>
          <cell r="I5865">
            <v>0</v>
          </cell>
          <cell r="J5865">
            <v>1120000</v>
          </cell>
        </row>
        <row r="5866">
          <cell r="A5866" t="str">
            <v>Q00933</v>
          </cell>
          <cell r="B5866" t="str">
            <v>NOFRI ROSMALINDA</v>
          </cell>
          <cell r="C5866" t="str">
            <v>17220</v>
          </cell>
          <cell r="D5866">
            <v>935000</v>
          </cell>
          <cell r="E5866">
            <v>0</v>
          </cell>
          <cell r="F5866">
            <v>0</v>
          </cell>
          <cell r="G5866">
            <v>75000</v>
          </cell>
          <cell r="H5866">
            <v>0</v>
          </cell>
          <cell r="I5866">
            <v>297000</v>
          </cell>
          <cell r="J5866">
            <v>1120000</v>
          </cell>
        </row>
        <row r="5867">
          <cell r="A5867" t="str">
            <v>P77352</v>
          </cell>
          <cell r="B5867" t="str">
            <v>SAWALUDDIN IBRAHIM,SE</v>
          </cell>
          <cell r="C5867" t="str">
            <v>17230</v>
          </cell>
          <cell r="D5867">
            <v>1865000</v>
          </cell>
          <cell r="E5867">
            <v>186500</v>
          </cell>
          <cell r="F5867">
            <v>186500</v>
          </cell>
          <cell r="G5867">
            <v>300000</v>
          </cell>
          <cell r="H5867">
            <v>1500000</v>
          </cell>
          <cell r="I5867">
            <v>0</v>
          </cell>
          <cell r="J5867">
            <v>3225000</v>
          </cell>
        </row>
        <row r="5868">
          <cell r="A5868" t="str">
            <v>P79133</v>
          </cell>
          <cell r="B5868" t="str">
            <v>FIRDAUS ARDI, SH</v>
          </cell>
          <cell r="C5868" t="str">
            <v>17230</v>
          </cell>
          <cell r="D5868">
            <v>1744000</v>
          </cell>
          <cell r="E5868">
            <v>174400</v>
          </cell>
          <cell r="F5868">
            <v>174400</v>
          </cell>
          <cell r="G5868">
            <v>300000</v>
          </cell>
          <cell r="H5868">
            <v>0</v>
          </cell>
          <cell r="I5868">
            <v>825000</v>
          </cell>
          <cell r="J5868">
            <v>2243000</v>
          </cell>
        </row>
        <row r="5869">
          <cell r="A5869" t="str">
            <v>P81643</v>
          </cell>
          <cell r="B5869" t="str">
            <v>OTTO INDRAWAN</v>
          </cell>
          <cell r="C5869" t="str">
            <v>17230</v>
          </cell>
          <cell r="D5869">
            <v>1246000</v>
          </cell>
          <cell r="E5869">
            <v>124600</v>
          </cell>
          <cell r="F5869">
            <v>124600</v>
          </cell>
          <cell r="G5869">
            <v>300000</v>
          </cell>
          <cell r="H5869">
            <v>0</v>
          </cell>
          <cell r="I5869">
            <v>407000</v>
          </cell>
          <cell r="J5869">
            <v>1701000</v>
          </cell>
        </row>
        <row r="5870">
          <cell r="A5870" t="str">
            <v>P82866</v>
          </cell>
          <cell r="B5870" t="str">
            <v>SARI PARAMITA</v>
          </cell>
          <cell r="C5870" t="str">
            <v>17230</v>
          </cell>
          <cell r="D5870">
            <v>1145000</v>
          </cell>
          <cell r="E5870">
            <v>0</v>
          </cell>
          <cell r="F5870">
            <v>0</v>
          </cell>
          <cell r="G5870">
            <v>75000</v>
          </cell>
          <cell r="H5870">
            <v>0</v>
          </cell>
          <cell r="I5870">
            <v>825000</v>
          </cell>
          <cell r="J5870">
            <v>1701000</v>
          </cell>
        </row>
        <row r="5871">
          <cell r="A5871" t="str">
            <v>P78734</v>
          </cell>
          <cell r="B5871" t="str">
            <v>RAFLES ARIF</v>
          </cell>
          <cell r="C5871" t="str">
            <v>17240</v>
          </cell>
          <cell r="D5871">
            <v>1387000</v>
          </cell>
          <cell r="E5871">
            <v>138700</v>
          </cell>
          <cell r="F5871">
            <v>138700</v>
          </cell>
          <cell r="G5871">
            <v>300000</v>
          </cell>
          <cell r="H5871">
            <v>0</v>
          </cell>
          <cell r="I5871">
            <v>297000</v>
          </cell>
          <cell r="J5871">
            <v>1868000</v>
          </cell>
        </row>
        <row r="5872">
          <cell r="A5872" t="str">
            <v>P82364</v>
          </cell>
          <cell r="B5872" t="str">
            <v>AFROWIL</v>
          </cell>
          <cell r="C5872" t="str">
            <v>17240</v>
          </cell>
          <cell r="D5872">
            <v>1204000</v>
          </cell>
          <cell r="E5872">
            <v>120400</v>
          </cell>
          <cell r="F5872">
            <v>120400</v>
          </cell>
          <cell r="G5872">
            <v>300000</v>
          </cell>
          <cell r="H5872">
            <v>0</v>
          </cell>
          <cell r="I5872">
            <v>575000</v>
          </cell>
          <cell r="J5872">
            <v>2800000</v>
          </cell>
        </row>
        <row r="5873">
          <cell r="A5873" t="str">
            <v>P83255</v>
          </cell>
          <cell r="B5873" t="str">
            <v>YANUARDI WISNU SEJATI,S.PI</v>
          </cell>
          <cell r="C5873" t="str">
            <v>17250</v>
          </cell>
          <cell r="D5873">
            <v>946400</v>
          </cell>
          <cell r="E5873">
            <v>0</v>
          </cell>
          <cell r="F5873">
            <v>0</v>
          </cell>
          <cell r="G5873">
            <v>75000</v>
          </cell>
          <cell r="H5873">
            <v>0</v>
          </cell>
          <cell r="I5873">
            <v>0</v>
          </cell>
          <cell r="J5873">
            <v>1258400</v>
          </cell>
        </row>
        <row r="5874">
          <cell r="A5874" t="str">
            <v>P83264</v>
          </cell>
          <cell r="B5874" t="str">
            <v>HARIS JOUHARI RITONGA,S.T</v>
          </cell>
          <cell r="C5874" t="str">
            <v>17250</v>
          </cell>
          <cell r="D5874">
            <v>946400</v>
          </cell>
          <cell r="E5874">
            <v>0</v>
          </cell>
          <cell r="F5874">
            <v>0</v>
          </cell>
          <cell r="G5874">
            <v>75000</v>
          </cell>
          <cell r="H5874">
            <v>0</v>
          </cell>
          <cell r="I5874">
            <v>0</v>
          </cell>
          <cell r="J5874">
            <v>1258400</v>
          </cell>
        </row>
        <row r="5875">
          <cell r="A5875" t="str">
            <v>Q00907</v>
          </cell>
          <cell r="B5875" t="str">
            <v>DEFI WIDARNI</v>
          </cell>
          <cell r="C5875" t="str">
            <v>17250</v>
          </cell>
          <cell r="D5875">
            <v>935000</v>
          </cell>
          <cell r="E5875">
            <v>0</v>
          </cell>
          <cell r="F5875">
            <v>0</v>
          </cell>
          <cell r="G5875">
            <v>75000</v>
          </cell>
          <cell r="H5875">
            <v>0</v>
          </cell>
          <cell r="I5875">
            <v>0</v>
          </cell>
          <cell r="J5875">
            <v>1000000</v>
          </cell>
        </row>
        <row r="5876">
          <cell r="A5876" t="str">
            <v>P80399</v>
          </cell>
          <cell r="B5876" t="str">
            <v>ARI AGUNG NUGRAHA</v>
          </cell>
          <cell r="C5876" t="str">
            <v>17S01</v>
          </cell>
          <cell r="D5876">
            <v>1419000</v>
          </cell>
          <cell r="E5876">
            <v>141900</v>
          </cell>
          <cell r="F5876">
            <v>141900</v>
          </cell>
          <cell r="G5876">
            <v>300000</v>
          </cell>
          <cell r="H5876">
            <v>1500000</v>
          </cell>
          <cell r="I5876">
            <v>0</v>
          </cell>
          <cell r="J5876">
            <v>2775000</v>
          </cell>
        </row>
        <row r="5877">
          <cell r="A5877" t="str">
            <v>P81138</v>
          </cell>
          <cell r="B5877" t="str">
            <v>ARIS ZUNANDA</v>
          </cell>
          <cell r="C5877" t="str">
            <v>17S01</v>
          </cell>
          <cell r="D5877">
            <v>1333000</v>
          </cell>
          <cell r="E5877">
            <v>133300</v>
          </cell>
          <cell r="F5877">
            <v>133300</v>
          </cell>
          <cell r="G5877">
            <v>300000</v>
          </cell>
          <cell r="H5877">
            <v>0</v>
          </cell>
          <cell r="I5877">
            <v>0</v>
          </cell>
          <cell r="J5877">
            <v>1668000</v>
          </cell>
        </row>
        <row r="5878">
          <cell r="A5878" t="str">
            <v>P82308</v>
          </cell>
          <cell r="B5878" t="str">
            <v>MUHAMMAD FACHRUDDIN, S.KOM.</v>
          </cell>
          <cell r="C5878" t="str">
            <v>17S01</v>
          </cell>
          <cell r="D5878">
            <v>1377000</v>
          </cell>
          <cell r="E5878">
            <v>137700</v>
          </cell>
          <cell r="F5878">
            <v>0</v>
          </cell>
          <cell r="G5878">
            <v>150000</v>
          </cell>
          <cell r="H5878">
            <v>0</v>
          </cell>
          <cell r="I5878">
            <v>407000</v>
          </cell>
          <cell r="J5878">
            <v>1987000</v>
          </cell>
        </row>
        <row r="5879">
          <cell r="A5879" t="str">
            <v>P83269</v>
          </cell>
          <cell r="B5879" t="str">
            <v>DONA NADRATILOVA,S.P</v>
          </cell>
          <cell r="C5879" t="str">
            <v>17S01</v>
          </cell>
          <cell r="D5879">
            <v>946400</v>
          </cell>
          <cell r="E5879">
            <v>0</v>
          </cell>
          <cell r="F5879">
            <v>0</v>
          </cell>
          <cell r="G5879">
            <v>75000</v>
          </cell>
          <cell r="H5879">
            <v>0</v>
          </cell>
          <cell r="I5879">
            <v>0</v>
          </cell>
          <cell r="J5879">
            <v>1334400</v>
          </cell>
        </row>
        <row r="5880">
          <cell r="A5880" t="str">
            <v>P83285</v>
          </cell>
          <cell r="B5880" t="str">
            <v>EDWIN FITRA,A.MD</v>
          </cell>
          <cell r="C5880" t="str">
            <v>17S01</v>
          </cell>
          <cell r="D5880">
            <v>946400</v>
          </cell>
          <cell r="E5880">
            <v>0</v>
          </cell>
          <cell r="F5880">
            <v>0</v>
          </cell>
          <cell r="G5880">
            <v>75000</v>
          </cell>
          <cell r="H5880">
            <v>0</v>
          </cell>
          <cell r="I5880">
            <v>0</v>
          </cell>
          <cell r="J5880">
            <v>1334400</v>
          </cell>
        </row>
        <row r="5881">
          <cell r="A5881" t="str">
            <v>Q00903</v>
          </cell>
          <cell r="B5881" t="str">
            <v>CATUR SUPRAPTI</v>
          </cell>
          <cell r="C5881" t="str">
            <v>17S01</v>
          </cell>
          <cell r="D5881">
            <v>935000</v>
          </cell>
          <cell r="E5881">
            <v>0</v>
          </cell>
          <cell r="F5881">
            <v>0</v>
          </cell>
          <cell r="G5881">
            <v>75000</v>
          </cell>
          <cell r="H5881">
            <v>0</v>
          </cell>
          <cell r="I5881">
            <v>0</v>
          </cell>
          <cell r="J5881">
            <v>1060000</v>
          </cell>
        </row>
        <row r="5882">
          <cell r="A5882" t="str">
            <v>Q00910</v>
          </cell>
          <cell r="B5882" t="str">
            <v>ERIKAWATI</v>
          </cell>
          <cell r="C5882" t="str">
            <v>17S01</v>
          </cell>
          <cell r="D5882">
            <v>935000</v>
          </cell>
          <cell r="E5882">
            <v>0</v>
          </cell>
          <cell r="F5882">
            <v>0</v>
          </cell>
          <cell r="G5882">
            <v>75000</v>
          </cell>
          <cell r="H5882">
            <v>0</v>
          </cell>
          <cell r="I5882">
            <v>0</v>
          </cell>
          <cell r="J5882">
            <v>1060000</v>
          </cell>
        </row>
        <row r="5883">
          <cell r="A5883" t="str">
            <v>P54402</v>
          </cell>
          <cell r="B5883" t="str">
            <v>KHAIRUL SALEH HARAHAP, DRS., M.M.</v>
          </cell>
          <cell r="C5883" t="str">
            <v>18000</v>
          </cell>
          <cell r="D5883">
            <v>2442000</v>
          </cell>
          <cell r="E5883">
            <v>244200</v>
          </cell>
          <cell r="F5883">
            <v>366300</v>
          </cell>
          <cell r="G5883">
            <v>375000</v>
          </cell>
          <cell r="H5883">
            <v>2880000</v>
          </cell>
          <cell r="I5883">
            <v>0</v>
          </cell>
          <cell r="J5883">
            <v>5742000</v>
          </cell>
        </row>
        <row r="5884">
          <cell r="A5884" t="str">
            <v>P55230</v>
          </cell>
          <cell r="B5884" t="str">
            <v>DRS. LUDIN SIDABUTAR</v>
          </cell>
          <cell r="C5884" t="str">
            <v>18000</v>
          </cell>
          <cell r="D5884">
            <v>2442000</v>
          </cell>
          <cell r="E5884">
            <v>244200</v>
          </cell>
          <cell r="F5884">
            <v>366300</v>
          </cell>
          <cell r="G5884">
            <v>375000</v>
          </cell>
          <cell r="H5884">
            <v>2100000</v>
          </cell>
          <cell r="I5884">
            <v>0</v>
          </cell>
          <cell r="J5884">
            <v>3623000</v>
          </cell>
        </row>
        <row r="5885">
          <cell r="A5885" t="str">
            <v>P77227</v>
          </cell>
          <cell r="B5885" t="str">
            <v>DWI JAYA  LUBARDIONO, SE</v>
          </cell>
          <cell r="C5885" t="str">
            <v>18000</v>
          </cell>
          <cell r="D5885">
            <v>1865000</v>
          </cell>
          <cell r="E5885">
            <v>186500</v>
          </cell>
          <cell r="F5885">
            <v>186500</v>
          </cell>
          <cell r="G5885">
            <v>300000</v>
          </cell>
          <cell r="H5885">
            <v>900000</v>
          </cell>
          <cell r="I5885">
            <v>0</v>
          </cell>
          <cell r="J5885">
            <v>2645000</v>
          </cell>
        </row>
        <row r="5886">
          <cell r="A5886" t="str">
            <v>P77359</v>
          </cell>
          <cell r="B5886" t="str">
            <v>MAIKHIARSYAH</v>
          </cell>
          <cell r="C5886" t="str">
            <v>18000</v>
          </cell>
          <cell r="D5886">
            <v>1806000</v>
          </cell>
          <cell r="E5886">
            <v>180600</v>
          </cell>
          <cell r="F5886">
            <v>180600</v>
          </cell>
          <cell r="G5886">
            <v>300000</v>
          </cell>
          <cell r="H5886">
            <v>0</v>
          </cell>
          <cell r="I5886">
            <v>803000</v>
          </cell>
          <cell r="J5886">
            <v>1898000</v>
          </cell>
        </row>
        <row r="5887">
          <cell r="A5887" t="str">
            <v>P79080</v>
          </cell>
          <cell r="B5887" t="str">
            <v>RITA HELMI, S.SOS,MM</v>
          </cell>
          <cell r="C5887" t="str">
            <v>18000</v>
          </cell>
          <cell r="D5887">
            <v>1744000</v>
          </cell>
          <cell r="E5887">
            <v>0</v>
          </cell>
          <cell r="F5887">
            <v>0</v>
          </cell>
          <cell r="G5887">
            <v>75000</v>
          </cell>
          <cell r="H5887">
            <v>1500000</v>
          </cell>
          <cell r="I5887">
            <v>0</v>
          </cell>
          <cell r="J5887">
            <v>2645000</v>
          </cell>
        </row>
        <row r="5888">
          <cell r="A5888" t="str">
            <v>P79100</v>
          </cell>
          <cell r="B5888" t="str">
            <v>YANDRI, SE</v>
          </cell>
          <cell r="C5888" t="str">
            <v>18000</v>
          </cell>
          <cell r="D5888">
            <v>1744000</v>
          </cell>
          <cell r="E5888">
            <v>174400</v>
          </cell>
          <cell r="F5888">
            <v>174400</v>
          </cell>
          <cell r="G5888">
            <v>300000</v>
          </cell>
          <cell r="H5888">
            <v>1500000</v>
          </cell>
          <cell r="I5888">
            <v>0</v>
          </cell>
          <cell r="J5888">
            <v>2645000</v>
          </cell>
        </row>
        <row r="5889">
          <cell r="A5889" t="str">
            <v>P79474</v>
          </cell>
          <cell r="B5889" t="str">
            <v>IRMANSYAH DAHLIL</v>
          </cell>
          <cell r="C5889" t="str">
            <v>18000</v>
          </cell>
          <cell r="D5889">
            <v>1806000</v>
          </cell>
          <cell r="E5889">
            <v>180600</v>
          </cell>
          <cell r="F5889">
            <v>180600</v>
          </cell>
          <cell r="G5889">
            <v>300000</v>
          </cell>
          <cell r="H5889">
            <v>1500000</v>
          </cell>
          <cell r="I5889">
            <v>0</v>
          </cell>
          <cell r="J5889">
            <v>2645000</v>
          </cell>
        </row>
        <row r="5890">
          <cell r="A5890" t="str">
            <v>P79656</v>
          </cell>
          <cell r="B5890" t="str">
            <v>RAHMAT HARJANTO, SE.AK.</v>
          </cell>
          <cell r="C5890" t="str">
            <v>18000</v>
          </cell>
          <cell r="D5890">
            <v>2128000</v>
          </cell>
          <cell r="E5890">
            <v>212800</v>
          </cell>
          <cell r="F5890">
            <v>0</v>
          </cell>
          <cell r="G5890">
            <v>150000</v>
          </cell>
          <cell r="H5890">
            <v>2100000</v>
          </cell>
          <cell r="I5890">
            <v>0</v>
          </cell>
          <cell r="J5890">
            <v>3623000</v>
          </cell>
        </row>
        <row r="5891">
          <cell r="A5891" t="str">
            <v>P80460</v>
          </cell>
          <cell r="B5891" t="str">
            <v>MERY ANDRIATI SURYA, SH</v>
          </cell>
          <cell r="C5891" t="str">
            <v>18000</v>
          </cell>
          <cell r="D5891">
            <v>1738000</v>
          </cell>
          <cell r="E5891">
            <v>173800</v>
          </cell>
          <cell r="F5891">
            <v>173800</v>
          </cell>
          <cell r="G5891">
            <v>300000</v>
          </cell>
          <cell r="H5891">
            <v>1500000</v>
          </cell>
          <cell r="I5891">
            <v>0</v>
          </cell>
          <cell r="J5891">
            <v>2645000</v>
          </cell>
        </row>
        <row r="5892">
          <cell r="A5892" t="str">
            <v>P80900</v>
          </cell>
          <cell r="B5892" t="str">
            <v>AVIYANTI YOZIOVA, SE.AK</v>
          </cell>
          <cell r="C5892" t="str">
            <v>18000</v>
          </cell>
          <cell r="D5892">
            <v>1738000</v>
          </cell>
          <cell r="E5892">
            <v>0</v>
          </cell>
          <cell r="F5892">
            <v>0</v>
          </cell>
          <cell r="G5892">
            <v>75000</v>
          </cell>
          <cell r="H5892">
            <v>1500000</v>
          </cell>
          <cell r="I5892">
            <v>0</v>
          </cell>
          <cell r="J5892">
            <v>2645000</v>
          </cell>
        </row>
        <row r="5893">
          <cell r="A5893" t="str">
            <v>P80907</v>
          </cell>
          <cell r="B5893" t="str">
            <v>HENDRI, S.E.</v>
          </cell>
          <cell r="C5893" t="str">
            <v>18000</v>
          </cell>
          <cell r="D5893">
            <v>1738000</v>
          </cell>
          <cell r="E5893">
            <v>173800</v>
          </cell>
          <cell r="F5893">
            <v>173800</v>
          </cell>
          <cell r="G5893">
            <v>300000</v>
          </cell>
          <cell r="H5893">
            <v>1500000</v>
          </cell>
          <cell r="I5893">
            <v>0</v>
          </cell>
          <cell r="J5893">
            <v>2645000</v>
          </cell>
        </row>
        <row r="5894">
          <cell r="A5894" t="str">
            <v>P80013</v>
          </cell>
          <cell r="B5894" t="str">
            <v>R. SWASONO A.WIDODO, SE</v>
          </cell>
          <cell r="C5894" t="str">
            <v>18001</v>
          </cell>
          <cell r="D5894">
            <v>2056000</v>
          </cell>
          <cell r="E5894">
            <v>205600</v>
          </cell>
          <cell r="F5894">
            <v>102800</v>
          </cell>
          <cell r="G5894">
            <v>225000</v>
          </cell>
          <cell r="H5894">
            <v>2100000</v>
          </cell>
          <cell r="I5894">
            <v>0</v>
          </cell>
          <cell r="J5894">
            <v>4509000</v>
          </cell>
        </row>
        <row r="5895">
          <cell r="A5895" t="str">
            <v>P80248</v>
          </cell>
          <cell r="B5895" t="str">
            <v>BENZANI, SE</v>
          </cell>
          <cell r="C5895" t="str">
            <v>18001</v>
          </cell>
          <cell r="D5895">
            <v>1923000</v>
          </cell>
          <cell r="E5895">
            <v>192300</v>
          </cell>
          <cell r="F5895">
            <v>192300</v>
          </cell>
          <cell r="G5895">
            <v>300000</v>
          </cell>
          <cell r="H5895">
            <v>2100000</v>
          </cell>
          <cell r="I5895">
            <v>0</v>
          </cell>
          <cell r="J5895">
            <v>4379000</v>
          </cell>
        </row>
        <row r="5896">
          <cell r="A5896" t="str">
            <v>P81230</v>
          </cell>
          <cell r="B5896" t="str">
            <v>MARCUS  JOHANNES, S.E.</v>
          </cell>
          <cell r="C5896" t="str">
            <v>18001</v>
          </cell>
          <cell r="D5896">
            <v>1573000</v>
          </cell>
          <cell r="E5896">
            <v>0</v>
          </cell>
          <cell r="F5896">
            <v>0</v>
          </cell>
          <cell r="G5896">
            <v>75000</v>
          </cell>
          <cell r="H5896">
            <v>1500000</v>
          </cell>
          <cell r="I5896">
            <v>0</v>
          </cell>
          <cell r="J5896">
            <v>3197000</v>
          </cell>
        </row>
        <row r="5897">
          <cell r="A5897" t="str">
            <v>P79089</v>
          </cell>
          <cell r="B5897" t="str">
            <v>NENENG TUTI PURWANTI</v>
          </cell>
          <cell r="C5897" t="str">
            <v>18010</v>
          </cell>
          <cell r="D5897">
            <v>1744000</v>
          </cell>
          <cell r="E5897">
            <v>174400</v>
          </cell>
          <cell r="F5897">
            <v>174400</v>
          </cell>
          <cell r="G5897">
            <v>300000</v>
          </cell>
          <cell r="H5897">
            <v>0</v>
          </cell>
          <cell r="I5897">
            <v>825000</v>
          </cell>
          <cell r="J5897">
            <v>2416000</v>
          </cell>
        </row>
        <row r="5898">
          <cell r="A5898" t="str">
            <v>P80434</v>
          </cell>
          <cell r="B5898" t="str">
            <v>KISWORO, S.E.</v>
          </cell>
          <cell r="C5898" t="str">
            <v>18010</v>
          </cell>
          <cell r="D5898">
            <v>1799000</v>
          </cell>
          <cell r="E5898">
            <v>179900</v>
          </cell>
          <cell r="F5898">
            <v>179900</v>
          </cell>
          <cell r="G5898">
            <v>300000</v>
          </cell>
          <cell r="H5898">
            <v>1500000</v>
          </cell>
          <cell r="I5898">
            <v>0</v>
          </cell>
          <cell r="J5898">
            <v>3146000</v>
          </cell>
        </row>
        <row r="5899">
          <cell r="A5899" t="str">
            <v>P82075</v>
          </cell>
          <cell r="B5899" t="str">
            <v>RENANG SUSIYANTO</v>
          </cell>
          <cell r="C5899" t="str">
            <v>18010</v>
          </cell>
          <cell r="D5899">
            <v>1164000</v>
          </cell>
          <cell r="E5899">
            <v>116400</v>
          </cell>
          <cell r="F5899">
            <v>0</v>
          </cell>
          <cell r="G5899">
            <v>150000</v>
          </cell>
          <cell r="H5899">
            <v>0</v>
          </cell>
          <cell r="I5899">
            <v>825000</v>
          </cell>
          <cell r="J5899">
            <v>1837000</v>
          </cell>
        </row>
        <row r="5900">
          <cell r="A5900" t="str">
            <v>P83112</v>
          </cell>
          <cell r="B5900" t="str">
            <v>WAHYU NURDI ANSA</v>
          </cell>
          <cell r="C5900" t="str">
            <v>18010</v>
          </cell>
          <cell r="D5900">
            <v>1145000</v>
          </cell>
          <cell r="E5900">
            <v>0</v>
          </cell>
          <cell r="F5900">
            <v>0</v>
          </cell>
          <cell r="G5900">
            <v>75000</v>
          </cell>
          <cell r="H5900">
            <v>0</v>
          </cell>
          <cell r="I5900">
            <v>825000</v>
          </cell>
          <cell r="J5900">
            <v>1837000</v>
          </cell>
        </row>
        <row r="5901">
          <cell r="A5901" t="str">
            <v>P83664</v>
          </cell>
          <cell r="B5901" t="str">
            <v>DENNY SETIAWAN</v>
          </cell>
          <cell r="C5901" t="str">
            <v>18010</v>
          </cell>
          <cell r="D5901">
            <v>946400</v>
          </cell>
          <cell r="E5901">
            <v>0</v>
          </cell>
          <cell r="F5901">
            <v>0</v>
          </cell>
          <cell r="G5901">
            <v>75000</v>
          </cell>
          <cell r="H5901">
            <v>0</v>
          </cell>
          <cell r="I5901">
            <v>330000</v>
          </cell>
          <cell r="J5901">
            <v>1523200</v>
          </cell>
        </row>
        <row r="5902">
          <cell r="A5902" t="str">
            <v>P83669</v>
          </cell>
          <cell r="B5902" t="str">
            <v>ROSI NOVRINA</v>
          </cell>
          <cell r="C5902" t="str">
            <v>18010</v>
          </cell>
          <cell r="D5902">
            <v>946400</v>
          </cell>
          <cell r="E5902">
            <v>0</v>
          </cell>
          <cell r="F5902">
            <v>0</v>
          </cell>
          <cell r="G5902">
            <v>75000</v>
          </cell>
          <cell r="H5902">
            <v>0</v>
          </cell>
          <cell r="I5902">
            <v>319000</v>
          </cell>
          <cell r="J5902">
            <v>1523200</v>
          </cell>
        </row>
        <row r="5903">
          <cell r="A5903" t="str">
            <v>P83670</v>
          </cell>
          <cell r="B5903" t="str">
            <v>HARYADI SALAM</v>
          </cell>
          <cell r="C5903" t="str">
            <v>18010</v>
          </cell>
          <cell r="D5903">
            <v>946400</v>
          </cell>
          <cell r="E5903">
            <v>0</v>
          </cell>
          <cell r="F5903">
            <v>0</v>
          </cell>
          <cell r="G5903">
            <v>75000</v>
          </cell>
          <cell r="H5903">
            <v>0</v>
          </cell>
          <cell r="I5903">
            <v>297000</v>
          </cell>
          <cell r="J5903">
            <v>1523200</v>
          </cell>
        </row>
        <row r="5904">
          <cell r="A5904" t="str">
            <v>P83673</v>
          </cell>
          <cell r="B5904" t="str">
            <v>SURYA WIGUNA</v>
          </cell>
          <cell r="C5904" t="str">
            <v>18010</v>
          </cell>
          <cell r="D5904">
            <v>946400</v>
          </cell>
          <cell r="E5904">
            <v>0</v>
          </cell>
          <cell r="F5904">
            <v>0</v>
          </cell>
          <cell r="G5904">
            <v>75000</v>
          </cell>
          <cell r="H5904">
            <v>0</v>
          </cell>
          <cell r="I5904">
            <v>0</v>
          </cell>
          <cell r="J5904">
            <v>1523200</v>
          </cell>
        </row>
        <row r="5905">
          <cell r="A5905" t="str">
            <v>Q00971</v>
          </cell>
          <cell r="B5905" t="str">
            <v>NURHASANAH</v>
          </cell>
          <cell r="C5905" t="str">
            <v>18010</v>
          </cell>
          <cell r="D5905">
            <v>935000</v>
          </cell>
          <cell r="E5905">
            <v>0</v>
          </cell>
          <cell r="F5905">
            <v>0</v>
          </cell>
          <cell r="G5905">
            <v>75000</v>
          </cell>
          <cell r="H5905">
            <v>0</v>
          </cell>
          <cell r="I5905">
            <v>297000</v>
          </cell>
          <cell r="J5905">
            <v>1210000</v>
          </cell>
        </row>
        <row r="5906">
          <cell r="A5906" t="str">
            <v>Q00972</v>
          </cell>
          <cell r="B5906" t="str">
            <v>RATNA NOVERA</v>
          </cell>
          <cell r="C5906" t="str">
            <v>18010</v>
          </cell>
          <cell r="D5906">
            <v>935000</v>
          </cell>
          <cell r="E5906">
            <v>0</v>
          </cell>
          <cell r="F5906">
            <v>0</v>
          </cell>
          <cell r="G5906">
            <v>75000</v>
          </cell>
          <cell r="H5906">
            <v>0</v>
          </cell>
          <cell r="I5906">
            <v>297000</v>
          </cell>
          <cell r="J5906">
            <v>1210000</v>
          </cell>
        </row>
        <row r="5907">
          <cell r="A5907" t="str">
            <v>P83170</v>
          </cell>
          <cell r="B5907" t="str">
            <v>FRENKY PARNINGOTAN SIMANJUNTAK</v>
          </cell>
          <cell r="C5907" t="str">
            <v>18020</v>
          </cell>
          <cell r="D5907">
            <v>1145000</v>
          </cell>
          <cell r="E5907">
            <v>0</v>
          </cell>
          <cell r="F5907">
            <v>0</v>
          </cell>
          <cell r="G5907">
            <v>75000</v>
          </cell>
          <cell r="H5907">
            <v>0</v>
          </cell>
          <cell r="I5907">
            <v>407000</v>
          </cell>
          <cell r="J5907">
            <v>1837000</v>
          </cell>
        </row>
        <row r="5908">
          <cell r="A5908" t="str">
            <v>P83631</v>
          </cell>
          <cell r="B5908" t="str">
            <v>RIDWAN</v>
          </cell>
          <cell r="C5908" t="str">
            <v>18020</v>
          </cell>
          <cell r="D5908">
            <v>946400</v>
          </cell>
          <cell r="E5908">
            <v>0</v>
          </cell>
          <cell r="F5908">
            <v>0</v>
          </cell>
          <cell r="G5908">
            <v>75000</v>
          </cell>
          <cell r="H5908">
            <v>0</v>
          </cell>
          <cell r="I5908">
            <v>0</v>
          </cell>
          <cell r="J5908">
            <v>1523200</v>
          </cell>
        </row>
        <row r="5909">
          <cell r="A5909" t="str">
            <v>P79121</v>
          </cell>
          <cell r="B5909" t="str">
            <v>AFRIZAL</v>
          </cell>
          <cell r="C5909" t="str">
            <v>18030</v>
          </cell>
          <cell r="D5909">
            <v>1632000</v>
          </cell>
          <cell r="E5909">
            <v>163200</v>
          </cell>
          <cell r="F5909">
            <v>0</v>
          </cell>
          <cell r="G5909">
            <v>150000</v>
          </cell>
          <cell r="H5909">
            <v>1500000</v>
          </cell>
          <cell r="I5909">
            <v>0</v>
          </cell>
          <cell r="J5909">
            <v>2904000</v>
          </cell>
        </row>
        <row r="5910">
          <cell r="A5910" t="str">
            <v>P79632</v>
          </cell>
          <cell r="B5910" t="str">
            <v>AGUS PRASETYO,SE</v>
          </cell>
          <cell r="C5910" t="str">
            <v>18030</v>
          </cell>
          <cell r="D5910">
            <v>1577000</v>
          </cell>
          <cell r="E5910">
            <v>157700</v>
          </cell>
          <cell r="F5910">
            <v>157700</v>
          </cell>
          <cell r="G5910">
            <v>300000</v>
          </cell>
          <cell r="H5910">
            <v>0</v>
          </cell>
          <cell r="I5910">
            <v>825000</v>
          </cell>
          <cell r="J5910">
            <v>2037000</v>
          </cell>
        </row>
        <row r="5911">
          <cell r="A5911" t="str">
            <v>P80019</v>
          </cell>
          <cell r="B5911" t="str">
            <v>TUN IMANUDDIN, SE</v>
          </cell>
          <cell r="C5911" t="str">
            <v>18030</v>
          </cell>
          <cell r="D5911">
            <v>1990000</v>
          </cell>
          <cell r="E5911">
            <v>199000</v>
          </cell>
          <cell r="F5911">
            <v>199000</v>
          </cell>
          <cell r="G5911">
            <v>300000</v>
          </cell>
          <cell r="H5911">
            <v>1600000</v>
          </cell>
          <cell r="I5911">
            <v>0</v>
          </cell>
          <cell r="J5911">
            <v>4175000</v>
          </cell>
        </row>
        <row r="5912">
          <cell r="A5912" t="str">
            <v>P80606</v>
          </cell>
          <cell r="B5912" t="str">
            <v>MARDIOS SENDRA</v>
          </cell>
          <cell r="C5912" t="str">
            <v>18030</v>
          </cell>
          <cell r="D5912">
            <v>1333000</v>
          </cell>
          <cell r="E5912">
            <v>133300</v>
          </cell>
          <cell r="F5912">
            <v>133300</v>
          </cell>
          <cell r="G5912">
            <v>300000</v>
          </cell>
          <cell r="H5912">
            <v>0</v>
          </cell>
          <cell r="I5912">
            <v>825000</v>
          </cell>
          <cell r="J5912">
            <v>1904000</v>
          </cell>
        </row>
        <row r="5913">
          <cell r="A5913" t="str">
            <v>P81062</v>
          </cell>
          <cell r="B5913" t="str">
            <v>MASNELLI, SE</v>
          </cell>
          <cell r="C5913" t="str">
            <v>18030</v>
          </cell>
          <cell r="D5913">
            <v>1523000</v>
          </cell>
          <cell r="E5913">
            <v>0</v>
          </cell>
          <cell r="F5913">
            <v>0</v>
          </cell>
          <cell r="G5913">
            <v>75000</v>
          </cell>
          <cell r="H5913">
            <v>0</v>
          </cell>
          <cell r="I5913">
            <v>825000</v>
          </cell>
          <cell r="J5913">
            <v>2037000</v>
          </cell>
        </row>
        <row r="5914">
          <cell r="A5914" t="str">
            <v>P82285</v>
          </cell>
          <cell r="B5914" t="str">
            <v>MUHAMMAD ARIF DASRIL, A.Md.</v>
          </cell>
          <cell r="C5914" t="str">
            <v>18030</v>
          </cell>
          <cell r="D5914">
            <v>1377000</v>
          </cell>
          <cell r="E5914">
            <v>0</v>
          </cell>
          <cell r="F5914">
            <v>0</v>
          </cell>
          <cell r="G5914">
            <v>75000</v>
          </cell>
          <cell r="H5914">
            <v>0</v>
          </cell>
          <cell r="I5914">
            <v>583000</v>
          </cell>
          <cell r="J5914">
            <v>2263000</v>
          </cell>
        </row>
        <row r="5915">
          <cell r="A5915" t="str">
            <v>P82295</v>
          </cell>
          <cell r="B5915" t="str">
            <v>EDI SUGARA, A.Md.</v>
          </cell>
          <cell r="C5915" t="str">
            <v>18030</v>
          </cell>
          <cell r="D5915">
            <v>1377000</v>
          </cell>
          <cell r="E5915">
            <v>0</v>
          </cell>
          <cell r="F5915">
            <v>0</v>
          </cell>
          <cell r="G5915">
            <v>75000</v>
          </cell>
          <cell r="H5915">
            <v>0</v>
          </cell>
          <cell r="I5915">
            <v>825000</v>
          </cell>
          <cell r="J5915">
            <v>2263000</v>
          </cell>
        </row>
        <row r="5916">
          <cell r="A5916" t="str">
            <v>P82874</v>
          </cell>
          <cell r="B5916" t="str">
            <v>RIKI ROLANDO</v>
          </cell>
          <cell r="C5916" t="str">
            <v>18030</v>
          </cell>
          <cell r="D5916">
            <v>1164000</v>
          </cell>
          <cell r="E5916">
            <v>0</v>
          </cell>
          <cell r="F5916">
            <v>0</v>
          </cell>
          <cell r="G5916">
            <v>75000</v>
          </cell>
          <cell r="H5916">
            <v>0</v>
          </cell>
          <cell r="I5916">
            <v>550000</v>
          </cell>
          <cell r="J5916">
            <v>1837000</v>
          </cell>
        </row>
        <row r="5917">
          <cell r="A5917" t="str">
            <v>P83606</v>
          </cell>
          <cell r="B5917" t="str">
            <v>SYAFITHRA CHARLI</v>
          </cell>
          <cell r="C5917" t="str">
            <v>18030</v>
          </cell>
          <cell r="D5917">
            <v>946400</v>
          </cell>
          <cell r="E5917">
            <v>0</v>
          </cell>
          <cell r="F5917">
            <v>0</v>
          </cell>
          <cell r="G5917">
            <v>75000</v>
          </cell>
          <cell r="H5917">
            <v>0</v>
          </cell>
          <cell r="I5917">
            <v>0</v>
          </cell>
          <cell r="J5917">
            <v>1523200</v>
          </cell>
        </row>
        <row r="5918">
          <cell r="A5918" t="str">
            <v>P83609</v>
          </cell>
          <cell r="B5918" t="str">
            <v>MERY</v>
          </cell>
          <cell r="C5918" t="str">
            <v>18030</v>
          </cell>
          <cell r="D5918">
            <v>946400</v>
          </cell>
          <cell r="E5918">
            <v>0</v>
          </cell>
          <cell r="F5918">
            <v>0</v>
          </cell>
          <cell r="G5918">
            <v>75000</v>
          </cell>
          <cell r="H5918">
            <v>0</v>
          </cell>
          <cell r="I5918">
            <v>0</v>
          </cell>
          <cell r="J5918">
            <v>1523200</v>
          </cell>
        </row>
        <row r="5919">
          <cell r="A5919" t="str">
            <v>P83614</v>
          </cell>
          <cell r="B5919" t="str">
            <v>MARIATI</v>
          </cell>
          <cell r="C5919" t="str">
            <v>18030</v>
          </cell>
          <cell r="D5919">
            <v>946400</v>
          </cell>
          <cell r="E5919">
            <v>0</v>
          </cell>
          <cell r="F5919">
            <v>0</v>
          </cell>
          <cell r="G5919">
            <v>75000</v>
          </cell>
          <cell r="H5919">
            <v>0</v>
          </cell>
          <cell r="I5919">
            <v>0</v>
          </cell>
          <cell r="J5919">
            <v>1523200</v>
          </cell>
        </row>
        <row r="5920">
          <cell r="A5920" t="str">
            <v>P83620</v>
          </cell>
          <cell r="B5920" t="str">
            <v>DICKY AFRIZA PUTRA</v>
          </cell>
          <cell r="C5920" t="str">
            <v>18030</v>
          </cell>
          <cell r="D5920">
            <v>946400</v>
          </cell>
          <cell r="E5920">
            <v>0</v>
          </cell>
          <cell r="F5920">
            <v>0</v>
          </cell>
          <cell r="G5920">
            <v>75000</v>
          </cell>
          <cell r="H5920">
            <v>0</v>
          </cell>
          <cell r="I5920">
            <v>0</v>
          </cell>
          <cell r="J5920">
            <v>1523200</v>
          </cell>
        </row>
        <row r="5921">
          <cell r="A5921" t="str">
            <v>P83633</v>
          </cell>
          <cell r="B5921" t="str">
            <v>WINNY HEPPY DAYANA RISA</v>
          </cell>
          <cell r="C5921" t="str">
            <v>18030</v>
          </cell>
          <cell r="D5921">
            <v>946400</v>
          </cell>
          <cell r="E5921">
            <v>0</v>
          </cell>
          <cell r="F5921">
            <v>0</v>
          </cell>
          <cell r="G5921">
            <v>75000</v>
          </cell>
          <cell r="H5921">
            <v>0</v>
          </cell>
          <cell r="I5921">
            <v>0</v>
          </cell>
          <cell r="J5921">
            <v>1523200</v>
          </cell>
        </row>
        <row r="5922">
          <cell r="A5922" t="str">
            <v>Q00967</v>
          </cell>
          <cell r="B5922" t="str">
            <v>NYNNA FINTALIAJURI</v>
          </cell>
          <cell r="C5922" t="str">
            <v>18030</v>
          </cell>
          <cell r="D5922">
            <v>935000</v>
          </cell>
          <cell r="E5922">
            <v>0</v>
          </cell>
          <cell r="F5922">
            <v>0</v>
          </cell>
          <cell r="G5922">
            <v>75000</v>
          </cell>
          <cell r="H5922">
            <v>0</v>
          </cell>
          <cell r="I5922">
            <v>297000</v>
          </cell>
          <cell r="J5922">
            <v>1210000</v>
          </cell>
        </row>
        <row r="5923">
          <cell r="A5923" t="str">
            <v>Q00968</v>
          </cell>
          <cell r="B5923" t="str">
            <v>WELNA MANJASARI</v>
          </cell>
          <cell r="C5923" t="str">
            <v>18030</v>
          </cell>
          <cell r="D5923">
            <v>935000</v>
          </cell>
          <cell r="E5923">
            <v>0</v>
          </cell>
          <cell r="F5923">
            <v>0</v>
          </cell>
          <cell r="G5923">
            <v>75000</v>
          </cell>
          <cell r="H5923">
            <v>0</v>
          </cell>
          <cell r="I5923">
            <v>297000</v>
          </cell>
          <cell r="J5923">
            <v>1210000</v>
          </cell>
        </row>
        <row r="5924">
          <cell r="A5924" t="str">
            <v>Q00969</v>
          </cell>
          <cell r="B5924" t="str">
            <v>DHAHRANI LUBIS</v>
          </cell>
          <cell r="C5924" t="str">
            <v>18030</v>
          </cell>
          <cell r="D5924">
            <v>935000</v>
          </cell>
          <cell r="E5924">
            <v>0</v>
          </cell>
          <cell r="F5924">
            <v>0</v>
          </cell>
          <cell r="G5924">
            <v>75000</v>
          </cell>
          <cell r="H5924">
            <v>0</v>
          </cell>
          <cell r="I5924">
            <v>0</v>
          </cell>
          <cell r="J5924">
            <v>1210000</v>
          </cell>
        </row>
        <row r="5925">
          <cell r="A5925" t="str">
            <v>Q00970</v>
          </cell>
          <cell r="B5925" t="str">
            <v>WIWIET RULLYANI</v>
          </cell>
          <cell r="C5925" t="str">
            <v>18030</v>
          </cell>
          <cell r="D5925">
            <v>935000</v>
          </cell>
          <cell r="E5925">
            <v>0</v>
          </cell>
          <cell r="F5925">
            <v>0</v>
          </cell>
          <cell r="G5925">
            <v>75000</v>
          </cell>
          <cell r="H5925">
            <v>0</v>
          </cell>
          <cell r="I5925">
            <v>0</v>
          </cell>
          <cell r="J5925">
            <v>1210000</v>
          </cell>
        </row>
        <row r="5926">
          <cell r="A5926" t="str">
            <v>P51311</v>
          </cell>
          <cell r="B5926" t="str">
            <v>SYAHRIZAL</v>
          </cell>
          <cell r="C5926" t="str">
            <v>18040</v>
          </cell>
          <cell r="D5926">
            <v>2284000</v>
          </cell>
          <cell r="E5926">
            <v>228400</v>
          </cell>
          <cell r="F5926">
            <v>228400</v>
          </cell>
          <cell r="G5926">
            <v>300000</v>
          </cell>
          <cell r="H5926">
            <v>2100000</v>
          </cell>
          <cell r="I5926">
            <v>0</v>
          </cell>
          <cell r="J5926">
            <v>4175000</v>
          </cell>
        </row>
        <row r="5927">
          <cell r="A5927" t="str">
            <v>P78727</v>
          </cell>
          <cell r="B5927" t="str">
            <v>NASIRWAN</v>
          </cell>
          <cell r="C5927" t="str">
            <v>18040</v>
          </cell>
          <cell r="D5927">
            <v>1477000</v>
          </cell>
          <cell r="E5927">
            <v>147700</v>
          </cell>
          <cell r="F5927">
            <v>147700</v>
          </cell>
          <cell r="G5927">
            <v>300000</v>
          </cell>
          <cell r="H5927">
            <v>0</v>
          </cell>
          <cell r="I5927">
            <v>825000</v>
          </cell>
          <cell r="J5927">
            <v>1904000</v>
          </cell>
        </row>
        <row r="5928">
          <cell r="A5928" t="str">
            <v>P79083</v>
          </cell>
          <cell r="B5928" t="str">
            <v>NEWARTI</v>
          </cell>
          <cell r="C5928" t="str">
            <v>18040</v>
          </cell>
          <cell r="D5928">
            <v>1744000</v>
          </cell>
          <cell r="E5928">
            <v>174400</v>
          </cell>
          <cell r="F5928">
            <v>174400</v>
          </cell>
          <cell r="G5928">
            <v>300000</v>
          </cell>
          <cell r="H5928">
            <v>0</v>
          </cell>
          <cell r="I5928">
            <v>825000</v>
          </cell>
          <cell r="J5928">
            <v>2416000</v>
          </cell>
        </row>
        <row r="5929">
          <cell r="A5929" t="str">
            <v>P80923</v>
          </cell>
          <cell r="B5929" t="str">
            <v>RITA YULIZA</v>
          </cell>
          <cell r="C5929" t="str">
            <v>18040</v>
          </cell>
          <cell r="D5929">
            <v>1523000</v>
          </cell>
          <cell r="E5929">
            <v>152300</v>
          </cell>
          <cell r="F5929">
            <v>0</v>
          </cell>
          <cell r="G5929">
            <v>150000</v>
          </cell>
          <cell r="H5929">
            <v>0</v>
          </cell>
          <cell r="I5929">
            <v>550000</v>
          </cell>
          <cell r="J5929">
            <v>2037000</v>
          </cell>
        </row>
        <row r="5930">
          <cell r="A5930" t="str">
            <v>P81288</v>
          </cell>
          <cell r="B5930" t="str">
            <v>EFIRSON</v>
          </cell>
          <cell r="C5930" t="str">
            <v>18040</v>
          </cell>
          <cell r="D5930">
            <v>1207000</v>
          </cell>
          <cell r="E5930">
            <v>120700</v>
          </cell>
          <cell r="F5930">
            <v>0</v>
          </cell>
          <cell r="G5930">
            <v>150000</v>
          </cell>
          <cell r="H5930">
            <v>0</v>
          </cell>
          <cell r="I5930">
            <v>374000</v>
          </cell>
          <cell r="J5930">
            <v>1771000</v>
          </cell>
        </row>
        <row r="5931">
          <cell r="A5931" t="str">
            <v>P82101</v>
          </cell>
          <cell r="B5931" t="str">
            <v>MAKSUM, SE</v>
          </cell>
          <cell r="C5931" t="str">
            <v>18040</v>
          </cell>
          <cell r="D5931">
            <v>1164000</v>
          </cell>
          <cell r="E5931">
            <v>116400</v>
          </cell>
          <cell r="F5931">
            <v>58200</v>
          </cell>
          <cell r="G5931">
            <v>225000</v>
          </cell>
          <cell r="H5931">
            <v>0</v>
          </cell>
          <cell r="I5931">
            <v>0</v>
          </cell>
          <cell r="J5931">
            <v>1837000</v>
          </cell>
        </row>
        <row r="5932">
          <cell r="A5932" t="str">
            <v>P82291</v>
          </cell>
          <cell r="B5932" t="str">
            <v>FIRMANSYAH, SH.</v>
          </cell>
          <cell r="C5932" t="str">
            <v>18040</v>
          </cell>
          <cell r="D5932">
            <v>1377000</v>
          </cell>
          <cell r="E5932">
            <v>137700</v>
          </cell>
          <cell r="F5932">
            <v>68850</v>
          </cell>
          <cell r="G5932">
            <v>225000</v>
          </cell>
          <cell r="H5932">
            <v>0</v>
          </cell>
          <cell r="I5932">
            <v>825000</v>
          </cell>
          <cell r="J5932">
            <v>1904000</v>
          </cell>
        </row>
        <row r="5933">
          <cell r="A5933" t="str">
            <v>P82830</v>
          </cell>
          <cell r="B5933" t="str">
            <v>HADI WIBOWO, SE.</v>
          </cell>
          <cell r="C5933" t="str">
            <v>18040</v>
          </cell>
          <cell r="D5933">
            <v>1052000</v>
          </cell>
          <cell r="E5933">
            <v>105200</v>
          </cell>
          <cell r="F5933">
            <v>52600</v>
          </cell>
          <cell r="G5933">
            <v>225000</v>
          </cell>
          <cell r="H5933">
            <v>0</v>
          </cell>
          <cell r="I5933">
            <v>0</v>
          </cell>
          <cell r="J5933">
            <v>1771000</v>
          </cell>
        </row>
        <row r="5934">
          <cell r="A5934" t="str">
            <v>P83053</v>
          </cell>
          <cell r="B5934" t="str">
            <v>ASTRI RAHMAHDA SULAIMAN G</v>
          </cell>
          <cell r="C5934" t="str">
            <v>18040</v>
          </cell>
          <cell r="D5934">
            <v>1145000</v>
          </cell>
          <cell r="E5934">
            <v>0</v>
          </cell>
          <cell r="F5934">
            <v>0</v>
          </cell>
          <cell r="G5934">
            <v>75000</v>
          </cell>
          <cell r="H5934">
            <v>0</v>
          </cell>
          <cell r="I5934">
            <v>825000</v>
          </cell>
          <cell r="J5934">
            <v>1837000</v>
          </cell>
        </row>
        <row r="5935">
          <cell r="A5935" t="str">
            <v>P83612</v>
          </cell>
          <cell r="B5935" t="str">
            <v>SITI AISYAH</v>
          </cell>
          <cell r="C5935" t="str">
            <v>18040</v>
          </cell>
          <cell r="D5935">
            <v>946400</v>
          </cell>
          <cell r="E5935">
            <v>0</v>
          </cell>
          <cell r="F5935">
            <v>0</v>
          </cell>
          <cell r="G5935">
            <v>75000</v>
          </cell>
          <cell r="H5935">
            <v>0</v>
          </cell>
          <cell r="I5935">
            <v>0</v>
          </cell>
          <cell r="J5935">
            <v>1523200</v>
          </cell>
        </row>
        <row r="5936">
          <cell r="A5936" t="str">
            <v>P83618</v>
          </cell>
          <cell r="B5936" t="str">
            <v>CHRISNA MAHARANI SINURAYA</v>
          </cell>
          <cell r="C5936" t="str">
            <v>18040</v>
          </cell>
          <cell r="D5936">
            <v>946400</v>
          </cell>
          <cell r="E5936">
            <v>0</v>
          </cell>
          <cell r="F5936">
            <v>0</v>
          </cell>
          <cell r="G5936">
            <v>75000</v>
          </cell>
          <cell r="H5936">
            <v>0</v>
          </cell>
          <cell r="I5936">
            <v>0</v>
          </cell>
          <cell r="J5936">
            <v>1523200</v>
          </cell>
        </row>
        <row r="5937">
          <cell r="A5937" t="str">
            <v>P83621</v>
          </cell>
          <cell r="B5937" t="str">
            <v>RAHMAT TANJUNG</v>
          </cell>
          <cell r="C5937" t="str">
            <v>18040</v>
          </cell>
          <cell r="D5937">
            <v>946400</v>
          </cell>
          <cell r="E5937">
            <v>0</v>
          </cell>
          <cell r="F5937">
            <v>0</v>
          </cell>
          <cell r="G5937">
            <v>75000</v>
          </cell>
          <cell r="H5937">
            <v>0</v>
          </cell>
          <cell r="I5937">
            <v>0</v>
          </cell>
          <cell r="J5937">
            <v>1523200</v>
          </cell>
        </row>
        <row r="5938">
          <cell r="A5938" t="str">
            <v>P83622</v>
          </cell>
          <cell r="B5938" t="str">
            <v>YURIKE ERSUSANTI</v>
          </cell>
          <cell r="C5938" t="str">
            <v>18040</v>
          </cell>
          <cell r="D5938">
            <v>946400</v>
          </cell>
          <cell r="E5938">
            <v>0</v>
          </cell>
          <cell r="F5938">
            <v>0</v>
          </cell>
          <cell r="G5938">
            <v>75000</v>
          </cell>
          <cell r="H5938">
            <v>0</v>
          </cell>
          <cell r="I5938">
            <v>0</v>
          </cell>
          <cell r="J5938">
            <v>1523200</v>
          </cell>
        </row>
        <row r="5939">
          <cell r="A5939" t="str">
            <v>P83624</v>
          </cell>
          <cell r="B5939" t="str">
            <v>EKA AZNAS</v>
          </cell>
          <cell r="C5939" t="str">
            <v>18040</v>
          </cell>
          <cell r="D5939">
            <v>946400</v>
          </cell>
          <cell r="E5939">
            <v>0</v>
          </cell>
          <cell r="F5939">
            <v>0</v>
          </cell>
          <cell r="G5939">
            <v>75000</v>
          </cell>
          <cell r="H5939">
            <v>0</v>
          </cell>
          <cell r="I5939">
            <v>0</v>
          </cell>
          <cell r="J5939">
            <v>1523200</v>
          </cell>
        </row>
        <row r="5940">
          <cell r="A5940" t="str">
            <v>P83627</v>
          </cell>
          <cell r="B5940" t="str">
            <v>INNEKE KESUMAWARDANI</v>
          </cell>
          <cell r="C5940" t="str">
            <v>18040</v>
          </cell>
          <cell r="D5940">
            <v>946400</v>
          </cell>
          <cell r="E5940">
            <v>0</v>
          </cell>
          <cell r="F5940">
            <v>0</v>
          </cell>
          <cell r="G5940">
            <v>75000</v>
          </cell>
          <cell r="H5940">
            <v>0</v>
          </cell>
          <cell r="I5940">
            <v>0</v>
          </cell>
          <cell r="J5940">
            <v>1523200</v>
          </cell>
        </row>
        <row r="5941">
          <cell r="A5941" t="str">
            <v>P83677</v>
          </cell>
          <cell r="B5941" t="str">
            <v>TOMY</v>
          </cell>
          <cell r="C5941" t="str">
            <v>18040</v>
          </cell>
          <cell r="D5941">
            <v>946400</v>
          </cell>
          <cell r="E5941">
            <v>0</v>
          </cell>
          <cell r="F5941">
            <v>0</v>
          </cell>
          <cell r="G5941">
            <v>75000</v>
          </cell>
          <cell r="H5941">
            <v>0</v>
          </cell>
          <cell r="I5941">
            <v>0</v>
          </cell>
          <cell r="J5941">
            <v>1523200</v>
          </cell>
        </row>
        <row r="5942">
          <cell r="A5942" t="str">
            <v>P83698</v>
          </cell>
          <cell r="B5942" t="str">
            <v>IRFAN SATRIA</v>
          </cell>
          <cell r="C5942" t="str">
            <v>18040</v>
          </cell>
          <cell r="D5942">
            <v>946400</v>
          </cell>
          <cell r="E5942">
            <v>0</v>
          </cell>
          <cell r="F5942">
            <v>0</v>
          </cell>
          <cell r="G5942">
            <v>75000</v>
          </cell>
          <cell r="H5942">
            <v>0</v>
          </cell>
          <cell r="I5942">
            <v>374000</v>
          </cell>
          <cell r="J5942">
            <v>1523200</v>
          </cell>
        </row>
        <row r="5943">
          <cell r="A5943" t="str">
            <v>Q00957</v>
          </cell>
          <cell r="B5943" t="str">
            <v>DIAH AMALIA SUJIPRIHASTI</v>
          </cell>
          <cell r="C5943" t="str">
            <v>18040</v>
          </cell>
          <cell r="D5943">
            <v>935000</v>
          </cell>
          <cell r="E5943">
            <v>0</v>
          </cell>
          <cell r="F5943">
            <v>0</v>
          </cell>
          <cell r="G5943">
            <v>75000</v>
          </cell>
          <cell r="H5943">
            <v>0</v>
          </cell>
          <cell r="I5943">
            <v>297000</v>
          </cell>
          <cell r="J5943">
            <v>1210000</v>
          </cell>
        </row>
        <row r="5944">
          <cell r="A5944" t="str">
            <v>Q00958</v>
          </cell>
          <cell r="B5944" t="str">
            <v>HELCAMITA</v>
          </cell>
          <cell r="C5944" t="str">
            <v>18040</v>
          </cell>
          <cell r="D5944">
            <v>935000</v>
          </cell>
          <cell r="E5944">
            <v>0</v>
          </cell>
          <cell r="F5944">
            <v>0</v>
          </cell>
          <cell r="G5944">
            <v>75000</v>
          </cell>
          <cell r="H5944">
            <v>0</v>
          </cell>
          <cell r="I5944">
            <v>297000</v>
          </cell>
          <cell r="J5944">
            <v>1210000</v>
          </cell>
        </row>
        <row r="5945">
          <cell r="A5945" t="str">
            <v>Q00959</v>
          </cell>
          <cell r="B5945" t="str">
            <v>IRMA OCTAFIANI</v>
          </cell>
          <cell r="C5945" t="str">
            <v>18040</v>
          </cell>
          <cell r="D5945">
            <v>935000</v>
          </cell>
          <cell r="E5945">
            <v>0</v>
          </cell>
          <cell r="F5945">
            <v>0</v>
          </cell>
          <cell r="G5945">
            <v>75000</v>
          </cell>
          <cell r="H5945">
            <v>0</v>
          </cell>
          <cell r="I5945">
            <v>297000</v>
          </cell>
          <cell r="J5945">
            <v>1210000</v>
          </cell>
        </row>
        <row r="5946">
          <cell r="A5946" t="str">
            <v>P78725</v>
          </cell>
          <cell r="B5946" t="str">
            <v>SYAMSUAR</v>
          </cell>
          <cell r="C5946" t="str">
            <v>18050</v>
          </cell>
          <cell r="D5946">
            <v>1427000</v>
          </cell>
          <cell r="E5946">
            <v>142700</v>
          </cell>
          <cell r="F5946">
            <v>142700</v>
          </cell>
          <cell r="G5946">
            <v>300000</v>
          </cell>
          <cell r="H5946">
            <v>0</v>
          </cell>
          <cell r="I5946">
            <v>352000</v>
          </cell>
          <cell r="J5946">
            <v>1809000</v>
          </cell>
        </row>
        <row r="5947">
          <cell r="A5947" t="str">
            <v>P79082</v>
          </cell>
          <cell r="B5947" t="str">
            <v>WINDRA YESOVA, SE</v>
          </cell>
          <cell r="C5947" t="str">
            <v>18050</v>
          </cell>
          <cell r="D5947">
            <v>1861000</v>
          </cell>
          <cell r="E5947">
            <v>186100</v>
          </cell>
          <cell r="F5947">
            <v>0</v>
          </cell>
          <cell r="G5947">
            <v>150000</v>
          </cell>
          <cell r="H5947">
            <v>1500000</v>
          </cell>
          <cell r="I5947">
            <v>0</v>
          </cell>
          <cell r="J5947">
            <v>3335000</v>
          </cell>
        </row>
        <row r="5948">
          <cell r="A5948" t="str">
            <v>P79091</v>
          </cell>
          <cell r="B5948" t="str">
            <v>MUTHIA DHARMA</v>
          </cell>
          <cell r="C5948" t="str">
            <v>18050</v>
          </cell>
          <cell r="D5948">
            <v>1744000</v>
          </cell>
          <cell r="E5948">
            <v>0</v>
          </cell>
          <cell r="F5948">
            <v>0</v>
          </cell>
          <cell r="G5948">
            <v>75000</v>
          </cell>
          <cell r="H5948">
            <v>0</v>
          </cell>
          <cell r="I5948">
            <v>825000</v>
          </cell>
          <cell r="J5948">
            <v>2295000</v>
          </cell>
        </row>
        <row r="5949">
          <cell r="A5949" t="str">
            <v>P79308</v>
          </cell>
          <cell r="B5949" t="str">
            <v>ENDRO WINARNO</v>
          </cell>
          <cell r="C5949" t="str">
            <v>18050</v>
          </cell>
          <cell r="D5949">
            <v>1806000</v>
          </cell>
          <cell r="E5949">
            <v>180600</v>
          </cell>
          <cell r="F5949">
            <v>90300</v>
          </cell>
          <cell r="G5949">
            <v>225000</v>
          </cell>
          <cell r="H5949">
            <v>0</v>
          </cell>
          <cell r="I5949">
            <v>0</v>
          </cell>
          <cell r="J5949">
            <v>1999000</v>
          </cell>
        </row>
        <row r="5950">
          <cell r="A5950" t="str">
            <v>P79349</v>
          </cell>
          <cell r="B5950" t="str">
            <v>RONALDI</v>
          </cell>
          <cell r="C5950" t="str">
            <v>18050</v>
          </cell>
          <cell r="D5950">
            <v>1806000</v>
          </cell>
          <cell r="E5950">
            <v>180600</v>
          </cell>
          <cell r="F5950">
            <v>90300</v>
          </cell>
          <cell r="G5950">
            <v>225000</v>
          </cell>
          <cell r="H5950">
            <v>1500000</v>
          </cell>
          <cell r="I5950">
            <v>0</v>
          </cell>
          <cell r="J5950">
            <v>2760000</v>
          </cell>
        </row>
        <row r="5951">
          <cell r="A5951" t="str">
            <v>P80869</v>
          </cell>
          <cell r="B5951" t="str">
            <v>FELIJSIA PESTAULI, S.E.</v>
          </cell>
          <cell r="C5951" t="str">
            <v>18050</v>
          </cell>
          <cell r="D5951">
            <v>1738000</v>
          </cell>
          <cell r="E5951">
            <v>173800</v>
          </cell>
          <cell r="F5951">
            <v>0</v>
          </cell>
          <cell r="G5951">
            <v>150000</v>
          </cell>
          <cell r="H5951">
            <v>0</v>
          </cell>
          <cell r="I5951">
            <v>825000</v>
          </cell>
          <cell r="J5951">
            <v>2126000</v>
          </cell>
        </row>
        <row r="5952">
          <cell r="A5952" t="str">
            <v>P80918</v>
          </cell>
          <cell r="B5952" t="str">
            <v>AKMAL, SE</v>
          </cell>
          <cell r="C5952" t="str">
            <v>18050</v>
          </cell>
          <cell r="D5952">
            <v>1738000</v>
          </cell>
          <cell r="E5952">
            <v>173800</v>
          </cell>
          <cell r="F5952">
            <v>86900</v>
          </cell>
          <cell r="G5952">
            <v>225000</v>
          </cell>
          <cell r="H5952">
            <v>0</v>
          </cell>
          <cell r="I5952">
            <v>825000</v>
          </cell>
          <cell r="J5952">
            <v>2126000</v>
          </cell>
        </row>
        <row r="5953">
          <cell r="A5953" t="str">
            <v>P81293</v>
          </cell>
          <cell r="B5953" t="str">
            <v>AGUSTINUS</v>
          </cell>
          <cell r="C5953" t="str">
            <v>18050</v>
          </cell>
          <cell r="D5953">
            <v>1207000</v>
          </cell>
          <cell r="E5953">
            <v>120700</v>
          </cell>
          <cell r="F5953">
            <v>60350</v>
          </cell>
          <cell r="G5953">
            <v>225000</v>
          </cell>
          <cell r="H5953">
            <v>0</v>
          </cell>
          <cell r="I5953">
            <v>495000</v>
          </cell>
          <cell r="J5953">
            <v>1683000</v>
          </cell>
        </row>
        <row r="5954">
          <cell r="A5954" t="str">
            <v>P82282</v>
          </cell>
          <cell r="B5954" t="str">
            <v>RIRI SYAFITRI ERSON, S.Sos.</v>
          </cell>
          <cell r="C5954" t="str">
            <v>18050</v>
          </cell>
          <cell r="D5954">
            <v>1377000</v>
          </cell>
          <cell r="E5954">
            <v>0</v>
          </cell>
          <cell r="F5954">
            <v>0</v>
          </cell>
          <cell r="G5954">
            <v>75000</v>
          </cell>
          <cell r="H5954">
            <v>0</v>
          </cell>
          <cell r="I5954">
            <v>825000</v>
          </cell>
          <cell r="J5954">
            <v>2149000</v>
          </cell>
        </row>
        <row r="5955">
          <cell r="A5955" t="str">
            <v>P82349</v>
          </cell>
          <cell r="B5955" t="str">
            <v>ADI ANGGARA</v>
          </cell>
          <cell r="C5955" t="str">
            <v>18050</v>
          </cell>
          <cell r="D5955">
            <v>1204000</v>
          </cell>
          <cell r="E5955">
            <v>0</v>
          </cell>
          <cell r="F5955">
            <v>0</v>
          </cell>
          <cell r="G5955">
            <v>75000</v>
          </cell>
          <cell r="H5955">
            <v>0</v>
          </cell>
          <cell r="I5955">
            <v>825000</v>
          </cell>
          <cell r="J5955">
            <v>1746000</v>
          </cell>
        </row>
        <row r="5956">
          <cell r="A5956" t="str">
            <v>P82654</v>
          </cell>
          <cell r="B5956" t="str">
            <v>EDY SURYANTO</v>
          </cell>
          <cell r="C5956" t="str">
            <v>18050</v>
          </cell>
          <cell r="D5956">
            <v>1052000</v>
          </cell>
          <cell r="E5956">
            <v>105200</v>
          </cell>
          <cell r="F5956">
            <v>105200</v>
          </cell>
          <cell r="G5956">
            <v>300000</v>
          </cell>
          <cell r="H5956">
            <v>0</v>
          </cell>
          <cell r="I5956">
            <v>0</v>
          </cell>
          <cell r="J5956">
            <v>1683000</v>
          </cell>
        </row>
        <row r="5957">
          <cell r="A5957" t="str">
            <v>P82693</v>
          </cell>
          <cell r="B5957" t="str">
            <v>RUDI ISWANTO, SKOM</v>
          </cell>
          <cell r="C5957" t="str">
            <v>18050</v>
          </cell>
          <cell r="D5957">
            <v>1052000</v>
          </cell>
          <cell r="E5957">
            <v>105200</v>
          </cell>
          <cell r="F5957">
            <v>52600</v>
          </cell>
          <cell r="G5957">
            <v>225000</v>
          </cell>
          <cell r="H5957">
            <v>0</v>
          </cell>
          <cell r="I5957">
            <v>825000</v>
          </cell>
          <cell r="J5957">
            <v>1683000</v>
          </cell>
        </row>
        <row r="5958">
          <cell r="A5958" t="str">
            <v>P82697</v>
          </cell>
          <cell r="B5958" t="str">
            <v>SAHRIL RAKHMAN, A.Md</v>
          </cell>
          <cell r="C5958" t="str">
            <v>18050</v>
          </cell>
          <cell r="D5958">
            <v>1052000</v>
          </cell>
          <cell r="E5958">
            <v>0</v>
          </cell>
          <cell r="F5958">
            <v>0</v>
          </cell>
          <cell r="G5958">
            <v>75000</v>
          </cell>
          <cell r="H5958">
            <v>0</v>
          </cell>
          <cell r="I5958">
            <v>0</v>
          </cell>
          <cell r="J5958">
            <v>1683000</v>
          </cell>
        </row>
        <row r="5959">
          <cell r="A5959" t="str">
            <v>P83085</v>
          </cell>
          <cell r="B5959" t="str">
            <v>TIARA ANDARINI</v>
          </cell>
          <cell r="C5959" t="str">
            <v>18050</v>
          </cell>
          <cell r="D5959">
            <v>1145000</v>
          </cell>
          <cell r="E5959">
            <v>0</v>
          </cell>
          <cell r="F5959">
            <v>0</v>
          </cell>
          <cell r="G5959">
            <v>75000</v>
          </cell>
          <cell r="H5959">
            <v>0</v>
          </cell>
          <cell r="I5959">
            <v>495000</v>
          </cell>
          <cell r="J5959">
            <v>1746000</v>
          </cell>
        </row>
        <row r="5960">
          <cell r="A5960" t="str">
            <v>P83611</v>
          </cell>
          <cell r="B5960" t="str">
            <v>RAHMI FADILLAH</v>
          </cell>
          <cell r="C5960" t="str">
            <v>18050</v>
          </cell>
          <cell r="D5960">
            <v>946400</v>
          </cell>
          <cell r="E5960">
            <v>0</v>
          </cell>
          <cell r="F5960">
            <v>0</v>
          </cell>
          <cell r="G5960">
            <v>75000</v>
          </cell>
          <cell r="H5960">
            <v>0</v>
          </cell>
          <cell r="I5960">
            <v>0</v>
          </cell>
          <cell r="J5960">
            <v>1447200</v>
          </cell>
        </row>
        <row r="5961">
          <cell r="A5961" t="str">
            <v>P83637</v>
          </cell>
          <cell r="B5961" t="str">
            <v>WENNI AFRIYANA SIREGAR</v>
          </cell>
          <cell r="C5961" t="str">
            <v>18050</v>
          </cell>
          <cell r="D5961">
            <v>946400</v>
          </cell>
          <cell r="E5961">
            <v>0</v>
          </cell>
          <cell r="F5961">
            <v>0</v>
          </cell>
          <cell r="G5961">
            <v>75000</v>
          </cell>
          <cell r="H5961">
            <v>0</v>
          </cell>
          <cell r="I5961">
            <v>0</v>
          </cell>
          <cell r="J5961">
            <v>1447200</v>
          </cell>
        </row>
        <row r="5962">
          <cell r="A5962" t="str">
            <v>P83642</v>
          </cell>
          <cell r="B5962" t="str">
            <v>GUSNA MARYANTI</v>
          </cell>
          <cell r="C5962" t="str">
            <v>18050</v>
          </cell>
          <cell r="D5962">
            <v>946400</v>
          </cell>
          <cell r="E5962">
            <v>0</v>
          </cell>
          <cell r="F5962">
            <v>0</v>
          </cell>
          <cell r="G5962">
            <v>75000</v>
          </cell>
          <cell r="H5962">
            <v>0</v>
          </cell>
          <cell r="I5962">
            <v>0</v>
          </cell>
          <cell r="J5962">
            <v>1447200</v>
          </cell>
        </row>
        <row r="5963">
          <cell r="A5963" t="str">
            <v>P83646</v>
          </cell>
          <cell r="B5963" t="str">
            <v>NUNUNG PUSPITASARI</v>
          </cell>
          <cell r="C5963" t="str">
            <v>18050</v>
          </cell>
          <cell r="D5963">
            <v>946400</v>
          </cell>
          <cell r="E5963">
            <v>0</v>
          </cell>
          <cell r="F5963">
            <v>0</v>
          </cell>
          <cell r="G5963">
            <v>75000</v>
          </cell>
          <cell r="H5963">
            <v>0</v>
          </cell>
          <cell r="I5963">
            <v>0</v>
          </cell>
          <cell r="J5963">
            <v>1447200</v>
          </cell>
        </row>
        <row r="5964">
          <cell r="A5964" t="str">
            <v>P83660</v>
          </cell>
          <cell r="B5964" t="str">
            <v>TONY SILAEN</v>
          </cell>
          <cell r="C5964" t="str">
            <v>18050</v>
          </cell>
          <cell r="D5964">
            <v>946400</v>
          </cell>
          <cell r="E5964">
            <v>0</v>
          </cell>
          <cell r="F5964">
            <v>0</v>
          </cell>
          <cell r="G5964">
            <v>75000</v>
          </cell>
          <cell r="H5964">
            <v>0</v>
          </cell>
          <cell r="I5964">
            <v>0</v>
          </cell>
          <cell r="J5964">
            <v>1447200</v>
          </cell>
        </row>
        <row r="5965">
          <cell r="A5965" t="str">
            <v>P83666</v>
          </cell>
          <cell r="B5965" t="str">
            <v>YUDHA BESTARI</v>
          </cell>
          <cell r="C5965" t="str">
            <v>18050</v>
          </cell>
          <cell r="D5965">
            <v>946400</v>
          </cell>
          <cell r="E5965">
            <v>0</v>
          </cell>
          <cell r="F5965">
            <v>0</v>
          </cell>
          <cell r="G5965">
            <v>75000</v>
          </cell>
          <cell r="H5965">
            <v>0</v>
          </cell>
          <cell r="I5965">
            <v>0</v>
          </cell>
          <cell r="J5965">
            <v>1447200</v>
          </cell>
        </row>
        <row r="5966">
          <cell r="A5966" t="str">
            <v>P83682</v>
          </cell>
          <cell r="B5966" t="str">
            <v>EVIDESRIANA</v>
          </cell>
          <cell r="C5966" t="str">
            <v>18050</v>
          </cell>
          <cell r="D5966">
            <v>946400</v>
          </cell>
          <cell r="E5966">
            <v>0</v>
          </cell>
          <cell r="F5966">
            <v>0</v>
          </cell>
          <cell r="G5966">
            <v>75000</v>
          </cell>
          <cell r="H5966">
            <v>0</v>
          </cell>
          <cell r="I5966">
            <v>352000</v>
          </cell>
          <cell r="J5966">
            <v>1447200</v>
          </cell>
        </row>
        <row r="5967">
          <cell r="A5967" t="str">
            <v>P83684</v>
          </cell>
          <cell r="B5967" t="str">
            <v>ASMAR HAFIZH</v>
          </cell>
          <cell r="C5967" t="str">
            <v>18050</v>
          </cell>
          <cell r="D5967">
            <v>946400</v>
          </cell>
          <cell r="E5967">
            <v>0</v>
          </cell>
          <cell r="F5967">
            <v>0</v>
          </cell>
          <cell r="G5967">
            <v>75000</v>
          </cell>
          <cell r="H5967">
            <v>0</v>
          </cell>
          <cell r="I5967">
            <v>0</v>
          </cell>
          <cell r="J5967">
            <v>1447200</v>
          </cell>
        </row>
        <row r="5968">
          <cell r="A5968" t="str">
            <v>P83685</v>
          </cell>
          <cell r="B5968" t="str">
            <v>DIAN APRILIA SARI</v>
          </cell>
          <cell r="C5968" t="str">
            <v>18050</v>
          </cell>
          <cell r="D5968">
            <v>946400</v>
          </cell>
          <cell r="E5968">
            <v>0</v>
          </cell>
          <cell r="F5968">
            <v>0</v>
          </cell>
          <cell r="G5968">
            <v>75000</v>
          </cell>
          <cell r="H5968">
            <v>0</v>
          </cell>
          <cell r="I5968">
            <v>0</v>
          </cell>
          <cell r="J5968">
            <v>1447200</v>
          </cell>
        </row>
        <row r="5969">
          <cell r="A5969" t="str">
            <v>P83692</v>
          </cell>
          <cell r="B5969" t="str">
            <v>DODY RAKHMAT FEBRIZAL</v>
          </cell>
          <cell r="C5969" t="str">
            <v>18050</v>
          </cell>
          <cell r="D5969">
            <v>946400</v>
          </cell>
          <cell r="E5969">
            <v>0</v>
          </cell>
          <cell r="F5969">
            <v>0</v>
          </cell>
          <cell r="G5969">
            <v>75000</v>
          </cell>
          <cell r="H5969">
            <v>0</v>
          </cell>
          <cell r="I5969">
            <v>0</v>
          </cell>
          <cell r="J5969">
            <v>1447200</v>
          </cell>
        </row>
        <row r="5970">
          <cell r="A5970" t="str">
            <v>P83693</v>
          </cell>
          <cell r="B5970" t="str">
            <v>HENDRAWAN EKO SAPUTRO</v>
          </cell>
          <cell r="C5970" t="str">
            <v>18050</v>
          </cell>
          <cell r="D5970">
            <v>946400</v>
          </cell>
          <cell r="E5970">
            <v>0</v>
          </cell>
          <cell r="F5970">
            <v>0</v>
          </cell>
          <cell r="G5970">
            <v>75000</v>
          </cell>
          <cell r="H5970">
            <v>0</v>
          </cell>
          <cell r="I5970">
            <v>0</v>
          </cell>
          <cell r="J5970">
            <v>1447200</v>
          </cell>
        </row>
        <row r="5971">
          <cell r="A5971" t="str">
            <v>Q00961</v>
          </cell>
          <cell r="B5971" t="str">
            <v>DWI SURYANI</v>
          </cell>
          <cell r="C5971" t="str">
            <v>18050</v>
          </cell>
          <cell r="D5971">
            <v>935000</v>
          </cell>
          <cell r="E5971">
            <v>0</v>
          </cell>
          <cell r="F5971">
            <v>0</v>
          </cell>
          <cell r="G5971">
            <v>75000</v>
          </cell>
          <cell r="H5971">
            <v>0</v>
          </cell>
          <cell r="I5971">
            <v>297000</v>
          </cell>
          <cell r="J5971">
            <v>1150000</v>
          </cell>
        </row>
        <row r="5972">
          <cell r="A5972" t="str">
            <v>Q00962</v>
          </cell>
          <cell r="B5972" t="str">
            <v>MERYKA S</v>
          </cell>
          <cell r="C5972" t="str">
            <v>18050</v>
          </cell>
          <cell r="D5972">
            <v>935000</v>
          </cell>
          <cell r="E5972">
            <v>0</v>
          </cell>
          <cell r="F5972">
            <v>0</v>
          </cell>
          <cell r="G5972">
            <v>75000</v>
          </cell>
          <cell r="H5972">
            <v>0</v>
          </cell>
          <cell r="I5972">
            <v>297000</v>
          </cell>
          <cell r="J5972">
            <v>1150000</v>
          </cell>
        </row>
        <row r="5973">
          <cell r="A5973" t="str">
            <v>Q00963</v>
          </cell>
          <cell r="B5973" t="str">
            <v>TITI SARTIKA</v>
          </cell>
          <cell r="C5973" t="str">
            <v>18050</v>
          </cell>
          <cell r="D5973">
            <v>935000</v>
          </cell>
          <cell r="E5973">
            <v>0</v>
          </cell>
          <cell r="F5973">
            <v>0</v>
          </cell>
          <cell r="G5973">
            <v>75000</v>
          </cell>
          <cell r="H5973">
            <v>0</v>
          </cell>
          <cell r="I5973">
            <v>0</v>
          </cell>
          <cell r="J5973">
            <v>1150000</v>
          </cell>
        </row>
        <row r="5974">
          <cell r="A5974" t="str">
            <v>Q00964</v>
          </cell>
          <cell r="B5974" t="str">
            <v>RIA INDRIANI</v>
          </cell>
          <cell r="C5974" t="str">
            <v>18050</v>
          </cell>
          <cell r="D5974">
            <v>935000</v>
          </cell>
          <cell r="E5974">
            <v>0</v>
          </cell>
          <cell r="F5974">
            <v>0</v>
          </cell>
          <cell r="G5974">
            <v>75000</v>
          </cell>
          <cell r="H5974">
            <v>0</v>
          </cell>
          <cell r="I5974">
            <v>297000</v>
          </cell>
          <cell r="J5974">
            <v>1150000</v>
          </cell>
        </row>
        <row r="5975">
          <cell r="A5975" t="str">
            <v>Q00982</v>
          </cell>
          <cell r="B5975" t="str">
            <v>NURA KADIRAWATI</v>
          </cell>
          <cell r="C5975" t="str">
            <v>18050</v>
          </cell>
          <cell r="D5975">
            <v>935000</v>
          </cell>
          <cell r="E5975">
            <v>0</v>
          </cell>
          <cell r="F5975">
            <v>0</v>
          </cell>
          <cell r="G5975">
            <v>75000</v>
          </cell>
          <cell r="H5975">
            <v>0</v>
          </cell>
          <cell r="I5975">
            <v>297000</v>
          </cell>
          <cell r="J5975">
            <v>1150000</v>
          </cell>
        </row>
        <row r="5976">
          <cell r="A5976" t="str">
            <v>Q00983</v>
          </cell>
          <cell r="B5976" t="str">
            <v>MERYI ASVICKA</v>
          </cell>
          <cell r="C5976" t="str">
            <v>18050</v>
          </cell>
          <cell r="D5976">
            <v>935000</v>
          </cell>
          <cell r="E5976">
            <v>0</v>
          </cell>
          <cell r="F5976">
            <v>0</v>
          </cell>
          <cell r="G5976">
            <v>75000</v>
          </cell>
          <cell r="H5976">
            <v>0</v>
          </cell>
          <cell r="I5976">
            <v>297000</v>
          </cell>
          <cell r="J5976">
            <v>1150000</v>
          </cell>
        </row>
        <row r="5977">
          <cell r="A5977" t="str">
            <v>Q00994</v>
          </cell>
          <cell r="B5977" t="str">
            <v>SEPTIANA</v>
          </cell>
          <cell r="C5977" t="str">
            <v>18050</v>
          </cell>
          <cell r="D5977">
            <v>935000</v>
          </cell>
          <cell r="E5977">
            <v>0</v>
          </cell>
          <cell r="F5977">
            <v>0</v>
          </cell>
          <cell r="G5977">
            <v>75000</v>
          </cell>
          <cell r="H5977">
            <v>0</v>
          </cell>
          <cell r="I5977">
            <v>297000</v>
          </cell>
          <cell r="J5977">
            <v>1150000</v>
          </cell>
        </row>
        <row r="5978">
          <cell r="A5978" t="str">
            <v>P55328</v>
          </cell>
          <cell r="B5978" t="str">
            <v>ASMURI</v>
          </cell>
          <cell r="C5978" t="str">
            <v>18060</v>
          </cell>
          <cell r="D5978">
            <v>1938000</v>
          </cell>
          <cell r="E5978">
            <v>193800</v>
          </cell>
          <cell r="F5978">
            <v>290700</v>
          </cell>
          <cell r="G5978">
            <v>375000</v>
          </cell>
          <cell r="H5978">
            <v>0</v>
          </cell>
          <cell r="I5978">
            <v>330000</v>
          </cell>
          <cell r="J5978">
            <v>2037000</v>
          </cell>
        </row>
        <row r="5979">
          <cell r="A5979" t="str">
            <v>P69003</v>
          </cell>
          <cell r="B5979" t="str">
            <v>GIMAN</v>
          </cell>
          <cell r="C5979" t="str">
            <v>18060</v>
          </cell>
          <cell r="D5979">
            <v>1809000</v>
          </cell>
          <cell r="E5979">
            <v>180900</v>
          </cell>
          <cell r="F5979">
            <v>271350</v>
          </cell>
          <cell r="G5979">
            <v>375000</v>
          </cell>
          <cell r="H5979">
            <v>0</v>
          </cell>
          <cell r="I5979">
            <v>0</v>
          </cell>
          <cell r="J5979">
            <v>2037000</v>
          </cell>
        </row>
        <row r="5980">
          <cell r="A5980" t="str">
            <v>P77354</v>
          </cell>
          <cell r="B5980" t="str">
            <v>ERI</v>
          </cell>
          <cell r="C5980" t="str">
            <v>18060</v>
          </cell>
          <cell r="D5980">
            <v>1865000</v>
          </cell>
          <cell r="E5980">
            <v>186500</v>
          </cell>
          <cell r="F5980">
            <v>186500</v>
          </cell>
          <cell r="G5980">
            <v>300000</v>
          </cell>
          <cell r="H5980">
            <v>1500000</v>
          </cell>
          <cell r="I5980">
            <v>0</v>
          </cell>
          <cell r="J5980">
            <v>3146000</v>
          </cell>
        </row>
        <row r="5981">
          <cell r="A5981" t="str">
            <v>P81595</v>
          </cell>
          <cell r="B5981" t="str">
            <v>JONI HERMANTO</v>
          </cell>
          <cell r="C5981" t="str">
            <v>18060</v>
          </cell>
          <cell r="D5981">
            <v>1246000</v>
          </cell>
          <cell r="E5981">
            <v>124600</v>
          </cell>
          <cell r="F5981">
            <v>124600</v>
          </cell>
          <cell r="G5981">
            <v>300000</v>
          </cell>
          <cell r="H5981">
            <v>0</v>
          </cell>
          <cell r="I5981">
            <v>0</v>
          </cell>
          <cell r="J5981">
            <v>1837000</v>
          </cell>
        </row>
        <row r="5982">
          <cell r="A5982" t="str">
            <v>P82293</v>
          </cell>
          <cell r="B5982" t="str">
            <v>SYAID DEDY SYAHPUTRA, SE.</v>
          </cell>
          <cell r="C5982" t="str">
            <v>18060</v>
          </cell>
          <cell r="D5982">
            <v>1377000</v>
          </cell>
          <cell r="E5982">
            <v>0</v>
          </cell>
          <cell r="F5982">
            <v>0</v>
          </cell>
          <cell r="G5982">
            <v>75000</v>
          </cell>
          <cell r="H5982">
            <v>0</v>
          </cell>
          <cell r="I5982">
            <v>825000</v>
          </cell>
          <cell r="J5982">
            <v>2263000</v>
          </cell>
        </row>
        <row r="5983">
          <cell r="A5983" t="str">
            <v>P82871</v>
          </cell>
          <cell r="B5983" t="str">
            <v>FIRNA SETYANINGRUM</v>
          </cell>
          <cell r="C5983" t="str">
            <v>18060</v>
          </cell>
          <cell r="D5983">
            <v>1164000</v>
          </cell>
          <cell r="E5983">
            <v>0</v>
          </cell>
          <cell r="F5983">
            <v>0</v>
          </cell>
          <cell r="G5983">
            <v>75000</v>
          </cell>
          <cell r="H5983">
            <v>0</v>
          </cell>
          <cell r="I5983">
            <v>495000</v>
          </cell>
          <cell r="J5983">
            <v>1837000</v>
          </cell>
        </row>
        <row r="5984">
          <cell r="A5984" t="str">
            <v>P83658</v>
          </cell>
          <cell r="B5984" t="str">
            <v>RAJA ANHAZUL FADLI</v>
          </cell>
          <cell r="C5984" t="str">
            <v>18060</v>
          </cell>
          <cell r="D5984">
            <v>946400</v>
          </cell>
          <cell r="E5984">
            <v>0</v>
          </cell>
          <cell r="F5984">
            <v>0</v>
          </cell>
          <cell r="G5984">
            <v>75000</v>
          </cell>
          <cell r="H5984">
            <v>0</v>
          </cell>
          <cell r="I5984">
            <v>0</v>
          </cell>
          <cell r="J5984">
            <v>1523200</v>
          </cell>
        </row>
        <row r="5985">
          <cell r="A5985" t="str">
            <v>P83676</v>
          </cell>
          <cell r="B5985" t="str">
            <v>RIFFA HADIA</v>
          </cell>
          <cell r="C5985" t="str">
            <v>18060</v>
          </cell>
          <cell r="D5985">
            <v>946400</v>
          </cell>
          <cell r="E5985">
            <v>0</v>
          </cell>
          <cell r="F5985">
            <v>0</v>
          </cell>
          <cell r="G5985">
            <v>75000</v>
          </cell>
          <cell r="H5985">
            <v>0</v>
          </cell>
          <cell r="I5985">
            <v>319000</v>
          </cell>
          <cell r="J5985">
            <v>1523200</v>
          </cell>
        </row>
        <row r="5986">
          <cell r="A5986" t="str">
            <v>Q00952</v>
          </cell>
          <cell r="B5986" t="str">
            <v>DESSY KUMALA DEWI</v>
          </cell>
          <cell r="C5986" t="str">
            <v>18060</v>
          </cell>
          <cell r="D5986">
            <v>935000</v>
          </cell>
          <cell r="E5986">
            <v>0</v>
          </cell>
          <cell r="F5986">
            <v>0</v>
          </cell>
          <cell r="G5986">
            <v>75000</v>
          </cell>
          <cell r="H5986">
            <v>0</v>
          </cell>
          <cell r="I5986">
            <v>297000</v>
          </cell>
          <cell r="J5986">
            <v>1210000</v>
          </cell>
        </row>
        <row r="5987">
          <cell r="A5987" t="str">
            <v>P77377</v>
          </cell>
          <cell r="B5987" t="str">
            <v>DEFRI ZAMZANI, S.E.</v>
          </cell>
          <cell r="C5987" t="str">
            <v>18070</v>
          </cell>
          <cell r="D5987">
            <v>1865000</v>
          </cell>
          <cell r="E5987">
            <v>186500</v>
          </cell>
          <cell r="F5987">
            <v>186500</v>
          </cell>
          <cell r="G5987">
            <v>300000</v>
          </cell>
          <cell r="H5987">
            <v>2100000</v>
          </cell>
          <cell r="I5987">
            <v>0</v>
          </cell>
          <cell r="J5987">
            <v>4175000</v>
          </cell>
        </row>
        <row r="5988">
          <cell r="A5988" t="str">
            <v>P79079</v>
          </cell>
          <cell r="B5988" t="str">
            <v>NINA MALINI</v>
          </cell>
          <cell r="C5988" t="str">
            <v>18070</v>
          </cell>
          <cell r="D5988">
            <v>1744000</v>
          </cell>
          <cell r="E5988">
            <v>174400</v>
          </cell>
          <cell r="F5988">
            <v>87200</v>
          </cell>
          <cell r="G5988">
            <v>225000</v>
          </cell>
          <cell r="H5988">
            <v>0</v>
          </cell>
          <cell r="I5988">
            <v>715000</v>
          </cell>
          <cell r="J5988">
            <v>2416000</v>
          </cell>
        </row>
        <row r="5989">
          <cell r="A5989" t="str">
            <v>P80597</v>
          </cell>
          <cell r="B5989" t="str">
            <v>NUR HALIM, S.MN</v>
          </cell>
          <cell r="C5989" t="str">
            <v>18070</v>
          </cell>
          <cell r="D5989">
            <v>1425000</v>
          </cell>
          <cell r="E5989">
            <v>142500</v>
          </cell>
          <cell r="F5989">
            <v>142500</v>
          </cell>
          <cell r="G5989">
            <v>300000</v>
          </cell>
          <cell r="H5989">
            <v>0</v>
          </cell>
          <cell r="I5989">
            <v>825000</v>
          </cell>
          <cell r="J5989">
            <v>1970000</v>
          </cell>
        </row>
        <row r="5990">
          <cell r="A5990" t="str">
            <v>P80915</v>
          </cell>
          <cell r="B5990" t="str">
            <v>FIRDAUS, SE</v>
          </cell>
          <cell r="C5990" t="str">
            <v>18070</v>
          </cell>
          <cell r="D5990">
            <v>1738000</v>
          </cell>
          <cell r="E5990">
            <v>173800</v>
          </cell>
          <cell r="F5990">
            <v>86900</v>
          </cell>
          <cell r="G5990">
            <v>225000</v>
          </cell>
          <cell r="H5990">
            <v>0</v>
          </cell>
          <cell r="I5990">
            <v>825000</v>
          </cell>
          <cell r="J5990">
            <v>2237000</v>
          </cell>
        </row>
        <row r="5991">
          <cell r="A5991" t="str">
            <v>P82298</v>
          </cell>
          <cell r="B5991" t="str">
            <v>WENDY SAPUTRA, SE.</v>
          </cell>
          <cell r="C5991" t="str">
            <v>18070</v>
          </cell>
          <cell r="D5991">
            <v>1377000</v>
          </cell>
          <cell r="E5991">
            <v>137700</v>
          </cell>
          <cell r="F5991">
            <v>68850</v>
          </cell>
          <cell r="G5991">
            <v>225000</v>
          </cell>
          <cell r="H5991">
            <v>0</v>
          </cell>
          <cell r="I5991">
            <v>825000</v>
          </cell>
          <cell r="J5991">
            <v>2263000</v>
          </cell>
        </row>
        <row r="5992">
          <cell r="A5992" t="str">
            <v>P82305</v>
          </cell>
          <cell r="B5992" t="str">
            <v>YUNESNERI, SE.</v>
          </cell>
          <cell r="C5992" t="str">
            <v>18070</v>
          </cell>
          <cell r="D5992">
            <v>1377000</v>
          </cell>
          <cell r="E5992">
            <v>137700</v>
          </cell>
          <cell r="F5992">
            <v>68850</v>
          </cell>
          <cell r="G5992">
            <v>225000</v>
          </cell>
          <cell r="H5992">
            <v>0</v>
          </cell>
          <cell r="I5992">
            <v>825000</v>
          </cell>
          <cell r="J5992">
            <v>2263000</v>
          </cell>
        </row>
        <row r="5993">
          <cell r="A5993" t="str">
            <v>P82659</v>
          </cell>
          <cell r="B5993" t="str">
            <v>EKO TRIWIYONO</v>
          </cell>
          <cell r="C5993" t="str">
            <v>18070</v>
          </cell>
          <cell r="D5993">
            <v>1052000</v>
          </cell>
          <cell r="E5993">
            <v>105200</v>
          </cell>
          <cell r="F5993">
            <v>52600</v>
          </cell>
          <cell r="G5993">
            <v>225000</v>
          </cell>
          <cell r="H5993">
            <v>0</v>
          </cell>
          <cell r="I5993">
            <v>495000</v>
          </cell>
          <cell r="J5993">
            <v>1771000</v>
          </cell>
        </row>
        <row r="5994">
          <cell r="A5994" t="str">
            <v>P82687</v>
          </cell>
          <cell r="B5994" t="str">
            <v>LAKSMI SUSANTI, A.MD</v>
          </cell>
          <cell r="C5994" t="str">
            <v>18070</v>
          </cell>
          <cell r="D5994">
            <v>1202000</v>
          </cell>
          <cell r="E5994">
            <v>120200</v>
          </cell>
          <cell r="F5994">
            <v>0</v>
          </cell>
          <cell r="G5994">
            <v>150000</v>
          </cell>
          <cell r="H5994">
            <v>0</v>
          </cell>
          <cell r="I5994">
            <v>825000</v>
          </cell>
          <cell r="J5994">
            <v>1904000</v>
          </cell>
        </row>
        <row r="5995">
          <cell r="A5995" t="str">
            <v>P82694</v>
          </cell>
          <cell r="B5995" t="str">
            <v>M. SYUKRI, SE</v>
          </cell>
          <cell r="C5995" t="str">
            <v>18070</v>
          </cell>
          <cell r="D5995">
            <v>1052000</v>
          </cell>
          <cell r="E5995">
            <v>105200</v>
          </cell>
          <cell r="F5995">
            <v>52600</v>
          </cell>
          <cell r="G5995">
            <v>225000</v>
          </cell>
          <cell r="H5995">
            <v>0</v>
          </cell>
          <cell r="I5995">
            <v>550000</v>
          </cell>
          <cell r="J5995">
            <v>1771000</v>
          </cell>
        </row>
        <row r="5996">
          <cell r="A5996" t="str">
            <v>P82827</v>
          </cell>
          <cell r="B5996" t="str">
            <v>KURNIAWAN TRI WIBOWO, SP.</v>
          </cell>
          <cell r="C5996" t="str">
            <v>18070</v>
          </cell>
          <cell r="D5996">
            <v>1052000</v>
          </cell>
          <cell r="E5996">
            <v>105200</v>
          </cell>
          <cell r="F5996">
            <v>0</v>
          </cell>
          <cell r="G5996">
            <v>150000</v>
          </cell>
          <cell r="H5996">
            <v>0</v>
          </cell>
          <cell r="I5996">
            <v>0</v>
          </cell>
          <cell r="J5996">
            <v>1771000</v>
          </cell>
        </row>
        <row r="5997">
          <cell r="A5997" t="str">
            <v>P82859</v>
          </cell>
          <cell r="B5997" t="str">
            <v>EMMANUEL AGUNG WICAKSANA</v>
          </cell>
          <cell r="C5997" t="str">
            <v>18070</v>
          </cell>
          <cell r="D5997">
            <v>1164000</v>
          </cell>
          <cell r="E5997">
            <v>0</v>
          </cell>
          <cell r="F5997">
            <v>0</v>
          </cell>
          <cell r="G5997">
            <v>75000</v>
          </cell>
          <cell r="H5997">
            <v>0</v>
          </cell>
          <cell r="I5997">
            <v>583000</v>
          </cell>
          <cell r="J5997">
            <v>1837000</v>
          </cell>
        </row>
        <row r="5998">
          <cell r="A5998" t="str">
            <v>P83091</v>
          </cell>
          <cell r="B5998" t="str">
            <v>AHSANDY INDRA FAKHRUDI</v>
          </cell>
          <cell r="C5998" t="str">
            <v>18070</v>
          </cell>
          <cell r="D5998">
            <v>1145000</v>
          </cell>
          <cell r="E5998">
            <v>0</v>
          </cell>
          <cell r="F5998">
            <v>0</v>
          </cell>
          <cell r="G5998">
            <v>75000</v>
          </cell>
          <cell r="H5998">
            <v>0</v>
          </cell>
          <cell r="I5998">
            <v>825000</v>
          </cell>
          <cell r="J5998">
            <v>1837000</v>
          </cell>
        </row>
        <row r="5999">
          <cell r="A5999" t="str">
            <v>P83615</v>
          </cell>
          <cell r="B5999" t="str">
            <v>SELAMAT</v>
          </cell>
          <cell r="C5999" t="str">
            <v>18070</v>
          </cell>
          <cell r="D5999">
            <v>946400</v>
          </cell>
          <cell r="E5999">
            <v>0</v>
          </cell>
          <cell r="F5999">
            <v>0</v>
          </cell>
          <cell r="G5999">
            <v>75000</v>
          </cell>
          <cell r="H5999">
            <v>0</v>
          </cell>
          <cell r="I5999">
            <v>0</v>
          </cell>
          <cell r="J5999">
            <v>1523200</v>
          </cell>
        </row>
        <row r="6000">
          <cell r="A6000" t="str">
            <v>P83617</v>
          </cell>
          <cell r="B6000" t="str">
            <v>ARDIANSYAH</v>
          </cell>
          <cell r="C6000" t="str">
            <v>18070</v>
          </cell>
          <cell r="D6000">
            <v>946400</v>
          </cell>
          <cell r="E6000">
            <v>0</v>
          </cell>
          <cell r="F6000">
            <v>0</v>
          </cell>
          <cell r="G6000">
            <v>75000</v>
          </cell>
          <cell r="H6000">
            <v>0</v>
          </cell>
          <cell r="I6000">
            <v>374000</v>
          </cell>
          <cell r="J6000">
            <v>1523200</v>
          </cell>
        </row>
        <row r="6001">
          <cell r="A6001" t="str">
            <v>P83619</v>
          </cell>
          <cell r="B6001" t="str">
            <v>NANCY MARGARETH PURBA</v>
          </cell>
          <cell r="C6001" t="str">
            <v>18070</v>
          </cell>
          <cell r="D6001">
            <v>946400</v>
          </cell>
          <cell r="E6001">
            <v>0</v>
          </cell>
          <cell r="F6001">
            <v>0</v>
          </cell>
          <cell r="G6001">
            <v>75000</v>
          </cell>
          <cell r="H6001">
            <v>0</v>
          </cell>
          <cell r="I6001">
            <v>374000</v>
          </cell>
          <cell r="J6001">
            <v>1523200</v>
          </cell>
        </row>
        <row r="6002">
          <cell r="A6002" t="str">
            <v>P83628</v>
          </cell>
          <cell r="B6002" t="str">
            <v>DIARY</v>
          </cell>
          <cell r="C6002" t="str">
            <v>18070</v>
          </cell>
          <cell r="D6002">
            <v>946400</v>
          </cell>
          <cell r="E6002">
            <v>0</v>
          </cell>
          <cell r="F6002">
            <v>0</v>
          </cell>
          <cell r="G6002">
            <v>75000</v>
          </cell>
          <cell r="H6002">
            <v>0</v>
          </cell>
          <cell r="I6002">
            <v>0</v>
          </cell>
          <cell r="J6002">
            <v>1523200</v>
          </cell>
        </row>
        <row r="6003">
          <cell r="A6003" t="str">
            <v>P83638</v>
          </cell>
          <cell r="B6003" t="str">
            <v>JUNAIDY SYAHPUTRA</v>
          </cell>
          <cell r="C6003" t="str">
            <v>18070</v>
          </cell>
          <cell r="D6003">
            <v>946400</v>
          </cell>
          <cell r="E6003">
            <v>0</v>
          </cell>
          <cell r="F6003">
            <v>0</v>
          </cell>
          <cell r="G6003">
            <v>75000</v>
          </cell>
          <cell r="H6003">
            <v>0</v>
          </cell>
          <cell r="I6003">
            <v>297000</v>
          </cell>
          <cell r="J6003">
            <v>1523200</v>
          </cell>
        </row>
        <row r="6004">
          <cell r="A6004" t="str">
            <v>P83661</v>
          </cell>
          <cell r="B6004" t="str">
            <v>IDOLA ZUARINA</v>
          </cell>
          <cell r="C6004" t="str">
            <v>18070</v>
          </cell>
          <cell r="D6004">
            <v>946400</v>
          </cell>
          <cell r="E6004">
            <v>0</v>
          </cell>
          <cell r="F6004">
            <v>0</v>
          </cell>
          <cell r="G6004">
            <v>75000</v>
          </cell>
          <cell r="H6004">
            <v>0</v>
          </cell>
          <cell r="I6004">
            <v>297000</v>
          </cell>
          <cell r="J6004">
            <v>1523200</v>
          </cell>
        </row>
        <row r="6005">
          <cell r="A6005" t="str">
            <v>Q00953</v>
          </cell>
          <cell r="B6005" t="str">
            <v>CITRA CENTAURI</v>
          </cell>
          <cell r="C6005" t="str">
            <v>18070</v>
          </cell>
          <cell r="D6005">
            <v>935000</v>
          </cell>
          <cell r="E6005">
            <v>0</v>
          </cell>
          <cell r="F6005">
            <v>0</v>
          </cell>
          <cell r="G6005">
            <v>75000</v>
          </cell>
          <cell r="H6005">
            <v>0</v>
          </cell>
          <cell r="I6005">
            <v>0</v>
          </cell>
          <cell r="J6005">
            <v>1210000</v>
          </cell>
        </row>
        <row r="6006">
          <cell r="A6006" t="str">
            <v>Q00954</v>
          </cell>
          <cell r="B6006" t="str">
            <v>USTI JUNITASARI</v>
          </cell>
          <cell r="C6006" t="str">
            <v>18070</v>
          </cell>
          <cell r="D6006">
            <v>935000</v>
          </cell>
          <cell r="E6006">
            <v>0</v>
          </cell>
          <cell r="F6006">
            <v>0</v>
          </cell>
          <cell r="G6006">
            <v>75000</v>
          </cell>
          <cell r="H6006">
            <v>0</v>
          </cell>
          <cell r="I6006">
            <v>297000</v>
          </cell>
          <cell r="J6006">
            <v>1210000</v>
          </cell>
        </row>
        <row r="6007">
          <cell r="A6007" t="str">
            <v>Q00955</v>
          </cell>
          <cell r="B6007" t="str">
            <v>HENNI MARDONA</v>
          </cell>
          <cell r="C6007" t="str">
            <v>18070</v>
          </cell>
          <cell r="D6007">
            <v>935000</v>
          </cell>
          <cell r="E6007">
            <v>0</v>
          </cell>
          <cell r="F6007">
            <v>0</v>
          </cell>
          <cell r="G6007">
            <v>75000</v>
          </cell>
          <cell r="H6007">
            <v>0</v>
          </cell>
          <cell r="I6007">
            <v>297000</v>
          </cell>
          <cell r="J6007">
            <v>1210000</v>
          </cell>
        </row>
        <row r="6008">
          <cell r="A6008" t="str">
            <v>Q00956</v>
          </cell>
          <cell r="B6008" t="str">
            <v>RINA SYUKRI</v>
          </cell>
          <cell r="C6008" t="str">
            <v>18070</v>
          </cell>
          <cell r="D6008">
            <v>935000</v>
          </cell>
          <cell r="E6008">
            <v>0</v>
          </cell>
          <cell r="F6008">
            <v>0</v>
          </cell>
          <cell r="G6008">
            <v>75000</v>
          </cell>
          <cell r="H6008">
            <v>0</v>
          </cell>
          <cell r="I6008">
            <v>297000</v>
          </cell>
          <cell r="J6008">
            <v>1210000</v>
          </cell>
        </row>
        <row r="6009">
          <cell r="A6009" t="str">
            <v>Q00985</v>
          </cell>
          <cell r="B6009" t="str">
            <v>ARMI PURWANTI</v>
          </cell>
          <cell r="C6009" t="str">
            <v>18070</v>
          </cell>
          <cell r="D6009">
            <v>935000</v>
          </cell>
          <cell r="E6009">
            <v>0</v>
          </cell>
          <cell r="F6009">
            <v>0</v>
          </cell>
          <cell r="G6009">
            <v>75000</v>
          </cell>
          <cell r="H6009">
            <v>0</v>
          </cell>
          <cell r="I6009">
            <v>297000</v>
          </cell>
          <cell r="J6009">
            <v>1210000</v>
          </cell>
        </row>
        <row r="6010">
          <cell r="A6010" t="str">
            <v>P66128</v>
          </cell>
          <cell r="B6010" t="str">
            <v>MELYON</v>
          </cell>
          <cell r="C6010" t="str">
            <v>18080</v>
          </cell>
          <cell r="D6010">
            <v>1748000</v>
          </cell>
          <cell r="E6010">
            <v>174800</v>
          </cell>
          <cell r="F6010">
            <v>174800</v>
          </cell>
          <cell r="G6010">
            <v>300000</v>
          </cell>
          <cell r="H6010">
            <v>0</v>
          </cell>
          <cell r="I6010">
            <v>825000</v>
          </cell>
          <cell r="J6010">
            <v>1936000</v>
          </cell>
        </row>
        <row r="6011">
          <cell r="A6011" t="str">
            <v>P77426</v>
          </cell>
          <cell r="B6011" t="str">
            <v>IRWAN, SE</v>
          </cell>
          <cell r="C6011" t="str">
            <v>18080</v>
          </cell>
          <cell r="D6011">
            <v>1865000</v>
          </cell>
          <cell r="E6011">
            <v>186500</v>
          </cell>
          <cell r="F6011">
            <v>186500</v>
          </cell>
          <cell r="G6011">
            <v>300000</v>
          </cell>
          <cell r="H6011">
            <v>1500000</v>
          </cell>
          <cell r="I6011">
            <v>0</v>
          </cell>
          <cell r="J6011">
            <v>2990000</v>
          </cell>
        </row>
        <row r="6012">
          <cell r="A6012" t="str">
            <v>P80226</v>
          </cell>
          <cell r="B6012" t="str">
            <v>ERRINA STAR, SE</v>
          </cell>
          <cell r="C6012" t="str">
            <v>18080</v>
          </cell>
          <cell r="D6012">
            <v>1861000</v>
          </cell>
          <cell r="E6012">
            <v>186100</v>
          </cell>
          <cell r="F6012">
            <v>93050</v>
          </cell>
          <cell r="G6012">
            <v>225000</v>
          </cell>
          <cell r="H6012">
            <v>0</v>
          </cell>
          <cell r="I6012">
            <v>825000</v>
          </cell>
          <cell r="J6012">
            <v>2126000</v>
          </cell>
        </row>
        <row r="6013">
          <cell r="A6013" t="str">
            <v>P80901</v>
          </cell>
          <cell r="B6013" t="str">
            <v>LENNY FETRESIA SIREGAR, SE</v>
          </cell>
          <cell r="C6013" t="str">
            <v>18080</v>
          </cell>
          <cell r="D6013">
            <v>1738000</v>
          </cell>
          <cell r="E6013">
            <v>173800</v>
          </cell>
          <cell r="F6013">
            <v>173800</v>
          </cell>
          <cell r="G6013">
            <v>300000</v>
          </cell>
          <cell r="H6013">
            <v>0</v>
          </cell>
          <cell r="I6013">
            <v>825000</v>
          </cell>
          <cell r="J6013">
            <v>2126000</v>
          </cell>
        </row>
        <row r="6014">
          <cell r="A6014" t="str">
            <v>P80931</v>
          </cell>
          <cell r="B6014" t="str">
            <v>DONNI RINALDHI</v>
          </cell>
          <cell r="C6014" t="str">
            <v>18080</v>
          </cell>
          <cell r="D6014">
            <v>1523000</v>
          </cell>
          <cell r="E6014">
            <v>152300</v>
          </cell>
          <cell r="F6014">
            <v>76150</v>
          </cell>
          <cell r="G6014">
            <v>225000</v>
          </cell>
          <cell r="H6014">
            <v>0</v>
          </cell>
          <cell r="I6014">
            <v>583000</v>
          </cell>
          <cell r="J6014">
            <v>1936000</v>
          </cell>
        </row>
        <row r="6015">
          <cell r="A6015" t="str">
            <v>P81289</v>
          </cell>
          <cell r="B6015" t="str">
            <v>SUPRATMIANTO</v>
          </cell>
          <cell r="C6015" t="str">
            <v>18080</v>
          </cell>
          <cell r="D6015">
            <v>1207000</v>
          </cell>
          <cell r="E6015">
            <v>120700</v>
          </cell>
          <cell r="F6015">
            <v>120700</v>
          </cell>
          <cell r="G6015">
            <v>300000</v>
          </cell>
          <cell r="H6015">
            <v>0</v>
          </cell>
          <cell r="I6015">
            <v>825000</v>
          </cell>
          <cell r="J6015">
            <v>1683000</v>
          </cell>
        </row>
        <row r="6016">
          <cell r="A6016" t="str">
            <v>P82093</v>
          </cell>
          <cell r="B6016" t="str">
            <v>ADI SUSMIADI</v>
          </cell>
          <cell r="C6016" t="str">
            <v>18080</v>
          </cell>
          <cell r="D6016">
            <v>1164000</v>
          </cell>
          <cell r="E6016">
            <v>116400</v>
          </cell>
          <cell r="F6016">
            <v>116400</v>
          </cell>
          <cell r="G6016">
            <v>300000</v>
          </cell>
          <cell r="H6016">
            <v>0</v>
          </cell>
          <cell r="I6016">
            <v>0</v>
          </cell>
          <cell r="J6016">
            <v>1746000</v>
          </cell>
        </row>
        <row r="6017">
          <cell r="A6017" t="str">
            <v>P82309</v>
          </cell>
          <cell r="B6017" t="str">
            <v>LYDHIA SARI,  A.MD.</v>
          </cell>
          <cell r="C6017" t="str">
            <v>18080</v>
          </cell>
          <cell r="D6017">
            <v>1377000</v>
          </cell>
          <cell r="E6017">
            <v>0</v>
          </cell>
          <cell r="F6017">
            <v>0</v>
          </cell>
          <cell r="G6017">
            <v>75000</v>
          </cell>
          <cell r="H6017">
            <v>0</v>
          </cell>
          <cell r="I6017">
            <v>495000</v>
          </cell>
          <cell r="J6017">
            <v>1809000</v>
          </cell>
        </row>
        <row r="6018">
          <cell r="A6018" t="str">
            <v>P82352</v>
          </cell>
          <cell r="B6018" t="str">
            <v>ARIEF KHUSHAIN POHAN</v>
          </cell>
          <cell r="C6018" t="str">
            <v>18080</v>
          </cell>
          <cell r="D6018">
            <v>1204000</v>
          </cell>
          <cell r="E6018">
            <v>0</v>
          </cell>
          <cell r="F6018">
            <v>0</v>
          </cell>
          <cell r="G6018">
            <v>75000</v>
          </cell>
          <cell r="H6018">
            <v>0</v>
          </cell>
          <cell r="I6018">
            <v>825000</v>
          </cell>
          <cell r="J6018">
            <v>1746000</v>
          </cell>
        </row>
        <row r="6019">
          <cell r="A6019" t="str">
            <v>P83610</v>
          </cell>
          <cell r="B6019" t="str">
            <v>DEPA SUSANTI</v>
          </cell>
          <cell r="C6019" t="str">
            <v>18080</v>
          </cell>
          <cell r="D6019">
            <v>946400</v>
          </cell>
          <cell r="E6019">
            <v>0</v>
          </cell>
          <cell r="F6019">
            <v>0</v>
          </cell>
          <cell r="G6019">
            <v>75000</v>
          </cell>
          <cell r="H6019">
            <v>0</v>
          </cell>
          <cell r="I6019">
            <v>319000</v>
          </cell>
          <cell r="J6019">
            <v>1447200</v>
          </cell>
        </row>
        <row r="6020">
          <cell r="A6020" t="str">
            <v>P83623</v>
          </cell>
          <cell r="B6020" t="str">
            <v>NOVA GULTOM</v>
          </cell>
          <cell r="C6020" t="str">
            <v>18080</v>
          </cell>
          <cell r="D6020">
            <v>946400</v>
          </cell>
          <cell r="E6020">
            <v>0</v>
          </cell>
          <cell r="F6020">
            <v>0</v>
          </cell>
          <cell r="G6020">
            <v>75000</v>
          </cell>
          <cell r="H6020">
            <v>0</v>
          </cell>
          <cell r="I6020">
            <v>0</v>
          </cell>
          <cell r="J6020">
            <v>1447200</v>
          </cell>
        </row>
        <row r="6021">
          <cell r="A6021" t="str">
            <v>P83648</v>
          </cell>
          <cell r="B6021" t="str">
            <v>HAFIZ</v>
          </cell>
          <cell r="C6021" t="str">
            <v>18080</v>
          </cell>
          <cell r="D6021">
            <v>946400</v>
          </cell>
          <cell r="E6021">
            <v>0</v>
          </cell>
          <cell r="F6021">
            <v>0</v>
          </cell>
          <cell r="G6021">
            <v>75000</v>
          </cell>
          <cell r="H6021">
            <v>0</v>
          </cell>
          <cell r="I6021">
            <v>330000</v>
          </cell>
          <cell r="J6021">
            <v>1447200</v>
          </cell>
        </row>
        <row r="6022">
          <cell r="A6022" t="str">
            <v>P83681</v>
          </cell>
          <cell r="B6022" t="str">
            <v>AFRIO GUNAWAN</v>
          </cell>
          <cell r="C6022" t="str">
            <v>18080</v>
          </cell>
          <cell r="D6022">
            <v>946400</v>
          </cell>
          <cell r="E6022">
            <v>0</v>
          </cell>
          <cell r="F6022">
            <v>0</v>
          </cell>
          <cell r="G6022">
            <v>75000</v>
          </cell>
          <cell r="H6022">
            <v>0</v>
          </cell>
          <cell r="I6022">
            <v>0</v>
          </cell>
          <cell r="J6022">
            <v>1447200</v>
          </cell>
        </row>
        <row r="6023">
          <cell r="A6023" t="str">
            <v>P83694</v>
          </cell>
          <cell r="B6023" t="str">
            <v>ANDI DARMAWAN  HUTASOIT</v>
          </cell>
          <cell r="C6023" t="str">
            <v>18080</v>
          </cell>
          <cell r="D6023">
            <v>946400</v>
          </cell>
          <cell r="E6023">
            <v>0</v>
          </cell>
          <cell r="F6023">
            <v>0</v>
          </cell>
          <cell r="G6023">
            <v>75000</v>
          </cell>
          <cell r="H6023">
            <v>0</v>
          </cell>
          <cell r="I6023">
            <v>0</v>
          </cell>
          <cell r="J6023">
            <v>1447200</v>
          </cell>
        </row>
        <row r="6024">
          <cell r="A6024" t="str">
            <v>Q00946</v>
          </cell>
          <cell r="B6024" t="str">
            <v>SRI WIDYA PUTRI</v>
          </cell>
          <cell r="C6024" t="str">
            <v>18080</v>
          </cell>
          <cell r="D6024">
            <v>935000</v>
          </cell>
          <cell r="E6024">
            <v>0</v>
          </cell>
          <cell r="F6024">
            <v>0</v>
          </cell>
          <cell r="G6024">
            <v>75000</v>
          </cell>
          <cell r="H6024">
            <v>0</v>
          </cell>
          <cell r="I6024">
            <v>297000</v>
          </cell>
          <cell r="J6024">
            <v>1150000</v>
          </cell>
        </row>
        <row r="6025">
          <cell r="A6025" t="str">
            <v>Q00947</v>
          </cell>
          <cell r="B6025" t="str">
            <v>YAYUK ANGGRAENI</v>
          </cell>
          <cell r="C6025" t="str">
            <v>18080</v>
          </cell>
          <cell r="D6025">
            <v>935000</v>
          </cell>
          <cell r="E6025">
            <v>0</v>
          </cell>
          <cell r="F6025">
            <v>0</v>
          </cell>
          <cell r="G6025">
            <v>75000</v>
          </cell>
          <cell r="H6025">
            <v>0</v>
          </cell>
          <cell r="I6025">
            <v>297000</v>
          </cell>
          <cell r="J6025">
            <v>1150000</v>
          </cell>
        </row>
        <row r="6026">
          <cell r="A6026" t="str">
            <v>Q00948</v>
          </cell>
          <cell r="B6026" t="str">
            <v>LOLA ANGRAYANI</v>
          </cell>
          <cell r="C6026" t="str">
            <v>18080</v>
          </cell>
          <cell r="D6026">
            <v>935000</v>
          </cell>
          <cell r="E6026">
            <v>0</v>
          </cell>
          <cell r="F6026">
            <v>0</v>
          </cell>
          <cell r="G6026">
            <v>75000</v>
          </cell>
          <cell r="H6026">
            <v>0</v>
          </cell>
          <cell r="I6026">
            <v>297000</v>
          </cell>
          <cell r="J6026">
            <v>1150000</v>
          </cell>
        </row>
        <row r="6027">
          <cell r="A6027" t="str">
            <v>Q00949</v>
          </cell>
          <cell r="B6027" t="str">
            <v>KHRISNA DELFITRI</v>
          </cell>
          <cell r="C6027" t="str">
            <v>18080</v>
          </cell>
          <cell r="D6027">
            <v>935000</v>
          </cell>
          <cell r="E6027">
            <v>0</v>
          </cell>
          <cell r="F6027">
            <v>0</v>
          </cell>
          <cell r="G6027">
            <v>75000</v>
          </cell>
          <cell r="H6027">
            <v>0</v>
          </cell>
          <cell r="I6027">
            <v>297000</v>
          </cell>
          <cell r="J6027">
            <v>1150000</v>
          </cell>
        </row>
        <row r="6028">
          <cell r="A6028" t="str">
            <v>Q00950</v>
          </cell>
          <cell r="B6028" t="str">
            <v>ERMI YULIS</v>
          </cell>
          <cell r="C6028" t="str">
            <v>18080</v>
          </cell>
          <cell r="D6028">
            <v>935000</v>
          </cell>
          <cell r="E6028">
            <v>0</v>
          </cell>
          <cell r="F6028">
            <v>0</v>
          </cell>
          <cell r="G6028">
            <v>75000</v>
          </cell>
          <cell r="H6028">
            <v>0</v>
          </cell>
          <cell r="I6028">
            <v>297000</v>
          </cell>
          <cell r="J6028">
            <v>1150000</v>
          </cell>
        </row>
        <row r="6029">
          <cell r="A6029" t="str">
            <v>Q00951</v>
          </cell>
          <cell r="B6029" t="str">
            <v>LUSIANA</v>
          </cell>
          <cell r="C6029" t="str">
            <v>18080</v>
          </cell>
          <cell r="D6029">
            <v>935000</v>
          </cell>
          <cell r="E6029">
            <v>0</v>
          </cell>
          <cell r="F6029">
            <v>0</v>
          </cell>
          <cell r="G6029">
            <v>75000</v>
          </cell>
          <cell r="H6029">
            <v>0</v>
          </cell>
          <cell r="I6029">
            <v>0</v>
          </cell>
          <cell r="J6029">
            <v>1150000</v>
          </cell>
        </row>
        <row r="6030">
          <cell r="A6030" t="str">
            <v>P59458</v>
          </cell>
          <cell r="B6030" t="str">
            <v>HARMAINI</v>
          </cell>
          <cell r="C6030" t="str">
            <v>18090</v>
          </cell>
          <cell r="D6030">
            <v>1869000</v>
          </cell>
          <cell r="E6030">
            <v>186900</v>
          </cell>
          <cell r="F6030">
            <v>186900</v>
          </cell>
          <cell r="G6030">
            <v>300000</v>
          </cell>
          <cell r="H6030">
            <v>0</v>
          </cell>
          <cell r="I6030">
            <v>583000</v>
          </cell>
          <cell r="J6030">
            <v>1999000</v>
          </cell>
        </row>
        <row r="6031">
          <cell r="A6031" t="str">
            <v>P77366</v>
          </cell>
          <cell r="B6031" t="str">
            <v>SYAHWALDI</v>
          </cell>
          <cell r="C6031" t="str">
            <v>18090</v>
          </cell>
          <cell r="D6031">
            <v>1865000</v>
          </cell>
          <cell r="E6031">
            <v>186500</v>
          </cell>
          <cell r="F6031">
            <v>186500</v>
          </cell>
          <cell r="G6031">
            <v>300000</v>
          </cell>
          <cell r="H6031">
            <v>1500000</v>
          </cell>
          <cell r="I6031">
            <v>0</v>
          </cell>
          <cell r="J6031">
            <v>2990000</v>
          </cell>
        </row>
        <row r="6032">
          <cell r="A6032" t="str">
            <v>P80605</v>
          </cell>
          <cell r="B6032" t="str">
            <v>T. NUR ASIAH</v>
          </cell>
          <cell r="C6032" t="str">
            <v>18090</v>
          </cell>
          <cell r="D6032">
            <v>1333000</v>
          </cell>
          <cell r="E6032">
            <v>133300</v>
          </cell>
          <cell r="F6032">
            <v>133300</v>
          </cell>
          <cell r="G6032">
            <v>300000</v>
          </cell>
          <cell r="H6032">
            <v>0</v>
          </cell>
          <cell r="I6032">
            <v>825000</v>
          </cell>
          <cell r="J6032">
            <v>1809000</v>
          </cell>
        </row>
        <row r="6033">
          <cell r="A6033" t="str">
            <v>P82077</v>
          </cell>
          <cell r="B6033" t="str">
            <v>DIDIK HERU PURNOMO</v>
          </cell>
          <cell r="C6033" t="str">
            <v>18090</v>
          </cell>
          <cell r="D6033">
            <v>1164000</v>
          </cell>
          <cell r="E6033">
            <v>116400</v>
          </cell>
          <cell r="F6033">
            <v>116400</v>
          </cell>
          <cell r="G6033">
            <v>300000</v>
          </cell>
          <cell r="H6033">
            <v>0</v>
          </cell>
          <cell r="I6033">
            <v>0</v>
          </cell>
          <cell r="J6033">
            <v>1746000</v>
          </cell>
        </row>
        <row r="6034">
          <cell r="A6034" t="str">
            <v>P83076</v>
          </cell>
          <cell r="B6034" t="str">
            <v>REZA PRAYOGA</v>
          </cell>
          <cell r="C6034" t="str">
            <v>18090</v>
          </cell>
          <cell r="D6034">
            <v>1145000</v>
          </cell>
          <cell r="E6034">
            <v>0</v>
          </cell>
          <cell r="F6034">
            <v>0</v>
          </cell>
          <cell r="G6034">
            <v>75000</v>
          </cell>
          <cell r="H6034">
            <v>0</v>
          </cell>
          <cell r="I6034">
            <v>0</v>
          </cell>
          <cell r="J6034">
            <v>1746000</v>
          </cell>
        </row>
        <row r="6035">
          <cell r="A6035" t="str">
            <v>P83649</v>
          </cell>
          <cell r="B6035" t="str">
            <v>LAILATURRAHMAH</v>
          </cell>
          <cell r="C6035" t="str">
            <v>18090</v>
          </cell>
          <cell r="D6035">
            <v>946400</v>
          </cell>
          <cell r="E6035">
            <v>0</v>
          </cell>
          <cell r="F6035">
            <v>0</v>
          </cell>
          <cell r="G6035">
            <v>75000</v>
          </cell>
          <cell r="H6035">
            <v>0</v>
          </cell>
          <cell r="I6035">
            <v>0</v>
          </cell>
          <cell r="J6035">
            <v>1447200</v>
          </cell>
        </row>
        <row r="6036">
          <cell r="A6036" t="str">
            <v>P83665</v>
          </cell>
          <cell r="B6036" t="str">
            <v>FADLIN HARDIAN NASUTION</v>
          </cell>
          <cell r="C6036" t="str">
            <v>18090</v>
          </cell>
          <cell r="D6036">
            <v>946400</v>
          </cell>
          <cell r="E6036">
            <v>0</v>
          </cell>
          <cell r="F6036">
            <v>0</v>
          </cell>
          <cell r="G6036">
            <v>75000</v>
          </cell>
          <cell r="H6036">
            <v>0</v>
          </cell>
          <cell r="I6036">
            <v>0</v>
          </cell>
          <cell r="J6036">
            <v>1447200</v>
          </cell>
        </row>
        <row r="6037">
          <cell r="A6037" t="str">
            <v>P83674</v>
          </cell>
          <cell r="B6037" t="str">
            <v>KHADAFI ISMAULUDDIN</v>
          </cell>
          <cell r="C6037" t="str">
            <v>18090</v>
          </cell>
          <cell r="D6037">
            <v>946400</v>
          </cell>
          <cell r="E6037">
            <v>0</v>
          </cell>
          <cell r="F6037">
            <v>0</v>
          </cell>
          <cell r="G6037">
            <v>75000</v>
          </cell>
          <cell r="H6037">
            <v>0</v>
          </cell>
          <cell r="I6037">
            <v>297000</v>
          </cell>
          <cell r="J6037">
            <v>1447200</v>
          </cell>
        </row>
        <row r="6038">
          <cell r="A6038" t="str">
            <v>P83675</v>
          </cell>
          <cell r="B6038" t="str">
            <v>DIPO VYATRA</v>
          </cell>
          <cell r="C6038" t="str">
            <v>18090</v>
          </cell>
          <cell r="D6038">
            <v>946400</v>
          </cell>
          <cell r="E6038">
            <v>0</v>
          </cell>
          <cell r="F6038">
            <v>0</v>
          </cell>
          <cell r="G6038">
            <v>75000</v>
          </cell>
          <cell r="H6038">
            <v>0</v>
          </cell>
          <cell r="I6038">
            <v>0</v>
          </cell>
          <cell r="J6038">
            <v>1447200</v>
          </cell>
        </row>
        <row r="6039">
          <cell r="A6039" t="str">
            <v>P83678</v>
          </cell>
          <cell r="B6039" t="str">
            <v>ANDRI SAPUTRA</v>
          </cell>
          <cell r="C6039" t="str">
            <v>18090</v>
          </cell>
          <cell r="D6039">
            <v>946400</v>
          </cell>
          <cell r="E6039">
            <v>0</v>
          </cell>
          <cell r="F6039">
            <v>0</v>
          </cell>
          <cell r="G6039">
            <v>75000</v>
          </cell>
          <cell r="H6039">
            <v>0</v>
          </cell>
          <cell r="I6039">
            <v>0</v>
          </cell>
          <cell r="J6039">
            <v>1447200</v>
          </cell>
        </row>
        <row r="6040">
          <cell r="A6040" t="str">
            <v>P83686</v>
          </cell>
          <cell r="B6040" t="str">
            <v>LASMINI</v>
          </cell>
          <cell r="C6040" t="str">
            <v>18090</v>
          </cell>
          <cell r="D6040">
            <v>946400</v>
          </cell>
          <cell r="E6040">
            <v>0</v>
          </cell>
          <cell r="F6040">
            <v>0</v>
          </cell>
          <cell r="G6040">
            <v>75000</v>
          </cell>
          <cell r="H6040">
            <v>0</v>
          </cell>
          <cell r="I6040">
            <v>0</v>
          </cell>
          <cell r="J6040">
            <v>1447200</v>
          </cell>
        </row>
        <row r="6041">
          <cell r="A6041" t="str">
            <v>Q00965</v>
          </cell>
          <cell r="B6041" t="str">
            <v>RISYE DORINA PUTRI</v>
          </cell>
          <cell r="C6041" t="str">
            <v>18090</v>
          </cell>
          <cell r="D6041">
            <v>935000</v>
          </cell>
          <cell r="E6041">
            <v>0</v>
          </cell>
          <cell r="F6041">
            <v>0</v>
          </cell>
          <cell r="G6041">
            <v>75000</v>
          </cell>
          <cell r="H6041">
            <v>0</v>
          </cell>
          <cell r="I6041">
            <v>0</v>
          </cell>
          <cell r="J6041">
            <v>1150000</v>
          </cell>
        </row>
        <row r="6042">
          <cell r="A6042" t="str">
            <v>Q00966</v>
          </cell>
          <cell r="B6042" t="str">
            <v>LAKSMI MAHARANI</v>
          </cell>
          <cell r="C6042" t="str">
            <v>18090</v>
          </cell>
          <cell r="D6042">
            <v>935000</v>
          </cell>
          <cell r="E6042">
            <v>0</v>
          </cell>
          <cell r="F6042">
            <v>0</v>
          </cell>
          <cell r="G6042">
            <v>75000</v>
          </cell>
          <cell r="H6042">
            <v>0</v>
          </cell>
          <cell r="I6042">
            <v>0</v>
          </cell>
          <cell r="J6042">
            <v>1150000</v>
          </cell>
        </row>
        <row r="6043">
          <cell r="A6043" t="str">
            <v>P79093</v>
          </cell>
          <cell r="B6043" t="str">
            <v>SYAHRIATI</v>
          </cell>
          <cell r="C6043" t="str">
            <v>18100</v>
          </cell>
          <cell r="D6043">
            <v>1689000</v>
          </cell>
          <cell r="E6043">
            <v>0</v>
          </cell>
          <cell r="F6043">
            <v>0</v>
          </cell>
          <cell r="G6043">
            <v>75000</v>
          </cell>
          <cell r="H6043">
            <v>0</v>
          </cell>
          <cell r="I6043">
            <v>825000</v>
          </cell>
          <cell r="J6043">
            <v>1936000</v>
          </cell>
        </row>
        <row r="6044">
          <cell r="A6044" t="str">
            <v>P79096</v>
          </cell>
          <cell r="B6044" t="str">
            <v>NETTI YUSDA</v>
          </cell>
          <cell r="C6044" t="str">
            <v>18100</v>
          </cell>
          <cell r="D6044">
            <v>1865000</v>
          </cell>
          <cell r="E6044">
            <v>186500</v>
          </cell>
          <cell r="F6044">
            <v>186500</v>
          </cell>
          <cell r="G6044">
            <v>300000</v>
          </cell>
          <cell r="H6044">
            <v>1500000</v>
          </cell>
          <cell r="I6044">
            <v>0</v>
          </cell>
          <cell r="J6044">
            <v>2875000</v>
          </cell>
        </row>
        <row r="6045">
          <cell r="A6045" t="str">
            <v>P80607</v>
          </cell>
          <cell r="B6045" t="str">
            <v>ZAMZAMI</v>
          </cell>
          <cell r="C6045" t="str">
            <v>18100</v>
          </cell>
          <cell r="D6045">
            <v>1333000</v>
          </cell>
          <cell r="E6045">
            <v>133300</v>
          </cell>
          <cell r="F6045">
            <v>133300</v>
          </cell>
          <cell r="G6045">
            <v>300000</v>
          </cell>
          <cell r="H6045">
            <v>0</v>
          </cell>
          <cell r="I6045">
            <v>825000</v>
          </cell>
          <cell r="J6045">
            <v>1809000</v>
          </cell>
        </row>
        <row r="6046">
          <cell r="A6046" t="str">
            <v>P82082</v>
          </cell>
          <cell r="B6046" t="str">
            <v>SRI WIDODO</v>
          </cell>
          <cell r="C6046" t="str">
            <v>18100</v>
          </cell>
          <cell r="D6046">
            <v>1164000</v>
          </cell>
          <cell r="E6046">
            <v>116400</v>
          </cell>
          <cell r="F6046">
            <v>58200</v>
          </cell>
          <cell r="G6046">
            <v>225000</v>
          </cell>
          <cell r="H6046">
            <v>0</v>
          </cell>
          <cell r="I6046">
            <v>0</v>
          </cell>
          <cell r="J6046">
            <v>1746000</v>
          </cell>
        </row>
        <row r="6047">
          <cell r="A6047" t="str">
            <v>P83064</v>
          </cell>
          <cell r="B6047" t="str">
            <v>KUMBO WISENO</v>
          </cell>
          <cell r="C6047" t="str">
            <v>18100</v>
          </cell>
          <cell r="D6047">
            <v>1145000</v>
          </cell>
          <cell r="E6047">
            <v>0</v>
          </cell>
          <cell r="F6047">
            <v>0</v>
          </cell>
          <cell r="G6047">
            <v>75000</v>
          </cell>
          <cell r="H6047">
            <v>0</v>
          </cell>
          <cell r="I6047">
            <v>407000</v>
          </cell>
          <cell r="J6047">
            <v>1746000</v>
          </cell>
        </row>
        <row r="6048">
          <cell r="A6048" t="str">
            <v>P83607</v>
          </cell>
          <cell r="B6048" t="str">
            <v>ANDRI MELSA</v>
          </cell>
          <cell r="C6048" t="str">
            <v>18100</v>
          </cell>
          <cell r="D6048">
            <v>946400</v>
          </cell>
          <cell r="E6048">
            <v>0</v>
          </cell>
          <cell r="F6048">
            <v>0</v>
          </cell>
          <cell r="G6048">
            <v>75000</v>
          </cell>
          <cell r="H6048">
            <v>0</v>
          </cell>
          <cell r="I6048">
            <v>0</v>
          </cell>
          <cell r="J6048">
            <v>1447200</v>
          </cell>
        </row>
        <row r="6049">
          <cell r="A6049" t="str">
            <v>P83629</v>
          </cell>
          <cell r="B6049" t="str">
            <v>DINO SAPUTRA</v>
          </cell>
          <cell r="C6049" t="str">
            <v>18100</v>
          </cell>
          <cell r="D6049">
            <v>946400</v>
          </cell>
          <cell r="E6049">
            <v>0</v>
          </cell>
          <cell r="F6049">
            <v>0</v>
          </cell>
          <cell r="G6049">
            <v>75000</v>
          </cell>
          <cell r="H6049">
            <v>0</v>
          </cell>
          <cell r="I6049">
            <v>0</v>
          </cell>
          <cell r="J6049">
            <v>1447200</v>
          </cell>
        </row>
        <row r="6050">
          <cell r="A6050" t="str">
            <v>P83639</v>
          </cell>
          <cell r="B6050" t="str">
            <v>SRIMONALISA</v>
          </cell>
          <cell r="C6050" t="str">
            <v>18100</v>
          </cell>
          <cell r="D6050">
            <v>946400</v>
          </cell>
          <cell r="E6050">
            <v>0</v>
          </cell>
          <cell r="F6050">
            <v>0</v>
          </cell>
          <cell r="G6050">
            <v>75000</v>
          </cell>
          <cell r="H6050">
            <v>0</v>
          </cell>
          <cell r="I6050">
            <v>0</v>
          </cell>
          <cell r="J6050">
            <v>1447200</v>
          </cell>
        </row>
        <row r="6051">
          <cell r="A6051" t="str">
            <v>P83652</v>
          </cell>
          <cell r="B6051" t="str">
            <v>MEGO RAMADHIAN</v>
          </cell>
          <cell r="C6051" t="str">
            <v>18100</v>
          </cell>
          <cell r="D6051">
            <v>946400</v>
          </cell>
          <cell r="E6051">
            <v>0</v>
          </cell>
          <cell r="F6051">
            <v>0</v>
          </cell>
          <cell r="G6051">
            <v>75000</v>
          </cell>
          <cell r="H6051">
            <v>0</v>
          </cell>
          <cell r="I6051">
            <v>0</v>
          </cell>
          <cell r="J6051">
            <v>1447200</v>
          </cell>
        </row>
        <row r="6052">
          <cell r="A6052" t="str">
            <v>P83656</v>
          </cell>
          <cell r="B6052" t="str">
            <v>IKA  TRISNA YANTI</v>
          </cell>
          <cell r="C6052" t="str">
            <v>18100</v>
          </cell>
          <cell r="D6052">
            <v>946400</v>
          </cell>
          <cell r="E6052">
            <v>0</v>
          </cell>
          <cell r="F6052">
            <v>0</v>
          </cell>
          <cell r="G6052">
            <v>75000</v>
          </cell>
          <cell r="H6052">
            <v>0</v>
          </cell>
          <cell r="I6052">
            <v>297000</v>
          </cell>
          <cell r="J6052">
            <v>1447200</v>
          </cell>
        </row>
        <row r="6053">
          <cell r="A6053" t="str">
            <v>P83671</v>
          </cell>
          <cell r="B6053" t="str">
            <v>ALDY SOKLA DESFITO</v>
          </cell>
          <cell r="C6053" t="str">
            <v>18100</v>
          </cell>
          <cell r="D6053">
            <v>946400</v>
          </cell>
          <cell r="E6053">
            <v>0</v>
          </cell>
          <cell r="F6053">
            <v>0</v>
          </cell>
          <cell r="G6053">
            <v>75000</v>
          </cell>
          <cell r="H6053">
            <v>0</v>
          </cell>
          <cell r="I6053">
            <v>0</v>
          </cell>
          <cell r="J6053">
            <v>1447200</v>
          </cell>
        </row>
        <row r="6054">
          <cell r="A6054" t="str">
            <v>P83687</v>
          </cell>
          <cell r="B6054" t="str">
            <v>SUJARWO</v>
          </cell>
          <cell r="C6054" t="str">
            <v>18100</v>
          </cell>
          <cell r="D6054">
            <v>946400</v>
          </cell>
          <cell r="E6054">
            <v>0</v>
          </cell>
          <cell r="F6054">
            <v>0</v>
          </cell>
          <cell r="G6054">
            <v>75000</v>
          </cell>
          <cell r="H6054">
            <v>0</v>
          </cell>
          <cell r="I6054">
            <v>0</v>
          </cell>
          <cell r="J6054">
            <v>1447200</v>
          </cell>
        </row>
        <row r="6055">
          <cell r="A6055" t="str">
            <v>Q00973</v>
          </cell>
          <cell r="B6055" t="str">
            <v>NANI ARYANTI HUTASOIT</v>
          </cell>
          <cell r="C6055" t="str">
            <v>18100</v>
          </cell>
          <cell r="D6055">
            <v>935000</v>
          </cell>
          <cell r="E6055">
            <v>0</v>
          </cell>
          <cell r="F6055">
            <v>0</v>
          </cell>
          <cell r="G6055">
            <v>75000</v>
          </cell>
          <cell r="H6055">
            <v>0</v>
          </cell>
          <cell r="I6055">
            <v>297000</v>
          </cell>
          <cell r="J6055">
            <v>1150000</v>
          </cell>
        </row>
        <row r="6056">
          <cell r="A6056" t="str">
            <v>Q00974</v>
          </cell>
          <cell r="B6056" t="str">
            <v>NURMILAH</v>
          </cell>
          <cell r="C6056" t="str">
            <v>18100</v>
          </cell>
          <cell r="D6056">
            <v>935000</v>
          </cell>
          <cell r="E6056">
            <v>0</v>
          </cell>
          <cell r="F6056">
            <v>0</v>
          </cell>
          <cell r="G6056">
            <v>75000</v>
          </cell>
          <cell r="H6056">
            <v>0</v>
          </cell>
          <cell r="I6056">
            <v>297000</v>
          </cell>
          <cell r="J6056">
            <v>1150000</v>
          </cell>
        </row>
        <row r="6057">
          <cell r="A6057" t="str">
            <v>P79099</v>
          </cell>
          <cell r="B6057" t="str">
            <v>JUSLAINI YAKUB</v>
          </cell>
          <cell r="C6057" t="str">
            <v>18110</v>
          </cell>
          <cell r="D6057">
            <v>1744000</v>
          </cell>
          <cell r="E6057">
            <v>0</v>
          </cell>
          <cell r="F6057">
            <v>0</v>
          </cell>
          <cell r="G6057">
            <v>75000</v>
          </cell>
          <cell r="H6057">
            <v>0</v>
          </cell>
          <cell r="I6057">
            <v>825000</v>
          </cell>
          <cell r="J6057">
            <v>2416000</v>
          </cell>
        </row>
        <row r="6058">
          <cell r="A6058" t="str">
            <v>P79106</v>
          </cell>
          <cell r="B6058" t="str">
            <v>ALDRINA</v>
          </cell>
          <cell r="C6058" t="str">
            <v>18110</v>
          </cell>
          <cell r="D6058">
            <v>1744000</v>
          </cell>
          <cell r="E6058">
            <v>174400</v>
          </cell>
          <cell r="F6058">
            <v>174400</v>
          </cell>
          <cell r="G6058">
            <v>300000</v>
          </cell>
          <cell r="H6058">
            <v>0</v>
          </cell>
          <cell r="I6058">
            <v>825000</v>
          </cell>
          <cell r="J6058">
            <v>2295000</v>
          </cell>
        </row>
        <row r="6059">
          <cell r="A6059" t="str">
            <v>P80911</v>
          </cell>
          <cell r="B6059" t="str">
            <v>AGUS SETIA BUDI, SE</v>
          </cell>
          <cell r="C6059" t="str">
            <v>18110</v>
          </cell>
          <cell r="D6059">
            <v>1738000</v>
          </cell>
          <cell r="E6059">
            <v>173800</v>
          </cell>
          <cell r="F6059">
            <v>86900</v>
          </cell>
          <cell r="G6059">
            <v>225000</v>
          </cell>
          <cell r="H6059">
            <v>1500000</v>
          </cell>
          <cell r="I6059">
            <v>0</v>
          </cell>
          <cell r="J6059">
            <v>2875000</v>
          </cell>
        </row>
        <row r="6060">
          <cell r="A6060" t="str">
            <v>P80932</v>
          </cell>
          <cell r="B6060" t="str">
            <v>SATRIA EKA PUTRA,SE.</v>
          </cell>
          <cell r="C6060" t="str">
            <v>18110</v>
          </cell>
          <cell r="D6060">
            <v>1523000</v>
          </cell>
          <cell r="E6060">
            <v>152300</v>
          </cell>
          <cell r="F6060">
            <v>0</v>
          </cell>
          <cell r="G6060">
            <v>150000</v>
          </cell>
          <cell r="H6060">
            <v>0</v>
          </cell>
          <cell r="I6060">
            <v>825000</v>
          </cell>
          <cell r="J6060">
            <v>1936000</v>
          </cell>
        </row>
        <row r="6061">
          <cell r="A6061" t="str">
            <v>P81286</v>
          </cell>
          <cell r="B6061" t="str">
            <v>GUSNIA WARMAN</v>
          </cell>
          <cell r="C6061" t="str">
            <v>18110</v>
          </cell>
          <cell r="D6061">
            <v>1168000</v>
          </cell>
          <cell r="E6061">
            <v>116800</v>
          </cell>
          <cell r="F6061">
            <v>116800</v>
          </cell>
          <cell r="G6061">
            <v>300000</v>
          </cell>
          <cell r="H6061">
            <v>0</v>
          </cell>
          <cell r="I6061">
            <v>0</v>
          </cell>
          <cell r="J6061">
            <v>1620000</v>
          </cell>
        </row>
        <row r="6062">
          <cell r="A6062" t="str">
            <v>P82068</v>
          </cell>
          <cell r="B6062" t="str">
            <v>MOLI NOVITA, S.Ag.</v>
          </cell>
          <cell r="C6062" t="str">
            <v>18110</v>
          </cell>
          <cell r="D6062">
            <v>1164000</v>
          </cell>
          <cell r="E6062">
            <v>116400</v>
          </cell>
          <cell r="F6062">
            <v>116400</v>
          </cell>
          <cell r="G6062">
            <v>300000</v>
          </cell>
          <cell r="H6062">
            <v>0</v>
          </cell>
          <cell r="I6062">
            <v>825000</v>
          </cell>
          <cell r="J6062">
            <v>1746000</v>
          </cell>
        </row>
        <row r="6063">
          <cell r="A6063" t="str">
            <v>P82070</v>
          </cell>
          <cell r="B6063" t="str">
            <v>MUHAMMAD NAZIM</v>
          </cell>
          <cell r="C6063" t="str">
            <v>18110</v>
          </cell>
          <cell r="D6063">
            <v>1164000</v>
          </cell>
          <cell r="E6063">
            <v>116400</v>
          </cell>
          <cell r="F6063">
            <v>116400</v>
          </cell>
          <cell r="G6063">
            <v>300000</v>
          </cell>
          <cell r="H6063">
            <v>0</v>
          </cell>
          <cell r="I6063">
            <v>825000</v>
          </cell>
          <cell r="J6063">
            <v>1746000</v>
          </cell>
        </row>
        <row r="6064">
          <cell r="A6064" t="str">
            <v>P82079</v>
          </cell>
          <cell r="B6064" t="str">
            <v>TOTO WIDIYARSO,SE</v>
          </cell>
          <cell r="C6064" t="str">
            <v>18110</v>
          </cell>
          <cell r="D6064">
            <v>1164000</v>
          </cell>
          <cell r="E6064">
            <v>0</v>
          </cell>
          <cell r="F6064">
            <v>0</v>
          </cell>
          <cell r="G6064">
            <v>75000</v>
          </cell>
          <cell r="H6064">
            <v>0</v>
          </cell>
          <cell r="I6064">
            <v>0</v>
          </cell>
          <cell r="J6064">
            <v>1746000</v>
          </cell>
        </row>
        <row r="6065">
          <cell r="A6065" t="str">
            <v>P82086</v>
          </cell>
          <cell r="B6065" t="str">
            <v>ISTIONO</v>
          </cell>
          <cell r="C6065" t="str">
            <v>18110</v>
          </cell>
          <cell r="D6065">
            <v>1164000</v>
          </cell>
          <cell r="E6065">
            <v>116400</v>
          </cell>
          <cell r="F6065">
            <v>116400</v>
          </cell>
          <cell r="G6065">
            <v>300000</v>
          </cell>
          <cell r="H6065">
            <v>0</v>
          </cell>
          <cell r="I6065">
            <v>0</v>
          </cell>
          <cell r="J6065">
            <v>1746000</v>
          </cell>
        </row>
        <row r="6066">
          <cell r="A6066" t="str">
            <v>P82702</v>
          </cell>
          <cell r="B6066" t="str">
            <v>ELVI ASTRIYENI, S.SI.</v>
          </cell>
          <cell r="C6066" t="str">
            <v>18110</v>
          </cell>
          <cell r="D6066">
            <v>1052000</v>
          </cell>
          <cell r="E6066">
            <v>105200</v>
          </cell>
          <cell r="F6066">
            <v>52600</v>
          </cell>
          <cell r="G6066">
            <v>225000</v>
          </cell>
          <cell r="H6066">
            <v>0</v>
          </cell>
          <cell r="I6066">
            <v>407000</v>
          </cell>
          <cell r="J6066">
            <v>1683000</v>
          </cell>
        </row>
        <row r="6067">
          <cell r="A6067" t="str">
            <v>P82864</v>
          </cell>
          <cell r="B6067" t="str">
            <v>GUSTINOF HASE PUTRA</v>
          </cell>
          <cell r="C6067" t="str">
            <v>18110</v>
          </cell>
          <cell r="D6067">
            <v>1164000</v>
          </cell>
          <cell r="E6067">
            <v>0</v>
          </cell>
          <cell r="F6067">
            <v>0</v>
          </cell>
          <cell r="G6067">
            <v>75000</v>
          </cell>
          <cell r="H6067">
            <v>0</v>
          </cell>
          <cell r="I6067">
            <v>825000</v>
          </cell>
          <cell r="J6067">
            <v>1746000</v>
          </cell>
        </row>
        <row r="6068">
          <cell r="A6068" t="str">
            <v>P82875</v>
          </cell>
          <cell r="B6068" t="str">
            <v>TEDI SUTADI RAHMAD</v>
          </cell>
          <cell r="C6068" t="str">
            <v>18110</v>
          </cell>
          <cell r="D6068">
            <v>1164000</v>
          </cell>
          <cell r="E6068">
            <v>0</v>
          </cell>
          <cell r="F6068">
            <v>0</v>
          </cell>
          <cell r="G6068">
            <v>75000</v>
          </cell>
          <cell r="H6068">
            <v>0</v>
          </cell>
          <cell r="I6068">
            <v>825000</v>
          </cell>
          <cell r="J6068">
            <v>1837000</v>
          </cell>
        </row>
        <row r="6069">
          <cell r="A6069" t="str">
            <v>P83608</v>
          </cell>
          <cell r="B6069" t="str">
            <v>MUTHIA LEGINA</v>
          </cell>
          <cell r="C6069" t="str">
            <v>18110</v>
          </cell>
          <cell r="D6069">
            <v>946400</v>
          </cell>
          <cell r="E6069">
            <v>0</v>
          </cell>
          <cell r="F6069">
            <v>0</v>
          </cell>
          <cell r="G6069">
            <v>75000</v>
          </cell>
          <cell r="H6069">
            <v>0</v>
          </cell>
          <cell r="I6069">
            <v>0</v>
          </cell>
          <cell r="J6069">
            <v>1447200</v>
          </cell>
        </row>
        <row r="6070">
          <cell r="A6070" t="str">
            <v>P83613</v>
          </cell>
          <cell r="B6070" t="str">
            <v>VIRA PUSPITA</v>
          </cell>
          <cell r="C6070" t="str">
            <v>18110</v>
          </cell>
          <cell r="D6070">
            <v>946400</v>
          </cell>
          <cell r="E6070">
            <v>0</v>
          </cell>
          <cell r="F6070">
            <v>0</v>
          </cell>
          <cell r="G6070">
            <v>75000</v>
          </cell>
          <cell r="H6070">
            <v>0</v>
          </cell>
          <cell r="I6070">
            <v>0</v>
          </cell>
          <cell r="J6070">
            <v>1447200</v>
          </cell>
        </row>
        <row r="6071">
          <cell r="A6071" t="str">
            <v>P83626</v>
          </cell>
          <cell r="B6071" t="str">
            <v>TRISNAWATY ARIMBI</v>
          </cell>
          <cell r="C6071" t="str">
            <v>18110</v>
          </cell>
          <cell r="D6071">
            <v>946400</v>
          </cell>
          <cell r="E6071">
            <v>0</v>
          </cell>
          <cell r="F6071">
            <v>0</v>
          </cell>
          <cell r="G6071">
            <v>75000</v>
          </cell>
          <cell r="H6071">
            <v>0</v>
          </cell>
          <cell r="I6071">
            <v>0</v>
          </cell>
          <cell r="J6071">
            <v>1447200</v>
          </cell>
        </row>
        <row r="6072">
          <cell r="A6072" t="str">
            <v>P83643</v>
          </cell>
          <cell r="B6072" t="str">
            <v>FENNI KUSUMAWARDANI</v>
          </cell>
          <cell r="C6072" t="str">
            <v>18110</v>
          </cell>
          <cell r="D6072">
            <v>946400</v>
          </cell>
          <cell r="E6072">
            <v>0</v>
          </cell>
          <cell r="F6072">
            <v>0</v>
          </cell>
          <cell r="G6072">
            <v>75000</v>
          </cell>
          <cell r="H6072">
            <v>0</v>
          </cell>
          <cell r="I6072">
            <v>0</v>
          </cell>
          <cell r="J6072">
            <v>1447200</v>
          </cell>
        </row>
        <row r="6073">
          <cell r="A6073" t="str">
            <v>P83655</v>
          </cell>
          <cell r="B6073" t="str">
            <v>YAN GUSTIAN</v>
          </cell>
          <cell r="C6073" t="str">
            <v>18110</v>
          </cell>
          <cell r="D6073">
            <v>946400</v>
          </cell>
          <cell r="E6073">
            <v>0</v>
          </cell>
          <cell r="F6073">
            <v>0</v>
          </cell>
          <cell r="G6073">
            <v>75000</v>
          </cell>
          <cell r="H6073">
            <v>0</v>
          </cell>
          <cell r="I6073">
            <v>0</v>
          </cell>
          <cell r="J6073">
            <v>1447200</v>
          </cell>
        </row>
        <row r="6074">
          <cell r="A6074" t="str">
            <v>P83662</v>
          </cell>
          <cell r="B6074" t="str">
            <v>AFDHILLA IHSAN</v>
          </cell>
          <cell r="C6074" t="str">
            <v>18110</v>
          </cell>
          <cell r="D6074">
            <v>946400</v>
          </cell>
          <cell r="E6074">
            <v>0</v>
          </cell>
          <cell r="F6074">
            <v>0</v>
          </cell>
          <cell r="G6074">
            <v>75000</v>
          </cell>
          <cell r="H6074">
            <v>0</v>
          </cell>
          <cell r="I6074">
            <v>297000</v>
          </cell>
          <cell r="J6074">
            <v>1447200</v>
          </cell>
        </row>
        <row r="6075">
          <cell r="A6075" t="str">
            <v>P83683</v>
          </cell>
          <cell r="B6075" t="str">
            <v>JHONY SYAFRI</v>
          </cell>
          <cell r="C6075" t="str">
            <v>18110</v>
          </cell>
          <cell r="D6075">
            <v>946400</v>
          </cell>
          <cell r="E6075">
            <v>0</v>
          </cell>
          <cell r="F6075">
            <v>0</v>
          </cell>
          <cell r="G6075">
            <v>75000</v>
          </cell>
          <cell r="H6075">
            <v>0</v>
          </cell>
          <cell r="I6075">
            <v>0</v>
          </cell>
          <cell r="J6075">
            <v>1447200</v>
          </cell>
        </row>
        <row r="6076">
          <cell r="A6076" t="str">
            <v>P83689</v>
          </cell>
          <cell r="B6076" t="str">
            <v>PUTRI FEBRINA</v>
          </cell>
          <cell r="C6076" t="str">
            <v>18110</v>
          </cell>
          <cell r="D6076">
            <v>946400</v>
          </cell>
          <cell r="E6076">
            <v>0</v>
          </cell>
          <cell r="F6076">
            <v>0</v>
          </cell>
          <cell r="G6076">
            <v>75000</v>
          </cell>
          <cell r="H6076">
            <v>0</v>
          </cell>
          <cell r="I6076">
            <v>0</v>
          </cell>
          <cell r="J6076">
            <v>1447200</v>
          </cell>
        </row>
        <row r="6077">
          <cell r="A6077" t="str">
            <v>P83690</v>
          </cell>
          <cell r="B6077" t="str">
            <v>AMSAL FUAD</v>
          </cell>
          <cell r="C6077" t="str">
            <v>18110</v>
          </cell>
          <cell r="D6077">
            <v>946400</v>
          </cell>
          <cell r="E6077">
            <v>0</v>
          </cell>
          <cell r="F6077">
            <v>0</v>
          </cell>
          <cell r="G6077">
            <v>75000</v>
          </cell>
          <cell r="H6077">
            <v>0</v>
          </cell>
          <cell r="I6077">
            <v>0</v>
          </cell>
          <cell r="J6077">
            <v>1447200</v>
          </cell>
        </row>
        <row r="6078">
          <cell r="A6078" t="str">
            <v>P83697</v>
          </cell>
          <cell r="B6078" t="str">
            <v>SUSI PASTIURMA</v>
          </cell>
          <cell r="C6078" t="str">
            <v>18110</v>
          </cell>
          <cell r="D6078">
            <v>946400</v>
          </cell>
          <cell r="E6078">
            <v>0</v>
          </cell>
          <cell r="F6078">
            <v>0</v>
          </cell>
          <cell r="G6078">
            <v>75000</v>
          </cell>
          <cell r="H6078">
            <v>0</v>
          </cell>
          <cell r="I6078">
            <v>297000</v>
          </cell>
          <cell r="J6078">
            <v>1447200</v>
          </cell>
        </row>
        <row r="6079">
          <cell r="A6079" t="str">
            <v>Q00975</v>
          </cell>
          <cell r="B6079" t="str">
            <v>YUL AZMI</v>
          </cell>
          <cell r="C6079" t="str">
            <v>18110</v>
          </cell>
          <cell r="D6079">
            <v>935000</v>
          </cell>
          <cell r="E6079">
            <v>0</v>
          </cell>
          <cell r="F6079">
            <v>0</v>
          </cell>
          <cell r="G6079">
            <v>75000</v>
          </cell>
          <cell r="H6079">
            <v>0</v>
          </cell>
          <cell r="I6079">
            <v>297000</v>
          </cell>
          <cell r="J6079">
            <v>1150000</v>
          </cell>
        </row>
        <row r="6080">
          <cell r="A6080" t="str">
            <v>Q00976</v>
          </cell>
          <cell r="B6080" t="str">
            <v>DONA EKA PUTRI</v>
          </cell>
          <cell r="C6080" t="str">
            <v>18110</v>
          </cell>
          <cell r="D6080">
            <v>935000</v>
          </cell>
          <cell r="E6080">
            <v>0</v>
          </cell>
          <cell r="F6080">
            <v>0</v>
          </cell>
          <cell r="G6080">
            <v>75000</v>
          </cell>
          <cell r="H6080">
            <v>0</v>
          </cell>
          <cell r="I6080">
            <v>0</v>
          </cell>
          <cell r="J6080">
            <v>1150000</v>
          </cell>
        </row>
        <row r="6081">
          <cell r="A6081" t="str">
            <v>Q00977</v>
          </cell>
          <cell r="B6081" t="str">
            <v>RINI NOVRIMA</v>
          </cell>
          <cell r="C6081" t="str">
            <v>18110</v>
          </cell>
          <cell r="D6081">
            <v>935000</v>
          </cell>
          <cell r="E6081">
            <v>0</v>
          </cell>
          <cell r="F6081">
            <v>0</v>
          </cell>
          <cell r="G6081">
            <v>75000</v>
          </cell>
          <cell r="H6081">
            <v>0</v>
          </cell>
          <cell r="I6081">
            <v>297000</v>
          </cell>
          <cell r="J6081">
            <v>1150000</v>
          </cell>
        </row>
        <row r="6082">
          <cell r="A6082" t="str">
            <v>Q00978</v>
          </cell>
          <cell r="B6082" t="str">
            <v>MONIKA L ARITONANG</v>
          </cell>
          <cell r="C6082" t="str">
            <v>18110</v>
          </cell>
          <cell r="D6082">
            <v>935000</v>
          </cell>
          <cell r="E6082">
            <v>0</v>
          </cell>
          <cell r="F6082">
            <v>0</v>
          </cell>
          <cell r="G6082">
            <v>75000</v>
          </cell>
          <cell r="H6082">
            <v>0</v>
          </cell>
          <cell r="I6082">
            <v>297000</v>
          </cell>
          <cell r="J6082">
            <v>1150000</v>
          </cell>
        </row>
        <row r="6083">
          <cell r="A6083" t="str">
            <v>Q00979</v>
          </cell>
          <cell r="B6083" t="str">
            <v>FONIKE KORNELIA</v>
          </cell>
          <cell r="C6083" t="str">
            <v>18110</v>
          </cell>
          <cell r="D6083">
            <v>935000</v>
          </cell>
          <cell r="E6083">
            <v>0</v>
          </cell>
          <cell r="F6083">
            <v>0</v>
          </cell>
          <cell r="G6083">
            <v>75000</v>
          </cell>
          <cell r="H6083">
            <v>0</v>
          </cell>
          <cell r="I6083">
            <v>297000</v>
          </cell>
          <cell r="J6083">
            <v>1150000</v>
          </cell>
        </row>
        <row r="6084">
          <cell r="A6084" t="str">
            <v>Q00980</v>
          </cell>
          <cell r="B6084" t="str">
            <v>WILDA PUTRI</v>
          </cell>
          <cell r="C6084" t="str">
            <v>18110</v>
          </cell>
          <cell r="D6084">
            <v>935000</v>
          </cell>
          <cell r="E6084">
            <v>0</v>
          </cell>
          <cell r="F6084">
            <v>0</v>
          </cell>
          <cell r="G6084">
            <v>75000</v>
          </cell>
          <cell r="H6084">
            <v>0</v>
          </cell>
          <cell r="I6084">
            <v>297000</v>
          </cell>
          <cell r="J6084">
            <v>1150000</v>
          </cell>
        </row>
        <row r="6085">
          <cell r="A6085" t="str">
            <v>Q00984</v>
          </cell>
          <cell r="B6085" t="str">
            <v>RAHMADIAH ARITONANG</v>
          </cell>
          <cell r="C6085" t="str">
            <v>18110</v>
          </cell>
          <cell r="D6085">
            <v>935000</v>
          </cell>
          <cell r="E6085">
            <v>0</v>
          </cell>
          <cell r="F6085">
            <v>0</v>
          </cell>
          <cell r="G6085">
            <v>75000</v>
          </cell>
          <cell r="H6085">
            <v>0</v>
          </cell>
          <cell r="I6085">
            <v>0</v>
          </cell>
          <cell r="J6085">
            <v>1150000</v>
          </cell>
        </row>
        <row r="6086">
          <cell r="A6086" t="str">
            <v>P80913</v>
          </cell>
          <cell r="B6086" t="str">
            <v>HENDRA MULYADI, SE</v>
          </cell>
          <cell r="C6086" t="str">
            <v>18120</v>
          </cell>
          <cell r="D6086">
            <v>1738000</v>
          </cell>
          <cell r="E6086">
            <v>173800</v>
          </cell>
          <cell r="F6086">
            <v>173800</v>
          </cell>
          <cell r="G6086">
            <v>300000</v>
          </cell>
          <cell r="H6086">
            <v>1500000</v>
          </cell>
          <cell r="I6086">
            <v>0</v>
          </cell>
          <cell r="J6086">
            <v>2875000</v>
          </cell>
        </row>
        <row r="6087">
          <cell r="A6087" t="str">
            <v>P82091</v>
          </cell>
          <cell r="B6087" t="str">
            <v>ANDHI TRI WIBOWO</v>
          </cell>
          <cell r="C6087" t="str">
            <v>18120</v>
          </cell>
          <cell r="D6087">
            <v>1164000</v>
          </cell>
          <cell r="E6087">
            <v>0</v>
          </cell>
          <cell r="F6087">
            <v>0</v>
          </cell>
          <cell r="G6087">
            <v>75000</v>
          </cell>
          <cell r="H6087">
            <v>0</v>
          </cell>
          <cell r="I6087">
            <v>0</v>
          </cell>
          <cell r="J6087">
            <v>1746000</v>
          </cell>
        </row>
        <row r="6088">
          <cell r="A6088" t="str">
            <v>P82700</v>
          </cell>
          <cell r="B6088" t="str">
            <v>HARRY HAMDANI</v>
          </cell>
          <cell r="C6088" t="str">
            <v>18120</v>
          </cell>
          <cell r="D6088">
            <v>1052000</v>
          </cell>
          <cell r="E6088">
            <v>0</v>
          </cell>
          <cell r="F6088">
            <v>0</v>
          </cell>
          <cell r="G6088">
            <v>75000</v>
          </cell>
          <cell r="H6088">
            <v>0</v>
          </cell>
          <cell r="I6088">
            <v>825000</v>
          </cell>
          <cell r="J6088">
            <v>1683000</v>
          </cell>
        </row>
        <row r="6089">
          <cell r="A6089" t="str">
            <v>P83630</v>
          </cell>
          <cell r="B6089" t="str">
            <v>ARNOLY WIBOWO</v>
          </cell>
          <cell r="C6089" t="str">
            <v>18120</v>
          </cell>
          <cell r="D6089">
            <v>946400</v>
          </cell>
          <cell r="E6089">
            <v>0</v>
          </cell>
          <cell r="F6089">
            <v>0</v>
          </cell>
          <cell r="G6089">
            <v>75000</v>
          </cell>
          <cell r="H6089">
            <v>0</v>
          </cell>
          <cell r="I6089">
            <v>297000</v>
          </cell>
          <cell r="J6089">
            <v>1447200</v>
          </cell>
        </row>
        <row r="6090">
          <cell r="A6090" t="str">
            <v>P83641</v>
          </cell>
          <cell r="B6090" t="str">
            <v>RIDHO HIDAYAT</v>
          </cell>
          <cell r="C6090" t="str">
            <v>18120</v>
          </cell>
          <cell r="D6090">
            <v>946400</v>
          </cell>
          <cell r="E6090">
            <v>0</v>
          </cell>
          <cell r="F6090">
            <v>0</v>
          </cell>
          <cell r="G6090">
            <v>75000</v>
          </cell>
          <cell r="H6090">
            <v>0</v>
          </cell>
          <cell r="I6090">
            <v>297000</v>
          </cell>
          <cell r="J6090">
            <v>1447200</v>
          </cell>
        </row>
        <row r="6091">
          <cell r="A6091" t="str">
            <v>P79138</v>
          </cell>
          <cell r="B6091" t="str">
            <v>FREDDY HASIHOLAN SIMANJUNTAK,SE</v>
          </cell>
          <cell r="C6091" t="str">
            <v>18130</v>
          </cell>
          <cell r="D6091">
            <v>1744000</v>
          </cell>
          <cell r="E6091">
            <v>174400</v>
          </cell>
          <cell r="F6091">
            <v>0</v>
          </cell>
          <cell r="G6091">
            <v>150000</v>
          </cell>
          <cell r="H6091">
            <v>0</v>
          </cell>
          <cell r="I6091">
            <v>825000</v>
          </cell>
          <cell r="J6091">
            <v>2103000</v>
          </cell>
        </row>
        <row r="6092">
          <cell r="A6092" t="str">
            <v>P80443</v>
          </cell>
          <cell r="B6092" t="str">
            <v>JANUARDI, SE</v>
          </cell>
          <cell r="C6092" t="str">
            <v>18130</v>
          </cell>
          <cell r="D6092">
            <v>1799000</v>
          </cell>
          <cell r="E6092">
            <v>179900</v>
          </cell>
          <cell r="F6092">
            <v>179900</v>
          </cell>
          <cell r="G6092">
            <v>300000</v>
          </cell>
          <cell r="H6092">
            <v>1500000</v>
          </cell>
          <cell r="I6092">
            <v>0</v>
          </cell>
          <cell r="J6092">
            <v>3146000</v>
          </cell>
        </row>
        <row r="6093">
          <cell r="A6093" t="str">
            <v>P81135</v>
          </cell>
          <cell r="B6093" t="str">
            <v>MUHAMMAD ROSYID RIDHO,SE</v>
          </cell>
          <cell r="C6093" t="str">
            <v>18130</v>
          </cell>
          <cell r="D6093">
            <v>1377000</v>
          </cell>
          <cell r="E6093">
            <v>137700</v>
          </cell>
          <cell r="F6093">
            <v>137700</v>
          </cell>
          <cell r="G6093">
            <v>300000</v>
          </cell>
          <cell r="H6093">
            <v>0</v>
          </cell>
          <cell r="I6093">
            <v>0</v>
          </cell>
          <cell r="J6093">
            <v>1970000</v>
          </cell>
        </row>
        <row r="6094">
          <cell r="A6094" t="str">
            <v>P81295</v>
          </cell>
          <cell r="B6094" t="str">
            <v>ENDANG SADEWI</v>
          </cell>
          <cell r="C6094" t="str">
            <v>18130</v>
          </cell>
          <cell r="D6094">
            <v>1207000</v>
          </cell>
          <cell r="E6094">
            <v>120700</v>
          </cell>
          <cell r="F6094">
            <v>120700</v>
          </cell>
          <cell r="G6094">
            <v>300000</v>
          </cell>
          <cell r="H6094">
            <v>0</v>
          </cell>
          <cell r="I6094">
            <v>297000</v>
          </cell>
          <cell r="J6094">
            <v>1771000</v>
          </cell>
        </row>
        <row r="6095">
          <cell r="A6095" t="str">
            <v>P82351</v>
          </cell>
          <cell r="B6095" t="str">
            <v>AKMALUDIN</v>
          </cell>
          <cell r="C6095" t="str">
            <v>18130</v>
          </cell>
          <cell r="D6095">
            <v>1204000</v>
          </cell>
          <cell r="E6095">
            <v>0</v>
          </cell>
          <cell r="F6095">
            <v>0</v>
          </cell>
          <cell r="G6095">
            <v>75000</v>
          </cell>
          <cell r="H6095">
            <v>0</v>
          </cell>
          <cell r="I6095">
            <v>825000</v>
          </cell>
          <cell r="J6095">
            <v>1837000</v>
          </cell>
        </row>
        <row r="6096">
          <cell r="A6096" t="str">
            <v>P82357</v>
          </cell>
          <cell r="B6096" t="str">
            <v>FRANSKEL WAWAN ARDIANSYAH</v>
          </cell>
          <cell r="C6096" t="str">
            <v>18130</v>
          </cell>
          <cell r="D6096">
            <v>1204000</v>
          </cell>
          <cell r="E6096">
            <v>0</v>
          </cell>
          <cell r="F6096">
            <v>0</v>
          </cell>
          <cell r="G6096">
            <v>75000</v>
          </cell>
          <cell r="H6096">
            <v>0</v>
          </cell>
          <cell r="I6096">
            <v>495000</v>
          </cell>
          <cell r="J6096">
            <v>1837000</v>
          </cell>
        </row>
        <row r="6097">
          <cell r="A6097" t="str">
            <v>P82692</v>
          </cell>
          <cell r="B6097" t="str">
            <v>RUDI SYAFUTRA, ST</v>
          </cell>
          <cell r="C6097" t="str">
            <v>18130</v>
          </cell>
          <cell r="D6097">
            <v>1052000</v>
          </cell>
          <cell r="E6097">
            <v>105200</v>
          </cell>
          <cell r="F6097">
            <v>52600</v>
          </cell>
          <cell r="G6097">
            <v>225000</v>
          </cell>
          <cell r="H6097">
            <v>0</v>
          </cell>
          <cell r="I6097">
            <v>825000</v>
          </cell>
          <cell r="J6097">
            <v>1771000</v>
          </cell>
        </row>
        <row r="6098">
          <cell r="A6098" t="str">
            <v>P83636</v>
          </cell>
          <cell r="B6098" t="str">
            <v>ARYUNI SIREGAR</v>
          </cell>
          <cell r="C6098" t="str">
            <v>18130</v>
          </cell>
          <cell r="D6098">
            <v>946400</v>
          </cell>
          <cell r="E6098">
            <v>0</v>
          </cell>
          <cell r="F6098">
            <v>0</v>
          </cell>
          <cell r="G6098">
            <v>75000</v>
          </cell>
          <cell r="H6098">
            <v>0</v>
          </cell>
          <cell r="I6098">
            <v>0</v>
          </cell>
          <cell r="J6098">
            <v>1523200</v>
          </cell>
        </row>
        <row r="6099">
          <cell r="A6099" t="str">
            <v>P83644</v>
          </cell>
          <cell r="B6099" t="str">
            <v>INTAN SULISTYOSARI</v>
          </cell>
          <cell r="C6099" t="str">
            <v>18130</v>
          </cell>
          <cell r="D6099">
            <v>946400</v>
          </cell>
          <cell r="E6099">
            <v>0</v>
          </cell>
          <cell r="F6099">
            <v>0</v>
          </cell>
          <cell r="G6099">
            <v>75000</v>
          </cell>
          <cell r="H6099">
            <v>0</v>
          </cell>
          <cell r="I6099">
            <v>319000</v>
          </cell>
          <cell r="J6099">
            <v>1523200</v>
          </cell>
        </row>
        <row r="6100">
          <cell r="A6100" t="str">
            <v>P83647</v>
          </cell>
          <cell r="B6100" t="str">
            <v>IRMA SURYANI</v>
          </cell>
          <cell r="C6100" t="str">
            <v>18130</v>
          </cell>
          <cell r="D6100">
            <v>946400</v>
          </cell>
          <cell r="E6100">
            <v>0</v>
          </cell>
          <cell r="F6100">
            <v>0</v>
          </cell>
          <cell r="G6100">
            <v>75000</v>
          </cell>
          <cell r="H6100">
            <v>0</v>
          </cell>
          <cell r="I6100">
            <v>0</v>
          </cell>
          <cell r="J6100">
            <v>1523200</v>
          </cell>
        </row>
        <row r="6101">
          <cell r="A6101" t="str">
            <v>P83651</v>
          </cell>
          <cell r="B6101" t="str">
            <v>SOFRI HELMI</v>
          </cell>
          <cell r="C6101" t="str">
            <v>18130</v>
          </cell>
          <cell r="D6101">
            <v>946400</v>
          </cell>
          <cell r="E6101">
            <v>0</v>
          </cell>
          <cell r="F6101">
            <v>0</v>
          </cell>
          <cell r="G6101">
            <v>75000</v>
          </cell>
          <cell r="H6101">
            <v>0</v>
          </cell>
          <cell r="I6101">
            <v>330000</v>
          </cell>
          <cell r="J6101">
            <v>1523200</v>
          </cell>
        </row>
        <row r="6102">
          <cell r="A6102" t="str">
            <v>Q00960</v>
          </cell>
          <cell r="B6102" t="str">
            <v>ROSITA</v>
          </cell>
          <cell r="C6102" t="str">
            <v>18130</v>
          </cell>
          <cell r="D6102">
            <v>935000</v>
          </cell>
          <cell r="E6102">
            <v>0</v>
          </cell>
          <cell r="F6102">
            <v>0</v>
          </cell>
          <cell r="G6102">
            <v>75000</v>
          </cell>
          <cell r="H6102">
            <v>0</v>
          </cell>
          <cell r="I6102">
            <v>297000</v>
          </cell>
          <cell r="J6102">
            <v>1210000</v>
          </cell>
        </row>
        <row r="6103">
          <cell r="A6103" t="str">
            <v>Q00981</v>
          </cell>
          <cell r="B6103" t="str">
            <v>ANDAYANI</v>
          </cell>
          <cell r="C6103" t="str">
            <v>18130</v>
          </cell>
          <cell r="D6103">
            <v>935000</v>
          </cell>
          <cell r="E6103">
            <v>0</v>
          </cell>
          <cell r="F6103">
            <v>0</v>
          </cell>
          <cell r="G6103">
            <v>75000</v>
          </cell>
          <cell r="H6103">
            <v>0</v>
          </cell>
          <cell r="I6103">
            <v>297000</v>
          </cell>
          <cell r="J6103">
            <v>1210000</v>
          </cell>
        </row>
        <row r="6104">
          <cell r="A6104" t="str">
            <v>P55325</v>
          </cell>
          <cell r="B6104" t="str">
            <v>SYAHBUDIN PANE,SH.</v>
          </cell>
          <cell r="C6104" t="str">
            <v>18140</v>
          </cell>
          <cell r="D6104">
            <v>2364000</v>
          </cell>
          <cell r="E6104">
            <v>236400</v>
          </cell>
          <cell r="F6104">
            <v>234600</v>
          </cell>
          <cell r="G6104">
            <v>375000</v>
          </cell>
          <cell r="H6104">
            <v>1600000</v>
          </cell>
          <cell r="I6104">
            <v>0</v>
          </cell>
          <cell r="J6104">
            <v>3509000</v>
          </cell>
        </row>
        <row r="6105">
          <cell r="A6105" t="str">
            <v>P78742</v>
          </cell>
          <cell r="B6105" t="str">
            <v>ALI ASMAN</v>
          </cell>
          <cell r="C6105" t="str">
            <v>18140</v>
          </cell>
          <cell r="D6105">
            <v>1526000</v>
          </cell>
          <cell r="E6105">
            <v>152600</v>
          </cell>
          <cell r="F6105">
            <v>152600</v>
          </cell>
          <cell r="G6105">
            <v>300000</v>
          </cell>
          <cell r="H6105">
            <v>0</v>
          </cell>
          <cell r="I6105">
            <v>825000</v>
          </cell>
          <cell r="J6105">
            <v>1970000</v>
          </cell>
        </row>
        <row r="6106">
          <cell r="A6106" t="str">
            <v>P82072</v>
          </cell>
          <cell r="B6106" t="str">
            <v>FIRNAYANTES,SE</v>
          </cell>
          <cell r="C6106" t="str">
            <v>18140</v>
          </cell>
          <cell r="D6106">
            <v>1126000</v>
          </cell>
          <cell r="E6106">
            <v>112600</v>
          </cell>
          <cell r="F6106">
            <v>56300</v>
          </cell>
          <cell r="G6106">
            <v>225000</v>
          </cell>
          <cell r="H6106">
            <v>0</v>
          </cell>
          <cell r="I6106">
            <v>352000</v>
          </cell>
          <cell r="J6106">
            <v>1771000</v>
          </cell>
        </row>
        <row r="6107">
          <cell r="A6107" t="str">
            <v>P82283</v>
          </cell>
          <cell r="B6107" t="str">
            <v>SILVIA PRIMADONA, A.MD.</v>
          </cell>
          <cell r="C6107" t="str">
            <v>18140</v>
          </cell>
          <cell r="D6107">
            <v>1377000</v>
          </cell>
          <cell r="E6107">
            <v>137700</v>
          </cell>
          <cell r="F6107">
            <v>0</v>
          </cell>
          <cell r="G6107">
            <v>150000</v>
          </cell>
          <cell r="H6107">
            <v>0</v>
          </cell>
          <cell r="I6107">
            <v>0</v>
          </cell>
          <cell r="J6107">
            <v>2263000</v>
          </cell>
        </row>
        <row r="6108">
          <cell r="A6108" t="str">
            <v>P82361</v>
          </cell>
          <cell r="B6108" t="str">
            <v>RIZA SYAPUTRA</v>
          </cell>
          <cell r="C6108" t="str">
            <v>18140</v>
          </cell>
          <cell r="D6108">
            <v>1204000</v>
          </cell>
          <cell r="E6108">
            <v>0</v>
          </cell>
          <cell r="F6108">
            <v>0</v>
          </cell>
          <cell r="G6108">
            <v>75000</v>
          </cell>
          <cell r="H6108">
            <v>0</v>
          </cell>
          <cell r="I6108">
            <v>495000</v>
          </cell>
          <cell r="J6108">
            <v>1837000</v>
          </cell>
        </row>
        <row r="6109">
          <cell r="A6109" t="str">
            <v>P82652</v>
          </cell>
          <cell r="B6109" t="str">
            <v>SUKARDI</v>
          </cell>
          <cell r="C6109" t="str">
            <v>18140</v>
          </cell>
          <cell r="D6109">
            <v>1052000</v>
          </cell>
          <cell r="E6109">
            <v>105200</v>
          </cell>
          <cell r="F6109">
            <v>52600</v>
          </cell>
          <cell r="G6109">
            <v>225000</v>
          </cell>
          <cell r="H6109">
            <v>0</v>
          </cell>
          <cell r="I6109">
            <v>0</v>
          </cell>
          <cell r="J6109">
            <v>1771000</v>
          </cell>
        </row>
        <row r="6110">
          <cell r="A6110" t="str">
            <v>P82653</v>
          </cell>
          <cell r="B6110" t="str">
            <v>AGUS CAHYONO</v>
          </cell>
          <cell r="C6110" t="str">
            <v>18140</v>
          </cell>
          <cell r="D6110">
            <v>1052000</v>
          </cell>
          <cell r="E6110">
            <v>105200</v>
          </cell>
          <cell r="F6110">
            <v>105200</v>
          </cell>
          <cell r="G6110">
            <v>300000</v>
          </cell>
          <cell r="H6110">
            <v>0</v>
          </cell>
          <cell r="I6110">
            <v>0</v>
          </cell>
          <cell r="J6110">
            <v>1771000</v>
          </cell>
        </row>
        <row r="6111">
          <cell r="A6111" t="str">
            <v>P83093</v>
          </cell>
          <cell r="B6111" t="str">
            <v>ANUGRAH ADI NOVARIANTO</v>
          </cell>
          <cell r="C6111" t="str">
            <v>18140</v>
          </cell>
          <cell r="D6111">
            <v>1145000</v>
          </cell>
          <cell r="E6111">
            <v>0</v>
          </cell>
          <cell r="F6111">
            <v>0</v>
          </cell>
          <cell r="G6111">
            <v>75000</v>
          </cell>
          <cell r="H6111">
            <v>0</v>
          </cell>
          <cell r="I6111">
            <v>825000</v>
          </cell>
          <cell r="J6111">
            <v>1837000</v>
          </cell>
        </row>
        <row r="6112">
          <cell r="A6112" t="str">
            <v>P83632</v>
          </cell>
          <cell r="B6112" t="str">
            <v>DANI NATALINI</v>
          </cell>
          <cell r="C6112" t="str">
            <v>18140</v>
          </cell>
          <cell r="D6112">
            <v>946400</v>
          </cell>
          <cell r="E6112">
            <v>0</v>
          </cell>
          <cell r="F6112">
            <v>0</v>
          </cell>
          <cell r="G6112">
            <v>75000</v>
          </cell>
          <cell r="H6112">
            <v>0</v>
          </cell>
          <cell r="I6112">
            <v>0</v>
          </cell>
          <cell r="J6112">
            <v>1523200</v>
          </cell>
        </row>
        <row r="6113">
          <cell r="A6113" t="str">
            <v>P83635</v>
          </cell>
          <cell r="B6113" t="str">
            <v>VANNY FEBRINA</v>
          </cell>
          <cell r="C6113" t="str">
            <v>18140</v>
          </cell>
          <cell r="D6113">
            <v>946400</v>
          </cell>
          <cell r="E6113">
            <v>0</v>
          </cell>
          <cell r="F6113">
            <v>0</v>
          </cell>
          <cell r="G6113">
            <v>75000</v>
          </cell>
          <cell r="H6113">
            <v>0</v>
          </cell>
          <cell r="I6113">
            <v>0</v>
          </cell>
          <cell r="J6113">
            <v>1523200</v>
          </cell>
        </row>
        <row r="6114">
          <cell r="A6114" t="str">
            <v>P83645</v>
          </cell>
          <cell r="B6114" t="str">
            <v>TENGKU ISMED</v>
          </cell>
          <cell r="C6114" t="str">
            <v>18140</v>
          </cell>
          <cell r="D6114">
            <v>946400</v>
          </cell>
          <cell r="E6114">
            <v>0</v>
          </cell>
          <cell r="F6114">
            <v>0</v>
          </cell>
          <cell r="G6114">
            <v>75000</v>
          </cell>
          <cell r="H6114">
            <v>0</v>
          </cell>
          <cell r="I6114">
            <v>0</v>
          </cell>
          <cell r="J6114">
            <v>1523200</v>
          </cell>
        </row>
        <row r="6115">
          <cell r="A6115" t="str">
            <v>P83654</v>
          </cell>
          <cell r="B6115" t="str">
            <v>FITRIA  ANDRIANI</v>
          </cell>
          <cell r="C6115" t="str">
            <v>18140</v>
          </cell>
          <cell r="D6115">
            <v>946400</v>
          </cell>
          <cell r="E6115">
            <v>0</v>
          </cell>
          <cell r="F6115">
            <v>0</v>
          </cell>
          <cell r="G6115">
            <v>75000</v>
          </cell>
          <cell r="H6115">
            <v>0</v>
          </cell>
          <cell r="I6115">
            <v>352000</v>
          </cell>
          <cell r="J6115">
            <v>1523200</v>
          </cell>
        </row>
        <row r="6116">
          <cell r="A6116" t="str">
            <v>P83667</v>
          </cell>
          <cell r="B6116" t="str">
            <v>IVAN CORNELIS</v>
          </cell>
          <cell r="C6116" t="str">
            <v>18140</v>
          </cell>
          <cell r="D6116">
            <v>946400</v>
          </cell>
          <cell r="E6116">
            <v>0</v>
          </cell>
          <cell r="F6116">
            <v>0</v>
          </cell>
          <cell r="G6116">
            <v>75000</v>
          </cell>
          <cell r="H6116">
            <v>0</v>
          </cell>
          <cell r="I6116">
            <v>0</v>
          </cell>
          <cell r="J6116">
            <v>1523200</v>
          </cell>
        </row>
        <row r="6117">
          <cell r="A6117" t="str">
            <v>P83695</v>
          </cell>
          <cell r="B6117" t="str">
            <v>BAMBANG JOKO PRAMONO</v>
          </cell>
          <cell r="C6117" t="str">
            <v>18140</v>
          </cell>
          <cell r="D6117">
            <v>946400</v>
          </cell>
          <cell r="E6117">
            <v>0</v>
          </cell>
          <cell r="F6117">
            <v>0</v>
          </cell>
          <cell r="G6117">
            <v>75000</v>
          </cell>
          <cell r="H6117">
            <v>0</v>
          </cell>
          <cell r="I6117">
            <v>0</v>
          </cell>
          <cell r="J6117">
            <v>1523200</v>
          </cell>
        </row>
        <row r="6118">
          <cell r="A6118" t="str">
            <v>Q00986</v>
          </cell>
          <cell r="B6118" t="str">
            <v>HALLEY AYU SETYANI</v>
          </cell>
          <cell r="C6118" t="str">
            <v>18140</v>
          </cell>
          <cell r="D6118">
            <v>935000</v>
          </cell>
          <cell r="E6118">
            <v>0</v>
          </cell>
          <cell r="F6118">
            <v>0</v>
          </cell>
          <cell r="G6118">
            <v>75000</v>
          </cell>
          <cell r="H6118">
            <v>0</v>
          </cell>
          <cell r="I6118">
            <v>297000</v>
          </cell>
          <cell r="J6118">
            <v>1210000</v>
          </cell>
        </row>
        <row r="6119">
          <cell r="A6119" t="str">
            <v>Q00988</v>
          </cell>
          <cell r="B6119" t="str">
            <v>RIRIN SURYANDARI</v>
          </cell>
          <cell r="C6119" t="str">
            <v>18140</v>
          </cell>
          <cell r="D6119">
            <v>935000</v>
          </cell>
          <cell r="E6119">
            <v>0</v>
          </cell>
          <cell r="F6119">
            <v>0</v>
          </cell>
          <cell r="G6119">
            <v>75000</v>
          </cell>
          <cell r="H6119">
            <v>0</v>
          </cell>
          <cell r="I6119">
            <v>297000</v>
          </cell>
          <cell r="J6119">
            <v>1210000</v>
          </cell>
        </row>
        <row r="6120">
          <cell r="A6120" t="str">
            <v>P77375</v>
          </cell>
          <cell r="B6120" t="str">
            <v>SYAIFUL</v>
          </cell>
          <cell r="C6120" t="str">
            <v>18150</v>
          </cell>
          <cell r="D6120">
            <v>1865000</v>
          </cell>
          <cell r="E6120">
            <v>186500</v>
          </cell>
          <cell r="F6120">
            <v>186500</v>
          </cell>
          <cell r="G6120">
            <v>300000</v>
          </cell>
          <cell r="H6120">
            <v>1500000</v>
          </cell>
          <cell r="I6120">
            <v>0</v>
          </cell>
          <cell r="J6120">
            <v>3146000</v>
          </cell>
        </row>
        <row r="6121">
          <cell r="A6121" t="str">
            <v>P78739</v>
          </cell>
          <cell r="B6121" t="str">
            <v>JONI AMRAN</v>
          </cell>
          <cell r="C6121" t="str">
            <v>18150</v>
          </cell>
          <cell r="D6121">
            <v>1526000</v>
          </cell>
          <cell r="E6121">
            <v>152600</v>
          </cell>
          <cell r="F6121">
            <v>152600</v>
          </cell>
          <cell r="G6121">
            <v>300000</v>
          </cell>
          <cell r="H6121">
            <v>0</v>
          </cell>
          <cell r="I6121">
            <v>825000</v>
          </cell>
          <cell r="J6121">
            <v>1970000</v>
          </cell>
        </row>
        <row r="6122">
          <cell r="A6122" t="str">
            <v>P81157</v>
          </cell>
          <cell r="B6122" t="str">
            <v>ADE IRMA SUSANTI, S.Kom</v>
          </cell>
          <cell r="C6122" t="str">
            <v>18150</v>
          </cell>
          <cell r="D6122">
            <v>1573000</v>
          </cell>
          <cell r="E6122">
            <v>157300</v>
          </cell>
          <cell r="F6122">
            <v>157300</v>
          </cell>
          <cell r="G6122">
            <v>300000</v>
          </cell>
          <cell r="H6122">
            <v>0</v>
          </cell>
          <cell r="I6122">
            <v>825000</v>
          </cell>
          <cell r="J6122">
            <v>2103000</v>
          </cell>
        </row>
        <row r="6123">
          <cell r="A6123" t="str">
            <v>P82829</v>
          </cell>
          <cell r="B6123" t="str">
            <v>ANTONIUS HENRIYANTO, SE.</v>
          </cell>
          <cell r="C6123" t="str">
            <v>18150</v>
          </cell>
          <cell r="D6123">
            <v>1164000</v>
          </cell>
          <cell r="E6123">
            <v>0</v>
          </cell>
          <cell r="F6123">
            <v>0</v>
          </cell>
          <cell r="G6123">
            <v>75000</v>
          </cell>
          <cell r="H6123">
            <v>0</v>
          </cell>
          <cell r="I6123">
            <v>0</v>
          </cell>
          <cell r="J6123">
            <v>1837000</v>
          </cell>
        </row>
        <row r="6124">
          <cell r="A6124" t="str">
            <v>P83100</v>
          </cell>
          <cell r="B6124" t="str">
            <v>FAISAL AZIZ</v>
          </cell>
          <cell r="C6124" t="str">
            <v>18150</v>
          </cell>
          <cell r="D6124">
            <v>1145000</v>
          </cell>
          <cell r="E6124">
            <v>0</v>
          </cell>
          <cell r="F6124">
            <v>0</v>
          </cell>
          <cell r="G6124">
            <v>75000</v>
          </cell>
          <cell r="H6124">
            <v>0</v>
          </cell>
          <cell r="I6124">
            <v>495000</v>
          </cell>
          <cell r="J6124">
            <v>1837000</v>
          </cell>
        </row>
        <row r="6125">
          <cell r="A6125" t="str">
            <v>P83634</v>
          </cell>
          <cell r="B6125" t="str">
            <v>ROSNANDAR ABRIYANTO</v>
          </cell>
          <cell r="C6125" t="str">
            <v>18150</v>
          </cell>
          <cell r="D6125">
            <v>946400</v>
          </cell>
          <cell r="E6125">
            <v>0</v>
          </cell>
          <cell r="F6125">
            <v>0</v>
          </cell>
          <cell r="G6125">
            <v>75000</v>
          </cell>
          <cell r="H6125">
            <v>0</v>
          </cell>
          <cell r="I6125">
            <v>330000</v>
          </cell>
          <cell r="J6125">
            <v>1523200</v>
          </cell>
        </row>
        <row r="6126">
          <cell r="A6126" t="str">
            <v>P83672</v>
          </cell>
          <cell r="B6126" t="str">
            <v>SRI MAHARANI</v>
          </cell>
          <cell r="C6126" t="str">
            <v>18150</v>
          </cell>
          <cell r="D6126">
            <v>946400</v>
          </cell>
          <cell r="E6126">
            <v>0</v>
          </cell>
          <cell r="F6126">
            <v>0</v>
          </cell>
          <cell r="G6126">
            <v>75000</v>
          </cell>
          <cell r="H6126">
            <v>0</v>
          </cell>
          <cell r="I6126">
            <v>319000</v>
          </cell>
          <cell r="J6126">
            <v>1523200</v>
          </cell>
        </row>
        <row r="6127">
          <cell r="A6127" t="str">
            <v>P83691</v>
          </cell>
          <cell r="B6127" t="str">
            <v>HAFIZA PUTRA</v>
          </cell>
          <cell r="C6127" t="str">
            <v>18150</v>
          </cell>
          <cell r="D6127">
            <v>946400</v>
          </cell>
          <cell r="E6127">
            <v>0</v>
          </cell>
          <cell r="F6127">
            <v>0</v>
          </cell>
          <cell r="G6127">
            <v>75000</v>
          </cell>
          <cell r="H6127">
            <v>0</v>
          </cell>
          <cell r="I6127">
            <v>0</v>
          </cell>
          <cell r="J6127">
            <v>1523200</v>
          </cell>
        </row>
        <row r="6128">
          <cell r="A6128" t="str">
            <v>Q00989</v>
          </cell>
          <cell r="B6128" t="str">
            <v>NURAINA JULIA SAFITRI</v>
          </cell>
          <cell r="C6128" t="str">
            <v>18150</v>
          </cell>
          <cell r="D6128">
            <v>935000</v>
          </cell>
          <cell r="E6128">
            <v>0</v>
          </cell>
          <cell r="F6128">
            <v>0</v>
          </cell>
          <cell r="G6128">
            <v>75000</v>
          </cell>
          <cell r="H6128">
            <v>0</v>
          </cell>
          <cell r="I6128">
            <v>297000</v>
          </cell>
          <cell r="J6128">
            <v>1210000</v>
          </cell>
        </row>
        <row r="6129">
          <cell r="A6129" t="str">
            <v>Q00990</v>
          </cell>
          <cell r="B6129" t="str">
            <v>EVA MARIANA</v>
          </cell>
          <cell r="C6129" t="str">
            <v>18150</v>
          </cell>
          <cell r="D6129">
            <v>935000</v>
          </cell>
          <cell r="E6129">
            <v>0</v>
          </cell>
          <cell r="F6129">
            <v>0</v>
          </cell>
          <cell r="G6129">
            <v>75000</v>
          </cell>
          <cell r="H6129">
            <v>0</v>
          </cell>
          <cell r="I6129">
            <v>297000</v>
          </cell>
          <cell r="J6129">
            <v>1210000</v>
          </cell>
        </row>
        <row r="6130">
          <cell r="A6130" t="str">
            <v>P59483</v>
          </cell>
          <cell r="B6130" t="str">
            <v>RUJADI</v>
          </cell>
          <cell r="C6130" t="str">
            <v>18160</v>
          </cell>
          <cell r="D6130">
            <v>1930000</v>
          </cell>
          <cell r="E6130">
            <v>193000</v>
          </cell>
          <cell r="F6130">
            <v>0</v>
          </cell>
          <cell r="G6130">
            <v>150000</v>
          </cell>
          <cell r="H6130">
            <v>1500000</v>
          </cell>
          <cell r="I6130">
            <v>0</v>
          </cell>
          <cell r="J6130">
            <v>3025000</v>
          </cell>
        </row>
        <row r="6131">
          <cell r="A6131" t="str">
            <v>P80598</v>
          </cell>
          <cell r="B6131" t="str">
            <v>SYAFRIANTO</v>
          </cell>
          <cell r="C6131" t="str">
            <v>18160</v>
          </cell>
          <cell r="D6131">
            <v>1425000</v>
          </cell>
          <cell r="E6131">
            <v>142500</v>
          </cell>
          <cell r="F6131">
            <v>0</v>
          </cell>
          <cell r="G6131">
            <v>150000</v>
          </cell>
          <cell r="H6131">
            <v>0</v>
          </cell>
          <cell r="I6131">
            <v>825000</v>
          </cell>
          <cell r="J6131">
            <v>1970000</v>
          </cell>
        </row>
        <row r="6132">
          <cell r="A6132" t="str">
            <v>P82098</v>
          </cell>
          <cell r="B6132" t="str">
            <v>RAMADI TAUFIK KURNIAWAN</v>
          </cell>
          <cell r="C6132" t="str">
            <v>18160</v>
          </cell>
          <cell r="D6132">
            <v>1164000</v>
          </cell>
          <cell r="E6132">
            <v>116400</v>
          </cell>
          <cell r="F6132">
            <v>116400</v>
          </cell>
          <cell r="G6132">
            <v>300000</v>
          </cell>
          <cell r="H6132">
            <v>0</v>
          </cell>
          <cell r="I6132">
            <v>825000</v>
          </cell>
          <cell r="J6132">
            <v>1837000</v>
          </cell>
        </row>
        <row r="6133">
          <cell r="A6133" t="str">
            <v>P82301</v>
          </cell>
          <cell r="B6133" t="str">
            <v>DONI RUSFAN, S.IP</v>
          </cell>
          <cell r="C6133" t="str">
            <v>18160</v>
          </cell>
          <cell r="D6133">
            <v>1377000</v>
          </cell>
          <cell r="E6133">
            <v>0</v>
          </cell>
          <cell r="F6133">
            <v>0</v>
          </cell>
          <cell r="G6133">
            <v>75000</v>
          </cell>
          <cell r="H6133">
            <v>0</v>
          </cell>
          <cell r="I6133">
            <v>407000</v>
          </cell>
          <cell r="J6133">
            <v>2263000</v>
          </cell>
        </row>
        <row r="6134">
          <cell r="A6134" t="str">
            <v>P82698</v>
          </cell>
          <cell r="B6134" t="str">
            <v>BAYU PRAMAWITA, SE</v>
          </cell>
          <cell r="C6134" t="str">
            <v>18160</v>
          </cell>
          <cell r="D6134">
            <v>1052000</v>
          </cell>
          <cell r="E6134">
            <v>105200</v>
          </cell>
          <cell r="F6134">
            <v>52600</v>
          </cell>
          <cell r="G6134">
            <v>225000</v>
          </cell>
          <cell r="H6134">
            <v>0</v>
          </cell>
          <cell r="I6134">
            <v>297000</v>
          </cell>
          <cell r="J6134">
            <v>1771000</v>
          </cell>
        </row>
        <row r="6135">
          <cell r="A6135" t="str">
            <v>P83625</v>
          </cell>
          <cell r="B6135" t="str">
            <v>ARIF BUDIMAN</v>
          </cell>
          <cell r="C6135" t="str">
            <v>18160</v>
          </cell>
          <cell r="D6135">
            <v>946400</v>
          </cell>
          <cell r="E6135">
            <v>0</v>
          </cell>
          <cell r="F6135">
            <v>0</v>
          </cell>
          <cell r="G6135">
            <v>75000</v>
          </cell>
          <cell r="H6135">
            <v>0</v>
          </cell>
          <cell r="I6135">
            <v>0</v>
          </cell>
          <cell r="J6135">
            <v>1523200</v>
          </cell>
        </row>
        <row r="6136">
          <cell r="A6136" t="str">
            <v>P83640</v>
          </cell>
          <cell r="B6136" t="str">
            <v>RENI CAHAYATI</v>
          </cell>
          <cell r="C6136" t="str">
            <v>18160</v>
          </cell>
          <cell r="D6136">
            <v>946400</v>
          </cell>
          <cell r="E6136">
            <v>0</v>
          </cell>
          <cell r="F6136">
            <v>0</v>
          </cell>
          <cell r="G6136">
            <v>75000</v>
          </cell>
          <cell r="H6136">
            <v>0</v>
          </cell>
          <cell r="I6136">
            <v>0</v>
          </cell>
          <cell r="J6136">
            <v>1523200</v>
          </cell>
        </row>
        <row r="6137">
          <cell r="A6137" t="str">
            <v>P83659</v>
          </cell>
          <cell r="B6137" t="str">
            <v>PARLUHUTAN  S.</v>
          </cell>
          <cell r="C6137" t="str">
            <v>18160</v>
          </cell>
          <cell r="D6137">
            <v>946400</v>
          </cell>
          <cell r="E6137">
            <v>0</v>
          </cell>
          <cell r="F6137">
            <v>0</v>
          </cell>
          <cell r="G6137">
            <v>75000</v>
          </cell>
          <cell r="H6137">
            <v>0</v>
          </cell>
          <cell r="I6137">
            <v>0</v>
          </cell>
          <cell r="J6137">
            <v>1523200</v>
          </cell>
        </row>
        <row r="6138">
          <cell r="A6138" t="str">
            <v>Q00991</v>
          </cell>
          <cell r="B6138" t="str">
            <v>RAI IQSANDRI</v>
          </cell>
          <cell r="C6138" t="str">
            <v>18160</v>
          </cell>
          <cell r="D6138">
            <v>935000</v>
          </cell>
          <cell r="E6138">
            <v>0</v>
          </cell>
          <cell r="F6138">
            <v>0</v>
          </cell>
          <cell r="G6138">
            <v>75000</v>
          </cell>
          <cell r="H6138">
            <v>0</v>
          </cell>
          <cell r="I6138">
            <v>297000</v>
          </cell>
          <cell r="J6138">
            <v>1210000</v>
          </cell>
        </row>
        <row r="6139">
          <cell r="A6139" t="str">
            <v>Q00992</v>
          </cell>
          <cell r="B6139" t="str">
            <v>ROHMAWATI</v>
          </cell>
          <cell r="C6139" t="str">
            <v>18160</v>
          </cell>
          <cell r="D6139">
            <v>935000</v>
          </cell>
          <cell r="E6139">
            <v>0</v>
          </cell>
          <cell r="F6139">
            <v>0</v>
          </cell>
          <cell r="G6139">
            <v>75000</v>
          </cell>
          <cell r="H6139">
            <v>0</v>
          </cell>
          <cell r="I6139">
            <v>297000</v>
          </cell>
          <cell r="J6139">
            <v>1210000</v>
          </cell>
        </row>
        <row r="6140">
          <cell r="A6140" t="str">
            <v>P80317</v>
          </cell>
          <cell r="B6140" t="str">
            <v>ABDUL MALIK, SE</v>
          </cell>
          <cell r="C6140" t="str">
            <v>18170</v>
          </cell>
          <cell r="D6140">
            <v>1741000</v>
          </cell>
          <cell r="E6140">
            <v>174100</v>
          </cell>
          <cell r="F6140">
            <v>174100</v>
          </cell>
          <cell r="G6140">
            <v>300000</v>
          </cell>
          <cell r="H6140">
            <v>1500000</v>
          </cell>
          <cell r="I6140">
            <v>0</v>
          </cell>
          <cell r="J6140">
            <v>2875000</v>
          </cell>
        </row>
        <row r="6141">
          <cell r="A6141" t="str">
            <v>P82074</v>
          </cell>
          <cell r="B6141" t="str">
            <v>MUHAMMAD TARMIZI</v>
          </cell>
          <cell r="C6141" t="str">
            <v>18170</v>
          </cell>
          <cell r="D6141">
            <v>1126000</v>
          </cell>
          <cell r="E6141">
            <v>112600</v>
          </cell>
          <cell r="F6141">
            <v>56300</v>
          </cell>
          <cell r="G6141">
            <v>225000</v>
          </cell>
          <cell r="H6141">
            <v>0</v>
          </cell>
          <cell r="I6141">
            <v>407000</v>
          </cell>
          <cell r="J6141">
            <v>1683000</v>
          </cell>
        </row>
        <row r="6142">
          <cell r="A6142" t="str">
            <v>P83616</v>
          </cell>
          <cell r="B6142" t="str">
            <v>YURIA ARIANI</v>
          </cell>
          <cell r="C6142" t="str">
            <v>18170</v>
          </cell>
          <cell r="D6142">
            <v>946400</v>
          </cell>
          <cell r="E6142">
            <v>0</v>
          </cell>
          <cell r="F6142">
            <v>0</v>
          </cell>
          <cell r="G6142">
            <v>75000</v>
          </cell>
          <cell r="H6142">
            <v>0</v>
          </cell>
          <cell r="I6142">
            <v>0</v>
          </cell>
          <cell r="J6142">
            <v>1447200</v>
          </cell>
        </row>
        <row r="6143">
          <cell r="A6143" t="str">
            <v>P83663</v>
          </cell>
          <cell r="B6143" t="str">
            <v>IRMA DESWITA</v>
          </cell>
          <cell r="C6143" t="str">
            <v>18170</v>
          </cell>
          <cell r="D6143">
            <v>946400</v>
          </cell>
          <cell r="E6143">
            <v>0</v>
          </cell>
          <cell r="F6143">
            <v>0</v>
          </cell>
          <cell r="G6143">
            <v>75000</v>
          </cell>
          <cell r="H6143">
            <v>0</v>
          </cell>
          <cell r="I6143">
            <v>297000</v>
          </cell>
          <cell r="J6143">
            <v>1447200</v>
          </cell>
        </row>
        <row r="6144">
          <cell r="A6144" t="str">
            <v>P83696</v>
          </cell>
          <cell r="B6144" t="str">
            <v>BIMA MAHARDIKA</v>
          </cell>
          <cell r="C6144" t="str">
            <v>18170</v>
          </cell>
          <cell r="D6144">
            <v>946400</v>
          </cell>
          <cell r="E6144">
            <v>0</v>
          </cell>
          <cell r="F6144">
            <v>0</v>
          </cell>
          <cell r="G6144">
            <v>75000</v>
          </cell>
          <cell r="H6144">
            <v>0</v>
          </cell>
          <cell r="I6144">
            <v>0</v>
          </cell>
          <cell r="J6144">
            <v>1447200</v>
          </cell>
        </row>
        <row r="6145">
          <cell r="A6145" t="str">
            <v>Q00993</v>
          </cell>
          <cell r="B6145" t="str">
            <v>LUSE HANDAYANI</v>
          </cell>
          <cell r="C6145" t="str">
            <v>18170</v>
          </cell>
          <cell r="D6145">
            <v>935000</v>
          </cell>
          <cell r="E6145">
            <v>0</v>
          </cell>
          <cell r="F6145">
            <v>0</v>
          </cell>
          <cell r="G6145">
            <v>75000</v>
          </cell>
          <cell r="H6145">
            <v>0</v>
          </cell>
          <cell r="I6145">
            <v>0</v>
          </cell>
          <cell r="J6145">
            <v>1150000</v>
          </cell>
        </row>
        <row r="6146">
          <cell r="A6146" t="str">
            <v>P79125</v>
          </cell>
          <cell r="B6146" t="str">
            <v>DESWIZAR ARIF</v>
          </cell>
          <cell r="C6146" t="str">
            <v>18180</v>
          </cell>
          <cell r="D6146">
            <v>1744000</v>
          </cell>
          <cell r="E6146">
            <v>174400</v>
          </cell>
          <cell r="F6146">
            <v>87200</v>
          </cell>
          <cell r="G6146">
            <v>225000</v>
          </cell>
          <cell r="H6146">
            <v>1500000</v>
          </cell>
          <cell r="I6146">
            <v>0</v>
          </cell>
          <cell r="J6146">
            <v>3025000</v>
          </cell>
        </row>
        <row r="6147">
          <cell r="A6147" t="str">
            <v>P82097</v>
          </cell>
          <cell r="B6147" t="str">
            <v>WAHIDIN</v>
          </cell>
          <cell r="C6147" t="str">
            <v>18180</v>
          </cell>
          <cell r="D6147">
            <v>1164000</v>
          </cell>
          <cell r="E6147">
            <v>0</v>
          </cell>
          <cell r="F6147">
            <v>0</v>
          </cell>
          <cell r="G6147">
            <v>75000</v>
          </cell>
          <cell r="H6147">
            <v>0</v>
          </cell>
          <cell r="I6147">
            <v>407000</v>
          </cell>
          <cell r="J6147">
            <v>1837000</v>
          </cell>
        </row>
        <row r="6148">
          <cell r="A6148" t="str">
            <v>P82696</v>
          </cell>
          <cell r="B6148" t="str">
            <v>SETYONO</v>
          </cell>
          <cell r="C6148" t="str">
            <v>18180</v>
          </cell>
          <cell r="D6148">
            <v>1052000</v>
          </cell>
          <cell r="E6148">
            <v>0</v>
          </cell>
          <cell r="F6148">
            <v>0</v>
          </cell>
          <cell r="G6148">
            <v>75000</v>
          </cell>
          <cell r="H6148">
            <v>0</v>
          </cell>
          <cell r="I6148">
            <v>825000</v>
          </cell>
          <cell r="J6148">
            <v>1771000</v>
          </cell>
        </row>
        <row r="6149">
          <cell r="A6149" t="str">
            <v>P83679</v>
          </cell>
          <cell r="B6149" t="str">
            <v>PRISKA ADELINA</v>
          </cell>
          <cell r="C6149" t="str">
            <v>18180</v>
          </cell>
          <cell r="D6149">
            <v>946400</v>
          </cell>
          <cell r="E6149">
            <v>0</v>
          </cell>
          <cell r="F6149">
            <v>0</v>
          </cell>
          <cell r="G6149">
            <v>75000</v>
          </cell>
          <cell r="H6149">
            <v>0</v>
          </cell>
          <cell r="I6149">
            <v>297000</v>
          </cell>
          <cell r="J6149">
            <v>1523200</v>
          </cell>
        </row>
        <row r="6150">
          <cell r="A6150" t="str">
            <v>P83680</v>
          </cell>
          <cell r="B6150" t="str">
            <v>SANDI NETRIAWAN</v>
          </cell>
          <cell r="C6150" t="str">
            <v>18180</v>
          </cell>
          <cell r="D6150">
            <v>946400</v>
          </cell>
          <cell r="E6150">
            <v>0</v>
          </cell>
          <cell r="F6150">
            <v>0</v>
          </cell>
          <cell r="G6150">
            <v>75000</v>
          </cell>
          <cell r="H6150">
            <v>0</v>
          </cell>
          <cell r="I6150">
            <v>297000</v>
          </cell>
          <cell r="J6150">
            <v>1523200</v>
          </cell>
        </row>
        <row r="6151">
          <cell r="A6151" t="str">
            <v>P79077</v>
          </cell>
          <cell r="B6151" t="str">
            <v>ERNI, SE</v>
          </cell>
          <cell r="C6151" t="str">
            <v>18S01</v>
          </cell>
          <cell r="D6151">
            <v>1744000</v>
          </cell>
          <cell r="E6151">
            <v>174400</v>
          </cell>
          <cell r="F6151">
            <v>0</v>
          </cell>
          <cell r="G6151">
            <v>150000</v>
          </cell>
          <cell r="H6151">
            <v>0</v>
          </cell>
          <cell r="I6151">
            <v>825000</v>
          </cell>
          <cell r="J6151">
            <v>2103000</v>
          </cell>
        </row>
        <row r="6152">
          <cell r="A6152" t="str">
            <v>P80408</v>
          </cell>
          <cell r="B6152" t="str">
            <v>HIDAYAT, SE</v>
          </cell>
          <cell r="C6152" t="str">
            <v>18S01</v>
          </cell>
          <cell r="D6152">
            <v>1686000</v>
          </cell>
          <cell r="E6152">
            <v>168600</v>
          </cell>
          <cell r="F6152">
            <v>168600</v>
          </cell>
          <cell r="G6152">
            <v>300000</v>
          </cell>
          <cell r="H6152">
            <v>1500000</v>
          </cell>
          <cell r="I6152">
            <v>0</v>
          </cell>
          <cell r="J6152">
            <v>3025000</v>
          </cell>
        </row>
        <row r="6153">
          <cell r="A6153" t="str">
            <v>P82103</v>
          </cell>
          <cell r="B6153" t="str">
            <v>MUHAMMAD TAOFIK</v>
          </cell>
          <cell r="C6153" t="str">
            <v>18S01</v>
          </cell>
          <cell r="D6153">
            <v>1164000</v>
          </cell>
          <cell r="E6153">
            <v>116400</v>
          </cell>
          <cell r="F6153">
            <v>116400</v>
          </cell>
          <cell r="G6153">
            <v>300000</v>
          </cell>
          <cell r="H6153">
            <v>0</v>
          </cell>
          <cell r="I6153">
            <v>825000</v>
          </cell>
          <cell r="J6153">
            <v>1837000</v>
          </cell>
        </row>
        <row r="6154">
          <cell r="A6154" t="str">
            <v>P82279</v>
          </cell>
          <cell r="B6154" t="str">
            <v>TOTOK HARMOYO,SE</v>
          </cell>
          <cell r="C6154" t="str">
            <v>18S01</v>
          </cell>
          <cell r="D6154">
            <v>1377000</v>
          </cell>
          <cell r="E6154">
            <v>137700</v>
          </cell>
          <cell r="F6154">
            <v>68850</v>
          </cell>
          <cell r="G6154">
            <v>225000</v>
          </cell>
          <cell r="H6154">
            <v>0</v>
          </cell>
          <cell r="I6154">
            <v>0</v>
          </cell>
          <cell r="J6154">
            <v>2263000</v>
          </cell>
        </row>
        <row r="6155">
          <cell r="A6155" t="str">
            <v>P82304</v>
          </cell>
          <cell r="B6155" t="str">
            <v>HENDRA MAHYUDI, SE.</v>
          </cell>
          <cell r="C6155" t="str">
            <v>18S01</v>
          </cell>
          <cell r="D6155">
            <v>1377000</v>
          </cell>
          <cell r="E6155">
            <v>137700</v>
          </cell>
          <cell r="F6155">
            <v>137700</v>
          </cell>
          <cell r="G6155">
            <v>225000</v>
          </cell>
          <cell r="H6155">
            <v>0</v>
          </cell>
          <cell r="I6155">
            <v>825000</v>
          </cell>
          <cell r="J6155">
            <v>1904000</v>
          </cell>
        </row>
        <row r="6156">
          <cell r="A6156" t="str">
            <v>P82703</v>
          </cell>
          <cell r="B6156" t="str">
            <v>NERINA YENTI, SE</v>
          </cell>
          <cell r="C6156" t="str">
            <v>18S01</v>
          </cell>
          <cell r="D6156">
            <v>1052000</v>
          </cell>
          <cell r="E6156">
            <v>0</v>
          </cell>
          <cell r="F6156">
            <v>0</v>
          </cell>
          <cell r="G6156">
            <v>75000</v>
          </cell>
          <cell r="H6156">
            <v>0</v>
          </cell>
          <cell r="I6156">
            <v>407000</v>
          </cell>
          <cell r="J6156">
            <v>1771000</v>
          </cell>
        </row>
        <row r="6157">
          <cell r="A6157" t="str">
            <v>P83650</v>
          </cell>
          <cell r="B6157" t="str">
            <v>DIAH MAYASARI DARUSMIN</v>
          </cell>
          <cell r="C6157" t="str">
            <v>18S01</v>
          </cell>
          <cell r="D6157">
            <v>946400</v>
          </cell>
          <cell r="E6157">
            <v>0</v>
          </cell>
          <cell r="F6157">
            <v>0</v>
          </cell>
          <cell r="G6157">
            <v>75000</v>
          </cell>
          <cell r="H6157">
            <v>0</v>
          </cell>
          <cell r="I6157">
            <v>297000</v>
          </cell>
          <cell r="J6157">
            <v>1523200</v>
          </cell>
        </row>
        <row r="6158">
          <cell r="A6158" t="str">
            <v>P83657</v>
          </cell>
          <cell r="B6158" t="str">
            <v>FEBRILIANTY</v>
          </cell>
          <cell r="C6158" t="str">
            <v>18S01</v>
          </cell>
          <cell r="D6158">
            <v>946400</v>
          </cell>
          <cell r="E6158">
            <v>0</v>
          </cell>
          <cell r="F6158">
            <v>0</v>
          </cell>
          <cell r="G6158">
            <v>75000</v>
          </cell>
          <cell r="H6158">
            <v>0</v>
          </cell>
          <cell r="I6158">
            <v>297000</v>
          </cell>
          <cell r="J6158">
            <v>1523200</v>
          </cell>
        </row>
        <row r="6159">
          <cell r="A6159" t="str">
            <v>P83668</v>
          </cell>
          <cell r="B6159" t="str">
            <v>AL HAFIESH</v>
          </cell>
          <cell r="C6159" t="str">
            <v>18S01</v>
          </cell>
          <cell r="D6159">
            <v>946400</v>
          </cell>
          <cell r="E6159">
            <v>0</v>
          </cell>
          <cell r="F6159">
            <v>0</v>
          </cell>
          <cell r="G6159">
            <v>75000</v>
          </cell>
          <cell r="H6159">
            <v>0</v>
          </cell>
          <cell r="I6159">
            <v>297000</v>
          </cell>
          <cell r="J6159">
            <v>1523200</v>
          </cell>
        </row>
        <row r="6160">
          <cell r="A6160" t="str">
            <v>P83688</v>
          </cell>
          <cell r="B6160" t="str">
            <v>RULLY IBRAHIM NASUTION</v>
          </cell>
          <cell r="C6160" t="str">
            <v>18S01</v>
          </cell>
          <cell r="D6160">
            <v>946400</v>
          </cell>
          <cell r="E6160">
            <v>0</v>
          </cell>
          <cell r="F6160">
            <v>0</v>
          </cell>
          <cell r="G6160">
            <v>75000</v>
          </cell>
          <cell r="H6160">
            <v>0</v>
          </cell>
          <cell r="I6160">
            <v>297000</v>
          </cell>
          <cell r="J6160">
            <v>1523200</v>
          </cell>
        </row>
        <row r="6161">
          <cell r="A6161" t="str">
            <v>Q00995</v>
          </cell>
          <cell r="B6161" t="str">
            <v>EKA GUSTRIANI</v>
          </cell>
          <cell r="C6161" t="str">
            <v>18S01</v>
          </cell>
          <cell r="D6161">
            <v>935000</v>
          </cell>
          <cell r="E6161">
            <v>0</v>
          </cell>
          <cell r="F6161">
            <v>0</v>
          </cell>
          <cell r="G6161">
            <v>75000</v>
          </cell>
          <cell r="H6161">
            <v>0</v>
          </cell>
          <cell r="I6161">
            <v>297000</v>
          </cell>
          <cell r="J6161">
            <v>1210000</v>
          </cell>
        </row>
      </sheetData>
      <sheetData sheetId="1">
        <row r="3">
          <cell r="B3" t="str">
            <v>P71564</v>
          </cell>
        </row>
      </sheetData>
      <sheetData sheetId="2"/>
      <sheetData sheetId="3"/>
      <sheetData sheetId="4">
        <row r="2">
          <cell r="A2" t="str">
            <v>P52912</v>
          </cell>
        </row>
      </sheetData>
      <sheetData sheetId="5">
        <row r="2">
          <cell r="A2" t="str">
            <v>00000</v>
          </cell>
          <cell r="B2" t="str">
            <v>Kantor Pusat</v>
          </cell>
        </row>
        <row r="3">
          <cell r="A3" t="str">
            <v>00010</v>
          </cell>
          <cell r="B3" t="str">
            <v>Direksi</v>
          </cell>
        </row>
        <row r="4">
          <cell r="A4" t="str">
            <v>00020</v>
          </cell>
          <cell r="B4" t="str">
            <v>Dewan Pengawas</v>
          </cell>
        </row>
        <row r="5">
          <cell r="A5" t="str">
            <v>00030</v>
          </cell>
          <cell r="B5" t="str">
            <v>Dana Pensiun Pegadaian</v>
          </cell>
        </row>
        <row r="6">
          <cell r="A6" t="str">
            <v>00040</v>
          </cell>
          <cell r="B6" t="str">
            <v>PT. Balai Lelang Artha Gasia</v>
          </cell>
        </row>
        <row r="7">
          <cell r="A7" t="str">
            <v>00050</v>
          </cell>
          <cell r="B7" t="str">
            <v>Yayasan Kesejahteraan Pegawai</v>
          </cell>
        </row>
        <row r="8">
          <cell r="A8" t="str">
            <v>00100</v>
          </cell>
          <cell r="B8" t="str">
            <v>Direktorat Keuangan</v>
          </cell>
        </row>
        <row r="9">
          <cell r="A9" t="str">
            <v>00110</v>
          </cell>
          <cell r="B9" t="str">
            <v>Subdit Anggaran dan Permodalan</v>
          </cell>
        </row>
        <row r="10">
          <cell r="A10" t="str">
            <v>00120</v>
          </cell>
          <cell r="B10" t="str">
            <v>Subdit Akuntansi</v>
          </cell>
        </row>
        <row r="11">
          <cell r="A11" t="str">
            <v>00130</v>
          </cell>
          <cell r="B11" t="str">
            <v>Subdit Perbendaharaan</v>
          </cell>
        </row>
        <row r="12">
          <cell r="A12" t="str">
            <v>00140</v>
          </cell>
          <cell r="B12" t="str">
            <v>Divisi Tresuri</v>
          </cell>
        </row>
        <row r="13">
          <cell r="A13" t="str">
            <v>00150</v>
          </cell>
          <cell r="B13" t="str">
            <v>Divisi Akuntansi</v>
          </cell>
        </row>
        <row r="14">
          <cell r="A14" t="str">
            <v>00200</v>
          </cell>
          <cell r="B14" t="str">
            <v>Direktorat Operasi dan Pengembangan</v>
          </cell>
        </row>
        <row r="15">
          <cell r="A15" t="str">
            <v>00210</v>
          </cell>
          <cell r="B15" t="str">
            <v>Subdit Operasi dan Pemasaran</v>
          </cell>
        </row>
        <row r="16">
          <cell r="A16" t="str">
            <v>00220</v>
          </cell>
          <cell r="B16" t="str">
            <v>Subdit Litbang Usaha</v>
          </cell>
        </row>
        <row r="17">
          <cell r="A17" t="str">
            <v>00230</v>
          </cell>
          <cell r="B17" t="str">
            <v>Subdit Kesekretariatan Perusahaan</v>
          </cell>
        </row>
        <row r="18">
          <cell r="A18" t="str">
            <v>00240</v>
          </cell>
          <cell r="B18" t="str">
            <v>Program Kemitraan dan Bina Lingkungan (PKBL)</v>
          </cell>
        </row>
        <row r="19">
          <cell r="A19" t="str">
            <v>00250</v>
          </cell>
          <cell r="B19" t="str">
            <v>Divisi Usaha Gadai</v>
          </cell>
        </row>
        <row r="20">
          <cell r="A20" t="str">
            <v>00260</v>
          </cell>
          <cell r="B20" t="str">
            <v>Divisi Usaha Lain</v>
          </cell>
        </row>
        <row r="21">
          <cell r="A21" t="str">
            <v>00270</v>
          </cell>
          <cell r="B21" t="str">
            <v>Divisi Usaha Syariah</v>
          </cell>
        </row>
        <row r="22">
          <cell r="A22" t="str">
            <v>00300</v>
          </cell>
          <cell r="B22" t="str">
            <v>Direktorat Umum</v>
          </cell>
        </row>
        <row r="23">
          <cell r="A23" t="str">
            <v>00310</v>
          </cell>
          <cell r="B23" t="str">
            <v>Subdit Bangunan</v>
          </cell>
        </row>
        <row r="24">
          <cell r="A24" t="str">
            <v>00320</v>
          </cell>
          <cell r="B24" t="str">
            <v>Subdit Kepegawaian</v>
          </cell>
        </row>
        <row r="25">
          <cell r="A25" t="str">
            <v>00330</v>
          </cell>
          <cell r="B25" t="str">
            <v>Subdit Tata Usaha dan Rumah Tangga</v>
          </cell>
        </row>
        <row r="26">
          <cell r="A26" t="str">
            <v>00340</v>
          </cell>
          <cell r="B26" t="str">
            <v>Divisi Logistik</v>
          </cell>
        </row>
        <row r="27">
          <cell r="A27" t="str">
            <v>00350</v>
          </cell>
          <cell r="B27" t="str">
            <v>Divisi Sumber Daya Manusia</v>
          </cell>
        </row>
        <row r="28">
          <cell r="A28" t="str">
            <v>00400</v>
          </cell>
          <cell r="B28" t="str">
            <v>Balai Pendidikan dan Pelatihan</v>
          </cell>
        </row>
        <row r="29">
          <cell r="A29" t="str">
            <v>00410</v>
          </cell>
          <cell r="B29" t="str">
            <v>Balai Diklat (Jakarta)</v>
          </cell>
        </row>
        <row r="30">
          <cell r="A30" t="str">
            <v>00420</v>
          </cell>
          <cell r="B30" t="str">
            <v>Balai Diklat (Surabaya)</v>
          </cell>
        </row>
        <row r="31">
          <cell r="A31" t="str">
            <v>00430</v>
          </cell>
          <cell r="B31" t="str">
            <v>Divisi Pendidikan dan Pelatihan</v>
          </cell>
        </row>
        <row r="32">
          <cell r="A32" t="str">
            <v>00440</v>
          </cell>
          <cell r="B32" t="str">
            <v>Balai Diklat Jakarta</v>
          </cell>
        </row>
        <row r="33">
          <cell r="A33" t="str">
            <v>00450</v>
          </cell>
          <cell r="B33" t="str">
            <v>Balai Diklat Surabaya</v>
          </cell>
        </row>
        <row r="34">
          <cell r="A34" t="str">
            <v>00500</v>
          </cell>
          <cell r="B34" t="str">
            <v>Satuan Pengawasan Intern</v>
          </cell>
        </row>
        <row r="35">
          <cell r="A35" t="str">
            <v>00600</v>
          </cell>
          <cell r="B35" t="str">
            <v>Divisi Teknologi Informasi</v>
          </cell>
        </row>
        <row r="36">
          <cell r="A36" t="str">
            <v>00700</v>
          </cell>
          <cell r="B36" t="str">
            <v>Sekretariat Perusahaan</v>
          </cell>
        </row>
        <row r="37">
          <cell r="A37" t="str">
            <v>00800</v>
          </cell>
          <cell r="B37" t="str">
            <v>Manajemen Resiko</v>
          </cell>
        </row>
        <row r="38">
          <cell r="A38" t="str">
            <v>00900</v>
          </cell>
          <cell r="B38" t="str">
            <v>Dewan Pengawas</v>
          </cell>
        </row>
        <row r="39">
          <cell r="A39" t="str">
            <v>00910</v>
          </cell>
          <cell r="B39" t="str">
            <v>Kontrak Kantor Pusat</v>
          </cell>
        </row>
        <row r="40">
          <cell r="A40" t="str">
            <v>00920</v>
          </cell>
          <cell r="B40" t="str">
            <v>Satpam Kantor Pusat</v>
          </cell>
        </row>
        <row r="41">
          <cell r="A41" t="str">
            <v>00950</v>
          </cell>
          <cell r="B41" t="str">
            <v>Dana Pensiun Pegadaian</v>
          </cell>
        </row>
        <row r="42">
          <cell r="A42" t="str">
            <v>00960</v>
          </cell>
          <cell r="B42" t="str">
            <v>Balai Lelang Perum Pegadaian</v>
          </cell>
        </row>
        <row r="43">
          <cell r="A43" t="str">
            <v>01000</v>
          </cell>
          <cell r="B43" t="str">
            <v>Kantor Wilayah Medan</v>
          </cell>
        </row>
        <row r="44">
          <cell r="A44" t="str">
            <v>01001</v>
          </cell>
          <cell r="B44" t="str">
            <v>Bagian Operasi dan Pengembangan</v>
          </cell>
        </row>
        <row r="45">
          <cell r="A45" t="str">
            <v>01002</v>
          </cell>
          <cell r="B45" t="str">
            <v>Bagian Keuangan</v>
          </cell>
        </row>
        <row r="46">
          <cell r="A46" t="str">
            <v>01003</v>
          </cell>
          <cell r="B46" t="str">
            <v>Bagian Sumber Daya Manusia</v>
          </cell>
        </row>
        <row r="47">
          <cell r="A47" t="str">
            <v>01004</v>
          </cell>
          <cell r="B47" t="str">
            <v>Bagian Logistik</v>
          </cell>
        </row>
        <row r="48">
          <cell r="A48" t="str">
            <v>01005</v>
          </cell>
          <cell r="B48" t="str">
            <v>Inspektorat Wilayah Medan</v>
          </cell>
        </row>
        <row r="49">
          <cell r="A49" t="str">
            <v>01006</v>
          </cell>
          <cell r="B49" t="str">
            <v>Kantor Pemeriksaan Pematang Siantar</v>
          </cell>
        </row>
        <row r="50">
          <cell r="A50" t="str">
            <v>01007</v>
          </cell>
          <cell r="B50" t="str">
            <v>Kantor Pemeriksaan Nangro Aceh Darusalam</v>
          </cell>
        </row>
        <row r="51">
          <cell r="A51" t="str">
            <v>01008</v>
          </cell>
          <cell r="B51" t="str">
            <v>Kantor Pemeriksaan Medan I</v>
          </cell>
        </row>
        <row r="52">
          <cell r="A52" t="str">
            <v>01009</v>
          </cell>
          <cell r="B52" t="str">
            <v>Kantor Pemeriksaan Medan II</v>
          </cell>
        </row>
        <row r="53">
          <cell r="A53" t="str">
            <v>01010</v>
          </cell>
          <cell r="B53" t="str">
            <v>Kantor Cabang Medan Utama</v>
          </cell>
        </row>
        <row r="54">
          <cell r="A54" t="str">
            <v>01020</v>
          </cell>
          <cell r="B54" t="str">
            <v>Kantor Cabang Labuhan Deli</v>
          </cell>
        </row>
        <row r="55">
          <cell r="A55" t="str">
            <v>01030</v>
          </cell>
          <cell r="B55" t="str">
            <v>Kantor Cabang Pancurbatu</v>
          </cell>
        </row>
        <row r="56">
          <cell r="A56" t="str">
            <v>01040</v>
          </cell>
          <cell r="B56" t="str">
            <v>Kantor Cabang Lubukpakam</v>
          </cell>
        </row>
        <row r="57">
          <cell r="A57" t="str">
            <v>01050</v>
          </cell>
          <cell r="B57" t="str">
            <v>Kantor Cabang Galang (ditutup)</v>
          </cell>
        </row>
        <row r="58">
          <cell r="A58" t="str">
            <v>01060</v>
          </cell>
          <cell r="B58" t="str">
            <v>Kantor Cabang Tanjungpura</v>
          </cell>
        </row>
        <row r="59">
          <cell r="A59" t="str">
            <v>01070</v>
          </cell>
          <cell r="B59" t="str">
            <v>Kantor Cabang Pangkalanbrandan</v>
          </cell>
        </row>
        <row r="60">
          <cell r="A60" t="str">
            <v>01080</v>
          </cell>
          <cell r="B60" t="str">
            <v>Kantor Cabang Binjai</v>
          </cell>
        </row>
        <row r="61">
          <cell r="A61" t="str">
            <v>01090</v>
          </cell>
          <cell r="B61" t="str">
            <v>Kantor Cabang Langsa</v>
          </cell>
        </row>
        <row r="62">
          <cell r="A62" t="str">
            <v>01100</v>
          </cell>
          <cell r="B62" t="str">
            <v>Kantor Cabang Kualasimpang</v>
          </cell>
        </row>
        <row r="63">
          <cell r="A63" t="str">
            <v>01110</v>
          </cell>
          <cell r="B63" t="str">
            <v>Kantor Cabang Banda Aceh</v>
          </cell>
        </row>
        <row r="64">
          <cell r="A64" t="str">
            <v>01120</v>
          </cell>
          <cell r="B64" t="str">
            <v>Kantor Cabang Lhokseumawe</v>
          </cell>
        </row>
        <row r="65">
          <cell r="A65" t="str">
            <v>01130</v>
          </cell>
          <cell r="B65" t="str">
            <v>Kantor Cabang Bireuen</v>
          </cell>
        </row>
        <row r="66">
          <cell r="A66" t="str">
            <v>01140</v>
          </cell>
          <cell r="B66" t="str">
            <v>Kantor Cabang Sigli</v>
          </cell>
        </row>
        <row r="67">
          <cell r="A67" t="str">
            <v>01150</v>
          </cell>
          <cell r="B67" t="str">
            <v>Kantor Cabang Idi</v>
          </cell>
        </row>
        <row r="68">
          <cell r="A68" t="str">
            <v>01160</v>
          </cell>
          <cell r="B68" t="str">
            <v>Kantor Cabang Peureulak</v>
          </cell>
        </row>
        <row r="69">
          <cell r="A69" t="str">
            <v>01170</v>
          </cell>
          <cell r="B69" t="str">
            <v>Kantor Cabang Meulaboh</v>
          </cell>
        </row>
        <row r="70">
          <cell r="A70" t="str">
            <v>01180</v>
          </cell>
          <cell r="B70" t="str">
            <v>Kantor Cabang Tapaktuan</v>
          </cell>
        </row>
        <row r="71">
          <cell r="A71" t="str">
            <v>01190</v>
          </cell>
          <cell r="B71" t="str">
            <v>Kantor Cabang Meureudu</v>
          </cell>
        </row>
        <row r="72">
          <cell r="A72" t="str">
            <v>01200</v>
          </cell>
          <cell r="B72" t="str">
            <v>Kantor Cabang Pematang Siantar</v>
          </cell>
        </row>
        <row r="73">
          <cell r="A73" t="str">
            <v>01210</v>
          </cell>
          <cell r="B73" t="str">
            <v>Kantor Cabang Perbaungan</v>
          </cell>
        </row>
        <row r="74">
          <cell r="A74" t="str">
            <v>01220</v>
          </cell>
          <cell r="B74" t="str">
            <v>Kantor Cabang Sungairampah</v>
          </cell>
        </row>
        <row r="75">
          <cell r="A75" t="str">
            <v>01230</v>
          </cell>
          <cell r="B75" t="str">
            <v>Kantor Cabang Sibolga</v>
          </cell>
        </row>
        <row r="76">
          <cell r="A76" t="str">
            <v>01240</v>
          </cell>
          <cell r="B76" t="str">
            <v>Kantor Cabang Padangsidempuan</v>
          </cell>
        </row>
        <row r="77">
          <cell r="A77" t="str">
            <v>01250</v>
          </cell>
          <cell r="B77" t="str">
            <v>Kantor Cabang Tarutung</v>
          </cell>
        </row>
        <row r="78">
          <cell r="A78" t="str">
            <v>01260</v>
          </cell>
          <cell r="B78" t="str">
            <v>Kantor Cabang Gunungsitoli</v>
          </cell>
        </row>
        <row r="79">
          <cell r="A79" t="str">
            <v>01270</v>
          </cell>
          <cell r="B79" t="str">
            <v>Kantor Cabang Serbalawan</v>
          </cell>
        </row>
        <row r="80">
          <cell r="A80" t="str">
            <v>01280</v>
          </cell>
          <cell r="B80" t="str">
            <v>Kantor Cabang Tanjungbalai - Asahan</v>
          </cell>
        </row>
        <row r="81">
          <cell r="A81" t="str">
            <v>01290</v>
          </cell>
          <cell r="B81" t="str">
            <v>Kantor Cabang Tebingtinggi</v>
          </cell>
        </row>
        <row r="82">
          <cell r="A82" t="str">
            <v>01300</v>
          </cell>
          <cell r="B82" t="str">
            <v>Kantor Cabang Kisaran</v>
          </cell>
        </row>
        <row r="83">
          <cell r="A83" t="str">
            <v>01310</v>
          </cell>
          <cell r="B83" t="str">
            <v>Kantor Cabang Labuhanbilik</v>
          </cell>
        </row>
        <row r="84">
          <cell r="A84" t="str">
            <v>01320</v>
          </cell>
          <cell r="B84" t="str">
            <v>Kantor Cabang Labuhanruku</v>
          </cell>
        </row>
        <row r="85">
          <cell r="A85" t="str">
            <v>01330</v>
          </cell>
          <cell r="B85" t="str">
            <v>Kantor Cabang Perdagangan (ditutup th 1993)</v>
          </cell>
        </row>
        <row r="86">
          <cell r="A86" t="str">
            <v>01340</v>
          </cell>
          <cell r="B86" t="str">
            <v>Kantor Cabang Rantauprapat</v>
          </cell>
        </row>
        <row r="87">
          <cell r="A87" t="str">
            <v>01350</v>
          </cell>
          <cell r="B87" t="str">
            <v>Kantor Cabang Takengon</v>
          </cell>
        </row>
        <row r="88">
          <cell r="A88" t="str">
            <v>01360</v>
          </cell>
          <cell r="B88" t="str">
            <v>Kantor Cabang Simpanglimun</v>
          </cell>
        </row>
        <row r="89">
          <cell r="A89" t="str">
            <v>01370</v>
          </cell>
          <cell r="B89" t="str">
            <v>Kantor Cabang Medan - Mandala</v>
          </cell>
        </row>
        <row r="90">
          <cell r="A90" t="str">
            <v>01380</v>
          </cell>
          <cell r="B90" t="str">
            <v>Kantor Cabang Medan - Sunggal</v>
          </cell>
        </row>
        <row r="91">
          <cell r="A91" t="str">
            <v>01390</v>
          </cell>
          <cell r="B91" t="str">
            <v>Kantor Cabang Krakatau</v>
          </cell>
        </row>
        <row r="92">
          <cell r="A92" t="str">
            <v>01400</v>
          </cell>
          <cell r="B92" t="str">
            <v>Kantor Cabang Kabanjahe</v>
          </cell>
        </row>
        <row r="93">
          <cell r="A93" t="str">
            <v>01410</v>
          </cell>
          <cell r="B93" t="str">
            <v>Kantor Cabang Kutacane</v>
          </cell>
        </row>
        <row r="94">
          <cell r="A94" t="str">
            <v>01420</v>
          </cell>
          <cell r="B94" t="str">
            <v>Kantor Cabang Blangpidie</v>
          </cell>
        </row>
        <row r="95">
          <cell r="A95" t="str">
            <v>01430</v>
          </cell>
          <cell r="B95" t="str">
            <v>Kantor Cabang Panton Labu</v>
          </cell>
        </row>
        <row r="96">
          <cell r="A96" t="str">
            <v>01440</v>
          </cell>
          <cell r="B96" t="str">
            <v>Kantor Cabang Medan Karya</v>
          </cell>
        </row>
        <row r="97">
          <cell r="A97" t="str">
            <v>01450</v>
          </cell>
          <cell r="B97" t="str">
            <v>Kantor Cabang Medan Pringgan</v>
          </cell>
        </row>
        <row r="98">
          <cell r="A98" t="str">
            <v>01460</v>
          </cell>
          <cell r="B98" t="str">
            <v>Kantor Cabang Medan Pasar Merah</v>
          </cell>
        </row>
        <row r="99">
          <cell r="A99" t="str">
            <v>01470</v>
          </cell>
          <cell r="B99" t="str">
            <v>Kantor Cabang Sidikalang</v>
          </cell>
        </row>
        <row r="100">
          <cell r="A100" t="str">
            <v>01480</v>
          </cell>
          <cell r="B100" t="str">
            <v>Kantor Cabang Parluasan</v>
          </cell>
        </row>
        <row r="101">
          <cell r="A101" t="str">
            <v>01490</v>
          </cell>
          <cell r="B101" t="str">
            <v>Kantor Cabang Tanjung Morawa</v>
          </cell>
        </row>
        <row r="102">
          <cell r="A102" t="str">
            <v>01500</v>
          </cell>
          <cell r="B102" t="str">
            <v>Kantor Cabang Medan Gaharu/Tusam</v>
          </cell>
        </row>
        <row r="103">
          <cell r="A103" t="str">
            <v>01510</v>
          </cell>
          <cell r="B103" t="str">
            <v>Kantor Cabang Padang Bulan</v>
          </cell>
        </row>
        <row r="104">
          <cell r="A104" t="str">
            <v>01520</v>
          </cell>
          <cell r="B104" t="str">
            <v>Kantor Cabang Kampung Lalang</v>
          </cell>
        </row>
        <row r="105">
          <cell r="A105" t="str">
            <v>01530</v>
          </cell>
          <cell r="B105" t="str">
            <v>Kantor Cabang Pulo Brayan</v>
          </cell>
        </row>
        <row r="106">
          <cell r="A106" t="str">
            <v>01540</v>
          </cell>
          <cell r="B106" t="str">
            <v>Kantor Cabang Helvetia</v>
          </cell>
        </row>
        <row r="107">
          <cell r="A107" t="str">
            <v>01550</v>
          </cell>
          <cell r="B107" t="str">
            <v>Kantor Cabang Panyabungan</v>
          </cell>
        </row>
        <row r="108">
          <cell r="A108" t="str">
            <v>01560</v>
          </cell>
          <cell r="B108" t="str">
            <v>Kantor Cabang Kota Pinang</v>
          </cell>
        </row>
        <row r="109">
          <cell r="A109" t="str">
            <v>01570</v>
          </cell>
          <cell r="B109" t="str">
            <v>Kantor Cabang Setia Budi</v>
          </cell>
        </row>
        <row r="110">
          <cell r="A110" t="str">
            <v>01580</v>
          </cell>
          <cell r="B110" t="str">
            <v>Kantor Cabang Medan Thamrin</v>
          </cell>
        </row>
        <row r="111">
          <cell r="A111" t="str">
            <v>01590</v>
          </cell>
          <cell r="B111" t="str">
            <v>Kantor Cabang Medan Petisah</v>
          </cell>
        </row>
        <row r="112">
          <cell r="A112" t="str">
            <v>01S01</v>
          </cell>
          <cell r="B112" t="str">
            <v>Kantor CPS Banda Aceh</v>
          </cell>
        </row>
        <row r="113">
          <cell r="A113" t="str">
            <v>01S02</v>
          </cell>
          <cell r="B113" t="str">
            <v>Kantor CPS Lhokseumawe</v>
          </cell>
        </row>
        <row r="114">
          <cell r="A114" t="str">
            <v>01S03</v>
          </cell>
          <cell r="B114" t="str">
            <v>Kantor CPS Langsa</v>
          </cell>
        </row>
        <row r="115">
          <cell r="A115" t="str">
            <v>01S04</v>
          </cell>
          <cell r="B115" t="str">
            <v>Kantor CPS Kuala Simpang</v>
          </cell>
        </row>
        <row r="116">
          <cell r="A116" t="str">
            <v>01S05</v>
          </cell>
          <cell r="B116" t="str">
            <v>Kantor CPS Lamteumen</v>
          </cell>
        </row>
        <row r="117">
          <cell r="A117" t="str">
            <v>01S06</v>
          </cell>
          <cell r="B117" t="str">
            <v>Kantor CPS Tapak Tuan</v>
          </cell>
        </row>
        <row r="118">
          <cell r="A118" t="str">
            <v>01S07</v>
          </cell>
          <cell r="B118" t="str">
            <v>Kantor CPS Takengon</v>
          </cell>
        </row>
        <row r="119">
          <cell r="A119" t="str">
            <v>01S08</v>
          </cell>
          <cell r="B119" t="str">
            <v>Kantor CPS Sigli</v>
          </cell>
        </row>
        <row r="120">
          <cell r="A120" t="str">
            <v>01S09</v>
          </cell>
          <cell r="B120" t="str">
            <v>Kantor CPS Blangpidie</v>
          </cell>
        </row>
        <row r="121">
          <cell r="A121" t="str">
            <v>01S10</v>
          </cell>
          <cell r="B121" t="str">
            <v>Kantor CPS Meulaboh</v>
          </cell>
        </row>
        <row r="122">
          <cell r="A122" t="str">
            <v>01S11</v>
          </cell>
          <cell r="B122" t="str">
            <v>Kantor CPS Lambaro</v>
          </cell>
        </row>
        <row r="123">
          <cell r="A123" t="str">
            <v>01S12</v>
          </cell>
          <cell r="B123" t="str">
            <v>Kantor CPS Bireuen</v>
          </cell>
        </row>
        <row r="124">
          <cell r="A124" t="str">
            <v>01S13</v>
          </cell>
          <cell r="B124" t="str">
            <v>Kantor CPS Alaman Bolak</v>
          </cell>
        </row>
        <row r="125">
          <cell r="A125" t="str">
            <v>02000</v>
          </cell>
          <cell r="B125" t="str">
            <v>Kantor Wilayah Padang</v>
          </cell>
        </row>
        <row r="126">
          <cell r="A126" t="str">
            <v>02001</v>
          </cell>
          <cell r="B126" t="str">
            <v>Bagian Operasi Dan Pengembangan</v>
          </cell>
        </row>
        <row r="127">
          <cell r="A127" t="str">
            <v>02002</v>
          </cell>
          <cell r="B127" t="str">
            <v>Bagian Keuangan</v>
          </cell>
        </row>
        <row r="128">
          <cell r="A128" t="str">
            <v>02003</v>
          </cell>
          <cell r="B128" t="str">
            <v>Bagian Sumber Daya Manusia</v>
          </cell>
        </row>
        <row r="129">
          <cell r="A129" t="str">
            <v>02004</v>
          </cell>
          <cell r="B129" t="str">
            <v>Bagian Logistik</v>
          </cell>
        </row>
        <row r="130">
          <cell r="A130" t="str">
            <v>02005</v>
          </cell>
          <cell r="B130" t="str">
            <v>Inspektorat Wilayah Padang</v>
          </cell>
        </row>
        <row r="131">
          <cell r="A131" t="str">
            <v>17001</v>
          </cell>
          <cell r="B131" t="str">
            <v>Kantor Pemeriksaan Palembang</v>
          </cell>
        </row>
        <row r="132">
          <cell r="A132" t="str">
            <v>17002</v>
          </cell>
          <cell r="B132" t="str">
            <v>Kantor Pemeriksaan Lampung</v>
          </cell>
        </row>
        <row r="133">
          <cell r="A133" t="str">
            <v>18001</v>
          </cell>
          <cell r="B133" t="str">
            <v>Kantor Pemeriksaan Pekanbaru</v>
          </cell>
        </row>
        <row r="134">
          <cell r="A134" t="str">
            <v>02009</v>
          </cell>
          <cell r="B134" t="str">
            <v>Kantor Pemeriksaan Padang</v>
          </cell>
        </row>
        <row r="135">
          <cell r="A135" t="str">
            <v>02010</v>
          </cell>
          <cell r="B135" t="str">
            <v>Kantor Cabang Terandam</v>
          </cell>
        </row>
        <row r="136">
          <cell r="A136" t="str">
            <v>02020</v>
          </cell>
          <cell r="B136" t="str">
            <v>Kantor Cabang Tapibandar</v>
          </cell>
        </row>
        <row r="137">
          <cell r="A137" t="str">
            <v>02030</v>
          </cell>
          <cell r="B137" t="str">
            <v>Kantor Cabang Padang Panjang</v>
          </cell>
        </row>
        <row r="138">
          <cell r="A138" t="str">
            <v>02040</v>
          </cell>
          <cell r="B138" t="str">
            <v>Kantor Cabang Pariaman</v>
          </cell>
        </row>
        <row r="139">
          <cell r="A139" t="str">
            <v>02050</v>
          </cell>
          <cell r="B139" t="str">
            <v>Kantor Cabang Payakumbuh</v>
          </cell>
        </row>
        <row r="140">
          <cell r="A140" t="str">
            <v>02060</v>
          </cell>
          <cell r="B140" t="str">
            <v>Kantor Cabang Sawahlunto (dirlklisir ke CP solok)</v>
          </cell>
        </row>
        <row r="141">
          <cell r="A141" t="str">
            <v>02070</v>
          </cell>
          <cell r="B141" t="str">
            <v>Kantor Cabang Batusangkar</v>
          </cell>
        </row>
        <row r="142">
          <cell r="A142" t="str">
            <v>02080</v>
          </cell>
          <cell r="B142" t="str">
            <v>Kantor Cabang Bukittinggi</v>
          </cell>
        </row>
        <row r="143">
          <cell r="A143" t="str">
            <v>02090</v>
          </cell>
          <cell r="B143" t="str">
            <v>Kantor Cabang Solok</v>
          </cell>
        </row>
        <row r="144">
          <cell r="A144" t="str">
            <v>02100</v>
          </cell>
          <cell r="B144" t="str">
            <v>Kantor Cabang Pasar Kodim</v>
          </cell>
        </row>
        <row r="145">
          <cell r="A145" t="str">
            <v>02110</v>
          </cell>
          <cell r="B145" t="str">
            <v>Kantor Cabang Palembang</v>
          </cell>
        </row>
        <row r="146">
          <cell r="A146" t="str">
            <v>02120</v>
          </cell>
          <cell r="B146" t="str">
            <v>Kantor Cabang Muaraenim</v>
          </cell>
        </row>
        <row r="147">
          <cell r="A147" t="str">
            <v>02130</v>
          </cell>
          <cell r="B147" t="str">
            <v>Kantor Cabang Bengkulu</v>
          </cell>
        </row>
        <row r="148">
          <cell r="A148" t="str">
            <v>02140</v>
          </cell>
          <cell r="B148" t="str">
            <v>Kantor Cabang Pagaralam (tutup)</v>
          </cell>
        </row>
        <row r="149">
          <cell r="A149" t="str">
            <v>02150</v>
          </cell>
          <cell r="B149" t="str">
            <v>Kantor Cabang Lahat</v>
          </cell>
        </row>
        <row r="150">
          <cell r="A150" t="str">
            <v>02160</v>
          </cell>
          <cell r="B150" t="str">
            <v>Kantor Cabang Baturaja</v>
          </cell>
        </row>
        <row r="151">
          <cell r="A151" t="str">
            <v>17230</v>
          </cell>
          <cell r="B151" t="str">
            <v>Kantor Cabang Lubuklinggau</v>
          </cell>
        </row>
        <row r="152">
          <cell r="A152" t="str">
            <v>02180</v>
          </cell>
          <cell r="B152" t="str">
            <v>Kantor Cabang Jambi</v>
          </cell>
        </row>
        <row r="153">
          <cell r="A153" t="str">
            <v>02190</v>
          </cell>
          <cell r="B153" t="str">
            <v>Kantor Cabang Pangkalpinang</v>
          </cell>
        </row>
        <row r="154">
          <cell r="A154" t="str">
            <v>02200</v>
          </cell>
          <cell r="B154" t="str">
            <v>Kantor Cabang Tanjungbalai Karimun</v>
          </cell>
        </row>
        <row r="155">
          <cell r="A155" t="str">
            <v>02210</v>
          </cell>
          <cell r="B155" t="str">
            <v>Kantor Cabang Tanjungpinang</v>
          </cell>
        </row>
        <row r="156">
          <cell r="A156" t="str">
            <v>02220</v>
          </cell>
          <cell r="B156" t="str">
            <v>Kantor Cabang Toboali</v>
          </cell>
        </row>
        <row r="157">
          <cell r="A157" t="str">
            <v>02230</v>
          </cell>
          <cell r="B157" t="str">
            <v>Kantor Cabang Muntok</v>
          </cell>
        </row>
        <row r="158">
          <cell r="A158" t="str">
            <v>02240</v>
          </cell>
          <cell r="B158" t="str">
            <v>Kantor Cabang Sungailiat</v>
          </cell>
        </row>
        <row r="159">
          <cell r="A159" t="str">
            <v>02250</v>
          </cell>
          <cell r="B159" t="str">
            <v>Kantor Cabang Kotabumi</v>
          </cell>
        </row>
        <row r="160">
          <cell r="A160" t="str">
            <v>02260</v>
          </cell>
          <cell r="B160" t="str">
            <v>Kantor Cabang Metro</v>
          </cell>
        </row>
        <row r="161">
          <cell r="A161" t="str">
            <v>02270</v>
          </cell>
          <cell r="B161" t="str">
            <v>Kantor Cabang Manggar</v>
          </cell>
        </row>
        <row r="162">
          <cell r="A162" t="str">
            <v>02280</v>
          </cell>
          <cell r="B162" t="str">
            <v>Kantor Cabang Tanjungpandan</v>
          </cell>
        </row>
        <row r="163">
          <cell r="A163" t="str">
            <v>02290</v>
          </cell>
          <cell r="B163" t="str">
            <v>Kantor Cabang Telukbetung</v>
          </cell>
        </row>
        <row r="164">
          <cell r="A164" t="str">
            <v>02300</v>
          </cell>
          <cell r="B164" t="str">
            <v>Kantor Cabang Bandarjaya</v>
          </cell>
        </row>
        <row r="165">
          <cell r="A165" t="str">
            <v>02310</v>
          </cell>
          <cell r="B165" t="str">
            <v>Kantor Cabang Arga Makmur (tutup)</v>
          </cell>
        </row>
        <row r="166">
          <cell r="A166" t="str">
            <v>02320</v>
          </cell>
          <cell r="B166" t="str">
            <v>Kantor Cabang Batam</v>
          </cell>
        </row>
        <row r="167">
          <cell r="A167" t="str">
            <v>02330</v>
          </cell>
          <cell r="B167" t="str">
            <v>Kantor Cabang Pekanbaru Kota</v>
          </cell>
        </row>
        <row r="168">
          <cell r="A168" t="str">
            <v>02340</v>
          </cell>
          <cell r="B168" t="str">
            <v>Kantor Cabang Curup</v>
          </cell>
        </row>
        <row r="169">
          <cell r="A169" t="str">
            <v>02350</v>
          </cell>
          <cell r="B169" t="str">
            <v>Kantor Cabang Kedaton</v>
          </cell>
        </row>
        <row r="170">
          <cell r="A170" t="str">
            <v>02360</v>
          </cell>
          <cell r="B170" t="str">
            <v>Kantor Cabang Dumai</v>
          </cell>
        </row>
        <row r="171">
          <cell r="A171" t="str">
            <v>02370</v>
          </cell>
          <cell r="B171" t="str">
            <v>Kantor Cabang Painan (tutup)</v>
          </cell>
        </row>
        <row r="172">
          <cell r="A172" t="str">
            <v>02380</v>
          </cell>
          <cell r="B172" t="str">
            <v>Kantor Cabang Pal Lima</v>
          </cell>
        </row>
        <row r="173">
          <cell r="A173" t="str">
            <v>02390</v>
          </cell>
          <cell r="B173" t="str">
            <v>Kantor Cabang Ulak Karang</v>
          </cell>
        </row>
        <row r="174">
          <cell r="A174" t="str">
            <v>02400</v>
          </cell>
          <cell r="B174" t="str">
            <v>Kantor Cabang Lemabang</v>
          </cell>
        </row>
        <row r="175">
          <cell r="A175" t="str">
            <v>02410</v>
          </cell>
          <cell r="B175" t="str">
            <v>Kantor Cabang Simpang Pulai</v>
          </cell>
        </row>
        <row r="176">
          <cell r="A176" t="str">
            <v>02420</v>
          </cell>
          <cell r="B176" t="str">
            <v>Kantor Cabang Batam Nagoya</v>
          </cell>
        </row>
        <row r="177">
          <cell r="A177" t="str">
            <v>02430</v>
          </cell>
          <cell r="B177" t="str">
            <v>Kantor Cabang Tj. Karang Timur</v>
          </cell>
        </row>
        <row r="178">
          <cell r="A178" t="str">
            <v>02440</v>
          </cell>
          <cell r="B178" t="str">
            <v>Kantor Cabang Tanjung Pinang Timur</v>
          </cell>
        </row>
        <row r="179">
          <cell r="A179" t="str">
            <v>02450</v>
          </cell>
          <cell r="B179" t="str">
            <v>Kantor Cabang Selat Panjang</v>
          </cell>
        </row>
        <row r="180">
          <cell r="A180" t="str">
            <v>02460</v>
          </cell>
          <cell r="B180" t="str">
            <v>Kantor Cabang Kenten</v>
          </cell>
        </row>
        <row r="181">
          <cell r="A181" t="str">
            <v>02470</v>
          </cell>
          <cell r="B181" t="str">
            <v>Kantor Cabang Tanjung Karang Pusat</v>
          </cell>
        </row>
        <row r="182">
          <cell r="A182" t="str">
            <v>02480</v>
          </cell>
          <cell r="B182" t="str">
            <v>Kantor Cabang Sungai Penuh</v>
          </cell>
        </row>
        <row r="183">
          <cell r="A183" t="str">
            <v>02490</v>
          </cell>
          <cell r="B183" t="str">
            <v>Kantor Cabang Duri</v>
          </cell>
        </row>
        <row r="184">
          <cell r="A184" t="str">
            <v>02500</v>
          </cell>
          <cell r="B184" t="str">
            <v>Kantor Cabang Nangka</v>
          </cell>
        </row>
        <row r="185">
          <cell r="A185" t="str">
            <v>02510</v>
          </cell>
          <cell r="B185" t="str">
            <v>Kantor Cabang Tembilahan</v>
          </cell>
        </row>
        <row r="186">
          <cell r="A186" t="str">
            <v>02520</v>
          </cell>
          <cell r="B186" t="str">
            <v>Kantor Cabang Bengkong</v>
          </cell>
        </row>
        <row r="187">
          <cell r="A187" t="str">
            <v>02530</v>
          </cell>
          <cell r="B187" t="str">
            <v>Kantor Cabang Sekip</v>
          </cell>
        </row>
        <row r="188">
          <cell r="A188" t="str">
            <v>02540</v>
          </cell>
          <cell r="B188" t="str">
            <v>Kantor Cabang Batu Aji</v>
          </cell>
        </row>
        <row r="189">
          <cell r="A189" t="str">
            <v>02550</v>
          </cell>
          <cell r="B189" t="str">
            <v>Kantor Cabang Bukit Bestari</v>
          </cell>
        </row>
        <row r="190">
          <cell r="A190" t="str">
            <v>02560</v>
          </cell>
          <cell r="B190" t="str">
            <v>Kantor Cabang Tanjung Batu</v>
          </cell>
        </row>
        <row r="191">
          <cell r="A191" t="str">
            <v>02570</v>
          </cell>
          <cell r="B191" t="str">
            <v>Kantor Cabang Muka Kuning</v>
          </cell>
        </row>
        <row r="192">
          <cell r="A192" t="str">
            <v>02580</v>
          </cell>
          <cell r="B192" t="str">
            <v>Kantor Cabang Muara Bungo</v>
          </cell>
        </row>
        <row r="193">
          <cell r="A193" t="str">
            <v>02590</v>
          </cell>
          <cell r="B193" t="str">
            <v>Kantor Cabang Prabumulih</v>
          </cell>
        </row>
        <row r="194">
          <cell r="A194" t="str">
            <v>17240</v>
          </cell>
          <cell r="B194" t="str">
            <v>Kantor Cabang Pagaralam</v>
          </cell>
        </row>
        <row r="195">
          <cell r="A195" t="str">
            <v>02610</v>
          </cell>
          <cell r="B195" t="str">
            <v>Kantor Cabang Pangkalan Kerinci</v>
          </cell>
        </row>
        <row r="196">
          <cell r="A196" t="str">
            <v>17250</v>
          </cell>
          <cell r="B196" t="str">
            <v>Kantor Cabang Tulang Bawang</v>
          </cell>
        </row>
        <row r="197">
          <cell r="A197" t="str">
            <v>02S01</v>
          </cell>
          <cell r="B197" t="str">
            <v>Kantor CPS Sungai Panas</v>
          </cell>
        </row>
        <row r="198">
          <cell r="A198" t="str">
            <v>03000</v>
          </cell>
          <cell r="B198" t="str">
            <v>Kantor Wilayah Jakarta IX</v>
          </cell>
        </row>
        <row r="199">
          <cell r="A199" t="str">
            <v>03001</v>
          </cell>
          <cell r="B199" t="str">
            <v>Bagian Operasi Dan Pengembangan</v>
          </cell>
        </row>
        <row r="200">
          <cell r="A200" t="str">
            <v>03002</v>
          </cell>
          <cell r="B200" t="str">
            <v>Bagian Keuangan</v>
          </cell>
        </row>
        <row r="201">
          <cell r="A201" t="str">
            <v>03003</v>
          </cell>
          <cell r="B201" t="str">
            <v>Bagaian Sumber Daya Manusia</v>
          </cell>
        </row>
        <row r="202">
          <cell r="A202" t="str">
            <v>03004</v>
          </cell>
          <cell r="B202" t="str">
            <v>Bagian Logistik</v>
          </cell>
        </row>
        <row r="203">
          <cell r="A203" t="str">
            <v>03005</v>
          </cell>
          <cell r="B203" t="str">
            <v>Inspektorat Wilayah Jakarta I</v>
          </cell>
        </row>
        <row r="204">
          <cell r="A204" t="str">
            <v>03006</v>
          </cell>
          <cell r="B204" t="str">
            <v>Kantor Pemeriksaan Serang</v>
          </cell>
        </row>
        <row r="205">
          <cell r="A205" t="str">
            <v>03007</v>
          </cell>
          <cell r="B205" t="str">
            <v>Kantor Pemeriksaan Jakarta I</v>
          </cell>
        </row>
        <row r="206">
          <cell r="A206" t="str">
            <v>03008</v>
          </cell>
          <cell r="B206" t="str">
            <v>Kantor Pemeriksaan Jakarta II</v>
          </cell>
        </row>
        <row r="207">
          <cell r="A207" t="str">
            <v>03009</v>
          </cell>
          <cell r="B207" t="str">
            <v>Kantor Pemeriksaan Jakarta III</v>
          </cell>
        </row>
        <row r="208">
          <cell r="A208" t="str">
            <v>0300A</v>
          </cell>
          <cell r="B208" t="str">
            <v>Kantor Pemeriksaan Bogor</v>
          </cell>
        </row>
        <row r="209">
          <cell r="A209" t="str">
            <v>0300B</v>
          </cell>
          <cell r="B209" t="str">
            <v>Kantor Pemeriksaan Bekasi</v>
          </cell>
        </row>
        <row r="210">
          <cell r="A210" t="str">
            <v>0300C</v>
          </cell>
          <cell r="B210" t="str">
            <v>Kantor Pemeriksaan Tangerang</v>
          </cell>
        </row>
        <row r="211">
          <cell r="A211" t="str">
            <v>03010</v>
          </cell>
          <cell r="B211" t="str">
            <v>Kantor Cabang Serang</v>
          </cell>
        </row>
        <row r="212">
          <cell r="A212" t="str">
            <v>03020</v>
          </cell>
          <cell r="B212" t="str">
            <v>Kantor Cabang Pandeglang</v>
          </cell>
        </row>
        <row r="213">
          <cell r="A213" t="str">
            <v>03030</v>
          </cell>
          <cell r="B213" t="str">
            <v>Kantor Cabang Labuan</v>
          </cell>
        </row>
        <row r="214">
          <cell r="A214" t="str">
            <v>03040</v>
          </cell>
          <cell r="B214" t="str">
            <v>Kantor Cabang Rangkasbitung</v>
          </cell>
        </row>
        <row r="215">
          <cell r="A215" t="str">
            <v>03050</v>
          </cell>
          <cell r="B215" t="str">
            <v>Kantor Cabang Tangerang</v>
          </cell>
        </row>
        <row r="216">
          <cell r="A216" t="str">
            <v>03060</v>
          </cell>
          <cell r="B216" t="str">
            <v>Kantor Cabang Mauk</v>
          </cell>
        </row>
        <row r="217">
          <cell r="A217" t="str">
            <v>03070</v>
          </cell>
          <cell r="B217" t="str">
            <v>Kantor Cabang Tanahabang</v>
          </cell>
        </row>
        <row r="218">
          <cell r="A218" t="str">
            <v>03080</v>
          </cell>
          <cell r="B218" t="str">
            <v>Kantor Cabang Gangketapang</v>
          </cell>
        </row>
        <row r="219">
          <cell r="A219" t="str">
            <v>03090</v>
          </cell>
          <cell r="B219" t="str">
            <v>Kantor Cabang Kebayoranbaru</v>
          </cell>
        </row>
        <row r="220">
          <cell r="A220" t="str">
            <v>03100</v>
          </cell>
          <cell r="B220" t="str">
            <v>Kantor Cabang Salemba</v>
          </cell>
        </row>
        <row r="221">
          <cell r="A221" t="str">
            <v>03110</v>
          </cell>
          <cell r="B221" t="str">
            <v>Kantor Cabang Jatinegara</v>
          </cell>
        </row>
        <row r="222">
          <cell r="A222" t="str">
            <v>03120</v>
          </cell>
          <cell r="B222" t="str">
            <v>Kantor Cabang Pasar Senen</v>
          </cell>
        </row>
        <row r="223">
          <cell r="A223" t="str">
            <v>03130</v>
          </cell>
          <cell r="B223" t="str">
            <v>Kantor Cabang Pasarbaru</v>
          </cell>
        </row>
        <row r="224">
          <cell r="A224" t="str">
            <v>03140</v>
          </cell>
          <cell r="B224" t="str">
            <v>Kantor Cabang Tanjung Priok</v>
          </cell>
        </row>
        <row r="225">
          <cell r="A225" t="str">
            <v>03150</v>
          </cell>
          <cell r="B225" t="str">
            <v>Kantor Cabang Bekasi</v>
          </cell>
        </row>
        <row r="226">
          <cell r="A226" t="str">
            <v>03160</v>
          </cell>
          <cell r="B226" t="str">
            <v>Kantor Cabang Penggilingan</v>
          </cell>
        </row>
        <row r="227">
          <cell r="A227" t="str">
            <v>03170</v>
          </cell>
          <cell r="B227" t="str">
            <v>Kantor Cabang Kramatjati</v>
          </cell>
        </row>
        <row r="228">
          <cell r="A228" t="str">
            <v>03180</v>
          </cell>
          <cell r="B228" t="str">
            <v>Kantor Cabang Bogor</v>
          </cell>
        </row>
        <row r="229">
          <cell r="A229" t="str">
            <v>03190</v>
          </cell>
          <cell r="B229" t="str">
            <v>Kantor Cabang Sukabumi</v>
          </cell>
        </row>
        <row r="230">
          <cell r="A230" t="str">
            <v>03200</v>
          </cell>
          <cell r="B230" t="str">
            <v>Kantor Cabang Cianjur (relokasi)</v>
          </cell>
        </row>
        <row r="231">
          <cell r="A231" t="str">
            <v>03210</v>
          </cell>
          <cell r="B231" t="str">
            <v>Kantor Cabang Cibadak</v>
          </cell>
        </row>
        <row r="232">
          <cell r="A232" t="str">
            <v>03220</v>
          </cell>
          <cell r="B232" t="str">
            <v>Kantor Cabang Cicurug</v>
          </cell>
        </row>
        <row r="233">
          <cell r="A233" t="str">
            <v>03230</v>
          </cell>
          <cell r="B233" t="str">
            <v>Kantor Cabang Pacet (relokasi)</v>
          </cell>
        </row>
        <row r="234">
          <cell r="A234" t="str">
            <v>03240</v>
          </cell>
          <cell r="B234" t="str">
            <v>Kantor Cabang Cikalongkulon (relokasi)</v>
          </cell>
        </row>
        <row r="235">
          <cell r="A235" t="str">
            <v>03250</v>
          </cell>
          <cell r="B235" t="str">
            <v>Kantor Cabang Karawang</v>
          </cell>
        </row>
        <row r="236">
          <cell r="A236" t="str">
            <v>03260</v>
          </cell>
          <cell r="B236" t="str">
            <v>Kantor Cabang Cilamaya</v>
          </cell>
        </row>
        <row r="237">
          <cell r="A237" t="str">
            <v>03270</v>
          </cell>
          <cell r="B237" t="str">
            <v>Kantor Cabang Anjatan (relokasi)</v>
          </cell>
        </row>
        <row r="238">
          <cell r="A238" t="str">
            <v>03280</v>
          </cell>
          <cell r="B238" t="str">
            <v>Kantor Cabang Pamanukan (relokasi)</v>
          </cell>
        </row>
        <row r="239">
          <cell r="A239" t="str">
            <v>03290</v>
          </cell>
          <cell r="B239" t="str">
            <v>Kantor Cabang Cikampek</v>
          </cell>
        </row>
        <row r="240">
          <cell r="A240" t="str">
            <v>03300</v>
          </cell>
          <cell r="B240" t="str">
            <v>Kantor Cabang Depok</v>
          </cell>
        </row>
        <row r="241">
          <cell r="A241" t="str">
            <v>03310</v>
          </cell>
          <cell r="B241" t="str">
            <v>Kantor Cabang Cilegon</v>
          </cell>
        </row>
        <row r="242">
          <cell r="A242" t="str">
            <v>03320</v>
          </cell>
          <cell r="B242" t="str">
            <v>Kantor Cabang Ciranjang (relokasi)</v>
          </cell>
        </row>
        <row r="243">
          <cell r="A243" t="str">
            <v>03330</v>
          </cell>
          <cell r="B243" t="str">
            <v>Kantor Cabang  Kemayoran</v>
          </cell>
        </row>
        <row r="244">
          <cell r="A244" t="str">
            <v>03340</v>
          </cell>
          <cell r="B244" t="str">
            <v>Kantor Cabang Rengasdengklok</v>
          </cell>
        </row>
        <row r="245">
          <cell r="A245" t="str">
            <v>03350</v>
          </cell>
          <cell r="B245" t="str">
            <v>Kantor Cabang Karang Tengah</v>
          </cell>
        </row>
        <row r="246">
          <cell r="A246" t="str">
            <v>03360</v>
          </cell>
          <cell r="B246" t="str">
            <v>Kantor Cabang Pegaden Baru (relokasi)</v>
          </cell>
        </row>
        <row r="247">
          <cell r="A247" t="str">
            <v>03370</v>
          </cell>
          <cell r="B247" t="str">
            <v>Kantor Cabang Tanjung Duren</v>
          </cell>
        </row>
        <row r="248">
          <cell r="A248" t="str">
            <v>03380</v>
          </cell>
          <cell r="B248" t="str">
            <v>Kantor Cabang Pelabuhan Ratu (tutup)</v>
          </cell>
        </row>
        <row r="249">
          <cell r="A249" t="str">
            <v>03390</v>
          </cell>
          <cell r="B249" t="str">
            <v>Kantor Cabang Ciputat</v>
          </cell>
        </row>
        <row r="250">
          <cell r="A250" t="str">
            <v>03400</v>
          </cell>
          <cell r="B250" t="str">
            <v>Kantor Cabang  Kampung Ambon</v>
          </cell>
        </row>
        <row r="251">
          <cell r="A251" t="str">
            <v>03410</v>
          </cell>
          <cell r="B251" t="str">
            <v>Kantor Cabang Kebayoran Lama</v>
          </cell>
        </row>
        <row r="252">
          <cell r="A252" t="str">
            <v>03420</v>
          </cell>
          <cell r="B252" t="str">
            <v>Kantor Cabang Pondok Gede</v>
          </cell>
        </row>
        <row r="253">
          <cell r="A253" t="str">
            <v>03430</v>
          </cell>
          <cell r="B253" t="str">
            <v>Kantor Cabang Kalimalang</v>
          </cell>
        </row>
        <row r="254">
          <cell r="A254" t="str">
            <v>03440</v>
          </cell>
          <cell r="B254" t="str">
            <v>Kantor Cabang Tambun</v>
          </cell>
        </row>
        <row r="255">
          <cell r="A255" t="str">
            <v>03450</v>
          </cell>
          <cell r="B255" t="str">
            <v>Kantor Cabang Cibinong</v>
          </cell>
        </row>
        <row r="256">
          <cell r="A256" t="str">
            <v>03460</v>
          </cell>
          <cell r="B256" t="str">
            <v>Kantor Cabang Pasar Minggu</v>
          </cell>
        </row>
        <row r="257">
          <cell r="A257" t="str">
            <v>03470</v>
          </cell>
          <cell r="B257" t="str">
            <v>Kantor Cabang Teluk Gong</v>
          </cell>
        </row>
        <row r="258">
          <cell r="A258" t="str">
            <v>03480</v>
          </cell>
          <cell r="B258" t="str">
            <v>Kantor Cabang Pondok Labu</v>
          </cell>
        </row>
        <row r="259">
          <cell r="A259" t="str">
            <v>03490</v>
          </cell>
          <cell r="B259" t="str">
            <v>Kantor Cabang Grogol</v>
          </cell>
        </row>
        <row r="260">
          <cell r="A260" t="str">
            <v>03500</v>
          </cell>
          <cell r="B260" t="str">
            <v>Kantor Cabang Cikarang</v>
          </cell>
        </row>
        <row r="261">
          <cell r="A261" t="str">
            <v>03510</v>
          </cell>
          <cell r="B261" t="str">
            <v>Kantor Cabang Kelapa Gading</v>
          </cell>
        </row>
        <row r="262">
          <cell r="A262" t="str">
            <v>03520</v>
          </cell>
          <cell r="B262" t="str">
            <v>Kantor Cabang Bekasi Timur</v>
          </cell>
        </row>
        <row r="263">
          <cell r="A263" t="str">
            <v>03530</v>
          </cell>
          <cell r="B263" t="str">
            <v>Kantor Cabang Cengkareng</v>
          </cell>
        </row>
        <row r="264">
          <cell r="A264" t="str">
            <v>03540</v>
          </cell>
          <cell r="B264" t="str">
            <v>Kantor Cabang Cempaka Putih</v>
          </cell>
        </row>
        <row r="265">
          <cell r="A265" t="str">
            <v>03550</v>
          </cell>
          <cell r="B265" t="str">
            <v>Kantor Cabang Tebet</v>
          </cell>
        </row>
        <row r="266">
          <cell r="A266" t="str">
            <v>03560</v>
          </cell>
          <cell r="B266" t="str">
            <v>Kantor Cabang Curug (Cikupa)</v>
          </cell>
        </row>
        <row r="267">
          <cell r="A267" t="str">
            <v>03570</v>
          </cell>
          <cell r="B267" t="str">
            <v>Kantor Cabang Karawaci</v>
          </cell>
        </row>
        <row r="268">
          <cell r="A268" t="str">
            <v>03580</v>
          </cell>
          <cell r="B268" t="str">
            <v>Kantor Cabang Blok A</v>
          </cell>
        </row>
        <row r="269">
          <cell r="A269" t="str">
            <v>03590</v>
          </cell>
          <cell r="B269" t="str">
            <v>Kantor Cabang Pademangan</v>
          </cell>
        </row>
        <row r="270">
          <cell r="A270" t="str">
            <v>03600</v>
          </cell>
          <cell r="B270" t="str">
            <v>Kantor Cabang Pasar Mawar</v>
          </cell>
        </row>
        <row r="271">
          <cell r="A271" t="str">
            <v>03610</v>
          </cell>
          <cell r="B271" t="str">
            <v>Kantor Cabang Rawamangun</v>
          </cell>
        </row>
        <row r="272">
          <cell r="A272" t="str">
            <v>03620</v>
          </cell>
          <cell r="B272" t="str">
            <v>Kantor Cabang Bintaro</v>
          </cell>
        </row>
        <row r="273">
          <cell r="A273" t="str">
            <v>03630</v>
          </cell>
          <cell r="B273" t="str">
            <v>Kantor Cabang Meruya</v>
          </cell>
        </row>
        <row r="274">
          <cell r="A274" t="str">
            <v>03640</v>
          </cell>
          <cell r="B274" t="str">
            <v>Kantor Cabang Mampang Prapatan</v>
          </cell>
        </row>
        <row r="275">
          <cell r="A275" t="str">
            <v>03650</v>
          </cell>
          <cell r="B275" t="str">
            <v>Kantor Cabang Pondok Ungu</v>
          </cell>
        </row>
        <row r="276">
          <cell r="A276" t="str">
            <v>03660</v>
          </cell>
          <cell r="B276" t="str">
            <v>Kantor Cabang Pasar Ciputat</v>
          </cell>
        </row>
        <row r="277">
          <cell r="A277" t="str">
            <v>03670</v>
          </cell>
          <cell r="B277" t="str">
            <v>Kantor Cabang Pancoran Mas</v>
          </cell>
        </row>
        <row r="278">
          <cell r="A278" t="str">
            <v>03680</v>
          </cell>
          <cell r="B278" t="str">
            <v>Kantor Cabang Kalibata</v>
          </cell>
        </row>
        <row r="279">
          <cell r="A279" t="str">
            <v>03690</v>
          </cell>
          <cell r="B279" t="str">
            <v>Kantor Cabang Kreo</v>
          </cell>
        </row>
        <row r="280">
          <cell r="A280" t="str">
            <v>03700</v>
          </cell>
          <cell r="B280" t="str">
            <v>Kantor Cabang Jatiwaringin</v>
          </cell>
        </row>
        <row r="281">
          <cell r="A281" t="str">
            <v>03710</v>
          </cell>
          <cell r="B281" t="str">
            <v>Kantor Cabang Sudirman</v>
          </cell>
        </row>
        <row r="282">
          <cell r="A282" t="str">
            <v>03720</v>
          </cell>
          <cell r="B282" t="str">
            <v>Kantor Cabang Serpong</v>
          </cell>
        </row>
        <row r="283">
          <cell r="A283" t="str">
            <v>03730</v>
          </cell>
          <cell r="B283" t="str">
            <v>Kantor Cabang Tajur</v>
          </cell>
        </row>
        <row r="284">
          <cell r="A284" t="str">
            <v>03740</v>
          </cell>
          <cell r="B284" t="str">
            <v>Kantor Cabang Palmerah/Kemandoran</v>
          </cell>
        </row>
        <row r="285">
          <cell r="A285" t="str">
            <v>03750</v>
          </cell>
          <cell r="B285" t="str">
            <v>Kantor Cabang Cibubur</v>
          </cell>
        </row>
        <row r="286">
          <cell r="A286" t="str">
            <v>03760</v>
          </cell>
          <cell r="B286" t="str">
            <v>Kantor Cabang Pasar Rumput</v>
          </cell>
        </row>
        <row r="287">
          <cell r="A287" t="str">
            <v>03770</v>
          </cell>
          <cell r="B287" t="str">
            <v>Kantor Cabang Pondok Bambu</v>
          </cell>
        </row>
        <row r="288">
          <cell r="A288" t="str">
            <v>03780</v>
          </cell>
          <cell r="B288" t="str">
            <v>Kantor Cabang Warung Jambu</v>
          </cell>
        </row>
        <row r="289">
          <cell r="A289" t="str">
            <v>03790</v>
          </cell>
          <cell r="B289" t="str">
            <v>Kantor Cabang Buaran</v>
          </cell>
        </row>
        <row r="290">
          <cell r="A290" t="str">
            <v>03800</v>
          </cell>
          <cell r="B290" t="str">
            <v>Kantor Cabang Bidara Cina</v>
          </cell>
        </row>
        <row r="291">
          <cell r="A291" t="str">
            <v>03810</v>
          </cell>
          <cell r="B291" t="str">
            <v>Kantor Cabang Kelapa Dua</v>
          </cell>
        </row>
        <row r="292">
          <cell r="A292" t="str">
            <v>03820</v>
          </cell>
          <cell r="B292" t="str">
            <v>Kantor Cabang Sunter Podomoro</v>
          </cell>
        </row>
        <row r="293">
          <cell r="A293" t="str">
            <v>03830</v>
          </cell>
          <cell r="B293" t="str">
            <v>Kantor Cabang Gunung Sahari</v>
          </cell>
        </row>
        <row r="294">
          <cell r="A294" t="str">
            <v>03840</v>
          </cell>
          <cell r="B294" t="str">
            <v>Kantor Cabang Cilandak</v>
          </cell>
        </row>
        <row r="295">
          <cell r="A295" t="str">
            <v>03850</v>
          </cell>
          <cell r="B295" t="str">
            <v>Kantor Cabang Bintaro Sektor III</v>
          </cell>
        </row>
        <row r="296">
          <cell r="A296" t="str">
            <v>03860</v>
          </cell>
          <cell r="B296" t="str">
            <v>Kantor Cabang Ciganjur</v>
          </cell>
        </row>
        <row r="297">
          <cell r="A297" t="str">
            <v>03870</v>
          </cell>
          <cell r="B297" t="str">
            <v>Kantor Cabang Kelapa Gading Boulevard</v>
          </cell>
        </row>
        <row r="298">
          <cell r="A298" t="str">
            <v>03880</v>
          </cell>
          <cell r="B298" t="str">
            <v>Kantor Cabang Kali Deres</v>
          </cell>
        </row>
        <row r="299">
          <cell r="A299" t="str">
            <v>03890</v>
          </cell>
          <cell r="B299" t="str">
            <v>Kantor Cabang Pekayon</v>
          </cell>
        </row>
        <row r="300">
          <cell r="A300" t="str">
            <v>03900</v>
          </cell>
          <cell r="B300" t="str">
            <v>Kantor Cabang Kranggan</v>
          </cell>
        </row>
        <row r="301">
          <cell r="A301" t="str">
            <v>03910</v>
          </cell>
          <cell r="B301" t="str">
            <v>Kantor Cabang Pamulang</v>
          </cell>
        </row>
        <row r="302">
          <cell r="A302" t="str">
            <v>03920</v>
          </cell>
          <cell r="B302" t="str">
            <v>Kantor Cabang Kranji</v>
          </cell>
        </row>
        <row r="303">
          <cell r="A303" t="str">
            <v>03930</v>
          </cell>
          <cell r="B303" t="str">
            <v>Kantor Cabang Radio Dalam</v>
          </cell>
        </row>
        <row r="304">
          <cell r="A304" t="str">
            <v>03940</v>
          </cell>
          <cell r="B304" t="str">
            <v>Kantor Cabang Sawangan</v>
          </cell>
        </row>
        <row r="305">
          <cell r="A305" t="str">
            <v>03950</v>
          </cell>
          <cell r="B305" t="str">
            <v>Kantor Cabang Citeureup</v>
          </cell>
        </row>
        <row r="306">
          <cell r="A306" t="str">
            <v>03960</v>
          </cell>
          <cell r="B306" t="str">
            <v>Kantor cabang BSD City</v>
          </cell>
        </row>
        <row r="307">
          <cell r="A307" t="str">
            <v>03970</v>
          </cell>
          <cell r="B307" t="str">
            <v>Kantor Cabang Kemang Pratama</v>
          </cell>
        </row>
        <row r="308">
          <cell r="A308" t="str">
            <v>03980</v>
          </cell>
          <cell r="B308" t="str">
            <v>Kantor Cabang Pondok Pinang</v>
          </cell>
        </row>
        <row r="309">
          <cell r="A309" t="str">
            <v>03990</v>
          </cell>
          <cell r="B309" t="str">
            <v>Kantor Cabang Kedung Halang</v>
          </cell>
        </row>
        <row r="310">
          <cell r="A310" t="str">
            <v>03A00</v>
          </cell>
          <cell r="B310" t="str">
            <v>Kantor Cabang Pondok Kelapa</v>
          </cell>
        </row>
        <row r="311">
          <cell r="A311" t="str">
            <v>03A10</v>
          </cell>
          <cell r="B311" t="str">
            <v>Kantor Cabang Cipete</v>
          </cell>
        </row>
        <row r="312">
          <cell r="A312" t="str">
            <v>03A20</v>
          </cell>
          <cell r="B312" t="str">
            <v>Kantor Cabang Cempaka Mas</v>
          </cell>
        </row>
        <row r="313">
          <cell r="A313" t="str">
            <v>03A30</v>
          </cell>
          <cell r="B313" t="str">
            <v>Kantor Cabang Muara Karang</v>
          </cell>
        </row>
        <row r="314">
          <cell r="A314" t="str">
            <v>03A40</v>
          </cell>
          <cell r="B314" t="str">
            <v>Kantor Cabang Gunung Batu</v>
          </cell>
        </row>
        <row r="315">
          <cell r="A315" t="str">
            <v>03A50</v>
          </cell>
          <cell r="B315" t="str">
            <v>Kantor Cabang Setia Mekar</v>
          </cell>
        </row>
        <row r="316">
          <cell r="A316" t="str">
            <v>03A60</v>
          </cell>
          <cell r="B316" t="str">
            <v>Kantor Cabang Cakung</v>
          </cell>
        </row>
        <row r="317">
          <cell r="A317" t="str">
            <v>03A70</v>
          </cell>
          <cell r="B317" t="str">
            <v>Kantor Cabang Cireundeu</v>
          </cell>
        </row>
        <row r="318">
          <cell r="A318" t="str">
            <v>03A80</v>
          </cell>
          <cell r="B318" t="str">
            <v>Kantor Cabang Galaxi</v>
          </cell>
        </row>
        <row r="319">
          <cell r="A319" t="str">
            <v>03A90</v>
          </cell>
          <cell r="B319" t="str">
            <v>Kantor Cabang Sawangan Baru</v>
          </cell>
        </row>
        <row r="320">
          <cell r="A320" t="str">
            <v>03B00</v>
          </cell>
          <cell r="B320" t="str">
            <v>Kantor Cabang Cisalak</v>
          </cell>
        </row>
        <row r="321">
          <cell r="A321" t="str">
            <v>03S01</v>
          </cell>
          <cell r="B321" t="str">
            <v>Kantor CPS Dewi Sartika</v>
          </cell>
        </row>
        <row r="322">
          <cell r="A322" t="str">
            <v>03S02</v>
          </cell>
          <cell r="B322" t="str">
            <v>Kantor CPS Margonda</v>
          </cell>
        </row>
        <row r="323">
          <cell r="A323" t="str">
            <v>03S03</v>
          </cell>
          <cell r="B323" t="str">
            <v>Kantor CPS Cinere</v>
          </cell>
        </row>
        <row r="324">
          <cell r="A324" t="str">
            <v>03S04</v>
          </cell>
          <cell r="B324" t="str">
            <v>Kantor CPS Pondok Aren</v>
          </cell>
        </row>
        <row r="325">
          <cell r="A325" t="str">
            <v>03S05</v>
          </cell>
          <cell r="B325" t="str">
            <v>Kantor CPS Kramat Raya</v>
          </cell>
        </row>
        <row r="326">
          <cell r="A326" t="str">
            <v>03S06</v>
          </cell>
          <cell r="B326" t="str">
            <v>Kantor CPS Bogor Baru</v>
          </cell>
        </row>
        <row r="327">
          <cell r="A327" t="str">
            <v>04000</v>
          </cell>
          <cell r="B327" t="str">
            <v>Kantor Wilayah Bandung</v>
          </cell>
        </row>
        <row r="328">
          <cell r="A328" t="str">
            <v>04001</v>
          </cell>
          <cell r="B328" t="str">
            <v>Bagian Operasi dan Pengembangan</v>
          </cell>
        </row>
        <row r="329">
          <cell r="A329" t="str">
            <v>04002</v>
          </cell>
          <cell r="B329" t="str">
            <v>Bagian Keuangan</v>
          </cell>
        </row>
        <row r="330">
          <cell r="A330" t="str">
            <v>04003</v>
          </cell>
          <cell r="B330" t="str">
            <v>Bagian Sumber Daya Manusia</v>
          </cell>
        </row>
        <row r="331">
          <cell r="A331" t="str">
            <v>04004</v>
          </cell>
          <cell r="B331" t="str">
            <v>Bagian Logistik</v>
          </cell>
        </row>
        <row r="332">
          <cell r="A332" t="str">
            <v>04005</v>
          </cell>
          <cell r="B332" t="str">
            <v>Inspektorat Wilayah Bandung</v>
          </cell>
        </row>
        <row r="333">
          <cell r="A333" t="str">
            <v>04006</v>
          </cell>
          <cell r="B333" t="str">
            <v>Kantor Pemeriksaan Cirebon</v>
          </cell>
        </row>
        <row r="334">
          <cell r="A334" t="str">
            <v>04007</v>
          </cell>
          <cell r="B334" t="str">
            <v>Kantor Pemeriksaan Tasikmalaya</v>
          </cell>
        </row>
        <row r="335">
          <cell r="A335" t="str">
            <v>04008</v>
          </cell>
          <cell r="B335" t="str">
            <v>Kantor Pemeriksaan Bandung I</v>
          </cell>
        </row>
        <row r="336">
          <cell r="A336" t="str">
            <v>04009</v>
          </cell>
          <cell r="B336" t="str">
            <v>Kantor Pemeriksaan Bandung II</v>
          </cell>
        </row>
        <row r="337">
          <cell r="A337" t="str">
            <v>04010</v>
          </cell>
          <cell r="B337" t="str">
            <v>Kantor Cabang Cikakak (Sukajadi)</v>
          </cell>
        </row>
        <row r="338">
          <cell r="A338" t="str">
            <v>04020</v>
          </cell>
          <cell r="B338" t="str">
            <v>Kantor Cabang Cikudapateuh</v>
          </cell>
        </row>
        <row r="339">
          <cell r="A339" t="str">
            <v>04030</v>
          </cell>
          <cell r="B339" t="str">
            <v>Kantor Cabang Cimahi</v>
          </cell>
        </row>
        <row r="340">
          <cell r="A340" t="str">
            <v>04040</v>
          </cell>
          <cell r="B340" t="str">
            <v>Kantor Cabang Sumedang</v>
          </cell>
        </row>
        <row r="341">
          <cell r="A341" t="str">
            <v>04050</v>
          </cell>
          <cell r="B341" t="str">
            <v>Kantor Cabang Soreang</v>
          </cell>
        </row>
        <row r="342">
          <cell r="A342" t="str">
            <v>04060</v>
          </cell>
          <cell r="B342" t="str">
            <v>Kantor Cabang Darmaraja</v>
          </cell>
        </row>
        <row r="343">
          <cell r="A343" t="str">
            <v>04070</v>
          </cell>
          <cell r="B343" t="str">
            <v>Kantor Cabang Tanjungsari</v>
          </cell>
        </row>
        <row r="344">
          <cell r="A344" t="str">
            <v>04080</v>
          </cell>
          <cell r="B344" t="str">
            <v>Kantor Cabang Lembang</v>
          </cell>
        </row>
        <row r="345">
          <cell r="A345" t="str">
            <v>04090</v>
          </cell>
          <cell r="B345" t="str">
            <v>Kantor Cabang Pungkur</v>
          </cell>
        </row>
        <row r="346">
          <cell r="A346" t="str">
            <v>04100</v>
          </cell>
          <cell r="B346" t="str">
            <v>Kantor Cabang Ciparay</v>
          </cell>
        </row>
        <row r="347">
          <cell r="A347" t="str">
            <v>04110</v>
          </cell>
          <cell r="B347" t="str">
            <v>Kantor Cabang Cirebon</v>
          </cell>
        </row>
        <row r="348">
          <cell r="A348" t="str">
            <v>04120</v>
          </cell>
          <cell r="B348" t="str">
            <v>Kantor Cabang Plered</v>
          </cell>
        </row>
        <row r="349">
          <cell r="A349" t="str">
            <v>04130</v>
          </cell>
          <cell r="B349" t="str">
            <v>Kantor Cabang Jamblang</v>
          </cell>
        </row>
        <row r="350">
          <cell r="A350" t="str">
            <v>04140</v>
          </cell>
          <cell r="B350" t="str">
            <v>Kantor Cabang Losari</v>
          </cell>
        </row>
        <row r="351">
          <cell r="A351" t="str">
            <v>04150</v>
          </cell>
          <cell r="B351" t="str">
            <v>Kantor Cabang Gebang</v>
          </cell>
        </row>
        <row r="352">
          <cell r="A352" t="str">
            <v>04160</v>
          </cell>
          <cell r="B352" t="str">
            <v>Kantor Cabang Ciledug</v>
          </cell>
        </row>
        <row r="353">
          <cell r="A353" t="str">
            <v>04170</v>
          </cell>
          <cell r="B353" t="str">
            <v>Kantor Cabang Sindanglaut</v>
          </cell>
        </row>
        <row r="354">
          <cell r="A354" t="str">
            <v>04180</v>
          </cell>
          <cell r="B354" t="str">
            <v>Kantor Cabang Kuningan</v>
          </cell>
        </row>
        <row r="355">
          <cell r="A355" t="str">
            <v>04190</v>
          </cell>
          <cell r="B355" t="str">
            <v>Kantor Cabang Cilimus</v>
          </cell>
        </row>
        <row r="356">
          <cell r="A356" t="str">
            <v>04200</v>
          </cell>
          <cell r="B356" t="str">
            <v>Kantor Cabang Ciawigebang</v>
          </cell>
        </row>
        <row r="357">
          <cell r="A357" t="str">
            <v>04210</v>
          </cell>
          <cell r="B357" t="str">
            <v>Kantor Cabang Tasikmalaya</v>
          </cell>
        </row>
        <row r="358">
          <cell r="A358" t="str">
            <v>04220</v>
          </cell>
          <cell r="B358" t="str">
            <v>Kantor Cabang Garut</v>
          </cell>
        </row>
        <row r="359">
          <cell r="A359" t="str">
            <v>04230</v>
          </cell>
          <cell r="B359" t="str">
            <v>Kantor Cabang Cicalengka</v>
          </cell>
        </row>
        <row r="360">
          <cell r="A360" t="str">
            <v>04240</v>
          </cell>
          <cell r="B360" t="str">
            <v>Kantor Cabang Banjar</v>
          </cell>
        </row>
        <row r="361">
          <cell r="A361" t="str">
            <v>04250</v>
          </cell>
          <cell r="B361" t="str">
            <v>Kantor Cabang Ciamis</v>
          </cell>
        </row>
        <row r="362">
          <cell r="A362" t="str">
            <v>04260</v>
          </cell>
          <cell r="B362" t="str">
            <v>Kantor Cabang Cibatu</v>
          </cell>
        </row>
        <row r="363">
          <cell r="A363" t="str">
            <v>04270</v>
          </cell>
          <cell r="B363" t="str">
            <v>Kantor Cabang Leles</v>
          </cell>
        </row>
        <row r="364">
          <cell r="A364" t="str">
            <v>04280</v>
          </cell>
          <cell r="B364" t="str">
            <v>Kantor Cabang Singaparna</v>
          </cell>
        </row>
        <row r="365">
          <cell r="A365" t="str">
            <v>04290</v>
          </cell>
          <cell r="B365" t="str">
            <v>Kantor Cabang Ciawi</v>
          </cell>
        </row>
        <row r="366">
          <cell r="A366" t="str">
            <v>04300</v>
          </cell>
          <cell r="B366" t="str">
            <v>Kantor Cabang Banjarsari</v>
          </cell>
        </row>
        <row r="367">
          <cell r="A367" t="str">
            <v>04310</v>
          </cell>
          <cell r="B367" t="str">
            <v>Kantor Cabang Majalengka</v>
          </cell>
        </row>
        <row r="368">
          <cell r="A368" t="str">
            <v>04320</v>
          </cell>
          <cell r="B368" t="str">
            <v>Kantor Cabang Jatiwangi</v>
          </cell>
        </row>
        <row r="369">
          <cell r="A369" t="str">
            <v>04330</v>
          </cell>
          <cell r="B369" t="str">
            <v>Kantor Cabang Kadipaten</v>
          </cell>
        </row>
        <row r="370">
          <cell r="A370" t="str">
            <v>04340</v>
          </cell>
          <cell r="B370" t="str">
            <v>Kantor Cabang Arjawinangun</v>
          </cell>
        </row>
        <row r="371">
          <cell r="A371" t="str">
            <v>04350</v>
          </cell>
          <cell r="B371" t="str">
            <v>Kantor Cabang Leuwimunding</v>
          </cell>
        </row>
        <row r="372">
          <cell r="A372" t="str">
            <v>04360</v>
          </cell>
          <cell r="B372" t="str">
            <v>Kantor Cabang Indramayu</v>
          </cell>
        </row>
        <row r="373">
          <cell r="A373" t="str">
            <v>04370</v>
          </cell>
          <cell r="B373" t="str">
            <v>Kantor Cabang Karangampel</v>
          </cell>
        </row>
        <row r="374">
          <cell r="A374" t="str">
            <v>04380</v>
          </cell>
          <cell r="B374" t="str">
            <v>Kantor Cabang Jatibarang</v>
          </cell>
        </row>
        <row r="375">
          <cell r="A375" t="str">
            <v>04390</v>
          </cell>
          <cell r="B375" t="str">
            <v>Kantor Cabang Cikijing (tutup)</v>
          </cell>
        </row>
        <row r="376">
          <cell r="A376" t="str">
            <v>04400</v>
          </cell>
          <cell r="B376" t="str">
            <v>Kantor Cabang Pangandaran</v>
          </cell>
        </row>
        <row r="377">
          <cell r="A377" t="str">
            <v>04410</v>
          </cell>
          <cell r="B377" t="str">
            <v>Kantor Cabang Ujungberung</v>
          </cell>
        </row>
        <row r="378">
          <cell r="A378" t="str">
            <v>04420</v>
          </cell>
          <cell r="B378" t="str">
            <v>Kantor Cabang Kiara Condong</v>
          </cell>
        </row>
        <row r="379">
          <cell r="A379" t="str">
            <v>04430</v>
          </cell>
          <cell r="B379" t="str">
            <v>Kantor Cabang Subang</v>
          </cell>
        </row>
        <row r="380">
          <cell r="A380" t="str">
            <v>04440</v>
          </cell>
          <cell r="B380" t="str">
            <v>Kantor Cabang Purwakarta</v>
          </cell>
        </row>
        <row r="381">
          <cell r="A381" t="str">
            <v>04450</v>
          </cell>
          <cell r="B381" t="str">
            <v>Kantor Cabang Caringin</v>
          </cell>
        </row>
        <row r="382">
          <cell r="A382" t="str">
            <v>04460</v>
          </cell>
          <cell r="B382" t="str">
            <v>Kantor Cabang Cianjur</v>
          </cell>
        </row>
        <row r="383">
          <cell r="A383" t="str">
            <v>04470</v>
          </cell>
          <cell r="B383" t="str">
            <v>Kantor Cabang Pacet</v>
          </cell>
        </row>
        <row r="384">
          <cell r="A384" t="str">
            <v>04480</v>
          </cell>
          <cell r="B384" t="str">
            <v>Kantor Cabang Cikalong Kulon</v>
          </cell>
        </row>
        <row r="385">
          <cell r="A385" t="str">
            <v>04490</v>
          </cell>
          <cell r="B385" t="str">
            <v>Kantor Cabang Anjatan</v>
          </cell>
        </row>
        <row r="386">
          <cell r="A386" t="str">
            <v>04500</v>
          </cell>
          <cell r="B386" t="str">
            <v>Kantor Cabang Pamanukan</v>
          </cell>
        </row>
        <row r="387">
          <cell r="A387" t="str">
            <v>04510</v>
          </cell>
          <cell r="B387" t="str">
            <v>Kantor Cabang Ciranjang</v>
          </cell>
        </row>
        <row r="388">
          <cell r="A388" t="str">
            <v>04520</v>
          </cell>
          <cell r="B388" t="str">
            <v>Kantor Cabang Pegaden Baru</v>
          </cell>
        </row>
        <row r="389">
          <cell r="A389" t="str">
            <v>04530</v>
          </cell>
          <cell r="B389" t="str">
            <v>Kantor Cabang Cimindi</v>
          </cell>
        </row>
        <row r="390">
          <cell r="A390" t="str">
            <v>04540</v>
          </cell>
          <cell r="B390" t="str">
            <v>Kantor Cabang Padalarang</v>
          </cell>
        </row>
        <row r="391">
          <cell r="A391" t="str">
            <v>04550</v>
          </cell>
          <cell r="B391" t="str">
            <v>Kantor Cabang Harjamukti</v>
          </cell>
        </row>
        <row r="392">
          <cell r="A392" t="str">
            <v>04560</v>
          </cell>
          <cell r="B392" t="str">
            <v>Kantor Cabang Suci</v>
          </cell>
        </row>
        <row r="393">
          <cell r="A393" t="str">
            <v>04570</v>
          </cell>
          <cell r="B393" t="str">
            <v>Kantor Cabang Klayan</v>
          </cell>
        </row>
        <row r="394">
          <cell r="A394" t="str">
            <v>04580</v>
          </cell>
          <cell r="B394" t="str">
            <v>Kantor Cabang Garuda</v>
          </cell>
        </row>
        <row r="395">
          <cell r="A395" t="str">
            <v>04590</v>
          </cell>
          <cell r="B395" t="str">
            <v>Kantor Cabang Pasar Kordon</v>
          </cell>
        </row>
        <row r="396">
          <cell r="A396" t="str">
            <v>04600</v>
          </cell>
          <cell r="B396" t="str">
            <v>Kantor Cabang Sayati</v>
          </cell>
        </row>
        <row r="397">
          <cell r="A397" t="str">
            <v>04610</v>
          </cell>
          <cell r="B397" t="str">
            <v>Kantor Cabang Cikajang</v>
          </cell>
        </row>
        <row r="398">
          <cell r="A398" t="str">
            <v>04620</v>
          </cell>
          <cell r="B398" t="str">
            <v>Kantor Cabang Cileunyi</v>
          </cell>
        </row>
        <row r="399">
          <cell r="A399" t="str">
            <v>04630</v>
          </cell>
          <cell r="B399" t="str">
            <v>Kantor Cabang Pasar Banjaran</v>
          </cell>
        </row>
        <row r="400">
          <cell r="A400" t="str">
            <v>04640</v>
          </cell>
          <cell r="B400" t="str">
            <v>Kantor Cabang Buah Batu</v>
          </cell>
        </row>
        <row r="401">
          <cell r="A401" t="str">
            <v>04S01</v>
          </cell>
          <cell r="B401" t="str">
            <v>Kantor CPS Padasuka</v>
          </cell>
        </row>
        <row r="402">
          <cell r="A402" t="str">
            <v>04S02</v>
          </cell>
          <cell r="B402" t="str">
            <v>Kantor CPS Situsauer</v>
          </cell>
        </row>
        <row r="403">
          <cell r="A403" t="str">
            <v>04S03</v>
          </cell>
          <cell r="B403" t="str">
            <v>Kantor CPS Cipto</v>
          </cell>
        </row>
        <row r="404">
          <cell r="A404" t="str">
            <v>04S04</v>
          </cell>
          <cell r="B404" t="str">
            <v>Kantor CPS Majalaya</v>
          </cell>
        </row>
        <row r="405">
          <cell r="A405" t="str">
            <v>04S05</v>
          </cell>
          <cell r="B405" t="str">
            <v>Kantor CPS Padayungan</v>
          </cell>
        </row>
        <row r="406">
          <cell r="A406" t="str">
            <v>05000</v>
          </cell>
          <cell r="B406" t="str">
            <v>Kantor Wilayah Makassar</v>
          </cell>
        </row>
        <row r="407">
          <cell r="A407" t="str">
            <v>05001</v>
          </cell>
          <cell r="B407" t="str">
            <v>Bagian Operasi dan Pengembangan</v>
          </cell>
        </row>
        <row r="408">
          <cell r="A408" t="str">
            <v>05002</v>
          </cell>
          <cell r="B408" t="str">
            <v>Bagian Keuangan</v>
          </cell>
        </row>
        <row r="409">
          <cell r="A409" t="str">
            <v>05003</v>
          </cell>
          <cell r="B409" t="str">
            <v>Bagian Sumber Daya Manusia</v>
          </cell>
        </row>
        <row r="410">
          <cell r="A410" t="str">
            <v>05004</v>
          </cell>
          <cell r="B410" t="str">
            <v>Bagian Logistik</v>
          </cell>
        </row>
        <row r="411">
          <cell r="A411" t="str">
            <v>05005</v>
          </cell>
          <cell r="B411" t="str">
            <v>Inspektorat Wilayah Makassar</v>
          </cell>
        </row>
        <row r="412">
          <cell r="A412" t="str">
            <v>05006</v>
          </cell>
          <cell r="B412" t="str">
            <v>Kantor Pemeriksaan Pare-pare</v>
          </cell>
        </row>
        <row r="413">
          <cell r="A413" t="str">
            <v>05007</v>
          </cell>
          <cell r="B413" t="str">
            <v>Kantor Pemeriksaan Manado (tutup)</v>
          </cell>
        </row>
        <row r="414">
          <cell r="A414" t="str">
            <v>05008</v>
          </cell>
          <cell r="B414" t="str">
            <v>Kantor Pemeriksaan Kendari</v>
          </cell>
        </row>
        <row r="415">
          <cell r="A415" t="str">
            <v>05009</v>
          </cell>
          <cell r="B415" t="str">
            <v>Kantor Pemeriksaan Makassar I</v>
          </cell>
        </row>
        <row r="416">
          <cell r="A416" t="str">
            <v>0500A</v>
          </cell>
          <cell r="B416" t="str">
            <v>Kantor Pemeriksaan Makassar II</v>
          </cell>
        </row>
        <row r="417">
          <cell r="A417" t="str">
            <v>05010</v>
          </cell>
          <cell r="B417" t="str">
            <v>Kantor Cabang Makassar</v>
          </cell>
        </row>
        <row r="418">
          <cell r="A418" t="str">
            <v>05020</v>
          </cell>
          <cell r="B418" t="str">
            <v>Kantor Cabang Pasarbutung</v>
          </cell>
        </row>
        <row r="419">
          <cell r="A419" t="str">
            <v>05030</v>
          </cell>
          <cell r="B419" t="str">
            <v>Kantor Cabang Bantaeng</v>
          </cell>
        </row>
        <row r="420">
          <cell r="A420" t="str">
            <v>05040</v>
          </cell>
          <cell r="B420" t="str">
            <v>Kantor Cabang Ambon</v>
          </cell>
        </row>
        <row r="421">
          <cell r="A421" t="str">
            <v>05050</v>
          </cell>
          <cell r="B421" t="str">
            <v>Kantor Cabang Pare-Pare</v>
          </cell>
        </row>
        <row r="422">
          <cell r="A422" t="str">
            <v>05060</v>
          </cell>
          <cell r="B422" t="str">
            <v>Kantor Cabang Sungguminasa</v>
          </cell>
        </row>
        <row r="423">
          <cell r="A423" t="str">
            <v>05070</v>
          </cell>
          <cell r="B423" t="str">
            <v>Kantor Cabang Palopo</v>
          </cell>
        </row>
        <row r="424">
          <cell r="A424" t="str">
            <v>05080</v>
          </cell>
          <cell r="B424" t="str">
            <v>Kantor Cabang Watampone</v>
          </cell>
        </row>
        <row r="425">
          <cell r="A425" t="str">
            <v>05090</v>
          </cell>
          <cell r="B425" t="str">
            <v>Kantor Cabang Rantepao</v>
          </cell>
        </row>
        <row r="426">
          <cell r="A426" t="str">
            <v>05100</v>
          </cell>
          <cell r="B426" t="str">
            <v>Kantor Cabang Kendari</v>
          </cell>
        </row>
        <row r="427">
          <cell r="A427" t="str">
            <v>05110</v>
          </cell>
          <cell r="B427" t="str">
            <v>Kantor Cabang Manado I / Manado Utara (relokasi)</v>
          </cell>
        </row>
        <row r="428">
          <cell r="A428" t="str">
            <v>05120</v>
          </cell>
          <cell r="B428" t="str">
            <v>Kantor Cabang Gorontalo Selatan (relokasi)</v>
          </cell>
        </row>
        <row r="429">
          <cell r="A429" t="str">
            <v>05130</v>
          </cell>
          <cell r="B429" t="str">
            <v>Kantor Cabang Ternate (relokasi)</v>
          </cell>
        </row>
        <row r="430">
          <cell r="A430" t="str">
            <v>05140</v>
          </cell>
          <cell r="B430" t="str">
            <v>Kantor Cabang Bitung (relokasi)</v>
          </cell>
        </row>
        <row r="431">
          <cell r="A431" t="str">
            <v>05150</v>
          </cell>
          <cell r="B431" t="str">
            <v>Kantor Cabang Limboto (relokasi)</v>
          </cell>
        </row>
        <row r="432">
          <cell r="A432" t="str">
            <v>05160</v>
          </cell>
          <cell r="B432" t="str">
            <v>Kantor Cabang Palu / Palu Barat (relokasi)</v>
          </cell>
        </row>
        <row r="433">
          <cell r="A433" t="str">
            <v>05170</v>
          </cell>
          <cell r="B433" t="str">
            <v>Kantor Cabang Kotamobagu (relokasi)</v>
          </cell>
        </row>
        <row r="434">
          <cell r="A434" t="str">
            <v>05180</v>
          </cell>
          <cell r="B434" t="str">
            <v>Kantor Cabang Gorontalo Utara (relokasi)</v>
          </cell>
        </row>
        <row r="435">
          <cell r="A435" t="str">
            <v>05190</v>
          </cell>
          <cell r="B435" t="str">
            <v>Kantor Cabang Manado Selatan (relokasi)</v>
          </cell>
        </row>
        <row r="436">
          <cell r="A436" t="str">
            <v>05200</v>
          </cell>
          <cell r="B436" t="str">
            <v>Kantor Cabang Tomohon (relokasi)</v>
          </cell>
        </row>
        <row r="437">
          <cell r="A437" t="str">
            <v>05210</v>
          </cell>
          <cell r="B437" t="str">
            <v>Kantor Cabang Tobelo (relokasi)</v>
          </cell>
        </row>
        <row r="438">
          <cell r="A438" t="str">
            <v>05220</v>
          </cell>
          <cell r="B438" t="str">
            <v>Kantor Cabang Manado Timur (relokasi)</v>
          </cell>
        </row>
        <row r="439">
          <cell r="A439" t="str">
            <v>05230</v>
          </cell>
          <cell r="B439" t="str">
            <v>Kantor Cabang Poso (relokasi)</v>
          </cell>
        </row>
        <row r="440">
          <cell r="A440" t="str">
            <v>05240</v>
          </cell>
          <cell r="B440" t="str">
            <v>Kantor Cabang Palu Timur (relokasi)</v>
          </cell>
        </row>
        <row r="441">
          <cell r="A441" t="str">
            <v>05250</v>
          </cell>
          <cell r="B441" t="str">
            <v>Kantor Cabang Donggala (relokasi)</v>
          </cell>
        </row>
        <row r="442">
          <cell r="A442" t="str">
            <v>05260</v>
          </cell>
          <cell r="B442" t="str">
            <v>Kantor Cabang Luwuk (relokasi)</v>
          </cell>
        </row>
        <row r="443">
          <cell r="A443" t="str">
            <v>05270</v>
          </cell>
          <cell r="B443" t="str">
            <v>Kantor Cabang Tahuna (relokasi)</v>
          </cell>
        </row>
        <row r="444">
          <cell r="A444" t="str">
            <v>05280</v>
          </cell>
          <cell r="B444" t="str">
            <v>Kantor Cabang Watansopeng</v>
          </cell>
        </row>
        <row r="445">
          <cell r="A445" t="str">
            <v>05290</v>
          </cell>
          <cell r="B445" t="str">
            <v>Kantor Cabang Pinrang</v>
          </cell>
        </row>
        <row r="446">
          <cell r="A446" t="str">
            <v>05300</v>
          </cell>
          <cell r="B446" t="str">
            <v>Kantor Cabang Bontoala</v>
          </cell>
        </row>
        <row r="447">
          <cell r="A447" t="str">
            <v>05310</v>
          </cell>
          <cell r="B447" t="str">
            <v>Kantor Cabang Sengkang</v>
          </cell>
        </row>
        <row r="448">
          <cell r="A448" t="str">
            <v>05320</v>
          </cell>
          <cell r="B448" t="str">
            <v>Kantor Cabang Takalar</v>
          </cell>
        </row>
        <row r="449">
          <cell r="A449" t="str">
            <v>05330</v>
          </cell>
          <cell r="B449" t="str">
            <v>Kantor Cabang Bulukumba</v>
          </cell>
        </row>
        <row r="450">
          <cell r="A450" t="str">
            <v>05340</v>
          </cell>
          <cell r="B450" t="str">
            <v>Kantor Cabang Bau - Bau</v>
          </cell>
        </row>
        <row r="451">
          <cell r="A451" t="str">
            <v>05350</v>
          </cell>
          <cell r="B451" t="str">
            <v>Kantor Cabang Pangkep</v>
          </cell>
        </row>
        <row r="452">
          <cell r="A452" t="str">
            <v>05360</v>
          </cell>
          <cell r="B452" t="str">
            <v>Kantor Cabang Malimongan Baru</v>
          </cell>
        </row>
        <row r="453">
          <cell r="A453" t="str">
            <v>05370</v>
          </cell>
          <cell r="B453" t="str">
            <v>Kantor Cabang Kolaka</v>
          </cell>
        </row>
        <row r="454">
          <cell r="A454" t="str">
            <v>05380</v>
          </cell>
          <cell r="B454" t="str">
            <v>Kantor Cabang Wonomulyo</v>
          </cell>
        </row>
        <row r="455">
          <cell r="A455" t="str">
            <v>05390</v>
          </cell>
          <cell r="B455" t="str">
            <v>Kantor Cabang Amurang (relokasi)</v>
          </cell>
        </row>
        <row r="456">
          <cell r="A456" t="str">
            <v>05400</v>
          </cell>
          <cell r="B456" t="str">
            <v>Kantor Cabang Sorong (relokasi)</v>
          </cell>
        </row>
        <row r="457">
          <cell r="A457" t="str">
            <v>05410</v>
          </cell>
          <cell r="B457" t="str">
            <v>Kantor Cabang Sinjai</v>
          </cell>
        </row>
        <row r="458">
          <cell r="A458" t="str">
            <v>05420</v>
          </cell>
          <cell r="B458" t="str">
            <v>Kantor Cabang Jayapura (relokasi)</v>
          </cell>
        </row>
        <row r="459">
          <cell r="A459" t="str">
            <v>05430</v>
          </cell>
          <cell r="B459" t="str">
            <v>Kantor Cabang Manokwari (relokasi)</v>
          </cell>
        </row>
        <row r="460">
          <cell r="A460" t="str">
            <v>05440</v>
          </cell>
          <cell r="B460" t="str">
            <v>Kantor Cabang Fak-Fak (relokasi)</v>
          </cell>
        </row>
        <row r="461">
          <cell r="A461" t="str">
            <v>05450</v>
          </cell>
          <cell r="B461" t="str">
            <v>Kantor Cabang Biak (relokasi)</v>
          </cell>
        </row>
        <row r="462">
          <cell r="A462" t="str">
            <v>05460</v>
          </cell>
          <cell r="B462" t="str">
            <v>Kantor Cabang Selayar</v>
          </cell>
        </row>
        <row r="463">
          <cell r="A463" t="str">
            <v>05470</v>
          </cell>
          <cell r="B463" t="str">
            <v>Kantor Cabang Panakukang</v>
          </cell>
        </row>
        <row r="464">
          <cell r="A464" t="str">
            <v>05480</v>
          </cell>
          <cell r="B464" t="str">
            <v>Kantor Cabang Sidrap</v>
          </cell>
        </row>
        <row r="465">
          <cell r="A465" t="str">
            <v>05490</v>
          </cell>
          <cell r="B465" t="str">
            <v>Kantor Cabang Maros</v>
          </cell>
        </row>
        <row r="466">
          <cell r="A466" t="str">
            <v>05500</v>
          </cell>
          <cell r="B466" t="str">
            <v>Kantor Cabang Nusaniwe</v>
          </cell>
        </row>
        <row r="467">
          <cell r="A467" t="str">
            <v>05510</v>
          </cell>
          <cell r="B467" t="str">
            <v>Kantor Cabang Mamuju</v>
          </cell>
        </row>
        <row r="468">
          <cell r="A468" t="str">
            <v>05520</v>
          </cell>
          <cell r="B468" t="str">
            <v>Kantor Cabang Enrekang</v>
          </cell>
        </row>
        <row r="469">
          <cell r="A469" t="str">
            <v>05530</v>
          </cell>
          <cell r="B469" t="str">
            <v>Kantor Cabang Toli-toli (relokasi)</v>
          </cell>
        </row>
        <row r="470">
          <cell r="A470" t="str">
            <v>05540</v>
          </cell>
          <cell r="B470" t="str">
            <v>Kantor Cabang Tual</v>
          </cell>
        </row>
        <row r="471">
          <cell r="A471" t="str">
            <v>05550</v>
          </cell>
          <cell r="B471" t="str">
            <v>Kantor Cabang Barru</v>
          </cell>
        </row>
        <row r="472">
          <cell r="A472" t="str">
            <v>05560</v>
          </cell>
          <cell r="B472" t="str">
            <v>Kantor Cabang Mariso</v>
          </cell>
        </row>
        <row r="473">
          <cell r="A473" t="str">
            <v>05570</v>
          </cell>
          <cell r="B473" t="str">
            <v>Kantor Cabang Pabaeng-baeng</v>
          </cell>
        </row>
        <row r="474">
          <cell r="A474" t="str">
            <v>05580</v>
          </cell>
          <cell r="B474" t="str">
            <v>Kantor Cabang Daya</v>
          </cell>
        </row>
        <row r="475">
          <cell r="A475" t="str">
            <v>05590</v>
          </cell>
          <cell r="B475" t="str">
            <v>Kantor Cabang Majene</v>
          </cell>
        </row>
        <row r="476">
          <cell r="A476" t="str">
            <v>05600</v>
          </cell>
          <cell r="B476" t="str">
            <v>Kantor Cabang Parigi (relokasi)</v>
          </cell>
        </row>
        <row r="477">
          <cell r="A477" t="str">
            <v>05610</v>
          </cell>
          <cell r="B477" t="str">
            <v>Kantor Cabang Marisa (relokasi)</v>
          </cell>
        </row>
        <row r="478">
          <cell r="A478" t="str">
            <v>05620</v>
          </cell>
          <cell r="B478" t="str">
            <v>Kantor Cabang Raha</v>
          </cell>
        </row>
        <row r="479">
          <cell r="A479" t="str">
            <v>05630</v>
          </cell>
          <cell r="B479" t="str">
            <v>Kantor Cabang Masamba</v>
          </cell>
        </row>
        <row r="480">
          <cell r="A480" t="str">
            <v>05640</v>
          </cell>
          <cell r="B480" t="str">
            <v>Kantor Cabang Merauke (relokasi)</v>
          </cell>
        </row>
        <row r="481">
          <cell r="A481" t="str">
            <v>05650</v>
          </cell>
          <cell r="B481" t="str">
            <v>Kantor Cabang Karombasan (relokasi)</v>
          </cell>
        </row>
        <row r="482">
          <cell r="A482" t="str">
            <v>05660</v>
          </cell>
          <cell r="B482" t="str">
            <v>Kantor Cabang Siwa</v>
          </cell>
        </row>
        <row r="483">
          <cell r="A483" t="str">
            <v>05670</v>
          </cell>
          <cell r="B483" t="str">
            <v>Kantor Cabang Antang</v>
          </cell>
        </row>
        <row r="484">
          <cell r="A484" t="str">
            <v>05680</v>
          </cell>
          <cell r="B484" t="str">
            <v>Kantor Cabang Talise (relokasi)</v>
          </cell>
        </row>
        <row r="485">
          <cell r="A485" t="str">
            <v>05690</v>
          </cell>
          <cell r="B485" t="str">
            <v>Kantor Cabang Unaaha</v>
          </cell>
        </row>
        <row r="486">
          <cell r="A486" t="str">
            <v>05700</v>
          </cell>
          <cell r="B486" t="str">
            <v>Kantor Cabang Rappang</v>
          </cell>
        </row>
        <row r="487">
          <cell r="A487" t="str">
            <v>05710</v>
          </cell>
          <cell r="B487" t="str">
            <v>Kantor Cabang Jeneponto</v>
          </cell>
        </row>
        <row r="488">
          <cell r="A488" t="str">
            <v>05720</v>
          </cell>
          <cell r="B488" t="str">
            <v>Kantor Cabang Inobonto</v>
          </cell>
        </row>
        <row r="489">
          <cell r="A489" t="str">
            <v>05730</v>
          </cell>
          <cell r="B489" t="str">
            <v>Kantor Cabang Tuminting (relokasi)</v>
          </cell>
        </row>
        <row r="490">
          <cell r="A490" t="str">
            <v>05740</v>
          </cell>
          <cell r="B490" t="str">
            <v>Kantor Cabang Palu Selatan (relokasi)</v>
          </cell>
        </row>
        <row r="491">
          <cell r="A491" t="str">
            <v>05750</v>
          </cell>
          <cell r="B491" t="str">
            <v>Kantor Cabang Wua-wua</v>
          </cell>
        </row>
        <row r="492">
          <cell r="A492" t="str">
            <v>05760</v>
          </cell>
          <cell r="B492" t="str">
            <v>Kantor Cabang Girian (relokasi)</v>
          </cell>
        </row>
        <row r="493">
          <cell r="A493" t="str">
            <v>05770</v>
          </cell>
          <cell r="B493" t="str">
            <v>Kantor Cabang Pelita</v>
          </cell>
        </row>
        <row r="494">
          <cell r="A494" t="str">
            <v>05780</v>
          </cell>
          <cell r="B494" t="str">
            <v>Kantor Cabang Tala Salapang</v>
          </cell>
        </row>
        <row r="495">
          <cell r="A495" t="str">
            <v>05790</v>
          </cell>
          <cell r="B495" t="str">
            <v>Kantor Cabang Parang Tambung</v>
          </cell>
        </row>
        <row r="496">
          <cell r="A496" t="str">
            <v>05800</v>
          </cell>
          <cell r="B496" t="str">
            <v>Kantor Cabang Dua Pitue</v>
          </cell>
        </row>
        <row r="497">
          <cell r="A497" t="str">
            <v>05810</v>
          </cell>
          <cell r="B497" t="str">
            <v>Kantor Cabang Limbung</v>
          </cell>
        </row>
        <row r="498">
          <cell r="A498" t="str">
            <v>05820</v>
          </cell>
          <cell r="B498" t="str">
            <v>Kantor Cabang Gorontalo Sentral (relokasi)</v>
          </cell>
        </row>
        <row r="499">
          <cell r="A499" t="str">
            <v>05830</v>
          </cell>
          <cell r="B499" t="str">
            <v>Kantor Cabang Pateten (relokasi)</v>
          </cell>
        </row>
        <row r="500">
          <cell r="A500" t="str">
            <v>05840</v>
          </cell>
          <cell r="B500" t="str">
            <v>Kantor Cabang Mandonga</v>
          </cell>
        </row>
        <row r="501">
          <cell r="A501" t="str">
            <v>05850</v>
          </cell>
          <cell r="B501" t="str">
            <v>Kantor Cabang Maricaya</v>
          </cell>
        </row>
        <row r="502">
          <cell r="A502" t="str">
            <v>05860</v>
          </cell>
          <cell r="B502" t="str">
            <v>Kantor Cabang Tamalanrea</v>
          </cell>
        </row>
        <row r="503">
          <cell r="A503" t="str">
            <v>05870</v>
          </cell>
          <cell r="B503" t="str">
            <v>Kantor Cabang Polewali</v>
          </cell>
        </row>
        <row r="504">
          <cell r="A504" t="str">
            <v>05880</v>
          </cell>
          <cell r="B504" t="str">
            <v>Kantor Cabang Belopa</v>
          </cell>
        </row>
        <row r="505">
          <cell r="A505" t="str">
            <v>05890</v>
          </cell>
          <cell r="B505" t="str">
            <v>Kantor Cabang Mandai</v>
          </cell>
        </row>
        <row r="506">
          <cell r="A506" t="str">
            <v>05900</v>
          </cell>
          <cell r="B506" t="str">
            <v>Kantor Cabang Tmalanrea ( relokasi)</v>
          </cell>
        </row>
        <row r="507">
          <cell r="A507" t="str">
            <v>05910</v>
          </cell>
          <cell r="B507" t="str">
            <v>Kantor Cabang Mangkutana/Tomoni</v>
          </cell>
        </row>
        <row r="508">
          <cell r="A508" t="str">
            <v>05920</v>
          </cell>
          <cell r="B508" t="str">
            <v>Kantor Cabang Palangga</v>
          </cell>
        </row>
        <row r="509">
          <cell r="A509" t="str">
            <v>05930</v>
          </cell>
          <cell r="B509" t="str">
            <v>Kantor Cabang Pare-Pare Utara</v>
          </cell>
        </row>
        <row r="510">
          <cell r="A510" t="str">
            <v>05940</v>
          </cell>
          <cell r="B510" t="str">
            <v>Kantor Cabang Pasar Sentral Palopo</v>
          </cell>
        </row>
        <row r="511">
          <cell r="A511" t="str">
            <v>05950</v>
          </cell>
          <cell r="B511" t="str">
            <v>Kantor Cabang Cabenge</v>
          </cell>
        </row>
        <row r="512">
          <cell r="A512" t="str">
            <v>05960</v>
          </cell>
          <cell r="B512" t="str">
            <v>Kantor Cabang Pasar Mini</v>
          </cell>
        </row>
        <row r="513">
          <cell r="A513" t="str">
            <v>05970</v>
          </cell>
          <cell r="B513" t="str">
            <v>Kantor Cabang Makale</v>
          </cell>
        </row>
        <row r="514">
          <cell r="A514" t="str">
            <v>05980</v>
          </cell>
          <cell r="B514" t="str">
            <v>Kantor Cabang Hertasning</v>
          </cell>
        </row>
        <row r="515">
          <cell r="A515" t="str">
            <v>05990</v>
          </cell>
          <cell r="B515" t="str">
            <v>Kantor Cabang Veteran</v>
          </cell>
        </row>
        <row r="516">
          <cell r="A516" t="str">
            <v>05A00</v>
          </cell>
          <cell r="B516" t="str">
            <v>Kantor Cabang Passo</v>
          </cell>
        </row>
        <row r="517">
          <cell r="A517" t="str">
            <v>05A10</v>
          </cell>
          <cell r="B517" t="str">
            <v>Kantor Cabang Masohi</v>
          </cell>
        </row>
        <row r="518">
          <cell r="A518" t="str">
            <v>05S01</v>
          </cell>
          <cell r="B518" t="str">
            <v>Kantor CPS Pasar Sentral</v>
          </cell>
        </row>
        <row r="519">
          <cell r="A519" t="str">
            <v>05S02</v>
          </cell>
          <cell r="B519" t="str">
            <v>Kantor CPS Kadia</v>
          </cell>
        </row>
        <row r="520">
          <cell r="A520" t="str">
            <v>05S03</v>
          </cell>
          <cell r="B520" t="str">
            <v>Kantor CPS Sultan Hasanudin</v>
          </cell>
        </row>
        <row r="521">
          <cell r="A521" t="str">
            <v>06000</v>
          </cell>
          <cell r="B521" t="str">
            <v>Kantor Wilayah Semarang</v>
          </cell>
        </row>
        <row r="522">
          <cell r="A522" t="str">
            <v>06001</v>
          </cell>
          <cell r="B522" t="str">
            <v>Bagian Operasi Dan Pengembangan</v>
          </cell>
        </row>
        <row r="523">
          <cell r="A523" t="str">
            <v>06002</v>
          </cell>
          <cell r="B523" t="str">
            <v>Bagian Keuangan</v>
          </cell>
        </row>
        <row r="524">
          <cell r="A524" t="str">
            <v>06003</v>
          </cell>
          <cell r="B524" t="str">
            <v>Bagian Sumber Daya Manusia</v>
          </cell>
        </row>
        <row r="525">
          <cell r="A525" t="str">
            <v>06004</v>
          </cell>
          <cell r="B525" t="str">
            <v>Bagian Logistik</v>
          </cell>
        </row>
        <row r="526">
          <cell r="A526" t="str">
            <v>06005</v>
          </cell>
          <cell r="B526" t="str">
            <v>Inspektorat Wilayah Semarang</v>
          </cell>
        </row>
        <row r="527">
          <cell r="A527" t="str">
            <v>06006</v>
          </cell>
          <cell r="B527" t="str">
            <v>Kantor Pemeriksaan Tegal</v>
          </cell>
        </row>
        <row r="528">
          <cell r="A528" t="str">
            <v>06007</v>
          </cell>
          <cell r="B528" t="str">
            <v>Kantor Pemeriksaan Semarang I</v>
          </cell>
        </row>
        <row r="529">
          <cell r="A529" t="str">
            <v>06008</v>
          </cell>
          <cell r="B529" t="str">
            <v>Kantor Pemeriksaan Semarang II</v>
          </cell>
        </row>
        <row r="530">
          <cell r="A530" t="str">
            <v>06010</v>
          </cell>
          <cell r="B530" t="str">
            <v>Kantor Cabang Ungaran</v>
          </cell>
        </row>
        <row r="531">
          <cell r="A531" t="str">
            <v>06020</v>
          </cell>
          <cell r="B531" t="str">
            <v>Kantor Cabang Salatiga Utara</v>
          </cell>
        </row>
        <row r="532">
          <cell r="A532" t="str">
            <v>06030</v>
          </cell>
          <cell r="B532" t="str">
            <v>Kantor Cabang Salatiga Selatan</v>
          </cell>
        </row>
        <row r="533">
          <cell r="A533" t="str">
            <v>06040</v>
          </cell>
          <cell r="B533" t="str">
            <v>Kantor Cabang Ambarawa</v>
          </cell>
        </row>
        <row r="534">
          <cell r="A534" t="str">
            <v>06050</v>
          </cell>
          <cell r="B534" t="str">
            <v>Kantor Cabang Suruh</v>
          </cell>
        </row>
        <row r="535">
          <cell r="A535" t="str">
            <v>06060</v>
          </cell>
          <cell r="B535" t="str">
            <v>Kantor Cabang Gubug (relokasi)</v>
          </cell>
        </row>
        <row r="536">
          <cell r="A536" t="str">
            <v>06070</v>
          </cell>
          <cell r="B536" t="str">
            <v>Kantor Cabang Karangturi</v>
          </cell>
        </row>
        <row r="537">
          <cell r="A537" t="str">
            <v>06080</v>
          </cell>
          <cell r="B537" t="str">
            <v>Kantor Cabang Poncol</v>
          </cell>
        </row>
        <row r="538">
          <cell r="A538" t="str">
            <v>06090</v>
          </cell>
          <cell r="B538" t="str">
            <v>Kantor Cabang Depok</v>
          </cell>
        </row>
        <row r="539">
          <cell r="A539" t="str">
            <v>06100</v>
          </cell>
          <cell r="B539" t="str">
            <v>Kantor Cabang Kaliwungu</v>
          </cell>
        </row>
        <row r="540">
          <cell r="A540" t="str">
            <v>06110</v>
          </cell>
          <cell r="B540" t="str">
            <v>Kantor Cabang Kendal</v>
          </cell>
        </row>
        <row r="541">
          <cell r="A541" t="str">
            <v>06120</v>
          </cell>
          <cell r="B541" t="str">
            <v>Kantor Cabang Boja</v>
          </cell>
        </row>
        <row r="542">
          <cell r="A542" t="str">
            <v>06130</v>
          </cell>
          <cell r="B542" t="str">
            <v>Kantor Cabang Batutempel</v>
          </cell>
        </row>
        <row r="543">
          <cell r="A543" t="str">
            <v>06140</v>
          </cell>
          <cell r="B543" t="str">
            <v>Kantor Cabang Weleri</v>
          </cell>
        </row>
        <row r="544">
          <cell r="A544" t="str">
            <v>06150</v>
          </cell>
          <cell r="B544" t="str">
            <v>Kantor Cabang Sukorejo Kendal</v>
          </cell>
        </row>
        <row r="545">
          <cell r="A545" t="str">
            <v>06160</v>
          </cell>
          <cell r="B545" t="str">
            <v>Kantor Cabang Kudus</v>
          </cell>
        </row>
        <row r="546">
          <cell r="A546" t="str">
            <v>06170</v>
          </cell>
          <cell r="B546" t="str">
            <v>Kantor Cabang Demak</v>
          </cell>
        </row>
        <row r="547">
          <cell r="A547" t="str">
            <v>06180</v>
          </cell>
          <cell r="B547" t="str">
            <v>Kantor Cabang Gajah</v>
          </cell>
        </row>
        <row r="548">
          <cell r="A548" t="str">
            <v>06190</v>
          </cell>
          <cell r="B548" t="str">
            <v>Kantor Cabang Bonang</v>
          </cell>
        </row>
        <row r="549">
          <cell r="A549" t="str">
            <v>06200</v>
          </cell>
          <cell r="B549" t="str">
            <v>Kantor Cabang Mijen</v>
          </cell>
        </row>
        <row r="550">
          <cell r="A550" t="str">
            <v>06210</v>
          </cell>
          <cell r="B550" t="str">
            <v>Kantor Cabang Jekulo</v>
          </cell>
        </row>
        <row r="551">
          <cell r="A551" t="str">
            <v>06220</v>
          </cell>
          <cell r="B551" t="str">
            <v>Kantor Cabang Jepara</v>
          </cell>
        </row>
        <row r="552">
          <cell r="A552" t="str">
            <v>06230</v>
          </cell>
          <cell r="B552" t="str">
            <v>Kantor Cabang Pecangaan</v>
          </cell>
        </row>
        <row r="553">
          <cell r="A553" t="str">
            <v>06240</v>
          </cell>
          <cell r="B553" t="str">
            <v>Kantor Cabang Mayong</v>
          </cell>
        </row>
        <row r="554">
          <cell r="A554" t="str">
            <v>06250</v>
          </cell>
          <cell r="B554" t="str">
            <v>Kantor Cabang Bangsri</v>
          </cell>
        </row>
        <row r="555">
          <cell r="A555" t="str">
            <v>06260</v>
          </cell>
          <cell r="B555" t="str">
            <v>Kantor Cabang Dempet (relokasi)</v>
          </cell>
        </row>
        <row r="556">
          <cell r="A556" t="str">
            <v>06270</v>
          </cell>
          <cell r="B556" t="str">
            <v>Kantor Cabang Kayen (relokasi)</v>
          </cell>
        </row>
        <row r="557">
          <cell r="A557" t="str">
            <v>06280</v>
          </cell>
          <cell r="B557" t="str">
            <v>Kantor Cabang Tayu (relokasi)</v>
          </cell>
        </row>
        <row r="558">
          <cell r="A558" t="str">
            <v>06290</v>
          </cell>
          <cell r="B558" t="str">
            <v>Kantor Cabang Winong (relokasi)</v>
          </cell>
        </row>
        <row r="559">
          <cell r="A559" t="str">
            <v>06300</v>
          </cell>
          <cell r="B559" t="str">
            <v>Kantor Cabang Pati (relokasi)</v>
          </cell>
        </row>
        <row r="560">
          <cell r="A560" t="str">
            <v>06310</v>
          </cell>
          <cell r="B560" t="str">
            <v>Kantor Cabang Juwana (relokasi)</v>
          </cell>
        </row>
        <row r="561">
          <cell r="A561" t="str">
            <v>06320</v>
          </cell>
          <cell r="B561" t="str">
            <v>Kantor Cabang Wedarijeksa (relokasi)</v>
          </cell>
        </row>
        <row r="562">
          <cell r="A562" t="str">
            <v>06330</v>
          </cell>
          <cell r="B562" t="str">
            <v>Kantor Cabang Bulumanis (direlokasi)</v>
          </cell>
        </row>
        <row r="563">
          <cell r="A563" t="str">
            <v>06340</v>
          </cell>
          <cell r="B563" t="str">
            <v>Kantor Cabang Pekalongan Alun-Alun</v>
          </cell>
        </row>
        <row r="564">
          <cell r="A564" t="str">
            <v>06350</v>
          </cell>
          <cell r="B564" t="str">
            <v>Kantor Cabang Ponolawen</v>
          </cell>
        </row>
        <row r="565">
          <cell r="A565" t="str">
            <v>06360</v>
          </cell>
          <cell r="B565" t="str">
            <v>Kantor Cabang Kedungwuni</v>
          </cell>
        </row>
        <row r="566">
          <cell r="A566" t="str">
            <v>06370</v>
          </cell>
          <cell r="B566" t="str">
            <v>Kantor Cabang Sragi</v>
          </cell>
        </row>
        <row r="567">
          <cell r="A567" t="str">
            <v>06380</v>
          </cell>
          <cell r="B567" t="str">
            <v>Kantor Cabang Batang</v>
          </cell>
        </row>
        <row r="568">
          <cell r="A568" t="str">
            <v>06390</v>
          </cell>
          <cell r="B568" t="str">
            <v>Kantor Cabang Pemalang</v>
          </cell>
        </row>
        <row r="569">
          <cell r="A569" t="str">
            <v>06400</v>
          </cell>
          <cell r="B569" t="str">
            <v>Kantor Cabang Comal</v>
          </cell>
        </row>
        <row r="570">
          <cell r="A570" t="str">
            <v>06410</v>
          </cell>
          <cell r="B570" t="str">
            <v>Kantor Cabang Ulujami</v>
          </cell>
        </row>
        <row r="571">
          <cell r="A571" t="str">
            <v>06420</v>
          </cell>
          <cell r="B571" t="str">
            <v>Kantor Cabang Randudongkal</v>
          </cell>
        </row>
        <row r="572">
          <cell r="A572" t="str">
            <v>06430</v>
          </cell>
          <cell r="B572" t="str">
            <v>Kantor Cabang Tegal</v>
          </cell>
        </row>
        <row r="573">
          <cell r="A573" t="str">
            <v>06440</v>
          </cell>
          <cell r="B573" t="str">
            <v>Kantor Cabang Kejambon</v>
          </cell>
        </row>
        <row r="574">
          <cell r="A574" t="str">
            <v>06450</v>
          </cell>
          <cell r="B574" t="str">
            <v>Kantor Cabang Pesayangan</v>
          </cell>
        </row>
        <row r="575">
          <cell r="A575" t="str">
            <v>06460</v>
          </cell>
          <cell r="B575" t="str">
            <v>Kantor Cabang Banjaran</v>
          </cell>
        </row>
        <row r="576">
          <cell r="A576" t="str">
            <v>06470</v>
          </cell>
          <cell r="B576" t="str">
            <v>Kantor Cabang Slawi</v>
          </cell>
        </row>
        <row r="577">
          <cell r="A577" t="str">
            <v>06480</v>
          </cell>
          <cell r="B577" t="str">
            <v>Kantor Cabang Margasari</v>
          </cell>
        </row>
        <row r="578">
          <cell r="A578" t="str">
            <v>06490</v>
          </cell>
          <cell r="B578" t="str">
            <v>Kantor Cabang Brebes</v>
          </cell>
        </row>
        <row r="579">
          <cell r="A579" t="str">
            <v>06500</v>
          </cell>
          <cell r="B579" t="str">
            <v>Kantor Cabang Ketanggungan</v>
          </cell>
        </row>
        <row r="580">
          <cell r="A580" t="str">
            <v>06510</v>
          </cell>
          <cell r="B580" t="str">
            <v>Kantor Cabang Tanjung</v>
          </cell>
        </row>
        <row r="581">
          <cell r="A581" t="str">
            <v>06520</v>
          </cell>
          <cell r="B581" t="str">
            <v>Kantor Cabang Jati/Brebes</v>
          </cell>
        </row>
        <row r="582">
          <cell r="A582" t="str">
            <v>06530</v>
          </cell>
          <cell r="B582" t="str">
            <v>Kantor Cabang Surodadi</v>
          </cell>
        </row>
        <row r="583">
          <cell r="A583" t="str">
            <v>06540</v>
          </cell>
          <cell r="B583" t="str">
            <v>Kantor Cabang Lebaksiu</v>
          </cell>
        </row>
        <row r="584">
          <cell r="A584" t="str">
            <v>06550</v>
          </cell>
          <cell r="B584" t="str">
            <v>Kantor Cabang Pedurungan</v>
          </cell>
        </row>
        <row r="585">
          <cell r="A585" t="str">
            <v>06560</v>
          </cell>
          <cell r="B585" t="str">
            <v>Kantor Cabang Kalibanteng</v>
          </cell>
        </row>
        <row r="586">
          <cell r="A586" t="str">
            <v>06570</v>
          </cell>
          <cell r="B586" t="str">
            <v>Kantor Cabang Bumiayu</v>
          </cell>
        </row>
        <row r="587">
          <cell r="A587" t="str">
            <v>06580</v>
          </cell>
          <cell r="B587" t="str">
            <v>Kantor Cabang Banyumanik</v>
          </cell>
        </row>
        <row r="588">
          <cell r="A588" t="str">
            <v>06590</v>
          </cell>
          <cell r="B588" t="str">
            <v>Kantor Cabang Sampangan</v>
          </cell>
        </row>
        <row r="589">
          <cell r="A589" t="str">
            <v>06600</v>
          </cell>
          <cell r="B589" t="str">
            <v>Kantor Cabang Jatingaleh</v>
          </cell>
        </row>
        <row r="590">
          <cell r="A590" t="str">
            <v>06610</v>
          </cell>
          <cell r="B590" t="str">
            <v>Kantor Cabang Anjasmoro</v>
          </cell>
        </row>
        <row r="591">
          <cell r="A591" t="str">
            <v>06620</v>
          </cell>
          <cell r="B591" t="str">
            <v>Kantor Cabang Mrican</v>
          </cell>
        </row>
        <row r="592">
          <cell r="A592" t="str">
            <v>06630</v>
          </cell>
          <cell r="B592" t="str">
            <v>Kantor Cabang Ngaliyan</v>
          </cell>
        </row>
        <row r="593">
          <cell r="A593" t="str">
            <v>06S01</v>
          </cell>
          <cell r="B593" t="str">
            <v>Kantor CPS Majapahit</v>
          </cell>
        </row>
        <row r="594">
          <cell r="A594" t="str">
            <v>06S02</v>
          </cell>
          <cell r="B594" t="str">
            <v>Kantor CPS Ponolawen</v>
          </cell>
        </row>
        <row r="595">
          <cell r="A595" t="str">
            <v>06S03</v>
          </cell>
          <cell r="B595" t="str">
            <v>Kantor CPS Tahunan</v>
          </cell>
        </row>
        <row r="596">
          <cell r="A596" t="str">
            <v>07000</v>
          </cell>
          <cell r="B596" t="str">
            <v>Kantor Wilayah Yogyakarta</v>
          </cell>
        </row>
        <row r="597">
          <cell r="A597" t="str">
            <v>07001</v>
          </cell>
          <cell r="B597" t="str">
            <v>Bagian Operasi dan Pengembangan</v>
          </cell>
        </row>
        <row r="598">
          <cell r="A598" t="str">
            <v>07002</v>
          </cell>
          <cell r="B598" t="str">
            <v>Bagian Keuangan</v>
          </cell>
        </row>
        <row r="599">
          <cell r="A599" t="str">
            <v>07003</v>
          </cell>
          <cell r="B599" t="str">
            <v>Bagian Sumber Daya Manusia</v>
          </cell>
        </row>
        <row r="600">
          <cell r="A600" t="str">
            <v>07004</v>
          </cell>
          <cell r="B600" t="str">
            <v>Bagian Logistik</v>
          </cell>
        </row>
        <row r="601">
          <cell r="A601" t="str">
            <v>07005</v>
          </cell>
          <cell r="B601" t="str">
            <v>Inspektorat Wilayah Yogyakarta</v>
          </cell>
        </row>
        <row r="602">
          <cell r="A602" t="str">
            <v>07006</v>
          </cell>
          <cell r="B602" t="str">
            <v>Kantor Pemeriksaan Purwokerto</v>
          </cell>
        </row>
        <row r="603">
          <cell r="A603" t="str">
            <v>07007</v>
          </cell>
          <cell r="B603" t="str">
            <v>Kantor Pemeriksaan Yogyakarta I</v>
          </cell>
        </row>
        <row r="604">
          <cell r="A604" t="str">
            <v>07008</v>
          </cell>
          <cell r="B604" t="str">
            <v>Kantor Pemeriksaan Yogyakarta II</v>
          </cell>
        </row>
        <row r="605">
          <cell r="A605" t="str">
            <v>07010</v>
          </cell>
          <cell r="B605" t="str">
            <v>Kantor Cabang Lempuyangan</v>
          </cell>
        </row>
        <row r="606">
          <cell r="A606" t="str">
            <v>07020</v>
          </cell>
          <cell r="B606" t="str">
            <v>Kantor Cabang Ngupasan</v>
          </cell>
        </row>
        <row r="607">
          <cell r="A607" t="str">
            <v>07030</v>
          </cell>
          <cell r="B607" t="str">
            <v>Kantor Cabang Imogiri</v>
          </cell>
        </row>
        <row r="608">
          <cell r="A608" t="str">
            <v>07040</v>
          </cell>
          <cell r="B608" t="str">
            <v>Kantor Cabang Bantul</v>
          </cell>
        </row>
        <row r="609">
          <cell r="A609" t="str">
            <v>07050</v>
          </cell>
          <cell r="B609" t="str">
            <v>Kantor Cabang Gunungkidul</v>
          </cell>
        </row>
        <row r="610">
          <cell r="A610" t="str">
            <v>07060</v>
          </cell>
          <cell r="B610" t="str">
            <v>Kantor Cabang Pakem</v>
          </cell>
        </row>
        <row r="611">
          <cell r="A611" t="str">
            <v>07070</v>
          </cell>
          <cell r="B611" t="str">
            <v>Kantor Cabang Sentul</v>
          </cell>
        </row>
        <row r="612">
          <cell r="A612" t="str">
            <v>07080</v>
          </cell>
          <cell r="B612" t="str">
            <v>Kantor Cabang Basen</v>
          </cell>
        </row>
        <row r="613">
          <cell r="A613" t="str">
            <v>07090</v>
          </cell>
          <cell r="B613" t="str">
            <v>Kantor Cabang Tugukulon</v>
          </cell>
        </row>
        <row r="614">
          <cell r="A614" t="str">
            <v>07100</v>
          </cell>
          <cell r="B614" t="str">
            <v>Kantor Cabang Godean</v>
          </cell>
        </row>
        <row r="615">
          <cell r="A615" t="str">
            <v>07110</v>
          </cell>
          <cell r="B615" t="str">
            <v>Kantor Cabang Sleman</v>
          </cell>
        </row>
        <row r="616">
          <cell r="A616" t="str">
            <v>07120</v>
          </cell>
          <cell r="B616" t="str">
            <v>Kantor Cabang Jogoyudan</v>
          </cell>
        </row>
        <row r="617">
          <cell r="A617" t="str">
            <v>07130</v>
          </cell>
          <cell r="B617" t="str">
            <v>Kantor Cabang Sentolo</v>
          </cell>
        </row>
        <row r="618">
          <cell r="A618" t="str">
            <v>07140</v>
          </cell>
          <cell r="B618" t="str">
            <v>Kantor Cabang Brosot</v>
          </cell>
        </row>
        <row r="619">
          <cell r="A619" t="str">
            <v>07150</v>
          </cell>
          <cell r="B619" t="str">
            <v>Kantor Cabang Dekso</v>
          </cell>
        </row>
        <row r="620">
          <cell r="A620" t="str">
            <v>07160</v>
          </cell>
          <cell r="B620" t="str">
            <v>Kantor Cabang Tempel</v>
          </cell>
        </row>
        <row r="621">
          <cell r="A621" t="str">
            <v>07170</v>
          </cell>
          <cell r="B621" t="str">
            <v>Kantor Cabang Muntilan</v>
          </cell>
        </row>
        <row r="622">
          <cell r="A622" t="str">
            <v>07180</v>
          </cell>
          <cell r="B622" t="str">
            <v>Kantor Cabang Kebumen</v>
          </cell>
        </row>
        <row r="623">
          <cell r="A623" t="str">
            <v>07190</v>
          </cell>
          <cell r="B623" t="str">
            <v>Kantor Cabang Kutowinangun</v>
          </cell>
        </row>
        <row r="624">
          <cell r="A624" t="str">
            <v>07200</v>
          </cell>
          <cell r="B624" t="str">
            <v>Kantor Cabang Gombong</v>
          </cell>
        </row>
        <row r="625">
          <cell r="A625" t="str">
            <v>07210</v>
          </cell>
          <cell r="B625" t="str">
            <v>Kantor Cabang Karanganyar - Kedu</v>
          </cell>
        </row>
        <row r="626">
          <cell r="A626" t="str">
            <v>07220</v>
          </cell>
          <cell r="B626" t="str">
            <v>Kantor Cabang Petanahan</v>
          </cell>
        </row>
        <row r="627">
          <cell r="A627" t="str">
            <v>07230</v>
          </cell>
          <cell r="B627" t="str">
            <v>Kantor Cabang Purworejo</v>
          </cell>
        </row>
        <row r="628">
          <cell r="A628" t="str">
            <v>07240</v>
          </cell>
          <cell r="B628" t="str">
            <v>Kantor Cabang Jenar</v>
          </cell>
        </row>
        <row r="629">
          <cell r="A629" t="str">
            <v>07250</v>
          </cell>
          <cell r="B629" t="str">
            <v>Kantor Cabang Kutoarjo</v>
          </cell>
        </row>
        <row r="630">
          <cell r="A630" t="str">
            <v>07260</v>
          </cell>
          <cell r="B630" t="str">
            <v>Kantor Cabang Temon</v>
          </cell>
        </row>
        <row r="631">
          <cell r="A631" t="str">
            <v>07270</v>
          </cell>
          <cell r="B631" t="str">
            <v>Kantor Cabang Magelang</v>
          </cell>
        </row>
        <row r="632">
          <cell r="A632" t="str">
            <v>07280</v>
          </cell>
          <cell r="B632" t="str">
            <v>Kantor Cabang Grabag</v>
          </cell>
        </row>
        <row r="633">
          <cell r="A633" t="str">
            <v>07290</v>
          </cell>
          <cell r="B633" t="str">
            <v>Kantor Cabang Wonosobo</v>
          </cell>
        </row>
        <row r="634">
          <cell r="A634" t="str">
            <v>07300</v>
          </cell>
          <cell r="B634" t="str">
            <v>Kantor Cabang Sapuran</v>
          </cell>
        </row>
        <row r="635">
          <cell r="A635" t="str">
            <v>07310</v>
          </cell>
          <cell r="B635" t="str">
            <v>Kantor Cabang Bandongan</v>
          </cell>
        </row>
        <row r="636">
          <cell r="A636" t="str">
            <v>07320</v>
          </cell>
          <cell r="B636" t="str">
            <v>Kantor Cabang Blabak</v>
          </cell>
        </row>
        <row r="637">
          <cell r="A637" t="str">
            <v>07330</v>
          </cell>
          <cell r="B637" t="str">
            <v>Kantor Cabang Temanggung</v>
          </cell>
        </row>
        <row r="638">
          <cell r="A638" t="str">
            <v>07340</v>
          </cell>
          <cell r="B638" t="str">
            <v>Kantor Cabang Parakan</v>
          </cell>
        </row>
        <row r="639">
          <cell r="A639" t="str">
            <v>07350</v>
          </cell>
          <cell r="B639" t="str">
            <v>Kantor Cabang Ngadirejo</v>
          </cell>
        </row>
        <row r="640">
          <cell r="A640" t="str">
            <v>07360</v>
          </cell>
          <cell r="B640" t="str">
            <v>Kantor Cabang Tanjunganom</v>
          </cell>
        </row>
        <row r="641">
          <cell r="A641" t="str">
            <v>07370</v>
          </cell>
          <cell r="B641" t="str">
            <v>Kantor Cabang Salaman</v>
          </cell>
        </row>
        <row r="642">
          <cell r="A642" t="str">
            <v>07380</v>
          </cell>
          <cell r="B642" t="str">
            <v>Kantor Cabang Secang</v>
          </cell>
        </row>
        <row r="643">
          <cell r="A643" t="str">
            <v>07390</v>
          </cell>
          <cell r="B643" t="str">
            <v>Kantor Cabang Prambanan</v>
          </cell>
        </row>
        <row r="644">
          <cell r="A644" t="str">
            <v>07400</v>
          </cell>
          <cell r="B644" t="str">
            <v>Kantor Cabang Purwokerto</v>
          </cell>
        </row>
        <row r="645">
          <cell r="A645" t="str">
            <v>07410</v>
          </cell>
          <cell r="B645" t="str">
            <v>Kantor Cabang Sokaraja</v>
          </cell>
        </row>
        <row r="646">
          <cell r="A646" t="str">
            <v>07420</v>
          </cell>
          <cell r="B646" t="str">
            <v>Kantor Cabang Pakunden</v>
          </cell>
        </row>
        <row r="647">
          <cell r="A647" t="str">
            <v>07430</v>
          </cell>
          <cell r="B647" t="str">
            <v>Kantor Cabang Banjarnegara</v>
          </cell>
        </row>
        <row r="648">
          <cell r="A648" t="str">
            <v>07440</v>
          </cell>
          <cell r="B648" t="str">
            <v>Kantor Cabang Purbalingga</v>
          </cell>
        </row>
        <row r="649">
          <cell r="A649" t="str">
            <v>07450</v>
          </cell>
          <cell r="B649" t="str">
            <v>Kantor Cabang Bobotsari</v>
          </cell>
        </row>
        <row r="650">
          <cell r="A650" t="str">
            <v>07460</v>
          </cell>
          <cell r="B650" t="str">
            <v>Kantor Cabang Bukateja</v>
          </cell>
        </row>
        <row r="651">
          <cell r="A651" t="str">
            <v>07470</v>
          </cell>
          <cell r="B651" t="str">
            <v>Kantor Cabang Ajibarang</v>
          </cell>
        </row>
        <row r="652">
          <cell r="A652" t="str">
            <v>07480</v>
          </cell>
          <cell r="B652" t="str">
            <v>Kantor Cabang Bumiayu (relokasi)</v>
          </cell>
        </row>
        <row r="653">
          <cell r="A653" t="str">
            <v>07490</v>
          </cell>
          <cell r="B653" t="str">
            <v>Kantor Cabang Karangkobar</v>
          </cell>
        </row>
        <row r="654">
          <cell r="A654" t="str">
            <v>07500</v>
          </cell>
          <cell r="B654" t="str">
            <v>Kantor Cabang Cilacap</v>
          </cell>
        </row>
        <row r="655">
          <cell r="A655" t="str">
            <v>07510</v>
          </cell>
          <cell r="B655" t="str">
            <v>Kantor Cabang Adipala</v>
          </cell>
        </row>
        <row r="656">
          <cell r="A656" t="str">
            <v>07520</v>
          </cell>
          <cell r="B656" t="str">
            <v>Kantor Cabang Jatilawang</v>
          </cell>
        </row>
        <row r="657">
          <cell r="A657" t="str">
            <v>07530</v>
          </cell>
          <cell r="B657" t="str">
            <v>Kantor Cabang Kroya</v>
          </cell>
        </row>
        <row r="658">
          <cell r="A658" t="str">
            <v>07540</v>
          </cell>
          <cell r="B658" t="str">
            <v>Kantor Cabang Banyumas</v>
          </cell>
        </row>
        <row r="659">
          <cell r="A659" t="str">
            <v>07550</v>
          </cell>
          <cell r="B659" t="str">
            <v>Kantor Cabang Sumpiuh</v>
          </cell>
        </row>
        <row r="660">
          <cell r="A660" t="str">
            <v>07560</v>
          </cell>
          <cell r="B660" t="str">
            <v>Kantor Cabang Majenang</v>
          </cell>
        </row>
        <row r="661">
          <cell r="A661" t="str">
            <v>07570</v>
          </cell>
          <cell r="B661" t="str">
            <v>Kantor Cabang Sidareja</v>
          </cell>
        </row>
        <row r="662">
          <cell r="A662" t="str">
            <v>07580</v>
          </cell>
          <cell r="B662" t="str">
            <v>Kantor Cabang Janti</v>
          </cell>
        </row>
        <row r="663">
          <cell r="A663" t="str">
            <v>07590</v>
          </cell>
          <cell r="B663" t="str">
            <v>Kantor Cabang Gamping</v>
          </cell>
        </row>
        <row r="664">
          <cell r="A664" t="str">
            <v>07600</v>
          </cell>
          <cell r="B664" t="str">
            <v>Kantor Cabang Condong Catur</v>
          </cell>
        </row>
        <row r="665">
          <cell r="A665" t="str">
            <v>07610</v>
          </cell>
          <cell r="B665" t="str">
            <v>Kantor Cabang Bangunharjo</v>
          </cell>
        </row>
        <row r="666">
          <cell r="A666" t="str">
            <v>07620</v>
          </cell>
          <cell r="B666" t="str">
            <v>Kantor Cabang Kentungan</v>
          </cell>
        </row>
        <row r="667">
          <cell r="A667" t="str">
            <v>07630</v>
          </cell>
          <cell r="B667" t="str">
            <v>Kantor Cabang Gejayan</v>
          </cell>
        </row>
        <row r="668">
          <cell r="A668" t="str">
            <v>07640</v>
          </cell>
          <cell r="B668" t="str">
            <v>Kantor Cabang Wirobrajan</v>
          </cell>
        </row>
        <row r="669">
          <cell r="A669" t="str">
            <v>07650</v>
          </cell>
          <cell r="B669" t="str">
            <v>Kantor Cabang Babarsari</v>
          </cell>
        </row>
        <row r="670">
          <cell r="A670" t="str">
            <v>07660</v>
          </cell>
          <cell r="B670" t="str">
            <v>Kantor Cabang Tambakmas</v>
          </cell>
        </row>
        <row r="671">
          <cell r="A671" t="str">
            <v>07670</v>
          </cell>
          <cell r="B671" t="str">
            <v>Kantor Cabang Glagahsari</v>
          </cell>
        </row>
        <row r="672">
          <cell r="A672" t="str">
            <v>07680</v>
          </cell>
          <cell r="B672" t="str">
            <v>Kantor Cabang Karanglewas</v>
          </cell>
        </row>
        <row r="673">
          <cell r="A673" t="str">
            <v>07S01</v>
          </cell>
          <cell r="B673" t="str">
            <v>Kantor CPS Kusumanegara</v>
          </cell>
        </row>
        <row r="674">
          <cell r="A674" t="str">
            <v>07S02</v>
          </cell>
          <cell r="B674" t="str">
            <v>Kantor CPS Mlati</v>
          </cell>
        </row>
        <row r="675">
          <cell r="A675" t="str">
            <v>08000</v>
          </cell>
          <cell r="B675" t="str">
            <v>Kantor Wilayah Surakarta</v>
          </cell>
        </row>
        <row r="676">
          <cell r="A676" t="str">
            <v>08001</v>
          </cell>
          <cell r="B676" t="str">
            <v>Bagian Operasi dan Pengembangan</v>
          </cell>
        </row>
        <row r="677">
          <cell r="A677" t="str">
            <v>08002</v>
          </cell>
          <cell r="B677" t="str">
            <v>Bagian Keuangan</v>
          </cell>
        </row>
        <row r="678">
          <cell r="A678" t="str">
            <v>08003</v>
          </cell>
          <cell r="B678" t="str">
            <v>Bagian Sumber Daya Manusia</v>
          </cell>
        </row>
        <row r="679">
          <cell r="A679" t="str">
            <v>08004</v>
          </cell>
          <cell r="B679" t="str">
            <v>Bagian Logistik</v>
          </cell>
        </row>
        <row r="680">
          <cell r="A680" t="str">
            <v>08005</v>
          </cell>
          <cell r="B680" t="str">
            <v>Inspektorat Wilayah Surakarta</v>
          </cell>
        </row>
        <row r="681">
          <cell r="A681" t="str">
            <v>08006</v>
          </cell>
          <cell r="B681" t="str">
            <v>Kantor Pemeriksaan Blora</v>
          </cell>
        </row>
        <row r="682">
          <cell r="A682" t="str">
            <v>08007</v>
          </cell>
          <cell r="B682" t="str">
            <v>Kantor Pemeriksaan Surakarta I</v>
          </cell>
        </row>
        <row r="683">
          <cell r="A683" t="str">
            <v>08008</v>
          </cell>
          <cell r="B683" t="str">
            <v>Kantor Pemeriksaan Surakarta II</v>
          </cell>
        </row>
        <row r="684">
          <cell r="A684" t="str">
            <v>08010</v>
          </cell>
          <cell r="B684" t="str">
            <v>Kantor Cabang Nusukan</v>
          </cell>
        </row>
        <row r="685">
          <cell r="A685" t="str">
            <v>08020</v>
          </cell>
          <cell r="B685" t="str">
            <v>Kantor Cabang Cokronegaran</v>
          </cell>
        </row>
        <row r="686">
          <cell r="A686" t="str">
            <v>08030</v>
          </cell>
          <cell r="B686" t="str">
            <v>Kantor Cabang Sragen</v>
          </cell>
        </row>
        <row r="687">
          <cell r="A687" t="str">
            <v>08040</v>
          </cell>
          <cell r="B687" t="str">
            <v>Kantor Cabang Gondang</v>
          </cell>
        </row>
        <row r="688">
          <cell r="A688" t="str">
            <v>08050</v>
          </cell>
          <cell r="B688" t="str">
            <v>Kantor Cabang Masaran</v>
          </cell>
        </row>
        <row r="689">
          <cell r="A689" t="str">
            <v>08060</v>
          </cell>
          <cell r="B689" t="str">
            <v>Kantor Cabang Gemolong</v>
          </cell>
        </row>
        <row r="690">
          <cell r="A690" t="str">
            <v>08070</v>
          </cell>
          <cell r="B690" t="str">
            <v>Kantor Cabang Karanganyar - SKA</v>
          </cell>
        </row>
        <row r="691">
          <cell r="A691" t="str">
            <v>08080</v>
          </cell>
          <cell r="B691" t="str">
            <v>Kantor Cabang Jumapolo</v>
          </cell>
        </row>
        <row r="692">
          <cell r="A692" t="str">
            <v>08090</v>
          </cell>
          <cell r="B692" t="str">
            <v>Kantor Cabang Bekonang</v>
          </cell>
        </row>
        <row r="693">
          <cell r="A693" t="str">
            <v>08100</v>
          </cell>
          <cell r="B693" t="str">
            <v>Kantor Cabang Blora</v>
          </cell>
        </row>
        <row r="694">
          <cell r="A694" t="str">
            <v>08110</v>
          </cell>
          <cell r="B694" t="str">
            <v>Kantor Cabang Purwodadi</v>
          </cell>
        </row>
        <row r="695">
          <cell r="A695" t="str">
            <v>08120</v>
          </cell>
          <cell r="B695" t="str">
            <v>Kantor Cabang Ngawen</v>
          </cell>
        </row>
        <row r="696">
          <cell r="A696" t="str">
            <v>08130</v>
          </cell>
          <cell r="B696" t="str">
            <v>Kantor Cabang Kunduran</v>
          </cell>
        </row>
        <row r="697">
          <cell r="A697" t="str">
            <v>08140</v>
          </cell>
          <cell r="B697" t="str">
            <v>Kantor Cabang Cepu</v>
          </cell>
        </row>
        <row r="698">
          <cell r="A698" t="str">
            <v>08150</v>
          </cell>
          <cell r="B698" t="str">
            <v>Kantor Cabang Randublatung</v>
          </cell>
        </row>
        <row r="699">
          <cell r="A699" t="str">
            <v>08160</v>
          </cell>
          <cell r="B699" t="str">
            <v>Kantor Cabang Wirosari</v>
          </cell>
        </row>
        <row r="700">
          <cell r="A700" t="str">
            <v>08170</v>
          </cell>
          <cell r="B700" t="str">
            <v>Kantor Cabang Kuwu</v>
          </cell>
        </row>
        <row r="701">
          <cell r="A701" t="str">
            <v>08180</v>
          </cell>
          <cell r="B701" t="str">
            <v>Kantor Cabang Godong</v>
          </cell>
        </row>
        <row r="702">
          <cell r="A702" t="str">
            <v>08190</v>
          </cell>
          <cell r="B702" t="str">
            <v>Kantor Cabang Pamotan</v>
          </cell>
        </row>
        <row r="703">
          <cell r="A703" t="str">
            <v>08200</v>
          </cell>
          <cell r="B703" t="str">
            <v>Kantor Cabang Jepon</v>
          </cell>
        </row>
        <row r="704">
          <cell r="A704" t="str">
            <v>08210</v>
          </cell>
          <cell r="B704" t="str">
            <v>Kantor Cabang Gading</v>
          </cell>
        </row>
        <row r="705">
          <cell r="A705" t="str">
            <v>08220</v>
          </cell>
          <cell r="B705" t="str">
            <v>Kantor Cabang Baturetno</v>
          </cell>
        </row>
        <row r="706">
          <cell r="A706" t="str">
            <v>08230</v>
          </cell>
          <cell r="B706" t="str">
            <v>Kantor Cabang Purwotomo</v>
          </cell>
        </row>
        <row r="707">
          <cell r="A707" t="str">
            <v>08240</v>
          </cell>
          <cell r="B707" t="str">
            <v>Kantor Cabang Jatisrono</v>
          </cell>
        </row>
        <row r="708">
          <cell r="A708" t="str">
            <v>08250</v>
          </cell>
          <cell r="B708" t="str">
            <v>Kantor Cabang Sukoharjo</v>
          </cell>
        </row>
        <row r="709">
          <cell r="A709" t="str">
            <v>08260</v>
          </cell>
          <cell r="B709" t="str">
            <v>Kantor Cabang Karangpandan</v>
          </cell>
        </row>
        <row r="710">
          <cell r="A710" t="str">
            <v>08270</v>
          </cell>
          <cell r="B710" t="str">
            <v>Kantor Cabang Matesih</v>
          </cell>
        </row>
        <row r="711">
          <cell r="A711" t="str">
            <v>08280</v>
          </cell>
          <cell r="B711" t="str">
            <v>Kantor Cabang Tawangmangu</v>
          </cell>
        </row>
        <row r="712">
          <cell r="A712" t="str">
            <v>08290</v>
          </cell>
          <cell r="B712" t="str">
            <v>Kantor Cabang Tirtomoyo</v>
          </cell>
        </row>
        <row r="713">
          <cell r="A713" t="str">
            <v>08300</v>
          </cell>
          <cell r="B713" t="str">
            <v>Kantor Cabang Purwantoro</v>
          </cell>
        </row>
        <row r="714">
          <cell r="A714" t="str">
            <v>08310</v>
          </cell>
          <cell r="B714" t="str">
            <v>Kantor Cabang Klaten</v>
          </cell>
        </row>
        <row r="715">
          <cell r="A715" t="str">
            <v>08320</v>
          </cell>
          <cell r="B715" t="str">
            <v>Kantor Cabang Wonogiri</v>
          </cell>
        </row>
        <row r="716">
          <cell r="A716" t="str">
            <v>08330</v>
          </cell>
          <cell r="B716" t="str">
            <v>Kantor Cabang Kartasura</v>
          </cell>
        </row>
        <row r="717">
          <cell r="A717" t="str">
            <v>08340</v>
          </cell>
          <cell r="B717" t="str">
            <v>Kantor Cabang Boyolali</v>
          </cell>
        </row>
        <row r="718">
          <cell r="A718" t="str">
            <v>08350</v>
          </cell>
          <cell r="B718" t="str">
            <v>Kantor Cabang Ampel</v>
          </cell>
        </row>
        <row r="719">
          <cell r="A719" t="str">
            <v>08360</v>
          </cell>
          <cell r="B719" t="str">
            <v>Kantor Cabang Jatinom</v>
          </cell>
        </row>
        <row r="720">
          <cell r="A720" t="str">
            <v>08370</v>
          </cell>
          <cell r="B720" t="str">
            <v>Kantor Cabang Pedan</v>
          </cell>
        </row>
        <row r="721">
          <cell r="A721" t="str">
            <v>08380</v>
          </cell>
          <cell r="B721" t="str">
            <v>Kantor Cabang Wedi</v>
          </cell>
        </row>
        <row r="722">
          <cell r="A722" t="str">
            <v>08390</v>
          </cell>
          <cell r="B722" t="str">
            <v>Kantor Cabang Delanggu</v>
          </cell>
        </row>
        <row r="723">
          <cell r="A723" t="str">
            <v>08400</v>
          </cell>
          <cell r="B723" t="str">
            <v>Kantor Cabang Gondangwinangun</v>
          </cell>
        </row>
        <row r="724">
          <cell r="A724" t="str">
            <v>08410</v>
          </cell>
          <cell r="B724" t="str">
            <v>Kantor Cabang Cawas</v>
          </cell>
        </row>
        <row r="725">
          <cell r="A725" t="str">
            <v>08420</v>
          </cell>
          <cell r="B725" t="str">
            <v>Kantor Cabang Rembang</v>
          </cell>
        </row>
        <row r="726">
          <cell r="A726" t="str">
            <v>08430</v>
          </cell>
          <cell r="B726" t="str">
            <v>Kantor Cabang Pandangan</v>
          </cell>
        </row>
        <row r="727">
          <cell r="A727" t="str">
            <v>08440</v>
          </cell>
          <cell r="B727" t="str">
            <v>Kantor Cabang Lasem</v>
          </cell>
        </row>
        <row r="728">
          <cell r="A728" t="str">
            <v>08450</v>
          </cell>
          <cell r="B728" t="str">
            <v>Kantor Cabang Sarang</v>
          </cell>
        </row>
        <row r="729">
          <cell r="A729" t="str">
            <v>08460</v>
          </cell>
          <cell r="B729" t="str">
            <v>Kantor Cabang Gubug</v>
          </cell>
        </row>
        <row r="730">
          <cell r="A730" t="str">
            <v>08470</v>
          </cell>
          <cell r="B730" t="str">
            <v>Kantor Cabang Pati</v>
          </cell>
        </row>
        <row r="731">
          <cell r="A731" t="str">
            <v>08480</v>
          </cell>
          <cell r="B731" t="str">
            <v>Kantor Cabang Kayen</v>
          </cell>
        </row>
        <row r="732">
          <cell r="A732" t="str">
            <v>08490</v>
          </cell>
          <cell r="B732" t="str">
            <v>Kantor Cabang Tayu</v>
          </cell>
        </row>
        <row r="733">
          <cell r="A733" t="str">
            <v>08500</v>
          </cell>
          <cell r="B733" t="str">
            <v>Kantor Cabang Juwana</v>
          </cell>
        </row>
        <row r="734">
          <cell r="A734" t="str">
            <v>08510</v>
          </cell>
          <cell r="B734" t="str">
            <v>Kantor Cabang Wedarijeksa</v>
          </cell>
        </row>
        <row r="735">
          <cell r="A735" t="str">
            <v>08520</v>
          </cell>
          <cell r="B735" t="str">
            <v>Kantor Cabang Bulumanis</v>
          </cell>
        </row>
        <row r="736">
          <cell r="A736" t="str">
            <v>08530</v>
          </cell>
          <cell r="B736" t="str">
            <v>Kantor Cabang  Winong</v>
          </cell>
        </row>
        <row r="737">
          <cell r="A737" t="str">
            <v>08540</v>
          </cell>
          <cell r="B737" t="str">
            <v>Kantor Cabang Palur</v>
          </cell>
        </row>
        <row r="738">
          <cell r="A738" t="str">
            <v>08S01</v>
          </cell>
          <cell r="B738" t="str">
            <v>Kantor CPS Solo Baru</v>
          </cell>
        </row>
        <row r="739">
          <cell r="A739" t="str">
            <v>09710</v>
          </cell>
          <cell r="B739" t="str">
            <v>Kantor Cabang Balong</v>
          </cell>
        </row>
        <row r="740">
          <cell r="A740" t="str">
            <v>09700</v>
          </cell>
          <cell r="B740" t="str">
            <v>Kantor Cabang Sumoroto</v>
          </cell>
        </row>
        <row r="741">
          <cell r="A741" t="str">
            <v>09690</v>
          </cell>
          <cell r="B741" t="str">
            <v>kantor Cabang Ponorogo</v>
          </cell>
        </row>
        <row r="742">
          <cell r="A742" t="str">
            <v>09680</v>
          </cell>
          <cell r="B742" t="str">
            <v>Kantor Cabang Walikukun</v>
          </cell>
        </row>
        <row r="743">
          <cell r="A743" t="str">
            <v>09670</v>
          </cell>
          <cell r="B743" t="str">
            <v>Kantor Cabang Ngrambe</v>
          </cell>
        </row>
        <row r="744">
          <cell r="A744" t="str">
            <v>09660</v>
          </cell>
          <cell r="B744" t="str">
            <v>Kantor Cabang Tebon</v>
          </cell>
        </row>
        <row r="745">
          <cell r="A745" t="str">
            <v>09650</v>
          </cell>
          <cell r="B745" t="str">
            <v>Kantor Cabang Ngawi</v>
          </cell>
        </row>
        <row r="746">
          <cell r="A746" t="str">
            <v>09640</v>
          </cell>
          <cell r="B746" t="str">
            <v>Kantor Cabang Maospati</v>
          </cell>
        </row>
        <row r="747">
          <cell r="A747" t="str">
            <v>09630</v>
          </cell>
          <cell r="B747" t="str">
            <v>Kantor Cabang Caruban</v>
          </cell>
        </row>
        <row r="748">
          <cell r="A748" t="str">
            <v>09620</v>
          </cell>
          <cell r="B748" t="str">
            <v>Kantor Cabang Madiun</v>
          </cell>
        </row>
        <row r="749">
          <cell r="A749" t="str">
            <v>09610</v>
          </cell>
          <cell r="B749" t="str">
            <v>Kantor Cabang Berbek</v>
          </cell>
        </row>
        <row r="750">
          <cell r="A750" t="str">
            <v>09600</v>
          </cell>
          <cell r="B750" t="str">
            <v>Kantor Cabang Jemursari</v>
          </cell>
        </row>
        <row r="751">
          <cell r="A751" t="str">
            <v>09590</v>
          </cell>
          <cell r="B751" t="str">
            <v>Kantor Cabang Pamolokan</v>
          </cell>
        </row>
        <row r="752">
          <cell r="A752" t="str">
            <v>09580</v>
          </cell>
          <cell r="B752" t="str">
            <v>Kantor Cabang Bratang</v>
          </cell>
        </row>
        <row r="753">
          <cell r="A753" t="str">
            <v>09570</v>
          </cell>
          <cell r="B753" t="str">
            <v>Kantor Cabang Mulyosari</v>
          </cell>
        </row>
        <row r="754">
          <cell r="A754" t="str">
            <v>09560</v>
          </cell>
          <cell r="B754" t="str">
            <v>Kantor Cabang Dukuh Kupang</v>
          </cell>
        </row>
        <row r="755">
          <cell r="A755" t="str">
            <v>09550</v>
          </cell>
          <cell r="B755" t="str">
            <v>Kantor Cabang Kapaskrampung</v>
          </cell>
        </row>
        <row r="756">
          <cell r="A756" t="str">
            <v>09540</v>
          </cell>
          <cell r="B756" t="str">
            <v>Kantor Cabang Ngoro</v>
          </cell>
        </row>
        <row r="757">
          <cell r="A757" t="str">
            <v>09530</v>
          </cell>
          <cell r="B757" t="str">
            <v>Kantor Cabang Mojoagung</v>
          </cell>
        </row>
        <row r="758">
          <cell r="A758" t="str">
            <v>09520</v>
          </cell>
          <cell r="B758" t="str">
            <v>Kantor Cabang Keboan</v>
          </cell>
        </row>
        <row r="759">
          <cell r="A759" t="str">
            <v>09510</v>
          </cell>
          <cell r="B759" t="str">
            <v>Kantor Cabang Ploso</v>
          </cell>
        </row>
        <row r="760">
          <cell r="A760" t="str">
            <v>09500</v>
          </cell>
          <cell r="B760" t="str">
            <v>Kantor Cabang Perak</v>
          </cell>
        </row>
        <row r="761">
          <cell r="A761" t="str">
            <v>09490</v>
          </cell>
          <cell r="B761" t="str">
            <v>Kantor Cabang Gudo</v>
          </cell>
        </row>
        <row r="762">
          <cell r="A762" t="str">
            <v>09480</v>
          </cell>
          <cell r="B762" t="str">
            <v>Kantor Cabang Wiyung</v>
          </cell>
        </row>
        <row r="763">
          <cell r="A763" t="str">
            <v>09470</v>
          </cell>
          <cell r="B763" t="str">
            <v>Kantor Cabang Jombang</v>
          </cell>
        </row>
        <row r="764">
          <cell r="A764" t="str">
            <v>09460</v>
          </cell>
          <cell r="B764" t="str">
            <v>Kantor Cabang Padangan (relokasi)</v>
          </cell>
        </row>
        <row r="765">
          <cell r="A765" t="str">
            <v>09450</v>
          </cell>
          <cell r="B765" t="str">
            <v>Kantor Cabang Bangilan</v>
          </cell>
        </row>
        <row r="766">
          <cell r="A766" t="str">
            <v>09440</v>
          </cell>
          <cell r="B766" t="str">
            <v>Kantor Cabang Jatirogo</v>
          </cell>
        </row>
        <row r="767">
          <cell r="A767" t="str">
            <v>09430</v>
          </cell>
          <cell r="B767" t="str">
            <v>Kantor Cabang Kerek</v>
          </cell>
        </row>
        <row r="768">
          <cell r="A768" t="str">
            <v>09420</v>
          </cell>
          <cell r="B768" t="str">
            <v>Kantor Cabang Merakurak</v>
          </cell>
        </row>
        <row r="769">
          <cell r="A769" t="str">
            <v>09410</v>
          </cell>
          <cell r="B769" t="str">
            <v>Kantor Cabang Rengel</v>
          </cell>
        </row>
        <row r="770">
          <cell r="A770" t="str">
            <v>09400</v>
          </cell>
          <cell r="B770" t="str">
            <v>Kantor Cabang Tuban</v>
          </cell>
        </row>
        <row r="771">
          <cell r="A771" t="str">
            <v>09390</v>
          </cell>
          <cell r="B771" t="str">
            <v>Kantor Cabang Baureno</v>
          </cell>
        </row>
        <row r="772">
          <cell r="A772" t="str">
            <v>09380</v>
          </cell>
          <cell r="B772" t="str">
            <v>Kantor Cabang Sumberejo</v>
          </cell>
        </row>
        <row r="773">
          <cell r="A773" t="str">
            <v>09370</v>
          </cell>
          <cell r="B773" t="str">
            <v>Kantor Cabang Kalitidu</v>
          </cell>
        </row>
        <row r="774">
          <cell r="A774" t="str">
            <v>09360</v>
          </cell>
          <cell r="B774" t="str">
            <v>Kantor Cabang Bojonegoro</v>
          </cell>
        </row>
        <row r="775">
          <cell r="A775" t="str">
            <v>09350</v>
          </cell>
          <cell r="B775" t="str">
            <v>Kantor Cabang Balongpanggang</v>
          </cell>
        </row>
        <row r="776">
          <cell r="A776" t="str">
            <v>09340</v>
          </cell>
          <cell r="B776" t="str">
            <v>Kantor Cabang Benowo/Manukan</v>
          </cell>
        </row>
        <row r="777">
          <cell r="A777" t="str">
            <v>09330</v>
          </cell>
          <cell r="B777" t="str">
            <v>Kantor Cabang Wadungasri</v>
          </cell>
        </row>
        <row r="778">
          <cell r="A778" t="str">
            <v>09320</v>
          </cell>
          <cell r="B778" t="str">
            <v>Kantor Cabang Gedangan</v>
          </cell>
        </row>
        <row r="779">
          <cell r="A779" t="str">
            <v>09310</v>
          </cell>
          <cell r="B779" t="str">
            <v>Kantor Cabang Dlanggu</v>
          </cell>
        </row>
        <row r="780">
          <cell r="A780" t="str">
            <v>09300</v>
          </cell>
          <cell r="B780" t="str">
            <v>Kantor Cabang Porong</v>
          </cell>
        </row>
        <row r="781">
          <cell r="A781" t="str">
            <v>09290</v>
          </cell>
          <cell r="B781" t="str">
            <v>Kantor Cabang Bulang</v>
          </cell>
        </row>
        <row r="782">
          <cell r="A782" t="str">
            <v>09280</v>
          </cell>
          <cell r="B782" t="str">
            <v>Kantor Cabang Mojosari</v>
          </cell>
        </row>
        <row r="783">
          <cell r="A783" t="str">
            <v>09270</v>
          </cell>
          <cell r="B783" t="str">
            <v>Kantor Cabang Sidoarjo</v>
          </cell>
        </row>
        <row r="784">
          <cell r="A784" t="str">
            <v>09260</v>
          </cell>
          <cell r="B784" t="str">
            <v>Kantor Cabang Bangkalan</v>
          </cell>
        </row>
        <row r="785">
          <cell r="A785" t="str">
            <v>09250</v>
          </cell>
          <cell r="B785" t="str">
            <v>Kantor Cabang Prenduan</v>
          </cell>
        </row>
        <row r="786">
          <cell r="A786" t="str">
            <v>09240</v>
          </cell>
          <cell r="B786" t="str">
            <v>Kantor Cabang Pasongsongan</v>
          </cell>
        </row>
        <row r="787">
          <cell r="A787" t="str">
            <v>09230</v>
          </cell>
          <cell r="B787" t="str">
            <v>Kantor Cabang Telagabiru</v>
          </cell>
        </row>
        <row r="788">
          <cell r="A788" t="str">
            <v>09220</v>
          </cell>
          <cell r="B788" t="str">
            <v>Kantor Cabang Sampang</v>
          </cell>
        </row>
        <row r="789">
          <cell r="A789" t="str">
            <v>09210</v>
          </cell>
          <cell r="B789" t="str">
            <v>Kantor Cabang Klampis</v>
          </cell>
        </row>
        <row r="790">
          <cell r="A790" t="str">
            <v>09200</v>
          </cell>
          <cell r="B790" t="str">
            <v>Kantor Cabang Blega</v>
          </cell>
        </row>
        <row r="791">
          <cell r="A791" t="str">
            <v>09190</v>
          </cell>
          <cell r="B791" t="str">
            <v>Kantor Cabang Sumenep</v>
          </cell>
        </row>
        <row r="792">
          <cell r="A792" t="str">
            <v>09180</v>
          </cell>
          <cell r="B792" t="str">
            <v>Kantor Cabang Branta</v>
          </cell>
        </row>
        <row r="793">
          <cell r="A793" t="str">
            <v>09170</v>
          </cell>
          <cell r="B793" t="str">
            <v>Kantor Cabang Pamekasan</v>
          </cell>
        </row>
        <row r="794">
          <cell r="A794" t="str">
            <v>09160</v>
          </cell>
          <cell r="B794" t="str">
            <v>Kantor Cabang Kamal</v>
          </cell>
        </row>
        <row r="795">
          <cell r="A795" t="str">
            <v>09150</v>
          </cell>
          <cell r="B795" t="str">
            <v>Kantor Cabang Kwanyar</v>
          </cell>
        </row>
        <row r="796">
          <cell r="A796" t="str">
            <v>09140</v>
          </cell>
          <cell r="B796" t="str">
            <v>Kantor Cabang Babat</v>
          </cell>
        </row>
        <row r="797">
          <cell r="A797" t="str">
            <v>09130</v>
          </cell>
          <cell r="B797" t="str">
            <v>Kantor Cabang Sedayu</v>
          </cell>
        </row>
        <row r="798">
          <cell r="A798" t="str">
            <v>09120</v>
          </cell>
          <cell r="B798" t="str">
            <v>Kantor Cabang Gresik</v>
          </cell>
        </row>
        <row r="799">
          <cell r="A799" t="str">
            <v>09110</v>
          </cell>
          <cell r="B799" t="str">
            <v>Kantor Cabang Paciran</v>
          </cell>
        </row>
        <row r="800">
          <cell r="A800" t="str">
            <v>09100</v>
          </cell>
          <cell r="B800" t="str">
            <v>Kantor Cabang Lamongan</v>
          </cell>
        </row>
        <row r="801">
          <cell r="A801" t="str">
            <v>09090</v>
          </cell>
          <cell r="B801" t="str">
            <v>Kantor Cabang Benteng</v>
          </cell>
        </row>
        <row r="802">
          <cell r="A802" t="str">
            <v>09080</v>
          </cell>
          <cell r="B802" t="str">
            <v>Kantor Cabang Mojokerto</v>
          </cell>
        </row>
        <row r="803">
          <cell r="A803" t="str">
            <v>09070</v>
          </cell>
          <cell r="B803" t="str">
            <v>Kantor Cabang Kalianyar</v>
          </cell>
        </row>
        <row r="804">
          <cell r="A804" t="str">
            <v>09060</v>
          </cell>
          <cell r="B804" t="str">
            <v>Kantor Cabang Sepanjang</v>
          </cell>
        </row>
        <row r="805">
          <cell r="A805" t="str">
            <v>09050</v>
          </cell>
          <cell r="B805" t="str">
            <v>Kantor Cabang Krian</v>
          </cell>
        </row>
        <row r="806">
          <cell r="A806" t="str">
            <v>09040</v>
          </cell>
          <cell r="B806" t="str">
            <v>Kantor Cabang Wonokromo</v>
          </cell>
        </row>
        <row r="807">
          <cell r="A807" t="str">
            <v>09030</v>
          </cell>
          <cell r="B807" t="str">
            <v>Kantor Cabang Dupakrukun</v>
          </cell>
        </row>
        <row r="808">
          <cell r="A808" t="str">
            <v>09020</v>
          </cell>
          <cell r="B808" t="str">
            <v>Kantor Cabang Dinoyotangsi</v>
          </cell>
        </row>
        <row r="809">
          <cell r="A809" t="str">
            <v>09010</v>
          </cell>
          <cell r="B809" t="str">
            <v>Kantor Cabang Kapasan</v>
          </cell>
        </row>
        <row r="810">
          <cell r="A810" t="str">
            <v>0900B</v>
          </cell>
          <cell r="B810" t="str">
            <v>Kantor Pemeriksaan Surabaya II</v>
          </cell>
        </row>
        <row r="811">
          <cell r="A811" t="str">
            <v>09009</v>
          </cell>
          <cell r="B811" t="str">
            <v>Kantor Pemeriksaan Bangkalan</v>
          </cell>
        </row>
        <row r="812">
          <cell r="A812" t="str">
            <v>0900A</v>
          </cell>
          <cell r="B812" t="str">
            <v>Kantor Pemeriksaan Surabaya I</v>
          </cell>
        </row>
        <row r="813">
          <cell r="A813" t="str">
            <v>09008</v>
          </cell>
          <cell r="B813" t="str">
            <v>Kantor Pemeriksaan Pamekasan</v>
          </cell>
        </row>
        <row r="814">
          <cell r="A814" t="str">
            <v>09007</v>
          </cell>
          <cell r="B814" t="str">
            <v>Kantor Pemeriksaan Bojonegoro</v>
          </cell>
        </row>
        <row r="815">
          <cell r="A815" t="str">
            <v>09006</v>
          </cell>
          <cell r="B815" t="str">
            <v>Kantor Pemeriksaan Madiun</v>
          </cell>
        </row>
        <row r="816">
          <cell r="A816" t="str">
            <v>09005</v>
          </cell>
          <cell r="B816" t="str">
            <v>Inspektorat Wilayah Surabaya</v>
          </cell>
        </row>
        <row r="817">
          <cell r="A817" t="str">
            <v>09004</v>
          </cell>
          <cell r="B817" t="str">
            <v>Bagian Logistik</v>
          </cell>
        </row>
        <row r="818">
          <cell r="A818" t="str">
            <v>09003</v>
          </cell>
          <cell r="B818" t="str">
            <v>Bagian Sumber Daya Manusia</v>
          </cell>
        </row>
        <row r="819">
          <cell r="A819" t="str">
            <v>09002</v>
          </cell>
          <cell r="B819" t="str">
            <v>Bagian Keuangan</v>
          </cell>
        </row>
        <row r="820">
          <cell r="A820" t="str">
            <v>09001</v>
          </cell>
          <cell r="B820" t="str">
            <v>Bagian Operasi &amp; Pengembangan</v>
          </cell>
        </row>
        <row r="821">
          <cell r="A821" t="str">
            <v>09000</v>
          </cell>
          <cell r="B821" t="str">
            <v>Kantor Wilayah Surabaya</v>
          </cell>
        </row>
        <row r="822">
          <cell r="A822" t="str">
            <v>10000</v>
          </cell>
          <cell r="B822" t="str">
            <v>Kantor Wilayah Malang</v>
          </cell>
        </row>
        <row r="823">
          <cell r="A823" t="str">
            <v>10001</v>
          </cell>
          <cell r="B823" t="str">
            <v>Bagian Operasi dan Pengembangan</v>
          </cell>
        </row>
        <row r="824">
          <cell r="A824" t="str">
            <v>10002</v>
          </cell>
          <cell r="B824" t="str">
            <v>Bagian Keuangan</v>
          </cell>
        </row>
        <row r="825">
          <cell r="A825" t="str">
            <v>10003</v>
          </cell>
          <cell r="B825" t="str">
            <v>Bagian Sumber Daya Manusia</v>
          </cell>
        </row>
        <row r="826">
          <cell r="A826" t="str">
            <v>10004</v>
          </cell>
          <cell r="B826" t="str">
            <v>Bagian Logistik</v>
          </cell>
        </row>
        <row r="827">
          <cell r="A827" t="str">
            <v>10005</v>
          </cell>
          <cell r="B827" t="str">
            <v>Inspektorat Wilayah Malang</v>
          </cell>
        </row>
        <row r="828">
          <cell r="A828" t="str">
            <v>0900C</v>
          </cell>
          <cell r="B828" t="str">
            <v>Kantor Pemeriksaan Kediri</v>
          </cell>
        </row>
        <row r="829">
          <cell r="A829" t="str">
            <v>0900D</v>
          </cell>
          <cell r="B829" t="str">
            <v>Kantor Pemeriksaan Jember</v>
          </cell>
        </row>
        <row r="830">
          <cell r="A830" t="str">
            <v>0900E</v>
          </cell>
          <cell r="B830" t="str">
            <v>Kantor Pemeriksaan Probolinggo</v>
          </cell>
        </row>
        <row r="831">
          <cell r="A831" t="str">
            <v>0900F</v>
          </cell>
          <cell r="B831" t="str">
            <v>Kantor Pemeriksaan Malang</v>
          </cell>
        </row>
        <row r="832">
          <cell r="A832" t="str">
            <v>10010</v>
          </cell>
          <cell r="B832" t="str">
            <v>Kantor Cabang Kotalama</v>
          </cell>
        </row>
        <row r="833">
          <cell r="A833" t="str">
            <v>10020</v>
          </cell>
          <cell r="B833" t="str">
            <v>Kantor Cabang Turen</v>
          </cell>
        </row>
        <row r="834">
          <cell r="A834" t="str">
            <v>10030</v>
          </cell>
          <cell r="B834" t="str">
            <v>Kantor Cabang Kepanjen</v>
          </cell>
        </row>
        <row r="835">
          <cell r="A835" t="str">
            <v>10040</v>
          </cell>
          <cell r="B835" t="str">
            <v>Kantor Cabang Sumber Pucung</v>
          </cell>
        </row>
        <row r="836">
          <cell r="A836" t="str">
            <v>10050</v>
          </cell>
          <cell r="B836" t="str">
            <v>Kantor Cabang Kesamben</v>
          </cell>
        </row>
        <row r="837">
          <cell r="A837" t="str">
            <v>10060</v>
          </cell>
          <cell r="B837" t="str">
            <v>Kantor Cabang Wlingi</v>
          </cell>
        </row>
        <row r="838">
          <cell r="A838" t="str">
            <v>10070</v>
          </cell>
          <cell r="B838" t="str">
            <v>Kantor Cabang Dampit</v>
          </cell>
        </row>
        <row r="839">
          <cell r="A839" t="str">
            <v>10080</v>
          </cell>
          <cell r="B839" t="str">
            <v>Kantor Cabang Malang</v>
          </cell>
        </row>
        <row r="840">
          <cell r="A840" t="str">
            <v>10090</v>
          </cell>
          <cell r="B840" t="str">
            <v>Kantor Cabang Lawang</v>
          </cell>
        </row>
        <row r="841">
          <cell r="A841" t="str">
            <v>10100</v>
          </cell>
          <cell r="B841" t="str">
            <v>Kantor Cabang Purwosari</v>
          </cell>
        </row>
        <row r="842">
          <cell r="A842" t="str">
            <v>10110</v>
          </cell>
          <cell r="B842" t="str">
            <v>Kantor Cabang Singosari</v>
          </cell>
        </row>
        <row r="843">
          <cell r="A843" t="str">
            <v>10120</v>
          </cell>
          <cell r="B843" t="str">
            <v>Kantor Cabang Batu</v>
          </cell>
        </row>
        <row r="844">
          <cell r="A844" t="str">
            <v>10130</v>
          </cell>
          <cell r="B844" t="str">
            <v>Kantor Cabang Tumpang</v>
          </cell>
        </row>
        <row r="845">
          <cell r="A845" t="str">
            <v>10140</v>
          </cell>
          <cell r="B845" t="str">
            <v>Kantor Cabang Blimbing</v>
          </cell>
        </row>
        <row r="846">
          <cell r="A846" t="str">
            <v>10150</v>
          </cell>
          <cell r="B846" t="str">
            <v>Kantor Cabang Blitar</v>
          </cell>
        </row>
        <row r="847">
          <cell r="A847" t="str">
            <v>10160</v>
          </cell>
          <cell r="B847" t="str">
            <v>Kantor Cabang Srengat</v>
          </cell>
        </row>
        <row r="848">
          <cell r="A848" t="str">
            <v>10170</v>
          </cell>
          <cell r="B848" t="str">
            <v>Kantor Cabang Lodoyo</v>
          </cell>
        </row>
        <row r="849">
          <cell r="A849" t="str">
            <v>10180</v>
          </cell>
          <cell r="B849" t="str">
            <v>Kantor Cabang Ngunut</v>
          </cell>
        </row>
        <row r="850">
          <cell r="A850" t="str">
            <v>10190</v>
          </cell>
          <cell r="B850" t="str">
            <v>Kantor Cabang Kalangbret</v>
          </cell>
        </row>
        <row r="851">
          <cell r="A851" t="str">
            <v>10200</v>
          </cell>
          <cell r="B851" t="str">
            <v>Kantor Cabang Bandung-Tulungagung</v>
          </cell>
        </row>
        <row r="852">
          <cell r="A852" t="str">
            <v>10210</v>
          </cell>
          <cell r="B852" t="str">
            <v>Kantor Cabang Trenggalek</v>
          </cell>
        </row>
        <row r="853">
          <cell r="A853" t="str">
            <v>10220</v>
          </cell>
          <cell r="B853" t="str">
            <v>Kantor Cabang Nglegok</v>
          </cell>
        </row>
        <row r="854">
          <cell r="A854" t="str">
            <v>10230</v>
          </cell>
          <cell r="B854" t="str">
            <v>Kantor Cabang Tulungagung</v>
          </cell>
        </row>
        <row r="855">
          <cell r="A855" t="str">
            <v>10240</v>
          </cell>
          <cell r="B855" t="str">
            <v>Kantor Cabang Kediri</v>
          </cell>
        </row>
        <row r="856">
          <cell r="A856" t="str">
            <v>10250</v>
          </cell>
          <cell r="B856" t="str">
            <v>Kantor Cabang Gringging</v>
          </cell>
        </row>
        <row r="857">
          <cell r="A857" t="str">
            <v>10260</v>
          </cell>
          <cell r="B857" t="str">
            <v>Kantor Cabang Gurah</v>
          </cell>
        </row>
        <row r="858">
          <cell r="A858" t="str">
            <v>10270</v>
          </cell>
          <cell r="B858" t="str">
            <v>Kantor Cabang Ngadiluwih</v>
          </cell>
        </row>
        <row r="859">
          <cell r="A859" t="str">
            <v>10280</v>
          </cell>
          <cell r="B859" t="str">
            <v>Kantor Cabang Wates</v>
          </cell>
        </row>
        <row r="860">
          <cell r="A860" t="str">
            <v>10290</v>
          </cell>
          <cell r="B860" t="str">
            <v>Kantor Cabang Pare</v>
          </cell>
        </row>
        <row r="861">
          <cell r="A861" t="str">
            <v>10300</v>
          </cell>
          <cell r="B861" t="str">
            <v>Kantor Cabang Jember</v>
          </cell>
        </row>
        <row r="862">
          <cell r="A862" t="str">
            <v>10310</v>
          </cell>
          <cell r="B862" t="str">
            <v>Kantor Cabang Kandangan</v>
          </cell>
        </row>
        <row r="863">
          <cell r="A863" t="str">
            <v>10320</v>
          </cell>
          <cell r="B863" t="str">
            <v>Kantor Cabang Papar</v>
          </cell>
        </row>
        <row r="864">
          <cell r="A864" t="str">
            <v>10330</v>
          </cell>
          <cell r="B864" t="str">
            <v>Kantor Cabang Banyuwangi</v>
          </cell>
        </row>
        <row r="865">
          <cell r="A865" t="str">
            <v>10340</v>
          </cell>
          <cell r="B865" t="str">
            <v>Kantor Cabang Tanggulwetan</v>
          </cell>
        </row>
        <row r="866">
          <cell r="A866" t="str">
            <v>10350</v>
          </cell>
          <cell r="B866" t="str">
            <v>Kantor Cabang Puger</v>
          </cell>
        </row>
        <row r="867">
          <cell r="A867" t="str">
            <v>10360</v>
          </cell>
          <cell r="B867" t="str">
            <v>Kantor Cabang Genteng</v>
          </cell>
        </row>
        <row r="868">
          <cell r="A868" t="str">
            <v>10370</v>
          </cell>
          <cell r="B868" t="str">
            <v>Kantor Cabang Rogojampi</v>
          </cell>
        </row>
        <row r="869">
          <cell r="A869" t="str">
            <v>10380</v>
          </cell>
          <cell r="B869" t="str">
            <v>Kantor Cabang Yosowilangun</v>
          </cell>
        </row>
        <row r="870">
          <cell r="A870" t="str">
            <v>10390</v>
          </cell>
          <cell r="B870" t="str">
            <v>Kantor Cabang Kalibaru</v>
          </cell>
        </row>
        <row r="871">
          <cell r="A871" t="str">
            <v>10400</v>
          </cell>
          <cell r="B871" t="str">
            <v>Kantor Cabang Ambulu</v>
          </cell>
        </row>
        <row r="872">
          <cell r="A872" t="str">
            <v>10410</v>
          </cell>
          <cell r="B872" t="str">
            <v>Kantor Cabang Celuring</v>
          </cell>
        </row>
        <row r="873">
          <cell r="A873" t="str">
            <v>10420</v>
          </cell>
          <cell r="B873" t="str">
            <v>Kantor Cabang Bondowoso</v>
          </cell>
        </row>
        <row r="874">
          <cell r="A874" t="str">
            <v>10430</v>
          </cell>
          <cell r="B874" t="str">
            <v>Kantor Cabang Situbondo</v>
          </cell>
        </row>
        <row r="875">
          <cell r="A875" t="str">
            <v>10440</v>
          </cell>
          <cell r="B875" t="str">
            <v>Kantor Cabang Besuki</v>
          </cell>
        </row>
        <row r="876">
          <cell r="A876" t="str">
            <v>10450</v>
          </cell>
          <cell r="B876" t="str">
            <v>Kantor Cabang Wonosari</v>
          </cell>
        </row>
        <row r="877">
          <cell r="A877" t="str">
            <v>10460</v>
          </cell>
          <cell r="B877" t="str">
            <v>Kantor Cabang Prajekan</v>
          </cell>
        </row>
        <row r="878">
          <cell r="A878" t="str">
            <v>10470</v>
          </cell>
          <cell r="B878" t="str">
            <v>Kantor Cabang Asembagus</v>
          </cell>
        </row>
        <row r="879">
          <cell r="A879" t="str">
            <v>10480</v>
          </cell>
          <cell r="B879" t="str">
            <v>Kantor Cabang Tlogomas</v>
          </cell>
        </row>
        <row r="880">
          <cell r="A880" t="str">
            <v>10490</v>
          </cell>
          <cell r="B880" t="str">
            <v>Kantor Cabang Sukowono</v>
          </cell>
        </row>
        <row r="881">
          <cell r="A881" t="str">
            <v>10500</v>
          </cell>
          <cell r="B881" t="str">
            <v>Kantor Cabang Kalisat</v>
          </cell>
        </row>
        <row r="882">
          <cell r="A882" t="str">
            <v>10510</v>
          </cell>
          <cell r="B882" t="str">
            <v>Kantor Cabang Panarukan</v>
          </cell>
        </row>
        <row r="883">
          <cell r="A883" t="str">
            <v>10520</v>
          </cell>
          <cell r="B883" t="str">
            <v>Kantor Cabang Probolinggo</v>
          </cell>
        </row>
        <row r="884">
          <cell r="A884" t="str">
            <v>10530</v>
          </cell>
          <cell r="B884" t="str">
            <v>Kantor Cabang Gondanglegi</v>
          </cell>
        </row>
        <row r="885">
          <cell r="A885" t="str">
            <v>10540</v>
          </cell>
          <cell r="B885" t="str">
            <v>Kantor Cabang Sawojajar</v>
          </cell>
        </row>
        <row r="886">
          <cell r="A886" t="str">
            <v>10550</v>
          </cell>
          <cell r="B886" t="str">
            <v>Kantor Cabang Temas</v>
          </cell>
        </row>
        <row r="887">
          <cell r="A887" t="str">
            <v>10560</v>
          </cell>
          <cell r="B887" t="str">
            <v>Kantor Cabang Dieng</v>
          </cell>
        </row>
        <row r="888">
          <cell r="A888" t="str">
            <v>10570</v>
          </cell>
          <cell r="B888" t="str">
            <v>Kantor Cabang Kebonagung</v>
          </cell>
        </row>
        <row r="889">
          <cell r="A889" t="str">
            <v>10580</v>
          </cell>
          <cell r="B889" t="str">
            <v>Kantor Cabang Kademangan</v>
          </cell>
        </row>
        <row r="890">
          <cell r="A890" t="str">
            <v>10590</v>
          </cell>
          <cell r="B890" t="str">
            <v>Kantor Cabang Dringu</v>
          </cell>
        </row>
        <row r="891">
          <cell r="A891" t="str">
            <v>10600</v>
          </cell>
          <cell r="B891" t="str">
            <v>Kantor Cabang Kraksaan</v>
          </cell>
        </row>
        <row r="892">
          <cell r="A892" t="str">
            <v>10610</v>
          </cell>
          <cell r="B892" t="str">
            <v>Kantor Cabang Paiton</v>
          </cell>
        </row>
        <row r="893">
          <cell r="A893" t="str">
            <v>10620</v>
          </cell>
          <cell r="B893" t="str">
            <v>Kantor Cabang Jabung</v>
          </cell>
        </row>
        <row r="894">
          <cell r="A894" t="str">
            <v>10630</v>
          </cell>
          <cell r="B894" t="str">
            <v>Kantor Cabang Lumajang</v>
          </cell>
        </row>
        <row r="895">
          <cell r="A895" t="str">
            <v>10640</v>
          </cell>
          <cell r="B895" t="str">
            <v>Kantor Cabang Pasuruan</v>
          </cell>
        </row>
        <row r="896">
          <cell r="A896" t="str">
            <v>10650</v>
          </cell>
          <cell r="B896" t="str">
            <v>Kantor Cabang Ngopak</v>
          </cell>
        </row>
        <row r="897">
          <cell r="A897" t="str">
            <v>10660</v>
          </cell>
          <cell r="B897" t="str">
            <v>Kantor Cabang Gondangwetan</v>
          </cell>
        </row>
        <row r="898">
          <cell r="A898" t="str">
            <v>10670</v>
          </cell>
          <cell r="B898" t="str">
            <v>Kantor Cabang Kraton</v>
          </cell>
        </row>
        <row r="899">
          <cell r="A899" t="str">
            <v>10680</v>
          </cell>
          <cell r="B899" t="str">
            <v>Kantor Cabang Warungdowo</v>
          </cell>
        </row>
        <row r="900">
          <cell r="A900" t="str">
            <v>10690</v>
          </cell>
          <cell r="B900" t="str">
            <v>Kantor Cabang Tongas</v>
          </cell>
        </row>
        <row r="901">
          <cell r="A901" t="str">
            <v>10700</v>
          </cell>
          <cell r="B901" t="str">
            <v>Kantor Cabang Bangil</v>
          </cell>
        </row>
        <row r="902">
          <cell r="A902" t="str">
            <v>10710</v>
          </cell>
          <cell r="B902" t="str">
            <v>Kantor Cabang Gempol</v>
          </cell>
        </row>
        <row r="903">
          <cell r="A903" t="str">
            <v>10720</v>
          </cell>
          <cell r="B903" t="str">
            <v>Kantor Cabang Pandaan</v>
          </cell>
        </row>
        <row r="904">
          <cell r="A904" t="str">
            <v>10730</v>
          </cell>
          <cell r="B904" t="str">
            <v>Kantor Cabang Sukorejo</v>
          </cell>
        </row>
        <row r="905">
          <cell r="A905" t="str">
            <v>10740</v>
          </cell>
          <cell r="B905" t="str">
            <v>Kantor Cabang Purwosari</v>
          </cell>
        </row>
        <row r="906">
          <cell r="A906" t="str">
            <v>10750</v>
          </cell>
          <cell r="B906" t="str">
            <v>Kantor Cabang Muncar</v>
          </cell>
        </row>
        <row r="907">
          <cell r="A907" t="str">
            <v>10760</v>
          </cell>
          <cell r="B907" t="str">
            <v>Kantor Cabang Tegalboto</v>
          </cell>
        </row>
        <row r="908">
          <cell r="A908" t="str">
            <v>10770</v>
          </cell>
          <cell r="B908" t="str">
            <v>Kantor Cabang Bajulmati</v>
          </cell>
        </row>
        <row r="909">
          <cell r="A909" t="str">
            <v>10S01</v>
          </cell>
          <cell r="B909" t="str">
            <v>Kantor CPS Landungsari</v>
          </cell>
        </row>
        <row r="910">
          <cell r="A910" t="str">
            <v>11000</v>
          </cell>
          <cell r="B910" t="str">
            <v>Kantor Daerah XI Jember</v>
          </cell>
        </row>
        <row r="911">
          <cell r="A911" t="str">
            <v>11001</v>
          </cell>
          <cell r="B911" t="str">
            <v>Seksi Operasi dan Pemasaran Kanda XI</v>
          </cell>
        </row>
        <row r="912">
          <cell r="A912" t="str">
            <v>11002</v>
          </cell>
          <cell r="B912" t="str">
            <v>Seksi Keuangan Kanda XI</v>
          </cell>
        </row>
        <row r="913">
          <cell r="A913" t="str">
            <v>11003</v>
          </cell>
          <cell r="B913" t="str">
            <v>Seksi Kepegawaian Kanda XI</v>
          </cell>
        </row>
        <row r="914">
          <cell r="A914" t="str">
            <v>11004</v>
          </cell>
          <cell r="B914" t="str">
            <v>Seksi Umum Kanda XI</v>
          </cell>
        </row>
        <row r="915">
          <cell r="A915" t="str">
            <v>11005</v>
          </cell>
          <cell r="B915" t="str">
            <v>Kantor Pemeriksaan Jember</v>
          </cell>
        </row>
        <row r="916">
          <cell r="A916" t="str">
            <v>11010</v>
          </cell>
          <cell r="B916" t="str">
            <v>Kantor Cabang Jember</v>
          </cell>
        </row>
        <row r="917">
          <cell r="A917" t="str">
            <v>11020</v>
          </cell>
          <cell r="B917" t="str">
            <v>Kantor Cabang Banyuwangi</v>
          </cell>
        </row>
        <row r="918">
          <cell r="A918" t="str">
            <v>11030</v>
          </cell>
          <cell r="B918" t="str">
            <v>Kantor Cabang Tanggulwetan</v>
          </cell>
        </row>
        <row r="919">
          <cell r="A919" t="str">
            <v>11040</v>
          </cell>
          <cell r="B919" t="str">
            <v>Kantor Cabang Puger</v>
          </cell>
        </row>
        <row r="920">
          <cell r="A920" t="str">
            <v>11050</v>
          </cell>
          <cell r="B920" t="str">
            <v>Kantor Cabang Genteng</v>
          </cell>
        </row>
        <row r="921">
          <cell r="A921" t="str">
            <v>11060</v>
          </cell>
          <cell r="B921" t="str">
            <v>Kantor Cabang Rogojampi</v>
          </cell>
        </row>
        <row r="922">
          <cell r="A922" t="str">
            <v>11070</v>
          </cell>
          <cell r="B922" t="str">
            <v>Kantor Cabang Yosowilangun</v>
          </cell>
        </row>
        <row r="923">
          <cell r="A923" t="str">
            <v>11080</v>
          </cell>
          <cell r="B923" t="str">
            <v>Kantor Cabang Kalibaru</v>
          </cell>
        </row>
        <row r="924">
          <cell r="A924" t="str">
            <v>11090</v>
          </cell>
          <cell r="B924" t="str">
            <v>Kantor Cabang Ambulu</v>
          </cell>
        </row>
        <row r="925">
          <cell r="A925" t="str">
            <v>11100</v>
          </cell>
          <cell r="B925" t="str">
            <v>Kantor Cabang Celuring</v>
          </cell>
        </row>
        <row r="926">
          <cell r="A926" t="str">
            <v>11110</v>
          </cell>
          <cell r="B926" t="str">
            <v>Kantor Cabang Bondowoso</v>
          </cell>
        </row>
        <row r="927">
          <cell r="A927" t="str">
            <v>11120</v>
          </cell>
          <cell r="B927" t="str">
            <v>Kantor Cabang Situbondo</v>
          </cell>
        </row>
        <row r="928">
          <cell r="A928" t="str">
            <v>11130</v>
          </cell>
          <cell r="B928" t="str">
            <v>Kantor Cabang Besuki</v>
          </cell>
        </row>
        <row r="929">
          <cell r="A929" t="str">
            <v>11140</v>
          </cell>
          <cell r="B929" t="str">
            <v>Kantor Cabang Wonosari</v>
          </cell>
        </row>
        <row r="930">
          <cell r="A930" t="str">
            <v>11150</v>
          </cell>
          <cell r="B930" t="str">
            <v>Kantor Cabang Prajekan</v>
          </cell>
        </row>
        <row r="931">
          <cell r="A931" t="str">
            <v>11160</v>
          </cell>
          <cell r="B931" t="str">
            <v>Kantor Cabang Asembagus</v>
          </cell>
        </row>
        <row r="932">
          <cell r="A932" t="str">
            <v>11170</v>
          </cell>
          <cell r="B932" t="str">
            <v>Kantor Cabang Sukowono</v>
          </cell>
        </row>
        <row r="933">
          <cell r="A933" t="str">
            <v>11180</v>
          </cell>
          <cell r="B933" t="str">
            <v>Kantor Cabang Kalisat</v>
          </cell>
        </row>
        <row r="934">
          <cell r="A934" t="str">
            <v>11190</v>
          </cell>
          <cell r="B934" t="str">
            <v>Kantor Cabang Panarukan</v>
          </cell>
        </row>
        <row r="935">
          <cell r="A935" t="str">
            <v>11200</v>
          </cell>
          <cell r="B935" t="str">
            <v>Kantor Cabang Probolinggo</v>
          </cell>
        </row>
        <row r="936">
          <cell r="A936" t="str">
            <v>11210</v>
          </cell>
          <cell r="B936" t="str">
            <v>Kantor Cabang Kademangan</v>
          </cell>
        </row>
        <row r="937">
          <cell r="A937" t="str">
            <v>11220</v>
          </cell>
          <cell r="B937" t="str">
            <v>Kantor Cabang Dringgu</v>
          </cell>
        </row>
        <row r="938">
          <cell r="A938" t="str">
            <v>11230</v>
          </cell>
          <cell r="B938" t="str">
            <v>Kantor Cabang Kraksaan</v>
          </cell>
        </row>
        <row r="939">
          <cell r="A939" t="str">
            <v>11240</v>
          </cell>
          <cell r="B939" t="str">
            <v>Kantor Cabang Paiton</v>
          </cell>
        </row>
        <row r="940">
          <cell r="A940" t="str">
            <v>11250</v>
          </cell>
          <cell r="B940" t="str">
            <v>Kantor Cabang Jabung</v>
          </cell>
        </row>
        <row r="941">
          <cell r="A941" t="str">
            <v>11260</v>
          </cell>
          <cell r="B941" t="str">
            <v>Kantor Cabang Lumajang</v>
          </cell>
        </row>
        <row r="942">
          <cell r="A942" t="str">
            <v>11270</v>
          </cell>
          <cell r="B942" t="str">
            <v>Kantor Cabang Pasuruan</v>
          </cell>
        </row>
        <row r="943">
          <cell r="A943" t="str">
            <v>11280</v>
          </cell>
          <cell r="B943" t="str">
            <v>Kantor Cabang Ngopak</v>
          </cell>
        </row>
        <row r="944">
          <cell r="A944" t="str">
            <v>11290</v>
          </cell>
          <cell r="B944" t="str">
            <v>Kantor Cabang Gondangwetan</v>
          </cell>
        </row>
        <row r="945">
          <cell r="A945" t="str">
            <v>11300</v>
          </cell>
          <cell r="B945" t="str">
            <v>Kantor Cabang Kraton</v>
          </cell>
        </row>
        <row r="946">
          <cell r="A946" t="str">
            <v>11310</v>
          </cell>
          <cell r="B946" t="str">
            <v>Kantor Cabang Warungdowo</v>
          </cell>
        </row>
        <row r="947">
          <cell r="A947" t="str">
            <v>11320</v>
          </cell>
          <cell r="B947" t="str">
            <v>Kantor Cabang Tongas</v>
          </cell>
        </row>
        <row r="948">
          <cell r="A948" t="str">
            <v>11330</v>
          </cell>
          <cell r="B948" t="str">
            <v>Kantor Cabang Bangil</v>
          </cell>
        </row>
        <row r="949">
          <cell r="A949" t="str">
            <v>11340</v>
          </cell>
          <cell r="B949" t="str">
            <v>Kantor Cabang Gempol</v>
          </cell>
        </row>
        <row r="950">
          <cell r="A950" t="str">
            <v>11350</v>
          </cell>
          <cell r="B950" t="str">
            <v>Kantor Cabang Pandaan</v>
          </cell>
        </row>
        <row r="951">
          <cell r="A951" t="str">
            <v>11360</v>
          </cell>
          <cell r="B951" t="str">
            <v>Kantor Cabang Sukorejo (Pasuruan)</v>
          </cell>
        </row>
        <row r="952">
          <cell r="A952" t="str">
            <v>11370</v>
          </cell>
          <cell r="B952" t="str">
            <v>Kantor Cabang Purwosari</v>
          </cell>
        </row>
        <row r="953">
          <cell r="A953" t="str">
            <v>11380</v>
          </cell>
          <cell r="B953" t="str">
            <v>Kantor Cabang Muncar</v>
          </cell>
        </row>
        <row r="954">
          <cell r="A954" t="str">
            <v>11390</v>
          </cell>
          <cell r="B954" t="str">
            <v>Kantor Cabang Tegalboto</v>
          </cell>
        </row>
        <row r="955">
          <cell r="A955" t="str">
            <v>11400</v>
          </cell>
          <cell r="B955" t="str">
            <v>Kantor Cabang Bajul Mati</v>
          </cell>
        </row>
        <row r="956">
          <cell r="A956" t="str">
            <v>12000</v>
          </cell>
          <cell r="B956" t="str">
            <v>Kantor Wilayah Denpasar</v>
          </cell>
        </row>
        <row r="957">
          <cell r="A957" t="str">
            <v>12001</v>
          </cell>
          <cell r="B957" t="str">
            <v>Bagian Operasi dan Pengembangan</v>
          </cell>
        </row>
        <row r="958">
          <cell r="A958" t="str">
            <v>12002</v>
          </cell>
          <cell r="B958" t="str">
            <v>Bagian Keuangan</v>
          </cell>
        </row>
        <row r="959">
          <cell r="A959" t="str">
            <v>12003</v>
          </cell>
          <cell r="B959" t="str">
            <v>Bagian Sumber Daya Manusia</v>
          </cell>
        </row>
        <row r="960">
          <cell r="A960" t="str">
            <v>12004</v>
          </cell>
          <cell r="B960" t="str">
            <v>Bagian Logistik</v>
          </cell>
        </row>
        <row r="961">
          <cell r="A961" t="str">
            <v>12005</v>
          </cell>
          <cell r="B961" t="str">
            <v>Inspektorat Wilayah Denpasar</v>
          </cell>
        </row>
        <row r="962">
          <cell r="A962" t="str">
            <v>12006</v>
          </cell>
          <cell r="B962" t="str">
            <v>Kantor Pemeriksaan Mataram</v>
          </cell>
        </row>
        <row r="963">
          <cell r="A963" t="str">
            <v>12007</v>
          </cell>
          <cell r="B963" t="str">
            <v>Kantor Pemeriksaan Kupang</v>
          </cell>
        </row>
        <row r="964">
          <cell r="A964" t="str">
            <v>12008</v>
          </cell>
          <cell r="B964" t="str">
            <v>Kantor Pemeriksaan Ende</v>
          </cell>
        </row>
        <row r="965">
          <cell r="A965" t="str">
            <v>12009</v>
          </cell>
          <cell r="B965" t="str">
            <v>Kantor Pemeriksaan Bima</v>
          </cell>
        </row>
        <row r="966">
          <cell r="A966" t="str">
            <v>1200A</v>
          </cell>
          <cell r="B966" t="str">
            <v>Kantor Pemeriksaan Denpasar</v>
          </cell>
        </row>
        <row r="967">
          <cell r="A967" t="str">
            <v>12010</v>
          </cell>
          <cell r="B967" t="str">
            <v>Kantor Cabang Denpasar</v>
          </cell>
        </row>
        <row r="968">
          <cell r="A968" t="str">
            <v>12020</v>
          </cell>
          <cell r="B968" t="str">
            <v>Kantor Cabang Singaraja</v>
          </cell>
        </row>
        <row r="969">
          <cell r="A969" t="str">
            <v>12030</v>
          </cell>
          <cell r="B969" t="str">
            <v>Kantor Cabang Amlapura</v>
          </cell>
        </row>
        <row r="970">
          <cell r="A970" t="str">
            <v>12040</v>
          </cell>
          <cell r="B970" t="str">
            <v>Kantor Cabang Semarapura (Klungkung)</v>
          </cell>
        </row>
        <row r="971">
          <cell r="A971" t="str">
            <v>12050</v>
          </cell>
          <cell r="B971" t="str">
            <v>Kantor Cabang Negara</v>
          </cell>
        </row>
        <row r="972">
          <cell r="A972" t="str">
            <v>12060</v>
          </cell>
          <cell r="B972" t="str">
            <v>Kantor Cabang Bangli</v>
          </cell>
        </row>
        <row r="973">
          <cell r="A973" t="str">
            <v>12070</v>
          </cell>
          <cell r="B973" t="str">
            <v>Kantor Cabang Tabanan</v>
          </cell>
        </row>
        <row r="974">
          <cell r="A974" t="str">
            <v>12080</v>
          </cell>
          <cell r="B974" t="str">
            <v>Kantor Cabang Seririt</v>
          </cell>
        </row>
        <row r="975">
          <cell r="A975" t="str">
            <v>12090</v>
          </cell>
          <cell r="B975" t="str">
            <v>Kantor Cabang Ampenan</v>
          </cell>
        </row>
        <row r="976">
          <cell r="A976" t="str">
            <v>12100</v>
          </cell>
          <cell r="B976" t="str">
            <v>Kantor Cabang Praya</v>
          </cell>
        </row>
        <row r="977">
          <cell r="A977" t="str">
            <v>12110</v>
          </cell>
          <cell r="B977" t="str">
            <v>Kantor Cabang Selong</v>
          </cell>
        </row>
        <row r="978">
          <cell r="A978" t="str">
            <v>12120</v>
          </cell>
          <cell r="B978" t="str">
            <v>Kantor Cabang Sumbawa Besar</v>
          </cell>
        </row>
        <row r="979">
          <cell r="A979" t="str">
            <v>12130</v>
          </cell>
          <cell r="B979" t="str">
            <v>Kantor Cabang Bima</v>
          </cell>
        </row>
        <row r="980">
          <cell r="A980" t="str">
            <v>12140</v>
          </cell>
          <cell r="B980" t="str">
            <v>Kantor Cabang Dompu</v>
          </cell>
        </row>
        <row r="981">
          <cell r="A981" t="str">
            <v>12150</v>
          </cell>
          <cell r="B981" t="str">
            <v>Kantor Cabang Gerung</v>
          </cell>
        </row>
        <row r="982">
          <cell r="A982" t="str">
            <v>12160</v>
          </cell>
          <cell r="B982" t="str">
            <v>Kantor Cabang Sweta</v>
          </cell>
        </row>
        <row r="983">
          <cell r="A983" t="str">
            <v>12170</v>
          </cell>
          <cell r="B983" t="str">
            <v>Kantor Cabang Tanjung Lobar</v>
          </cell>
        </row>
        <row r="984">
          <cell r="A984" t="str">
            <v>12180</v>
          </cell>
          <cell r="B984" t="str">
            <v>Kantor Cabang Sukawati</v>
          </cell>
        </row>
        <row r="985">
          <cell r="A985" t="str">
            <v>12190</v>
          </cell>
          <cell r="B985" t="str">
            <v>Kantor Cabang Alas</v>
          </cell>
        </row>
        <row r="986">
          <cell r="A986" t="str">
            <v>12200</v>
          </cell>
          <cell r="B986" t="str">
            <v>Kantor Cabang Kreneng</v>
          </cell>
        </row>
        <row r="987">
          <cell r="A987" t="str">
            <v>12210</v>
          </cell>
          <cell r="B987" t="str">
            <v>Kantor Cabang Tente</v>
          </cell>
        </row>
        <row r="988">
          <cell r="A988" t="str">
            <v>12220</v>
          </cell>
          <cell r="B988" t="str">
            <v>Kantor Cabang Sape</v>
          </cell>
        </row>
        <row r="989">
          <cell r="A989" t="str">
            <v>12230</v>
          </cell>
          <cell r="B989" t="str">
            <v>Kantor Cabang Taliwang</v>
          </cell>
        </row>
        <row r="990">
          <cell r="A990" t="str">
            <v>12240</v>
          </cell>
          <cell r="B990" t="str">
            <v>Kantor Cabang Empang</v>
          </cell>
        </row>
        <row r="991">
          <cell r="A991" t="str">
            <v>12250</v>
          </cell>
          <cell r="B991" t="str">
            <v>Kantor Cabang Bajera</v>
          </cell>
        </row>
        <row r="992">
          <cell r="A992" t="str">
            <v>12260</v>
          </cell>
          <cell r="B992" t="str">
            <v>Kantor Cabang Kintamani</v>
          </cell>
        </row>
        <row r="993">
          <cell r="A993" t="str">
            <v>12270</v>
          </cell>
          <cell r="B993" t="str">
            <v>Kantor Cabang Mengwi</v>
          </cell>
        </row>
        <row r="994">
          <cell r="A994" t="str">
            <v>12280</v>
          </cell>
          <cell r="B994" t="str">
            <v>Kantor Cabang Aikmel</v>
          </cell>
        </row>
        <row r="995">
          <cell r="A995" t="str">
            <v>12290</v>
          </cell>
          <cell r="B995" t="str">
            <v>Kantor Cabang Kopang</v>
          </cell>
        </row>
        <row r="996">
          <cell r="A996" t="str">
            <v>12300</v>
          </cell>
          <cell r="B996" t="str">
            <v>Kantor Cabang Rasanae</v>
          </cell>
        </row>
        <row r="997">
          <cell r="A997" t="str">
            <v>12310</v>
          </cell>
          <cell r="B997" t="str">
            <v>Kantor Cabang Bolosila</v>
          </cell>
        </row>
        <row r="998">
          <cell r="A998" t="str">
            <v>12320</v>
          </cell>
          <cell r="B998" t="str">
            <v>Kantor Cabang Utan Rhee</v>
          </cell>
        </row>
        <row r="999">
          <cell r="A999" t="str">
            <v>12330</v>
          </cell>
          <cell r="B999" t="str">
            <v>Kantor Cabang Kuta</v>
          </cell>
        </row>
        <row r="1000">
          <cell r="A1000" t="str">
            <v>12340</v>
          </cell>
          <cell r="B1000" t="str">
            <v>Kantor Cabang Ubung</v>
          </cell>
        </row>
        <row r="1001">
          <cell r="A1001" t="str">
            <v>12350</v>
          </cell>
          <cell r="B1001" t="str">
            <v>Kantor Cabang Mataram</v>
          </cell>
        </row>
        <row r="1002">
          <cell r="A1002" t="str">
            <v>12360</v>
          </cell>
          <cell r="B1002" t="str">
            <v>Kantor Cabang Sesetan</v>
          </cell>
        </row>
        <row r="1003">
          <cell r="A1003" t="str">
            <v>12370</v>
          </cell>
          <cell r="B1003" t="str">
            <v>Kantor Cabang Gunung Sari</v>
          </cell>
        </row>
        <row r="1004">
          <cell r="A1004" t="str">
            <v>12380</v>
          </cell>
          <cell r="B1004" t="str">
            <v>Kantor Cabang Keruak</v>
          </cell>
        </row>
        <row r="1005">
          <cell r="A1005" t="str">
            <v>12390</v>
          </cell>
          <cell r="B1005" t="str">
            <v>Kantor Cabang Wera</v>
          </cell>
        </row>
        <row r="1006">
          <cell r="A1006" t="str">
            <v>12400</v>
          </cell>
          <cell r="B1006" t="str">
            <v>Kantor Cabang Ubud</v>
          </cell>
        </row>
        <row r="1007">
          <cell r="A1007" t="str">
            <v>12410</v>
          </cell>
          <cell r="B1007" t="str">
            <v>Kantor Cabang Gianyar</v>
          </cell>
        </row>
        <row r="1008">
          <cell r="A1008" t="str">
            <v>12420</v>
          </cell>
          <cell r="B1008" t="str">
            <v>Kantor Cabang Soriutu</v>
          </cell>
        </row>
        <row r="1009">
          <cell r="A1009" t="str">
            <v>12430</v>
          </cell>
          <cell r="B1009" t="str">
            <v>Kantor Cabang Kerobokan</v>
          </cell>
        </row>
        <row r="1010">
          <cell r="A1010" t="str">
            <v>12440</v>
          </cell>
          <cell r="B1010" t="str">
            <v>Kantor Cabang Sakra</v>
          </cell>
        </row>
        <row r="1011">
          <cell r="A1011" t="str">
            <v>12450</v>
          </cell>
          <cell r="B1011" t="str">
            <v>Kantor Cabang Kupang</v>
          </cell>
        </row>
        <row r="1012">
          <cell r="A1012" t="str">
            <v>12460</v>
          </cell>
          <cell r="B1012" t="str">
            <v>Kantor Cabang Oesapa</v>
          </cell>
        </row>
        <row r="1013">
          <cell r="A1013" t="str">
            <v>12470</v>
          </cell>
          <cell r="B1013" t="str">
            <v>Kantor Cabang Oepura</v>
          </cell>
        </row>
        <row r="1014">
          <cell r="A1014" t="str">
            <v>12480</v>
          </cell>
          <cell r="B1014" t="str">
            <v>Kantor Cabang Kefamenanu</v>
          </cell>
        </row>
        <row r="1015">
          <cell r="A1015" t="str">
            <v>12490</v>
          </cell>
          <cell r="B1015" t="str">
            <v>Kantor Cabang Atambua</v>
          </cell>
        </row>
        <row r="1016">
          <cell r="A1016" t="str">
            <v>12500</v>
          </cell>
          <cell r="B1016" t="str">
            <v>Kantor Cabang Soe</v>
          </cell>
        </row>
        <row r="1017">
          <cell r="A1017" t="str">
            <v>12510</v>
          </cell>
          <cell r="B1017" t="str">
            <v>Kantor Cabang Ende</v>
          </cell>
        </row>
        <row r="1018">
          <cell r="A1018" t="str">
            <v>12520</v>
          </cell>
          <cell r="B1018" t="str">
            <v>Kantor Cabang Maumere</v>
          </cell>
        </row>
        <row r="1019">
          <cell r="A1019" t="str">
            <v>12530</v>
          </cell>
          <cell r="B1019" t="str">
            <v>Kantor Cabang Labuan Bajo</v>
          </cell>
        </row>
        <row r="1020">
          <cell r="A1020" t="str">
            <v>12540</v>
          </cell>
          <cell r="B1020" t="str">
            <v>Kantor Cabang Larantuka</v>
          </cell>
        </row>
        <row r="1021">
          <cell r="A1021" t="str">
            <v>12550</v>
          </cell>
          <cell r="B1021" t="str">
            <v>Kantor Cabang Bajawa</v>
          </cell>
        </row>
        <row r="1022">
          <cell r="A1022" t="str">
            <v>12560</v>
          </cell>
          <cell r="B1022" t="str">
            <v>Kantor Cabang Ruteng</v>
          </cell>
        </row>
        <row r="1023">
          <cell r="A1023" t="str">
            <v>12570</v>
          </cell>
          <cell r="B1023" t="str">
            <v>Kantor Cabang Waingapu</v>
          </cell>
        </row>
        <row r="1024">
          <cell r="A1024" t="str">
            <v>12580</v>
          </cell>
          <cell r="B1024" t="str">
            <v>Kantor Cabang Waikabubak</v>
          </cell>
        </row>
        <row r="1025">
          <cell r="A1025" t="str">
            <v>12590</v>
          </cell>
          <cell r="B1025" t="str">
            <v>Kantor Cabang Kalabahi</v>
          </cell>
        </row>
        <row r="1026">
          <cell r="A1026" t="str">
            <v>12600</v>
          </cell>
          <cell r="B1026" t="str">
            <v>Kantor Cabang Baa</v>
          </cell>
        </row>
        <row r="1027">
          <cell r="A1027" t="str">
            <v>12610</v>
          </cell>
          <cell r="B1027" t="str">
            <v>Kantor Cabang Pasar Baru</v>
          </cell>
        </row>
        <row r="1028">
          <cell r="A1028" t="str">
            <v>12620</v>
          </cell>
          <cell r="B1028" t="str">
            <v>Kantor Cabang Lewoleba</v>
          </cell>
        </row>
        <row r="1029">
          <cell r="A1029" t="str">
            <v>12630</v>
          </cell>
          <cell r="B1029" t="str">
            <v>Kantor Cabang Betun</v>
          </cell>
        </row>
        <row r="1030">
          <cell r="A1030" t="str">
            <v>12640</v>
          </cell>
          <cell r="B1030" t="str">
            <v>Kantor Cabang Kewapante</v>
          </cell>
        </row>
        <row r="1031">
          <cell r="A1031" t="str">
            <v>12650</v>
          </cell>
          <cell r="B1031" t="str">
            <v>Kantor Cabang Wolowona</v>
          </cell>
        </row>
        <row r="1032">
          <cell r="A1032" t="str">
            <v>12660</v>
          </cell>
          <cell r="B1032" t="str">
            <v>Kantor Cabang Oesao</v>
          </cell>
        </row>
        <row r="1033">
          <cell r="A1033" t="str">
            <v>12670</v>
          </cell>
          <cell r="B1033" t="str">
            <v>Kantor Cabang Waiwerang</v>
          </cell>
        </row>
        <row r="1034">
          <cell r="A1034" t="str">
            <v>12680</v>
          </cell>
          <cell r="B1034" t="str">
            <v>Kantor Cabang Waitabula</v>
          </cell>
        </row>
        <row r="1035">
          <cell r="A1035" t="str">
            <v>12690</v>
          </cell>
          <cell r="B1035" t="str">
            <v>Kantor Cabang Prailiu</v>
          </cell>
        </row>
        <row r="1036">
          <cell r="A1036" t="str">
            <v>12700</v>
          </cell>
          <cell r="B1036" t="str">
            <v>Kantor Cabang Oebobo</v>
          </cell>
        </row>
        <row r="1037">
          <cell r="A1037" t="str">
            <v>12710</v>
          </cell>
          <cell r="B1037" t="str">
            <v>Kantor Cabang Lapelopok</v>
          </cell>
        </row>
        <row r="1038">
          <cell r="A1038" t="str">
            <v>12720</v>
          </cell>
          <cell r="B1038" t="str">
            <v>Kantor Cabang Masbagik</v>
          </cell>
        </row>
        <row r="1039">
          <cell r="A1039" t="str">
            <v>12730</v>
          </cell>
          <cell r="B1039" t="str">
            <v>Kantor Cabang Plampang</v>
          </cell>
        </row>
        <row r="1040">
          <cell r="A1040" t="str">
            <v>12740</v>
          </cell>
          <cell r="B1040" t="str">
            <v>Kantor Cabang Pekutatan</v>
          </cell>
        </row>
        <row r="1041">
          <cell r="A1041" t="str">
            <v>12750</v>
          </cell>
          <cell r="B1041" t="str">
            <v>Kantor Cabang Nusa Penida</v>
          </cell>
        </row>
        <row r="1042">
          <cell r="A1042" t="str">
            <v>12760</v>
          </cell>
          <cell r="B1042" t="str">
            <v>Kantor Cabang Gatot Subroto</v>
          </cell>
        </row>
        <row r="1043">
          <cell r="A1043" t="str">
            <v>12770</v>
          </cell>
          <cell r="B1043" t="str">
            <v>Kantor Cabang Imam Bonjol</v>
          </cell>
        </row>
        <row r="1044">
          <cell r="A1044" t="str">
            <v>12780</v>
          </cell>
          <cell r="B1044" t="str">
            <v>Kantor Cabang Pamogan</v>
          </cell>
        </row>
        <row r="1045">
          <cell r="A1045" t="str">
            <v>12800</v>
          </cell>
          <cell r="B1045" t="str">
            <v>Kantor Cabang Gatot Subroto Barat</v>
          </cell>
        </row>
        <row r="1046">
          <cell r="A1046" t="str">
            <v>12S01</v>
          </cell>
          <cell r="B1046" t="str">
            <v>Kantor CPS Cakranegara</v>
          </cell>
        </row>
        <row r="1047">
          <cell r="A1047" t="str">
            <v>13000</v>
          </cell>
          <cell r="B1047" t="str">
            <v>Kantor Wilayah Balikpapan</v>
          </cell>
        </row>
        <row r="1048">
          <cell r="A1048" t="str">
            <v>13001</v>
          </cell>
          <cell r="B1048" t="str">
            <v>Bagian Operasi dan Pengembangan</v>
          </cell>
        </row>
        <row r="1049">
          <cell r="A1049" t="str">
            <v>13002</v>
          </cell>
          <cell r="B1049" t="str">
            <v>Bagian Keuangan</v>
          </cell>
        </row>
        <row r="1050">
          <cell r="A1050" t="str">
            <v>13003</v>
          </cell>
          <cell r="B1050" t="str">
            <v>Bagian Sumber Daya Manusia</v>
          </cell>
        </row>
        <row r="1051">
          <cell r="A1051" t="str">
            <v>13004</v>
          </cell>
          <cell r="B1051" t="str">
            <v>Bagian Logistik</v>
          </cell>
        </row>
        <row r="1052">
          <cell r="A1052" t="str">
            <v>13005</v>
          </cell>
          <cell r="B1052" t="str">
            <v>Inspektorat Wilayah Balikpapan</v>
          </cell>
        </row>
        <row r="1053">
          <cell r="A1053" t="str">
            <v>13006</v>
          </cell>
          <cell r="B1053" t="str">
            <v>Kantor Pemeriksaan Pontianak</v>
          </cell>
        </row>
        <row r="1054">
          <cell r="A1054" t="str">
            <v>13007</v>
          </cell>
          <cell r="B1054" t="str">
            <v>Kantor Pemeriksaan Banjarmasin</v>
          </cell>
        </row>
        <row r="1055">
          <cell r="A1055" t="str">
            <v>13008</v>
          </cell>
          <cell r="B1055" t="str">
            <v>Kantor Pemeriksaan Balikpapan</v>
          </cell>
        </row>
        <row r="1056">
          <cell r="A1056" t="str">
            <v>13009</v>
          </cell>
          <cell r="B1056" t="str">
            <v>Kantor Pemeriksaan Samarinda</v>
          </cell>
        </row>
        <row r="1057">
          <cell r="A1057" t="str">
            <v>13010</v>
          </cell>
          <cell r="B1057" t="str">
            <v>Kantor Cabang Banjarmasin</v>
          </cell>
        </row>
        <row r="1058">
          <cell r="A1058" t="str">
            <v>13020</v>
          </cell>
          <cell r="B1058" t="str">
            <v>Kantor Cabang Balikpapan</v>
          </cell>
        </row>
        <row r="1059">
          <cell r="A1059" t="str">
            <v>13030</v>
          </cell>
          <cell r="B1059" t="str">
            <v>Kantor Cabang Tenggarong</v>
          </cell>
        </row>
        <row r="1060">
          <cell r="A1060" t="str">
            <v>13040</v>
          </cell>
          <cell r="B1060" t="str">
            <v>Kantor Cabang Samarinda</v>
          </cell>
        </row>
        <row r="1061">
          <cell r="A1061" t="str">
            <v>13050</v>
          </cell>
          <cell r="B1061" t="str">
            <v>Kantor Cabang Tarakan</v>
          </cell>
        </row>
        <row r="1062">
          <cell r="A1062" t="str">
            <v>13060</v>
          </cell>
          <cell r="B1062" t="str">
            <v>Kantor Cabang Barabai</v>
          </cell>
        </row>
        <row r="1063">
          <cell r="A1063" t="str">
            <v>13070</v>
          </cell>
          <cell r="B1063" t="str">
            <v>Kantor Cabang Palangkaraya</v>
          </cell>
        </row>
        <row r="1064">
          <cell r="A1064" t="str">
            <v>13080</v>
          </cell>
          <cell r="B1064" t="str">
            <v>Kantor Cabang Pangkalan Bun</v>
          </cell>
        </row>
        <row r="1065">
          <cell r="A1065" t="str">
            <v>13090</v>
          </cell>
          <cell r="B1065" t="str">
            <v>Kantor Cabang Sambas</v>
          </cell>
        </row>
        <row r="1066">
          <cell r="A1066" t="str">
            <v>13100</v>
          </cell>
          <cell r="B1066" t="str">
            <v>Kantor Cabang Pontianak</v>
          </cell>
        </row>
        <row r="1067">
          <cell r="A1067" t="str">
            <v>13110</v>
          </cell>
          <cell r="B1067" t="str">
            <v>Kantor Cabang Sanggau</v>
          </cell>
        </row>
        <row r="1068">
          <cell r="A1068" t="str">
            <v>13120</v>
          </cell>
          <cell r="B1068" t="str">
            <v>Kantor Cabang Mempawah</v>
          </cell>
        </row>
        <row r="1069">
          <cell r="A1069" t="str">
            <v>13130</v>
          </cell>
          <cell r="B1069" t="str">
            <v>Kantor Cabang Singkawang</v>
          </cell>
        </row>
        <row r="1070">
          <cell r="A1070" t="str">
            <v>13140</v>
          </cell>
          <cell r="B1070" t="str">
            <v>Kantor Cabang Pemangkat</v>
          </cell>
        </row>
        <row r="1071">
          <cell r="A1071" t="str">
            <v>13150</v>
          </cell>
          <cell r="B1071" t="str">
            <v>Kantor Cabang Siantan</v>
          </cell>
        </row>
        <row r="1072">
          <cell r="A1072" t="str">
            <v>13160</v>
          </cell>
          <cell r="B1072" t="str">
            <v>Kantor Cabang Ketapang</v>
          </cell>
        </row>
        <row r="1073">
          <cell r="A1073" t="str">
            <v>13170</v>
          </cell>
          <cell r="B1073" t="str">
            <v>Kantor Cabang Sampit</v>
          </cell>
        </row>
        <row r="1074">
          <cell r="A1074" t="str">
            <v>13180</v>
          </cell>
          <cell r="B1074" t="str">
            <v>Kantor Cabang Bontang</v>
          </cell>
        </row>
        <row r="1075">
          <cell r="A1075" t="str">
            <v>13190</v>
          </cell>
          <cell r="B1075" t="str">
            <v>Kantor Cabang Sungai Raya</v>
          </cell>
        </row>
        <row r="1076">
          <cell r="A1076" t="str">
            <v>13200</v>
          </cell>
          <cell r="B1076" t="str">
            <v>Kantor Cabang Sintang</v>
          </cell>
        </row>
        <row r="1077">
          <cell r="A1077" t="str">
            <v>13210</v>
          </cell>
          <cell r="B1077" t="str">
            <v>Kantor Cabang Kotabaru</v>
          </cell>
        </row>
        <row r="1078">
          <cell r="A1078" t="str">
            <v>13220</v>
          </cell>
          <cell r="B1078" t="str">
            <v>Kantor Cabang Rapak</v>
          </cell>
        </row>
        <row r="1079">
          <cell r="A1079" t="str">
            <v>13230</v>
          </cell>
          <cell r="B1079" t="str">
            <v>Kantor Cabang Air Putih</v>
          </cell>
        </row>
        <row r="1080">
          <cell r="A1080" t="str">
            <v>13240</v>
          </cell>
          <cell r="B1080" t="str">
            <v>Kantor Cabang Jeruju</v>
          </cell>
        </row>
        <row r="1081">
          <cell r="A1081" t="str">
            <v>13250</v>
          </cell>
          <cell r="B1081" t="str">
            <v>Kantor Cabang Kuala Kapuas</v>
          </cell>
        </row>
        <row r="1082">
          <cell r="A1082" t="str">
            <v>13260</v>
          </cell>
          <cell r="B1082" t="str">
            <v>Kantor Cabang Teluk Dalam</v>
          </cell>
        </row>
        <row r="1083">
          <cell r="A1083" t="str">
            <v>13270</v>
          </cell>
          <cell r="B1083" t="str">
            <v>Kantor Cabang Damai</v>
          </cell>
        </row>
        <row r="1084">
          <cell r="A1084" t="str">
            <v>13280</v>
          </cell>
          <cell r="B1084" t="str">
            <v>Kantor Cabang Tanah Grogot</v>
          </cell>
        </row>
        <row r="1085">
          <cell r="A1085" t="str">
            <v>13290</v>
          </cell>
          <cell r="B1085" t="str">
            <v>Kantor Cabang Kertak Hanyar</v>
          </cell>
        </row>
        <row r="1086">
          <cell r="A1086" t="str">
            <v>13300</v>
          </cell>
          <cell r="B1086" t="str">
            <v>Kantor Cabang Sungai Pinang</v>
          </cell>
        </row>
        <row r="1087">
          <cell r="A1087" t="str">
            <v>13310</v>
          </cell>
          <cell r="B1087" t="str">
            <v>Kantor Cabang Sungai Pinyuh</v>
          </cell>
        </row>
        <row r="1088">
          <cell r="A1088" t="str">
            <v>13320</v>
          </cell>
          <cell r="B1088" t="str">
            <v>Kantor Cabang Martapura</v>
          </cell>
        </row>
        <row r="1089">
          <cell r="A1089" t="str">
            <v>13330</v>
          </cell>
          <cell r="B1089" t="str">
            <v>Kantor Cabang Kampung Baru</v>
          </cell>
        </row>
        <row r="1090">
          <cell r="A1090" t="str">
            <v>13340</v>
          </cell>
          <cell r="B1090" t="str">
            <v>Kantor Cabang Loa Janan</v>
          </cell>
        </row>
        <row r="1091">
          <cell r="A1091" t="str">
            <v>13350</v>
          </cell>
          <cell r="B1091" t="str">
            <v>Kantor Cabang Kayutangi</v>
          </cell>
        </row>
        <row r="1092">
          <cell r="A1092" t="str">
            <v>13360</v>
          </cell>
          <cell r="B1092" t="str">
            <v>Kantor Cabang Tanjung Redeb</v>
          </cell>
        </row>
        <row r="1093">
          <cell r="A1093" t="str">
            <v>13370</v>
          </cell>
          <cell r="B1093" t="str">
            <v>Kantor Cabang Nunukan</v>
          </cell>
        </row>
        <row r="1094">
          <cell r="A1094" t="str">
            <v>13380</v>
          </cell>
          <cell r="B1094" t="str">
            <v>Kantor Cabang Batu Licin</v>
          </cell>
        </row>
        <row r="1095">
          <cell r="A1095" t="str">
            <v>13390</v>
          </cell>
          <cell r="B1095" t="str">
            <v>Kantor Cabang Martadinata</v>
          </cell>
        </row>
        <row r="1096">
          <cell r="A1096" t="str">
            <v>13400</v>
          </cell>
          <cell r="B1096" t="str">
            <v>Kantor Cabang Kuripan</v>
          </cell>
        </row>
        <row r="1097">
          <cell r="A1097" t="str">
            <v>13410</v>
          </cell>
          <cell r="B1097" t="str">
            <v>Kantor Cabang Imam Bonjol</v>
          </cell>
        </row>
        <row r="1098">
          <cell r="A1098" t="str">
            <v>13420</v>
          </cell>
          <cell r="B1098" t="str">
            <v>Kantor Cabang Samarinda Seberang</v>
          </cell>
        </row>
        <row r="1099">
          <cell r="A1099" t="str">
            <v>13430</v>
          </cell>
          <cell r="B1099" t="str">
            <v>Kantor Cabang Kawi</v>
          </cell>
        </row>
        <row r="1100">
          <cell r="A1100" t="str">
            <v>13440</v>
          </cell>
          <cell r="B1100" t="str">
            <v>Kantor Cabang Jembatan Landak</v>
          </cell>
        </row>
        <row r="1101">
          <cell r="A1101" t="str">
            <v>13450</v>
          </cell>
          <cell r="B1101" t="str">
            <v>Kantor Cabang Pasar Kahayan</v>
          </cell>
        </row>
        <row r="1102">
          <cell r="A1102" t="str">
            <v>13460</v>
          </cell>
          <cell r="B1102" t="str">
            <v>Kantor Cabang Sungai Jawi</v>
          </cell>
        </row>
        <row r="1103">
          <cell r="A1103" t="str">
            <v>13470</v>
          </cell>
          <cell r="B1103" t="str">
            <v>Kantor Cabang Sangatta</v>
          </cell>
        </row>
        <row r="1104">
          <cell r="A1104" t="str">
            <v>13480</v>
          </cell>
          <cell r="B1104" t="str">
            <v>Kantor Cabang Lingkas Ujung</v>
          </cell>
        </row>
        <row r="1105">
          <cell r="A1105" t="str">
            <v>13490</v>
          </cell>
          <cell r="B1105" t="str">
            <v>Kantor Cabang Tanjung Selor</v>
          </cell>
        </row>
        <row r="1106">
          <cell r="A1106" t="str">
            <v>13500</v>
          </cell>
          <cell r="B1106" t="str">
            <v>Kantor Cabang Manggar</v>
          </cell>
        </row>
        <row r="1107">
          <cell r="A1107" t="str">
            <v>13510</v>
          </cell>
          <cell r="B1107" t="str">
            <v>Kantor Cabang Penajam</v>
          </cell>
        </row>
        <row r="1108">
          <cell r="A1108" t="str">
            <v>13520</v>
          </cell>
          <cell r="B1108" t="str">
            <v>Kantor Cabang Handil</v>
          </cell>
        </row>
        <row r="1109">
          <cell r="A1109" t="str">
            <v>13530</v>
          </cell>
          <cell r="B1109" t="str">
            <v>Kantor Cabang Melak</v>
          </cell>
        </row>
        <row r="1110">
          <cell r="A1110" t="str">
            <v>13540</v>
          </cell>
          <cell r="B1110" t="str">
            <v>Kantor Cabang Sebatik</v>
          </cell>
        </row>
        <row r="1111">
          <cell r="A1111" t="str">
            <v>13550</v>
          </cell>
          <cell r="B1111" t="str">
            <v>Kantor Cabang Balikpapan Baru</v>
          </cell>
        </row>
        <row r="1112">
          <cell r="A1112" t="str">
            <v>13560</v>
          </cell>
          <cell r="B1112" t="str">
            <v>Kantor Cabang Sempaja</v>
          </cell>
        </row>
        <row r="1113">
          <cell r="A1113" t="str">
            <v>13570</v>
          </cell>
          <cell r="B1113" t="str">
            <v>Kantor Cabang Sungai Raya Dalam</v>
          </cell>
        </row>
        <row r="1114">
          <cell r="A1114" t="str">
            <v>13580</v>
          </cell>
          <cell r="B1114" t="str">
            <v>Kantor Cabang Kemuning</v>
          </cell>
        </row>
        <row r="1115">
          <cell r="A1115" t="str">
            <v>13590</v>
          </cell>
          <cell r="B1115" t="str">
            <v>Kantor Cabang Batu Ampar</v>
          </cell>
        </row>
        <row r="1116">
          <cell r="A1116" t="str">
            <v>13600</v>
          </cell>
          <cell r="B1116" t="str">
            <v>Kantor Cabang Banjarbaru</v>
          </cell>
        </row>
        <row r="1117">
          <cell r="A1117" t="str">
            <v>13610</v>
          </cell>
          <cell r="B1117" t="str">
            <v>Kantor Cabang Nangapinoh</v>
          </cell>
        </row>
        <row r="1118">
          <cell r="A1118" t="str">
            <v>13S01</v>
          </cell>
          <cell r="B1118" t="str">
            <v>Kantor CPS Kebun Bunga</v>
          </cell>
        </row>
        <row r="1119">
          <cell r="A1119" t="str">
            <v>13S02</v>
          </cell>
          <cell r="B1119" t="str">
            <v>Kantor CPS Gunung Sari</v>
          </cell>
        </row>
        <row r="1120">
          <cell r="A1120" t="str">
            <v>13S03</v>
          </cell>
          <cell r="B1120" t="str">
            <v>Kantor CPS A. Yani</v>
          </cell>
        </row>
        <row r="1121">
          <cell r="A1121" t="str">
            <v>13S04</v>
          </cell>
          <cell r="B1121" t="str">
            <v>Kantor CPS Pasar Merdeka</v>
          </cell>
        </row>
        <row r="1122">
          <cell r="A1122" t="str">
            <v>14000</v>
          </cell>
          <cell r="B1122" t="str">
            <v>Kantor Daerah XIV Kupang</v>
          </cell>
        </row>
        <row r="1123">
          <cell r="A1123" t="str">
            <v>14001</v>
          </cell>
          <cell r="B1123" t="str">
            <v>Seksi Operasi Dan Pemasaran</v>
          </cell>
        </row>
        <row r="1124">
          <cell r="A1124" t="str">
            <v>14002</v>
          </cell>
          <cell r="B1124" t="str">
            <v>Kantor Pemeriksa Kupang</v>
          </cell>
        </row>
        <row r="1125">
          <cell r="A1125" t="str">
            <v>14006</v>
          </cell>
          <cell r="B1125" t="str">
            <v>Kantor Pemeriksaan Ende</v>
          </cell>
        </row>
        <row r="1126">
          <cell r="A1126" t="str">
            <v>14010</v>
          </cell>
          <cell r="B1126" t="str">
            <v>Kantor Cabang Kupang</v>
          </cell>
        </row>
        <row r="1127">
          <cell r="A1127" t="str">
            <v>14020</v>
          </cell>
          <cell r="B1127" t="str">
            <v>Kantor Cabang Oesapa</v>
          </cell>
        </row>
        <row r="1128">
          <cell r="A1128" t="str">
            <v>14030</v>
          </cell>
          <cell r="B1128" t="str">
            <v>Kantor Cabang Oepura</v>
          </cell>
        </row>
        <row r="1129">
          <cell r="A1129" t="str">
            <v>14040</v>
          </cell>
          <cell r="B1129" t="str">
            <v>Kantor Cabang Kefamenanu</v>
          </cell>
        </row>
        <row r="1130">
          <cell r="A1130" t="str">
            <v>14050</v>
          </cell>
          <cell r="B1130" t="str">
            <v>Kantor Cabang Atambua</v>
          </cell>
        </row>
        <row r="1131">
          <cell r="A1131" t="str">
            <v>14060</v>
          </cell>
          <cell r="B1131" t="str">
            <v>Kantor Cabang Soe</v>
          </cell>
        </row>
        <row r="1132">
          <cell r="A1132" t="str">
            <v>14070</v>
          </cell>
          <cell r="B1132" t="str">
            <v>Kantor Cabang Ende</v>
          </cell>
        </row>
        <row r="1133">
          <cell r="A1133" t="str">
            <v>14080</v>
          </cell>
          <cell r="B1133" t="str">
            <v>Kantor Cabang Maumere</v>
          </cell>
        </row>
        <row r="1134">
          <cell r="A1134" t="str">
            <v>14090</v>
          </cell>
          <cell r="B1134" t="str">
            <v>Kantor Cabang Labuan Bajo</v>
          </cell>
        </row>
        <row r="1135">
          <cell r="A1135" t="str">
            <v>14100</v>
          </cell>
          <cell r="B1135" t="str">
            <v>Kantor Cabang Larantuka</v>
          </cell>
        </row>
        <row r="1136">
          <cell r="A1136" t="str">
            <v>14110</v>
          </cell>
          <cell r="B1136" t="str">
            <v>Kantor Cabang Bajawa</v>
          </cell>
        </row>
        <row r="1137">
          <cell r="A1137" t="str">
            <v>14120</v>
          </cell>
          <cell r="B1137" t="str">
            <v>Kantor Cabang Ruteng</v>
          </cell>
        </row>
        <row r="1138">
          <cell r="A1138" t="str">
            <v>14130</v>
          </cell>
          <cell r="B1138" t="str">
            <v>Kantor Cabang Waingapu</v>
          </cell>
        </row>
        <row r="1139">
          <cell r="A1139" t="str">
            <v>14140</v>
          </cell>
          <cell r="B1139" t="str">
            <v>Kantor Cabang Waikabubak</v>
          </cell>
        </row>
        <row r="1140">
          <cell r="A1140" t="str">
            <v>14150</v>
          </cell>
          <cell r="B1140" t="str">
            <v>Kantor Cabang Kalabahi</v>
          </cell>
        </row>
        <row r="1141">
          <cell r="A1141" t="str">
            <v>14160</v>
          </cell>
          <cell r="B1141" t="str">
            <v>Kantor Cabang Baa</v>
          </cell>
        </row>
        <row r="1142">
          <cell r="A1142" t="str">
            <v>14170</v>
          </cell>
          <cell r="B1142" t="str">
            <v>Kantor Cabang Dili (Pasar Baru)</v>
          </cell>
        </row>
        <row r="1143">
          <cell r="A1143" t="str">
            <v>14180</v>
          </cell>
          <cell r="B1143" t="str">
            <v>Kantor Cabang Baucau</v>
          </cell>
        </row>
        <row r="1144">
          <cell r="A1144" t="str">
            <v>14190</v>
          </cell>
          <cell r="B1144" t="str">
            <v>Kantor Cabang Lewoleba</v>
          </cell>
        </row>
        <row r="1145">
          <cell r="A1145" t="str">
            <v>14200</v>
          </cell>
          <cell r="B1145" t="str">
            <v>Kantor Cabang Suai/Betun</v>
          </cell>
        </row>
        <row r="1146">
          <cell r="A1146" t="str">
            <v>14210</v>
          </cell>
          <cell r="B1146" t="str">
            <v>Kantor Cabang Becora</v>
          </cell>
        </row>
        <row r="1147">
          <cell r="A1147" t="str">
            <v>14220</v>
          </cell>
          <cell r="B1147" t="str">
            <v>Kantor Cabang Kawapante</v>
          </cell>
        </row>
        <row r="1148">
          <cell r="A1148" t="str">
            <v>14230</v>
          </cell>
          <cell r="B1148" t="str">
            <v>Kantor Cabang Wolowona</v>
          </cell>
        </row>
        <row r="1149">
          <cell r="A1149" t="str">
            <v>14240</v>
          </cell>
          <cell r="B1149" t="str">
            <v>Kantor Cabang Oesao</v>
          </cell>
        </row>
        <row r="1150">
          <cell r="A1150" t="str">
            <v>14250</v>
          </cell>
          <cell r="B1150" t="str">
            <v>Kantor Cabang Waiwerang</v>
          </cell>
        </row>
        <row r="1151">
          <cell r="A1151" t="str">
            <v>14260</v>
          </cell>
          <cell r="B1151" t="str">
            <v>Kantor Cabang Waitabula</v>
          </cell>
        </row>
        <row r="1152">
          <cell r="A1152" t="str">
            <v>14270</v>
          </cell>
          <cell r="B1152" t="str">
            <v>Kantor Cabang Prailiu</v>
          </cell>
        </row>
        <row r="1153">
          <cell r="A1153" t="str">
            <v>14280</v>
          </cell>
          <cell r="B1153" t="str">
            <v>Kantor Cabang Oebobo</v>
          </cell>
        </row>
        <row r="1154">
          <cell r="A1154" t="str">
            <v>15000</v>
          </cell>
          <cell r="B1154" t="str">
            <v>Kantor Wilayah Manado</v>
          </cell>
        </row>
        <row r="1155">
          <cell r="A1155" t="str">
            <v>15001</v>
          </cell>
          <cell r="B1155" t="str">
            <v>Bagian Operasi dan Pengembangan</v>
          </cell>
        </row>
        <row r="1156">
          <cell r="A1156" t="str">
            <v>15002</v>
          </cell>
          <cell r="B1156" t="str">
            <v>Bagian Keuangan</v>
          </cell>
        </row>
        <row r="1157">
          <cell r="A1157" t="str">
            <v>15003</v>
          </cell>
          <cell r="B1157" t="str">
            <v>Bagian Sumber Daya Manusia</v>
          </cell>
        </row>
        <row r="1158">
          <cell r="A1158" t="str">
            <v>15004</v>
          </cell>
          <cell r="B1158" t="str">
            <v>Bagian Logistik</v>
          </cell>
        </row>
        <row r="1159">
          <cell r="A1159" t="str">
            <v>15005</v>
          </cell>
          <cell r="B1159" t="str">
            <v>Inspektorat Wilayah Manado</v>
          </cell>
        </row>
        <row r="1160">
          <cell r="A1160" t="str">
            <v>15006</v>
          </cell>
          <cell r="B1160" t="str">
            <v>Kantor Pemeriksaan Gorontalo</v>
          </cell>
        </row>
        <row r="1161">
          <cell r="A1161" t="str">
            <v>15007</v>
          </cell>
          <cell r="B1161" t="str">
            <v>Kantor Pemeriksaan Jayapura</v>
          </cell>
        </row>
        <row r="1162">
          <cell r="A1162" t="str">
            <v>15010</v>
          </cell>
          <cell r="B1162" t="str">
            <v>Kantor Cabang Manado Utara</v>
          </cell>
        </row>
        <row r="1163">
          <cell r="A1163" t="str">
            <v>15020</v>
          </cell>
          <cell r="B1163" t="str">
            <v>Kantor Cabang Gorontalo Selatan</v>
          </cell>
        </row>
        <row r="1164">
          <cell r="A1164" t="str">
            <v>15030</v>
          </cell>
          <cell r="B1164" t="str">
            <v>Kantor Cabang Ternate</v>
          </cell>
        </row>
        <row r="1165">
          <cell r="A1165" t="str">
            <v>15040</v>
          </cell>
          <cell r="B1165" t="str">
            <v>Kantor Cabang Bitung</v>
          </cell>
        </row>
        <row r="1166">
          <cell r="A1166" t="str">
            <v>15050</v>
          </cell>
          <cell r="B1166" t="str">
            <v>Kantor Cabang Limboto</v>
          </cell>
        </row>
        <row r="1167">
          <cell r="A1167" t="str">
            <v>15060</v>
          </cell>
          <cell r="B1167" t="str">
            <v>Kantor Cabang Palu Barat</v>
          </cell>
        </row>
        <row r="1168">
          <cell r="A1168" t="str">
            <v>15070</v>
          </cell>
          <cell r="B1168" t="str">
            <v>Kantor Cabang Kotamobagu</v>
          </cell>
        </row>
        <row r="1169">
          <cell r="A1169" t="str">
            <v>15080</v>
          </cell>
          <cell r="B1169" t="str">
            <v>Kantor Cabang Gorontalo Utara</v>
          </cell>
        </row>
        <row r="1170">
          <cell r="A1170" t="str">
            <v>15090</v>
          </cell>
          <cell r="B1170" t="str">
            <v>Kantor Cabang Manado Selatan</v>
          </cell>
        </row>
        <row r="1171">
          <cell r="A1171" t="str">
            <v>15100</v>
          </cell>
          <cell r="B1171" t="str">
            <v>Kantor Cabang Tomohon</v>
          </cell>
        </row>
        <row r="1172">
          <cell r="A1172" t="str">
            <v>15110</v>
          </cell>
          <cell r="B1172" t="str">
            <v>Kantor Cabang Tobelo</v>
          </cell>
        </row>
        <row r="1173">
          <cell r="A1173" t="str">
            <v>15120</v>
          </cell>
          <cell r="B1173" t="str">
            <v>Kantor Cabang Manado Timur</v>
          </cell>
        </row>
        <row r="1174">
          <cell r="A1174" t="str">
            <v>15130</v>
          </cell>
          <cell r="B1174" t="str">
            <v>Kantor Cabang Poso (tutup)</v>
          </cell>
        </row>
        <row r="1175">
          <cell r="A1175" t="str">
            <v>15140</v>
          </cell>
          <cell r="B1175" t="str">
            <v>Kantor Cabang Palu Timur</v>
          </cell>
        </row>
        <row r="1176">
          <cell r="A1176" t="str">
            <v>15150</v>
          </cell>
          <cell r="B1176" t="str">
            <v>Kantor Cabang Donggala</v>
          </cell>
        </row>
        <row r="1177">
          <cell r="A1177" t="str">
            <v>15160</v>
          </cell>
          <cell r="B1177" t="str">
            <v>Kantor Cabang Luwuk</v>
          </cell>
        </row>
        <row r="1178">
          <cell r="A1178" t="str">
            <v>15170</v>
          </cell>
          <cell r="B1178" t="str">
            <v>Kantor Cabang Tahuna</v>
          </cell>
        </row>
        <row r="1179">
          <cell r="A1179" t="str">
            <v>15180</v>
          </cell>
          <cell r="B1179" t="str">
            <v>Kantor Cabang Amurang</v>
          </cell>
        </row>
        <row r="1180">
          <cell r="A1180" t="str">
            <v>15190</v>
          </cell>
          <cell r="B1180" t="str">
            <v>Kantor Cabang Sorong</v>
          </cell>
        </row>
        <row r="1181">
          <cell r="A1181" t="str">
            <v>15200</v>
          </cell>
          <cell r="B1181" t="str">
            <v>Kantor Cabang Jayapura</v>
          </cell>
        </row>
        <row r="1182">
          <cell r="A1182" t="str">
            <v>15210</v>
          </cell>
          <cell r="B1182" t="str">
            <v>Kantor Cabang Manokwari</v>
          </cell>
        </row>
        <row r="1183">
          <cell r="A1183" t="str">
            <v>15220</v>
          </cell>
          <cell r="B1183" t="str">
            <v>Kantor Cabang Fak-Fak</v>
          </cell>
        </row>
        <row r="1184">
          <cell r="A1184" t="str">
            <v>15230</v>
          </cell>
          <cell r="B1184" t="str">
            <v>Kantor Cabang Biak</v>
          </cell>
        </row>
        <row r="1185">
          <cell r="A1185" t="str">
            <v>15240</v>
          </cell>
          <cell r="B1185" t="str">
            <v>Kantor Cabang Toli Toli</v>
          </cell>
        </row>
        <row r="1186">
          <cell r="A1186" t="str">
            <v>15250</v>
          </cell>
          <cell r="B1186" t="str">
            <v>Kantor Cabang Parigi</v>
          </cell>
        </row>
        <row r="1187">
          <cell r="A1187" t="str">
            <v>15260</v>
          </cell>
          <cell r="B1187" t="str">
            <v>Kantor Cabang Marisa</v>
          </cell>
        </row>
        <row r="1188">
          <cell r="A1188" t="str">
            <v>15270</v>
          </cell>
          <cell r="B1188" t="str">
            <v>Kantor Cabang Merauke</v>
          </cell>
        </row>
        <row r="1189">
          <cell r="A1189" t="str">
            <v>15280</v>
          </cell>
          <cell r="B1189" t="str">
            <v>Kantor Cabang Karombasan</v>
          </cell>
        </row>
        <row r="1190">
          <cell r="A1190" t="str">
            <v>15290</v>
          </cell>
          <cell r="B1190" t="str">
            <v>Kantor Cabang Talise</v>
          </cell>
        </row>
        <row r="1191">
          <cell r="A1191" t="str">
            <v>15300</v>
          </cell>
          <cell r="B1191" t="str">
            <v>Kantor Cabang Inobonto</v>
          </cell>
        </row>
        <row r="1192">
          <cell r="A1192" t="str">
            <v>15310</v>
          </cell>
          <cell r="B1192" t="str">
            <v>Kantor Cabang Tuminting</v>
          </cell>
        </row>
        <row r="1193">
          <cell r="A1193" t="str">
            <v>15320</v>
          </cell>
          <cell r="B1193" t="str">
            <v>Kantor Cabang Palu Selatan</v>
          </cell>
        </row>
        <row r="1194">
          <cell r="A1194" t="str">
            <v>15330</v>
          </cell>
          <cell r="B1194" t="str">
            <v>Kantor Cabang Girian</v>
          </cell>
        </row>
        <row r="1195">
          <cell r="A1195" t="str">
            <v>15340</v>
          </cell>
          <cell r="B1195" t="str">
            <v>Kantor Cabang Gorontalo Sentral</v>
          </cell>
        </row>
        <row r="1196">
          <cell r="A1196" t="str">
            <v>15350</v>
          </cell>
          <cell r="B1196" t="str">
            <v>Kantor Cabang Pateten</v>
          </cell>
        </row>
        <row r="1197">
          <cell r="A1197" t="str">
            <v>15360</v>
          </cell>
          <cell r="B1197" t="str">
            <v>Kantor Cabang Malalayang</v>
          </cell>
        </row>
        <row r="1198">
          <cell r="A1198" t="str">
            <v>15370</v>
          </cell>
          <cell r="B1198" t="str">
            <v>Kantor Cabang Langowan</v>
          </cell>
        </row>
        <row r="1199">
          <cell r="A1199" t="str">
            <v>15380</v>
          </cell>
          <cell r="B1199" t="str">
            <v>Kantor Cabang Bastiong</v>
          </cell>
        </row>
        <row r="1200">
          <cell r="A1200" t="str">
            <v>15390</v>
          </cell>
          <cell r="B1200" t="str">
            <v>Kantor Cabang Abepura</v>
          </cell>
        </row>
        <row r="1201">
          <cell r="A1201" t="str">
            <v>15400</v>
          </cell>
          <cell r="B1201" t="str">
            <v>Kantor Cabang Timika</v>
          </cell>
        </row>
        <row r="1202">
          <cell r="A1202" t="str">
            <v>15410</v>
          </cell>
          <cell r="B1202" t="str">
            <v>Kantor Cabang Molinow</v>
          </cell>
        </row>
        <row r="1203">
          <cell r="A1203" t="str">
            <v>15420</v>
          </cell>
          <cell r="B1203" t="str">
            <v>Kantor Cabang Wanea</v>
          </cell>
        </row>
        <row r="1204">
          <cell r="A1204" t="str">
            <v>15430</v>
          </cell>
          <cell r="B1204" t="str">
            <v>Kantor Cabang Sentani</v>
          </cell>
        </row>
        <row r="1205">
          <cell r="A1205" t="str">
            <v>15440</v>
          </cell>
          <cell r="B1205" t="str">
            <v>Kantor Cabang Nabire</v>
          </cell>
        </row>
        <row r="1206">
          <cell r="A1206" t="str">
            <v>15450</v>
          </cell>
          <cell r="B1206" t="str">
            <v>Kantor Cabang Boswesen</v>
          </cell>
        </row>
        <row r="1207">
          <cell r="A1207" t="str">
            <v>15460</v>
          </cell>
          <cell r="B1207" t="str">
            <v>Kantor Cabang Teling</v>
          </cell>
        </row>
        <row r="1208">
          <cell r="A1208" t="str">
            <v>15470</v>
          </cell>
          <cell r="B1208" t="str">
            <v>Kantor Cabang Ampana</v>
          </cell>
        </row>
        <row r="1209">
          <cell r="A1209" t="str">
            <v>15480</v>
          </cell>
          <cell r="B1209" t="str">
            <v>Kantor Cabang Waena</v>
          </cell>
        </row>
        <row r="1210">
          <cell r="A1210" t="str">
            <v>15490</v>
          </cell>
          <cell r="B1210" t="str">
            <v>Kantor Cabang Dumoga</v>
          </cell>
        </row>
        <row r="1211">
          <cell r="A1211" t="str">
            <v>15500</v>
          </cell>
          <cell r="B1211" t="str">
            <v>Kantor Cabang Airmadidi</v>
          </cell>
        </row>
        <row r="1212">
          <cell r="A1212" t="str">
            <v>15510</v>
          </cell>
          <cell r="B1212" t="str">
            <v>Kantor Cabang Mandala</v>
          </cell>
        </row>
        <row r="1213">
          <cell r="A1213" t="str">
            <v>15520</v>
          </cell>
          <cell r="B1213" t="str">
            <v>Kantor Cabang Mega Mas Manado</v>
          </cell>
        </row>
        <row r="1214">
          <cell r="A1214" t="str">
            <v>15530</v>
          </cell>
          <cell r="B1214" t="str">
            <v>Kantor Cabang Bhayangkara</v>
          </cell>
        </row>
        <row r="1215">
          <cell r="A1215" t="str">
            <v>15540</v>
          </cell>
          <cell r="B1215" t="str">
            <v>Kantor Anak Cabang Tondano</v>
          </cell>
        </row>
        <row r="1216">
          <cell r="A1216" t="str">
            <v>15550</v>
          </cell>
          <cell r="B1216" t="str">
            <v>Kantor Cabang Biromaru</v>
          </cell>
        </row>
        <row r="1217">
          <cell r="A1217" t="str">
            <v>15560</v>
          </cell>
          <cell r="B1217" t="str">
            <v>Kantor Anak Cabang Poso</v>
          </cell>
        </row>
        <row r="1218">
          <cell r="A1218" t="str">
            <v>15S01</v>
          </cell>
          <cell r="B1218" t="str">
            <v>Kantor CPS Palu Plaza</v>
          </cell>
        </row>
        <row r="1219">
          <cell r="A1219" t="str">
            <v>15S02</v>
          </cell>
          <cell r="B1219" t="str">
            <v>Kantor CPS Gorontalo</v>
          </cell>
        </row>
        <row r="1220">
          <cell r="A1220" t="str">
            <v>15S03</v>
          </cell>
          <cell r="B1220" t="str">
            <v>Kantor CPS Ternate Pelabuhan</v>
          </cell>
        </row>
        <row r="1221">
          <cell r="A1221" t="str">
            <v>15S04</v>
          </cell>
          <cell r="B1221" t="str">
            <v>Kota Datoe Binangkang</v>
          </cell>
        </row>
        <row r="1222">
          <cell r="A1222" t="str">
            <v>16000</v>
          </cell>
          <cell r="B1222" t="str">
            <v>Kantor Wilayah X Jakarta</v>
          </cell>
        </row>
        <row r="1223">
          <cell r="A1223" t="str">
            <v>16010</v>
          </cell>
          <cell r="B1223" t="str">
            <v>Kantor Cabang Serang</v>
          </cell>
        </row>
        <row r="1224">
          <cell r="A1224" t="str">
            <v>16020</v>
          </cell>
          <cell r="B1224" t="str">
            <v>Kantor Cabang Pandeglang</v>
          </cell>
        </row>
        <row r="1225">
          <cell r="A1225" t="str">
            <v>16030</v>
          </cell>
          <cell r="B1225" t="str">
            <v>Kantor Cabang Labuan</v>
          </cell>
        </row>
        <row r="1226">
          <cell r="A1226" t="str">
            <v>16040</v>
          </cell>
          <cell r="B1226" t="str">
            <v>Kantor Cabang Rangkasbitung</v>
          </cell>
        </row>
        <row r="1227">
          <cell r="A1227" t="str">
            <v>16050</v>
          </cell>
          <cell r="B1227" t="str">
            <v>Kantor Cabang Tangerang</v>
          </cell>
        </row>
        <row r="1228">
          <cell r="A1228" t="str">
            <v>16060</v>
          </cell>
          <cell r="B1228" t="str">
            <v>Kantor Cabang Mauk</v>
          </cell>
        </row>
        <row r="1229">
          <cell r="A1229" t="str">
            <v>16070</v>
          </cell>
          <cell r="B1229" t="str">
            <v>Kantor Cabang Gangketapang</v>
          </cell>
        </row>
        <row r="1230">
          <cell r="A1230" t="str">
            <v>16080</v>
          </cell>
          <cell r="B1230" t="str">
            <v>Kantor Cabang Kebayoranbaru</v>
          </cell>
        </row>
        <row r="1231">
          <cell r="A1231" t="str">
            <v>16090</v>
          </cell>
          <cell r="B1231" t="str">
            <v>Kantor Cabang Tanjung Priok</v>
          </cell>
        </row>
        <row r="1232">
          <cell r="A1232" t="str">
            <v>16100</v>
          </cell>
          <cell r="B1232" t="str">
            <v>Kantor Cabang Cilegon</v>
          </cell>
        </row>
        <row r="1233">
          <cell r="A1233" t="str">
            <v>16110</v>
          </cell>
          <cell r="B1233" t="str">
            <v>Kantor Cabang Karang Tengah</v>
          </cell>
        </row>
        <row r="1234">
          <cell r="A1234" t="str">
            <v>16120</v>
          </cell>
          <cell r="B1234" t="str">
            <v>Kantor Cabang Tanjung Duren</v>
          </cell>
        </row>
        <row r="1235">
          <cell r="A1235" t="str">
            <v>16130</v>
          </cell>
          <cell r="B1235" t="str">
            <v>Kantor Cabang Ciputat</v>
          </cell>
        </row>
        <row r="1236">
          <cell r="A1236" t="str">
            <v>16140</v>
          </cell>
          <cell r="B1236" t="str">
            <v>Kantor Cabang Kebayoran Lama</v>
          </cell>
        </row>
        <row r="1237">
          <cell r="A1237" t="str">
            <v>16150</v>
          </cell>
          <cell r="B1237" t="str">
            <v>Kantor Cabang Pasar Minggu</v>
          </cell>
        </row>
        <row r="1238">
          <cell r="A1238" t="str">
            <v>16160</v>
          </cell>
          <cell r="B1238" t="str">
            <v>Kantor Cabang Teluk Gong</v>
          </cell>
        </row>
        <row r="1239">
          <cell r="A1239" t="str">
            <v>16170</v>
          </cell>
          <cell r="B1239" t="str">
            <v>Kantor Cabang Pondok Labu</v>
          </cell>
        </row>
        <row r="1240">
          <cell r="A1240" t="str">
            <v>16180</v>
          </cell>
          <cell r="B1240" t="str">
            <v>Kantor Cabang Grogol</v>
          </cell>
        </row>
        <row r="1241">
          <cell r="A1241" t="str">
            <v>16190</v>
          </cell>
          <cell r="B1241" t="str">
            <v>Kantor Cabang Kelapa Gading</v>
          </cell>
        </row>
        <row r="1242">
          <cell r="A1242" t="str">
            <v>16200</v>
          </cell>
          <cell r="B1242" t="str">
            <v>Kantor Cabang Cengkareng</v>
          </cell>
        </row>
        <row r="1243">
          <cell r="A1243" t="str">
            <v>16210</v>
          </cell>
          <cell r="B1243" t="str">
            <v>Kantor Cabang Tebet</v>
          </cell>
        </row>
        <row r="1244">
          <cell r="A1244" t="str">
            <v>16220</v>
          </cell>
          <cell r="B1244" t="str">
            <v>Kantor Cabang Curug (Cikupa)</v>
          </cell>
        </row>
        <row r="1245">
          <cell r="A1245" t="str">
            <v>16230</v>
          </cell>
          <cell r="B1245" t="str">
            <v>Kantor Cabang Karawaci</v>
          </cell>
        </row>
        <row r="1246">
          <cell r="A1246" t="str">
            <v>16240</v>
          </cell>
          <cell r="B1246" t="str">
            <v>Kantor Cabang Blok A</v>
          </cell>
        </row>
        <row r="1247">
          <cell r="A1247" t="str">
            <v>16250</v>
          </cell>
          <cell r="B1247" t="str">
            <v>Kantor Cabang Pademangan</v>
          </cell>
        </row>
        <row r="1248">
          <cell r="A1248" t="str">
            <v>16260</v>
          </cell>
          <cell r="B1248" t="str">
            <v>Kantor Cabang Bintaro</v>
          </cell>
        </row>
        <row r="1249">
          <cell r="A1249" t="str">
            <v>16270</v>
          </cell>
          <cell r="B1249" t="str">
            <v>Kantor Cabang Meruya</v>
          </cell>
        </row>
        <row r="1250">
          <cell r="A1250" t="str">
            <v>16280</v>
          </cell>
          <cell r="B1250" t="str">
            <v>Kantor Cabang Mampang Prapatan</v>
          </cell>
        </row>
        <row r="1251">
          <cell r="A1251" t="str">
            <v>16290</v>
          </cell>
          <cell r="B1251" t="str">
            <v>Kantor Cabang Pasar Ciputat</v>
          </cell>
        </row>
        <row r="1252">
          <cell r="A1252" t="str">
            <v>16300</v>
          </cell>
          <cell r="B1252" t="str">
            <v>Kantor Cabang Kalibata</v>
          </cell>
        </row>
        <row r="1253">
          <cell r="A1253" t="str">
            <v>16310</v>
          </cell>
          <cell r="B1253" t="str">
            <v>Kantor Cabang Kreo</v>
          </cell>
        </row>
        <row r="1254">
          <cell r="A1254" t="str">
            <v>16320</v>
          </cell>
          <cell r="B1254" t="str">
            <v>Kantor Cabang Serpong</v>
          </cell>
        </row>
        <row r="1255">
          <cell r="A1255" t="str">
            <v>16330</v>
          </cell>
          <cell r="B1255" t="str">
            <v>Kantor Cabang Palmerah/Kemandoran</v>
          </cell>
        </row>
        <row r="1256">
          <cell r="A1256" t="str">
            <v>16340</v>
          </cell>
          <cell r="B1256" t="str">
            <v>Kantor Cabang Pasar Rumput</v>
          </cell>
        </row>
        <row r="1257">
          <cell r="A1257" t="str">
            <v>16350</v>
          </cell>
          <cell r="B1257" t="str">
            <v>Kantor Cabang Sunter Podomoro</v>
          </cell>
        </row>
        <row r="1258">
          <cell r="A1258" t="str">
            <v>16360</v>
          </cell>
          <cell r="B1258" t="str">
            <v>Kantor Cabang Gunung Sahari</v>
          </cell>
        </row>
        <row r="1259">
          <cell r="A1259" t="str">
            <v>16370</v>
          </cell>
          <cell r="B1259" t="str">
            <v>Kantor Cabang Cilandak</v>
          </cell>
        </row>
        <row r="1260">
          <cell r="A1260" t="str">
            <v>16380</v>
          </cell>
          <cell r="B1260" t="str">
            <v>Kantor Cabang Bintaro Sektor III</v>
          </cell>
        </row>
        <row r="1261">
          <cell r="A1261" t="str">
            <v>16390</v>
          </cell>
          <cell r="B1261" t="str">
            <v>Kantor Cabang Ciganjur</v>
          </cell>
        </row>
        <row r="1262">
          <cell r="A1262" t="str">
            <v>16400</v>
          </cell>
          <cell r="B1262" t="str">
            <v>Kantor Cabang Kelapa Gading Boulevard</v>
          </cell>
        </row>
        <row r="1263">
          <cell r="A1263" t="str">
            <v>16410</v>
          </cell>
          <cell r="B1263" t="str">
            <v>Kantor Cabang Kali Deres</v>
          </cell>
        </row>
        <row r="1264">
          <cell r="A1264" t="str">
            <v>16420</v>
          </cell>
          <cell r="B1264" t="str">
            <v>Kantor Cabang Pamulang</v>
          </cell>
        </row>
        <row r="1265">
          <cell r="A1265" t="str">
            <v>16430</v>
          </cell>
          <cell r="B1265" t="str">
            <v>Kantor Cabang Radio Dalam</v>
          </cell>
        </row>
        <row r="1266">
          <cell r="A1266" t="str">
            <v>16440</v>
          </cell>
          <cell r="B1266" t="str">
            <v>Kantor cabang BSD City</v>
          </cell>
        </row>
        <row r="1267">
          <cell r="A1267" t="str">
            <v>16450</v>
          </cell>
          <cell r="B1267" t="str">
            <v>Kantor Cabang Pondok Pinang</v>
          </cell>
        </row>
        <row r="1268">
          <cell r="A1268" t="str">
            <v>16460</v>
          </cell>
          <cell r="B1268" t="str">
            <v>Kantor Cabang Cipete</v>
          </cell>
        </row>
        <row r="1269">
          <cell r="A1269" t="str">
            <v>16470</v>
          </cell>
          <cell r="B1269" t="str">
            <v>Kantor Cabang Muara Karang</v>
          </cell>
        </row>
        <row r="1270">
          <cell r="A1270" t="str">
            <v>16480</v>
          </cell>
          <cell r="B1270" t="str">
            <v>Kantor Cabang Cireundeu</v>
          </cell>
        </row>
        <row r="1271">
          <cell r="A1271" t="str">
            <v>16490</v>
          </cell>
          <cell r="B1271" t="str">
            <v>Kantor Cabang Cakung</v>
          </cell>
        </row>
        <row r="1272">
          <cell r="A1272" t="str">
            <v>16S01</v>
          </cell>
          <cell r="B1272" t="str">
            <v>Kantor CPS Cinere</v>
          </cell>
        </row>
        <row r="1273">
          <cell r="A1273" t="str">
            <v>16S02</v>
          </cell>
          <cell r="B1273" t="str">
            <v>Kantor CPS Pondok Aren</v>
          </cell>
        </row>
        <row r="1274">
          <cell r="A1274" t="str">
            <v>17000</v>
          </cell>
          <cell r="B1274" t="str">
            <v>Kantor Wilayah Palembang</v>
          </cell>
        </row>
        <row r="1275">
          <cell r="A1275" t="str">
            <v>17010</v>
          </cell>
          <cell r="B1275" t="str">
            <v>Kantor Cabang Palembang</v>
          </cell>
        </row>
        <row r="1276">
          <cell r="A1276" t="str">
            <v>17020</v>
          </cell>
          <cell r="B1276" t="str">
            <v>Kantor Cabang Muaraenim</v>
          </cell>
        </row>
        <row r="1277">
          <cell r="A1277" t="str">
            <v>17030</v>
          </cell>
          <cell r="B1277" t="str">
            <v>Kantor Cabang Lahat</v>
          </cell>
        </row>
        <row r="1278">
          <cell r="A1278" t="str">
            <v>17040</v>
          </cell>
          <cell r="B1278" t="str">
            <v>Kantor Cabang Baturaja</v>
          </cell>
        </row>
        <row r="1279">
          <cell r="A1279" t="str">
            <v>17050</v>
          </cell>
          <cell r="B1279" t="str">
            <v>Kantor Cabang Pangkalpinang</v>
          </cell>
        </row>
        <row r="1280">
          <cell r="A1280" t="str">
            <v>17060</v>
          </cell>
          <cell r="B1280" t="str">
            <v>Kantor Cabang Toboali</v>
          </cell>
        </row>
        <row r="1281">
          <cell r="A1281" t="str">
            <v>17070</v>
          </cell>
          <cell r="B1281" t="str">
            <v>Kantor Cabang Muntok</v>
          </cell>
        </row>
        <row r="1282">
          <cell r="A1282" t="str">
            <v>17080</v>
          </cell>
          <cell r="B1282" t="str">
            <v>Kantor Cabang Sungailiat</v>
          </cell>
        </row>
        <row r="1283">
          <cell r="A1283" t="str">
            <v>17090</v>
          </cell>
          <cell r="B1283" t="str">
            <v>Kantor Cabang Kotabumi</v>
          </cell>
        </row>
        <row r="1284">
          <cell r="A1284" t="str">
            <v>17100</v>
          </cell>
          <cell r="B1284" t="str">
            <v>Kantor Cabang Metro</v>
          </cell>
        </row>
        <row r="1285">
          <cell r="A1285" t="str">
            <v>17110</v>
          </cell>
          <cell r="B1285" t="str">
            <v>Kantor Cabang Manggar</v>
          </cell>
        </row>
        <row r="1286">
          <cell r="A1286" t="str">
            <v>17120</v>
          </cell>
          <cell r="B1286" t="str">
            <v>Kantor Cabang Tanjungpandan</v>
          </cell>
        </row>
        <row r="1287">
          <cell r="A1287" t="str">
            <v>17130</v>
          </cell>
          <cell r="B1287" t="str">
            <v>Kantor Cabang Telukbetung</v>
          </cell>
        </row>
        <row r="1288">
          <cell r="A1288" t="str">
            <v>17140</v>
          </cell>
          <cell r="B1288" t="str">
            <v>Kantor Cabang Bandarjaya</v>
          </cell>
        </row>
        <row r="1289">
          <cell r="A1289" t="str">
            <v>17150</v>
          </cell>
          <cell r="B1289" t="str">
            <v>Kantor Cabang Kedaton</v>
          </cell>
        </row>
        <row r="1290">
          <cell r="A1290" t="str">
            <v>17160</v>
          </cell>
          <cell r="B1290" t="str">
            <v>Kantor Cabang Pal Lima</v>
          </cell>
        </row>
        <row r="1291">
          <cell r="A1291" t="str">
            <v>17170</v>
          </cell>
          <cell r="B1291" t="str">
            <v>Kantor Cabang Lemabang</v>
          </cell>
        </row>
        <row r="1292">
          <cell r="A1292" t="str">
            <v>17180</v>
          </cell>
          <cell r="B1292" t="str">
            <v>Kantor Cabang Tj. Karang Timur</v>
          </cell>
        </row>
        <row r="1293">
          <cell r="A1293" t="str">
            <v>17190</v>
          </cell>
          <cell r="B1293" t="str">
            <v>Kantor Cabang Kenten</v>
          </cell>
        </row>
        <row r="1294">
          <cell r="A1294" t="str">
            <v>17200</v>
          </cell>
          <cell r="B1294" t="str">
            <v>Kantor Cabang Tanjung Karang Pusat</v>
          </cell>
        </row>
        <row r="1295">
          <cell r="A1295" t="str">
            <v>17210</v>
          </cell>
          <cell r="B1295" t="str">
            <v>Kantor Cabang Sekip</v>
          </cell>
        </row>
        <row r="1296">
          <cell r="A1296" t="str">
            <v>17220</v>
          </cell>
          <cell r="B1296" t="str">
            <v>Kantor Cabang Prabumulih</v>
          </cell>
        </row>
        <row r="1297">
          <cell r="A1297" t="str">
            <v>18000</v>
          </cell>
          <cell r="B1297" t="str">
            <v>Kantor Wilayah Pekanbaru</v>
          </cell>
        </row>
        <row r="1298">
          <cell r="A1298" t="str">
            <v>18010</v>
          </cell>
          <cell r="B1298" t="str">
            <v>Kantor Cabang Tanjung Pinang Timur</v>
          </cell>
        </row>
        <row r="1299">
          <cell r="A1299" t="str">
            <v>18020</v>
          </cell>
          <cell r="B1299" t="str">
            <v>Kantor Cabang Selat Panjang</v>
          </cell>
        </row>
        <row r="1300">
          <cell r="A1300" t="str">
            <v>18030</v>
          </cell>
          <cell r="B1300" t="str">
            <v>Kantor Cabang Batam Nagoya</v>
          </cell>
        </row>
        <row r="1301">
          <cell r="A1301" t="str">
            <v>18040</v>
          </cell>
          <cell r="B1301" t="str">
            <v>Kantor Cabang Batam</v>
          </cell>
        </row>
        <row r="1302">
          <cell r="A1302" t="str">
            <v>18050</v>
          </cell>
          <cell r="B1302" t="str">
            <v>Kantor Cabang Pekanbaru Kota</v>
          </cell>
        </row>
        <row r="1303">
          <cell r="A1303" t="str">
            <v>18060</v>
          </cell>
          <cell r="B1303" t="str">
            <v>Kantor Cabang Tanjungbalai Karimun</v>
          </cell>
        </row>
        <row r="1304">
          <cell r="A1304" t="str">
            <v>18070</v>
          </cell>
          <cell r="B1304" t="str">
            <v>Kantor Cabang Tanjungpinang</v>
          </cell>
        </row>
        <row r="1305">
          <cell r="A1305" t="str">
            <v>18080</v>
          </cell>
          <cell r="B1305" t="str">
            <v>Kantor Cabang Pasar Kodim</v>
          </cell>
        </row>
        <row r="1306">
          <cell r="A1306" t="str">
            <v>18090</v>
          </cell>
          <cell r="B1306" t="str">
            <v>Kantor Cabang Dumai</v>
          </cell>
        </row>
        <row r="1307">
          <cell r="A1307" t="str">
            <v>18100</v>
          </cell>
          <cell r="B1307" t="str">
            <v>Kantor Cabang Duri</v>
          </cell>
        </row>
        <row r="1308">
          <cell r="A1308" t="str">
            <v>18110</v>
          </cell>
          <cell r="B1308" t="str">
            <v>Kantor Cabang Nangka</v>
          </cell>
        </row>
        <row r="1309">
          <cell r="A1309" t="str">
            <v>18120</v>
          </cell>
          <cell r="B1309" t="str">
            <v>Kantor Cabang Tembilahan</v>
          </cell>
        </row>
        <row r="1310">
          <cell r="A1310" t="str">
            <v>18130</v>
          </cell>
          <cell r="B1310" t="str">
            <v>Kantor Cabang Bengkong</v>
          </cell>
        </row>
        <row r="1311">
          <cell r="A1311" t="str">
            <v>18140</v>
          </cell>
          <cell r="B1311" t="str">
            <v>Kantor Cabang Batu Aji</v>
          </cell>
        </row>
        <row r="1312">
          <cell r="A1312" t="str">
            <v>18150</v>
          </cell>
          <cell r="B1312" t="str">
            <v>Kantor Cabang Bukit Bestari</v>
          </cell>
        </row>
        <row r="1313">
          <cell r="A1313" t="str">
            <v>18160</v>
          </cell>
          <cell r="B1313" t="str">
            <v>Kantor Cabang Muka Kuning</v>
          </cell>
        </row>
        <row r="1314">
          <cell r="A1314" t="str">
            <v>18170</v>
          </cell>
          <cell r="B1314" t="str">
            <v>Kantor Cabang Pangkalan Kerinci</v>
          </cell>
        </row>
        <row r="1315">
          <cell r="A1315" t="str">
            <v>18180</v>
          </cell>
          <cell r="B1315" t="str">
            <v>Kantor Cabang Tanjung Batu</v>
          </cell>
        </row>
        <row r="1316">
          <cell r="A1316" t="str">
            <v>18S01</v>
          </cell>
          <cell r="B1316" t="str">
            <v>Kantor CPS Sungai Panas</v>
          </cell>
        </row>
        <row r="1317">
          <cell r="A1317" t="str">
            <v>77100</v>
          </cell>
          <cell r="B1317" t="str">
            <v>Dinas Pengawasan/Penelitian</v>
          </cell>
        </row>
        <row r="1318">
          <cell r="A1318" t="str">
            <v>77200</v>
          </cell>
          <cell r="B1318" t="str">
            <v>Dinas Perencanaan/Pembinaan</v>
          </cell>
        </row>
        <row r="1319">
          <cell r="A1319" t="str">
            <v>77300</v>
          </cell>
          <cell r="B1319" t="str">
            <v>Dinas Kepegawaian</v>
          </cell>
        </row>
        <row r="1320">
          <cell r="A1320" t="str">
            <v>77400</v>
          </cell>
          <cell r="B1320" t="str">
            <v>Dinas Pelaksana Anggaran</v>
          </cell>
        </row>
        <row r="1321">
          <cell r="A1321" t="str">
            <v>77500</v>
          </cell>
          <cell r="B1321" t="str">
            <v>Dinas Perbendaharaan</v>
          </cell>
        </row>
        <row r="1322">
          <cell r="A1322" t="str">
            <v>77600</v>
          </cell>
          <cell r="B1322" t="str">
            <v>Dinas Bangunan/Materiil</v>
          </cell>
        </row>
        <row r="1323">
          <cell r="A1323" t="str">
            <v>77700</v>
          </cell>
          <cell r="B1323" t="str">
            <v>Dinas Umum</v>
          </cell>
        </row>
        <row r="1324">
          <cell r="A1324" t="str">
            <v>77800</v>
          </cell>
          <cell r="B1324" t="str">
            <v>Inspektorat Umum</v>
          </cell>
        </row>
        <row r="1325">
          <cell r="A1325" t="str">
            <v>80050</v>
          </cell>
          <cell r="B1325" t="str">
            <v>Yayasan Kesejahteraan PP</v>
          </cell>
        </row>
        <row r="1326">
          <cell r="A1326" t="str">
            <v>88010</v>
          </cell>
          <cell r="B1326" t="str">
            <v>KDI I Medan</v>
          </cell>
        </row>
        <row r="1327">
          <cell r="A1327" t="str">
            <v>88011</v>
          </cell>
          <cell r="B1327" t="str">
            <v>KDP Medan</v>
          </cell>
        </row>
        <row r="1328">
          <cell r="A1328" t="str">
            <v>88012</v>
          </cell>
          <cell r="B1328" t="str">
            <v>KDP Banda Aceh</v>
          </cell>
        </row>
        <row r="1329">
          <cell r="A1329" t="str">
            <v>88013</v>
          </cell>
          <cell r="B1329" t="str">
            <v>KDP Pematang Siantar</v>
          </cell>
        </row>
        <row r="1330">
          <cell r="A1330" t="str">
            <v>88014</v>
          </cell>
          <cell r="B1330" t="str">
            <v>KDP Tanjung Balai Asahan</v>
          </cell>
        </row>
        <row r="1331">
          <cell r="A1331" t="str">
            <v>88020</v>
          </cell>
          <cell r="B1331" t="str">
            <v>KDI II Jakarta</v>
          </cell>
        </row>
        <row r="1332">
          <cell r="A1332" t="str">
            <v>88021</v>
          </cell>
          <cell r="B1332" t="str">
            <v>KDP Jakarta I</v>
          </cell>
        </row>
        <row r="1333">
          <cell r="A1333" t="str">
            <v>88022</v>
          </cell>
          <cell r="B1333" t="str">
            <v>KDP Jakarta II</v>
          </cell>
        </row>
        <row r="1334">
          <cell r="A1334" t="str">
            <v>88023</v>
          </cell>
          <cell r="B1334" t="str">
            <v>KDP Bogor</v>
          </cell>
        </row>
        <row r="1335">
          <cell r="A1335" t="str">
            <v>88024</v>
          </cell>
          <cell r="B1335" t="str">
            <v>KDP Purwakarta</v>
          </cell>
        </row>
        <row r="1336">
          <cell r="A1336" t="str">
            <v>88025</v>
          </cell>
          <cell r="B1336" t="str">
            <v>KDP Pontianak</v>
          </cell>
        </row>
        <row r="1337">
          <cell r="A1337" t="str">
            <v>88030</v>
          </cell>
          <cell r="B1337" t="str">
            <v>KDI III Bandung</v>
          </cell>
        </row>
        <row r="1338">
          <cell r="A1338" t="str">
            <v>88031</v>
          </cell>
          <cell r="B1338" t="str">
            <v>KDP Bandung</v>
          </cell>
        </row>
        <row r="1339">
          <cell r="A1339" t="str">
            <v>88032</v>
          </cell>
          <cell r="B1339" t="str">
            <v>KDP Tasikmalaya</v>
          </cell>
        </row>
        <row r="1340">
          <cell r="A1340" t="str">
            <v>88033</v>
          </cell>
          <cell r="B1340" t="str">
            <v>KDP Majalengka</v>
          </cell>
        </row>
        <row r="1341">
          <cell r="A1341" t="str">
            <v>88034</v>
          </cell>
          <cell r="B1341" t="str">
            <v>KDP Cirebon</v>
          </cell>
        </row>
        <row r="1342">
          <cell r="A1342" t="str">
            <v>88040</v>
          </cell>
          <cell r="B1342" t="str">
            <v>KDI IV Semarang</v>
          </cell>
        </row>
        <row r="1343">
          <cell r="A1343" t="str">
            <v>88041</v>
          </cell>
          <cell r="B1343" t="str">
            <v>KDP Semarang I</v>
          </cell>
        </row>
        <row r="1344">
          <cell r="A1344" t="str">
            <v>88042</v>
          </cell>
          <cell r="B1344" t="str">
            <v>KDP Semarang II</v>
          </cell>
        </row>
        <row r="1345">
          <cell r="A1345" t="str">
            <v>88043</v>
          </cell>
          <cell r="B1345" t="str">
            <v>KDP Pati</v>
          </cell>
        </row>
        <row r="1346">
          <cell r="A1346" t="str">
            <v>88044</v>
          </cell>
          <cell r="B1346" t="str">
            <v>KDP Kudus</v>
          </cell>
        </row>
        <row r="1347">
          <cell r="A1347" t="str">
            <v>88050</v>
          </cell>
          <cell r="B1347" t="str">
            <v>KDI V Yogyakarta</v>
          </cell>
        </row>
        <row r="1348">
          <cell r="A1348" t="str">
            <v>88051</v>
          </cell>
          <cell r="B1348" t="str">
            <v>KDP Yogyakarta I</v>
          </cell>
        </row>
        <row r="1349">
          <cell r="A1349" t="str">
            <v>88052</v>
          </cell>
          <cell r="B1349" t="str">
            <v>KDP Yogyakarta II</v>
          </cell>
        </row>
        <row r="1350">
          <cell r="A1350" t="str">
            <v>88053</v>
          </cell>
          <cell r="B1350" t="str">
            <v>KDP Magelang</v>
          </cell>
        </row>
        <row r="1351">
          <cell r="A1351" t="str">
            <v>88054</v>
          </cell>
          <cell r="B1351" t="str">
            <v>KDP Kebumen</v>
          </cell>
        </row>
        <row r="1352">
          <cell r="A1352" t="str">
            <v>88060</v>
          </cell>
          <cell r="B1352" t="str">
            <v>KDI VI Surakarta</v>
          </cell>
        </row>
        <row r="1353">
          <cell r="A1353" t="str">
            <v>88061</v>
          </cell>
          <cell r="B1353" t="str">
            <v>KDP Surakarta I</v>
          </cell>
        </row>
        <row r="1354">
          <cell r="A1354" t="str">
            <v>88062</v>
          </cell>
          <cell r="B1354" t="str">
            <v>KDP Surakarta II</v>
          </cell>
        </row>
        <row r="1355">
          <cell r="A1355" t="str">
            <v>88063</v>
          </cell>
          <cell r="B1355" t="str">
            <v>KDP KLaten</v>
          </cell>
        </row>
        <row r="1356">
          <cell r="A1356" t="str">
            <v>88064</v>
          </cell>
          <cell r="B1356" t="str">
            <v>KDP Blora</v>
          </cell>
        </row>
        <row r="1357">
          <cell r="A1357" t="str">
            <v>88070</v>
          </cell>
          <cell r="B1357" t="str">
            <v>KDI VII Surabaya</v>
          </cell>
        </row>
        <row r="1358">
          <cell r="A1358" t="str">
            <v>88071</v>
          </cell>
          <cell r="B1358" t="str">
            <v>KDP Surabaya I</v>
          </cell>
        </row>
        <row r="1359">
          <cell r="A1359" t="str">
            <v>88072</v>
          </cell>
          <cell r="B1359" t="str">
            <v>KDP Surabaya II</v>
          </cell>
        </row>
        <row r="1360">
          <cell r="A1360" t="str">
            <v>88073</v>
          </cell>
          <cell r="B1360" t="str">
            <v>KDP Sidoarjo</v>
          </cell>
        </row>
        <row r="1361">
          <cell r="A1361" t="str">
            <v>88074</v>
          </cell>
          <cell r="B1361" t="str">
            <v>KDP Pamekasan</v>
          </cell>
        </row>
        <row r="1362">
          <cell r="A1362" t="str">
            <v>88080</v>
          </cell>
          <cell r="B1362" t="str">
            <v>KDI VIII Malang</v>
          </cell>
        </row>
        <row r="1363">
          <cell r="A1363" t="str">
            <v>88081</v>
          </cell>
          <cell r="B1363" t="str">
            <v>KDP Malang I</v>
          </cell>
        </row>
        <row r="1364">
          <cell r="A1364" t="str">
            <v>88082</v>
          </cell>
          <cell r="B1364" t="str">
            <v>KDP Malang II</v>
          </cell>
        </row>
        <row r="1365">
          <cell r="A1365" t="str">
            <v>88083</v>
          </cell>
          <cell r="B1365" t="str">
            <v>KDP Blitar</v>
          </cell>
        </row>
        <row r="1366">
          <cell r="A1366" t="str">
            <v>88084</v>
          </cell>
          <cell r="B1366" t="str">
            <v>KDP Kediri</v>
          </cell>
        </row>
        <row r="1367">
          <cell r="A1367" t="str">
            <v>88090</v>
          </cell>
          <cell r="B1367" t="str">
            <v>KDI IX Jember</v>
          </cell>
        </row>
        <row r="1368">
          <cell r="A1368" t="str">
            <v>88091</v>
          </cell>
          <cell r="B1368" t="str">
            <v>KDP Jember</v>
          </cell>
        </row>
        <row r="1369">
          <cell r="A1369" t="str">
            <v>88092</v>
          </cell>
          <cell r="B1369" t="str">
            <v>KDP Probolinggo</v>
          </cell>
        </row>
        <row r="1370">
          <cell r="A1370" t="str">
            <v>88093</v>
          </cell>
          <cell r="B1370" t="str">
            <v>KDP Pasuruan</v>
          </cell>
        </row>
        <row r="1371">
          <cell r="A1371" t="str">
            <v>88094</v>
          </cell>
          <cell r="B1371" t="str">
            <v>KDP Bondowoso</v>
          </cell>
        </row>
        <row r="1372">
          <cell r="A1372" t="str">
            <v>88100</v>
          </cell>
          <cell r="B1372" t="str">
            <v>KDI X Ujungpandang</v>
          </cell>
        </row>
        <row r="1373">
          <cell r="A1373" t="str">
            <v>88101</v>
          </cell>
          <cell r="B1373" t="str">
            <v>KDP Ujungpandang</v>
          </cell>
        </row>
        <row r="1374">
          <cell r="A1374" t="str">
            <v>88102</v>
          </cell>
          <cell r="B1374" t="str">
            <v>KDP Manado</v>
          </cell>
        </row>
        <row r="1375">
          <cell r="A1375" t="str">
            <v>88103</v>
          </cell>
          <cell r="B1375" t="str">
            <v>KDP Balikpapan</v>
          </cell>
        </row>
        <row r="1376">
          <cell r="A1376" t="str">
            <v>88110</v>
          </cell>
          <cell r="B1376" t="str">
            <v>KDI XI Padang</v>
          </cell>
        </row>
        <row r="1377">
          <cell r="A1377" t="str">
            <v>88111</v>
          </cell>
          <cell r="B1377" t="str">
            <v>KDP Padang</v>
          </cell>
        </row>
        <row r="1378">
          <cell r="A1378" t="str">
            <v>88112</v>
          </cell>
          <cell r="B1378" t="str">
            <v>KDP Palembang</v>
          </cell>
        </row>
        <row r="1379">
          <cell r="A1379" t="str">
            <v>88113</v>
          </cell>
          <cell r="B1379" t="str">
            <v>KDP Pangkal Pinang</v>
          </cell>
        </row>
        <row r="1380">
          <cell r="A1380" t="str">
            <v>88114</v>
          </cell>
          <cell r="B1380" t="str">
            <v>KDP Tanjungkarang</v>
          </cell>
        </row>
        <row r="1381">
          <cell r="A1381" t="str">
            <v>88120</v>
          </cell>
          <cell r="B1381" t="str">
            <v>KDI XII Purwokerto</v>
          </cell>
        </row>
        <row r="1382">
          <cell r="A1382" t="str">
            <v>88121</v>
          </cell>
          <cell r="B1382" t="str">
            <v>KDP Purwokerto</v>
          </cell>
        </row>
        <row r="1383">
          <cell r="A1383" t="str">
            <v>88122</v>
          </cell>
          <cell r="B1383" t="str">
            <v>KDP Cilacap</v>
          </cell>
        </row>
        <row r="1384">
          <cell r="A1384" t="str">
            <v>88123</v>
          </cell>
          <cell r="B1384" t="str">
            <v>KDP Tegal</v>
          </cell>
        </row>
        <row r="1385">
          <cell r="A1385" t="str">
            <v>88124</v>
          </cell>
          <cell r="B1385" t="str">
            <v>KDP Pekalongan</v>
          </cell>
        </row>
        <row r="1386">
          <cell r="A1386" t="str">
            <v>88130</v>
          </cell>
          <cell r="B1386" t="str">
            <v>KDI XIII Madiun</v>
          </cell>
        </row>
        <row r="1387">
          <cell r="A1387" t="str">
            <v>88131</v>
          </cell>
          <cell r="B1387" t="str">
            <v>KDP Madiun</v>
          </cell>
        </row>
        <row r="1388">
          <cell r="A1388" t="str">
            <v>88132</v>
          </cell>
          <cell r="B1388" t="str">
            <v>KDP Bojonegoro</v>
          </cell>
        </row>
        <row r="1389">
          <cell r="A1389" t="str">
            <v>88133</v>
          </cell>
          <cell r="B1389" t="str">
            <v>KDP Jombang</v>
          </cell>
        </row>
        <row r="1390">
          <cell r="A1390" t="str">
            <v>88134</v>
          </cell>
          <cell r="B1390" t="str">
            <v>KDP Ponorogo</v>
          </cell>
        </row>
        <row r="1391">
          <cell r="A1391" t="str">
            <v>88140</v>
          </cell>
          <cell r="B1391" t="str">
            <v>KDI XIV Denpasar</v>
          </cell>
        </row>
        <row r="1392">
          <cell r="A1392" t="str">
            <v>88141</v>
          </cell>
          <cell r="B1392" t="str">
            <v>KDP Denpasar</v>
          </cell>
        </row>
        <row r="1393">
          <cell r="A1393" t="str">
            <v>88142</v>
          </cell>
          <cell r="B1393" t="str">
            <v>KDP Mataram</v>
          </cell>
        </row>
        <row r="1394">
          <cell r="A1394" t="str">
            <v>88143</v>
          </cell>
          <cell r="B1394" t="str">
            <v>KDP Kupang</v>
          </cell>
        </row>
        <row r="1395">
          <cell r="A1395" t="str">
            <v>09720</v>
          </cell>
          <cell r="B1395" t="str">
            <v>Kantor Cabang Tamansari</v>
          </cell>
        </row>
        <row r="1396">
          <cell r="A1396" t="str">
            <v>09730</v>
          </cell>
          <cell r="B1396" t="str">
            <v>Kantor Cabang Delopo</v>
          </cell>
        </row>
        <row r="1397">
          <cell r="A1397" t="str">
            <v>09740</v>
          </cell>
          <cell r="B1397" t="str">
            <v>Kantor Cabang Gorang Gareng</v>
          </cell>
        </row>
        <row r="1398">
          <cell r="A1398" t="str">
            <v>09750</v>
          </cell>
          <cell r="B1398" t="str">
            <v>Kantor Cabang Magetan</v>
          </cell>
        </row>
        <row r="1399">
          <cell r="A1399" t="str">
            <v>09760</v>
          </cell>
          <cell r="B1399" t="str">
            <v>Kantor Cabang Pacitan</v>
          </cell>
        </row>
        <row r="1400">
          <cell r="A1400" t="str">
            <v>09770</v>
          </cell>
          <cell r="B1400" t="str">
            <v>Kantor Cabang Kertosono</v>
          </cell>
        </row>
        <row r="1401">
          <cell r="A1401" t="str">
            <v>09780</v>
          </cell>
          <cell r="B1401" t="str">
            <v>Kantor Cabang Warujayeng</v>
          </cell>
        </row>
        <row r="1402">
          <cell r="A1402" t="str">
            <v>09790</v>
          </cell>
          <cell r="B1402" t="str">
            <v>Kantor Cabang Nganjuk</v>
          </cell>
        </row>
        <row r="1403">
          <cell r="A1403" t="str">
            <v>09800</v>
          </cell>
          <cell r="B1403" t="str">
            <v>Kantor Cabang Lengkong</v>
          </cell>
        </row>
        <row r="1404">
          <cell r="A1404" t="str">
            <v>09810</v>
          </cell>
          <cell r="B1404" t="str">
            <v>Kantor Cabang Arjasa</v>
          </cell>
        </row>
        <row r="1405">
          <cell r="A1405" t="str">
            <v>09820</v>
          </cell>
          <cell r="B1405" t="str">
            <v>Kantor Cabang Lenteng</v>
          </cell>
        </row>
        <row r="1406">
          <cell r="A1406" t="str">
            <v>09830</v>
          </cell>
          <cell r="B1406" t="str">
            <v>Kantor Cabang Sangkapura</v>
          </cell>
        </row>
        <row r="1407">
          <cell r="A1407" t="str">
            <v>09840</v>
          </cell>
          <cell r="B1407" t="str">
            <v>Kantor Cabang Kotalama</v>
          </cell>
        </row>
        <row r="1408">
          <cell r="A1408" t="str">
            <v>09850</v>
          </cell>
          <cell r="B1408" t="str">
            <v>Kantor Cabang Turen</v>
          </cell>
        </row>
        <row r="1409">
          <cell r="A1409" t="str">
            <v>09860</v>
          </cell>
          <cell r="B1409" t="str">
            <v>Kantor Cabang Kepanjen</v>
          </cell>
        </row>
        <row r="1410">
          <cell r="A1410" t="str">
            <v>09870</v>
          </cell>
          <cell r="B1410" t="str">
            <v>Kantor Cabang Sumber Pucung</v>
          </cell>
        </row>
        <row r="1411">
          <cell r="A1411" t="str">
            <v>09880</v>
          </cell>
          <cell r="B1411" t="str">
            <v>Kantor Cabang Kesamben</v>
          </cell>
        </row>
        <row r="1412">
          <cell r="A1412" t="str">
            <v>09890</v>
          </cell>
          <cell r="B1412" t="str">
            <v>Kantor Cabang Wlingi</v>
          </cell>
        </row>
        <row r="1413">
          <cell r="A1413" t="str">
            <v>09900</v>
          </cell>
          <cell r="B1413" t="str">
            <v>Kantor Cabang Dampit</v>
          </cell>
        </row>
        <row r="1414">
          <cell r="A1414" t="str">
            <v>09910</v>
          </cell>
          <cell r="B1414" t="str">
            <v>Kantor Cabang Malang</v>
          </cell>
        </row>
        <row r="1415">
          <cell r="A1415" t="str">
            <v>09920</v>
          </cell>
          <cell r="B1415" t="str">
            <v>Kantor Cabang Lawang</v>
          </cell>
        </row>
        <row r="1416">
          <cell r="A1416" t="str">
            <v>09930</v>
          </cell>
          <cell r="B1416" t="str">
            <v>Kantor Cabang Singosari</v>
          </cell>
        </row>
        <row r="1417">
          <cell r="A1417" t="str">
            <v>09940</v>
          </cell>
          <cell r="B1417" t="str">
            <v>Kantor Cabang Batu</v>
          </cell>
        </row>
        <row r="1418">
          <cell r="A1418" t="str">
            <v>09950</v>
          </cell>
          <cell r="B1418" t="str">
            <v>Kantor Cabang Tumpang</v>
          </cell>
        </row>
        <row r="1419">
          <cell r="A1419" t="str">
            <v>09960</v>
          </cell>
          <cell r="B1419" t="str">
            <v>Kantor Cabang Blimbing</v>
          </cell>
        </row>
        <row r="1420">
          <cell r="A1420" t="str">
            <v>09970</v>
          </cell>
          <cell r="B1420" t="str">
            <v>Kantor Cabang Blitar</v>
          </cell>
        </row>
        <row r="1421">
          <cell r="A1421" t="str">
            <v>09980</v>
          </cell>
          <cell r="B1421" t="str">
            <v>Kantor Cabang Srengat</v>
          </cell>
        </row>
        <row r="1422">
          <cell r="A1422" t="str">
            <v>09990</v>
          </cell>
          <cell r="B1422" t="str">
            <v>Kantor Cabang Lodoyo</v>
          </cell>
        </row>
        <row r="1423">
          <cell r="A1423" t="str">
            <v>09A00</v>
          </cell>
          <cell r="B1423" t="str">
            <v>Kantor Cabang Ngunut</v>
          </cell>
        </row>
        <row r="1424">
          <cell r="A1424" t="str">
            <v>09A10</v>
          </cell>
          <cell r="B1424" t="str">
            <v>Kantor Cabang Kalangbret</v>
          </cell>
        </row>
        <row r="1425">
          <cell r="A1425" t="str">
            <v>09A20</v>
          </cell>
          <cell r="B1425" t="str">
            <v>Kantor Cabang Bandung-Tulungagung</v>
          </cell>
        </row>
        <row r="1426">
          <cell r="A1426" t="str">
            <v>09A30</v>
          </cell>
          <cell r="B1426" t="str">
            <v>Kantor Cabang Trenggalek</v>
          </cell>
        </row>
        <row r="1427">
          <cell r="A1427" t="str">
            <v>09A40</v>
          </cell>
          <cell r="B1427" t="str">
            <v>Kantor Cabang Nglegok</v>
          </cell>
        </row>
        <row r="1428">
          <cell r="A1428" t="str">
            <v>09A50</v>
          </cell>
          <cell r="B1428" t="str">
            <v>Kantor Cabang Tulungagung</v>
          </cell>
        </row>
        <row r="1429">
          <cell r="A1429" t="str">
            <v>09A60</v>
          </cell>
          <cell r="B1429" t="str">
            <v>Kantor Cabang Kediri</v>
          </cell>
        </row>
        <row r="1430">
          <cell r="A1430" t="str">
            <v>09A70</v>
          </cell>
          <cell r="B1430" t="str">
            <v>Kantor Cabang Gringging</v>
          </cell>
        </row>
        <row r="1431">
          <cell r="A1431" t="str">
            <v>09A80</v>
          </cell>
          <cell r="B1431" t="str">
            <v>Kantor Cabang Gurah</v>
          </cell>
        </row>
        <row r="1432">
          <cell r="A1432" t="str">
            <v>09A90</v>
          </cell>
          <cell r="B1432" t="str">
            <v>Kantor Cabang Ngadiluwih</v>
          </cell>
        </row>
        <row r="1433">
          <cell r="A1433" t="str">
            <v>09B00</v>
          </cell>
          <cell r="B1433" t="str">
            <v>Kantor Cabang Wates</v>
          </cell>
        </row>
        <row r="1434">
          <cell r="A1434" t="str">
            <v>09B10</v>
          </cell>
          <cell r="B1434" t="str">
            <v>Kantor Cabang Pare</v>
          </cell>
        </row>
        <row r="1435">
          <cell r="A1435" t="str">
            <v>09B20</v>
          </cell>
          <cell r="B1435" t="str">
            <v>Kantor Cabang Jember</v>
          </cell>
        </row>
        <row r="1436">
          <cell r="A1436" t="str">
            <v>09B30</v>
          </cell>
          <cell r="B1436" t="str">
            <v>Kantor Cabang Kandangan</v>
          </cell>
        </row>
        <row r="1437">
          <cell r="A1437" t="str">
            <v>09B40</v>
          </cell>
          <cell r="B1437" t="str">
            <v>Kantor Cabang Papar</v>
          </cell>
        </row>
        <row r="1438">
          <cell r="A1438" t="str">
            <v>09B50</v>
          </cell>
          <cell r="B1438" t="str">
            <v>Kantor Cabang Banyuwangi</v>
          </cell>
        </row>
        <row r="1439">
          <cell r="A1439" t="str">
            <v>09B60</v>
          </cell>
          <cell r="B1439" t="str">
            <v>Kantor Cabang Tanggulwetan</v>
          </cell>
        </row>
        <row r="1440">
          <cell r="A1440" t="str">
            <v>09B70</v>
          </cell>
          <cell r="B1440" t="str">
            <v>Kantor Cabang Puger</v>
          </cell>
        </row>
        <row r="1441">
          <cell r="A1441" t="str">
            <v>09B80</v>
          </cell>
          <cell r="B1441" t="str">
            <v>Kantor Cabang Genteng</v>
          </cell>
        </row>
        <row r="1442">
          <cell r="A1442" t="str">
            <v>09B90</v>
          </cell>
          <cell r="B1442" t="str">
            <v>Kantor Cabang Rogojampi</v>
          </cell>
        </row>
        <row r="1443">
          <cell r="A1443" t="str">
            <v>09C00</v>
          </cell>
          <cell r="B1443" t="str">
            <v>Kantor Cabang Yosowilangun</v>
          </cell>
        </row>
        <row r="1444">
          <cell r="A1444" t="str">
            <v>09C10</v>
          </cell>
          <cell r="B1444" t="str">
            <v>Kantor Cabang Kalibaru</v>
          </cell>
        </row>
        <row r="1445">
          <cell r="A1445" t="str">
            <v>09C20</v>
          </cell>
          <cell r="B1445" t="str">
            <v>Kantor Cabang Ambulu</v>
          </cell>
        </row>
        <row r="1446">
          <cell r="A1446" t="str">
            <v>09C30</v>
          </cell>
          <cell r="B1446" t="str">
            <v>Kantor Cabang Celuring</v>
          </cell>
        </row>
        <row r="1447">
          <cell r="A1447" t="str">
            <v>09C40</v>
          </cell>
          <cell r="B1447" t="str">
            <v>Kantor Cabang Bondowoso</v>
          </cell>
        </row>
        <row r="1448">
          <cell r="A1448" t="str">
            <v>09C50</v>
          </cell>
          <cell r="B1448" t="str">
            <v>Kantor Cabang Situbondo</v>
          </cell>
        </row>
        <row r="1449">
          <cell r="A1449" t="str">
            <v>09C60</v>
          </cell>
          <cell r="B1449" t="str">
            <v>Kantor Cabang Besuki</v>
          </cell>
        </row>
        <row r="1450">
          <cell r="A1450" t="str">
            <v>09C70</v>
          </cell>
          <cell r="B1450" t="str">
            <v>Kantor Cabang Wonosari</v>
          </cell>
        </row>
        <row r="1451">
          <cell r="A1451" t="str">
            <v>09C80</v>
          </cell>
          <cell r="B1451" t="str">
            <v>Kantor Cabang Prajekan</v>
          </cell>
        </row>
        <row r="1452">
          <cell r="A1452" t="str">
            <v>09C90</v>
          </cell>
          <cell r="B1452" t="str">
            <v>Kantor Cabang Asembagus</v>
          </cell>
        </row>
        <row r="1453">
          <cell r="A1453" t="str">
            <v>09D00</v>
          </cell>
          <cell r="B1453" t="str">
            <v>Kantor Cabang Tlogomas</v>
          </cell>
        </row>
        <row r="1454">
          <cell r="A1454" t="str">
            <v>09D10</v>
          </cell>
          <cell r="B1454" t="str">
            <v>Kantor Cabang Sukowono</v>
          </cell>
        </row>
        <row r="1455">
          <cell r="A1455" t="str">
            <v>09D20</v>
          </cell>
          <cell r="B1455" t="str">
            <v>Kantor Cabang Kalisat</v>
          </cell>
        </row>
        <row r="1456">
          <cell r="A1456" t="str">
            <v>09D30</v>
          </cell>
          <cell r="B1456" t="str">
            <v>Kantor Cabang Panarukan</v>
          </cell>
        </row>
        <row r="1457">
          <cell r="A1457" t="str">
            <v>09D40</v>
          </cell>
          <cell r="B1457" t="str">
            <v>Kantor Cabang Probolinggo</v>
          </cell>
        </row>
        <row r="1458">
          <cell r="A1458" t="str">
            <v>09D50</v>
          </cell>
          <cell r="B1458" t="str">
            <v>Kantor Cabang Gondanglegi</v>
          </cell>
        </row>
        <row r="1459">
          <cell r="A1459" t="str">
            <v>09D60</v>
          </cell>
          <cell r="B1459" t="str">
            <v>Kantor Cabang Sawojajar</v>
          </cell>
        </row>
        <row r="1460">
          <cell r="A1460" t="str">
            <v>09D70</v>
          </cell>
          <cell r="B1460" t="str">
            <v>Kantor Cabang Temas</v>
          </cell>
        </row>
        <row r="1461">
          <cell r="A1461" t="str">
            <v>09D80</v>
          </cell>
          <cell r="B1461" t="str">
            <v>Kantor Cabang Dieng</v>
          </cell>
        </row>
        <row r="1462">
          <cell r="A1462" t="str">
            <v>09D90</v>
          </cell>
          <cell r="B1462" t="str">
            <v>Kantor Cabang Kebonagung</v>
          </cell>
        </row>
        <row r="1463">
          <cell r="A1463" t="str">
            <v>09E00</v>
          </cell>
          <cell r="B1463" t="str">
            <v>Kantor Cabang Kademangan</v>
          </cell>
        </row>
        <row r="1464">
          <cell r="A1464" t="str">
            <v>09E10</v>
          </cell>
          <cell r="B1464" t="str">
            <v>Kantor Cabang Dringu</v>
          </cell>
        </row>
        <row r="1465">
          <cell r="A1465" t="str">
            <v>09E20</v>
          </cell>
          <cell r="B1465" t="str">
            <v>Kantor Cabang Kraksaan</v>
          </cell>
        </row>
        <row r="1466">
          <cell r="A1466" t="str">
            <v>09E30</v>
          </cell>
          <cell r="B1466" t="str">
            <v>Kantor Cabang Paiton</v>
          </cell>
        </row>
        <row r="1467">
          <cell r="A1467" t="str">
            <v>09E40</v>
          </cell>
          <cell r="B1467" t="str">
            <v>Kantor Cabang Jabung</v>
          </cell>
        </row>
        <row r="1468">
          <cell r="A1468" t="str">
            <v>09E50</v>
          </cell>
          <cell r="B1468" t="str">
            <v>Kantor Cabang Lumajang</v>
          </cell>
        </row>
        <row r="1469">
          <cell r="A1469" t="str">
            <v>09E60</v>
          </cell>
          <cell r="B1469" t="str">
            <v>Kantor Cabang Pasuruan</v>
          </cell>
        </row>
        <row r="1470">
          <cell r="A1470" t="str">
            <v>09E70</v>
          </cell>
          <cell r="B1470" t="str">
            <v>Kantor Cabang Ngopak</v>
          </cell>
        </row>
        <row r="1471">
          <cell r="A1471" t="str">
            <v>09E80</v>
          </cell>
          <cell r="B1471" t="str">
            <v>Kantor Cabang Gondangwetan</v>
          </cell>
        </row>
        <row r="1472">
          <cell r="A1472" t="str">
            <v>09E90</v>
          </cell>
          <cell r="B1472" t="str">
            <v>Kantor Cabang Kraton</v>
          </cell>
        </row>
        <row r="1473">
          <cell r="A1473" t="str">
            <v>09F00</v>
          </cell>
          <cell r="B1473" t="str">
            <v>Kantor Cabang Warungdowo</v>
          </cell>
        </row>
        <row r="1474">
          <cell r="A1474" t="str">
            <v>09F10</v>
          </cell>
          <cell r="B1474" t="str">
            <v>Kantor Cabang Tongas</v>
          </cell>
        </row>
        <row r="1475">
          <cell r="A1475" t="str">
            <v>09F20</v>
          </cell>
          <cell r="B1475" t="str">
            <v>Kantor Cabang Bangil</v>
          </cell>
        </row>
        <row r="1476">
          <cell r="A1476" t="str">
            <v>09F30</v>
          </cell>
          <cell r="B1476" t="str">
            <v>Kantor Cabang Gempol</v>
          </cell>
        </row>
        <row r="1477">
          <cell r="A1477" t="str">
            <v>09F40</v>
          </cell>
          <cell r="B1477" t="str">
            <v>Kantor Cabang Pandaan</v>
          </cell>
        </row>
        <row r="1478">
          <cell r="A1478" t="str">
            <v>09F50</v>
          </cell>
          <cell r="B1478" t="str">
            <v>Kantor Cabang Sukorejo</v>
          </cell>
        </row>
        <row r="1479">
          <cell r="A1479" t="str">
            <v>09F60</v>
          </cell>
          <cell r="B1479" t="str">
            <v>Kantor Cabang Purwosari</v>
          </cell>
        </row>
        <row r="1480">
          <cell r="A1480" t="str">
            <v>09F70</v>
          </cell>
          <cell r="B1480" t="str">
            <v>Kantor Cabang Muncar</v>
          </cell>
        </row>
        <row r="1481">
          <cell r="A1481" t="str">
            <v>09F80</v>
          </cell>
          <cell r="B1481" t="str">
            <v>Kantor Cabang Tegalboto</v>
          </cell>
        </row>
        <row r="1482">
          <cell r="A1482" t="str">
            <v>09F90</v>
          </cell>
          <cell r="B1482" t="str">
            <v>Kantor Cabang Bajulmati</v>
          </cell>
        </row>
        <row r="1483">
          <cell r="A1483" t="str">
            <v>09S01</v>
          </cell>
          <cell r="B1483" t="str">
            <v>Kantor CPS Joko Tole</v>
          </cell>
        </row>
        <row r="1484">
          <cell r="A1484" t="str">
            <v>09S02</v>
          </cell>
          <cell r="B1484" t="str">
            <v>Kantor CPS Babaan</v>
          </cell>
        </row>
        <row r="1485">
          <cell r="A1485" t="str">
            <v>09S03</v>
          </cell>
          <cell r="B1485" t="str">
            <v>Kantor CPS Sidokare</v>
          </cell>
        </row>
        <row r="1486">
          <cell r="A1486" t="str">
            <v>09S04</v>
          </cell>
          <cell r="B1486" t="str">
            <v>Kantor CPS Mayjend Sungkono</v>
          </cell>
        </row>
        <row r="1487">
          <cell r="A1487" t="str">
            <v>09S05</v>
          </cell>
          <cell r="B1487" t="str">
            <v>Kantor CPS Blauran</v>
          </cell>
        </row>
        <row r="1488">
          <cell r="A1488" t="str">
            <v>09S06</v>
          </cell>
          <cell r="B1488" t="str">
            <v>Kantor CPS Kalibutuh</v>
          </cell>
        </row>
        <row r="1489">
          <cell r="A1489" t="str">
            <v>09S07</v>
          </cell>
          <cell r="B1489" t="str">
            <v>Kantor CPS Klampis Ngasem</v>
          </cell>
        </row>
        <row r="1490">
          <cell r="A1490" t="str">
            <v>09S08</v>
          </cell>
          <cell r="B1490" t="str">
            <v>Kantor CPS Kebomas</v>
          </cell>
        </row>
        <row r="1491">
          <cell r="A1491" t="str">
            <v>09S09</v>
          </cell>
          <cell r="B1491" t="str">
            <v>Kantor CPS Landungsari</v>
          </cell>
        </row>
        <row r="1492">
          <cell r="A1492" t="str">
            <v>09S10</v>
          </cell>
          <cell r="B1492" t="str">
            <v>Kantor CPS Untung Suropati</v>
          </cell>
        </row>
        <row r="1493">
          <cell r="A1493" t="str">
            <v>10S02</v>
          </cell>
          <cell r="B1493" t="str">
            <v>Kantor CPS Untung Suropati</v>
          </cell>
        </row>
        <row r="1494">
          <cell r="A1494" t="str">
            <v>03B20</v>
          </cell>
          <cell r="B1494" t="str">
            <v>Kantor Cabang Condet</v>
          </cell>
        </row>
        <row r="1495">
          <cell r="A1495" t="str">
            <v>03S07</v>
          </cell>
          <cell r="B1495" t="str">
            <v>Kantor CPS Cipinang Elok</v>
          </cell>
        </row>
        <row r="1496">
          <cell r="A1496" t="str">
            <v>00850</v>
          </cell>
          <cell r="B1496" t="str">
            <v>Divisi Litbang dan Pemasaran</v>
          </cell>
        </row>
        <row r="1497">
          <cell r="A1497" t="str">
            <v>06640</v>
          </cell>
          <cell r="B1497" t="str">
            <v>Kantor Cabang Lempuyangan</v>
          </cell>
        </row>
        <row r="1498">
          <cell r="A1498" t="str">
            <v>06650</v>
          </cell>
          <cell r="B1498" t="str">
            <v>Kantor Cabang Ngupasan</v>
          </cell>
        </row>
        <row r="1499">
          <cell r="A1499" t="str">
            <v>06660</v>
          </cell>
          <cell r="B1499" t="str">
            <v>Kantor Cabang Imogiri</v>
          </cell>
        </row>
        <row r="1500">
          <cell r="A1500" t="str">
            <v>06670</v>
          </cell>
          <cell r="B1500" t="str">
            <v>Kantor Cabang Bantul</v>
          </cell>
        </row>
        <row r="1501">
          <cell r="A1501" t="str">
            <v>06680</v>
          </cell>
          <cell r="B1501" t="str">
            <v>Kantor Cabang Gunungkidul</v>
          </cell>
        </row>
        <row r="1502">
          <cell r="A1502" t="str">
            <v>06690</v>
          </cell>
          <cell r="B1502" t="str">
            <v>Kantor Cabang Pakem</v>
          </cell>
        </row>
        <row r="1503">
          <cell r="A1503" t="str">
            <v>06700</v>
          </cell>
          <cell r="B1503" t="str">
            <v>Kantor Cabang Sentul</v>
          </cell>
        </row>
        <row r="1504">
          <cell r="A1504" t="str">
            <v>06710</v>
          </cell>
          <cell r="B1504" t="str">
            <v>Kantor Cabang Basen</v>
          </cell>
        </row>
        <row r="1505">
          <cell r="A1505" t="str">
            <v>06720</v>
          </cell>
          <cell r="B1505" t="str">
            <v>Kantor Cabang Tugukulon</v>
          </cell>
        </row>
        <row r="1506">
          <cell r="A1506" t="str">
            <v>06730</v>
          </cell>
          <cell r="B1506" t="str">
            <v>Kantor Cabang Godean</v>
          </cell>
        </row>
        <row r="1507">
          <cell r="A1507" t="str">
            <v>06740</v>
          </cell>
          <cell r="B1507" t="str">
            <v>Kantor Cabang Sleman</v>
          </cell>
        </row>
        <row r="1508">
          <cell r="A1508" t="str">
            <v>06750</v>
          </cell>
          <cell r="B1508" t="str">
            <v>Kantor Cabang Jogoyudan</v>
          </cell>
        </row>
        <row r="1509">
          <cell r="A1509" t="str">
            <v>06760</v>
          </cell>
          <cell r="B1509" t="str">
            <v>Kantor Cabang Sentolo</v>
          </cell>
        </row>
        <row r="1510">
          <cell r="A1510" t="str">
            <v>06770</v>
          </cell>
          <cell r="B1510" t="str">
            <v>Kantor Cabang Brosot</v>
          </cell>
        </row>
        <row r="1511">
          <cell r="A1511" t="str">
            <v>06780</v>
          </cell>
          <cell r="B1511" t="str">
            <v>Kantor Cabang Dekso</v>
          </cell>
        </row>
        <row r="1512">
          <cell r="A1512" t="str">
            <v>06800</v>
          </cell>
          <cell r="B1512" t="str">
            <v>Kantor Cabang Muntilan</v>
          </cell>
        </row>
        <row r="1513">
          <cell r="A1513" t="str">
            <v>06810</v>
          </cell>
          <cell r="B1513" t="str">
            <v>Kantor Cabang Kebumen</v>
          </cell>
        </row>
        <row r="1514">
          <cell r="A1514" t="str">
            <v>06820</v>
          </cell>
          <cell r="B1514" t="str">
            <v>Kantor Cabang Kutowinangun</v>
          </cell>
        </row>
        <row r="1515">
          <cell r="A1515" t="str">
            <v>06830</v>
          </cell>
          <cell r="B1515" t="str">
            <v>Kantor Cabang Gombong</v>
          </cell>
        </row>
        <row r="1516">
          <cell r="A1516" t="str">
            <v>06840</v>
          </cell>
          <cell r="B1516" t="str">
            <v>Kantor Cabang Karanganyar - Kedu</v>
          </cell>
        </row>
        <row r="1517">
          <cell r="A1517" t="str">
            <v>06850</v>
          </cell>
          <cell r="B1517" t="str">
            <v>Kantor Cabang Petanahan</v>
          </cell>
        </row>
        <row r="1518">
          <cell r="A1518" t="str">
            <v>06860</v>
          </cell>
          <cell r="B1518" t="str">
            <v>Kantor Cabang Purworejo</v>
          </cell>
        </row>
        <row r="1519">
          <cell r="A1519" t="str">
            <v>06870</v>
          </cell>
          <cell r="B1519" t="str">
            <v>Kantor Cabang Jenar</v>
          </cell>
        </row>
        <row r="1520">
          <cell r="A1520" t="str">
            <v>06880</v>
          </cell>
          <cell r="B1520" t="str">
            <v>Kantor Cabang Kutoarjo</v>
          </cell>
        </row>
        <row r="1521">
          <cell r="A1521" t="str">
            <v>06890</v>
          </cell>
          <cell r="B1521" t="str">
            <v>Kantor Cabang Temon</v>
          </cell>
        </row>
        <row r="1522">
          <cell r="A1522" t="str">
            <v>06900</v>
          </cell>
          <cell r="B1522" t="str">
            <v>Kantor Cabang Magelang</v>
          </cell>
        </row>
        <row r="1523">
          <cell r="A1523" t="str">
            <v>06910</v>
          </cell>
          <cell r="B1523" t="str">
            <v>Kantor Cabang Grabag</v>
          </cell>
        </row>
        <row r="1524">
          <cell r="A1524" t="str">
            <v>06920</v>
          </cell>
          <cell r="B1524" t="str">
            <v>Kantor Cabang Wonosobo</v>
          </cell>
        </row>
        <row r="1525">
          <cell r="A1525" t="str">
            <v>06930</v>
          </cell>
          <cell r="B1525" t="str">
            <v>Kantor Cabang Sapuran</v>
          </cell>
        </row>
        <row r="1526">
          <cell r="A1526" t="str">
            <v>06940</v>
          </cell>
          <cell r="B1526" t="str">
            <v>Kantor Cabang Bandongan</v>
          </cell>
        </row>
        <row r="1527">
          <cell r="A1527" t="str">
            <v>06950</v>
          </cell>
          <cell r="B1527" t="str">
            <v>Kantor Cabang Blabak</v>
          </cell>
        </row>
        <row r="1528">
          <cell r="A1528" t="str">
            <v>06960</v>
          </cell>
          <cell r="B1528" t="str">
            <v>Kantor Cabang Temanggung</v>
          </cell>
        </row>
        <row r="1529">
          <cell r="A1529" t="str">
            <v>06970</v>
          </cell>
          <cell r="B1529" t="str">
            <v>Kantor Cabang Parakan</v>
          </cell>
        </row>
        <row r="1530">
          <cell r="A1530" t="str">
            <v>06980</v>
          </cell>
          <cell r="B1530" t="str">
            <v>Kantor Cabang Ngadirejo</v>
          </cell>
        </row>
        <row r="1531">
          <cell r="A1531" t="str">
            <v>06990</v>
          </cell>
          <cell r="B1531" t="str">
            <v>Kantor Cabang Tanjunganom</v>
          </cell>
        </row>
        <row r="1532">
          <cell r="A1532" t="str">
            <v>06A00</v>
          </cell>
          <cell r="B1532" t="str">
            <v>Kantor Cabang Salaman</v>
          </cell>
        </row>
        <row r="1533">
          <cell r="A1533" t="str">
            <v>06A10</v>
          </cell>
          <cell r="B1533" t="str">
            <v>Kantor Cabang Secang</v>
          </cell>
        </row>
        <row r="1534">
          <cell r="A1534" t="str">
            <v>06A20</v>
          </cell>
          <cell r="B1534" t="str">
            <v>Kantor Cabang Prambanan</v>
          </cell>
        </row>
        <row r="1535">
          <cell r="A1535" t="str">
            <v>06A30</v>
          </cell>
          <cell r="B1535" t="str">
            <v>Kantor Cabang Purwokerto</v>
          </cell>
        </row>
        <row r="1536">
          <cell r="A1536" t="str">
            <v>06A40</v>
          </cell>
          <cell r="B1536" t="str">
            <v>Kantor Cabang Sokaraja</v>
          </cell>
        </row>
        <row r="1537">
          <cell r="A1537" t="str">
            <v>06A50</v>
          </cell>
          <cell r="B1537" t="str">
            <v>Kantor Cabang Pakunden</v>
          </cell>
        </row>
        <row r="1538">
          <cell r="A1538" t="str">
            <v>06A60</v>
          </cell>
          <cell r="B1538" t="str">
            <v>Kantor Cabang Banjarnegara</v>
          </cell>
        </row>
        <row r="1539">
          <cell r="A1539" t="str">
            <v>06A70</v>
          </cell>
          <cell r="B1539" t="str">
            <v>Kantor Cabang Purbalingga</v>
          </cell>
        </row>
        <row r="1540">
          <cell r="A1540" t="str">
            <v>06A80</v>
          </cell>
          <cell r="B1540" t="str">
            <v>Kantor Cabang Bobotsari</v>
          </cell>
        </row>
        <row r="1541">
          <cell r="A1541" t="str">
            <v>06A90</v>
          </cell>
          <cell r="B1541" t="str">
            <v>Kantor Cabang Bukateja</v>
          </cell>
        </row>
        <row r="1542">
          <cell r="A1542" t="str">
            <v>06B00</v>
          </cell>
          <cell r="B1542" t="str">
            <v>Kantor Cabang Ajibarang</v>
          </cell>
        </row>
        <row r="1543">
          <cell r="A1543" t="str">
            <v>06B10</v>
          </cell>
          <cell r="B1543" t="str">
            <v>Kantor Cabang Karangkobar</v>
          </cell>
        </row>
        <row r="1544">
          <cell r="A1544" t="str">
            <v>06B20</v>
          </cell>
          <cell r="B1544" t="str">
            <v>Kantor Cabang Cilacap</v>
          </cell>
        </row>
        <row r="1545">
          <cell r="A1545" t="str">
            <v>06B30</v>
          </cell>
          <cell r="B1545" t="str">
            <v>Kantor Cabang Adipala</v>
          </cell>
        </row>
        <row r="1546">
          <cell r="A1546" t="str">
            <v>06B40</v>
          </cell>
          <cell r="B1546" t="str">
            <v>Kantor Cabang Jatilawang</v>
          </cell>
        </row>
        <row r="1547">
          <cell r="A1547" t="str">
            <v>06B50</v>
          </cell>
          <cell r="B1547" t="str">
            <v>Kantor Cabang Kroya</v>
          </cell>
        </row>
        <row r="1548">
          <cell r="A1548" t="str">
            <v>06B60</v>
          </cell>
          <cell r="B1548" t="str">
            <v>Kantor Cabang Banyumas</v>
          </cell>
        </row>
        <row r="1549">
          <cell r="A1549" t="str">
            <v>06B70</v>
          </cell>
          <cell r="B1549" t="str">
            <v>Kantor Cabang Sumpiuh</v>
          </cell>
        </row>
        <row r="1550">
          <cell r="A1550" t="str">
            <v>06B80</v>
          </cell>
          <cell r="B1550" t="str">
            <v>Kantor Cabang Majenang</v>
          </cell>
        </row>
        <row r="1551">
          <cell r="A1551" t="str">
            <v>06B90</v>
          </cell>
          <cell r="B1551" t="str">
            <v>Kantor Cabang Sidareja</v>
          </cell>
        </row>
        <row r="1552">
          <cell r="A1552" t="str">
            <v>06C00</v>
          </cell>
          <cell r="B1552" t="str">
            <v>Kantor Cabang Janti</v>
          </cell>
        </row>
        <row r="1553">
          <cell r="A1553" t="str">
            <v>06C10</v>
          </cell>
          <cell r="B1553" t="str">
            <v>Kantor Cabang Gamping</v>
          </cell>
        </row>
        <row r="1554">
          <cell r="A1554" t="str">
            <v>06C20</v>
          </cell>
          <cell r="B1554" t="str">
            <v>Kantor Cabang Condong Catur</v>
          </cell>
        </row>
        <row r="1555">
          <cell r="A1555" t="str">
            <v>06C30</v>
          </cell>
          <cell r="B1555" t="str">
            <v>Kantor Cabang Bangunharjo</v>
          </cell>
        </row>
        <row r="1556">
          <cell r="A1556" t="str">
            <v>06C40</v>
          </cell>
          <cell r="B1556" t="str">
            <v>Kantor Cabang Kentungan</v>
          </cell>
        </row>
        <row r="1557">
          <cell r="A1557" t="str">
            <v>06C50</v>
          </cell>
          <cell r="B1557" t="str">
            <v>Kantor Cabang Gejayan</v>
          </cell>
        </row>
        <row r="1558">
          <cell r="A1558" t="str">
            <v>06C60</v>
          </cell>
          <cell r="B1558" t="str">
            <v>Kantor Cabang Wirobrajan</v>
          </cell>
        </row>
        <row r="1559">
          <cell r="A1559" t="str">
            <v>06C70</v>
          </cell>
          <cell r="B1559" t="str">
            <v>Kantor Cabang Babarsari</v>
          </cell>
        </row>
        <row r="1560">
          <cell r="A1560" t="str">
            <v>06C80</v>
          </cell>
          <cell r="B1560" t="str">
            <v>Kantor Cabang Tambakmas</v>
          </cell>
        </row>
        <row r="1561">
          <cell r="A1561" t="str">
            <v>06C90</v>
          </cell>
          <cell r="B1561" t="str">
            <v>Kantor Cabang Glagahsari</v>
          </cell>
        </row>
        <row r="1562">
          <cell r="A1562" t="str">
            <v>06D00</v>
          </cell>
          <cell r="B1562" t="str">
            <v>Kantor Cabang Karanglewas</v>
          </cell>
        </row>
        <row r="1563">
          <cell r="A1563" t="str">
            <v>06S04</v>
          </cell>
          <cell r="B1563" t="str">
            <v>Kantor CPS Kusumanegara</v>
          </cell>
        </row>
        <row r="1564">
          <cell r="A1564" t="str">
            <v>06S05</v>
          </cell>
          <cell r="B1564" t="str">
            <v>Kantor CPS Mlati</v>
          </cell>
        </row>
        <row r="1565">
          <cell r="A1565" t="str">
            <v>06D10</v>
          </cell>
          <cell r="B1565" t="str">
            <v>Kantor Cabang Nusukan</v>
          </cell>
        </row>
        <row r="1566">
          <cell r="A1566" t="str">
            <v>06D20</v>
          </cell>
          <cell r="B1566" t="str">
            <v>Kantor Cabang Cokronegaran</v>
          </cell>
        </row>
        <row r="1567">
          <cell r="A1567" t="str">
            <v>06D30</v>
          </cell>
          <cell r="B1567" t="str">
            <v>Kantor Cabang Sragen</v>
          </cell>
        </row>
        <row r="1568">
          <cell r="A1568" t="str">
            <v>06D40</v>
          </cell>
          <cell r="B1568" t="str">
            <v>Kantor Cabang Gondang</v>
          </cell>
        </row>
        <row r="1569">
          <cell r="A1569" t="str">
            <v>06D50</v>
          </cell>
          <cell r="B1569" t="str">
            <v>Kantor Cabang Masaran</v>
          </cell>
        </row>
        <row r="1570">
          <cell r="A1570" t="str">
            <v>06D60</v>
          </cell>
          <cell r="B1570" t="str">
            <v>Kantor Cabang Gemolong</v>
          </cell>
        </row>
        <row r="1571">
          <cell r="A1571" t="str">
            <v>06D70</v>
          </cell>
          <cell r="B1571" t="str">
            <v>Kantor Cabang Karanganyar - SKA</v>
          </cell>
        </row>
        <row r="1572">
          <cell r="A1572" t="str">
            <v>06D80</v>
          </cell>
          <cell r="B1572" t="str">
            <v>Kantor Cabang Jumapolo</v>
          </cell>
        </row>
        <row r="1573">
          <cell r="A1573" t="str">
            <v>06D90</v>
          </cell>
          <cell r="B1573" t="str">
            <v>Kantor Cabang Bekonang</v>
          </cell>
        </row>
        <row r="1574">
          <cell r="A1574" t="str">
            <v>06E00</v>
          </cell>
          <cell r="B1574" t="str">
            <v>Kantor Cabang Blora</v>
          </cell>
        </row>
        <row r="1575">
          <cell r="A1575" t="str">
            <v>06E10</v>
          </cell>
          <cell r="B1575" t="str">
            <v>Kantor Cabang Purwodadi</v>
          </cell>
        </row>
        <row r="1576">
          <cell r="A1576" t="str">
            <v>06E20</v>
          </cell>
          <cell r="B1576" t="str">
            <v>Kantor Cabang Ngawen</v>
          </cell>
        </row>
        <row r="1577">
          <cell r="A1577" t="str">
            <v>06E30</v>
          </cell>
          <cell r="B1577" t="str">
            <v>Kantor Cabang Kunduran</v>
          </cell>
        </row>
        <row r="1578">
          <cell r="A1578" t="str">
            <v>06E40</v>
          </cell>
          <cell r="B1578" t="str">
            <v>Kantor Cabang Cepu</v>
          </cell>
        </row>
        <row r="1579">
          <cell r="A1579" t="str">
            <v>06E50</v>
          </cell>
          <cell r="B1579" t="str">
            <v>Kantor Cabang Randublatung</v>
          </cell>
        </row>
        <row r="1580">
          <cell r="A1580" t="str">
            <v>06E60</v>
          </cell>
          <cell r="B1580" t="str">
            <v>Kantor Cabang Wirosari</v>
          </cell>
        </row>
        <row r="1581">
          <cell r="A1581" t="str">
            <v>06E70</v>
          </cell>
          <cell r="B1581" t="str">
            <v>Kantor Cabang Kuwu</v>
          </cell>
        </row>
        <row r="1582">
          <cell r="A1582" t="str">
            <v>06E80</v>
          </cell>
          <cell r="B1582" t="str">
            <v>Kantor Cabang Godong</v>
          </cell>
        </row>
        <row r="1583">
          <cell r="A1583" t="str">
            <v>06E90</v>
          </cell>
          <cell r="B1583" t="str">
            <v>Kantor Cabang Pamotan</v>
          </cell>
        </row>
        <row r="1584">
          <cell r="A1584" t="str">
            <v>06F00</v>
          </cell>
          <cell r="B1584" t="str">
            <v>Kantor Cabang Jepon</v>
          </cell>
        </row>
        <row r="1585">
          <cell r="A1585" t="str">
            <v>06F10</v>
          </cell>
          <cell r="B1585" t="str">
            <v>Kantor Cabang Gading</v>
          </cell>
        </row>
        <row r="1586">
          <cell r="A1586" t="str">
            <v>06F20</v>
          </cell>
          <cell r="B1586" t="str">
            <v>Kantor Cabang Baturetno</v>
          </cell>
        </row>
        <row r="1587">
          <cell r="A1587" t="str">
            <v>06F30</v>
          </cell>
          <cell r="B1587" t="str">
            <v>Kantor Cabang Purwotomo</v>
          </cell>
        </row>
        <row r="1588">
          <cell r="A1588" t="str">
            <v>06F40</v>
          </cell>
          <cell r="B1588" t="str">
            <v>Kantor Cabang Jatisrono</v>
          </cell>
        </row>
        <row r="1589">
          <cell r="A1589" t="str">
            <v>06F50</v>
          </cell>
          <cell r="B1589" t="str">
            <v>Kantor Cabang Sukoharjo</v>
          </cell>
        </row>
        <row r="1590">
          <cell r="A1590" t="str">
            <v>06F60</v>
          </cell>
          <cell r="B1590" t="str">
            <v>Kantor Cabang Karangpandan</v>
          </cell>
        </row>
        <row r="1591">
          <cell r="A1591" t="str">
            <v>06F70</v>
          </cell>
          <cell r="B1591" t="str">
            <v>Kantor Cabang Matesih</v>
          </cell>
        </row>
        <row r="1592">
          <cell r="A1592" t="str">
            <v>06F80</v>
          </cell>
          <cell r="B1592" t="str">
            <v>Kantor Cabang Tawangmangu</v>
          </cell>
        </row>
        <row r="1593">
          <cell r="A1593" t="str">
            <v>06F90</v>
          </cell>
          <cell r="B1593" t="str">
            <v>Kantor Cabang Tirtomoyo</v>
          </cell>
        </row>
        <row r="1594">
          <cell r="A1594" t="str">
            <v>06G00</v>
          </cell>
          <cell r="B1594" t="str">
            <v>Kantor Cabang Purwantoro</v>
          </cell>
        </row>
        <row r="1595">
          <cell r="A1595" t="str">
            <v>06G10</v>
          </cell>
          <cell r="B1595" t="str">
            <v>Kantor Cabang Klaten</v>
          </cell>
        </row>
        <row r="1596">
          <cell r="A1596" t="str">
            <v>06G20</v>
          </cell>
          <cell r="B1596" t="str">
            <v>Kantor Cabang Wonogiri</v>
          </cell>
        </row>
        <row r="1597">
          <cell r="A1597" t="str">
            <v>06G30</v>
          </cell>
          <cell r="B1597" t="str">
            <v>Kantor Cabang Kartasura</v>
          </cell>
        </row>
        <row r="1598">
          <cell r="A1598" t="str">
            <v>06G40</v>
          </cell>
          <cell r="B1598" t="str">
            <v>Kantor Cabang Boyolali</v>
          </cell>
        </row>
        <row r="1599">
          <cell r="A1599" t="str">
            <v>06G50</v>
          </cell>
          <cell r="B1599" t="str">
            <v>Kantor Cabang Ampel</v>
          </cell>
        </row>
        <row r="1600">
          <cell r="A1600" t="str">
            <v>06G60</v>
          </cell>
          <cell r="B1600" t="str">
            <v>Kantor Cabang Jatinom</v>
          </cell>
        </row>
        <row r="1601">
          <cell r="A1601" t="str">
            <v>06G70</v>
          </cell>
          <cell r="B1601" t="str">
            <v>Kantor Cabang Pedan</v>
          </cell>
        </row>
        <row r="1602">
          <cell r="A1602" t="str">
            <v>06G80</v>
          </cell>
          <cell r="B1602" t="str">
            <v>Kantor Cabang Wedi</v>
          </cell>
        </row>
        <row r="1603">
          <cell r="A1603" t="str">
            <v>06G90</v>
          </cell>
          <cell r="B1603" t="str">
            <v>Kantor Cabang Delanggu</v>
          </cell>
        </row>
        <row r="1604">
          <cell r="A1604" t="str">
            <v>06H00</v>
          </cell>
          <cell r="B1604" t="str">
            <v>Kantor Cabang Gondangwinangun</v>
          </cell>
        </row>
        <row r="1605">
          <cell r="A1605" t="str">
            <v>06H10</v>
          </cell>
          <cell r="B1605" t="str">
            <v>Kantor Cabang Cawas</v>
          </cell>
        </row>
        <row r="1606">
          <cell r="A1606" t="str">
            <v>06H20</v>
          </cell>
          <cell r="B1606" t="str">
            <v>Kantor Cabang Rembang</v>
          </cell>
        </row>
        <row r="1607">
          <cell r="A1607" t="str">
            <v>06H30</v>
          </cell>
          <cell r="B1607" t="str">
            <v>Kantor Cabang Pandangan</v>
          </cell>
        </row>
        <row r="1608">
          <cell r="A1608" t="str">
            <v>06H40</v>
          </cell>
          <cell r="B1608" t="str">
            <v>Kantor Cabang Lasem</v>
          </cell>
        </row>
        <row r="1609">
          <cell r="A1609" t="str">
            <v>06H50</v>
          </cell>
          <cell r="B1609" t="str">
            <v>Kantor Cabang Sarang</v>
          </cell>
        </row>
        <row r="1610">
          <cell r="A1610" t="str">
            <v>06H60</v>
          </cell>
          <cell r="B1610" t="str">
            <v>Kantor Cabang Gubug</v>
          </cell>
        </row>
        <row r="1611">
          <cell r="A1611" t="str">
            <v>06H70</v>
          </cell>
          <cell r="B1611" t="str">
            <v>Kantor Cabang Pati</v>
          </cell>
        </row>
        <row r="1612">
          <cell r="A1612" t="str">
            <v>06H80</v>
          </cell>
          <cell r="B1612" t="str">
            <v>Kantor Cabang Kayen</v>
          </cell>
        </row>
        <row r="1613">
          <cell r="A1613" t="str">
            <v>06H90</v>
          </cell>
          <cell r="B1613" t="str">
            <v>Kantor Cabang Tayu</v>
          </cell>
        </row>
        <row r="1614">
          <cell r="A1614" t="str">
            <v>06I00</v>
          </cell>
          <cell r="B1614" t="str">
            <v>Kantor Cabang Juwana</v>
          </cell>
        </row>
        <row r="1615">
          <cell r="A1615" t="str">
            <v>06I10</v>
          </cell>
          <cell r="B1615" t="str">
            <v>Kantor Cabang Wedarijeksa</v>
          </cell>
        </row>
        <row r="1616">
          <cell r="A1616" t="str">
            <v>06I20</v>
          </cell>
          <cell r="B1616" t="str">
            <v>Kantor Cabang Bulumanis</v>
          </cell>
        </row>
        <row r="1617">
          <cell r="A1617" t="str">
            <v>06I30</v>
          </cell>
          <cell r="B1617" t="str">
            <v>Kantor Cabang  Winong</v>
          </cell>
        </row>
        <row r="1618">
          <cell r="A1618" t="str">
            <v>06I40</v>
          </cell>
          <cell r="B1618" t="str">
            <v>Kantor Cabang Palur</v>
          </cell>
        </row>
        <row r="1619">
          <cell r="A1619" t="str">
            <v>06S06</v>
          </cell>
          <cell r="B1619" t="str">
            <v>Kantor CPS Solo Baru</v>
          </cell>
        </row>
        <row r="1620">
          <cell r="A1620" t="str">
            <v>0600A</v>
          </cell>
          <cell r="B1620" t="str">
            <v>Kantor Pemeriksaan Purwokerto</v>
          </cell>
        </row>
        <row r="1621">
          <cell r="A1621" t="str">
            <v>06009</v>
          </cell>
          <cell r="B1621" t="str">
            <v>Kantor Pemeriksaan Yogyakarta I</v>
          </cell>
        </row>
        <row r="1622">
          <cell r="A1622" t="str">
            <v>0600B</v>
          </cell>
          <cell r="B1622" t="str">
            <v>Kantor Pemeriksaan Surakarta I</v>
          </cell>
        </row>
        <row r="1623">
          <cell r="A1623" t="str">
            <v>0600C</v>
          </cell>
          <cell r="B1623" t="str">
            <v>Kantor Pemeriksaan Blora</v>
          </cell>
        </row>
        <row r="1624">
          <cell r="A1624" t="str">
            <v>17S01</v>
          </cell>
          <cell r="B1624" t="str">
            <v>Kantor CPS Radin Intan</v>
          </cell>
        </row>
        <row r="1625">
          <cell r="A1625" t="str">
            <v>02006</v>
          </cell>
          <cell r="B1625" t="str">
            <v>Kantor Pemeriksaan Palembang</v>
          </cell>
        </row>
        <row r="1626">
          <cell r="A1626" t="str">
            <v>02007</v>
          </cell>
          <cell r="B1626" t="str">
            <v>Kantor Pemeriksaan Lampung</v>
          </cell>
        </row>
        <row r="1627">
          <cell r="A1627" t="str">
            <v>02008</v>
          </cell>
          <cell r="B1627" t="str">
            <v>Kantor Pemeriksaan Pekanbaru</v>
          </cell>
        </row>
        <row r="1628">
          <cell r="A1628" t="str">
            <v>02170</v>
          </cell>
          <cell r="B1628" t="str">
            <v>Kantor Cabang Lubuklinggau</v>
          </cell>
        </row>
        <row r="1629">
          <cell r="A1629" t="str">
            <v>02600</v>
          </cell>
          <cell r="B1629" t="str">
            <v>Kantor Cabang Pagaralam</v>
          </cell>
        </row>
        <row r="1630">
          <cell r="A1630" t="str">
            <v>02620</v>
          </cell>
          <cell r="B1630" t="str">
            <v>Kantor Cabang Tulang Bawang</v>
          </cell>
        </row>
        <row r="1631">
          <cell r="A1631" t="str">
            <v>0900G</v>
          </cell>
          <cell r="B1631" t="str">
            <v>Kantor Pemeriksaan Jombang</v>
          </cell>
        </row>
        <row r="1632">
          <cell r="A1632" t="str">
            <v>01S14</v>
          </cell>
          <cell r="B1632" t="str">
            <v>Kantor CPS Meureudu</v>
          </cell>
        </row>
        <row r="1633">
          <cell r="A1633" t="str">
            <v>06S07</v>
          </cell>
          <cell r="B1633" t="str">
            <v>Kantor CPS Gayamsari</v>
          </cell>
        </row>
        <row r="1634">
          <cell r="A1634" t="str">
            <v>09S11</v>
          </cell>
          <cell r="B1634" t="str">
            <v>Kantor CPS Kedinding</v>
          </cell>
        </row>
        <row r="1635">
          <cell r="A1635" t="str">
            <v>0600D</v>
          </cell>
          <cell r="B1635" t="str">
            <v>Kantor Pemeriksaan Surakarta II</v>
          </cell>
        </row>
        <row r="1636">
          <cell r="A1636" t="str">
            <v>0600E</v>
          </cell>
          <cell r="B1636" t="str">
            <v>Kantor Pemeriksaan Pekalongan</v>
          </cell>
        </row>
        <row r="1637">
          <cell r="A1637" t="str">
            <v>0600F</v>
          </cell>
          <cell r="B1637" t="str">
            <v>Kantor Pemeriksaan Pati</v>
          </cell>
        </row>
        <row r="1638">
          <cell r="A1638" t="str">
            <v>0600G</v>
          </cell>
          <cell r="B1638" t="str">
            <v>Kantor Pemeriksaan Yogyakarta II</v>
          </cell>
        </row>
        <row r="1639">
          <cell r="A1639" t="str">
            <v>0600H</v>
          </cell>
          <cell r="B1639" t="str">
            <v>Kantor Pemeriksaan Yogyakarta III</v>
          </cell>
        </row>
        <row r="1640">
          <cell r="A1640" t="str">
            <v>0600I</v>
          </cell>
          <cell r="B1640" t="str">
            <v>Kantor Pemeriksaan Kebumen</v>
          </cell>
        </row>
        <row r="1641">
          <cell r="A1641" t="str">
            <v>12790</v>
          </cell>
          <cell r="B1641" t="str">
            <v>Kantor Cabang Reo</v>
          </cell>
        </row>
        <row r="1642">
          <cell r="A1642" t="str">
            <v>12S02</v>
          </cell>
          <cell r="B1642" t="str">
            <v>Kantor CPS Pasar Renteng</v>
          </cell>
        </row>
        <row r="1643">
          <cell r="A1643" t="str">
            <v>16006</v>
          </cell>
          <cell r="B1643" t="str">
            <v>Kantor Pemeriksaan Serang</v>
          </cell>
        </row>
        <row r="1644">
          <cell r="A1644" t="str">
            <v>16005</v>
          </cell>
          <cell r="B1644" t="str">
            <v>Inspektorat Wilayah Jakarta II</v>
          </cell>
        </row>
        <row r="1645">
          <cell r="A1645" t="str">
            <v>04S06</v>
          </cell>
          <cell r="B1645" t="str">
            <v>Kantor CPS Griya Plered</v>
          </cell>
        </row>
        <row r="1646">
          <cell r="A1646" t="str">
            <v>04650</v>
          </cell>
          <cell r="B1646" t="str">
            <v>Kantor Cabang Holis</v>
          </cell>
        </row>
        <row r="1647">
          <cell r="A1647" t="str">
            <v>00710</v>
          </cell>
          <cell r="B1647" t="str">
            <v>PKBL dan CSR</v>
          </cell>
        </row>
        <row r="1648">
          <cell r="A1648" t="str">
            <v>0900Z</v>
          </cell>
          <cell r="B1648" t="str">
            <v>Balai Diklat Surabaya</v>
          </cell>
        </row>
        <row r="1649">
          <cell r="A1649" t="str">
            <v>05S04</v>
          </cell>
          <cell r="B1649" t="str">
            <v>Kantor CPS Ujungbulu</v>
          </cell>
        </row>
        <row r="1650">
          <cell r="A1650" t="str">
            <v>05A20</v>
          </cell>
          <cell r="B1650" t="str">
            <v>Kantor Cabang Malili</v>
          </cell>
        </row>
        <row r="1651">
          <cell r="A1651" t="str">
            <v>16500</v>
          </cell>
          <cell r="B1651" t="str">
            <v>Kantor Cabang Jombang Indah</v>
          </cell>
        </row>
        <row r="1652">
          <cell r="A1652" t="str">
            <v>16S03</v>
          </cell>
          <cell r="B1652" t="str">
            <v>Kantor CPS Kepandean</v>
          </cell>
        </row>
        <row r="1653">
          <cell r="A1653" t="str">
            <v>03S08</v>
          </cell>
          <cell r="B1653" t="str">
            <v>Kantor CPS Islamic Center</v>
          </cell>
        </row>
        <row r="1654">
          <cell r="A1654" t="str">
            <v>03S09</v>
          </cell>
          <cell r="B1654" t="str">
            <v>Kantor CPS Kebon Jati</v>
          </cell>
        </row>
        <row r="1655">
          <cell r="A1655" t="str">
            <v>09S12</v>
          </cell>
          <cell r="B1655" t="str">
            <v>Kantor CPS A. Yani Jember</v>
          </cell>
        </row>
        <row r="1656">
          <cell r="A1656" t="str">
            <v>09S13</v>
          </cell>
          <cell r="B1656" t="str">
            <v>Kantor CPS Pasar Anom</v>
          </cell>
        </row>
        <row r="1657">
          <cell r="A1657" t="str">
            <v>10006</v>
          </cell>
          <cell r="B1657" t="str">
            <v>Kantor Pemeriksaan Kediri</v>
          </cell>
        </row>
        <row r="1658">
          <cell r="A1658" t="str">
            <v>10007</v>
          </cell>
          <cell r="B1658" t="str">
            <v>Kantor Pemeriksaan Jember</v>
          </cell>
        </row>
        <row r="1659">
          <cell r="A1659" t="str">
            <v>10008</v>
          </cell>
          <cell r="B1659" t="str">
            <v>Kantor Pemeriksaan Probolinggo</v>
          </cell>
        </row>
        <row r="1660">
          <cell r="A1660" t="str">
            <v>10009</v>
          </cell>
          <cell r="B1660" t="str">
            <v>Kantor Pemeriksaan Malang</v>
          </cell>
        </row>
        <row r="1661">
          <cell r="A1661" t="str">
            <v>04670</v>
          </cell>
          <cell r="B1661" t="str">
            <v>Kantor Cabang Sukabumi</v>
          </cell>
        </row>
        <row r="1662">
          <cell r="A1662" t="str">
            <v>04700</v>
          </cell>
          <cell r="B1662" t="str">
            <v>Kantor Cabang Cibadak</v>
          </cell>
        </row>
        <row r="1663">
          <cell r="A1663" t="str">
            <v>04660</v>
          </cell>
          <cell r="B1663" t="str">
            <v>Kantor Cabang Cicurug</v>
          </cell>
        </row>
        <row r="1664">
          <cell r="A1664" t="str">
            <v>04690</v>
          </cell>
          <cell r="B1664" t="str">
            <v>Kantor Cabang Cikampek</v>
          </cell>
        </row>
        <row r="1665">
          <cell r="A1665" t="str">
            <v>04680</v>
          </cell>
          <cell r="B1665" t="str">
            <v>Kantor Cabang Cilamaya</v>
          </cell>
        </row>
        <row r="1666">
          <cell r="A1666" t="str">
            <v>04S09</v>
          </cell>
          <cell r="B1666" t="str">
            <v>Kantor CPS Kebon Jati</v>
          </cell>
        </row>
        <row r="1667">
          <cell r="A1667" t="str">
            <v>05A40</v>
          </cell>
          <cell r="B1667" t="str">
            <v>Kantor Anak Cabang Namlea</v>
          </cell>
        </row>
        <row r="1668">
          <cell r="A1668" t="str">
            <v>16S05</v>
          </cell>
          <cell r="B1668" t="str">
            <v>Kantor CPS Botanical Junction</v>
          </cell>
        </row>
        <row r="1669">
          <cell r="A1669" t="str">
            <v>18S02</v>
          </cell>
          <cell r="B1669" t="str">
            <v>Kantor CPS Bangkinang</v>
          </cell>
        </row>
        <row r="1670">
          <cell r="A1670" t="str">
            <v>18S03</v>
          </cell>
          <cell r="B1670" t="str">
            <v>Kantor CPS Pandau Permai</v>
          </cell>
        </row>
        <row r="1671">
          <cell r="A1671" t="str">
            <v>18190</v>
          </cell>
          <cell r="B1671" t="str">
            <v>Kantor Cabang Tanjung Uban</v>
          </cell>
        </row>
        <row r="1672">
          <cell r="A1672" t="str">
            <v>18220</v>
          </cell>
          <cell r="B1672" t="str">
            <v>Kantor Cabang Rengat</v>
          </cell>
        </row>
        <row r="1673">
          <cell r="A1673" t="str">
            <v>18210</v>
          </cell>
          <cell r="B1673" t="str">
            <v>Kantor Cabang Perawang</v>
          </cell>
        </row>
        <row r="1674">
          <cell r="A1674" t="str">
            <v>18200</v>
          </cell>
          <cell r="B1674" t="str">
            <v>Kantor Cabang Pasir Pengarayan</v>
          </cell>
        </row>
        <row r="1675">
          <cell r="A1675" t="str">
            <v>18230</v>
          </cell>
          <cell r="B1675" t="str">
            <v>Kantor Cabang Bengkalis</v>
          </cell>
        </row>
      </sheetData>
      <sheetData sheetId="6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Data"/>
      <sheetName val="1"/>
      <sheetName val="2 "/>
      <sheetName val="21"/>
      <sheetName val="22"/>
      <sheetName val="23"/>
      <sheetName val="3"/>
      <sheetName val="4"/>
      <sheetName val="41"/>
      <sheetName val="411"/>
      <sheetName val="KURSI"/>
      <sheetName val="5"/>
      <sheetName val="51"/>
      <sheetName val="52"/>
      <sheetName val="53"/>
      <sheetName val="54"/>
      <sheetName val="541"/>
      <sheetName val="6"/>
      <sheetName val="7"/>
      <sheetName val="7.1"/>
      <sheetName val="8"/>
      <sheetName val="81"/>
      <sheetName val="82"/>
      <sheetName val="83"/>
      <sheetName val="N"/>
      <sheetName val="RL"/>
      <sheetName val="Sheet2"/>
      <sheetName val="81a"/>
      <sheetName val="Sheet2 (2)"/>
      <sheetName val="GL"/>
      <sheetName val="51A"/>
      <sheetName val="GLpem"/>
      <sheetName val="Sheet5"/>
      <sheetName val="April"/>
      <sheetName val="rate"/>
      <sheetName val="2_"/>
      <sheetName val="7_1"/>
      <sheetName val="Sheet2_(2)"/>
      <sheetName val="Order"/>
      <sheetName val="Schedule"/>
      <sheetName val="Schedule OK Status"/>
      <sheetName val="2_1"/>
      <sheetName val="7_11"/>
      <sheetName val="Sheet2_(2)1"/>
      <sheetName val="JVFORM"/>
      <sheetName val="tuong"/>
      <sheetName val="GVL"/>
      <sheetName val="Table"/>
      <sheetName val="Master KKP Global 4"/>
      <sheetName val="Assumptions"/>
      <sheetName val="Sheet7"/>
      <sheetName val="TB-WP"/>
      <sheetName val="adj"/>
      <sheetName val="2_7"/>
      <sheetName val="7_17"/>
      <sheetName val="Sheet2_(2)7"/>
      <sheetName val="Schedule_OK_Status5"/>
      <sheetName val="Master_KKP_Global_45"/>
      <sheetName val="2_2"/>
      <sheetName val="7_12"/>
      <sheetName val="Sheet2_(2)2"/>
      <sheetName val="Schedule_OK_Status"/>
      <sheetName val="Master_KKP_Global_4"/>
      <sheetName val="2_4"/>
      <sheetName val="7_14"/>
      <sheetName val="Sheet2_(2)4"/>
      <sheetName val="Schedule_OK_Status2"/>
      <sheetName val="Master_KKP_Global_42"/>
      <sheetName val="2_3"/>
      <sheetName val="7_13"/>
      <sheetName val="Sheet2_(2)3"/>
      <sheetName val="Schedule_OK_Status1"/>
      <sheetName val="Master_KKP_Global_41"/>
      <sheetName val="2_5"/>
      <sheetName val="7_15"/>
      <sheetName val="Sheet2_(2)5"/>
      <sheetName val="Schedule_OK_Status3"/>
      <sheetName val="Master_KKP_Global_43"/>
      <sheetName val="2_6"/>
      <sheetName val="7_16"/>
      <sheetName val="Sheet2_(2)6"/>
      <sheetName val="Schedule_OK_Status4"/>
      <sheetName val="Master_KKP_Global_44"/>
      <sheetName val="2_10"/>
      <sheetName val="7_110"/>
      <sheetName val="Sheet2_(2)10"/>
      <sheetName val="Schedule_OK_Status8"/>
      <sheetName val="Master_KKP_Global_48"/>
      <sheetName val="2_8"/>
      <sheetName val="7_18"/>
      <sheetName val="Sheet2_(2)8"/>
      <sheetName val="Schedule_OK_Status6"/>
      <sheetName val="Master_KKP_Global_46"/>
      <sheetName val="2_9"/>
      <sheetName val="7_19"/>
      <sheetName val="Sheet2_(2)9"/>
      <sheetName val="Schedule_OK_Status7"/>
      <sheetName val="Master_KKP_Global_47"/>
      <sheetName val="2_13"/>
      <sheetName val="7_113"/>
      <sheetName val="Sheet2_(2)13"/>
      <sheetName val="Schedule_OK_Status11"/>
      <sheetName val="Master_KKP_Global_411"/>
      <sheetName val="2_12"/>
      <sheetName val="7_112"/>
      <sheetName val="Sheet2_(2)12"/>
      <sheetName val="Schedule_OK_Status10"/>
      <sheetName val="Master_KKP_Global_410"/>
      <sheetName val="2_11"/>
      <sheetName val="7_111"/>
      <sheetName val="Sheet2_(2)11"/>
      <sheetName val="Schedule_OK_Status9"/>
      <sheetName val="Master_KKP_Global_49"/>
      <sheetName val="Projects"/>
      <sheetName val="GeneralInfo"/>
      <sheetName val="Marshal"/>
      <sheetName val="2_14"/>
      <sheetName val="7_114"/>
      <sheetName val="Sheet2_(2)14"/>
      <sheetName val="Schedule_OK_Status12"/>
      <sheetName val="Master_KKP_Global_412"/>
      <sheetName val="PURCHASE"/>
      <sheetName val="07-01"/>
      <sheetName val="Sheet1"/>
      <sheetName val="JobDetails"/>
      <sheetName val="Daftar"/>
      <sheetName val="X rate"/>
      <sheetName val="Data Update"/>
      <sheetName val="DATANAS_SIDJP_MFPPHB02__spt_thn"/>
      <sheetName val="Input"/>
      <sheetName val="GLx"/>
      <sheetName val="1.GasAcct"/>
      <sheetName val="2_15"/>
      <sheetName val="7_115"/>
      <sheetName val="Sheet2_(2)15"/>
      <sheetName val="Schedule_OK_Status13"/>
      <sheetName val="Master_KKP_Global_413"/>
      <sheetName val="X_rate"/>
      <sheetName val="Data_Update"/>
      <sheetName val="SUM"/>
      <sheetName val="計算結果"/>
      <sheetName val="Parameters"/>
      <sheetName val="List-Value"/>
      <sheetName val="Recap"/>
      <sheetName val="BBM-03"/>
      <sheetName val="data_val"/>
      <sheetName val="Links"/>
      <sheetName val="Rates"/>
      <sheetName val="tabel"/>
      <sheetName val="daftar penyusutan harta"/>
      <sheetName val="1_ 2"/>
      <sheetName val="I-Rollforward"/>
      <sheetName val="A"/>
      <sheetName val="412"/>
      <sheetName val="SELISIHKURSSOURCE"/>
      <sheetName val="Customize Your Purchase Order"/>
      <sheetName val="Lamp 1"/>
      <sheetName val="412src2"/>
      <sheetName val="PDPC0908"/>
      <sheetName val="L.1"/>
      <sheetName val="std"/>
      <sheetName val="L_15"/>
      <sheetName val="L_1"/>
      <sheetName val="L_12"/>
      <sheetName val="L_11"/>
      <sheetName val="L_13"/>
      <sheetName val="L_14"/>
      <sheetName val="L_18"/>
      <sheetName val="L_16"/>
      <sheetName val="L_17"/>
      <sheetName val="L_111"/>
      <sheetName val="L_110"/>
      <sheetName val="L_19"/>
      <sheetName val="Amor1"/>
      <sheetName val="L_112"/>
      <sheetName val="LPP"/>
      <sheetName val="JUL"/>
      <sheetName val="SPI"/>
      <sheetName val="kurs"/>
      <sheetName val="Main"/>
      <sheetName val="SHAREHOLDERS"/>
      <sheetName val="Journal Template"/>
      <sheetName val="ACC.CODE"/>
      <sheetName val="ExchRates"/>
      <sheetName val="V_List"/>
      <sheetName val="MASTER"/>
      <sheetName val="DETANAL-AUG"/>
      <sheetName val="YRACCT"/>
      <sheetName val="ACC_CODE5"/>
      <sheetName val="Lamp_15"/>
      <sheetName val="ACC_CODE"/>
      <sheetName val="Lamp_1"/>
      <sheetName val="ACC_CODE2"/>
      <sheetName val="Lamp_12"/>
      <sheetName val="ACC_CODE1"/>
      <sheetName val="Lamp_11"/>
      <sheetName val="ACC_CODE3"/>
      <sheetName val="Lamp_13"/>
      <sheetName val="ACC_CODE4"/>
      <sheetName val="Lamp_14"/>
      <sheetName val="ACC_CODE8"/>
      <sheetName val="Lamp_18"/>
      <sheetName val="ACC_CODE6"/>
      <sheetName val="Lamp_16"/>
      <sheetName val="ACC_CODE7"/>
      <sheetName val="Lamp_17"/>
      <sheetName val="Engineering Workload"/>
      <sheetName val="ACC_CODE11"/>
      <sheetName val="Lamp_111"/>
      <sheetName val="ACC_CODE10"/>
      <sheetName val="Lamp_110"/>
      <sheetName val="ACC_CODE9"/>
      <sheetName val="Lamp_19"/>
      <sheetName val="Other Addbacks"/>
      <sheetName val="Customize Your Invoice"/>
      <sheetName val="Invoice"/>
      <sheetName val="ACC_CODE12"/>
      <sheetName val="Lamp_112"/>
      <sheetName val="Purchase Order (2)"/>
      <sheetName val="CIVIC 1.6L(7ｶ国MA輸出)ｺｽﾄ"/>
      <sheetName val="GLdownload"/>
      <sheetName val="Purchase_Order_(2)"/>
      <sheetName val="Customize_Your_Purchase_Order"/>
      <sheetName val="CIVIC_1_6L(7ｶ国MA輸出)ｺｽﾄ"/>
      <sheetName val="KLHT"/>
      <sheetName val="DB KPP"/>
      <sheetName val="Identitas"/>
      <sheetName val="Formal"/>
      <sheetName val="Matrik"/>
      <sheetName val="LPNK"/>
      <sheetName val="S Balik WP"/>
      <sheetName val="KKP"/>
      <sheetName val="S KPP"/>
      <sheetName val="S WP"/>
      <sheetName val="SPUH"/>
      <sheetName val="Lamp SPUH"/>
      <sheetName val="26 A"/>
      <sheetName val="SK"/>
      <sheetName val="FP"/>
      <sheetName val="SPT"/>
      <sheetName val="Tunggakan"/>
      <sheetName val="no SK"/>
      <sheetName val="Sheet3"/>
      <sheetName val="CIVIC 1.6L(7__MA__)___"/>
      <sheetName val="CIVIC_1_6L(7__MA__)___"/>
      <sheetName val="Purchase_Order_(2)6"/>
      <sheetName val="Customize_Your_Purchase_Order6"/>
      <sheetName val="CIVIC_1_6L(7ｶ国MA輸出)ｺｽﾄ6"/>
      <sheetName val="Purchase_Order_(2)1"/>
      <sheetName val="Customize_Your_Purchase_Order1"/>
      <sheetName val="CIVIC_1_6L(7ｶ国MA輸出)ｺｽﾄ1"/>
      <sheetName val="Purchase_Order_(2)3"/>
      <sheetName val="Customize_Your_Purchase_Order3"/>
      <sheetName val="CIVIC_1_6L(7ｶ国MA輸出)ｺｽﾄ3"/>
      <sheetName val="Purchase_Order_(2)2"/>
      <sheetName val="Customize_Your_Purchase_Order2"/>
      <sheetName val="CIVIC_1_6L(7ｶ国MA輸出)ｺｽﾄ2"/>
      <sheetName val="Purchase_Order_(2)4"/>
      <sheetName val="Customize_Your_Purchase_Order4"/>
      <sheetName val="CIVIC_1_6L(7ｶ国MA輸出)ｺｽﾄ4"/>
      <sheetName val="Purchase_Order_(2)5"/>
      <sheetName val="Customize_Your_Purchase_Order5"/>
      <sheetName val="CIVIC_1_6L(7ｶ国MA輸出)ｺｽﾄ5"/>
      <sheetName val="Purchase_Order_(2)9"/>
      <sheetName val="Customize_Your_Purchase_Order9"/>
      <sheetName val="CIVIC_1_6L(7ｶ国MA輸出)ｺｽﾄ9"/>
      <sheetName val="Purchase_Order_(2)7"/>
      <sheetName val="Customize_Your_Purchase_Order7"/>
      <sheetName val="CIVIC_1_6L(7ｶ国MA輸出)ｺｽﾄ7"/>
      <sheetName val="Purchase_Order_(2)8"/>
      <sheetName val="Customize_Your_Purchase_Order8"/>
      <sheetName val="CIVIC_1_6L(7ｶ国MA輸出)ｺｽﾄ8"/>
      <sheetName val="CIVIC 1.6L(7??MA??)???"/>
      <sheetName val="CIVIC_1_6L(7??MA??)???"/>
      <sheetName val="Purchase_Order_(2)12"/>
      <sheetName val="Customize_Your_Purchase_Order12"/>
      <sheetName val="CIVIC_1_6L(7ｶ国MA輸出)ｺｽﾄ12"/>
      <sheetName val="Purchase_Order_(2)11"/>
      <sheetName val="Customize_Your_Purchase_Order11"/>
      <sheetName val="CIVIC_1_6L(7ｶ国MA輸出)ｺｽﾄ11"/>
      <sheetName val="Purchase_Order_(2)10"/>
      <sheetName val="Customize_Your_Purchase_Order10"/>
      <sheetName val="CIVIC_1_6L(7ｶ国MA輸出)ｺｽﾄ10"/>
      <sheetName val="Chart2"/>
      <sheetName val="home"/>
      <sheetName val="Lokasi"/>
      <sheetName val="pemegang saham"/>
      <sheetName val="gambaran"/>
      <sheetName val="output"/>
      <sheetName val="proses produksi"/>
      <sheetName val="pemasok"/>
      <sheetName val="HubIstimewa"/>
      <sheetName val="tenaga kerja"/>
      <sheetName val="prospektus"/>
      <sheetName val="ketetapan"/>
      <sheetName val="Restitusi"/>
      <sheetName val="Kewajiban"/>
      <sheetName val="Pemeriksaan"/>
      <sheetName val="keberatan"/>
      <sheetName val="suplier"/>
      <sheetName val="PGroup"/>
      <sheetName val="Daftar Pemotong"/>
      <sheetName val="Analisa ROA dll (2)"/>
      <sheetName val="potensial"/>
      <sheetName val="Neraca"/>
      <sheetName val="Laporan Laba rugi"/>
      <sheetName val="Financial Analysis2 (2)"/>
      <sheetName val="Financial Analysis1"/>
      <sheetName val="PPH GB"/>
      <sheetName val="CIVIC_1_6L(7??MA??)???1"/>
      <sheetName val="A p r"/>
      <sheetName val="00 received in 01"/>
      <sheetName val="F e b"/>
      <sheetName val="Per GL J a n"/>
      <sheetName val="J u l"/>
      <sheetName val="Purchase_Order_(2)13"/>
      <sheetName val="Customize_Your_Purchase_Order13"/>
      <sheetName val="CIVIC_1_6L(7ｶ国MA輸出)ｺｽﾄ13"/>
      <sheetName val="CIVIC_1_6L(7??MA??)???3"/>
      <sheetName val="CIVIC_1_6L(7??MA??)???2"/>
      <sheetName val="CIVIC_1_6L(7__MA__)___1"/>
      <sheetName val="Data WP"/>
      <sheetName val="2 matrik"/>
      <sheetName val="A.4.3"/>
      <sheetName val="Guide"/>
      <sheetName val="RENCdanREAL"/>
      <sheetName val="Penerimaan"/>
      <sheetName val="Rekap"/>
      <sheetName val="Per Jenis Pajak"/>
      <sheetName val="Jan"/>
      <sheetName val="Peb"/>
      <sheetName val="Mar"/>
      <sheetName val="Apr"/>
      <sheetName val="Mei"/>
      <sheetName val="Jun"/>
      <sheetName val="Agu"/>
      <sheetName val="Sep"/>
      <sheetName val="Okt"/>
      <sheetName val="Nov"/>
      <sheetName val="Des"/>
      <sheetName val="ASSUM-COMB-Prop"/>
      <sheetName val="A1-B ASSET"/>
      <sheetName val="Per_Jenis_Pajak"/>
      <sheetName val="C.1 CASH"/>
      <sheetName val="IBSSEC"/>
      <sheetName val="Per_Jenis_Pajak1"/>
      <sheetName val="A1-B_ASSET"/>
      <sheetName val="TB"/>
      <sheetName val="Spacenet Inc"/>
      <sheetName val="France"/>
      <sheetName val="Worksheet-03"/>
      <sheetName val="Per_Jenis_Pajak7"/>
      <sheetName val="A1-B_ASSET6"/>
      <sheetName val="C_1_CASH5"/>
      <sheetName val="Spacenet_Inc5"/>
      <sheetName val="Per_Jenis_Pajak2"/>
      <sheetName val="A1-B_ASSET1"/>
      <sheetName val="C_1_CASH"/>
      <sheetName val="Spacenet_Inc"/>
      <sheetName val="Per_Jenis_Pajak4"/>
      <sheetName val="A1-B_ASSET3"/>
      <sheetName val="C_1_CASH2"/>
      <sheetName val="Spacenet_Inc2"/>
      <sheetName val="Per_Jenis_Pajak3"/>
      <sheetName val="A1-B_ASSET2"/>
      <sheetName val="C_1_CASH1"/>
      <sheetName val="Spacenet_Inc1"/>
      <sheetName val="Per_Jenis_Pajak5"/>
      <sheetName val="A1-B_ASSET4"/>
      <sheetName val="C_1_CASH3"/>
      <sheetName val="Spacenet_Inc3"/>
      <sheetName val="Per_Jenis_Pajak6"/>
      <sheetName val="A1-B_ASSET5"/>
      <sheetName val="C_1_CASH4"/>
      <sheetName val="Spacenet_Inc4"/>
      <sheetName val="Per_Jenis_Pajak10"/>
      <sheetName val="A1-B_ASSET9"/>
      <sheetName val="C_1_CASH8"/>
      <sheetName val="Spacenet_Inc8"/>
      <sheetName val="Per_Jenis_Pajak8"/>
      <sheetName val="A1-B_ASSET7"/>
      <sheetName val="C_1_CASH6"/>
      <sheetName val="Spacenet_Inc6"/>
      <sheetName val="Per_Jenis_Pajak9"/>
      <sheetName val="A1-B_ASSET8"/>
      <sheetName val="C_1_CASH7"/>
      <sheetName val="Spacenet_Inc7"/>
      <sheetName val="Per_Jenis_Pajak13"/>
      <sheetName val="A1-B_ASSET12"/>
      <sheetName val="C_1_CASH11"/>
      <sheetName val="Spacenet_Inc11"/>
      <sheetName val="Per_Jenis_Pajak12"/>
      <sheetName val="A1-B_ASSET11"/>
      <sheetName val="C_1_CASH10"/>
      <sheetName val="Spacenet_Inc10"/>
      <sheetName val="Per_Jenis_Pajak11"/>
      <sheetName val="A1-B_ASSET10"/>
      <sheetName val="C_1_CASH9"/>
      <sheetName val="Spacenet_Inc9"/>
      <sheetName val="Per_Jenis_Pajak14"/>
      <sheetName val="A1-B_ASSET13"/>
      <sheetName val="C_1_CASH12"/>
      <sheetName val="Spacenet_Inc12"/>
      <sheetName val="p.mgmt"/>
      <sheetName val="Client AJE"/>
      <sheetName val="????"/>
      <sheetName val="Listing"/>
      <sheetName val="CIVIC_1_6L(7__MA__)___3"/>
      <sheetName val="CIVIC_1_6L(7__MA__)___2"/>
      <sheetName val="Book Depn_RTGC"/>
      <sheetName val="bs"/>
      <sheetName val="Calculation"/>
      <sheetName val="Gia_GC_Satthep"/>
      <sheetName val="jvr"/>
      <sheetName val="Account Code"/>
      <sheetName val="2_16"/>
      <sheetName val="7_116"/>
      <sheetName val="Sheet2_(2)16"/>
      <sheetName val="Schedule_OK_Status14"/>
      <sheetName val="Master_KKP_Global_414"/>
      <sheetName val="____"/>
      <sheetName val="2934"/>
      <sheetName val="X_rate1"/>
      <sheetName val="Data_Update1"/>
      <sheetName val="1_GasAcct"/>
      <sheetName val="2_17"/>
      <sheetName val="7_117"/>
      <sheetName val="Sheet2_(2)17"/>
      <sheetName val="Schedule_OK_Status15"/>
      <sheetName val="Master_KKP_Global_415"/>
      <sheetName val="X_rate2"/>
      <sheetName val="Data_Update2"/>
      <sheetName val="1_GasAcct1"/>
      <sheetName val="2_18"/>
      <sheetName val="7_118"/>
      <sheetName val="Sheet2_(2)18"/>
      <sheetName val="Schedule_OK_Status16"/>
      <sheetName val="Master_KKP_Global_416"/>
      <sheetName val="X_rate3"/>
      <sheetName val="Data_Update3"/>
      <sheetName val="1_GasAcct2"/>
      <sheetName val="2_19"/>
      <sheetName val="7_119"/>
      <sheetName val="Sheet2_(2)19"/>
      <sheetName val="Schedule_OK_Status17"/>
      <sheetName val="Master_KKP_Global_417"/>
      <sheetName val="X_rate4"/>
      <sheetName val="Data_Update4"/>
      <sheetName val="1_GasAcct3"/>
      <sheetName val="2_23"/>
      <sheetName val="7_123"/>
      <sheetName val="Sheet2_(2)23"/>
      <sheetName val="Schedule_OK_Status21"/>
      <sheetName val="Master_KKP_Global_421"/>
      <sheetName val="X_rate8"/>
      <sheetName val="Data_Update8"/>
      <sheetName val="1_GasAcct7"/>
      <sheetName val="2_20"/>
      <sheetName val="7_120"/>
      <sheetName val="Sheet2_(2)20"/>
      <sheetName val="Schedule_OK_Status18"/>
      <sheetName val="Master_KKP_Global_418"/>
      <sheetName val="X_rate5"/>
      <sheetName val="Data_Update5"/>
      <sheetName val="1_GasAcct4"/>
      <sheetName val="2_21"/>
      <sheetName val="7_121"/>
      <sheetName val="Sheet2_(2)21"/>
      <sheetName val="Schedule_OK_Status19"/>
      <sheetName val="Master_KKP_Global_419"/>
      <sheetName val="X_rate6"/>
      <sheetName val="Data_Update6"/>
      <sheetName val="1_GasAcct5"/>
      <sheetName val="2_22"/>
      <sheetName val="7_122"/>
      <sheetName val="Sheet2_(2)22"/>
      <sheetName val="Schedule_OK_Status20"/>
      <sheetName val="Master_KKP_Global_420"/>
      <sheetName val="X_rate7"/>
      <sheetName val="Data_Update7"/>
      <sheetName val="1_GasAcct6"/>
      <sheetName val="2_24"/>
      <sheetName val="7_124"/>
      <sheetName val="Sheet2_(2)24"/>
      <sheetName val="Schedule_OK_Status22"/>
      <sheetName val="Master_KKP_Global_422"/>
      <sheetName val="X_rate9"/>
      <sheetName val="Data_Update9"/>
      <sheetName val="1_GasAcct8"/>
      <sheetName val="2_25"/>
      <sheetName val="7_125"/>
      <sheetName val="Sheet2_(2)25"/>
      <sheetName val="Schedule_OK_Status23"/>
      <sheetName val="Master_KKP_Global_423"/>
      <sheetName val="X_rate10"/>
      <sheetName val="Data_Update10"/>
      <sheetName val="1_GasAcct9"/>
      <sheetName val="Ref"/>
      <sheetName val="detail"/>
      <sheetName val="Ex_Rate"/>
      <sheetName val="NAMA DEPT"/>
      <sheetName val="co_data"/>
      <sheetName val="NAMA_DEPT"/>
      <sheetName val="Account_Code"/>
      <sheetName val="Customize_Your_Invoice"/>
      <sheetName val="DEPK2003"/>
      <sheetName val="Family"/>
      <sheetName val="Reference"/>
      <sheetName val="TRBP"/>
      <sheetName val="Tariptund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I5">
            <v>5</v>
          </cell>
        </row>
      </sheetData>
      <sheetData sheetId="9">
        <row r="5">
          <cell r="I5">
            <v>5</v>
          </cell>
        </row>
      </sheetData>
      <sheetData sheetId="10">
        <row r="5">
          <cell r="I5">
            <v>5</v>
          </cell>
        </row>
      </sheetData>
      <sheetData sheetId="11">
        <row r="5">
          <cell r="I5">
            <v>5</v>
          </cell>
        </row>
      </sheetData>
      <sheetData sheetId="12" refreshError="1">
        <row r="5">
          <cell r="I5">
            <v>5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11">
          <cell r="G11">
            <v>0</v>
          </cell>
        </row>
      </sheetData>
      <sheetData sheetId="100">
        <row r="11">
          <cell r="G11">
            <v>0</v>
          </cell>
        </row>
      </sheetData>
      <sheetData sheetId="101">
        <row r="11">
          <cell r="G11">
            <v>0</v>
          </cell>
        </row>
      </sheetData>
      <sheetData sheetId="102">
        <row r="11">
          <cell r="G11">
            <v>0</v>
          </cell>
        </row>
      </sheetData>
      <sheetData sheetId="103">
        <row r="11">
          <cell r="G11">
            <v>0</v>
          </cell>
        </row>
      </sheetData>
      <sheetData sheetId="104">
        <row r="11">
          <cell r="G11">
            <v>0</v>
          </cell>
        </row>
      </sheetData>
      <sheetData sheetId="105">
        <row r="11">
          <cell r="G11">
            <v>0</v>
          </cell>
        </row>
      </sheetData>
      <sheetData sheetId="106">
        <row r="11">
          <cell r="G11">
            <v>0</v>
          </cell>
        </row>
      </sheetData>
      <sheetData sheetId="107">
        <row r="11">
          <cell r="G11">
            <v>0</v>
          </cell>
        </row>
      </sheetData>
      <sheetData sheetId="108">
        <row r="11">
          <cell r="G11">
            <v>0</v>
          </cell>
        </row>
      </sheetData>
      <sheetData sheetId="109">
        <row r="11">
          <cell r="G11">
            <v>0</v>
          </cell>
        </row>
      </sheetData>
      <sheetData sheetId="110">
        <row r="11">
          <cell r="G11">
            <v>0</v>
          </cell>
        </row>
      </sheetData>
      <sheetData sheetId="111">
        <row r="11">
          <cell r="G11">
            <v>0</v>
          </cell>
        </row>
      </sheetData>
      <sheetData sheetId="112">
        <row r="11">
          <cell r="G11">
            <v>0</v>
          </cell>
        </row>
      </sheetData>
      <sheetData sheetId="113">
        <row r="11">
          <cell r="G11">
            <v>0</v>
          </cell>
        </row>
      </sheetData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 refreshError="1"/>
      <sheetData sheetId="123"/>
      <sheetData sheetId="124" refreshError="1"/>
      <sheetData sheetId="125" refreshError="1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>
        <row r="11">
          <cell r="G11">
            <v>0</v>
          </cell>
        </row>
      </sheetData>
      <sheetData sheetId="163"/>
      <sheetData sheetId="164"/>
      <sheetData sheetId="165"/>
      <sheetData sheetId="166"/>
      <sheetData sheetId="167"/>
      <sheetData sheetId="168">
        <row r="11">
          <cell r="G11">
            <v>0</v>
          </cell>
        </row>
      </sheetData>
      <sheetData sheetId="169"/>
      <sheetData sheetId="170" refreshError="1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>
        <row r="11">
          <cell r="G11">
            <v>0</v>
          </cell>
        </row>
      </sheetData>
      <sheetData sheetId="183">
        <row r="11">
          <cell r="G11">
            <v>0</v>
          </cell>
        </row>
      </sheetData>
      <sheetData sheetId="184">
        <row r="11">
          <cell r="G11">
            <v>0</v>
          </cell>
        </row>
      </sheetData>
      <sheetData sheetId="185">
        <row r="11">
          <cell r="G11">
            <v>0</v>
          </cell>
        </row>
      </sheetData>
      <sheetData sheetId="186">
        <row r="11">
          <cell r="G11">
            <v>0</v>
          </cell>
        </row>
      </sheetData>
      <sheetData sheetId="187">
        <row r="11">
          <cell r="G11">
            <v>0</v>
          </cell>
        </row>
      </sheetData>
      <sheetData sheetId="188">
        <row r="11">
          <cell r="G11">
            <v>0</v>
          </cell>
        </row>
      </sheetData>
      <sheetData sheetId="189">
        <row r="11">
          <cell r="G11">
            <v>0</v>
          </cell>
        </row>
      </sheetData>
      <sheetData sheetId="190">
        <row r="11">
          <cell r="G11">
            <v>0</v>
          </cell>
        </row>
      </sheetData>
      <sheetData sheetId="191">
        <row r="11">
          <cell r="G11">
            <v>0</v>
          </cell>
        </row>
      </sheetData>
      <sheetData sheetId="192">
        <row r="11">
          <cell r="G11">
            <v>0</v>
          </cell>
        </row>
      </sheetData>
      <sheetData sheetId="193">
        <row r="11">
          <cell r="G11">
            <v>0</v>
          </cell>
        </row>
      </sheetData>
      <sheetData sheetId="194">
        <row r="11">
          <cell r="G11">
            <v>0</v>
          </cell>
        </row>
      </sheetData>
      <sheetData sheetId="195">
        <row r="11">
          <cell r="G11">
            <v>0</v>
          </cell>
        </row>
      </sheetData>
      <sheetData sheetId="196">
        <row r="11">
          <cell r="G11">
            <v>0</v>
          </cell>
        </row>
      </sheetData>
      <sheetData sheetId="197">
        <row r="11">
          <cell r="G11">
            <v>0</v>
          </cell>
        </row>
      </sheetData>
      <sheetData sheetId="198">
        <row r="11">
          <cell r="G11">
            <v>0</v>
          </cell>
        </row>
      </sheetData>
      <sheetData sheetId="199">
        <row r="11">
          <cell r="G11">
            <v>0</v>
          </cell>
        </row>
      </sheetData>
      <sheetData sheetId="200">
        <row r="11">
          <cell r="G11">
            <v>0</v>
          </cell>
        </row>
      </sheetData>
      <sheetData sheetId="201" refreshError="1"/>
      <sheetData sheetId="202">
        <row r="11">
          <cell r="G11">
            <v>0</v>
          </cell>
        </row>
      </sheetData>
      <sheetData sheetId="203">
        <row r="11">
          <cell r="G11">
            <v>0</v>
          </cell>
        </row>
      </sheetData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 refreshError="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 refreshError="1"/>
      <sheetData sheetId="499"/>
      <sheetData sheetId="500" refreshError="1"/>
      <sheetData sheetId="501" refreshError="1"/>
      <sheetData sheetId="502" refreshError="1"/>
      <sheetData sheetId="503"/>
      <sheetData sheetId="504"/>
      <sheetData sheetId="505"/>
      <sheetData sheetId="506" refreshError="1"/>
      <sheetData sheetId="507" refreshError="1"/>
      <sheetData sheetId="508" refreshError="1"/>
      <sheetData sheetId="509" refreshError="1"/>
      <sheetData sheetId="510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Customize Your Invoice"/>
      <sheetName val="Invoice"/>
      <sheetName val="Macros"/>
      <sheetName val="ATW"/>
      <sheetName val="Lock"/>
      <sheetName val="Intl Data Table"/>
      <sheetName val="TemplateInformation"/>
      <sheetName val="5"/>
      <sheetName val="Ideal"/>
      <sheetName val="AutoOpen_Stub_Data"/>
      <sheetName val="Customize_Your_Invoice"/>
      <sheetName val="Intl_Data_Table"/>
      <sheetName val="AutoOpen_Stub_Data1"/>
      <sheetName val="Customize_Your_Invoice1"/>
      <sheetName val="Intl_Data_Table1"/>
      <sheetName val="SPI"/>
      <sheetName val="2930"/>
      <sheetName val="2933"/>
      <sheetName val="2934"/>
      <sheetName val="412src2"/>
      <sheetName val="GiaVL"/>
      <sheetName val="A"/>
      <sheetName val="JAN"/>
      <sheetName val="AutoOpen_Stub_Data7"/>
      <sheetName val="Customize_Your_Invoice7"/>
      <sheetName val="Intl_Data_Table7"/>
      <sheetName val="AutoOpen_Stub_Data2"/>
      <sheetName val="Customize_Your_Invoice2"/>
      <sheetName val="Intl_Data_Table2"/>
      <sheetName val="AutoOpen_Stub_Data4"/>
      <sheetName val="Customize_Your_Invoice4"/>
      <sheetName val="Intl_Data_Table4"/>
      <sheetName val="AutoOpen_Stub_Data3"/>
      <sheetName val="Customize_Your_Invoice3"/>
      <sheetName val="Intl_Data_Table3"/>
      <sheetName val="AutoOpen_Stub_Data5"/>
      <sheetName val="Customize_Your_Invoice5"/>
      <sheetName val="Intl_Data_Table5"/>
      <sheetName val="AutoOpen_Stub_Data6"/>
      <sheetName val="Customize_Your_Invoice6"/>
      <sheetName val="Intl_Data_Table6"/>
      <sheetName val="AutoOpen_Stub_Data10"/>
      <sheetName val="Customize_Your_Invoice10"/>
      <sheetName val="Intl_Data_Table10"/>
      <sheetName val="AutoOpen_Stub_Data8"/>
      <sheetName val="Customize_Your_Invoice8"/>
      <sheetName val="Intl_Data_Table8"/>
      <sheetName val="AutoOpen_Stub_Data9"/>
      <sheetName val="Customize_Your_Invoice9"/>
      <sheetName val="Intl_Data_Table9"/>
      <sheetName val="2002"/>
      <sheetName val="AutoOpen_Stub_Data13"/>
      <sheetName val="Customize_Your_Invoice13"/>
      <sheetName val="Intl_Data_Table13"/>
      <sheetName val="AutoOpen_Stub_Data12"/>
      <sheetName val="Customize_Your_Invoice12"/>
      <sheetName val="Intl_Data_Table12"/>
      <sheetName val="AutoOpen_Stub_Data11"/>
      <sheetName val="Customize_Your_Invoice11"/>
      <sheetName val="Intl_Data_Table11"/>
      <sheetName val="AutoOpen_Stub_Data14"/>
      <sheetName val="Customize_Your_Invoice14"/>
      <sheetName val="Intl_Data_Table14"/>
      <sheetName val="SELISIHKURSSOURCE"/>
      <sheetName val="Order"/>
      <sheetName val="Schedule"/>
      <sheetName val="Schedule OK Status"/>
      <sheetName val="Stamping Process"/>
      <sheetName val="Purchase Order (2)"/>
      <sheetName val="Customize Your Purchase Order"/>
      <sheetName val="Projects"/>
      <sheetName val="LABARUGI"/>
      <sheetName val="NERACA"/>
      <sheetName val="KOR"/>
      <sheetName val="Exch.rate"/>
      <sheetName val="412"/>
      <sheetName val="AutoOpen_Stub_Data15"/>
      <sheetName val="Customize_Your_Invoice15"/>
      <sheetName val="Intl_Data_Table15"/>
      <sheetName val="Schedule_OK_Status"/>
      <sheetName val="Stamping_Process"/>
      <sheetName val="Purchase_Order_(2)"/>
      <sheetName val="Customize_Your_Purchase_Order"/>
      <sheetName val="GeneralInfo"/>
      <sheetName val="Marshal"/>
      <sheetName val="計算結果"/>
      <sheetName val="Faktor"/>
      <sheetName val="GFM"/>
      <sheetName val="PL"/>
      <sheetName val="DATA"/>
      <sheetName val="Daftar"/>
      <sheetName val="Assump"/>
      <sheetName val="SCH12"/>
      <sheetName val="adj"/>
      <sheetName val="Job Families"/>
      <sheetName val="FX Table"/>
      <sheetName val="INVOICE1"/>
      <sheetName val="JUL"/>
      <sheetName val="Permanent info"/>
      <sheetName val="REV_1702"/>
      <sheetName val="HARVEST02"/>
      <sheetName val="PDCC"/>
      <sheetName val="SPI GMBH"/>
      <sheetName val="UK"/>
      <sheetName val="SSI"/>
      <sheetName val="Syntegra"/>
      <sheetName val="COGS"/>
      <sheetName val="Permanent_info5"/>
      <sheetName val="SPI_GMBH5"/>
      <sheetName val="Permanent_info"/>
      <sheetName val="SPI_GMBH"/>
      <sheetName val="Permanent_info2"/>
      <sheetName val="SPI_GMBH2"/>
      <sheetName val="Permanent_info1"/>
      <sheetName val="SPI_GMBH1"/>
      <sheetName val="Permanent_info3"/>
      <sheetName val="SPI_GMBH3"/>
      <sheetName val="Permanent_info4"/>
      <sheetName val="SPI_GMBH4"/>
      <sheetName val="Permanent_info8"/>
      <sheetName val="SPI_GMBH8"/>
      <sheetName val="Permanent_info6"/>
      <sheetName val="SPI_GMBH6"/>
      <sheetName val="Permanent_info7"/>
      <sheetName val="SPI_GMBH7"/>
      <sheetName val="CMA Calculations- Figure 5440.1"/>
      <sheetName val="Permanent_info11"/>
      <sheetName val="SPI_GMBH11"/>
      <sheetName val="Permanent_info10"/>
      <sheetName val="SPI_GMBH10"/>
      <sheetName val="Permanent_info9"/>
      <sheetName val="SPI_GMBH9"/>
      <sheetName val="DATA WP"/>
      <sheetName val="NET ASSETS"/>
      <sheetName val="Permanent_info12"/>
      <sheetName val="SPI_GMBH12"/>
      <sheetName val="Marshal -1"/>
      <sheetName val="LOOKUP"/>
      <sheetName val="Assumption"/>
      <sheetName val="Marshal_-1"/>
      <sheetName val="NC"/>
      <sheetName val="FE-1770-I"/>
      <sheetName val="FE-1770.P1"/>
      <sheetName val="FE-1770-II"/>
      <sheetName val="Balance Sheet"/>
      <sheetName val="Income Statement"/>
      <sheetName val="EPS"/>
      <sheetName val="Marshal_-16"/>
      <sheetName val="Customize_Your_Purchase_Order5"/>
      <sheetName val="FE-1770_P15"/>
      <sheetName val="Balance_Sheet5"/>
      <sheetName val="Income_Statement5"/>
      <sheetName val="Marshal_-11"/>
      <sheetName val="FE-1770_P1"/>
      <sheetName val="Balance_Sheet"/>
      <sheetName val="Income_Statement"/>
      <sheetName val="Marshal_-13"/>
      <sheetName val="Customize_Your_Purchase_Order2"/>
      <sheetName val="FE-1770_P12"/>
      <sheetName val="Balance_Sheet2"/>
      <sheetName val="Income_Statement2"/>
      <sheetName val="Marshal_-12"/>
      <sheetName val="Customize_Your_Purchase_Order1"/>
      <sheetName val="FE-1770_P11"/>
      <sheetName val="Balance_Sheet1"/>
      <sheetName val="Income_Statement1"/>
      <sheetName val="Marshal_-14"/>
      <sheetName val="Customize_Your_Purchase_Order3"/>
      <sheetName val="FE-1770_P13"/>
      <sheetName val="Balance_Sheet3"/>
      <sheetName val="Income_Statement3"/>
      <sheetName val="Marshal_-15"/>
      <sheetName val="Customize_Your_Purchase_Order4"/>
      <sheetName val="FE-1770_P14"/>
      <sheetName val="Balance_Sheet4"/>
      <sheetName val="Income_Statement4"/>
      <sheetName val="Marshal_-19"/>
      <sheetName val="Customize_Your_Purchase_Order8"/>
      <sheetName val="FE-1770_P18"/>
      <sheetName val="Balance_Sheet8"/>
      <sheetName val="Income_Statement8"/>
      <sheetName val="Marshal_-17"/>
      <sheetName val="Customize_Your_Purchase_Order6"/>
      <sheetName val="FE-1770_P16"/>
      <sheetName val="Balance_Sheet6"/>
      <sheetName val="Income_Statement6"/>
      <sheetName val="Marshal_-18"/>
      <sheetName val="Customize_Your_Purchase_Order7"/>
      <sheetName val="FE-1770_P17"/>
      <sheetName val="Balance_Sheet7"/>
      <sheetName val="Income_Statement7"/>
      <sheetName val="Danamon LK"/>
      <sheetName val="Marshal_-112"/>
      <sheetName val="Customize_Your_Purchase_Order11"/>
      <sheetName val="FE-1770_P111"/>
      <sheetName val="Balance_Sheet11"/>
      <sheetName val="Income_Statement11"/>
      <sheetName val="Marshal_-111"/>
      <sheetName val="Customize_Your_Purchase_Order10"/>
      <sheetName val="FE-1770_P110"/>
      <sheetName val="Balance_Sheet10"/>
      <sheetName val="Income_Statement10"/>
      <sheetName val="Marshal_-110"/>
      <sheetName val="Customize_Your_Purchase_Order9"/>
      <sheetName val="FE-1770_P19"/>
      <sheetName val="Balance_Sheet9"/>
      <sheetName val="Income_Statement9"/>
      <sheetName val="Data Ben"/>
      <sheetName val="Data0308"/>
      <sheetName val="Marshal_-113"/>
      <sheetName val="Customize_Your_Purchase_Order12"/>
      <sheetName val="FE-1770_P112"/>
      <sheetName val="Balance_Sheet12"/>
      <sheetName val="Income_Statement12"/>
      <sheetName val="BBM-03"/>
      <sheetName val="      "/>
      <sheetName val="COVER"/>
      <sheetName val="CONTENT"/>
      <sheetName val="1- HIGHLIGHTS"/>
      <sheetName val="3-1  CO P&amp;L"/>
      <sheetName val="3-2 Var Report"/>
      <sheetName val="3-3 P&amp;L FORECAST BY QUARTER"/>
      <sheetName val="4 CO BS"/>
      <sheetName val="5 PARENT CASHFLOW"/>
      <sheetName val="6 SALES BY PRODUCT"/>
      <sheetName val="7 UNIT SALES"/>
      <sheetName val="8 AV SELL PRICE"/>
      <sheetName val="9 CO SG&amp;A"/>
      <sheetName val="10 HEADCOUNT"/>
      <sheetName val="11 HRM INDICATORS"/>
      <sheetName val="12 CAP EX"/>
      <sheetName val="13 CAPEX forecast"/>
      <sheetName val="14 cashflow forecast"/>
      <sheetName val="15 MPRC"/>
      <sheetName val="DG "/>
      <sheetName val="????"/>
      <sheetName val="Kode"/>
      <sheetName val="COA"/>
      <sheetName val="JURNAL"/>
      <sheetName val="S7-1"/>
      <sheetName val="____"/>
      <sheetName val="DKI"/>
      <sheetName val="Gia_GC_Satthep"/>
      <sheetName val="DbKtr"/>
      <sheetName val="Account Code"/>
      <sheetName val="recl JV437"/>
      <sheetName val="AutoOpen_Stub_Data16"/>
      <sheetName val="Customize_Your_Invoice16"/>
      <sheetName val="Intl_Data_Table16"/>
      <sheetName val="Master File (2)"/>
      <sheetName val="Schedule_OK_Status1"/>
      <sheetName val="Stamping_Process1"/>
      <sheetName val="Purchase_Order_(2)1"/>
      <sheetName val="Exch_rate"/>
      <sheetName val="AutoOpen_Stub_Data17"/>
      <sheetName val="Customize_Your_Invoice17"/>
      <sheetName val="Intl_Data_Table17"/>
      <sheetName val="Schedule_OK_Status2"/>
      <sheetName val="Stamping_Process2"/>
      <sheetName val="Purchase_Order_(2)2"/>
      <sheetName val="Exch_rate1"/>
      <sheetName val="AutoOpen_Stub_Data18"/>
      <sheetName val="Customize_Your_Invoice18"/>
      <sheetName val="Intl_Data_Table18"/>
      <sheetName val="Schedule_OK_Status3"/>
      <sheetName val="Stamping_Process3"/>
      <sheetName val="Purchase_Order_(2)3"/>
      <sheetName val="Exch_rate2"/>
      <sheetName val="AutoOpen_Stub_Data19"/>
      <sheetName val="Customize_Your_Invoice19"/>
      <sheetName val="Intl_Data_Table19"/>
      <sheetName val="Schedule_OK_Status4"/>
      <sheetName val="Stamping_Process4"/>
      <sheetName val="Purchase_Order_(2)4"/>
      <sheetName val="Exch_rate3"/>
      <sheetName val="AutoOpen_Stub_Data23"/>
      <sheetName val="Customize_Your_Invoice23"/>
      <sheetName val="Intl_Data_Table23"/>
      <sheetName val="Schedule_OK_Status8"/>
      <sheetName val="Stamping_Process8"/>
      <sheetName val="Purchase_Order_(2)8"/>
      <sheetName val="Exch_rate7"/>
      <sheetName val="AutoOpen_Stub_Data20"/>
      <sheetName val="Customize_Your_Invoice20"/>
      <sheetName val="Intl_Data_Table20"/>
      <sheetName val="Schedule_OK_Status5"/>
      <sheetName val="Stamping_Process5"/>
      <sheetName val="Purchase_Order_(2)5"/>
      <sheetName val="Exch_rate4"/>
      <sheetName val="AutoOpen_Stub_Data21"/>
      <sheetName val="Customize_Your_Invoice21"/>
      <sheetName val="Intl_Data_Table21"/>
      <sheetName val="Schedule_OK_Status6"/>
      <sheetName val="Stamping_Process6"/>
      <sheetName val="Purchase_Order_(2)6"/>
      <sheetName val="Exch_rate5"/>
      <sheetName val="AutoOpen_Stub_Data22"/>
      <sheetName val="Customize_Your_Invoice22"/>
      <sheetName val="Intl_Data_Table22"/>
      <sheetName val="Schedule_OK_Status7"/>
      <sheetName val="Stamping_Process7"/>
      <sheetName val="Purchase_Order_(2)7"/>
      <sheetName val="Exch_rate6"/>
      <sheetName val="AutoOpen_Stub_Data24"/>
      <sheetName val="Customize_Your_Invoice24"/>
      <sheetName val="Intl_Data_Table24"/>
      <sheetName val="Schedule_OK_Status9"/>
      <sheetName val="Stamping_Process9"/>
      <sheetName val="Purchase_Order_(2)9"/>
      <sheetName val="Exch_rate8"/>
      <sheetName val="AutoOpen_Stub_Data25"/>
      <sheetName val="Customize_Your_Invoice25"/>
      <sheetName val="Intl_Data_Table25"/>
      <sheetName val="Schedule_OK_Status10"/>
      <sheetName val="Stamping_Process10"/>
      <sheetName val="Purchase_Order_(2)10"/>
      <sheetName val="Exch_rate9"/>
      <sheetName val="Links"/>
      <sheetName val="QSS"/>
      <sheetName val="Des'07"/>
      <sheetName val="p.mgmt"/>
      <sheetName val="C.1 CASH"/>
      <sheetName val="sept2006"/>
      <sheetName val="detail"/>
      <sheetName val="print out"/>
      <sheetName val="Table"/>
      <sheetName val="BS-PL Komersil and Fiskal"/>
      <sheetName val="RATE"/>
      <sheetName val="CODE"/>
      <sheetName val="BS-PL_Komersil_and_Fiskal"/>
      <sheetName val="FuelIDNumber"/>
      <sheetName val="UnitFuelConsumed"/>
      <sheetName val="UnitFuelType"/>
      <sheetName val="List_Control"/>
      <sheetName val="Ex_Rate"/>
      <sheetName val="TEMPLATE"/>
      <sheetName val="bs"/>
      <sheetName val="SALDO NEW"/>
    </sheetNames>
    <sheetDataSet>
      <sheetData sheetId="0">
        <row r="22">
          <cell r="G22" t="str">
            <v>Credit Card #1</v>
          </cell>
        </row>
      </sheetData>
      <sheetData sheetId="1" refreshError="1">
        <row r="22">
          <cell r="G22" t="str">
            <v>Credit Card #1</v>
          </cell>
        </row>
        <row r="23">
          <cell r="G23" t="str">
            <v>Credit Card #2</v>
          </cell>
        </row>
        <row r="24">
          <cell r="G24" t="str">
            <v>Credit Card #3</v>
          </cell>
        </row>
      </sheetData>
      <sheetData sheetId="2">
        <row r="22">
          <cell r="G22" t="str">
            <v>Credit Card #1</v>
          </cell>
        </row>
      </sheetData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>
        <row r="22">
          <cell r="G22" t="str">
            <v>Credit Card #1</v>
          </cell>
        </row>
      </sheetData>
      <sheetData sheetId="11">
        <row r="22">
          <cell r="G22" t="str">
            <v>Credit Card #1</v>
          </cell>
        </row>
      </sheetData>
      <sheetData sheetId="12" refreshError="1"/>
      <sheetData sheetId="13">
        <row r="22">
          <cell r="G22" t="str">
            <v>Credit Card #1</v>
          </cell>
        </row>
      </sheetData>
      <sheetData sheetId="14">
        <row r="22">
          <cell r="G22" t="str">
            <v>Credit Card #1</v>
          </cell>
        </row>
      </sheetData>
      <sheetData sheetId="15">
        <row r="22">
          <cell r="G22" t="str">
            <v>Credit Card #1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>
        <row r="22">
          <cell r="G22" t="str">
            <v>Credit Card #1</v>
          </cell>
        </row>
      </sheetData>
      <sheetData sheetId="26">
        <row r="22">
          <cell r="G22" t="str">
            <v>Credit Card #1</v>
          </cell>
        </row>
      </sheetData>
      <sheetData sheetId="27"/>
      <sheetData sheetId="28">
        <row r="22">
          <cell r="G22" t="str">
            <v>Credit Card #1</v>
          </cell>
        </row>
      </sheetData>
      <sheetData sheetId="29">
        <row r="22">
          <cell r="G22" t="str">
            <v>Credit Card #1</v>
          </cell>
        </row>
      </sheetData>
      <sheetData sheetId="30">
        <row r="22">
          <cell r="G22" t="str">
            <v>Credit Card #1</v>
          </cell>
        </row>
      </sheetData>
      <sheetData sheetId="31">
        <row r="22">
          <cell r="G22" t="str">
            <v>Credit Card #1</v>
          </cell>
        </row>
      </sheetData>
      <sheetData sheetId="32">
        <row r="22">
          <cell r="G22" t="str">
            <v>Credit Card #1</v>
          </cell>
        </row>
      </sheetData>
      <sheetData sheetId="33">
        <row r="22">
          <cell r="G22" t="str">
            <v>Credit Card #1</v>
          </cell>
        </row>
      </sheetData>
      <sheetData sheetId="34">
        <row r="22">
          <cell r="G22" t="str">
            <v>Credit Card #1</v>
          </cell>
        </row>
      </sheetData>
      <sheetData sheetId="35">
        <row r="22">
          <cell r="G22" t="str">
            <v>Credit Card #1</v>
          </cell>
        </row>
      </sheetData>
      <sheetData sheetId="36">
        <row r="22">
          <cell r="G22" t="str">
            <v>Credit Card #1</v>
          </cell>
        </row>
      </sheetData>
      <sheetData sheetId="37">
        <row r="22">
          <cell r="G22" t="str">
            <v>Credit Card #1</v>
          </cell>
        </row>
      </sheetData>
      <sheetData sheetId="38">
        <row r="22">
          <cell r="G22" t="str">
            <v>Credit Card #1</v>
          </cell>
        </row>
      </sheetData>
      <sheetData sheetId="39">
        <row r="22">
          <cell r="G22" t="str">
            <v>Credit Card #1</v>
          </cell>
        </row>
      </sheetData>
      <sheetData sheetId="40">
        <row r="22">
          <cell r="G22" t="str">
            <v>Credit Card #1</v>
          </cell>
        </row>
      </sheetData>
      <sheetData sheetId="41">
        <row r="22">
          <cell r="G22" t="str">
            <v>Credit Card #1</v>
          </cell>
        </row>
      </sheetData>
      <sheetData sheetId="42">
        <row r="22">
          <cell r="G22" t="str">
            <v>Credit Card #1</v>
          </cell>
        </row>
      </sheetData>
      <sheetData sheetId="43">
        <row r="22">
          <cell r="G22" t="str">
            <v>Credit Card #1</v>
          </cell>
        </row>
      </sheetData>
      <sheetData sheetId="44"/>
      <sheetData sheetId="45"/>
      <sheetData sheetId="46">
        <row r="22">
          <cell r="G22" t="str">
            <v>Credit Card #1</v>
          </cell>
        </row>
      </sheetData>
      <sheetData sheetId="47">
        <row r="22">
          <cell r="G22" t="str">
            <v>Credit Card #1</v>
          </cell>
        </row>
      </sheetData>
      <sheetData sheetId="48">
        <row r="22">
          <cell r="G22" t="str">
            <v>Credit Card #1</v>
          </cell>
        </row>
      </sheetData>
      <sheetData sheetId="49">
        <row r="22">
          <cell r="G22" t="str">
            <v>Credit Card #1</v>
          </cell>
        </row>
      </sheetData>
      <sheetData sheetId="50"/>
      <sheetData sheetId="51" refreshError="1"/>
      <sheetData sheetId="52"/>
      <sheetData sheetId="53">
        <row r="22">
          <cell r="G22" t="str">
            <v>Credit Card #1</v>
          </cell>
        </row>
      </sheetData>
      <sheetData sheetId="54">
        <row r="22">
          <cell r="G22" t="str">
            <v>Credit Card #1</v>
          </cell>
        </row>
      </sheetData>
      <sheetData sheetId="55">
        <row r="22">
          <cell r="G22" t="str">
            <v>Credit Card #1</v>
          </cell>
        </row>
      </sheetData>
      <sheetData sheetId="56">
        <row r="22">
          <cell r="G22" t="str">
            <v>Credit Card #1</v>
          </cell>
        </row>
      </sheetData>
      <sheetData sheetId="57">
        <row r="22">
          <cell r="G22" t="str">
            <v>Credit Card #1</v>
          </cell>
        </row>
      </sheetData>
      <sheetData sheetId="58">
        <row r="22">
          <cell r="G22" t="str">
            <v>Credit Card #1</v>
          </cell>
        </row>
      </sheetData>
      <sheetData sheetId="59">
        <row r="22">
          <cell r="G22" t="str">
            <v>Credit Card #1</v>
          </cell>
        </row>
      </sheetData>
      <sheetData sheetId="60">
        <row r="22">
          <cell r="G22" t="str">
            <v>Credit Card #1</v>
          </cell>
        </row>
      </sheetData>
      <sheetData sheetId="61">
        <row r="22">
          <cell r="G22" t="str">
            <v>Credit Card #1</v>
          </cell>
        </row>
      </sheetData>
      <sheetData sheetId="62">
        <row r="22">
          <cell r="G22" t="str">
            <v>Credit Card #1</v>
          </cell>
        </row>
      </sheetData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>
        <row r="22">
          <cell r="G22" t="str">
            <v>Credit Card #1</v>
          </cell>
        </row>
      </sheetData>
      <sheetData sheetId="256"/>
      <sheetData sheetId="257">
        <row r="22">
          <cell r="G22" t="str">
            <v>Credit Card #1</v>
          </cell>
        </row>
      </sheetData>
      <sheetData sheetId="258"/>
      <sheetData sheetId="259">
        <row r="22">
          <cell r="G22" t="str">
            <v>Credit Card #1</v>
          </cell>
        </row>
      </sheetData>
      <sheetData sheetId="260"/>
      <sheetData sheetId="261"/>
      <sheetData sheetId="262">
        <row r="22">
          <cell r="G22" t="str">
            <v>Credit Card #1</v>
          </cell>
        </row>
      </sheetData>
      <sheetData sheetId="263"/>
      <sheetData sheetId="264">
        <row r="22">
          <cell r="G22" t="str">
            <v>Credit Card #1</v>
          </cell>
        </row>
      </sheetData>
      <sheetData sheetId="265"/>
      <sheetData sheetId="266">
        <row r="22">
          <cell r="G22" t="str">
            <v>Credit Card #1</v>
          </cell>
        </row>
      </sheetData>
      <sheetData sheetId="267"/>
      <sheetData sheetId="268"/>
      <sheetData sheetId="269">
        <row r="22">
          <cell r="G22" t="str">
            <v>Credit Card #1</v>
          </cell>
        </row>
      </sheetData>
      <sheetData sheetId="270"/>
      <sheetData sheetId="271">
        <row r="22">
          <cell r="G22" t="str">
            <v>Credit Card #1</v>
          </cell>
        </row>
      </sheetData>
      <sheetData sheetId="272"/>
      <sheetData sheetId="273">
        <row r="22">
          <cell r="G22" t="str">
            <v>Credit Card #1</v>
          </cell>
        </row>
      </sheetData>
      <sheetData sheetId="274"/>
      <sheetData sheetId="275"/>
      <sheetData sheetId="276">
        <row r="22">
          <cell r="G22" t="str">
            <v>Credit Card #1</v>
          </cell>
        </row>
      </sheetData>
      <sheetData sheetId="277"/>
      <sheetData sheetId="278">
        <row r="22">
          <cell r="G22" t="str">
            <v>Credit Card #1</v>
          </cell>
        </row>
      </sheetData>
      <sheetData sheetId="279"/>
      <sheetData sheetId="280">
        <row r="22">
          <cell r="G22" t="str">
            <v>Credit Card #1</v>
          </cell>
        </row>
      </sheetData>
      <sheetData sheetId="281"/>
      <sheetData sheetId="282"/>
      <sheetData sheetId="283">
        <row r="22">
          <cell r="G22" t="str">
            <v>Credit Card #1</v>
          </cell>
        </row>
      </sheetData>
      <sheetData sheetId="284"/>
      <sheetData sheetId="285">
        <row r="22">
          <cell r="G22" t="str">
            <v>Credit Card #1</v>
          </cell>
        </row>
      </sheetData>
      <sheetData sheetId="286"/>
      <sheetData sheetId="287">
        <row r="22">
          <cell r="G22" t="str">
            <v>Credit Card #1</v>
          </cell>
        </row>
      </sheetData>
      <sheetData sheetId="288"/>
      <sheetData sheetId="289"/>
      <sheetData sheetId="290">
        <row r="22">
          <cell r="G22" t="str">
            <v>Credit Card #1</v>
          </cell>
        </row>
      </sheetData>
      <sheetData sheetId="291"/>
      <sheetData sheetId="292">
        <row r="22">
          <cell r="G22" t="str">
            <v>Credit Card #1</v>
          </cell>
        </row>
      </sheetData>
      <sheetData sheetId="293"/>
      <sheetData sheetId="294">
        <row r="22">
          <cell r="G22" t="str">
            <v>Credit Card #1</v>
          </cell>
        </row>
      </sheetData>
      <sheetData sheetId="295"/>
      <sheetData sheetId="296"/>
      <sheetData sheetId="297">
        <row r="22">
          <cell r="G22" t="str">
            <v>Credit Card #1</v>
          </cell>
        </row>
      </sheetData>
      <sheetData sheetId="298"/>
      <sheetData sheetId="299">
        <row r="22">
          <cell r="G22" t="str">
            <v>Credit Card #1</v>
          </cell>
        </row>
      </sheetData>
      <sheetData sheetId="300"/>
      <sheetData sheetId="301">
        <row r="22">
          <cell r="G22" t="str">
            <v>Credit Card #1</v>
          </cell>
        </row>
      </sheetData>
      <sheetData sheetId="302"/>
      <sheetData sheetId="303"/>
      <sheetData sheetId="304">
        <row r="22">
          <cell r="G22" t="str">
            <v>Credit Card #1</v>
          </cell>
        </row>
      </sheetData>
      <sheetData sheetId="305"/>
      <sheetData sheetId="306">
        <row r="22">
          <cell r="G22" t="str">
            <v>Credit Card #1</v>
          </cell>
        </row>
      </sheetData>
      <sheetData sheetId="307"/>
      <sheetData sheetId="308">
        <row r="22">
          <cell r="G22" t="str">
            <v>Credit Card #1</v>
          </cell>
        </row>
      </sheetData>
      <sheetData sheetId="309"/>
      <sheetData sheetId="310"/>
      <sheetData sheetId="311">
        <row r="22">
          <cell r="G22" t="str">
            <v>Credit Card #1</v>
          </cell>
        </row>
      </sheetData>
      <sheetData sheetId="312"/>
      <sheetData sheetId="313">
        <row r="22">
          <cell r="G22" t="str">
            <v>Credit Card #1</v>
          </cell>
        </row>
      </sheetData>
      <sheetData sheetId="314"/>
      <sheetData sheetId="315">
        <row r="22">
          <cell r="G22" t="str">
            <v>Credit Card #1</v>
          </cell>
        </row>
      </sheetData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ndors"/>
      <sheetName val="Inspection"/>
    </sheetNames>
    <sheetDataSet>
      <sheetData sheetId="0"/>
      <sheetData sheetId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LAN PERIODE"/>
      <sheetName val="COVER DRAFT "/>
      <sheetName val="DI"/>
      <sheetName val="COVER"/>
      <sheetName val="A_RATIO_1_"/>
      <sheetName val="NERACA_2_"/>
      <sheetName val="RL_3_"/>
      <sheetName val="ARUSKAS bulanan_4_"/>
      <sheetName val="ARUSKAS12BLN_5_"/>
      <sheetName val="PENJ_NRC_6_7_"/>
      <sheetName val="Pers Bahan Penunjang_8_"/>
      <sheetName val="AKT_TETAP_9_"/>
      <sheetName val="Lamp_UM Kernel_10_"/>
      <sheetName val="DP SUPPLIER_11_"/>
      <sheetName val="Lamp_ Hut_ Dagang kernel_12_"/>
      <sheetName val="Lamp_ Hut Suplier_13_14_"/>
      <sheetName val="Laporan Laba Rugi_15_"/>
      <sheetName val="TB BIAYA2 LINK KE LAP LABA RUGI"/>
      <sheetName val="LAP PENJ REVISI_16_"/>
      <sheetName val="Rincian HPP_17_"/>
      <sheetName val="HPP_18_"/>
      <sheetName val="TB BPL _ BPTL LINK KE RINCI HPP"/>
      <sheetName val="HPPENJ_19_"/>
      <sheetName val="STOCK_20_"/>
      <sheetName val="MP HPP"/>
      <sheetName val="TB DES_05"/>
      <sheetName val="Kartu Piutang"/>
      <sheetName val="Koreksi Biaya Asuransi"/>
      <sheetName val="INSURANCE"/>
      <sheetName val="FA DES_05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LAN PERIODE"/>
      <sheetName val="COVER DRAFT "/>
      <sheetName val="COVER"/>
      <sheetName val="DI"/>
      <sheetName val="A.RATIO(1)"/>
      <sheetName val="NERACA(TAHUNAN 2)"/>
      <sheetName val="NERACA(2)"/>
      <sheetName val="RL(Tahunan 3)"/>
      <sheetName val="RL(3)"/>
      <sheetName val="ARUSKAS bulanan(4)"/>
      <sheetName val="ARUSKAS12BLN(5)"/>
      <sheetName val="PENJ.NRC(6-8)"/>
      <sheetName val="Pers Bahan Penunjang(9)"/>
      <sheetName val="AKT-TETAP(10)"/>
      <sheetName val="Lamp.UM Kernel(11)"/>
      <sheetName val="DP SUPPLIER(12)"/>
      <sheetName val="Lamp. Hut. Dagang kernel(13-14)"/>
      <sheetName val="Lamp. Hut Suplier(15-16)"/>
      <sheetName val="Laporan Laba Rugi(17)"/>
      <sheetName val="LAP PENJ REVISI(18)"/>
      <sheetName val="Rincian HPP(19)"/>
      <sheetName val="HPP(20)"/>
      <sheetName val="HPPENJ(21)"/>
      <sheetName val="STOCK(22)"/>
      <sheetName val="KARTU PIUTANG "/>
      <sheetName val="Sheet8"/>
      <sheetName val=" Lap DP Suplier"/>
      <sheetName val="ongkos angkut accrue revisi"/>
      <sheetName val="ACCRUE ONGKOS ANGKUT PKO &amp; PKE"/>
      <sheetName val="TB BIAYA2 LINK KE LAP LABA RUGI"/>
      <sheetName val="Sheet4"/>
      <sheetName val="TB BPL &amp; BPTL LINK KE RINCI HPP"/>
      <sheetName val="REKON PPN KELUARAN"/>
      <sheetName val="MP HPP"/>
      <sheetName val="HPP KOMPARATIF"/>
      <sheetName val="rekap piutang"/>
      <sheetName val="INSURANCE"/>
      <sheetName val="PERTAMINA"/>
      <sheetName val="MP REV PENJ INV 069"/>
      <sheetName val="Sheet1"/>
      <sheetName val="HPP_20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DRAFT "/>
      <sheetName val="BULAN PERIODE"/>
      <sheetName val="COVER"/>
      <sheetName val="DI"/>
      <sheetName val="A.RATIO(1)"/>
      <sheetName val="NERACA(2)"/>
      <sheetName val="RL(3)"/>
      <sheetName val="ARUSKAS bulanan(4)"/>
      <sheetName val="ARUSKAS12BLN(5)"/>
      <sheetName val="PENJ.NRC(6-7)"/>
      <sheetName val="Pers Bahan Penunjang(8)"/>
      <sheetName val="AKT-TETAP(9)"/>
      <sheetName val="Lamp.UM Kernel(10)"/>
      <sheetName val="DP SUPPLIER(11)"/>
      <sheetName val="Lamp. Hut. Dagang kernel(12-13)"/>
      <sheetName val="Lamp. Hut Suplier(14-15)"/>
      <sheetName val="LAP PENJ REVISI(17)"/>
      <sheetName val="Rincian HPP(18)"/>
      <sheetName val="Laporan Laba Rugi(16)"/>
      <sheetName val="HPP(19)"/>
      <sheetName val="HPPENJ(20)"/>
      <sheetName val="STOCK(21)"/>
      <sheetName val="MP HPP"/>
      <sheetName val="KARTU PIUTANG "/>
      <sheetName val="Hutang Supplier Dll"/>
      <sheetName val="TBPEB05"/>
      <sheetName val="TB BIAYA2 LINK KE LAP LABA RUGI"/>
      <sheetName val="TB BPL &amp; BPTL LINK KE RINCI HPP"/>
      <sheetName val="Afiliasi"/>
      <sheetName val="INSURANCE"/>
      <sheetName val="ACCRUE ONGKOS ANGKUT PKO &amp; PKE"/>
      <sheetName val="FA Mar 05"/>
      <sheetName val="PEMBATAS"/>
      <sheetName val="DATA AP"/>
      <sheetName val="NERACA(TAHUNAN 2)"/>
      <sheetName val="RL(Tahunan 3)"/>
      <sheetName val="Sheet8"/>
      <sheetName val="HPP KOMPARATIF"/>
      <sheetName val="REKON PPN KELUARAN"/>
      <sheetName val="PERTAMINA"/>
      <sheetName val="MP REV PENJ INV 069"/>
      <sheetName val="PERSEDIAAN BAHAN PENUNJANG"/>
      <sheetName val="HPP_19_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Total"/>
      <sheetName val="harga"/>
    </sheetNames>
    <sheetDataSet>
      <sheetData sheetId="0"/>
      <sheetData sheetId="1"/>
      <sheetData sheetId="2" refreshError="1">
        <row r="2">
          <cell r="A2" t="str">
            <v>Air accu</v>
          </cell>
          <cell r="B2">
            <v>1500</v>
          </cell>
        </row>
        <row r="3">
          <cell r="A3" t="str">
            <v>Ambril halus</v>
          </cell>
          <cell r="B3">
            <v>2500</v>
          </cell>
        </row>
        <row r="4">
          <cell r="A4" t="str">
            <v>Ambril kasar</v>
          </cell>
          <cell r="B4">
            <v>2000</v>
          </cell>
        </row>
        <row r="5">
          <cell r="A5" t="str">
            <v xml:space="preserve">Angka date code </v>
          </cell>
          <cell r="B5">
            <v>15000</v>
          </cell>
        </row>
        <row r="6">
          <cell r="A6" t="str">
            <v>As date code</v>
          </cell>
          <cell r="B6">
            <v>40000</v>
          </cell>
        </row>
        <row r="7">
          <cell r="A7" t="str">
            <v>As Engkol</v>
          </cell>
          <cell r="B7">
            <v>150000</v>
          </cell>
        </row>
        <row r="8">
          <cell r="A8" t="str">
            <v>As eretan</v>
          </cell>
          <cell r="B8">
            <v>40000</v>
          </cell>
        </row>
        <row r="9">
          <cell r="A9" t="str">
            <v>As horizontal</v>
          </cell>
          <cell r="B9">
            <v>40000</v>
          </cell>
        </row>
        <row r="10">
          <cell r="A10" t="str">
            <v>As juice bawang</v>
          </cell>
          <cell r="B10">
            <v>195000</v>
          </cell>
        </row>
        <row r="11">
          <cell r="A11" t="str">
            <v>As rumah tinta</v>
          </cell>
          <cell r="B11">
            <v>40000</v>
          </cell>
        </row>
        <row r="12">
          <cell r="A12" t="str">
            <v>Ball valve Kitz dia 2" Plendes SS</v>
          </cell>
          <cell r="B12">
            <v>1100000</v>
          </cell>
        </row>
        <row r="13">
          <cell r="A13" t="str">
            <v xml:space="preserve">Ball valve Kitz dia 3 drat SS </v>
          </cell>
          <cell r="B13">
            <v>2800000</v>
          </cell>
        </row>
        <row r="14">
          <cell r="A14" t="str">
            <v>Ball valve Kitz dia 3" plendes SS</v>
          </cell>
          <cell r="B14">
            <v>1800000</v>
          </cell>
        </row>
        <row r="15">
          <cell r="A15" t="str">
            <v>Batu gerenda 100x2x16</v>
          </cell>
          <cell r="B15">
            <v>10000</v>
          </cell>
        </row>
        <row r="16">
          <cell r="A16" t="str">
            <v>Batu gerenda 100x6x16</v>
          </cell>
          <cell r="B16">
            <v>7500</v>
          </cell>
        </row>
        <row r="17">
          <cell r="A17" t="str">
            <v>Batu gerenda 350x3x2,5</v>
          </cell>
          <cell r="B17">
            <v>31000</v>
          </cell>
        </row>
        <row r="18">
          <cell r="A18" t="str">
            <v>Baut 1/2 x 1 3/4"</v>
          </cell>
          <cell r="B18">
            <v>540</v>
          </cell>
        </row>
        <row r="19">
          <cell r="A19" t="str">
            <v>Baut 1/2 x 1 3/4"</v>
          </cell>
          <cell r="B19">
            <v>540</v>
          </cell>
        </row>
        <row r="20">
          <cell r="A20" t="str">
            <v>Baut 1/2 x 1"</v>
          </cell>
          <cell r="B20">
            <v>315</v>
          </cell>
        </row>
        <row r="21">
          <cell r="A21" t="str">
            <v>Baut 1/2 x 1,5"</v>
          </cell>
          <cell r="B21">
            <v>450</v>
          </cell>
        </row>
        <row r="22">
          <cell r="A22" t="str">
            <v>Baut 1/2 x 2"</v>
          </cell>
          <cell r="B22">
            <v>520</v>
          </cell>
        </row>
        <row r="23">
          <cell r="A23" t="str">
            <v>Baut 1/2 x 2,5"</v>
          </cell>
          <cell r="B23">
            <v>750</v>
          </cell>
        </row>
        <row r="24">
          <cell r="A24" t="str">
            <v>Baut 1/2 x 3"</v>
          </cell>
          <cell r="B24">
            <v>850</v>
          </cell>
        </row>
        <row r="25">
          <cell r="A25" t="str">
            <v>Baut 1/2 x 3,5"</v>
          </cell>
          <cell r="B25">
            <v>580</v>
          </cell>
        </row>
        <row r="26">
          <cell r="A26" t="str">
            <v>Baut 1/4 x 1"</v>
          </cell>
          <cell r="B26">
            <v>125</v>
          </cell>
        </row>
        <row r="27">
          <cell r="A27" t="str">
            <v>Baut 1/4 x 1,5"</v>
          </cell>
          <cell r="B27">
            <v>130</v>
          </cell>
        </row>
        <row r="28">
          <cell r="A28" t="str">
            <v>Baut 1/4 x 1/2"</v>
          </cell>
          <cell r="B28">
            <v>120</v>
          </cell>
        </row>
        <row r="29">
          <cell r="A29" t="str">
            <v>Baut 1/4 x 2"</v>
          </cell>
          <cell r="B29">
            <v>200</v>
          </cell>
        </row>
        <row r="30">
          <cell r="A30" t="str">
            <v>Baut 3/16 x 1"</v>
          </cell>
          <cell r="B30">
            <v>100</v>
          </cell>
        </row>
        <row r="31">
          <cell r="A31" t="str">
            <v>Baut 3/16 x 1/2"</v>
          </cell>
          <cell r="B31">
            <v>50</v>
          </cell>
        </row>
        <row r="32">
          <cell r="A32" t="str">
            <v>Baut 3/8 x 1 3/4"</v>
          </cell>
          <cell r="B32">
            <v>100</v>
          </cell>
        </row>
        <row r="33">
          <cell r="A33" t="str">
            <v>Baut 3/8 x 1"</v>
          </cell>
          <cell r="B33">
            <v>200</v>
          </cell>
        </row>
        <row r="34">
          <cell r="A34" t="str">
            <v>Baut 3/8 x 1,5"</v>
          </cell>
          <cell r="B34">
            <v>240</v>
          </cell>
        </row>
        <row r="35">
          <cell r="A35" t="str">
            <v>Baut 3/8 x 17,5"</v>
          </cell>
          <cell r="B35">
            <v>6750</v>
          </cell>
        </row>
        <row r="36">
          <cell r="A36" t="str">
            <v>Baut 3/8 x 2"</v>
          </cell>
          <cell r="B36">
            <v>280</v>
          </cell>
        </row>
        <row r="37">
          <cell r="A37" t="str">
            <v>Baut 3/8 x 3"</v>
          </cell>
          <cell r="B37">
            <v>360</v>
          </cell>
        </row>
        <row r="38">
          <cell r="A38" t="str">
            <v>Baut 3/8 x 3/4"</v>
          </cell>
          <cell r="B38">
            <v>190</v>
          </cell>
        </row>
        <row r="39">
          <cell r="A39" t="str">
            <v>Baut 5/16 x 1"</v>
          </cell>
          <cell r="B39">
            <v>170</v>
          </cell>
        </row>
        <row r="40">
          <cell r="A40" t="str">
            <v>Baut 5/16 x 1,5"</v>
          </cell>
          <cell r="B40">
            <v>225</v>
          </cell>
        </row>
        <row r="41">
          <cell r="A41" t="str">
            <v>Baut 5/16 x 1/2"</v>
          </cell>
          <cell r="B41">
            <v>150</v>
          </cell>
        </row>
        <row r="42">
          <cell r="A42" t="str">
            <v>Baut 5/8 x 1"</v>
          </cell>
          <cell r="B42">
            <v>850</v>
          </cell>
        </row>
        <row r="43">
          <cell r="A43" t="str">
            <v>Baut 5/8 x 1,5"</v>
          </cell>
          <cell r="B43">
            <v>900</v>
          </cell>
        </row>
        <row r="44">
          <cell r="A44" t="str">
            <v>Baut 5/8 x 10"</v>
          </cell>
          <cell r="B44">
            <v>3000</v>
          </cell>
        </row>
        <row r="45">
          <cell r="A45" t="str">
            <v>Baut 5/8 x 2"</v>
          </cell>
          <cell r="B45">
            <v>1000</v>
          </cell>
        </row>
        <row r="46">
          <cell r="A46" t="str">
            <v>Baut 5/8 x 2,5"</v>
          </cell>
          <cell r="B46">
            <v>1000</v>
          </cell>
        </row>
        <row r="47">
          <cell r="A47" t="str">
            <v>Baut 7/16 x 1 3/4"</v>
          </cell>
          <cell r="B47">
            <v>380</v>
          </cell>
        </row>
        <row r="48">
          <cell r="A48" t="str">
            <v>Baut 7/16 x 1"</v>
          </cell>
          <cell r="B48">
            <v>360</v>
          </cell>
        </row>
        <row r="49">
          <cell r="A49" t="str">
            <v>Baut 7/16 x 1,5"</v>
          </cell>
          <cell r="B49">
            <v>350</v>
          </cell>
        </row>
        <row r="50">
          <cell r="A50" t="str">
            <v>Baut Galvanis M12 x 3,5"</v>
          </cell>
          <cell r="B50">
            <v>1000</v>
          </cell>
        </row>
        <row r="51">
          <cell r="A51" t="str">
            <v>Baut Galvanis M6 x 30"</v>
          </cell>
          <cell r="B51">
            <v>1650</v>
          </cell>
        </row>
        <row r="52">
          <cell r="A52" t="str">
            <v>Baut L 2</v>
          </cell>
          <cell r="B52">
            <v>125</v>
          </cell>
        </row>
        <row r="53">
          <cell r="A53" t="str">
            <v>Baut L 2,5"</v>
          </cell>
          <cell r="B53">
            <v>550</v>
          </cell>
        </row>
        <row r="54">
          <cell r="A54" t="str">
            <v>Baut L 3"</v>
          </cell>
          <cell r="B54">
            <v>550</v>
          </cell>
        </row>
        <row r="55">
          <cell r="A55" t="str">
            <v>Baut L 3"</v>
          </cell>
          <cell r="B55">
            <v>600</v>
          </cell>
        </row>
        <row r="56">
          <cell r="A56" t="str">
            <v>Baut L 4 M525 mm</v>
          </cell>
          <cell r="B56">
            <v>700</v>
          </cell>
        </row>
        <row r="57">
          <cell r="A57" t="str">
            <v>Baut L 4"</v>
          </cell>
          <cell r="B57">
            <v>550</v>
          </cell>
        </row>
        <row r="58">
          <cell r="A58" t="str">
            <v>Baut L 5"</v>
          </cell>
          <cell r="B58">
            <v>815</v>
          </cell>
        </row>
        <row r="59">
          <cell r="A59" t="str">
            <v>Baut L stanlis 3/8x1,5"</v>
          </cell>
          <cell r="B59">
            <v>4500</v>
          </cell>
        </row>
        <row r="60">
          <cell r="A60" t="str">
            <v>Baut L stanlis 5/16x1,5"</v>
          </cell>
          <cell r="B60">
            <v>3350</v>
          </cell>
        </row>
        <row r="61">
          <cell r="A61" t="str">
            <v>Baut L stanlis M10x40"</v>
          </cell>
          <cell r="B61">
            <v>4725</v>
          </cell>
        </row>
        <row r="62">
          <cell r="A62" t="str">
            <v>Baut L stanlis M5x30"</v>
          </cell>
          <cell r="B62">
            <v>995</v>
          </cell>
        </row>
        <row r="63">
          <cell r="A63" t="str">
            <v xml:space="preserve">Baut M4 </v>
          </cell>
          <cell r="B63">
            <v>450</v>
          </cell>
        </row>
        <row r="64">
          <cell r="A64" t="str">
            <v>Baut M4 x 35"</v>
          </cell>
          <cell r="B64">
            <v>880</v>
          </cell>
        </row>
        <row r="65">
          <cell r="A65" t="str">
            <v>Baut M5</v>
          </cell>
          <cell r="B65">
            <v>700</v>
          </cell>
        </row>
        <row r="66">
          <cell r="A66" t="str">
            <v>Baut M5 x 30"</v>
          </cell>
          <cell r="B66">
            <v>995</v>
          </cell>
        </row>
        <row r="67">
          <cell r="A67" t="str">
            <v>Baut M6</v>
          </cell>
          <cell r="B67">
            <v>1020</v>
          </cell>
        </row>
        <row r="68">
          <cell r="A68" t="str">
            <v>Baut payung 1/2 x 1"</v>
          </cell>
          <cell r="B68">
            <v>37815</v>
          </cell>
        </row>
        <row r="69">
          <cell r="A69" t="str">
            <v>Baut payung 7 cm</v>
          </cell>
          <cell r="B69">
            <v>325</v>
          </cell>
        </row>
        <row r="70">
          <cell r="A70" t="str">
            <v>Baut spuyer</v>
          </cell>
          <cell r="B70">
            <v>7500</v>
          </cell>
        </row>
        <row r="71">
          <cell r="A71" t="str">
            <v>Baut stanlis 1/4 x 1"</v>
          </cell>
          <cell r="B71">
            <v>900</v>
          </cell>
        </row>
        <row r="72">
          <cell r="A72" t="str">
            <v>Baut stanlis 1/4 x 2"</v>
          </cell>
          <cell r="B72">
            <v>1000</v>
          </cell>
        </row>
        <row r="73">
          <cell r="A73" t="str">
            <v>Baut stanlis 1/4 x 2,5"</v>
          </cell>
          <cell r="B73">
            <v>1065</v>
          </cell>
        </row>
        <row r="74">
          <cell r="A74" t="str">
            <v>Baut stanlis 3/8 x 1"</v>
          </cell>
          <cell r="B74">
            <v>1030</v>
          </cell>
        </row>
        <row r="75">
          <cell r="A75" t="str">
            <v>Baut stanlis 5/16 x 1"</v>
          </cell>
          <cell r="B75">
            <v>1185</v>
          </cell>
        </row>
        <row r="76">
          <cell r="A76" t="str">
            <v>Baut stanlis 5/16 x 3/4"</v>
          </cell>
          <cell r="B76">
            <v>590</v>
          </cell>
        </row>
        <row r="77">
          <cell r="A77" t="str">
            <v>Bearing 22211</v>
          </cell>
          <cell r="B77">
            <v>102500</v>
          </cell>
        </row>
        <row r="78">
          <cell r="A78" t="str">
            <v>Bearing 30207</v>
          </cell>
          <cell r="B78">
            <v>30000</v>
          </cell>
        </row>
        <row r="79">
          <cell r="A79" t="str">
            <v>Bearing 30208</v>
          </cell>
          <cell r="B79">
            <v>61300</v>
          </cell>
        </row>
        <row r="80">
          <cell r="A80" t="str">
            <v>Bearing 30209</v>
          </cell>
          <cell r="B80">
            <v>44750</v>
          </cell>
        </row>
        <row r="81">
          <cell r="A81" t="str">
            <v>Bearing 32016</v>
          </cell>
          <cell r="B81">
            <v>240000</v>
          </cell>
        </row>
        <row r="82">
          <cell r="A82" t="str">
            <v>Bearing 6002</v>
          </cell>
          <cell r="B82">
            <v>14470</v>
          </cell>
        </row>
        <row r="83">
          <cell r="A83" t="str">
            <v>Bearing 6003</v>
          </cell>
          <cell r="B83">
            <v>12500</v>
          </cell>
        </row>
        <row r="84">
          <cell r="A84" t="str">
            <v>Bearing 6004</v>
          </cell>
          <cell r="B84">
            <v>15150</v>
          </cell>
        </row>
        <row r="85">
          <cell r="A85" t="str">
            <v>Bearing 6005</v>
          </cell>
          <cell r="B85">
            <v>18450</v>
          </cell>
        </row>
        <row r="86">
          <cell r="A86" t="str">
            <v>Bearing 6006</v>
          </cell>
          <cell r="B86">
            <v>21770</v>
          </cell>
        </row>
        <row r="87">
          <cell r="A87" t="str">
            <v>Bearing 604 ZZ</v>
          </cell>
          <cell r="B87">
            <v>9750</v>
          </cell>
        </row>
        <row r="88">
          <cell r="A88" t="str">
            <v>Bearing 604 ZZ</v>
          </cell>
          <cell r="B88">
            <v>97500</v>
          </cell>
        </row>
        <row r="89">
          <cell r="A89" t="str">
            <v>Bearing 608</v>
          </cell>
          <cell r="B89">
            <v>10500</v>
          </cell>
        </row>
        <row r="90">
          <cell r="A90" t="str">
            <v>Bearing 6200</v>
          </cell>
          <cell r="B90">
            <v>10000</v>
          </cell>
        </row>
        <row r="91">
          <cell r="A91" t="str">
            <v>Bearing 6201</v>
          </cell>
          <cell r="B91">
            <v>11150</v>
          </cell>
        </row>
        <row r="92">
          <cell r="A92" t="str">
            <v>Bearing 6202</v>
          </cell>
          <cell r="B92">
            <v>12350</v>
          </cell>
        </row>
        <row r="93">
          <cell r="A93" t="str">
            <v>Bearing 6203</v>
          </cell>
          <cell r="B93">
            <v>14450</v>
          </cell>
        </row>
        <row r="94">
          <cell r="A94" t="str">
            <v>Bearing 6204</v>
          </cell>
          <cell r="B94">
            <v>14750</v>
          </cell>
        </row>
        <row r="95">
          <cell r="A95" t="str">
            <v>Bearing 6205</v>
          </cell>
          <cell r="B95">
            <v>20000</v>
          </cell>
        </row>
        <row r="96">
          <cell r="A96" t="str">
            <v>Bearing 6206</v>
          </cell>
          <cell r="B96">
            <v>26200</v>
          </cell>
        </row>
        <row r="97">
          <cell r="A97" t="str">
            <v>Bearing 6207</v>
          </cell>
          <cell r="B97">
            <v>33100</v>
          </cell>
        </row>
        <row r="98">
          <cell r="A98" t="str">
            <v>Bearing 6208</v>
          </cell>
          <cell r="B98">
            <v>36300</v>
          </cell>
        </row>
        <row r="99">
          <cell r="A99" t="str">
            <v>Bearing 6211</v>
          </cell>
          <cell r="B99">
            <v>73800</v>
          </cell>
        </row>
        <row r="100">
          <cell r="A100" t="str">
            <v>Bearing 6262</v>
          </cell>
          <cell r="B100">
            <v>7056</v>
          </cell>
        </row>
        <row r="101">
          <cell r="A101" t="str">
            <v>Bearing 6301</v>
          </cell>
          <cell r="B101">
            <v>13000</v>
          </cell>
        </row>
        <row r="102">
          <cell r="A102" t="str">
            <v>Bearing 6302</v>
          </cell>
        </row>
        <row r="103">
          <cell r="A103" t="str">
            <v>Bearing 6303</v>
          </cell>
          <cell r="B103">
            <v>20750</v>
          </cell>
        </row>
        <row r="104">
          <cell r="A104" t="str">
            <v>Bearing 6304</v>
          </cell>
          <cell r="B104">
            <v>20750</v>
          </cell>
        </row>
        <row r="105">
          <cell r="A105" t="str">
            <v>Bearing 6305</v>
          </cell>
          <cell r="B105">
            <v>23700</v>
          </cell>
        </row>
        <row r="106">
          <cell r="A106" t="str">
            <v>Bearing 6306</v>
          </cell>
          <cell r="B106">
            <v>37000</v>
          </cell>
        </row>
        <row r="107">
          <cell r="A107" t="str">
            <v>Bearing 684 ZZ</v>
          </cell>
          <cell r="B107">
            <v>12500</v>
          </cell>
        </row>
        <row r="108">
          <cell r="A108" t="str">
            <v>Bearing 684 ZZ</v>
          </cell>
          <cell r="B108">
            <v>12500</v>
          </cell>
        </row>
        <row r="109">
          <cell r="A109" t="str">
            <v>Bearing 6908</v>
          </cell>
          <cell r="B109">
            <v>217500</v>
          </cell>
        </row>
        <row r="110">
          <cell r="A110" t="str">
            <v>Bearing rumah 511-604</v>
          </cell>
          <cell r="B110">
            <v>209985</v>
          </cell>
        </row>
        <row r="111">
          <cell r="A111" t="str">
            <v>Besi siku 30x30x3</v>
          </cell>
          <cell r="B111">
            <v>15000</v>
          </cell>
        </row>
        <row r="112">
          <cell r="A112" t="str">
            <v>Besi siku 40 x 40 x 4</v>
          </cell>
          <cell r="B112">
            <v>32500</v>
          </cell>
        </row>
        <row r="113">
          <cell r="A113" t="str">
            <v>Besi siku 50.50.5</v>
          </cell>
          <cell r="B113">
            <v>85000</v>
          </cell>
        </row>
        <row r="114">
          <cell r="A114" t="str">
            <v>Besi siku 70x70x7</v>
          </cell>
          <cell r="B114">
            <v>190000</v>
          </cell>
        </row>
        <row r="115">
          <cell r="A115" t="str">
            <v>Besi stal bus 50x50x2</v>
          </cell>
          <cell r="B115">
            <v>80000</v>
          </cell>
        </row>
        <row r="116">
          <cell r="A116" t="str">
            <v>Besi UNP 100</v>
          </cell>
          <cell r="B116">
            <v>117000</v>
          </cell>
        </row>
        <row r="117">
          <cell r="A117" t="str">
            <v>Blender</v>
          </cell>
          <cell r="B117">
            <v>95000</v>
          </cell>
        </row>
        <row r="118">
          <cell r="A118" t="str">
            <v>Blender</v>
          </cell>
          <cell r="B118">
            <v>95000</v>
          </cell>
        </row>
        <row r="119">
          <cell r="A119" t="str">
            <v>Blower</v>
          </cell>
          <cell r="B119">
            <v>540000</v>
          </cell>
        </row>
        <row r="120">
          <cell r="A120" t="str">
            <v>Blower 3" 3 phase</v>
          </cell>
          <cell r="B120">
            <v>575000</v>
          </cell>
        </row>
        <row r="121">
          <cell r="A121" t="str">
            <v>Bolam 100 Watt</v>
          </cell>
        </row>
        <row r="122">
          <cell r="A122" t="str">
            <v>Bor 1 mm</v>
          </cell>
          <cell r="B122">
            <v>5000</v>
          </cell>
        </row>
        <row r="123">
          <cell r="A123" t="str">
            <v>Box Lp  TL 20W</v>
          </cell>
          <cell r="B123">
            <v>7000</v>
          </cell>
        </row>
        <row r="124">
          <cell r="A124" t="str">
            <v>Box panel</v>
          </cell>
        </row>
        <row r="125">
          <cell r="A125" t="str">
            <v>Breaker 100 A</v>
          </cell>
          <cell r="B125">
            <v>433400</v>
          </cell>
        </row>
        <row r="126">
          <cell r="A126" t="str">
            <v>Cam Stater</v>
          </cell>
          <cell r="B126">
            <v>17500</v>
          </cell>
        </row>
        <row r="127">
          <cell r="A127" t="str">
            <v>Capasitor 1000 mF / 25 v</v>
          </cell>
          <cell r="B127">
            <v>4500</v>
          </cell>
        </row>
        <row r="128">
          <cell r="A128" t="str">
            <v>Capasitor 2200 mF/ 25 V</v>
          </cell>
          <cell r="B128">
            <v>3700</v>
          </cell>
        </row>
        <row r="129">
          <cell r="A129" t="str">
            <v>Capasitor 394 K</v>
          </cell>
          <cell r="B129">
            <v>5400</v>
          </cell>
        </row>
        <row r="130">
          <cell r="A130" t="str">
            <v>Capasitor 400 mF / 250 V</v>
          </cell>
          <cell r="B130">
            <v>97500</v>
          </cell>
        </row>
        <row r="131">
          <cell r="A131" t="str">
            <v>Capasitor 400 MFD</v>
          </cell>
          <cell r="B131">
            <v>105000</v>
          </cell>
        </row>
        <row r="132">
          <cell r="A132" t="str">
            <v>Cat Ftalit</v>
          </cell>
          <cell r="B132">
            <v>24000</v>
          </cell>
        </row>
        <row r="133">
          <cell r="A133" t="str">
            <v>Cat minyak</v>
          </cell>
          <cell r="B133">
            <v>24500</v>
          </cell>
        </row>
        <row r="134">
          <cell r="A134" t="str">
            <v>Chek valve SS dia 2"</v>
          </cell>
          <cell r="B134">
            <v>925000</v>
          </cell>
        </row>
        <row r="135">
          <cell r="A135" t="str">
            <v>COG</v>
          </cell>
          <cell r="B135">
            <v>560000</v>
          </cell>
        </row>
        <row r="136">
          <cell r="A136" t="str">
            <v>Coil contaktor</v>
          </cell>
          <cell r="B136">
            <v>56000</v>
          </cell>
        </row>
        <row r="137">
          <cell r="A137" t="str">
            <v>Coil selenoid</v>
          </cell>
          <cell r="B137">
            <v>240000</v>
          </cell>
        </row>
        <row r="138">
          <cell r="A138" t="str">
            <v>Coil vibrator</v>
          </cell>
          <cell r="B138">
            <v>80000</v>
          </cell>
        </row>
        <row r="139">
          <cell r="A139" t="str">
            <v>Condensator ZE 474 K</v>
          </cell>
          <cell r="B139">
            <v>4500</v>
          </cell>
        </row>
        <row r="140">
          <cell r="A140" t="str">
            <v>Corong SVB 150</v>
          </cell>
          <cell r="B140">
            <v>375000</v>
          </cell>
        </row>
        <row r="141">
          <cell r="A141" t="str">
            <v>Corong SVB 150</v>
          </cell>
          <cell r="B141">
            <v>450000</v>
          </cell>
        </row>
        <row r="142">
          <cell r="A142" t="str">
            <v>CPG kaki 13</v>
          </cell>
          <cell r="B142">
            <v>760000</v>
          </cell>
        </row>
        <row r="143">
          <cell r="A143" t="str">
            <v>Date code Wina E 400</v>
          </cell>
          <cell r="B143">
            <v>7350000</v>
          </cell>
        </row>
        <row r="144">
          <cell r="A144" t="str">
            <v>Dinabol 5/8 x 3</v>
          </cell>
        </row>
        <row r="145">
          <cell r="A145" t="str">
            <v>Dinamo 1 HP</v>
          </cell>
          <cell r="B145">
            <v>160000</v>
          </cell>
        </row>
        <row r="146">
          <cell r="A146" t="str">
            <v>Dinamo 1,5 HP</v>
          </cell>
          <cell r="B146">
            <v>175000</v>
          </cell>
        </row>
        <row r="147">
          <cell r="A147" t="str">
            <v>Dinamo 1/2 HP</v>
          </cell>
          <cell r="B147">
            <v>120000</v>
          </cell>
        </row>
        <row r="148">
          <cell r="A148" t="str">
            <v>Dinamo 10 HP</v>
          </cell>
          <cell r="B148">
            <v>1200000</v>
          </cell>
        </row>
        <row r="149">
          <cell r="A149" t="str">
            <v>Dinamo 2 HP</v>
          </cell>
          <cell r="B149">
            <v>185000</v>
          </cell>
        </row>
        <row r="150">
          <cell r="A150" t="str">
            <v>Dinamo 3 HP</v>
          </cell>
          <cell r="B150">
            <v>285000</v>
          </cell>
        </row>
        <row r="151">
          <cell r="A151" t="str">
            <v>Dinamo 3/4 HP</v>
          </cell>
          <cell r="B151">
            <v>150000</v>
          </cell>
        </row>
        <row r="152">
          <cell r="A152" t="str">
            <v>Dinamo 5 HP</v>
          </cell>
          <cell r="B152">
            <v>285000</v>
          </cell>
        </row>
        <row r="153">
          <cell r="A153" t="str">
            <v>Dioda bridge 3510</v>
          </cell>
          <cell r="B153">
            <v>6500</v>
          </cell>
        </row>
        <row r="154">
          <cell r="A154" t="str">
            <v>Dioda IN 4007</v>
          </cell>
          <cell r="B154">
            <v>250</v>
          </cell>
        </row>
        <row r="155">
          <cell r="A155" t="str">
            <v>Dop 1/2"</v>
          </cell>
          <cell r="B155">
            <v>1200</v>
          </cell>
        </row>
        <row r="156">
          <cell r="A156" t="str">
            <v>Dop 2"</v>
          </cell>
          <cell r="B156">
            <v>5120</v>
          </cell>
        </row>
        <row r="157">
          <cell r="A157" t="str">
            <v>Dop 3/4"</v>
          </cell>
          <cell r="B157">
            <v>1420</v>
          </cell>
        </row>
        <row r="158">
          <cell r="A158" t="str">
            <v>Dop besi 1/2</v>
          </cell>
          <cell r="B158">
            <v>1000</v>
          </cell>
        </row>
        <row r="159">
          <cell r="A159" t="str">
            <v>Dop besi 3</v>
          </cell>
          <cell r="B159">
            <v>12000</v>
          </cell>
        </row>
        <row r="160">
          <cell r="A160" t="str">
            <v>Double neple 0,5</v>
          </cell>
          <cell r="B160">
            <v>1000</v>
          </cell>
        </row>
        <row r="161">
          <cell r="A161" t="str">
            <v>Double neple 1</v>
          </cell>
          <cell r="B161">
            <v>2500</v>
          </cell>
        </row>
        <row r="162">
          <cell r="A162" t="str">
            <v>Double neple 1"</v>
          </cell>
          <cell r="B162">
            <v>2250</v>
          </cell>
        </row>
        <row r="163">
          <cell r="A163" t="str">
            <v>Double neple 1"</v>
          </cell>
          <cell r="B163">
            <v>2500</v>
          </cell>
        </row>
        <row r="164">
          <cell r="A164" t="str">
            <v>Double neple 1,5</v>
          </cell>
          <cell r="B164">
            <v>3600</v>
          </cell>
        </row>
        <row r="165">
          <cell r="A165" t="str">
            <v>Double neple 1,5"</v>
          </cell>
          <cell r="B165">
            <v>4000</v>
          </cell>
        </row>
        <row r="166">
          <cell r="A166" t="str">
            <v>Double neple 1/2"</v>
          </cell>
          <cell r="B166">
            <v>1200</v>
          </cell>
        </row>
        <row r="167">
          <cell r="A167" t="str">
            <v>Double neple 2</v>
          </cell>
          <cell r="B167">
            <v>7500</v>
          </cell>
        </row>
        <row r="168">
          <cell r="A168" t="str">
            <v>Double neple 3</v>
          </cell>
          <cell r="B168">
            <v>16000</v>
          </cell>
        </row>
        <row r="169">
          <cell r="A169" t="str">
            <v>Double neple 3"</v>
          </cell>
        </row>
        <row r="170">
          <cell r="A170" t="str">
            <v>Elco 10V / 2200 mF</v>
          </cell>
          <cell r="B170">
            <v>5500</v>
          </cell>
        </row>
        <row r="171">
          <cell r="A171" t="str">
            <v>Elco 16V / 1000 mF</v>
          </cell>
          <cell r="B171">
            <v>7500</v>
          </cell>
        </row>
        <row r="172">
          <cell r="A172" t="str">
            <v>Elco 2200 mF / 50V</v>
          </cell>
          <cell r="B172">
            <v>9800</v>
          </cell>
        </row>
        <row r="173">
          <cell r="A173" t="str">
            <v>Elemen 12,5</v>
          </cell>
          <cell r="B173">
            <v>55000</v>
          </cell>
        </row>
        <row r="174">
          <cell r="A174" t="str">
            <v>Elemen 16 cm</v>
          </cell>
          <cell r="B174">
            <v>70000</v>
          </cell>
        </row>
        <row r="175">
          <cell r="A175" t="str">
            <v>Elemen 17 cm</v>
          </cell>
          <cell r="B175">
            <v>110000</v>
          </cell>
        </row>
        <row r="176">
          <cell r="A176" t="str">
            <v>Elemen 22 cm</v>
          </cell>
          <cell r="B176">
            <v>142500</v>
          </cell>
        </row>
        <row r="177">
          <cell r="A177" t="str">
            <v>Elemen pemanas date code</v>
          </cell>
          <cell r="B177">
            <v>130000</v>
          </cell>
        </row>
        <row r="178">
          <cell r="A178" t="str">
            <v>Elemen SVB 100</v>
          </cell>
          <cell r="B178">
            <v>27500</v>
          </cell>
        </row>
        <row r="179">
          <cell r="A179" t="str">
            <v>Elemen SVB 150</v>
          </cell>
          <cell r="B179">
            <v>27500</v>
          </cell>
        </row>
        <row r="180">
          <cell r="A180" t="str">
            <v>Email 0,20</v>
          </cell>
          <cell r="B180">
            <v>50000</v>
          </cell>
        </row>
        <row r="181">
          <cell r="A181" t="str">
            <v>Email 0,25</v>
          </cell>
          <cell r="B181">
            <v>39000</v>
          </cell>
        </row>
        <row r="182">
          <cell r="A182" t="str">
            <v>Email 0,3</v>
          </cell>
          <cell r="B182">
            <v>50000</v>
          </cell>
        </row>
        <row r="183">
          <cell r="A183" t="str">
            <v>Email 0,35</v>
          </cell>
          <cell r="B183">
            <v>50000</v>
          </cell>
        </row>
        <row r="184">
          <cell r="A184" t="str">
            <v>Email 0,40</v>
          </cell>
          <cell r="B184">
            <v>42000</v>
          </cell>
        </row>
        <row r="185">
          <cell r="A185" t="str">
            <v>Email 0,45</v>
          </cell>
          <cell r="B185">
            <v>42000</v>
          </cell>
        </row>
        <row r="186">
          <cell r="A186" t="str">
            <v>Email 0,50</v>
          </cell>
          <cell r="B186">
            <v>35000</v>
          </cell>
        </row>
        <row r="187">
          <cell r="A187" t="str">
            <v>Email 0,55</v>
          </cell>
          <cell r="B187">
            <v>35000</v>
          </cell>
        </row>
        <row r="188">
          <cell r="A188" t="str">
            <v>Email 0,60</v>
          </cell>
          <cell r="B188">
            <v>37000</v>
          </cell>
        </row>
        <row r="189">
          <cell r="A189" t="str">
            <v>Email 0,65</v>
          </cell>
          <cell r="B189">
            <v>46000</v>
          </cell>
        </row>
        <row r="190">
          <cell r="A190" t="str">
            <v>Email 0,70</v>
          </cell>
          <cell r="B190">
            <v>46000</v>
          </cell>
        </row>
        <row r="191">
          <cell r="A191" t="str">
            <v>Email 0,75</v>
          </cell>
          <cell r="B191">
            <v>46000</v>
          </cell>
        </row>
        <row r="192">
          <cell r="A192" t="str">
            <v>Email 0,80</v>
          </cell>
          <cell r="B192">
            <v>38000</v>
          </cell>
        </row>
        <row r="193">
          <cell r="A193" t="str">
            <v>Email 0,85</v>
          </cell>
          <cell r="B193">
            <v>45000</v>
          </cell>
        </row>
        <row r="194">
          <cell r="A194" t="str">
            <v>Emergency swtich</v>
          </cell>
          <cell r="B194">
            <v>47400</v>
          </cell>
        </row>
        <row r="195">
          <cell r="A195" t="str">
            <v>Engkol AY</v>
          </cell>
          <cell r="B195">
            <v>95000</v>
          </cell>
        </row>
        <row r="196">
          <cell r="A196" t="str">
            <v>Engkol kopling</v>
          </cell>
          <cell r="B196">
            <v>50000</v>
          </cell>
        </row>
        <row r="197">
          <cell r="A197" t="str">
            <v>Engsel</v>
          </cell>
          <cell r="B197">
            <v>750</v>
          </cell>
        </row>
        <row r="198">
          <cell r="A198" t="str">
            <v>Engsel H</v>
          </cell>
          <cell r="B198">
            <v>2500</v>
          </cell>
        </row>
        <row r="199">
          <cell r="A199" t="str">
            <v>Engsel Kopek</v>
          </cell>
          <cell r="B199">
            <v>12500</v>
          </cell>
        </row>
        <row r="200">
          <cell r="A200" t="str">
            <v>Eretan SVB 100</v>
          </cell>
          <cell r="B200">
            <v>285000</v>
          </cell>
        </row>
        <row r="201">
          <cell r="A201" t="str">
            <v>Eretan SVB 150</v>
          </cell>
          <cell r="B201">
            <v>365000</v>
          </cell>
        </row>
        <row r="202">
          <cell r="A202" t="str">
            <v>Fan colling kecil</v>
          </cell>
          <cell r="B202">
            <v>69000</v>
          </cell>
        </row>
        <row r="203">
          <cell r="A203" t="str">
            <v>Filter kompor</v>
          </cell>
          <cell r="B203">
            <v>23600</v>
          </cell>
        </row>
        <row r="204">
          <cell r="A204" t="str">
            <v>Fisher S 14</v>
          </cell>
          <cell r="B204">
            <v>200</v>
          </cell>
        </row>
        <row r="205">
          <cell r="A205" t="str">
            <v>Fisher S 8</v>
          </cell>
          <cell r="B205">
            <v>50</v>
          </cell>
        </row>
        <row r="206">
          <cell r="A206" t="str">
            <v>Flange 1,5</v>
          </cell>
          <cell r="B206">
            <v>22500</v>
          </cell>
        </row>
        <row r="207">
          <cell r="A207" t="str">
            <v>Flange 2</v>
          </cell>
          <cell r="B207">
            <v>12500</v>
          </cell>
        </row>
        <row r="208">
          <cell r="A208" t="str">
            <v>Flange 3</v>
          </cell>
          <cell r="B208">
            <v>15000</v>
          </cell>
        </row>
        <row r="209">
          <cell r="A209" t="str">
            <v>Foot klep 2"</v>
          </cell>
          <cell r="B209">
            <v>125000</v>
          </cell>
        </row>
        <row r="210">
          <cell r="A210" t="str">
            <v>Gergaji besi</v>
          </cell>
          <cell r="B210">
            <v>6500</v>
          </cell>
        </row>
        <row r="211">
          <cell r="A211" t="str">
            <v>Gigi pinion</v>
          </cell>
          <cell r="B211">
            <v>82500</v>
          </cell>
        </row>
        <row r="212">
          <cell r="A212" t="str">
            <v>Gigi timing</v>
          </cell>
          <cell r="B212">
            <v>125000</v>
          </cell>
        </row>
        <row r="213">
          <cell r="A213" t="str">
            <v>Hand pisau</v>
          </cell>
          <cell r="B213">
            <v>50000</v>
          </cell>
        </row>
        <row r="214">
          <cell r="A214" t="str">
            <v>Handle Pintu</v>
          </cell>
          <cell r="B214">
            <v>1000</v>
          </cell>
        </row>
        <row r="215">
          <cell r="A215" t="str">
            <v>IC 741 CH</v>
          </cell>
          <cell r="B215">
            <v>5000</v>
          </cell>
        </row>
        <row r="216">
          <cell r="A216" t="str">
            <v>IC 7805</v>
          </cell>
          <cell r="B216">
            <v>4500</v>
          </cell>
        </row>
        <row r="217">
          <cell r="A217" t="str">
            <v>IC 7809</v>
          </cell>
          <cell r="B217">
            <v>1200</v>
          </cell>
        </row>
        <row r="218">
          <cell r="A218" t="str">
            <v>IC 7812</v>
          </cell>
          <cell r="B218">
            <v>4000</v>
          </cell>
        </row>
        <row r="219">
          <cell r="A219" t="str">
            <v>Isolasi</v>
          </cell>
          <cell r="B219">
            <v>3500</v>
          </cell>
        </row>
        <row r="220">
          <cell r="A220" t="str">
            <v>Kabel NYA 4 x 2,5mm</v>
          </cell>
          <cell r="B220">
            <v>3500</v>
          </cell>
        </row>
        <row r="221">
          <cell r="A221" t="str">
            <v>Kabel NYM 2 x 2.5mm</v>
          </cell>
          <cell r="B221">
            <v>3000</v>
          </cell>
        </row>
        <row r="222">
          <cell r="A222" t="str">
            <v>Kabel NYM 3 x 1,5mm</v>
          </cell>
          <cell r="B222">
            <v>2860</v>
          </cell>
        </row>
        <row r="223">
          <cell r="A223" t="str">
            <v>Kabel NYM 3x2,5 mm</v>
          </cell>
          <cell r="B223">
            <v>2400</v>
          </cell>
        </row>
        <row r="224">
          <cell r="A224" t="str">
            <v>Kabel NYM 4x2,5 mm</v>
          </cell>
          <cell r="B224">
            <v>3500</v>
          </cell>
        </row>
        <row r="225">
          <cell r="A225" t="str">
            <v>Kabel NYY 4 x 2,5mm</v>
          </cell>
          <cell r="B225">
            <v>3500</v>
          </cell>
        </row>
        <row r="226">
          <cell r="A226" t="str">
            <v>Kabel NYY 4 x 4</v>
          </cell>
          <cell r="B226">
            <v>5100</v>
          </cell>
        </row>
        <row r="227">
          <cell r="A227" t="str">
            <v>Kabel NYY 4 x 4mm</v>
          </cell>
          <cell r="B227">
            <v>4770</v>
          </cell>
        </row>
        <row r="228">
          <cell r="A228" t="str">
            <v>Kabel NYZ 2x0.25mm</v>
          </cell>
          <cell r="B228">
            <v>100000</v>
          </cell>
        </row>
        <row r="229">
          <cell r="A229" t="str">
            <v>Kabel NYZ 2x0.75mm</v>
          </cell>
        </row>
        <row r="230">
          <cell r="A230" t="str">
            <v>Kabel scoen 25</v>
          </cell>
          <cell r="B230">
            <v>1150</v>
          </cell>
        </row>
        <row r="231">
          <cell r="A231" t="str">
            <v>Kabel scoen 50</v>
          </cell>
          <cell r="B231">
            <v>2750</v>
          </cell>
        </row>
        <row r="232">
          <cell r="A232" t="str">
            <v>Kabel TC</v>
          </cell>
          <cell r="B232">
            <v>20000</v>
          </cell>
        </row>
        <row r="233">
          <cell r="A233" t="str">
            <v>Kabel tee</v>
          </cell>
          <cell r="B233">
            <v>55</v>
          </cell>
        </row>
        <row r="234">
          <cell r="A234" t="str">
            <v>Kaca las hitam</v>
          </cell>
          <cell r="B234">
            <v>5000</v>
          </cell>
        </row>
        <row r="235">
          <cell r="A235" t="str">
            <v>Kanal C 50</v>
          </cell>
          <cell r="B235">
            <v>60000</v>
          </cell>
        </row>
        <row r="236">
          <cell r="A236" t="str">
            <v>Kanal U 100</v>
          </cell>
          <cell r="B236">
            <v>118000</v>
          </cell>
        </row>
        <row r="237">
          <cell r="A237" t="str">
            <v>Kanal U 50</v>
          </cell>
          <cell r="B237">
            <v>71000</v>
          </cell>
        </row>
        <row r="238">
          <cell r="A238" t="str">
            <v>Kanal U 80</v>
          </cell>
          <cell r="B238">
            <v>102500</v>
          </cell>
        </row>
        <row r="239">
          <cell r="A239" t="str">
            <v>Karet race couple</v>
          </cell>
          <cell r="B239">
            <v>12000</v>
          </cell>
        </row>
        <row r="240">
          <cell r="A240" t="str">
            <v>Kawat las 2,6</v>
          </cell>
          <cell r="B240">
            <v>156</v>
          </cell>
        </row>
        <row r="241">
          <cell r="A241" t="str">
            <v>Kawat las 3,2</v>
          </cell>
          <cell r="B241">
            <v>215</v>
          </cell>
        </row>
        <row r="242">
          <cell r="A242" t="str">
            <v>Kawat las stainlis</v>
          </cell>
          <cell r="B242">
            <v>1658</v>
          </cell>
        </row>
        <row r="243">
          <cell r="A243" t="str">
            <v>Klem accu</v>
          </cell>
          <cell r="B243">
            <v>1500</v>
          </cell>
        </row>
        <row r="244">
          <cell r="A244" t="str">
            <v>Klem Kabel 10 mm</v>
          </cell>
          <cell r="B244">
            <v>1800</v>
          </cell>
        </row>
        <row r="245">
          <cell r="A245" t="str">
            <v>Klem kabel 12 mm</v>
          </cell>
          <cell r="B245">
            <v>1800</v>
          </cell>
        </row>
        <row r="246">
          <cell r="A246" t="str">
            <v>Klem kabel 14 mm</v>
          </cell>
          <cell r="B246">
            <v>2700</v>
          </cell>
        </row>
        <row r="247">
          <cell r="A247" t="str">
            <v>Klem pipa  2"</v>
          </cell>
          <cell r="B247">
            <v>850</v>
          </cell>
        </row>
        <row r="248">
          <cell r="A248" t="str">
            <v>Knei Besi  2"</v>
          </cell>
          <cell r="B248">
            <v>8800</v>
          </cell>
        </row>
        <row r="249">
          <cell r="A249" t="str">
            <v>Knie besi 0,5</v>
          </cell>
          <cell r="B249">
            <v>1325</v>
          </cell>
        </row>
        <row r="250">
          <cell r="A250" t="str">
            <v>Knie besi 1</v>
          </cell>
          <cell r="B250">
            <v>3000</v>
          </cell>
        </row>
        <row r="251">
          <cell r="A251" t="str">
            <v>Knie Besi 1.5</v>
          </cell>
          <cell r="B251">
            <v>6000</v>
          </cell>
        </row>
        <row r="252">
          <cell r="A252" t="str">
            <v>Knie besi 3</v>
          </cell>
          <cell r="B252">
            <v>18500</v>
          </cell>
        </row>
        <row r="253">
          <cell r="A253" t="str">
            <v>Knie PVC 1/2"</v>
          </cell>
          <cell r="B253">
            <v>750</v>
          </cell>
        </row>
        <row r="254">
          <cell r="A254" t="str">
            <v>Knie PVC 3</v>
          </cell>
          <cell r="B254">
            <v>27500</v>
          </cell>
        </row>
        <row r="255">
          <cell r="A255" t="str">
            <v>Knie PVC 3/4"</v>
          </cell>
          <cell r="B255">
            <v>1000</v>
          </cell>
        </row>
        <row r="256">
          <cell r="A256" t="str">
            <v>Kompor ray</v>
          </cell>
          <cell r="B256">
            <v>3380000</v>
          </cell>
        </row>
        <row r="257">
          <cell r="A257" t="str">
            <v>Kontactor set MSN 11</v>
          </cell>
          <cell r="B257">
            <v>413250</v>
          </cell>
        </row>
        <row r="258">
          <cell r="A258" t="str">
            <v>Kontactor SK 10</v>
          </cell>
          <cell r="B258">
            <v>194500</v>
          </cell>
        </row>
        <row r="259">
          <cell r="A259" t="str">
            <v>Kontaktor MSN 11</v>
          </cell>
          <cell r="B259">
            <v>125000</v>
          </cell>
        </row>
        <row r="260">
          <cell r="A260" t="str">
            <v>Kontaktor SK 11</v>
          </cell>
        </row>
        <row r="261">
          <cell r="A261" t="str">
            <v>Kontaktor SN 10</v>
          </cell>
          <cell r="B261">
            <v>394000</v>
          </cell>
        </row>
        <row r="262">
          <cell r="A262" t="str">
            <v>Kontaktor SN 11</v>
          </cell>
          <cell r="B262">
            <v>194500</v>
          </cell>
        </row>
        <row r="263">
          <cell r="A263" t="str">
            <v>Kontaktor SN 20</v>
          </cell>
          <cell r="B263">
            <v>164450</v>
          </cell>
        </row>
        <row r="264">
          <cell r="A264" t="str">
            <v>Kuas  2.5 "</v>
          </cell>
          <cell r="B264">
            <v>3500</v>
          </cell>
        </row>
        <row r="265">
          <cell r="A265" t="str">
            <v>Lampu Mercury 125 + trafo</v>
          </cell>
          <cell r="B265">
            <v>77500</v>
          </cell>
        </row>
        <row r="266">
          <cell r="A266" t="str">
            <v>Lampu serangga</v>
          </cell>
          <cell r="B266">
            <v>2500000</v>
          </cell>
        </row>
        <row r="267">
          <cell r="A267" t="str">
            <v>Lampu TL 20 W</v>
          </cell>
          <cell r="B267">
            <v>32900</v>
          </cell>
        </row>
        <row r="268">
          <cell r="A268" t="str">
            <v>Lampu TL 40 W</v>
          </cell>
          <cell r="B268">
            <v>18000</v>
          </cell>
        </row>
        <row r="269">
          <cell r="A269" t="str">
            <v>Layar display</v>
          </cell>
          <cell r="B269">
            <v>3000000</v>
          </cell>
        </row>
        <row r="270">
          <cell r="A270" t="str">
            <v>Lem Aica Aibon</v>
          </cell>
          <cell r="B270">
            <v>25000</v>
          </cell>
        </row>
        <row r="271">
          <cell r="A271" t="str">
            <v>Lem Dexton</v>
          </cell>
          <cell r="B271">
            <v>6500</v>
          </cell>
        </row>
        <row r="272">
          <cell r="A272" t="str">
            <v>Lem Gasket</v>
          </cell>
        </row>
        <row r="273">
          <cell r="A273" t="str">
            <v>Lem Isarplas</v>
          </cell>
          <cell r="B273">
            <v>3000</v>
          </cell>
        </row>
        <row r="274">
          <cell r="A274" t="str">
            <v>Lem PVC</v>
          </cell>
          <cell r="B274">
            <v>12000</v>
          </cell>
        </row>
        <row r="275">
          <cell r="A275" t="str">
            <v>Limit switch</v>
          </cell>
          <cell r="B275">
            <v>80000</v>
          </cell>
        </row>
        <row r="276">
          <cell r="A276" t="str">
            <v>Magnit kopling</v>
          </cell>
          <cell r="B276">
            <v>500000</v>
          </cell>
        </row>
        <row r="277">
          <cell r="A277" t="str">
            <v>MCB 10 A</v>
          </cell>
          <cell r="B277">
            <v>93450</v>
          </cell>
        </row>
        <row r="278">
          <cell r="A278" t="str">
            <v>MCB 16 A</v>
          </cell>
          <cell r="B278">
            <v>93450</v>
          </cell>
        </row>
        <row r="279">
          <cell r="A279" t="str">
            <v>MCB 2 A</v>
          </cell>
          <cell r="B279">
            <v>25000</v>
          </cell>
        </row>
        <row r="280">
          <cell r="A280" t="str">
            <v>MCB 20 A 3 phase</v>
          </cell>
          <cell r="B280">
            <v>113737</v>
          </cell>
        </row>
        <row r="281">
          <cell r="A281" t="str">
            <v>MCB 32 A 3 phase</v>
          </cell>
          <cell r="B281">
            <v>117450</v>
          </cell>
        </row>
        <row r="282">
          <cell r="A282" t="str">
            <v>MCB 40 A</v>
          </cell>
          <cell r="B282">
            <v>105000</v>
          </cell>
        </row>
        <row r="283">
          <cell r="A283" t="str">
            <v>MCB 40 A 3 phase</v>
          </cell>
          <cell r="B283">
            <v>117450</v>
          </cell>
        </row>
        <row r="284">
          <cell r="A284" t="str">
            <v>Meni Zinkromate</v>
          </cell>
          <cell r="B284">
            <v>16000</v>
          </cell>
        </row>
        <row r="285">
          <cell r="A285" t="str">
            <v>Meni Zinkromate</v>
          </cell>
          <cell r="B285">
            <v>6500</v>
          </cell>
        </row>
        <row r="286">
          <cell r="A286" t="str">
            <v>Micro switch</v>
          </cell>
          <cell r="B286">
            <v>18750</v>
          </cell>
        </row>
        <row r="287">
          <cell r="A287" t="str">
            <v>Microprosesor SVBM</v>
          </cell>
          <cell r="B287">
            <v>3000000</v>
          </cell>
        </row>
        <row r="288">
          <cell r="A288" t="str">
            <v>Mika 0,20 mm</v>
          </cell>
          <cell r="B288">
            <v>12000</v>
          </cell>
        </row>
        <row r="289">
          <cell r="A289" t="str">
            <v>Neple hidrolik date code</v>
          </cell>
          <cell r="B289">
            <v>73385</v>
          </cell>
        </row>
        <row r="290">
          <cell r="A290" t="str">
            <v>Neple pillow block</v>
          </cell>
          <cell r="B290">
            <v>500</v>
          </cell>
        </row>
        <row r="291">
          <cell r="A291" t="str">
            <v>Oksigen</v>
          </cell>
          <cell r="B291">
            <v>17500</v>
          </cell>
        </row>
        <row r="292">
          <cell r="A292" t="str">
            <v>Oli</v>
          </cell>
          <cell r="B292">
            <v>7300</v>
          </cell>
        </row>
        <row r="293">
          <cell r="A293" t="str">
            <v>Opto Copler</v>
          </cell>
          <cell r="B293">
            <v>3500</v>
          </cell>
        </row>
        <row r="294">
          <cell r="A294" t="str">
            <v>Otomatis kompor clogner</v>
          </cell>
          <cell r="B294">
            <v>16950</v>
          </cell>
        </row>
        <row r="295">
          <cell r="A295" t="str">
            <v>Over sock 1 x 1/2 "</v>
          </cell>
          <cell r="B295">
            <v>2500</v>
          </cell>
        </row>
        <row r="296">
          <cell r="A296" t="str">
            <v>Over sock 2 x 1,5 "</v>
          </cell>
          <cell r="B296">
            <v>6750</v>
          </cell>
        </row>
        <row r="297">
          <cell r="A297" t="str">
            <v>Over Tee 1 x 1/2"</v>
          </cell>
          <cell r="B297">
            <v>5000</v>
          </cell>
        </row>
        <row r="298">
          <cell r="A298" t="str">
            <v>Over Tee 1 x 2"</v>
          </cell>
          <cell r="B298">
            <v>10000</v>
          </cell>
        </row>
        <row r="299">
          <cell r="A299" t="str">
            <v>Oversok 1 x 2"</v>
          </cell>
          <cell r="B299">
            <v>6800</v>
          </cell>
        </row>
        <row r="300">
          <cell r="A300" t="str">
            <v>Paku beton</v>
          </cell>
          <cell r="B300">
            <v>150</v>
          </cell>
        </row>
        <row r="301">
          <cell r="A301" t="str">
            <v>Paku ripet</v>
          </cell>
          <cell r="B301">
            <v>56</v>
          </cell>
        </row>
        <row r="302">
          <cell r="A302" t="str">
            <v>Paku ripet</v>
          </cell>
          <cell r="B302">
            <v>56</v>
          </cell>
        </row>
        <row r="303">
          <cell r="A303" t="str">
            <v>Paku skrup</v>
          </cell>
          <cell r="B303">
            <v>25</v>
          </cell>
        </row>
        <row r="304">
          <cell r="A304" t="str">
            <v>Paslin</v>
          </cell>
          <cell r="B304">
            <v>15312.5</v>
          </cell>
        </row>
        <row r="305">
          <cell r="A305" t="str">
            <v>Penyangga pisau</v>
          </cell>
          <cell r="B305">
            <v>110000</v>
          </cell>
        </row>
        <row r="306">
          <cell r="A306" t="str">
            <v>Per dapur</v>
          </cell>
          <cell r="B306">
            <v>75000</v>
          </cell>
        </row>
        <row r="307">
          <cell r="A307" t="str">
            <v xml:space="preserve">Per pisau </v>
          </cell>
          <cell r="B307">
            <v>8250</v>
          </cell>
        </row>
        <row r="308">
          <cell r="A308" t="str">
            <v>Per seal kuningan</v>
          </cell>
          <cell r="B308">
            <v>8250</v>
          </cell>
        </row>
        <row r="309">
          <cell r="A309" t="str">
            <v>Per selenoid renteng</v>
          </cell>
          <cell r="B309">
            <v>8250</v>
          </cell>
        </row>
        <row r="310">
          <cell r="A310" t="str">
            <v>Peterband</v>
          </cell>
          <cell r="B310">
            <v>750</v>
          </cell>
        </row>
        <row r="311">
          <cell r="A311" t="str">
            <v>Photosel</v>
          </cell>
          <cell r="B311">
            <v>125000</v>
          </cell>
        </row>
        <row r="312">
          <cell r="A312" t="str">
            <v>Pillow block 211-200</v>
          </cell>
          <cell r="B312">
            <v>113300</v>
          </cell>
        </row>
        <row r="313">
          <cell r="A313" t="str">
            <v>Pillow block 508</v>
          </cell>
          <cell r="B313">
            <v>99000</v>
          </cell>
        </row>
        <row r="314">
          <cell r="A314" t="str">
            <v>Pillow block UCF 207</v>
          </cell>
          <cell r="B314">
            <v>40000</v>
          </cell>
        </row>
        <row r="315">
          <cell r="A315" t="str">
            <v xml:space="preserve">Pillow block UCF 208 </v>
          </cell>
          <cell r="B315">
            <v>86600</v>
          </cell>
        </row>
        <row r="316">
          <cell r="A316" t="str">
            <v>Pillow block UCF 209</v>
          </cell>
          <cell r="B316">
            <v>133500</v>
          </cell>
        </row>
        <row r="317">
          <cell r="A317" t="str">
            <v>Pillow block UCP 205</v>
          </cell>
          <cell r="B317">
            <v>51060</v>
          </cell>
        </row>
        <row r="318">
          <cell r="A318" t="str">
            <v xml:space="preserve">Pillow block UCP 205 </v>
          </cell>
          <cell r="B318">
            <v>51000</v>
          </cell>
        </row>
        <row r="319">
          <cell r="A319" t="str">
            <v>Pillow block UCP 206</v>
          </cell>
          <cell r="B319">
            <v>59075</v>
          </cell>
        </row>
        <row r="320">
          <cell r="A320" t="str">
            <v>Pillow block UCP 207</v>
          </cell>
          <cell r="B320">
            <v>77150</v>
          </cell>
        </row>
        <row r="321">
          <cell r="A321" t="str">
            <v>Pillow block UCP 208</v>
          </cell>
          <cell r="B321">
            <v>81775</v>
          </cell>
        </row>
        <row r="322">
          <cell r="A322" t="str">
            <v>Pillow block UCP 209</v>
          </cell>
          <cell r="B322">
            <v>128700</v>
          </cell>
        </row>
        <row r="323">
          <cell r="A323" t="str">
            <v>Pillow block UCP 507</v>
          </cell>
          <cell r="B323">
            <v>77150</v>
          </cell>
        </row>
        <row r="324">
          <cell r="A324" t="str">
            <v>Pilot Lamp</v>
          </cell>
          <cell r="B324">
            <v>6750</v>
          </cell>
        </row>
        <row r="325">
          <cell r="A325" t="str">
            <v>Pipa  1"</v>
          </cell>
          <cell r="B325">
            <v>95000</v>
          </cell>
        </row>
        <row r="326">
          <cell r="A326" t="str">
            <v>Pipa 0,5"</v>
          </cell>
          <cell r="B326">
            <v>10000</v>
          </cell>
        </row>
        <row r="327">
          <cell r="A327" t="str">
            <v>Pipa 1"</v>
          </cell>
          <cell r="B327">
            <v>52500</v>
          </cell>
        </row>
        <row r="328">
          <cell r="A328" t="str">
            <v>Pipa 1.5"</v>
          </cell>
          <cell r="B328">
            <v>122000</v>
          </cell>
        </row>
        <row r="329">
          <cell r="A329" t="str">
            <v>Pipa 1/2"</v>
          </cell>
          <cell r="B329">
            <v>37000</v>
          </cell>
        </row>
        <row r="330">
          <cell r="A330" t="str">
            <v>Pipa 2"</v>
          </cell>
          <cell r="B330">
            <v>145000</v>
          </cell>
        </row>
        <row r="331">
          <cell r="A331" t="str">
            <v>Pipa 3"</v>
          </cell>
          <cell r="B331">
            <v>225000</v>
          </cell>
        </row>
        <row r="332">
          <cell r="A332" t="str">
            <v>Pipa 3/4"</v>
          </cell>
          <cell r="B332">
            <v>35000</v>
          </cell>
        </row>
        <row r="333">
          <cell r="A333" t="str">
            <v>Pipa 6"</v>
          </cell>
          <cell r="B333">
            <v>279000</v>
          </cell>
        </row>
        <row r="334">
          <cell r="A334" t="str">
            <v>Pipa SS dia 2"</v>
          </cell>
          <cell r="B334">
            <v>570000</v>
          </cell>
        </row>
        <row r="335">
          <cell r="A335" t="str">
            <v>Pisau perporasi 15 cm</v>
          </cell>
          <cell r="B335">
            <v>375000</v>
          </cell>
        </row>
        <row r="336">
          <cell r="A336" t="str">
            <v>Pisau perporasi 19 cm</v>
          </cell>
          <cell r="B336">
            <v>437500</v>
          </cell>
        </row>
        <row r="337">
          <cell r="A337" t="str">
            <v>Plat bordes 3 mm</v>
          </cell>
          <cell r="B337">
            <v>280000</v>
          </cell>
        </row>
        <row r="338">
          <cell r="A338" t="str">
            <v>Plat bordes 5mm</v>
          </cell>
          <cell r="B338">
            <v>299500</v>
          </cell>
        </row>
        <row r="339">
          <cell r="A339" t="str">
            <v>Plat eiser 1,2 mm</v>
          </cell>
          <cell r="B339">
            <v>130000</v>
          </cell>
        </row>
        <row r="340">
          <cell r="A340" t="str">
            <v>Plat eiser 2 mm</v>
          </cell>
          <cell r="B340">
            <v>245000</v>
          </cell>
        </row>
        <row r="341">
          <cell r="A341" t="str">
            <v>Plat eiser 3 mm</v>
          </cell>
          <cell r="B341">
            <v>280000</v>
          </cell>
        </row>
        <row r="342">
          <cell r="A342" t="str">
            <v>Plat eiser 6 mm</v>
          </cell>
          <cell r="B342">
            <v>361000</v>
          </cell>
        </row>
        <row r="343">
          <cell r="A343" t="str">
            <v>Plat eiser 8 mm</v>
          </cell>
          <cell r="B343">
            <v>730000</v>
          </cell>
        </row>
        <row r="344">
          <cell r="A344" t="str">
            <v>Plat eiser 9 mm</v>
          </cell>
          <cell r="B344">
            <v>819000</v>
          </cell>
        </row>
        <row r="345">
          <cell r="A345" t="str">
            <v>Plat lubang 1 mm</v>
          </cell>
          <cell r="B345">
            <v>280000</v>
          </cell>
        </row>
        <row r="346">
          <cell r="A346" t="str">
            <v>Plat lubang 1 x 3 cm</v>
          </cell>
          <cell r="B346">
            <v>600000</v>
          </cell>
        </row>
        <row r="347">
          <cell r="A347" t="str">
            <v>Plat lubang 1,5 mm</v>
          </cell>
          <cell r="B347">
            <v>170000</v>
          </cell>
        </row>
        <row r="348">
          <cell r="A348" t="str">
            <v>Plat lubang 12 mm</v>
          </cell>
          <cell r="B348">
            <v>600000</v>
          </cell>
        </row>
        <row r="349">
          <cell r="A349" t="str">
            <v>Plat lubang 13 mm</v>
          </cell>
          <cell r="B349">
            <v>600000</v>
          </cell>
        </row>
        <row r="350">
          <cell r="A350" t="str">
            <v>Plat lubang 15 mm</v>
          </cell>
          <cell r="B350">
            <v>550000</v>
          </cell>
        </row>
        <row r="351">
          <cell r="A351" t="str">
            <v>Plat lubang 16 mm</v>
          </cell>
          <cell r="B351">
            <v>650000</v>
          </cell>
        </row>
        <row r="352">
          <cell r="A352" t="str">
            <v>Plat lubang 18 mm</v>
          </cell>
          <cell r="B352">
            <v>650000</v>
          </cell>
        </row>
        <row r="353">
          <cell r="A353" t="str">
            <v>Plat lubang 5 mm</v>
          </cell>
          <cell r="B353">
            <v>290000</v>
          </cell>
        </row>
        <row r="354">
          <cell r="A354" t="str">
            <v>Plat lubang 6 mm</v>
          </cell>
          <cell r="B354">
            <v>170000</v>
          </cell>
        </row>
        <row r="355">
          <cell r="A355" t="str">
            <v>Plat lubang 7 mm</v>
          </cell>
          <cell r="B355">
            <v>625000</v>
          </cell>
        </row>
        <row r="356">
          <cell r="A356" t="str">
            <v>Plat lubang 8 mm</v>
          </cell>
          <cell r="B356">
            <v>625000</v>
          </cell>
        </row>
        <row r="357">
          <cell r="A357" t="str">
            <v>Plat lubang 9 mm</v>
          </cell>
          <cell r="B357">
            <v>625000</v>
          </cell>
        </row>
        <row r="358">
          <cell r="A358" t="str">
            <v>Plat SS lubang CAP 1,2x4x8</v>
          </cell>
          <cell r="B358">
            <v>1500000</v>
          </cell>
        </row>
        <row r="359">
          <cell r="A359" t="str">
            <v>Plat stanlis 3 mm</v>
          </cell>
          <cell r="B359">
            <v>1165000</v>
          </cell>
        </row>
        <row r="360">
          <cell r="A360" t="str">
            <v xml:space="preserve">Plat strip 5 x 6 </v>
          </cell>
          <cell r="B360">
            <v>55000</v>
          </cell>
        </row>
        <row r="361">
          <cell r="A361" t="str">
            <v>Plendes 2 "</v>
          </cell>
          <cell r="B361">
            <v>12500</v>
          </cell>
        </row>
        <row r="362">
          <cell r="A362" t="str">
            <v>Plendes 2"</v>
          </cell>
          <cell r="B362">
            <v>11000</v>
          </cell>
        </row>
        <row r="363">
          <cell r="A363" t="str">
            <v>Plendes 3"</v>
          </cell>
          <cell r="B363">
            <v>16000</v>
          </cell>
        </row>
        <row r="364">
          <cell r="A364" t="str">
            <v>Plendes kompor</v>
          </cell>
          <cell r="B364">
            <v>264000</v>
          </cell>
        </row>
        <row r="365">
          <cell r="A365" t="str">
            <v>Plup 1/2 "</v>
          </cell>
          <cell r="B365">
            <v>1000</v>
          </cell>
        </row>
        <row r="366">
          <cell r="A366" t="str">
            <v>Power supply</v>
          </cell>
          <cell r="B366">
            <v>860000</v>
          </cell>
        </row>
        <row r="367">
          <cell r="A367" t="str">
            <v>Pulley reducer</v>
          </cell>
          <cell r="B367">
            <v>637000</v>
          </cell>
        </row>
        <row r="368">
          <cell r="A368" t="str">
            <v>Pulley speed</v>
          </cell>
          <cell r="B368">
            <v>637000</v>
          </cell>
        </row>
        <row r="369">
          <cell r="A369" t="str">
            <v>Pulley speed + pulley reducer</v>
          </cell>
          <cell r="B369">
            <v>1350000</v>
          </cell>
        </row>
        <row r="370">
          <cell r="A370" t="str">
            <v>Pulse</v>
          </cell>
          <cell r="B370">
            <v>310000</v>
          </cell>
        </row>
        <row r="371">
          <cell r="A371" t="str">
            <v>Puly AY B2</v>
          </cell>
          <cell r="B371">
            <v>125000</v>
          </cell>
        </row>
        <row r="372">
          <cell r="A372" t="str">
            <v>Push button</v>
          </cell>
          <cell r="B372">
            <v>13500</v>
          </cell>
        </row>
        <row r="373">
          <cell r="A373" t="str">
            <v>PVC 1/2"</v>
          </cell>
          <cell r="B373">
            <v>8500</v>
          </cell>
        </row>
        <row r="374">
          <cell r="A374" t="str">
            <v>PVC 3/4"</v>
          </cell>
          <cell r="B374">
            <v>11000</v>
          </cell>
        </row>
        <row r="375">
          <cell r="A375" t="str">
            <v>Race couple</v>
          </cell>
          <cell r="B375">
            <v>32500</v>
          </cell>
        </row>
        <row r="376">
          <cell r="A376" t="str">
            <v>Rantai RS 40</v>
          </cell>
          <cell r="B376">
            <v>130000</v>
          </cell>
        </row>
        <row r="377">
          <cell r="A377" t="str">
            <v>Reduser 50</v>
          </cell>
          <cell r="B377">
            <v>485000</v>
          </cell>
        </row>
        <row r="378">
          <cell r="A378" t="str">
            <v>Reduser 60</v>
          </cell>
          <cell r="B378">
            <v>565000</v>
          </cell>
        </row>
        <row r="379">
          <cell r="A379" t="str">
            <v>Reduser 80</v>
          </cell>
          <cell r="B379">
            <v>775000</v>
          </cell>
        </row>
        <row r="380">
          <cell r="A380" t="str">
            <v>Relay MK 2P-1</v>
          </cell>
          <cell r="B380">
            <v>35000</v>
          </cell>
        </row>
        <row r="381">
          <cell r="A381" t="str">
            <v>Rellay</v>
          </cell>
          <cell r="B381">
            <v>42000</v>
          </cell>
        </row>
        <row r="382">
          <cell r="A382" t="str">
            <v>Rellay 12 VDC</v>
          </cell>
          <cell r="B382">
            <v>37500</v>
          </cell>
        </row>
        <row r="383">
          <cell r="A383" t="str">
            <v>Rellay 220 VAC</v>
          </cell>
          <cell r="B383">
            <v>31500</v>
          </cell>
        </row>
        <row r="384">
          <cell r="A384" t="str">
            <v>Rellay 24 VDC</v>
          </cell>
          <cell r="B384">
            <v>26500</v>
          </cell>
        </row>
        <row r="385">
          <cell r="A385" t="str">
            <v>Ring matahari</v>
          </cell>
          <cell r="B385">
            <v>18500</v>
          </cell>
        </row>
        <row r="386">
          <cell r="A386" t="str">
            <v>Ring Per 0.5</v>
          </cell>
          <cell r="B386">
            <v>100</v>
          </cell>
        </row>
        <row r="387">
          <cell r="A387" t="str">
            <v>Ring plat 0.5</v>
          </cell>
          <cell r="B387">
            <v>100</v>
          </cell>
        </row>
        <row r="388">
          <cell r="A388" t="str">
            <v>Ring rate 3 mm</v>
          </cell>
          <cell r="B388">
            <v>203000</v>
          </cell>
        </row>
        <row r="389">
          <cell r="A389" t="str">
            <v>Roda gotrok karet 8"</v>
          </cell>
          <cell r="B389">
            <v>107500</v>
          </cell>
        </row>
        <row r="390">
          <cell r="A390" t="str">
            <v>Roda gotrok nilon 5"</v>
          </cell>
          <cell r="B390">
            <v>35000</v>
          </cell>
        </row>
        <row r="391">
          <cell r="A391" t="str">
            <v>Roda gotrok nilon 8"</v>
          </cell>
          <cell r="B391">
            <v>87000</v>
          </cell>
        </row>
        <row r="392">
          <cell r="A392" t="str">
            <v>Roda kopling</v>
          </cell>
          <cell r="B392">
            <v>206250</v>
          </cell>
        </row>
        <row r="393">
          <cell r="A393" t="str">
            <v>Roda kuningan</v>
          </cell>
          <cell r="B393">
            <v>103125</v>
          </cell>
        </row>
        <row r="394">
          <cell r="A394" t="str">
            <v>Rumah sekring</v>
          </cell>
          <cell r="B394">
            <v>750</v>
          </cell>
        </row>
        <row r="395">
          <cell r="A395" t="str">
            <v>Satronic</v>
          </cell>
          <cell r="B395">
            <v>500000</v>
          </cell>
        </row>
        <row r="396">
          <cell r="A396" t="str">
            <v>Satronic</v>
          </cell>
          <cell r="B396">
            <v>500000</v>
          </cell>
        </row>
        <row r="397">
          <cell r="A397" t="str">
            <v>Screen monel</v>
          </cell>
          <cell r="B397">
            <v>85000</v>
          </cell>
        </row>
        <row r="398">
          <cell r="A398" t="str">
            <v>Seal 15.30.7</v>
          </cell>
          <cell r="B398">
            <v>4500</v>
          </cell>
        </row>
        <row r="399">
          <cell r="A399" t="str">
            <v>Seal 17.30.7</v>
          </cell>
          <cell r="B399">
            <v>2000</v>
          </cell>
        </row>
        <row r="400">
          <cell r="A400" t="str">
            <v>Seal 20.35.8</v>
          </cell>
          <cell r="B400">
            <v>8500</v>
          </cell>
        </row>
        <row r="401">
          <cell r="A401" t="str">
            <v>Seal 24.49.12</v>
          </cell>
          <cell r="B401">
            <v>17500</v>
          </cell>
        </row>
        <row r="402">
          <cell r="A402" t="str">
            <v>Seal 25.40.8</v>
          </cell>
          <cell r="B402">
            <v>3250</v>
          </cell>
        </row>
        <row r="403">
          <cell r="A403" t="str">
            <v>Seal 25.47.10</v>
          </cell>
          <cell r="B403">
            <v>4500</v>
          </cell>
        </row>
        <row r="404">
          <cell r="A404" t="str">
            <v>Seal 25.47.7</v>
          </cell>
          <cell r="B404">
            <v>3550</v>
          </cell>
        </row>
        <row r="405">
          <cell r="A405" t="str">
            <v>Seal 30.50.7</v>
          </cell>
          <cell r="B405">
            <v>5000</v>
          </cell>
        </row>
        <row r="406">
          <cell r="A406" t="str">
            <v>Seal 32.43.8</v>
          </cell>
          <cell r="B406">
            <v>7500</v>
          </cell>
        </row>
        <row r="407">
          <cell r="A407" t="str">
            <v>Seal 40.80.10</v>
          </cell>
          <cell r="B407">
            <v>3000</v>
          </cell>
        </row>
        <row r="408">
          <cell r="A408" t="str">
            <v>Seal tape</v>
          </cell>
          <cell r="B408">
            <v>1500</v>
          </cell>
        </row>
        <row r="409">
          <cell r="A409" t="str">
            <v>Sekring 13A</v>
          </cell>
          <cell r="B409">
            <v>300</v>
          </cell>
        </row>
        <row r="410">
          <cell r="A410" t="str">
            <v>Sekring 2A</v>
          </cell>
          <cell r="B410">
            <v>300</v>
          </cell>
        </row>
        <row r="411">
          <cell r="A411" t="str">
            <v>Sekring 5A</v>
          </cell>
          <cell r="B411">
            <v>300</v>
          </cell>
        </row>
        <row r="412">
          <cell r="A412" t="str">
            <v>Selang asbes 1 mm</v>
          </cell>
          <cell r="B412">
            <v>1250</v>
          </cell>
        </row>
        <row r="413">
          <cell r="A413" t="str">
            <v>Selang asbes 10 mm</v>
          </cell>
          <cell r="B413">
            <v>3500</v>
          </cell>
        </row>
        <row r="414">
          <cell r="A414" t="str">
            <v>Selang asbes 2,5 mm</v>
          </cell>
          <cell r="B414">
            <v>1500</v>
          </cell>
        </row>
        <row r="415">
          <cell r="A415" t="str">
            <v>Selang asbes 4 mm</v>
          </cell>
          <cell r="B415">
            <v>2000</v>
          </cell>
        </row>
        <row r="416">
          <cell r="A416" t="str">
            <v>Selang asbes 8 mm</v>
          </cell>
          <cell r="B416">
            <v>3500</v>
          </cell>
        </row>
        <row r="417">
          <cell r="A417" t="str">
            <v>Selektor switch</v>
          </cell>
          <cell r="B417">
            <v>16000</v>
          </cell>
        </row>
        <row r="418">
          <cell r="A418" t="str">
            <v>Selenoid kompor</v>
          </cell>
          <cell r="B418">
            <v>192000</v>
          </cell>
        </row>
        <row r="419">
          <cell r="A419" t="str">
            <v>Selenoid valve</v>
          </cell>
          <cell r="B419">
            <v>385000</v>
          </cell>
        </row>
        <row r="420">
          <cell r="A420" t="str">
            <v>Seng 0,30 x 90</v>
          </cell>
          <cell r="B420">
            <v>15500</v>
          </cell>
        </row>
        <row r="421">
          <cell r="A421" t="str">
            <v>Sensor festo</v>
          </cell>
          <cell r="B421">
            <v>300000</v>
          </cell>
        </row>
        <row r="422">
          <cell r="A422" t="str">
            <v>Sensor festo</v>
          </cell>
          <cell r="B422">
            <v>300000</v>
          </cell>
        </row>
        <row r="423">
          <cell r="A423" t="str">
            <v>Sensor festo komplit</v>
          </cell>
          <cell r="B423">
            <v>1600000</v>
          </cell>
        </row>
        <row r="424">
          <cell r="A424" t="str">
            <v>Serlak</v>
          </cell>
          <cell r="B424">
            <v>19000</v>
          </cell>
        </row>
        <row r="425">
          <cell r="A425" t="str">
            <v>Setang engkol</v>
          </cell>
          <cell r="B425">
            <v>115500</v>
          </cell>
        </row>
        <row r="426">
          <cell r="A426" t="str">
            <v>Sikat Baja</v>
          </cell>
          <cell r="B426">
            <v>5000</v>
          </cell>
        </row>
        <row r="427">
          <cell r="A427" t="str">
            <v>Siku 50 x 50 x 5</v>
          </cell>
          <cell r="B427">
            <v>50000</v>
          </cell>
        </row>
        <row r="428">
          <cell r="A428" t="str">
            <v>Silicon red</v>
          </cell>
          <cell r="B428">
            <v>18000</v>
          </cell>
        </row>
        <row r="429">
          <cell r="A429" t="str">
            <v>Slang tembaga</v>
          </cell>
          <cell r="B429">
            <v>4500</v>
          </cell>
        </row>
        <row r="430">
          <cell r="A430" t="str">
            <v>Sock besi 3</v>
          </cell>
          <cell r="B430">
            <v>12000</v>
          </cell>
        </row>
        <row r="431">
          <cell r="A431" t="str">
            <v>Socket photosel</v>
          </cell>
          <cell r="B431">
            <v>17500</v>
          </cell>
        </row>
        <row r="432">
          <cell r="A432" t="str">
            <v>Socket relay</v>
          </cell>
          <cell r="B432">
            <v>14500</v>
          </cell>
        </row>
        <row r="433">
          <cell r="A433" t="str">
            <v>Socket satronic</v>
          </cell>
          <cell r="B433">
            <v>92000</v>
          </cell>
        </row>
        <row r="434">
          <cell r="A434" t="str">
            <v>Socket timer</v>
          </cell>
          <cell r="B434">
            <v>13000</v>
          </cell>
        </row>
        <row r="435">
          <cell r="A435" t="str">
            <v>Sok besi 1.5"</v>
          </cell>
          <cell r="B435">
            <v>1750</v>
          </cell>
        </row>
        <row r="436">
          <cell r="A436" t="str">
            <v>Sok drat dalam 1/2"PVC</v>
          </cell>
          <cell r="B436">
            <v>1750</v>
          </cell>
        </row>
        <row r="437">
          <cell r="A437" t="str">
            <v>Sok drat dalam 2"PVC</v>
          </cell>
          <cell r="B437">
            <v>3000</v>
          </cell>
        </row>
        <row r="438">
          <cell r="A438" t="str">
            <v>Sok drat luar  3/4</v>
          </cell>
          <cell r="B438">
            <v>1000</v>
          </cell>
        </row>
        <row r="439">
          <cell r="A439" t="str">
            <v>Sok drat luar 1/2"PVC</v>
          </cell>
          <cell r="B439">
            <v>1750</v>
          </cell>
        </row>
        <row r="440">
          <cell r="A440" t="str">
            <v>Sok drat luar 2"</v>
          </cell>
          <cell r="B440">
            <v>3000</v>
          </cell>
        </row>
        <row r="441">
          <cell r="A441" t="str">
            <v>Stater</v>
          </cell>
          <cell r="B441">
            <v>1000</v>
          </cell>
        </row>
        <row r="442">
          <cell r="A442" t="str">
            <v>Steker AC</v>
          </cell>
          <cell r="B442">
            <v>11000</v>
          </cell>
        </row>
        <row r="443">
          <cell r="A443" t="str">
            <v>Steker biasa</v>
          </cell>
          <cell r="B443">
            <v>1500</v>
          </cell>
        </row>
        <row r="444">
          <cell r="A444" t="str">
            <v>Stop kontak</v>
          </cell>
        </row>
        <row r="445">
          <cell r="A445" t="str">
            <v>Stop Kontak AC</v>
          </cell>
          <cell r="B445">
            <v>40000</v>
          </cell>
        </row>
        <row r="446">
          <cell r="A446" t="str">
            <v>Stop kran KITZ 0,5"</v>
          </cell>
          <cell r="B446">
            <v>25000</v>
          </cell>
        </row>
        <row r="447">
          <cell r="A447" t="str">
            <v>Stop kran KITZ 1"</v>
          </cell>
          <cell r="B447">
            <v>45000</v>
          </cell>
        </row>
        <row r="448">
          <cell r="A448" t="str">
            <v>Stop kran KITZ 1,5"</v>
          </cell>
          <cell r="B448">
            <v>195000</v>
          </cell>
        </row>
        <row r="449">
          <cell r="A449" t="str">
            <v>Stop kran KITZ 2"</v>
          </cell>
          <cell r="B449">
            <v>175000</v>
          </cell>
        </row>
        <row r="450">
          <cell r="A450" t="str">
            <v>Stop kran KITZ 3"</v>
          </cell>
          <cell r="B450">
            <v>1200000</v>
          </cell>
        </row>
        <row r="451">
          <cell r="A451" t="str">
            <v>Stop kran stanlis 1,5"</v>
          </cell>
          <cell r="B451">
            <v>490000</v>
          </cell>
        </row>
        <row r="452">
          <cell r="A452" t="str">
            <v>Stop kran stanlis 3"</v>
          </cell>
          <cell r="B452">
            <v>1880000</v>
          </cell>
        </row>
        <row r="453">
          <cell r="A453" t="str">
            <v>Stop kran T 1"</v>
          </cell>
          <cell r="B453">
            <v>135000</v>
          </cell>
        </row>
        <row r="454">
          <cell r="A454" t="str">
            <v>Strip plat 1/4x1</v>
          </cell>
          <cell r="B454">
            <v>11000</v>
          </cell>
        </row>
        <row r="455">
          <cell r="A455" t="str">
            <v>Strip plat 5 x 6</v>
          </cell>
          <cell r="B455">
            <v>35000</v>
          </cell>
        </row>
        <row r="456">
          <cell r="A456" t="str">
            <v>Te 1/2 PVC</v>
          </cell>
          <cell r="B456">
            <v>1000</v>
          </cell>
        </row>
        <row r="457">
          <cell r="A457" t="str">
            <v>Te besi 1/2</v>
          </cell>
          <cell r="B457">
            <v>1200</v>
          </cell>
        </row>
        <row r="458">
          <cell r="A458" t="str">
            <v>Te besi 3</v>
          </cell>
          <cell r="B458">
            <v>22500</v>
          </cell>
        </row>
        <row r="459">
          <cell r="A459" t="str">
            <v>Te stop kontak</v>
          </cell>
          <cell r="B459">
            <v>1500</v>
          </cell>
        </row>
        <row r="460">
          <cell r="A460" t="str">
            <v>Tee besi 1.5</v>
          </cell>
          <cell r="B460">
            <v>500</v>
          </cell>
        </row>
        <row r="461">
          <cell r="A461" t="str">
            <v>Tee Dos</v>
          </cell>
          <cell r="B461">
            <v>1000</v>
          </cell>
        </row>
        <row r="462">
          <cell r="A462" t="str">
            <v>Tee PVC 1/2"</v>
          </cell>
          <cell r="B462">
            <v>1200</v>
          </cell>
        </row>
        <row r="463">
          <cell r="A463" t="str">
            <v>Telemekanik LC 1 K</v>
          </cell>
          <cell r="B463">
            <v>93250</v>
          </cell>
        </row>
        <row r="464">
          <cell r="A464" t="str">
            <v>Tenol</v>
          </cell>
          <cell r="B464">
            <v>9500</v>
          </cell>
        </row>
        <row r="465">
          <cell r="A465" t="str">
            <v>Terminal besar</v>
          </cell>
          <cell r="B465">
            <v>4500</v>
          </cell>
        </row>
        <row r="466">
          <cell r="A466" t="str">
            <v>Terminal hiter</v>
          </cell>
          <cell r="B466">
            <v>1000</v>
          </cell>
        </row>
        <row r="467">
          <cell r="A467" t="str">
            <v>Terminal kecil</v>
          </cell>
          <cell r="B467">
            <v>3500</v>
          </cell>
        </row>
        <row r="468">
          <cell r="A468" t="str">
            <v>Terminal porselin</v>
          </cell>
          <cell r="B468">
            <v>8250</v>
          </cell>
        </row>
        <row r="469">
          <cell r="A469" t="str">
            <v>Thermis</v>
          </cell>
          <cell r="B469">
            <v>66300</v>
          </cell>
        </row>
        <row r="470">
          <cell r="A470" t="str">
            <v>Thermo meter air raksa</v>
          </cell>
          <cell r="B470">
            <v>380000</v>
          </cell>
        </row>
        <row r="471">
          <cell r="A471" t="str">
            <v>Thermocontrol HY 3000</v>
          </cell>
          <cell r="B471">
            <v>260000</v>
          </cell>
        </row>
        <row r="472">
          <cell r="A472" t="str">
            <v xml:space="preserve">Thermokontrol HY </v>
          </cell>
          <cell r="B472">
            <v>470000</v>
          </cell>
        </row>
        <row r="473">
          <cell r="A473" t="str">
            <v>Timer</v>
          </cell>
          <cell r="B473">
            <v>187000</v>
          </cell>
        </row>
        <row r="474">
          <cell r="A474" t="str">
            <v>Tiner A</v>
          </cell>
          <cell r="B474">
            <v>2500</v>
          </cell>
        </row>
        <row r="475">
          <cell r="A475" t="str">
            <v>Tiner B</v>
          </cell>
          <cell r="B475">
            <v>8000</v>
          </cell>
        </row>
        <row r="476">
          <cell r="A476" t="str">
            <v>TL 20 W</v>
          </cell>
          <cell r="B476">
            <v>7000</v>
          </cell>
        </row>
        <row r="477">
          <cell r="A477" t="str">
            <v>TL 40 W</v>
          </cell>
          <cell r="B477">
            <v>10000</v>
          </cell>
        </row>
        <row r="478">
          <cell r="A478" t="str">
            <v>Trafo kompor ray</v>
          </cell>
          <cell r="B478">
            <v>462000</v>
          </cell>
        </row>
        <row r="479">
          <cell r="A479" t="str">
            <v>Transisitor D313</v>
          </cell>
          <cell r="B479">
            <v>2000</v>
          </cell>
        </row>
        <row r="480">
          <cell r="A480" t="str">
            <v>Transisitor D438</v>
          </cell>
          <cell r="B480">
            <v>1250</v>
          </cell>
        </row>
        <row r="481">
          <cell r="A481" t="str">
            <v>Transistor 2N 3055</v>
          </cell>
          <cell r="B481">
            <v>9000</v>
          </cell>
        </row>
        <row r="482">
          <cell r="A482" t="str">
            <v>V tee 1/2 x 2</v>
          </cell>
          <cell r="B482">
            <v>1500</v>
          </cell>
        </row>
        <row r="483">
          <cell r="A483" t="str">
            <v>V tee 2 x 3</v>
          </cell>
          <cell r="B483">
            <v>15500</v>
          </cell>
        </row>
        <row r="484">
          <cell r="A484" t="str">
            <v xml:space="preserve">Van  belt B 58 </v>
          </cell>
          <cell r="B484">
            <v>11850</v>
          </cell>
        </row>
        <row r="485">
          <cell r="A485" t="str">
            <v>Van Belt 270</v>
          </cell>
          <cell r="B485">
            <v>175000</v>
          </cell>
        </row>
        <row r="486">
          <cell r="A486" t="str">
            <v>Van Belt 270</v>
          </cell>
          <cell r="B486">
            <v>75000</v>
          </cell>
        </row>
        <row r="487">
          <cell r="A487" t="str">
            <v>Van Belt A 24</v>
          </cell>
          <cell r="B487">
            <v>5000</v>
          </cell>
        </row>
        <row r="488">
          <cell r="A488" t="str">
            <v>Van Belt A 26</v>
          </cell>
          <cell r="B488">
            <v>5800</v>
          </cell>
        </row>
        <row r="489">
          <cell r="A489" t="str">
            <v>Van Belt A 27</v>
          </cell>
          <cell r="B489">
            <v>5057</v>
          </cell>
        </row>
        <row r="490">
          <cell r="A490" t="str">
            <v>Van Belt A 28</v>
          </cell>
          <cell r="B490">
            <v>5600</v>
          </cell>
        </row>
        <row r="491">
          <cell r="A491" t="str">
            <v>Van Belt A 29</v>
          </cell>
          <cell r="B491">
            <v>8950</v>
          </cell>
        </row>
        <row r="492">
          <cell r="A492" t="str">
            <v>Van Belt A 30</v>
          </cell>
          <cell r="B492">
            <v>6250</v>
          </cell>
        </row>
        <row r="493">
          <cell r="A493" t="str">
            <v>Van Belt A 39</v>
          </cell>
          <cell r="B493">
            <v>6600</v>
          </cell>
        </row>
        <row r="494">
          <cell r="A494" t="str">
            <v>Van Belt A 44</v>
          </cell>
          <cell r="B494">
            <v>9000</v>
          </cell>
        </row>
        <row r="495">
          <cell r="A495" t="str">
            <v>Van Belt A 50</v>
          </cell>
          <cell r="B495">
            <v>10710</v>
          </cell>
        </row>
        <row r="496">
          <cell r="A496" t="str">
            <v>Van Belt A 53</v>
          </cell>
          <cell r="B496">
            <v>9000</v>
          </cell>
        </row>
        <row r="497">
          <cell r="A497" t="str">
            <v>Van Belt A 56</v>
          </cell>
          <cell r="B497">
            <v>8090</v>
          </cell>
        </row>
        <row r="498">
          <cell r="A498" t="str">
            <v>Van Belt A 58</v>
          </cell>
          <cell r="B498">
            <v>10000</v>
          </cell>
        </row>
        <row r="499">
          <cell r="A499" t="str">
            <v>Van Belt A 60</v>
          </cell>
          <cell r="B499">
            <v>8670</v>
          </cell>
        </row>
        <row r="500">
          <cell r="A500" t="str">
            <v>Van Belt B 115</v>
          </cell>
          <cell r="B500">
            <v>26000</v>
          </cell>
        </row>
        <row r="501">
          <cell r="A501" t="str">
            <v>Van Belt B 24</v>
          </cell>
          <cell r="B501">
            <v>9750</v>
          </cell>
        </row>
        <row r="502">
          <cell r="A502" t="str">
            <v>Van belt B 26</v>
          </cell>
          <cell r="B502">
            <v>7500</v>
          </cell>
        </row>
        <row r="503">
          <cell r="A503" t="str">
            <v>Van Belt B 27</v>
          </cell>
          <cell r="B503">
            <v>7850</v>
          </cell>
        </row>
        <row r="504">
          <cell r="A504" t="str">
            <v>Van Belt B 28</v>
          </cell>
          <cell r="B504">
            <v>8800</v>
          </cell>
        </row>
        <row r="505">
          <cell r="A505" t="str">
            <v>Van Belt B 29</v>
          </cell>
          <cell r="B505">
            <v>8500</v>
          </cell>
        </row>
        <row r="506">
          <cell r="A506" t="str">
            <v>Van Belt B 30</v>
          </cell>
          <cell r="B506">
            <v>8820</v>
          </cell>
        </row>
        <row r="507">
          <cell r="A507" t="str">
            <v>Van Belt B 31</v>
          </cell>
          <cell r="B507">
            <v>7850</v>
          </cell>
        </row>
        <row r="508">
          <cell r="A508" t="str">
            <v>Van Belt B 31</v>
          </cell>
          <cell r="B508">
            <v>7880</v>
          </cell>
        </row>
        <row r="509">
          <cell r="A509" t="str">
            <v>Van Belt B 32</v>
          </cell>
          <cell r="B509">
            <v>7850</v>
          </cell>
        </row>
        <row r="510">
          <cell r="A510" t="str">
            <v>Van Belt B 34</v>
          </cell>
          <cell r="B510">
            <v>8568</v>
          </cell>
        </row>
        <row r="511">
          <cell r="A511" t="str">
            <v>Van Belt B 35</v>
          </cell>
          <cell r="B511">
            <v>8820</v>
          </cell>
        </row>
        <row r="512">
          <cell r="A512" t="str">
            <v>Van Belt B 36</v>
          </cell>
          <cell r="B512">
            <v>8820</v>
          </cell>
        </row>
        <row r="513">
          <cell r="A513" t="str">
            <v>Van Belt B 37</v>
          </cell>
          <cell r="B513">
            <v>9850</v>
          </cell>
        </row>
        <row r="514">
          <cell r="A514" t="str">
            <v>Van Belt B 38</v>
          </cell>
          <cell r="B514">
            <v>8140</v>
          </cell>
        </row>
        <row r="515">
          <cell r="A515" t="str">
            <v>Van Belt B 39</v>
          </cell>
          <cell r="B515">
            <v>8350</v>
          </cell>
        </row>
        <row r="516">
          <cell r="A516" t="str">
            <v>Van Belt B 40</v>
          </cell>
          <cell r="B516">
            <v>9500</v>
          </cell>
        </row>
        <row r="517">
          <cell r="A517" t="str">
            <v>Van Belt B 42</v>
          </cell>
          <cell r="B517">
            <v>9000</v>
          </cell>
        </row>
        <row r="518">
          <cell r="A518" t="str">
            <v>Van Belt B 44</v>
          </cell>
          <cell r="B518">
            <v>11700</v>
          </cell>
        </row>
        <row r="519">
          <cell r="A519" t="str">
            <v>Van Belt B 45</v>
          </cell>
          <cell r="B519">
            <v>11350</v>
          </cell>
        </row>
        <row r="520">
          <cell r="A520" t="str">
            <v>Van Belt B 48</v>
          </cell>
          <cell r="B520">
            <v>10282</v>
          </cell>
        </row>
        <row r="521">
          <cell r="A521" t="str">
            <v>Van Belt B 49</v>
          </cell>
          <cell r="B521">
            <v>10496</v>
          </cell>
        </row>
        <row r="522">
          <cell r="A522" t="str">
            <v>Van Belt B 50</v>
          </cell>
          <cell r="B522">
            <v>13600</v>
          </cell>
        </row>
        <row r="523">
          <cell r="A523" t="str">
            <v>Van Belt B 51</v>
          </cell>
          <cell r="B523">
            <v>12850</v>
          </cell>
        </row>
        <row r="524">
          <cell r="A524" t="str">
            <v>Van Belt B 52</v>
          </cell>
          <cell r="B524">
            <v>13100</v>
          </cell>
        </row>
        <row r="525">
          <cell r="A525" t="str">
            <v>Van Belt B 53</v>
          </cell>
          <cell r="B525">
            <v>11353</v>
          </cell>
        </row>
        <row r="526">
          <cell r="A526" t="str">
            <v>Van Belt B 54</v>
          </cell>
          <cell r="B526">
            <v>11567</v>
          </cell>
        </row>
        <row r="527">
          <cell r="A527" t="str">
            <v>Van Belt B 56</v>
          </cell>
          <cell r="B527">
            <v>11995</v>
          </cell>
        </row>
        <row r="528">
          <cell r="A528" t="str">
            <v>Van Belt B 57</v>
          </cell>
          <cell r="B528">
            <v>11600</v>
          </cell>
        </row>
        <row r="529">
          <cell r="A529" t="str">
            <v>Van Belt B 58</v>
          </cell>
          <cell r="B529">
            <v>11850</v>
          </cell>
        </row>
        <row r="530">
          <cell r="A530" t="str">
            <v>Van Belt B 60</v>
          </cell>
          <cell r="B530">
            <v>12850</v>
          </cell>
        </row>
        <row r="531">
          <cell r="A531" t="str">
            <v>Van Belt B 61</v>
          </cell>
          <cell r="B531">
            <v>13835</v>
          </cell>
        </row>
        <row r="532">
          <cell r="A532" t="str">
            <v>Van Belt B 63</v>
          </cell>
          <cell r="B532">
            <v>13500</v>
          </cell>
        </row>
        <row r="533">
          <cell r="A533" t="str">
            <v>Van Belt B 64</v>
          </cell>
          <cell r="B533">
            <v>15500</v>
          </cell>
        </row>
        <row r="534">
          <cell r="A534" t="str">
            <v>Van Belt B 65</v>
          </cell>
          <cell r="B534">
            <v>14750</v>
          </cell>
        </row>
        <row r="535">
          <cell r="A535" t="str">
            <v>Van Belt B 66</v>
          </cell>
          <cell r="B535">
            <v>14957</v>
          </cell>
        </row>
        <row r="536">
          <cell r="A536" t="str">
            <v>Van Belt B 67</v>
          </cell>
          <cell r="B536">
            <v>15200</v>
          </cell>
        </row>
        <row r="537">
          <cell r="A537" t="str">
            <v>Van Belt B 68</v>
          </cell>
          <cell r="B537">
            <v>15420</v>
          </cell>
        </row>
        <row r="538">
          <cell r="A538" t="str">
            <v>Van Belt B 75</v>
          </cell>
          <cell r="B538">
            <v>17000</v>
          </cell>
        </row>
        <row r="539">
          <cell r="A539" t="str">
            <v>Van Belt MB 350</v>
          </cell>
          <cell r="B539">
            <v>2500</v>
          </cell>
        </row>
        <row r="540">
          <cell r="A540" t="str">
            <v>VR ( variable resistor )</v>
          </cell>
          <cell r="B540">
            <v>1500</v>
          </cell>
        </row>
        <row r="541">
          <cell r="A541" t="str">
            <v>Water filter compresor</v>
          </cell>
          <cell r="B541">
            <v>425000</v>
          </cell>
        </row>
        <row r="542">
          <cell r="A542" t="str">
            <v>Water filter kompresor</v>
          </cell>
          <cell r="B542">
            <v>425000</v>
          </cell>
        </row>
      </sheetData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fik"/>
      <sheetName val="Pack"/>
      <sheetName val="Lainnya"/>
      <sheetName val="Roaster"/>
      <sheetName val="F.Drying"/>
      <sheetName val="Molen"/>
      <sheetName val="hitung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2">
          <cell r="B2" t="str">
            <v>Air accu</v>
          </cell>
          <cell r="C2">
            <v>1500</v>
          </cell>
        </row>
        <row r="3">
          <cell r="B3" t="str">
            <v>Ambril halus</v>
          </cell>
          <cell r="C3">
            <v>2500</v>
          </cell>
        </row>
        <row r="4">
          <cell r="B4" t="str">
            <v>Ambril kasar</v>
          </cell>
          <cell r="C4">
            <v>2000</v>
          </cell>
        </row>
        <row r="5">
          <cell r="B5" t="str">
            <v xml:space="preserve">Angka date code </v>
          </cell>
          <cell r="C5">
            <v>15000</v>
          </cell>
        </row>
        <row r="6">
          <cell r="B6" t="str">
            <v>As date code</v>
          </cell>
          <cell r="C6">
            <v>40000</v>
          </cell>
        </row>
        <row r="7">
          <cell r="B7" t="str">
            <v>As Engkol</v>
          </cell>
          <cell r="C7">
            <v>150000</v>
          </cell>
        </row>
        <row r="8">
          <cell r="B8" t="str">
            <v>As eretan</v>
          </cell>
          <cell r="C8">
            <v>40000</v>
          </cell>
        </row>
        <row r="9">
          <cell r="B9" t="str">
            <v>As horizontal</v>
          </cell>
          <cell r="C9">
            <v>40000</v>
          </cell>
        </row>
        <row r="10">
          <cell r="B10" t="str">
            <v>As juice bawang</v>
          </cell>
          <cell r="C10">
            <v>195000</v>
          </cell>
        </row>
        <row r="11">
          <cell r="B11" t="str">
            <v>As rumah tinta</v>
          </cell>
          <cell r="C11">
            <v>40000</v>
          </cell>
        </row>
        <row r="12">
          <cell r="B12" t="str">
            <v>Ball valve Kitz dia 2" Plendes SS</v>
          </cell>
          <cell r="C12">
            <v>1100000</v>
          </cell>
        </row>
        <row r="13">
          <cell r="B13" t="str">
            <v xml:space="preserve">Ball valve Kitz dia 3 drat SS </v>
          </cell>
          <cell r="C13">
            <v>2800000</v>
          </cell>
        </row>
        <row r="14">
          <cell r="B14" t="str">
            <v>Ball valve Kitz dia 3" plendes SS</v>
          </cell>
          <cell r="C14">
            <v>1800000</v>
          </cell>
        </row>
        <row r="15">
          <cell r="B15" t="str">
            <v>Batu gerenda 100x2x16</v>
          </cell>
          <cell r="C15">
            <v>10000</v>
          </cell>
        </row>
        <row r="16">
          <cell r="B16" t="str">
            <v>Batu gerenda 100x6x16</v>
          </cell>
          <cell r="C16">
            <v>7500</v>
          </cell>
        </row>
        <row r="17">
          <cell r="B17" t="str">
            <v>Batu gerenda 350x3x2,5</v>
          </cell>
          <cell r="C17">
            <v>31000</v>
          </cell>
        </row>
        <row r="18">
          <cell r="B18" t="str">
            <v>Baut 1/2 x 1 3/4"</v>
          </cell>
          <cell r="C18">
            <v>540</v>
          </cell>
        </row>
        <row r="19">
          <cell r="B19" t="str">
            <v>Baut 1/2 x 1 3/4"</v>
          </cell>
          <cell r="C19">
            <v>540</v>
          </cell>
        </row>
        <row r="20">
          <cell r="B20" t="str">
            <v>Baut 1/2 x 1"</v>
          </cell>
          <cell r="C20">
            <v>315</v>
          </cell>
        </row>
        <row r="21">
          <cell r="B21" t="str">
            <v>Baut 1/2 x 1,5"</v>
          </cell>
          <cell r="C21">
            <v>450</v>
          </cell>
        </row>
        <row r="22">
          <cell r="B22" t="str">
            <v>Baut 1/2 x 2"</v>
          </cell>
          <cell r="C22">
            <v>520</v>
          </cell>
        </row>
        <row r="23">
          <cell r="B23" t="str">
            <v>Baut 1/2 x 2,5"</v>
          </cell>
          <cell r="C23">
            <v>750</v>
          </cell>
        </row>
        <row r="24">
          <cell r="B24" t="str">
            <v>Baut 1/2 x 3"</v>
          </cell>
          <cell r="C24">
            <v>850</v>
          </cell>
        </row>
        <row r="25">
          <cell r="B25" t="str">
            <v>Baut 1/2 x 3,5"</v>
          </cell>
          <cell r="C25">
            <v>580</v>
          </cell>
        </row>
        <row r="26">
          <cell r="B26" t="str">
            <v>Baut 1/4 x 1"</v>
          </cell>
          <cell r="C26">
            <v>125</v>
          </cell>
        </row>
        <row r="27">
          <cell r="B27" t="str">
            <v>Baut 1/4 x 1,5"</v>
          </cell>
          <cell r="C27">
            <v>130</v>
          </cell>
        </row>
        <row r="28">
          <cell r="B28" t="str">
            <v>Baut 1/4 x 1/2"</v>
          </cell>
          <cell r="C28">
            <v>120</v>
          </cell>
        </row>
        <row r="29">
          <cell r="B29" t="str">
            <v>Baut 1/4 x 2"</v>
          </cell>
          <cell r="C29">
            <v>200</v>
          </cell>
        </row>
        <row r="30">
          <cell r="B30" t="str">
            <v>Baut 3/16 x 1"</v>
          </cell>
          <cell r="C30">
            <v>100</v>
          </cell>
        </row>
        <row r="31">
          <cell r="B31" t="str">
            <v>Baut 3/16 x 1/2"</v>
          </cell>
          <cell r="C31">
            <v>50</v>
          </cell>
        </row>
        <row r="32">
          <cell r="B32" t="str">
            <v>Baut 3/8 x 1 3/4"</v>
          </cell>
          <cell r="C32">
            <v>100</v>
          </cell>
        </row>
        <row r="33">
          <cell r="B33" t="str">
            <v>Baut 3/8 x 1"</v>
          </cell>
          <cell r="C33">
            <v>200</v>
          </cell>
        </row>
        <row r="34">
          <cell r="B34" t="str">
            <v>Baut 3/8 x 1,5"</v>
          </cell>
          <cell r="C34">
            <v>240</v>
          </cell>
        </row>
        <row r="35">
          <cell r="B35" t="str">
            <v>Baut 3/8 x 17,5"</v>
          </cell>
          <cell r="C35">
            <v>6750</v>
          </cell>
        </row>
        <row r="36">
          <cell r="B36" t="str">
            <v>Baut 3/8 x 2"</v>
          </cell>
          <cell r="C36">
            <v>280</v>
          </cell>
        </row>
        <row r="37">
          <cell r="B37" t="str">
            <v>Baut 3/8 x 3"</v>
          </cell>
          <cell r="C37">
            <v>360</v>
          </cell>
        </row>
        <row r="38">
          <cell r="B38" t="str">
            <v>Baut 3/8 x 3/4"</v>
          </cell>
          <cell r="C38">
            <v>190</v>
          </cell>
        </row>
        <row r="39">
          <cell r="B39" t="str">
            <v>Baut 5/16 x 1"</v>
          </cell>
          <cell r="C39">
            <v>170</v>
          </cell>
        </row>
        <row r="40">
          <cell r="B40" t="str">
            <v>Baut 5/16 x 1,5"</v>
          </cell>
          <cell r="C40">
            <v>225</v>
          </cell>
        </row>
        <row r="41">
          <cell r="B41" t="str">
            <v>Baut 5/16 x 1/2"</v>
          </cell>
          <cell r="C41">
            <v>150</v>
          </cell>
        </row>
        <row r="42">
          <cell r="B42" t="str">
            <v>Baut 5/8 x 1"</v>
          </cell>
          <cell r="C42">
            <v>850</v>
          </cell>
        </row>
        <row r="43">
          <cell r="B43" t="str">
            <v>Baut 5/8 x 1,5"</v>
          </cell>
          <cell r="C43">
            <v>900</v>
          </cell>
        </row>
        <row r="44">
          <cell r="B44" t="str">
            <v>Baut 5/8 x 10"</v>
          </cell>
          <cell r="C44">
            <v>3000</v>
          </cell>
        </row>
        <row r="45">
          <cell r="B45" t="str">
            <v>Baut 5/8 x 2"</v>
          </cell>
          <cell r="C45">
            <v>1000</v>
          </cell>
        </row>
        <row r="46">
          <cell r="B46" t="str">
            <v>Baut 5/8 x 2,5"</v>
          </cell>
          <cell r="C46">
            <v>1000</v>
          </cell>
        </row>
        <row r="47">
          <cell r="B47" t="str">
            <v>Baut 7/16 x 1 3/4"</v>
          </cell>
          <cell r="C47">
            <v>380</v>
          </cell>
        </row>
        <row r="48">
          <cell r="B48" t="str">
            <v>Baut 7/16 x 1"</v>
          </cell>
          <cell r="C48">
            <v>360</v>
          </cell>
        </row>
        <row r="49">
          <cell r="B49" t="str">
            <v>Baut 7/16 x 1,5"</v>
          </cell>
          <cell r="C49">
            <v>350</v>
          </cell>
        </row>
        <row r="50">
          <cell r="B50" t="str">
            <v>Baut Galvanis M12 x 3,5"</v>
          </cell>
          <cell r="C50">
            <v>1000</v>
          </cell>
        </row>
        <row r="51">
          <cell r="B51" t="str">
            <v>Baut Galvanis M6 x 30"</v>
          </cell>
          <cell r="C51">
            <v>1650</v>
          </cell>
        </row>
        <row r="52">
          <cell r="B52" t="str">
            <v>Baut L 2,5"</v>
          </cell>
          <cell r="C52">
            <v>550</v>
          </cell>
        </row>
        <row r="53">
          <cell r="B53" t="str">
            <v>Baut L 3"</v>
          </cell>
          <cell r="C53">
            <v>550</v>
          </cell>
        </row>
        <row r="54">
          <cell r="B54" t="str">
            <v>Baut L 3"</v>
          </cell>
          <cell r="C54">
            <v>600</v>
          </cell>
        </row>
        <row r="55">
          <cell r="B55" t="str">
            <v>Baut L 4 M525 mm</v>
          </cell>
          <cell r="C55">
            <v>700</v>
          </cell>
        </row>
        <row r="56">
          <cell r="B56" t="str">
            <v>Baut L 4"</v>
          </cell>
          <cell r="C56">
            <v>550</v>
          </cell>
        </row>
        <row r="57">
          <cell r="B57" t="str">
            <v>Baut L 5"</v>
          </cell>
          <cell r="C57">
            <v>815</v>
          </cell>
        </row>
        <row r="58">
          <cell r="B58" t="str">
            <v>Baut L stanlis 3/8x1,5"</v>
          </cell>
          <cell r="C58">
            <v>4500</v>
          </cell>
        </row>
        <row r="59">
          <cell r="B59" t="str">
            <v>Baut L stanlis 5/16x1,5"</v>
          </cell>
          <cell r="C59">
            <v>3350</v>
          </cell>
        </row>
        <row r="60">
          <cell r="B60" t="str">
            <v>Baut L stanlis M10x40"</v>
          </cell>
          <cell r="C60">
            <v>4725</v>
          </cell>
        </row>
        <row r="61">
          <cell r="B61" t="str">
            <v>Baut L stanlis M5x30"</v>
          </cell>
          <cell r="C61">
            <v>995</v>
          </cell>
        </row>
        <row r="62">
          <cell r="B62" t="str">
            <v xml:space="preserve">Baut M4 </v>
          </cell>
          <cell r="C62">
            <v>450</v>
          </cell>
        </row>
        <row r="63">
          <cell r="B63" t="str">
            <v>Baut M4 x 35"</v>
          </cell>
          <cell r="C63">
            <v>880</v>
          </cell>
        </row>
        <row r="64">
          <cell r="B64" t="str">
            <v>Baut M5</v>
          </cell>
          <cell r="C64">
            <v>700</v>
          </cell>
        </row>
        <row r="65">
          <cell r="B65" t="str">
            <v>Baut M5 x 30"</v>
          </cell>
          <cell r="C65">
            <v>995</v>
          </cell>
        </row>
        <row r="66">
          <cell r="B66" t="str">
            <v>Baut M6</v>
          </cell>
          <cell r="C66">
            <v>1020</v>
          </cell>
        </row>
        <row r="67">
          <cell r="B67" t="str">
            <v>Baut payung 1/2 x 1"</v>
          </cell>
          <cell r="C67">
            <v>37815</v>
          </cell>
        </row>
        <row r="68">
          <cell r="B68" t="str">
            <v>Baut payung 7 cm</v>
          </cell>
          <cell r="C68">
            <v>325</v>
          </cell>
        </row>
        <row r="69">
          <cell r="B69" t="str">
            <v>Baut spuyer</v>
          </cell>
          <cell r="C69">
            <v>7500</v>
          </cell>
        </row>
        <row r="70">
          <cell r="B70" t="str">
            <v>Baut stanlis 1/4 x 1"</v>
          </cell>
          <cell r="C70">
            <v>900</v>
          </cell>
        </row>
        <row r="71">
          <cell r="B71" t="str">
            <v>Baut stanlis 1/4 x 2"</v>
          </cell>
          <cell r="C71">
            <v>1000</v>
          </cell>
        </row>
        <row r="72">
          <cell r="B72" t="str">
            <v>Baut stanlis 1/4 x 2,5"</v>
          </cell>
          <cell r="C72">
            <v>1065</v>
          </cell>
        </row>
        <row r="73">
          <cell r="B73" t="str">
            <v>Baut stanlis 3/8 x 1"</v>
          </cell>
          <cell r="C73">
            <v>1030</v>
          </cell>
        </row>
        <row r="74">
          <cell r="B74" t="str">
            <v>Baut stanlis 5/16 x 1"</v>
          </cell>
          <cell r="C74">
            <v>1185</v>
          </cell>
        </row>
        <row r="75">
          <cell r="B75" t="str">
            <v>Baut stanlis 5/16 x 3/4"</v>
          </cell>
          <cell r="C75">
            <v>590</v>
          </cell>
        </row>
        <row r="76">
          <cell r="B76" t="str">
            <v>Bearing 22211</v>
          </cell>
          <cell r="C76">
            <v>102500</v>
          </cell>
        </row>
        <row r="77">
          <cell r="B77" t="str">
            <v>Bearing 30207</v>
          </cell>
          <cell r="C77">
            <v>30000</v>
          </cell>
        </row>
        <row r="78">
          <cell r="B78" t="str">
            <v>Bearing 30208</v>
          </cell>
          <cell r="C78">
            <v>61300</v>
          </cell>
        </row>
        <row r="79">
          <cell r="B79" t="str">
            <v>Bearing 30209</v>
          </cell>
          <cell r="C79">
            <v>44750</v>
          </cell>
        </row>
        <row r="80">
          <cell r="B80" t="str">
            <v>Bearing 32016</v>
          </cell>
          <cell r="C80">
            <v>240000</v>
          </cell>
        </row>
        <row r="81">
          <cell r="B81" t="str">
            <v>Bearing 6002</v>
          </cell>
          <cell r="C81">
            <v>14470</v>
          </cell>
        </row>
        <row r="82">
          <cell r="B82" t="str">
            <v>Bearing 6003</v>
          </cell>
          <cell r="C82">
            <v>12500</v>
          </cell>
        </row>
        <row r="83">
          <cell r="B83" t="str">
            <v>Bearing 6004</v>
          </cell>
          <cell r="C83">
            <v>15150</v>
          </cell>
        </row>
        <row r="84">
          <cell r="B84" t="str">
            <v>Bearing 6005</v>
          </cell>
          <cell r="C84">
            <v>18450</v>
          </cell>
        </row>
        <row r="85">
          <cell r="B85" t="str">
            <v>Bearing 6006</v>
          </cell>
          <cell r="C85">
            <v>21770</v>
          </cell>
        </row>
        <row r="86">
          <cell r="B86" t="str">
            <v>Bearing 604 ZZ</v>
          </cell>
          <cell r="C86">
            <v>9750</v>
          </cell>
        </row>
        <row r="87">
          <cell r="B87" t="str">
            <v>Bearing 604 ZZ</v>
          </cell>
          <cell r="C87">
            <v>97500</v>
          </cell>
        </row>
        <row r="88">
          <cell r="B88" t="str">
            <v>Bearing 608</v>
          </cell>
          <cell r="C88">
            <v>10500</v>
          </cell>
        </row>
        <row r="89">
          <cell r="B89" t="str">
            <v>Bearing 6200</v>
          </cell>
          <cell r="C89">
            <v>10000</v>
          </cell>
        </row>
        <row r="90">
          <cell r="B90" t="str">
            <v>Bearing 6201</v>
          </cell>
          <cell r="C90">
            <v>11150</v>
          </cell>
        </row>
        <row r="91">
          <cell r="B91" t="str">
            <v>Bearing 6202</v>
          </cell>
          <cell r="C91">
            <v>12350</v>
          </cell>
        </row>
        <row r="92">
          <cell r="B92" t="str">
            <v>Bearing 6203</v>
          </cell>
          <cell r="C92">
            <v>14450</v>
          </cell>
        </row>
        <row r="93">
          <cell r="B93" t="str">
            <v>Bearing 6204</v>
          </cell>
          <cell r="C93">
            <v>14750</v>
          </cell>
        </row>
        <row r="94">
          <cell r="B94" t="str">
            <v>Bearing 6205</v>
          </cell>
          <cell r="C94">
            <v>20000</v>
          </cell>
        </row>
        <row r="95">
          <cell r="B95" t="str">
            <v>Bearing 6206</v>
          </cell>
          <cell r="C95">
            <v>26200</v>
          </cell>
        </row>
        <row r="96">
          <cell r="B96" t="str">
            <v>Bearing 6207</v>
          </cell>
          <cell r="C96">
            <v>33100</v>
          </cell>
        </row>
        <row r="97">
          <cell r="B97" t="str">
            <v>Bearing 6208</v>
          </cell>
          <cell r="C97">
            <v>36300</v>
          </cell>
        </row>
        <row r="98">
          <cell r="B98" t="str">
            <v>Bearing 6211</v>
          </cell>
          <cell r="C98">
            <v>73800</v>
          </cell>
        </row>
        <row r="99">
          <cell r="B99" t="str">
            <v>Bearing 6262</v>
          </cell>
          <cell r="C99">
            <v>7056</v>
          </cell>
        </row>
        <row r="100">
          <cell r="B100" t="str">
            <v>Bearing 6301</v>
          </cell>
          <cell r="C100">
            <v>13000</v>
          </cell>
        </row>
        <row r="101">
          <cell r="B101" t="str">
            <v>Bearing 6302</v>
          </cell>
        </row>
        <row r="102">
          <cell r="B102" t="str">
            <v>Bearing 6303</v>
          </cell>
          <cell r="C102">
            <v>20750</v>
          </cell>
        </row>
        <row r="103">
          <cell r="B103" t="str">
            <v>Bearing 6304</v>
          </cell>
          <cell r="C103">
            <v>20750</v>
          </cell>
        </row>
        <row r="104">
          <cell r="B104" t="str">
            <v>Bearing 6305</v>
          </cell>
          <cell r="C104">
            <v>23700</v>
          </cell>
        </row>
        <row r="105">
          <cell r="B105" t="str">
            <v>Bearing 6306</v>
          </cell>
          <cell r="C105">
            <v>37000</v>
          </cell>
        </row>
        <row r="106">
          <cell r="B106" t="str">
            <v>Bearing 684 ZZ</v>
          </cell>
          <cell r="C106">
            <v>12500</v>
          </cell>
        </row>
        <row r="107">
          <cell r="B107" t="str">
            <v>Bearing 684 ZZ</v>
          </cell>
          <cell r="C107">
            <v>12500</v>
          </cell>
        </row>
        <row r="108">
          <cell r="B108" t="str">
            <v>Bearing 6908</v>
          </cell>
          <cell r="C108">
            <v>217500</v>
          </cell>
        </row>
        <row r="109">
          <cell r="B109" t="str">
            <v>Bearing rumah 511-604</v>
          </cell>
          <cell r="C109">
            <v>209985</v>
          </cell>
        </row>
        <row r="110">
          <cell r="B110" t="str">
            <v>Besi siku 30x30x3</v>
          </cell>
          <cell r="C110">
            <v>15000</v>
          </cell>
        </row>
        <row r="111">
          <cell r="B111" t="str">
            <v>Besi siku 40 x 40 x 4</v>
          </cell>
          <cell r="C111">
            <v>32500</v>
          </cell>
        </row>
        <row r="112">
          <cell r="B112" t="str">
            <v>Besi siku 50.50.5</v>
          </cell>
          <cell r="C112">
            <v>85000</v>
          </cell>
        </row>
        <row r="113">
          <cell r="B113" t="str">
            <v>Besi siku 70x70x7</v>
          </cell>
          <cell r="C113">
            <v>190000</v>
          </cell>
        </row>
        <row r="114">
          <cell r="B114" t="str">
            <v>Besi stal bus 50x50x2</v>
          </cell>
          <cell r="C114">
            <v>80000</v>
          </cell>
        </row>
        <row r="115">
          <cell r="B115" t="str">
            <v>Besi UNP 100</v>
          </cell>
          <cell r="C115">
            <v>117000</v>
          </cell>
        </row>
        <row r="116">
          <cell r="B116" t="str">
            <v>Blender</v>
          </cell>
          <cell r="C116">
            <v>95000</v>
          </cell>
        </row>
        <row r="117">
          <cell r="B117" t="str">
            <v>Blender</v>
          </cell>
          <cell r="C117">
            <v>95000</v>
          </cell>
        </row>
        <row r="118">
          <cell r="B118" t="str">
            <v>Blower</v>
          </cell>
          <cell r="C118">
            <v>540000</v>
          </cell>
        </row>
        <row r="119">
          <cell r="B119" t="str">
            <v>Blower 3" 3 phase</v>
          </cell>
          <cell r="C119">
            <v>575000</v>
          </cell>
        </row>
        <row r="120">
          <cell r="B120" t="str">
            <v>Box Lp  TL 20W</v>
          </cell>
          <cell r="C120">
            <v>7000</v>
          </cell>
        </row>
        <row r="121">
          <cell r="B121" t="str">
            <v>Breaker 100 A</v>
          </cell>
          <cell r="C121">
            <v>433400</v>
          </cell>
        </row>
        <row r="122">
          <cell r="B122" t="str">
            <v>Cam Stater</v>
          </cell>
          <cell r="C122">
            <v>17500</v>
          </cell>
        </row>
        <row r="123">
          <cell r="B123" t="str">
            <v>Capasitor 1000 mF / 25 v</v>
          </cell>
          <cell r="C123">
            <v>4500</v>
          </cell>
        </row>
        <row r="124">
          <cell r="B124" t="str">
            <v>Capasitor 394 K</v>
          </cell>
          <cell r="C124">
            <v>5400</v>
          </cell>
        </row>
        <row r="125">
          <cell r="B125" t="str">
            <v>Capasitor 400 mF / 250 V</v>
          </cell>
          <cell r="C125">
            <v>97500</v>
          </cell>
        </row>
        <row r="126">
          <cell r="B126" t="str">
            <v>Capasitor 400 MFD</v>
          </cell>
          <cell r="C126">
            <v>105000</v>
          </cell>
        </row>
        <row r="127">
          <cell r="B127" t="str">
            <v>Cat Ftalit</v>
          </cell>
          <cell r="C127">
            <v>24000</v>
          </cell>
        </row>
        <row r="128">
          <cell r="B128" t="str">
            <v>Cat minyak</v>
          </cell>
          <cell r="C128">
            <v>24500</v>
          </cell>
        </row>
        <row r="129">
          <cell r="B129" t="str">
            <v>Chek valve SS dia 2"</v>
          </cell>
          <cell r="C129">
            <v>925000</v>
          </cell>
        </row>
        <row r="130">
          <cell r="B130" t="str">
            <v>COG</v>
          </cell>
          <cell r="C130">
            <v>560000</v>
          </cell>
        </row>
        <row r="131">
          <cell r="B131" t="str">
            <v>Coil contaktor</v>
          </cell>
          <cell r="C131">
            <v>56000</v>
          </cell>
        </row>
        <row r="132">
          <cell r="B132" t="str">
            <v>Coil selenoid</v>
          </cell>
          <cell r="C132">
            <v>240000</v>
          </cell>
        </row>
        <row r="133">
          <cell r="B133" t="str">
            <v>Coil vibrator</v>
          </cell>
          <cell r="C133">
            <v>80000</v>
          </cell>
        </row>
        <row r="134">
          <cell r="B134" t="str">
            <v>Condensator ZE 474 K</v>
          </cell>
          <cell r="C134">
            <v>4500</v>
          </cell>
        </row>
        <row r="135">
          <cell r="B135" t="str">
            <v>Corong SVB 150</v>
          </cell>
          <cell r="C135">
            <v>375000</v>
          </cell>
        </row>
        <row r="136">
          <cell r="B136" t="str">
            <v>Corong SVB 150</v>
          </cell>
          <cell r="C136">
            <v>450000</v>
          </cell>
        </row>
        <row r="137">
          <cell r="B137" t="str">
            <v>CPG kaki 13</v>
          </cell>
          <cell r="C137">
            <v>760000</v>
          </cell>
        </row>
        <row r="138">
          <cell r="B138" t="str">
            <v>Date code Wina E 400</v>
          </cell>
          <cell r="C138">
            <v>7350000</v>
          </cell>
        </row>
        <row r="139">
          <cell r="B139" t="str">
            <v>Dinamo 1 HP</v>
          </cell>
          <cell r="C139">
            <v>160000</v>
          </cell>
        </row>
        <row r="140">
          <cell r="B140" t="str">
            <v>Dinamo 1,5 HP</v>
          </cell>
          <cell r="C140">
            <v>175000</v>
          </cell>
        </row>
        <row r="141">
          <cell r="B141" t="str">
            <v>Dinamo 1/2 HP</v>
          </cell>
          <cell r="C141">
            <v>120000</v>
          </cell>
        </row>
        <row r="142">
          <cell r="B142" t="str">
            <v>Dinamo 10 HP</v>
          </cell>
          <cell r="C142">
            <v>1200000</v>
          </cell>
        </row>
        <row r="143">
          <cell r="B143" t="str">
            <v>Dinamo 2 HP</v>
          </cell>
          <cell r="C143">
            <v>185000</v>
          </cell>
        </row>
        <row r="144">
          <cell r="B144" t="str">
            <v>Dinamo 3 HP</v>
          </cell>
          <cell r="C144">
            <v>285000</v>
          </cell>
        </row>
        <row r="145">
          <cell r="B145" t="str">
            <v>Dinamo 3/4 HP</v>
          </cell>
          <cell r="C145">
            <v>150000</v>
          </cell>
        </row>
        <row r="146">
          <cell r="B146" t="str">
            <v>Dinamo 5 HP</v>
          </cell>
          <cell r="C146">
            <v>285000</v>
          </cell>
        </row>
        <row r="147">
          <cell r="B147" t="str">
            <v>Dioda bridge 3510</v>
          </cell>
          <cell r="C147">
            <v>6500</v>
          </cell>
        </row>
        <row r="148">
          <cell r="B148" t="str">
            <v>Dioda IN 4007</v>
          </cell>
          <cell r="C148">
            <v>250</v>
          </cell>
        </row>
        <row r="149">
          <cell r="B149" t="str">
            <v>Dop 2"</v>
          </cell>
          <cell r="C149">
            <v>5120</v>
          </cell>
        </row>
        <row r="150">
          <cell r="B150" t="str">
            <v>Dop 3/4"</v>
          </cell>
          <cell r="C150">
            <v>1420</v>
          </cell>
        </row>
        <row r="151">
          <cell r="B151" t="str">
            <v>Dop besi 1/2</v>
          </cell>
          <cell r="C151">
            <v>1000</v>
          </cell>
        </row>
        <row r="152">
          <cell r="B152" t="str">
            <v>Dop besi 3</v>
          </cell>
          <cell r="C152">
            <v>12000</v>
          </cell>
        </row>
        <row r="153">
          <cell r="B153" t="str">
            <v>Double neple 0,5</v>
          </cell>
          <cell r="C153">
            <v>1000</v>
          </cell>
        </row>
        <row r="154">
          <cell r="B154" t="str">
            <v>Double neple 1"</v>
          </cell>
          <cell r="C154">
            <v>2250</v>
          </cell>
        </row>
        <row r="155">
          <cell r="B155" t="str">
            <v>Double neple 1,5</v>
          </cell>
          <cell r="C155">
            <v>3600</v>
          </cell>
        </row>
        <row r="156">
          <cell r="B156" t="str">
            <v>Double neple 2</v>
          </cell>
          <cell r="C156">
            <v>7500</v>
          </cell>
        </row>
        <row r="157">
          <cell r="B157" t="str">
            <v>Double neple 3</v>
          </cell>
          <cell r="C157">
            <v>16000</v>
          </cell>
        </row>
        <row r="158">
          <cell r="B158" t="str">
            <v>Elco 10V / 2200 mF</v>
          </cell>
          <cell r="C158">
            <v>5500</v>
          </cell>
        </row>
        <row r="159">
          <cell r="B159" t="str">
            <v>Elco 16V / 1000 mF</v>
          </cell>
          <cell r="C159">
            <v>7500</v>
          </cell>
        </row>
        <row r="160">
          <cell r="B160" t="str">
            <v>Elco 2200 mF / 50V</v>
          </cell>
          <cell r="C160">
            <v>9800</v>
          </cell>
        </row>
        <row r="161">
          <cell r="B161" t="str">
            <v>Elemen 12,5</v>
          </cell>
          <cell r="C161">
            <v>55000</v>
          </cell>
        </row>
        <row r="162">
          <cell r="B162" t="str">
            <v>Elemen 16 cm</v>
          </cell>
          <cell r="C162">
            <v>70000</v>
          </cell>
        </row>
        <row r="163">
          <cell r="B163" t="str">
            <v>Elemen 17 cm</v>
          </cell>
          <cell r="C163">
            <v>110000</v>
          </cell>
        </row>
        <row r="164">
          <cell r="B164" t="str">
            <v>Elemen 22 cm</v>
          </cell>
          <cell r="C164">
            <v>142500</v>
          </cell>
        </row>
        <row r="165">
          <cell r="B165" t="str">
            <v>Elemen pemanas date code</v>
          </cell>
          <cell r="C165">
            <v>130000</v>
          </cell>
        </row>
        <row r="166">
          <cell r="B166" t="str">
            <v>Elemen SVB 100</v>
          </cell>
          <cell r="C166">
            <v>27500</v>
          </cell>
        </row>
        <row r="167">
          <cell r="B167" t="str">
            <v>Elemen SVB 150</v>
          </cell>
          <cell r="C167">
            <v>27500</v>
          </cell>
        </row>
        <row r="168">
          <cell r="B168" t="str">
            <v>Email 0,20</v>
          </cell>
          <cell r="C168">
            <v>50000</v>
          </cell>
        </row>
        <row r="169">
          <cell r="B169" t="str">
            <v>Email 0,25</v>
          </cell>
          <cell r="C169">
            <v>39000</v>
          </cell>
        </row>
        <row r="170">
          <cell r="B170" t="str">
            <v>Email 0,3</v>
          </cell>
          <cell r="C170">
            <v>50000</v>
          </cell>
        </row>
        <row r="171">
          <cell r="B171" t="str">
            <v>Email 0,35</v>
          </cell>
          <cell r="C171">
            <v>50000</v>
          </cell>
        </row>
        <row r="172">
          <cell r="B172" t="str">
            <v>Email 0,40</v>
          </cell>
          <cell r="C172">
            <v>42000</v>
          </cell>
        </row>
        <row r="173">
          <cell r="B173" t="str">
            <v>Email 0,45</v>
          </cell>
          <cell r="C173">
            <v>42000</v>
          </cell>
        </row>
        <row r="174">
          <cell r="B174" t="str">
            <v>Email 0,50</v>
          </cell>
          <cell r="C174">
            <v>35000</v>
          </cell>
        </row>
        <row r="175">
          <cell r="B175" t="str">
            <v>Email 0,55</v>
          </cell>
          <cell r="C175">
            <v>35000</v>
          </cell>
        </row>
        <row r="176">
          <cell r="B176" t="str">
            <v>Email 0,60</v>
          </cell>
          <cell r="C176">
            <v>37000</v>
          </cell>
        </row>
        <row r="177">
          <cell r="B177" t="str">
            <v>Email 0,65</v>
          </cell>
          <cell r="C177">
            <v>46000</v>
          </cell>
        </row>
        <row r="178">
          <cell r="B178" t="str">
            <v>Email 0,70</v>
          </cell>
          <cell r="C178">
            <v>46000</v>
          </cell>
        </row>
        <row r="179">
          <cell r="B179" t="str">
            <v>Email 0,75</v>
          </cell>
          <cell r="C179">
            <v>46000</v>
          </cell>
        </row>
        <row r="180">
          <cell r="B180" t="str">
            <v>Email 0,80</v>
          </cell>
          <cell r="C180">
            <v>38000</v>
          </cell>
        </row>
        <row r="181">
          <cell r="B181" t="str">
            <v>Email 0,85</v>
          </cell>
          <cell r="C181">
            <v>45000</v>
          </cell>
        </row>
        <row r="182">
          <cell r="B182" t="str">
            <v>Emergency swtich</v>
          </cell>
          <cell r="C182">
            <v>47400</v>
          </cell>
        </row>
        <row r="183">
          <cell r="B183" t="str">
            <v>Engkol AY</v>
          </cell>
          <cell r="C183">
            <v>95000</v>
          </cell>
        </row>
        <row r="184">
          <cell r="B184" t="str">
            <v>Engkol kopling</v>
          </cell>
          <cell r="C184">
            <v>50000</v>
          </cell>
        </row>
        <row r="185">
          <cell r="B185" t="str">
            <v>Engsel</v>
          </cell>
          <cell r="C185">
            <v>750</v>
          </cell>
        </row>
        <row r="186">
          <cell r="B186" t="str">
            <v>Engsel Kopek</v>
          </cell>
          <cell r="C186">
            <v>12500</v>
          </cell>
        </row>
        <row r="187">
          <cell r="B187" t="str">
            <v>Eretan SVB 100</v>
          </cell>
          <cell r="C187">
            <v>285000</v>
          </cell>
        </row>
        <row r="188">
          <cell r="B188" t="str">
            <v>Eretan SVB 150</v>
          </cell>
          <cell r="C188">
            <v>365000</v>
          </cell>
        </row>
        <row r="189">
          <cell r="B189" t="str">
            <v>Fan colling kecil</v>
          </cell>
          <cell r="C189">
            <v>69000</v>
          </cell>
        </row>
        <row r="190">
          <cell r="B190" t="str">
            <v>Filter kompor</v>
          </cell>
          <cell r="C190">
            <v>23600</v>
          </cell>
        </row>
        <row r="191">
          <cell r="B191" t="str">
            <v>Fisher S 14</v>
          </cell>
          <cell r="C191">
            <v>200</v>
          </cell>
        </row>
        <row r="192">
          <cell r="B192" t="str">
            <v>Fisher S 8</v>
          </cell>
          <cell r="C192">
            <v>50</v>
          </cell>
        </row>
        <row r="193">
          <cell r="B193" t="str">
            <v>Flange 1,5</v>
          </cell>
          <cell r="C193">
            <v>22500</v>
          </cell>
        </row>
        <row r="194">
          <cell r="B194" t="str">
            <v>Flange 2</v>
          </cell>
          <cell r="C194">
            <v>12500</v>
          </cell>
        </row>
        <row r="195">
          <cell r="B195" t="str">
            <v>Flange 3</v>
          </cell>
          <cell r="C195">
            <v>15000</v>
          </cell>
        </row>
        <row r="196">
          <cell r="B196" t="str">
            <v>Foot klep 2"</v>
          </cell>
          <cell r="C196">
            <v>125000</v>
          </cell>
        </row>
        <row r="197">
          <cell r="B197" t="str">
            <v>Gergaji besi</v>
          </cell>
          <cell r="C197">
            <v>6500</v>
          </cell>
        </row>
        <row r="198">
          <cell r="B198" t="str">
            <v>Gigi pinion</v>
          </cell>
          <cell r="C198">
            <v>82500</v>
          </cell>
        </row>
        <row r="199">
          <cell r="B199" t="str">
            <v>Gigi timing</v>
          </cell>
          <cell r="C199">
            <v>125000</v>
          </cell>
        </row>
        <row r="200">
          <cell r="B200" t="str">
            <v>Hand pisau</v>
          </cell>
          <cell r="C200">
            <v>50000</v>
          </cell>
        </row>
        <row r="201">
          <cell r="B201" t="str">
            <v>Handle Pintu</v>
          </cell>
          <cell r="C201">
            <v>1000</v>
          </cell>
        </row>
        <row r="202">
          <cell r="B202" t="str">
            <v>IC 741 CH</v>
          </cell>
          <cell r="C202">
            <v>5000</v>
          </cell>
        </row>
        <row r="203">
          <cell r="B203" t="str">
            <v>IC 7805</v>
          </cell>
          <cell r="C203">
            <v>4500</v>
          </cell>
        </row>
        <row r="204">
          <cell r="B204" t="str">
            <v>IC 7812</v>
          </cell>
          <cell r="C204">
            <v>4000</v>
          </cell>
        </row>
        <row r="205">
          <cell r="B205" t="str">
            <v>Isolasi</v>
          </cell>
          <cell r="C205">
            <v>3500</v>
          </cell>
        </row>
        <row r="206">
          <cell r="B206" t="str">
            <v>Kabel NYA 4 x 2,5mm</v>
          </cell>
          <cell r="C206">
            <v>3500</v>
          </cell>
        </row>
        <row r="207">
          <cell r="B207" t="str">
            <v>Kabel NYM 2 x 2.5mm</v>
          </cell>
          <cell r="C207">
            <v>3000</v>
          </cell>
        </row>
        <row r="208">
          <cell r="B208" t="str">
            <v>Kabel NYM 3 x 1,5mm</v>
          </cell>
          <cell r="C208">
            <v>2860</v>
          </cell>
        </row>
        <row r="209">
          <cell r="B209" t="str">
            <v>Kabel NYM 4x2,5 mm</v>
          </cell>
          <cell r="C209">
            <v>3500</v>
          </cell>
        </row>
        <row r="210">
          <cell r="B210" t="str">
            <v>Kabel NYY 4 x 2,5mm</v>
          </cell>
          <cell r="C210">
            <v>3500</v>
          </cell>
        </row>
        <row r="211">
          <cell r="B211" t="str">
            <v>Kabel NYY 4 x 4mm</v>
          </cell>
          <cell r="C211">
            <v>4770</v>
          </cell>
        </row>
        <row r="212">
          <cell r="B212" t="str">
            <v>Kabel NYZ 2x0.25mm</v>
          </cell>
          <cell r="C212">
            <v>100000</v>
          </cell>
        </row>
        <row r="213">
          <cell r="B213" t="str">
            <v>Kabel scoen 50</v>
          </cell>
          <cell r="C213">
            <v>2750</v>
          </cell>
        </row>
        <row r="214">
          <cell r="B214" t="str">
            <v>Kabel TC</v>
          </cell>
          <cell r="C214">
            <v>20000</v>
          </cell>
        </row>
        <row r="215">
          <cell r="B215" t="str">
            <v>Kabel tee</v>
          </cell>
          <cell r="C215">
            <v>55</v>
          </cell>
        </row>
        <row r="216">
          <cell r="B216" t="str">
            <v>Kaca las hitam</v>
          </cell>
          <cell r="C216">
            <v>5000</v>
          </cell>
        </row>
        <row r="217">
          <cell r="B217" t="str">
            <v>Kanal C 50</v>
          </cell>
          <cell r="C217">
            <v>60000</v>
          </cell>
        </row>
        <row r="218">
          <cell r="B218" t="str">
            <v>Kanal U 100</v>
          </cell>
          <cell r="C218">
            <v>118000</v>
          </cell>
        </row>
        <row r="219">
          <cell r="B219" t="str">
            <v>Kanal U 50</v>
          </cell>
          <cell r="C219">
            <v>71000</v>
          </cell>
        </row>
        <row r="220">
          <cell r="B220" t="str">
            <v>Kanal U 80</v>
          </cell>
          <cell r="C220">
            <v>102500</v>
          </cell>
        </row>
        <row r="221">
          <cell r="B221" t="str">
            <v>Karet race couple</v>
          </cell>
          <cell r="C221">
            <v>12000</v>
          </cell>
        </row>
        <row r="222">
          <cell r="B222" t="str">
            <v>Kawat las 2,6</v>
          </cell>
          <cell r="C222">
            <v>156</v>
          </cell>
        </row>
        <row r="223">
          <cell r="B223" t="str">
            <v>Kawat las 3,2</v>
          </cell>
          <cell r="C223">
            <v>215</v>
          </cell>
        </row>
        <row r="224">
          <cell r="B224" t="str">
            <v>Kawat las stainlis</v>
          </cell>
          <cell r="C224">
            <v>1658</v>
          </cell>
        </row>
        <row r="225">
          <cell r="B225" t="str">
            <v>Klem accu</v>
          </cell>
          <cell r="C225">
            <v>1500</v>
          </cell>
        </row>
        <row r="226">
          <cell r="B226" t="str">
            <v>Klem Kabel 10 mm</v>
          </cell>
          <cell r="C226">
            <v>1800</v>
          </cell>
        </row>
        <row r="227">
          <cell r="B227" t="str">
            <v>Klem kabel 12 mm</v>
          </cell>
          <cell r="C227">
            <v>1800</v>
          </cell>
        </row>
        <row r="228">
          <cell r="B228" t="str">
            <v>Klem pipa  2"</v>
          </cell>
          <cell r="C228">
            <v>850</v>
          </cell>
        </row>
        <row r="229">
          <cell r="B229" t="str">
            <v>Knei Besi  2"</v>
          </cell>
          <cell r="C229">
            <v>8800</v>
          </cell>
        </row>
        <row r="230">
          <cell r="B230" t="str">
            <v>Knie besi 0,5</v>
          </cell>
          <cell r="C230">
            <v>1325</v>
          </cell>
        </row>
        <row r="231">
          <cell r="B231" t="str">
            <v>Knie besi 1</v>
          </cell>
          <cell r="C231">
            <v>3000</v>
          </cell>
        </row>
        <row r="232">
          <cell r="B232" t="str">
            <v>Knie Besi 1.5</v>
          </cell>
          <cell r="C232">
            <v>6000</v>
          </cell>
        </row>
        <row r="233">
          <cell r="B233" t="str">
            <v>Knie besi 3</v>
          </cell>
          <cell r="C233">
            <v>18500</v>
          </cell>
        </row>
        <row r="234">
          <cell r="B234" t="str">
            <v>Knie PVC 3</v>
          </cell>
          <cell r="C234">
            <v>27500</v>
          </cell>
        </row>
        <row r="235">
          <cell r="B235" t="str">
            <v>Kompor ray</v>
          </cell>
          <cell r="C235">
            <v>3380000</v>
          </cell>
        </row>
        <row r="236">
          <cell r="B236" t="str">
            <v>Kontactor set MSN 11</v>
          </cell>
          <cell r="C236">
            <v>413250</v>
          </cell>
        </row>
        <row r="237">
          <cell r="B237" t="str">
            <v>Kontactor SK 10</v>
          </cell>
          <cell r="C237">
            <v>194500</v>
          </cell>
        </row>
        <row r="238">
          <cell r="B238" t="str">
            <v>Kontaktor MSN 11</v>
          </cell>
          <cell r="C238">
            <v>125000</v>
          </cell>
        </row>
        <row r="239">
          <cell r="B239" t="str">
            <v>Kontaktor SK 11</v>
          </cell>
        </row>
        <row r="240">
          <cell r="B240" t="str">
            <v>Kontaktor SN 10</v>
          </cell>
          <cell r="C240">
            <v>394000</v>
          </cell>
        </row>
        <row r="241">
          <cell r="B241" t="str">
            <v>Kontaktor SN 11</v>
          </cell>
          <cell r="C241">
            <v>194500</v>
          </cell>
        </row>
        <row r="242">
          <cell r="B242" t="str">
            <v>Kontaktor SN 20</v>
          </cell>
          <cell r="C242">
            <v>164450</v>
          </cell>
        </row>
        <row r="243">
          <cell r="B243" t="str">
            <v>Kuas  2.5 "</v>
          </cell>
          <cell r="C243">
            <v>3500</v>
          </cell>
        </row>
        <row r="244">
          <cell r="B244" t="str">
            <v>Lampu Mercury 125 + trafo</v>
          </cell>
          <cell r="C244">
            <v>77500</v>
          </cell>
        </row>
        <row r="245">
          <cell r="B245" t="str">
            <v>Lampu serangga</v>
          </cell>
          <cell r="C245">
            <v>2500000</v>
          </cell>
        </row>
        <row r="246">
          <cell r="B246" t="str">
            <v>Lampu TL 20 W</v>
          </cell>
          <cell r="C246">
            <v>32900</v>
          </cell>
        </row>
        <row r="247">
          <cell r="B247" t="str">
            <v>Lampu TL 40 W</v>
          </cell>
          <cell r="C247">
            <v>18000</v>
          </cell>
        </row>
        <row r="248">
          <cell r="B248" t="str">
            <v>Layar display</v>
          </cell>
          <cell r="C248">
            <v>3000000</v>
          </cell>
        </row>
        <row r="249">
          <cell r="B249" t="str">
            <v>Lem Aica Aibon</v>
          </cell>
          <cell r="C249">
            <v>25000</v>
          </cell>
        </row>
        <row r="250">
          <cell r="B250" t="str">
            <v>Lem Dexton</v>
          </cell>
          <cell r="C250">
            <v>6500</v>
          </cell>
        </row>
        <row r="251">
          <cell r="B251" t="str">
            <v>Lem Isarplas</v>
          </cell>
          <cell r="C251">
            <v>3000</v>
          </cell>
        </row>
        <row r="252">
          <cell r="B252" t="str">
            <v>Lem PVC</v>
          </cell>
          <cell r="C252">
            <v>12000</v>
          </cell>
        </row>
        <row r="253">
          <cell r="B253" t="str">
            <v>Limit switch</v>
          </cell>
          <cell r="C253">
            <v>80000</v>
          </cell>
        </row>
        <row r="254">
          <cell r="B254" t="str">
            <v>Magnit kopling</v>
          </cell>
          <cell r="C254">
            <v>500000</v>
          </cell>
        </row>
        <row r="255">
          <cell r="B255" t="str">
            <v>MCB 10 A</v>
          </cell>
          <cell r="C255">
            <v>93450</v>
          </cell>
        </row>
        <row r="256">
          <cell r="B256" t="str">
            <v>MCB 16 A</v>
          </cell>
          <cell r="C256">
            <v>93450</v>
          </cell>
        </row>
        <row r="257">
          <cell r="B257" t="str">
            <v>MCB 2 A</v>
          </cell>
          <cell r="C257">
            <v>25000</v>
          </cell>
        </row>
        <row r="258">
          <cell r="B258" t="str">
            <v>MCB 20 A 3 phase</v>
          </cell>
          <cell r="C258">
            <v>113737</v>
          </cell>
        </row>
        <row r="259">
          <cell r="B259" t="str">
            <v>MCB 32 A 3 phase</v>
          </cell>
          <cell r="C259">
            <v>117450</v>
          </cell>
        </row>
        <row r="260">
          <cell r="B260" t="str">
            <v>MCB 40 A 3 phase</v>
          </cell>
          <cell r="C260">
            <v>117450</v>
          </cell>
        </row>
        <row r="261">
          <cell r="B261" t="str">
            <v>Meni Zinkromate</v>
          </cell>
          <cell r="C261">
            <v>16000</v>
          </cell>
        </row>
        <row r="262">
          <cell r="B262" t="str">
            <v>Micro switch</v>
          </cell>
          <cell r="C262">
            <v>18750</v>
          </cell>
        </row>
        <row r="263">
          <cell r="B263" t="str">
            <v>Microprosesor SVBM</v>
          </cell>
          <cell r="C263">
            <v>3000000</v>
          </cell>
        </row>
        <row r="264">
          <cell r="B264" t="str">
            <v>Mika 0,20 mm</v>
          </cell>
          <cell r="C264">
            <v>12000</v>
          </cell>
        </row>
        <row r="265">
          <cell r="B265" t="str">
            <v>Neple hidrolik date code</v>
          </cell>
          <cell r="C265">
            <v>73385</v>
          </cell>
        </row>
        <row r="266">
          <cell r="B266" t="str">
            <v>Neple pillow block</v>
          </cell>
          <cell r="C266">
            <v>500</v>
          </cell>
        </row>
        <row r="267">
          <cell r="B267" t="str">
            <v>Oksigen</v>
          </cell>
          <cell r="C267">
            <v>17500</v>
          </cell>
        </row>
        <row r="268">
          <cell r="B268" t="str">
            <v>Oli</v>
          </cell>
          <cell r="C268">
            <v>7300</v>
          </cell>
        </row>
        <row r="269">
          <cell r="B269" t="str">
            <v>Opto Copler</v>
          </cell>
          <cell r="C269">
            <v>3500</v>
          </cell>
        </row>
        <row r="270">
          <cell r="B270" t="str">
            <v>Otomatis kompor clogner</v>
          </cell>
          <cell r="C270">
            <v>16950</v>
          </cell>
        </row>
        <row r="271">
          <cell r="B271" t="str">
            <v>Over sock 1 x 1/2 "</v>
          </cell>
          <cell r="C271">
            <v>2500</v>
          </cell>
        </row>
        <row r="272">
          <cell r="B272" t="str">
            <v>Over sock 2 x 1,5 "</v>
          </cell>
          <cell r="C272">
            <v>6750</v>
          </cell>
        </row>
        <row r="273">
          <cell r="B273" t="str">
            <v>Paku beton</v>
          </cell>
          <cell r="C273">
            <v>150</v>
          </cell>
        </row>
        <row r="274">
          <cell r="B274" t="str">
            <v>Paku ripet</v>
          </cell>
          <cell r="C274">
            <v>56</v>
          </cell>
        </row>
        <row r="275">
          <cell r="B275" t="str">
            <v>Paku skrup</v>
          </cell>
          <cell r="C275">
            <v>25</v>
          </cell>
        </row>
        <row r="276">
          <cell r="B276" t="str">
            <v>Paslin</v>
          </cell>
          <cell r="C276">
            <v>15312.5</v>
          </cell>
        </row>
        <row r="277">
          <cell r="B277" t="str">
            <v>Penyangga pisau</v>
          </cell>
          <cell r="C277">
            <v>110000</v>
          </cell>
        </row>
        <row r="278">
          <cell r="B278" t="str">
            <v>Per dapur</v>
          </cell>
          <cell r="C278">
            <v>75000</v>
          </cell>
        </row>
        <row r="279">
          <cell r="B279" t="str">
            <v xml:space="preserve">Per pisau </v>
          </cell>
          <cell r="C279">
            <v>8250</v>
          </cell>
        </row>
        <row r="280">
          <cell r="B280" t="str">
            <v>Per seal kuningan</v>
          </cell>
          <cell r="C280">
            <v>8250</v>
          </cell>
        </row>
        <row r="281">
          <cell r="B281" t="str">
            <v>Per selenoid renteng</v>
          </cell>
          <cell r="C281">
            <v>8250</v>
          </cell>
        </row>
        <row r="282">
          <cell r="B282" t="str">
            <v>Peterband</v>
          </cell>
          <cell r="C282">
            <v>750</v>
          </cell>
        </row>
        <row r="283">
          <cell r="B283" t="str">
            <v>Photosel</v>
          </cell>
          <cell r="C283">
            <v>125000</v>
          </cell>
        </row>
        <row r="284">
          <cell r="B284" t="str">
            <v>Pillow block 211-200</v>
          </cell>
          <cell r="C284">
            <v>113300</v>
          </cell>
        </row>
        <row r="285">
          <cell r="B285" t="str">
            <v>Pillow block 508</v>
          </cell>
          <cell r="C285">
            <v>99000</v>
          </cell>
        </row>
        <row r="286">
          <cell r="B286" t="str">
            <v>Pillow block UCF 207</v>
          </cell>
          <cell r="C286">
            <v>40000</v>
          </cell>
        </row>
        <row r="287">
          <cell r="B287" t="str">
            <v xml:space="preserve">Pillow block UCF 208 </v>
          </cell>
          <cell r="C287">
            <v>86600</v>
          </cell>
        </row>
        <row r="288">
          <cell r="B288" t="str">
            <v>Pillow block UCF 209</v>
          </cell>
          <cell r="C288">
            <v>133500</v>
          </cell>
        </row>
        <row r="289">
          <cell r="B289" t="str">
            <v>Pillow block UCP 205</v>
          </cell>
          <cell r="C289">
            <v>51060</v>
          </cell>
        </row>
        <row r="290">
          <cell r="B290" t="str">
            <v xml:space="preserve">Pillow block UCP 205 </v>
          </cell>
          <cell r="C290">
            <v>51000</v>
          </cell>
        </row>
        <row r="291">
          <cell r="B291" t="str">
            <v>Pillow block UCP 206</v>
          </cell>
          <cell r="C291">
            <v>59075</v>
          </cell>
        </row>
        <row r="292">
          <cell r="B292" t="str">
            <v>Pillow block UCP 207</v>
          </cell>
          <cell r="C292">
            <v>77150</v>
          </cell>
        </row>
        <row r="293">
          <cell r="B293" t="str">
            <v>Pillow block UCP 208</v>
          </cell>
          <cell r="C293">
            <v>81775</v>
          </cell>
        </row>
        <row r="294">
          <cell r="B294" t="str">
            <v>Pillow block UCP 209</v>
          </cell>
          <cell r="C294">
            <v>128700</v>
          </cell>
        </row>
        <row r="295">
          <cell r="B295" t="str">
            <v>Pillow block UCP 507</v>
          </cell>
          <cell r="C295">
            <v>77150</v>
          </cell>
        </row>
        <row r="296">
          <cell r="B296" t="str">
            <v>Pilot Lamp</v>
          </cell>
          <cell r="C296">
            <v>6750</v>
          </cell>
        </row>
        <row r="297">
          <cell r="B297" t="str">
            <v>Pipa  1"</v>
          </cell>
          <cell r="C297">
            <v>95000</v>
          </cell>
        </row>
        <row r="298">
          <cell r="B298" t="str">
            <v>Pipa 1.5"</v>
          </cell>
          <cell r="C298">
            <v>122000</v>
          </cell>
        </row>
        <row r="299">
          <cell r="B299" t="str">
            <v>Pipa 1/2"</v>
          </cell>
          <cell r="C299">
            <v>37000</v>
          </cell>
        </row>
        <row r="300">
          <cell r="B300" t="str">
            <v>Pipa 2"</v>
          </cell>
          <cell r="C300">
            <v>145000</v>
          </cell>
        </row>
        <row r="301">
          <cell r="B301" t="str">
            <v>Pipa 3"</v>
          </cell>
          <cell r="C301">
            <v>225000</v>
          </cell>
        </row>
        <row r="302">
          <cell r="B302" t="str">
            <v>Pipa 3/4"</v>
          </cell>
          <cell r="C302">
            <v>35000</v>
          </cell>
        </row>
        <row r="303">
          <cell r="B303" t="str">
            <v>Pipa 6"</v>
          </cell>
          <cell r="C303">
            <v>279000</v>
          </cell>
        </row>
        <row r="304">
          <cell r="B304" t="str">
            <v>Pipa SS dia 2"</v>
          </cell>
          <cell r="C304">
            <v>570000</v>
          </cell>
        </row>
        <row r="305">
          <cell r="B305" t="str">
            <v>Pisau perporasi 15 cm</v>
          </cell>
          <cell r="C305">
            <v>375000</v>
          </cell>
        </row>
        <row r="306">
          <cell r="B306" t="str">
            <v>Pisau perporasi 19 cm</v>
          </cell>
          <cell r="C306">
            <v>437500</v>
          </cell>
        </row>
        <row r="307">
          <cell r="B307" t="str">
            <v>Plat bordes 3 mm</v>
          </cell>
          <cell r="C307">
            <v>280000</v>
          </cell>
        </row>
        <row r="308">
          <cell r="B308" t="str">
            <v>Plat bordes 5mm</v>
          </cell>
          <cell r="C308">
            <v>299500</v>
          </cell>
        </row>
        <row r="309">
          <cell r="B309" t="str">
            <v>Plat eiser 1,2 mm</v>
          </cell>
          <cell r="C309">
            <v>130000</v>
          </cell>
        </row>
        <row r="310">
          <cell r="B310" t="str">
            <v>Plat eiser 2 mm</v>
          </cell>
          <cell r="C310">
            <v>245000</v>
          </cell>
        </row>
        <row r="311">
          <cell r="B311" t="str">
            <v>Plat eiser 3 mm</v>
          </cell>
          <cell r="C311">
            <v>280000</v>
          </cell>
        </row>
        <row r="312">
          <cell r="B312" t="str">
            <v>Plat eiser 6 mm</v>
          </cell>
          <cell r="C312">
            <v>361000</v>
          </cell>
        </row>
        <row r="313">
          <cell r="B313" t="str">
            <v>Plat eiser 8 mm</v>
          </cell>
          <cell r="C313">
            <v>730000</v>
          </cell>
        </row>
        <row r="314">
          <cell r="B314" t="str">
            <v>Plat eiser 9 mm</v>
          </cell>
          <cell r="C314">
            <v>819000</v>
          </cell>
        </row>
        <row r="315">
          <cell r="B315" t="str">
            <v>Plat lubang 1 mm</v>
          </cell>
          <cell r="C315">
            <v>280000</v>
          </cell>
        </row>
        <row r="316">
          <cell r="B316" t="str">
            <v>Plat lubang 1 x 3 cm</v>
          </cell>
          <cell r="C316">
            <v>600000</v>
          </cell>
        </row>
        <row r="317">
          <cell r="B317" t="str">
            <v>Plat lubang 1,5 mm</v>
          </cell>
          <cell r="C317">
            <v>170000</v>
          </cell>
        </row>
        <row r="318">
          <cell r="B318" t="str">
            <v>Plat lubang 12 mm</v>
          </cell>
          <cell r="C318">
            <v>600000</v>
          </cell>
        </row>
        <row r="319">
          <cell r="B319" t="str">
            <v>Plat lubang 13 mm</v>
          </cell>
          <cell r="C319">
            <v>600000</v>
          </cell>
        </row>
        <row r="320">
          <cell r="B320" t="str">
            <v>Plat lubang 15 mm</v>
          </cell>
          <cell r="C320">
            <v>550000</v>
          </cell>
        </row>
        <row r="321">
          <cell r="B321" t="str">
            <v>Plat lubang 16 mm</v>
          </cell>
          <cell r="C321">
            <v>650000</v>
          </cell>
        </row>
        <row r="322">
          <cell r="B322" t="str">
            <v>Plat lubang 18 mm</v>
          </cell>
          <cell r="C322">
            <v>650000</v>
          </cell>
        </row>
        <row r="323">
          <cell r="B323" t="str">
            <v>Plat lubang 5 mm</v>
          </cell>
          <cell r="C323">
            <v>290000</v>
          </cell>
        </row>
        <row r="324">
          <cell r="B324" t="str">
            <v>Plat lubang 6 mm</v>
          </cell>
          <cell r="C324">
            <v>170000</v>
          </cell>
        </row>
        <row r="325">
          <cell r="B325" t="str">
            <v>Plat lubang 7 mm</v>
          </cell>
          <cell r="C325">
            <v>625000</v>
          </cell>
        </row>
        <row r="326">
          <cell r="B326" t="str">
            <v>Plat lubang 8 mm</v>
          </cell>
          <cell r="C326">
            <v>625000</v>
          </cell>
        </row>
        <row r="327">
          <cell r="B327" t="str">
            <v>Plat lubang 9 mm</v>
          </cell>
          <cell r="C327">
            <v>625000</v>
          </cell>
        </row>
        <row r="328">
          <cell r="B328" t="str">
            <v>Plat SS lubang CAP 1,2x4x8</v>
          </cell>
          <cell r="C328">
            <v>1500000</v>
          </cell>
        </row>
        <row r="329">
          <cell r="B329" t="str">
            <v>Plendes 2 "</v>
          </cell>
          <cell r="C329">
            <v>12500</v>
          </cell>
        </row>
        <row r="330">
          <cell r="B330" t="str">
            <v>Plendes 3"</v>
          </cell>
          <cell r="C330">
            <v>16000</v>
          </cell>
        </row>
        <row r="331">
          <cell r="B331" t="str">
            <v>Plendes kompor</v>
          </cell>
          <cell r="C331">
            <v>264000</v>
          </cell>
        </row>
        <row r="332">
          <cell r="B332" t="str">
            <v>Plup 1/2 "</v>
          </cell>
          <cell r="C332">
            <v>1000</v>
          </cell>
        </row>
        <row r="333">
          <cell r="B333" t="str">
            <v>Power supply</v>
          </cell>
          <cell r="C333">
            <v>860000</v>
          </cell>
        </row>
        <row r="334">
          <cell r="B334" t="str">
            <v>Pulley reducer</v>
          </cell>
          <cell r="C334">
            <v>637000</v>
          </cell>
        </row>
        <row r="335">
          <cell r="B335" t="str">
            <v>Pulley speed</v>
          </cell>
          <cell r="C335">
            <v>637000</v>
          </cell>
        </row>
        <row r="336">
          <cell r="B336" t="str">
            <v>Pulley speed + pulley reducer</v>
          </cell>
          <cell r="C336">
            <v>1350000</v>
          </cell>
        </row>
        <row r="337">
          <cell r="B337" t="str">
            <v>Pulse</v>
          </cell>
          <cell r="C337">
            <v>310000</v>
          </cell>
        </row>
        <row r="338">
          <cell r="B338" t="str">
            <v>Puly AY B2</v>
          </cell>
          <cell r="C338">
            <v>125000</v>
          </cell>
        </row>
        <row r="339">
          <cell r="B339" t="str">
            <v>Push button</v>
          </cell>
          <cell r="C339">
            <v>13500</v>
          </cell>
        </row>
        <row r="340">
          <cell r="B340" t="str">
            <v>Race couple</v>
          </cell>
          <cell r="C340">
            <v>32500</v>
          </cell>
        </row>
        <row r="341">
          <cell r="B341" t="str">
            <v>Rantai RS 40</v>
          </cell>
          <cell r="C341">
            <v>130000</v>
          </cell>
        </row>
        <row r="342">
          <cell r="B342" t="str">
            <v>Reduser 50</v>
          </cell>
          <cell r="C342">
            <v>485000</v>
          </cell>
        </row>
        <row r="343">
          <cell r="B343" t="str">
            <v>Reduser 60</v>
          </cell>
          <cell r="C343">
            <v>565000</v>
          </cell>
        </row>
        <row r="344">
          <cell r="B344" t="str">
            <v>Reduser 80</v>
          </cell>
          <cell r="C344">
            <v>775000</v>
          </cell>
        </row>
        <row r="345">
          <cell r="B345" t="str">
            <v>Relay MK 2P-1</v>
          </cell>
          <cell r="C345">
            <v>35000</v>
          </cell>
        </row>
        <row r="346">
          <cell r="B346" t="str">
            <v>Rellay</v>
          </cell>
          <cell r="C346">
            <v>42000</v>
          </cell>
        </row>
        <row r="347">
          <cell r="B347" t="str">
            <v>Rellay 12 VDC</v>
          </cell>
          <cell r="C347">
            <v>37500</v>
          </cell>
        </row>
        <row r="348">
          <cell r="B348" t="str">
            <v>Rellay 220 VAC</v>
          </cell>
          <cell r="C348">
            <v>31500</v>
          </cell>
        </row>
        <row r="349">
          <cell r="B349" t="str">
            <v>Rellay 24 VDC</v>
          </cell>
          <cell r="C349">
            <v>26500</v>
          </cell>
        </row>
        <row r="350">
          <cell r="B350" t="str">
            <v>Ring matahari</v>
          </cell>
          <cell r="C350">
            <v>18500</v>
          </cell>
        </row>
        <row r="351">
          <cell r="B351" t="str">
            <v>Ring Per 0.5</v>
          </cell>
          <cell r="C351">
            <v>100</v>
          </cell>
        </row>
        <row r="352">
          <cell r="B352" t="str">
            <v>Ring plat 0.5</v>
          </cell>
          <cell r="C352">
            <v>100</v>
          </cell>
        </row>
        <row r="353">
          <cell r="B353" t="str">
            <v>Ring rate 3 mm</v>
          </cell>
          <cell r="C353">
            <v>203000</v>
          </cell>
        </row>
        <row r="354">
          <cell r="B354" t="str">
            <v>Roda gotrok karet 8"</v>
          </cell>
          <cell r="C354">
            <v>107500</v>
          </cell>
        </row>
        <row r="355">
          <cell r="B355" t="str">
            <v>Roda gotrok nilon 5"</v>
          </cell>
          <cell r="C355">
            <v>35000</v>
          </cell>
        </row>
        <row r="356">
          <cell r="B356" t="str">
            <v>Roda gotrok nilon 8"</v>
          </cell>
          <cell r="C356">
            <v>87000</v>
          </cell>
        </row>
        <row r="357">
          <cell r="B357" t="str">
            <v>Roda kopling</v>
          </cell>
          <cell r="C357">
            <v>206250</v>
          </cell>
        </row>
        <row r="358">
          <cell r="B358" t="str">
            <v>Roda kuningan</v>
          </cell>
          <cell r="C358">
            <v>103125</v>
          </cell>
        </row>
        <row r="359">
          <cell r="B359" t="str">
            <v>Rumah sekring</v>
          </cell>
          <cell r="C359">
            <v>750</v>
          </cell>
        </row>
        <row r="360">
          <cell r="B360" t="str">
            <v>Satronic</v>
          </cell>
          <cell r="C360">
            <v>500000</v>
          </cell>
        </row>
        <row r="361">
          <cell r="B361" t="str">
            <v>Satronic</v>
          </cell>
          <cell r="C361">
            <v>500000</v>
          </cell>
        </row>
        <row r="362">
          <cell r="B362" t="str">
            <v>Screen monel</v>
          </cell>
          <cell r="C362">
            <v>85000</v>
          </cell>
        </row>
        <row r="363">
          <cell r="B363" t="str">
            <v>Seal 15.30.7</v>
          </cell>
          <cell r="C363">
            <v>4500</v>
          </cell>
        </row>
        <row r="364">
          <cell r="B364" t="str">
            <v>Seal 17.30.7</v>
          </cell>
          <cell r="C364">
            <v>2000</v>
          </cell>
        </row>
        <row r="365">
          <cell r="B365" t="str">
            <v>Seal 20.35.8</v>
          </cell>
          <cell r="C365">
            <v>8500</v>
          </cell>
        </row>
        <row r="366">
          <cell r="B366" t="str">
            <v>Seal 24.49.12</v>
          </cell>
          <cell r="C366">
            <v>17500</v>
          </cell>
        </row>
        <row r="367">
          <cell r="B367" t="str">
            <v>Seal 25.40.8</v>
          </cell>
          <cell r="C367">
            <v>3250</v>
          </cell>
        </row>
        <row r="368">
          <cell r="B368" t="str">
            <v>Seal 25.47.10</v>
          </cell>
          <cell r="C368">
            <v>4500</v>
          </cell>
        </row>
        <row r="369">
          <cell r="B369" t="str">
            <v>Seal 25.47.7</v>
          </cell>
          <cell r="C369">
            <v>3550</v>
          </cell>
        </row>
        <row r="370">
          <cell r="B370" t="str">
            <v>Seal 30.50.7</v>
          </cell>
          <cell r="C370">
            <v>5000</v>
          </cell>
        </row>
        <row r="371">
          <cell r="B371" t="str">
            <v>Seal 32.43.8</v>
          </cell>
          <cell r="C371">
            <v>7500</v>
          </cell>
        </row>
        <row r="372">
          <cell r="B372" t="str">
            <v>Seal 40.80.10</v>
          </cell>
          <cell r="C372">
            <v>3000</v>
          </cell>
        </row>
        <row r="373">
          <cell r="B373" t="str">
            <v>Seal tape</v>
          </cell>
          <cell r="C373">
            <v>1500</v>
          </cell>
        </row>
        <row r="374">
          <cell r="B374" t="str">
            <v>Sekring 13A</v>
          </cell>
          <cell r="C374">
            <v>300</v>
          </cell>
        </row>
        <row r="375">
          <cell r="B375" t="str">
            <v>Sekring 2A</v>
          </cell>
          <cell r="C375">
            <v>300</v>
          </cell>
        </row>
        <row r="376">
          <cell r="B376" t="str">
            <v>Sekring 5A</v>
          </cell>
          <cell r="C376">
            <v>300</v>
          </cell>
        </row>
        <row r="377">
          <cell r="B377" t="str">
            <v>Selang asbes 1 mm</v>
          </cell>
          <cell r="C377">
            <v>1250</v>
          </cell>
        </row>
        <row r="378">
          <cell r="B378" t="str">
            <v>Selang asbes 10 mm</v>
          </cell>
          <cell r="C378">
            <v>3500</v>
          </cell>
        </row>
        <row r="379">
          <cell r="B379" t="str">
            <v>Selang asbes 2,5 mm</v>
          </cell>
          <cell r="C379">
            <v>1500</v>
          </cell>
        </row>
        <row r="380">
          <cell r="B380" t="str">
            <v>Selang asbes 4 mm</v>
          </cell>
          <cell r="C380">
            <v>2000</v>
          </cell>
        </row>
        <row r="381">
          <cell r="B381" t="str">
            <v>Selang asbes 8 mm</v>
          </cell>
          <cell r="C381">
            <v>3500</v>
          </cell>
        </row>
        <row r="382">
          <cell r="B382" t="str">
            <v>Selektor switch</v>
          </cell>
          <cell r="C382">
            <v>16000</v>
          </cell>
        </row>
        <row r="383">
          <cell r="B383" t="str">
            <v>Selenoid kompor</v>
          </cell>
          <cell r="C383">
            <v>192000</v>
          </cell>
        </row>
        <row r="384">
          <cell r="B384" t="str">
            <v>Selenoid valve</v>
          </cell>
          <cell r="C384">
            <v>385000</v>
          </cell>
        </row>
        <row r="385">
          <cell r="B385" t="str">
            <v>Seng 0,30 x 90</v>
          </cell>
          <cell r="C385">
            <v>15500</v>
          </cell>
        </row>
        <row r="386">
          <cell r="B386" t="str">
            <v>Sensor festo</v>
          </cell>
          <cell r="C386">
            <v>300000</v>
          </cell>
        </row>
        <row r="387">
          <cell r="B387" t="str">
            <v>Sensor festo</v>
          </cell>
          <cell r="C387">
            <v>300000</v>
          </cell>
        </row>
        <row r="388">
          <cell r="B388" t="str">
            <v>Sensor festo komplit</v>
          </cell>
          <cell r="C388">
            <v>1600000</v>
          </cell>
        </row>
        <row r="389">
          <cell r="B389" t="str">
            <v>Serlak</v>
          </cell>
          <cell r="C389">
            <v>19000</v>
          </cell>
        </row>
        <row r="390">
          <cell r="B390" t="str">
            <v>Setang engkol</v>
          </cell>
          <cell r="C390">
            <v>115500</v>
          </cell>
        </row>
        <row r="391">
          <cell r="B391" t="str">
            <v>Sikat Baja</v>
          </cell>
          <cell r="C391">
            <v>5000</v>
          </cell>
        </row>
        <row r="392">
          <cell r="B392" t="str">
            <v>Siku 50 x 50 x 5</v>
          </cell>
          <cell r="C392">
            <v>50000</v>
          </cell>
        </row>
        <row r="393">
          <cell r="B393" t="str">
            <v>Silicon red</v>
          </cell>
          <cell r="C393">
            <v>18000</v>
          </cell>
        </row>
        <row r="394">
          <cell r="B394" t="str">
            <v>Slang tembaga</v>
          </cell>
          <cell r="C394">
            <v>4500</v>
          </cell>
        </row>
        <row r="395">
          <cell r="B395" t="str">
            <v>Sock besi 3</v>
          </cell>
          <cell r="C395">
            <v>12000</v>
          </cell>
        </row>
        <row r="396">
          <cell r="B396" t="str">
            <v>Socket photosel</v>
          </cell>
          <cell r="C396">
            <v>17500</v>
          </cell>
        </row>
        <row r="397">
          <cell r="B397" t="str">
            <v>Socket relay</v>
          </cell>
          <cell r="C397">
            <v>14500</v>
          </cell>
        </row>
        <row r="398">
          <cell r="B398" t="str">
            <v>Socket satronic</v>
          </cell>
          <cell r="C398">
            <v>92000</v>
          </cell>
        </row>
        <row r="399">
          <cell r="B399" t="str">
            <v>Socket timer</v>
          </cell>
          <cell r="C399">
            <v>13000</v>
          </cell>
        </row>
        <row r="400">
          <cell r="B400" t="str">
            <v>Sok besi 1.5"</v>
          </cell>
          <cell r="C400">
            <v>1750</v>
          </cell>
        </row>
        <row r="401">
          <cell r="B401" t="str">
            <v>Sok drat dalam 2"PVC</v>
          </cell>
          <cell r="C401">
            <v>3000</v>
          </cell>
        </row>
        <row r="402">
          <cell r="B402" t="str">
            <v>Sok drat luar  3/4</v>
          </cell>
          <cell r="C402">
            <v>1000</v>
          </cell>
        </row>
        <row r="403">
          <cell r="B403" t="str">
            <v>Sok drat luar 2"</v>
          </cell>
          <cell r="C403">
            <v>3000</v>
          </cell>
        </row>
        <row r="404">
          <cell r="B404" t="str">
            <v>Stater</v>
          </cell>
          <cell r="C404">
            <v>1000</v>
          </cell>
        </row>
        <row r="405">
          <cell r="B405" t="str">
            <v>Steker AC</v>
          </cell>
          <cell r="C405">
            <v>11000</v>
          </cell>
        </row>
        <row r="406">
          <cell r="B406" t="str">
            <v>Steker biasa</v>
          </cell>
          <cell r="C406">
            <v>1500</v>
          </cell>
        </row>
        <row r="407">
          <cell r="B407" t="str">
            <v>Stop Kontak AC</v>
          </cell>
          <cell r="C407">
            <v>40000</v>
          </cell>
        </row>
        <row r="408">
          <cell r="B408" t="str">
            <v>Stop kran KITZ 0,5"</v>
          </cell>
          <cell r="C408">
            <v>25000</v>
          </cell>
        </row>
        <row r="409">
          <cell r="B409" t="str">
            <v>Stop kran KITZ 1"</v>
          </cell>
          <cell r="C409">
            <v>45000</v>
          </cell>
        </row>
        <row r="410">
          <cell r="B410" t="str">
            <v>Stop kran KITZ 1,5"</v>
          </cell>
          <cell r="C410">
            <v>195000</v>
          </cell>
        </row>
        <row r="411">
          <cell r="B411" t="str">
            <v>Stop kran KITZ 2"</v>
          </cell>
          <cell r="C411">
            <v>175000</v>
          </cell>
        </row>
        <row r="412">
          <cell r="B412" t="str">
            <v>Stop kran KITZ 3"</v>
          </cell>
          <cell r="C412">
            <v>1200000</v>
          </cell>
        </row>
        <row r="413">
          <cell r="B413" t="str">
            <v>Stop kran stanlis 1,5"</v>
          </cell>
          <cell r="C413">
            <v>490000</v>
          </cell>
        </row>
        <row r="414">
          <cell r="B414" t="str">
            <v>Stop kran stanlis 3"</v>
          </cell>
          <cell r="C414">
            <v>1880000</v>
          </cell>
        </row>
        <row r="415">
          <cell r="B415" t="str">
            <v>Stop kran T 1"</v>
          </cell>
          <cell r="C415">
            <v>135000</v>
          </cell>
        </row>
        <row r="416">
          <cell r="B416" t="str">
            <v>Strip plat 1/4x1</v>
          </cell>
          <cell r="C416">
            <v>11000</v>
          </cell>
        </row>
        <row r="417">
          <cell r="B417" t="str">
            <v>Strip plat 5 x 6</v>
          </cell>
          <cell r="C417">
            <v>35000</v>
          </cell>
        </row>
        <row r="418">
          <cell r="B418" t="str">
            <v>Te 1/2 PVC</v>
          </cell>
          <cell r="C418">
            <v>1000</v>
          </cell>
        </row>
        <row r="419">
          <cell r="B419" t="str">
            <v>Te besi 1/2</v>
          </cell>
          <cell r="C419">
            <v>1200</v>
          </cell>
        </row>
        <row r="420">
          <cell r="B420" t="str">
            <v>Te besi 3</v>
          </cell>
          <cell r="C420">
            <v>22500</v>
          </cell>
        </row>
        <row r="421">
          <cell r="B421" t="str">
            <v>Te stop kontak</v>
          </cell>
          <cell r="C421">
            <v>1500</v>
          </cell>
        </row>
        <row r="422">
          <cell r="B422" t="str">
            <v>Tee besi 1.5</v>
          </cell>
          <cell r="C422">
            <v>500</v>
          </cell>
        </row>
        <row r="423">
          <cell r="B423" t="str">
            <v>Tee Dos</v>
          </cell>
          <cell r="C423">
            <v>1000</v>
          </cell>
        </row>
        <row r="424">
          <cell r="B424" t="str">
            <v>Telemekanik LC 1 K</v>
          </cell>
          <cell r="C424">
            <v>93250</v>
          </cell>
        </row>
        <row r="425">
          <cell r="B425" t="str">
            <v>Tenol</v>
          </cell>
          <cell r="C425">
            <v>9500</v>
          </cell>
        </row>
        <row r="426">
          <cell r="B426" t="str">
            <v>Terminal besar</v>
          </cell>
          <cell r="C426">
            <v>4500</v>
          </cell>
        </row>
        <row r="427">
          <cell r="B427" t="str">
            <v>Terminal hiter</v>
          </cell>
          <cell r="C427">
            <v>1000</v>
          </cell>
        </row>
        <row r="428">
          <cell r="B428" t="str">
            <v>Terminal kecil</v>
          </cell>
          <cell r="C428">
            <v>3500</v>
          </cell>
        </row>
        <row r="429">
          <cell r="B429" t="str">
            <v>Terminal porselin</v>
          </cell>
          <cell r="C429">
            <v>8250</v>
          </cell>
        </row>
        <row r="430">
          <cell r="B430" t="str">
            <v>Thermis</v>
          </cell>
          <cell r="C430">
            <v>66300</v>
          </cell>
        </row>
        <row r="431">
          <cell r="B431" t="str">
            <v>Thermo meter air raksa</v>
          </cell>
          <cell r="C431">
            <v>380000</v>
          </cell>
        </row>
        <row r="432">
          <cell r="B432" t="str">
            <v>Thermocontrol HY 3000</v>
          </cell>
          <cell r="C432">
            <v>260000</v>
          </cell>
        </row>
        <row r="433">
          <cell r="B433" t="str">
            <v xml:space="preserve">Thermokontrol HY </v>
          </cell>
          <cell r="C433">
            <v>470000</v>
          </cell>
        </row>
        <row r="434">
          <cell r="B434" t="str">
            <v>Timer</v>
          </cell>
          <cell r="C434">
            <v>187000</v>
          </cell>
        </row>
        <row r="435">
          <cell r="B435" t="str">
            <v>Tiner A</v>
          </cell>
          <cell r="C435">
            <v>2500</v>
          </cell>
        </row>
        <row r="436">
          <cell r="B436" t="str">
            <v>Tiner B</v>
          </cell>
          <cell r="C436">
            <v>8000</v>
          </cell>
        </row>
        <row r="437">
          <cell r="B437" t="str">
            <v>TL 20 W</v>
          </cell>
          <cell r="C437">
            <v>7000</v>
          </cell>
        </row>
        <row r="438">
          <cell r="B438" t="str">
            <v>TL 40 W</v>
          </cell>
          <cell r="C438">
            <v>10000</v>
          </cell>
        </row>
        <row r="439">
          <cell r="B439" t="str">
            <v>Trafo kompor ray</v>
          </cell>
          <cell r="C439">
            <v>462000</v>
          </cell>
        </row>
        <row r="440">
          <cell r="B440" t="str">
            <v>Transisitor D313</v>
          </cell>
          <cell r="C440">
            <v>2000</v>
          </cell>
        </row>
        <row r="441">
          <cell r="B441" t="str">
            <v>Transisitor D438</v>
          </cell>
          <cell r="C441">
            <v>1250</v>
          </cell>
        </row>
        <row r="442">
          <cell r="B442" t="str">
            <v>Transistor 2N 3055</v>
          </cell>
          <cell r="C442">
            <v>9000</v>
          </cell>
        </row>
        <row r="443">
          <cell r="B443" t="str">
            <v>V tee 1/2 x 2</v>
          </cell>
          <cell r="C443">
            <v>1500</v>
          </cell>
        </row>
        <row r="444">
          <cell r="B444" t="str">
            <v>V tee 2 x 3</v>
          </cell>
          <cell r="C444">
            <v>15500</v>
          </cell>
        </row>
        <row r="445">
          <cell r="B445" t="str">
            <v xml:space="preserve">Van  belt B 58 </v>
          </cell>
          <cell r="C445">
            <v>11850</v>
          </cell>
        </row>
        <row r="446">
          <cell r="B446" t="str">
            <v>Van Belt 270</v>
          </cell>
          <cell r="C446">
            <v>175000</v>
          </cell>
        </row>
        <row r="447">
          <cell r="B447" t="str">
            <v>Van Belt 270</v>
          </cell>
          <cell r="C447">
            <v>75000</v>
          </cell>
        </row>
        <row r="448">
          <cell r="B448" t="str">
            <v>Van Belt A 24</v>
          </cell>
          <cell r="C448">
            <v>5000</v>
          </cell>
        </row>
        <row r="449">
          <cell r="B449" t="str">
            <v>Van Belt A 26</v>
          </cell>
          <cell r="C449">
            <v>5800</v>
          </cell>
        </row>
        <row r="450">
          <cell r="B450" t="str">
            <v>Van Belt A 27</v>
          </cell>
          <cell r="C450">
            <v>5057</v>
          </cell>
        </row>
        <row r="451">
          <cell r="B451" t="str">
            <v>Van Belt A 28</v>
          </cell>
          <cell r="C451">
            <v>5600</v>
          </cell>
        </row>
        <row r="452">
          <cell r="B452" t="str">
            <v>Van Belt A 29</v>
          </cell>
          <cell r="C452">
            <v>8950</v>
          </cell>
        </row>
        <row r="453">
          <cell r="B453" t="str">
            <v>Van Belt A 30</v>
          </cell>
          <cell r="C453">
            <v>6250</v>
          </cell>
        </row>
        <row r="454">
          <cell r="B454" t="str">
            <v>Van Belt A 39</v>
          </cell>
          <cell r="C454">
            <v>6600</v>
          </cell>
        </row>
        <row r="455">
          <cell r="B455" t="str">
            <v>Van Belt A 44</v>
          </cell>
          <cell r="C455">
            <v>9000</v>
          </cell>
        </row>
        <row r="456">
          <cell r="B456" t="str">
            <v>Van Belt A 50</v>
          </cell>
          <cell r="C456">
            <v>10710</v>
          </cell>
        </row>
        <row r="457">
          <cell r="B457" t="str">
            <v>Van Belt A 53</v>
          </cell>
          <cell r="C457">
            <v>9000</v>
          </cell>
        </row>
        <row r="458">
          <cell r="B458" t="str">
            <v>Van Belt A 56</v>
          </cell>
          <cell r="C458">
            <v>8090</v>
          </cell>
        </row>
        <row r="459">
          <cell r="B459" t="str">
            <v>Van Belt A 58</v>
          </cell>
          <cell r="C459">
            <v>10000</v>
          </cell>
        </row>
        <row r="460">
          <cell r="B460" t="str">
            <v>Van Belt A 60</v>
          </cell>
          <cell r="C460">
            <v>8670</v>
          </cell>
        </row>
        <row r="461">
          <cell r="B461" t="str">
            <v>Van Belt B 115</v>
          </cell>
          <cell r="C461">
            <v>26000</v>
          </cell>
        </row>
        <row r="462">
          <cell r="B462" t="str">
            <v>Van Belt B 24</v>
          </cell>
          <cell r="C462">
            <v>9750</v>
          </cell>
        </row>
        <row r="463">
          <cell r="B463" t="str">
            <v>Van belt B 26</v>
          </cell>
          <cell r="C463">
            <v>7500</v>
          </cell>
        </row>
        <row r="464">
          <cell r="B464" t="str">
            <v>Van Belt B 27</v>
          </cell>
          <cell r="C464">
            <v>7850</v>
          </cell>
        </row>
        <row r="465">
          <cell r="B465" t="str">
            <v>Van Belt B 28</v>
          </cell>
          <cell r="C465">
            <v>8800</v>
          </cell>
        </row>
        <row r="466">
          <cell r="B466" t="str">
            <v>Van Belt B 29</v>
          </cell>
          <cell r="C466">
            <v>8500</v>
          </cell>
        </row>
        <row r="467">
          <cell r="B467" t="str">
            <v>Van Belt B 30</v>
          </cell>
          <cell r="C467">
            <v>8820</v>
          </cell>
        </row>
        <row r="468">
          <cell r="B468" t="str">
            <v>Van Belt B 31</v>
          </cell>
          <cell r="C468">
            <v>7850</v>
          </cell>
        </row>
        <row r="469">
          <cell r="B469" t="str">
            <v>Van Belt B 32</v>
          </cell>
          <cell r="C469">
            <v>7850</v>
          </cell>
        </row>
        <row r="470">
          <cell r="B470" t="str">
            <v>Van Belt B 34</v>
          </cell>
          <cell r="C470">
            <v>8568</v>
          </cell>
        </row>
        <row r="471">
          <cell r="B471" t="str">
            <v>Van Belt B 35</v>
          </cell>
          <cell r="C471">
            <v>8820</v>
          </cell>
        </row>
        <row r="472">
          <cell r="B472" t="str">
            <v>Van Belt B 36</v>
          </cell>
          <cell r="C472">
            <v>8820</v>
          </cell>
        </row>
        <row r="473">
          <cell r="B473" t="str">
            <v>Van Belt B 37</v>
          </cell>
          <cell r="C473">
            <v>9850</v>
          </cell>
        </row>
        <row r="474">
          <cell r="B474" t="str">
            <v>Van Belt B 38</v>
          </cell>
          <cell r="C474">
            <v>8140</v>
          </cell>
        </row>
        <row r="475">
          <cell r="B475" t="str">
            <v>Van Belt B 39</v>
          </cell>
          <cell r="C475">
            <v>8350</v>
          </cell>
        </row>
        <row r="476">
          <cell r="B476" t="str">
            <v>Van Belt B 40</v>
          </cell>
          <cell r="C476">
            <v>9500</v>
          </cell>
        </row>
        <row r="477">
          <cell r="B477" t="str">
            <v>Van Belt B 42</v>
          </cell>
          <cell r="C477">
            <v>9000</v>
          </cell>
        </row>
        <row r="478">
          <cell r="B478" t="str">
            <v>Van Belt B 44</v>
          </cell>
          <cell r="C478">
            <v>11700</v>
          </cell>
        </row>
        <row r="479">
          <cell r="B479" t="str">
            <v>Van Belt B 45</v>
          </cell>
          <cell r="C479">
            <v>11350</v>
          </cell>
        </row>
        <row r="480">
          <cell r="B480" t="str">
            <v>Van Belt B 48</v>
          </cell>
          <cell r="C480">
            <v>10282</v>
          </cell>
        </row>
        <row r="481">
          <cell r="B481" t="str">
            <v>Van Belt B 49</v>
          </cell>
          <cell r="C481">
            <v>10496</v>
          </cell>
        </row>
        <row r="482">
          <cell r="B482" t="str">
            <v>Van Belt B 50</v>
          </cell>
          <cell r="C482">
            <v>13600</v>
          </cell>
        </row>
        <row r="483">
          <cell r="B483" t="str">
            <v>Van Belt B 51</v>
          </cell>
          <cell r="C483">
            <v>12850</v>
          </cell>
        </row>
        <row r="484">
          <cell r="B484" t="str">
            <v>Van Belt B 52</v>
          </cell>
          <cell r="C484">
            <v>13100</v>
          </cell>
        </row>
        <row r="485">
          <cell r="B485" t="str">
            <v>Van Belt B 53</v>
          </cell>
          <cell r="C485">
            <v>11353</v>
          </cell>
        </row>
        <row r="486">
          <cell r="B486" t="str">
            <v>Van Belt B 54</v>
          </cell>
          <cell r="C486">
            <v>11567</v>
          </cell>
        </row>
        <row r="487">
          <cell r="B487" t="str">
            <v>Van Belt B 56</v>
          </cell>
          <cell r="C487">
            <v>11995</v>
          </cell>
        </row>
        <row r="488">
          <cell r="B488" t="str">
            <v>Van Belt B 57</v>
          </cell>
          <cell r="C488">
            <v>11600</v>
          </cell>
        </row>
        <row r="489">
          <cell r="B489" t="str">
            <v>Van Belt B 58</v>
          </cell>
          <cell r="C489">
            <v>11850</v>
          </cell>
        </row>
        <row r="490">
          <cell r="B490" t="str">
            <v>Van Belt B 60</v>
          </cell>
          <cell r="C490">
            <v>12850</v>
          </cell>
        </row>
        <row r="491">
          <cell r="B491" t="str">
            <v>Van Belt B 61</v>
          </cell>
          <cell r="C491">
            <v>13835</v>
          </cell>
        </row>
        <row r="492">
          <cell r="B492" t="str">
            <v>Van Belt B 63</v>
          </cell>
          <cell r="C492">
            <v>13500</v>
          </cell>
        </row>
        <row r="493">
          <cell r="B493" t="str">
            <v>Van Belt B 64</v>
          </cell>
          <cell r="C493">
            <v>15500</v>
          </cell>
        </row>
        <row r="494">
          <cell r="B494" t="str">
            <v>Van Belt B 65</v>
          </cell>
          <cell r="C494">
            <v>14750</v>
          </cell>
        </row>
        <row r="495">
          <cell r="B495" t="str">
            <v>Van Belt B 66</v>
          </cell>
          <cell r="C495">
            <v>14957</v>
          </cell>
        </row>
        <row r="496">
          <cell r="B496" t="str">
            <v>Van Belt B 67</v>
          </cell>
          <cell r="C496">
            <v>15200</v>
          </cell>
        </row>
        <row r="497">
          <cell r="B497" t="str">
            <v>Van Belt B 68</v>
          </cell>
          <cell r="C497">
            <v>15420</v>
          </cell>
        </row>
        <row r="498">
          <cell r="B498" t="str">
            <v>Van Belt B 75</v>
          </cell>
          <cell r="C498">
            <v>17000</v>
          </cell>
        </row>
        <row r="499">
          <cell r="B499" t="str">
            <v>Van Belt MB 350</v>
          </cell>
          <cell r="C499">
            <v>2500</v>
          </cell>
        </row>
        <row r="500">
          <cell r="B500" t="str">
            <v>VR ( variable resistor )</v>
          </cell>
          <cell r="C500">
            <v>1500</v>
          </cell>
        </row>
        <row r="501">
          <cell r="B501" t="str">
            <v>Water filter compresor</v>
          </cell>
          <cell r="C501">
            <v>425000</v>
          </cell>
        </row>
        <row r="502">
          <cell r="B502" t="str">
            <v>Water filter kompresor</v>
          </cell>
          <cell r="C502">
            <v>425000</v>
          </cell>
        </row>
        <row r="503">
          <cell r="B503" t="str">
            <v>Pipa PVC 1/2"</v>
          </cell>
          <cell r="C503">
            <v>12500</v>
          </cell>
        </row>
        <row r="504">
          <cell r="B504" t="str">
            <v>Sock 1/2"</v>
          </cell>
          <cell r="C504">
            <v>4500</v>
          </cell>
        </row>
        <row r="505">
          <cell r="B505" t="str">
            <v>Pulley B 3</v>
          </cell>
        </row>
        <row r="506">
          <cell r="B506" t="str">
            <v>Spey gun 1/2"</v>
          </cell>
        </row>
        <row r="507">
          <cell r="B507" t="str">
            <v>Selang angin 1/2"</v>
          </cell>
        </row>
        <row r="508">
          <cell r="B508" t="str">
            <v xml:space="preserve">Tee selang </v>
          </cell>
        </row>
        <row r="509">
          <cell r="B509" t="str">
            <v xml:space="preserve">Isolasi </v>
          </cell>
          <cell r="C509">
            <v>3500</v>
          </cell>
        </row>
        <row r="510">
          <cell r="B510" t="str">
            <v>Elektrik dae code</v>
          </cell>
        </row>
      </sheetData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PaySlip IDR"/>
      <sheetName val="PaySlip USD"/>
      <sheetName val="Calc"/>
      <sheetName val="pph Gaji+thr"/>
      <sheetName val="JamsostekNov07"/>
      <sheetName val="DriverOT"/>
      <sheetName val="Driver THP History"/>
      <sheetName val="Recap"/>
      <sheetName val="Sheet1"/>
      <sheetName val="cov"/>
      <sheetName val="adj"/>
      <sheetName val="071107Payroll0711"/>
      <sheetName val="Links"/>
      <sheetName val="Email Instructions"/>
      <sheetName val="bs"/>
      <sheetName val="E-9.3(PBC)"/>
      <sheetName val="Info BalanceSheet"/>
      <sheetName val="G.1-A FIXED ASSETS"/>
      <sheetName val="TBM"/>
      <sheetName val="SEP"/>
      <sheetName val="InfoBS"/>
      <sheetName val="COGM &amp; PL"/>
      <sheetName val="Invoice"/>
      <sheetName val="Customize Your Invoice"/>
    </sheetNames>
    <sheetDataSet>
      <sheetData sheetId="0" refreshError="1">
        <row r="2">
          <cell r="A2">
            <v>39173</v>
          </cell>
        </row>
        <row r="3">
          <cell r="A3">
            <v>39203</v>
          </cell>
          <cell r="J3" t="str">
            <v>Agus Gunawan</v>
          </cell>
          <cell r="L3" t="str">
            <v>Eddy Korompis</v>
          </cell>
        </row>
        <row r="4">
          <cell r="A4">
            <v>39234</v>
          </cell>
          <cell r="J4" t="str">
            <v>Agus Kurniawan</v>
          </cell>
          <cell r="L4" t="str">
            <v>Yuta Kawasaki</v>
          </cell>
        </row>
        <row r="5">
          <cell r="A5">
            <v>39264</v>
          </cell>
          <cell r="J5" t="str">
            <v>Ahmad Wasli</v>
          </cell>
          <cell r="L5" t="str">
            <v>Kurniadi Wibowo Soetopo</v>
          </cell>
        </row>
        <row r="6">
          <cell r="A6">
            <v>39295</v>
          </cell>
          <cell r="J6" t="str">
            <v>Ajid Bin Omo</v>
          </cell>
        </row>
        <row r="7">
          <cell r="A7">
            <v>39326</v>
          </cell>
          <cell r="J7" t="str">
            <v>Alex Antonia</v>
          </cell>
        </row>
        <row r="8">
          <cell r="A8">
            <v>39356</v>
          </cell>
          <cell r="J8" t="str">
            <v>Arie Surachmin</v>
          </cell>
        </row>
        <row r="9">
          <cell r="A9">
            <v>39387</v>
          </cell>
          <cell r="J9" t="str">
            <v>Dedi Haryadi</v>
          </cell>
        </row>
        <row r="10">
          <cell r="A10">
            <v>39417</v>
          </cell>
          <cell r="J10" t="str">
            <v>Edy Joni</v>
          </cell>
        </row>
        <row r="11">
          <cell r="A11">
            <v>39448</v>
          </cell>
          <cell r="J11" t="str">
            <v>Farida Ismawati</v>
          </cell>
        </row>
        <row r="12">
          <cell r="A12">
            <v>39479</v>
          </cell>
          <cell r="J12" t="str">
            <v>Indarto Krisna</v>
          </cell>
        </row>
        <row r="13">
          <cell r="A13">
            <v>39508</v>
          </cell>
          <cell r="J13" t="str">
            <v>Ingeu Kusuma Wardhani</v>
          </cell>
        </row>
        <row r="14">
          <cell r="J14" t="str">
            <v>Mardais Firmansyah</v>
          </cell>
        </row>
        <row r="15">
          <cell r="J15" t="str">
            <v>Muhammad Khairumnas</v>
          </cell>
        </row>
        <row r="16">
          <cell r="J16" t="str">
            <v>Nasrudin</v>
          </cell>
        </row>
        <row r="17">
          <cell r="J17" t="str">
            <v>Nurul Komar</v>
          </cell>
        </row>
        <row r="18">
          <cell r="J18" t="str">
            <v>Rahmat Arifin</v>
          </cell>
        </row>
        <row r="19">
          <cell r="J19" t="str">
            <v>Riski Sri Wulandari</v>
          </cell>
        </row>
        <row r="20">
          <cell r="J20" t="str">
            <v>Risma Oktaviani Nasution</v>
          </cell>
        </row>
        <row r="21">
          <cell r="J21" t="str">
            <v>Roycah</v>
          </cell>
        </row>
        <row r="22">
          <cell r="J22" t="str">
            <v>Sairin Bin Uminta</v>
          </cell>
        </row>
        <row r="23">
          <cell r="J23" t="str">
            <v>Sanen Riadi</v>
          </cell>
        </row>
        <row r="24">
          <cell r="J24" t="str">
            <v>Sri Ida Oktivira</v>
          </cell>
        </row>
        <row r="25">
          <cell r="J25" t="str">
            <v>Sri Wuryani</v>
          </cell>
        </row>
        <row r="26">
          <cell r="J26" t="str">
            <v>Sukaji Yusup</v>
          </cell>
        </row>
        <row r="27">
          <cell r="J27" t="str">
            <v>Sukandar</v>
          </cell>
        </row>
        <row r="28">
          <cell r="J28" t="str">
            <v>Suwardi</v>
          </cell>
        </row>
        <row r="29">
          <cell r="J29" t="str">
            <v>Tatang</v>
          </cell>
        </row>
        <row r="30">
          <cell r="J30" t="str">
            <v>Tri Rah Astuti</v>
          </cell>
        </row>
        <row r="31">
          <cell r="J31" t="str">
            <v>Uswatun Khasanah</v>
          </cell>
        </row>
        <row r="32">
          <cell r="J32" t="str">
            <v>Wahidin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s-PaySlip IDR"/>
      <sheetName val="Office-PaySlip IDR"/>
      <sheetName val="LO-PaySlip IDR"/>
      <sheetName val="PaySlip USD"/>
      <sheetName val="Calc"/>
      <sheetName val="Monthly Recap"/>
      <sheetName val="Monthly RecapLO"/>
      <sheetName val="Table"/>
      <sheetName val="JamsostekSep08"/>
      <sheetName val="Rapel"/>
      <sheetName val="CPIS"/>
      <sheetName val="WP-Panu'02"/>
      <sheetName val="MK(7ｶ国+5,7,12万台)"/>
      <sheetName val="E-9.3(PBC)"/>
      <sheetName val="@General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J3" t="str">
            <v>Agus Gunawan</v>
          </cell>
        </row>
        <row r="4">
          <cell r="J4" t="str">
            <v>Ajid Bin Omo</v>
          </cell>
        </row>
        <row r="5">
          <cell r="J5" t="str">
            <v>Rahmat Arifin</v>
          </cell>
        </row>
        <row r="6">
          <cell r="J6" t="str">
            <v>Sairin Bin Uminta</v>
          </cell>
        </row>
        <row r="7">
          <cell r="J7" t="str">
            <v>Sanen Riadi</v>
          </cell>
        </row>
        <row r="8">
          <cell r="J8" t="str">
            <v>Sukijan</v>
          </cell>
        </row>
        <row r="9">
          <cell r="J9" t="str">
            <v>Sulardi</v>
          </cell>
        </row>
        <row r="10">
          <cell r="J10" t="str">
            <v>Wahidin</v>
          </cell>
        </row>
        <row r="12">
          <cell r="J12" t="str">
            <v>Ahmad Wasli</v>
          </cell>
        </row>
        <row r="13">
          <cell r="J13" t="str">
            <v>Arie Surachmin</v>
          </cell>
        </row>
        <row r="14">
          <cell r="J14" t="str">
            <v>Dedi Mulyadi</v>
          </cell>
        </row>
        <row r="15">
          <cell r="J15" t="str">
            <v>Edy Joni</v>
          </cell>
        </row>
        <row r="16">
          <cell r="J16" t="str">
            <v>Indarto Krisna</v>
          </cell>
        </row>
        <row r="17">
          <cell r="J17" t="str">
            <v>Ingeu Kusuma Wardhani</v>
          </cell>
        </row>
        <row r="18">
          <cell r="J18" t="str">
            <v>Maimunah Aprianti Toekan</v>
          </cell>
        </row>
        <row r="19">
          <cell r="J19" t="str">
            <v>Mardais Firmansyah</v>
          </cell>
        </row>
        <row r="20">
          <cell r="J20" t="str">
            <v>Nasrudin</v>
          </cell>
        </row>
        <row r="21">
          <cell r="J21" t="str">
            <v>Nurul Komar</v>
          </cell>
        </row>
        <row r="22">
          <cell r="J22" t="str">
            <v>Peronema</v>
          </cell>
        </row>
        <row r="23">
          <cell r="J23" t="str">
            <v>Rahayu Winarsih</v>
          </cell>
        </row>
        <row r="24">
          <cell r="J24" t="str">
            <v>Ratna Melasih</v>
          </cell>
        </row>
        <row r="25">
          <cell r="J25" t="str">
            <v>Riski Sri Wulandari</v>
          </cell>
        </row>
        <row r="26">
          <cell r="J26" t="str">
            <v>Risma Oktaviani Nasution</v>
          </cell>
        </row>
        <row r="27">
          <cell r="J27" t="str">
            <v>Romi Agrianto</v>
          </cell>
        </row>
        <row r="28">
          <cell r="J28" t="str">
            <v>Roycah</v>
          </cell>
        </row>
        <row r="29">
          <cell r="J29" t="str">
            <v>Sari Safianti</v>
          </cell>
        </row>
        <row r="30">
          <cell r="J30" t="str">
            <v>Siti Zubaidah</v>
          </cell>
        </row>
        <row r="31">
          <cell r="J31" t="str">
            <v>Sri Ida Oktivira</v>
          </cell>
        </row>
        <row r="32">
          <cell r="J32" t="str">
            <v>Sukadji Yusup</v>
          </cell>
        </row>
        <row r="33">
          <cell r="J33" t="str">
            <v>Sukandar</v>
          </cell>
        </row>
        <row r="34">
          <cell r="J34" t="str">
            <v>Sutarya</v>
          </cell>
        </row>
        <row r="35">
          <cell r="J35" t="str">
            <v>Suwardi</v>
          </cell>
        </row>
        <row r="36">
          <cell r="J36" t="str">
            <v>Tatang</v>
          </cell>
        </row>
        <row r="37">
          <cell r="J37" t="str">
            <v>Uswatun Khasanah</v>
          </cell>
        </row>
        <row r="38">
          <cell r="J38" t="str">
            <v>Yoza Laksamana Perkasa Putra</v>
          </cell>
        </row>
        <row r="41">
          <cell r="J41" t="str">
            <v>Abdul Najah</v>
          </cell>
        </row>
        <row r="42">
          <cell r="J42" t="str">
            <v>Nurul Masithoh</v>
          </cell>
        </row>
        <row r="43">
          <cell r="J43" t="str">
            <v>Tantri Indriani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98"/>
      <sheetName val="Daftar"/>
      <sheetName val="K.6DEPOSIT"/>
      <sheetName val="K_6DEPOSIT"/>
    </sheetNames>
    <sheetDataSet>
      <sheetData sheetId="0"/>
      <sheetData sheetId="1" refreshError="1"/>
      <sheetData sheetId="2" refreshError="1"/>
      <sheetData sheetId="3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iod"/>
      <sheetName val="Schedule"/>
      <sheetName val="DailyAttendance"/>
      <sheetName val="DailyOvertime"/>
      <sheetName val="Monthly RecapLO"/>
      <sheetName val="SPL"/>
      <sheetName val="Mo.Recap By Empl."/>
      <sheetName val="Table"/>
      <sheetName val="Employee"/>
      <sheetName val="Sheet1"/>
      <sheetName val="Sheet2"/>
      <sheetName val="Monthly Recap"/>
      <sheetName val="LOOKUP"/>
      <sheetName val="AJE&amp;RJE"/>
      <sheetName val="OpRev"/>
      <sheetName val="Taxation"/>
      <sheetName val="FinAsmp"/>
      <sheetName val="Price"/>
      <sheetName val="GenAsmp"/>
      <sheetName val="CpEx"/>
      <sheetName val="412src2"/>
      <sheetName val="GeneralInfo"/>
      <sheetName val="P&amp;L98"/>
      <sheetName val="EXC-R2004"/>
      <sheetName val="Marshal"/>
      <sheetName val="JAMSOSTEK2004"/>
    </sheetNames>
    <sheetDataSet>
      <sheetData sheetId="0"/>
      <sheetData sheetId="1" refreshError="1"/>
      <sheetData sheetId="2" refreshError="1"/>
      <sheetData sheetId="3">
        <row r="4">
          <cell r="C4" t="str">
            <v>Reg. Number</v>
          </cell>
        </row>
        <row r="5">
          <cell r="C5" t="str">
            <v>39411-035</v>
          </cell>
        </row>
        <row r="6">
          <cell r="C6" t="str">
            <v>39412-035</v>
          </cell>
        </row>
        <row r="7">
          <cell r="C7" t="str">
            <v>39415-035</v>
          </cell>
        </row>
        <row r="8">
          <cell r="C8" t="str">
            <v>39416-035</v>
          </cell>
        </row>
        <row r="9">
          <cell r="C9" t="str">
            <v>39417-035</v>
          </cell>
        </row>
        <row r="10">
          <cell r="C10" t="str">
            <v>39419-035</v>
          </cell>
        </row>
        <row r="11">
          <cell r="C11" t="str">
            <v>39420-035</v>
          </cell>
        </row>
        <row r="12">
          <cell r="C12" t="str">
            <v>39408-037</v>
          </cell>
        </row>
        <row r="13">
          <cell r="C13" t="str">
            <v>39409-037</v>
          </cell>
        </row>
        <row r="14">
          <cell r="C14" t="str">
            <v>39410-037</v>
          </cell>
        </row>
        <row r="15">
          <cell r="C15" t="str">
            <v>39411-037</v>
          </cell>
        </row>
        <row r="16">
          <cell r="C16" t="str">
            <v>39412-037</v>
          </cell>
        </row>
        <row r="17">
          <cell r="C17" t="str">
            <v>39413-037</v>
          </cell>
        </row>
        <row r="18">
          <cell r="C18" t="str">
            <v>39414-037</v>
          </cell>
        </row>
        <row r="19">
          <cell r="C19" t="str">
            <v>39416-037</v>
          </cell>
        </row>
        <row r="20">
          <cell r="C20" t="str">
            <v>39417-037</v>
          </cell>
        </row>
        <row r="21">
          <cell r="C21" t="str">
            <v>39422-037</v>
          </cell>
        </row>
        <row r="22">
          <cell r="C22" t="str">
            <v>39423-037</v>
          </cell>
        </row>
        <row r="23">
          <cell r="C23" t="str">
            <v>39424-037</v>
          </cell>
        </row>
        <row r="24">
          <cell r="C24" t="str">
            <v>39426-037</v>
          </cell>
        </row>
        <row r="25">
          <cell r="C25" t="str">
            <v>39428-037</v>
          </cell>
        </row>
        <row r="26">
          <cell r="C26" t="str">
            <v>39429-037</v>
          </cell>
        </row>
        <row r="27">
          <cell r="C27" t="str">
            <v>39430-037</v>
          </cell>
        </row>
        <row r="28">
          <cell r="C28" t="str">
            <v>39431-037</v>
          </cell>
        </row>
        <row r="29">
          <cell r="C29" t="str">
            <v>39407-038</v>
          </cell>
        </row>
        <row r="30">
          <cell r="C30" t="str">
            <v>39408-038</v>
          </cell>
        </row>
        <row r="31">
          <cell r="C31" t="str">
            <v>39409-038</v>
          </cell>
        </row>
        <row r="32">
          <cell r="C32" t="str">
            <v>39410-038</v>
          </cell>
        </row>
        <row r="33">
          <cell r="C33" t="str">
            <v>39412-038</v>
          </cell>
        </row>
        <row r="34">
          <cell r="C34" t="str">
            <v>39414-038</v>
          </cell>
        </row>
        <row r="35">
          <cell r="C35" t="str">
            <v>39415-038</v>
          </cell>
        </row>
        <row r="36">
          <cell r="C36" t="str">
            <v>39416-038</v>
          </cell>
        </row>
        <row r="37">
          <cell r="C37" t="str">
            <v>39417-038</v>
          </cell>
        </row>
        <row r="38">
          <cell r="C38" t="str">
            <v>39419-038</v>
          </cell>
        </row>
        <row r="39">
          <cell r="C39" t="str">
            <v>39420-038</v>
          </cell>
        </row>
        <row r="40">
          <cell r="C40" t="str">
            <v>39422-038</v>
          </cell>
        </row>
        <row r="41">
          <cell r="C41" t="str">
            <v>39423-038</v>
          </cell>
        </row>
        <row r="42">
          <cell r="C42" t="str">
            <v>39426-038</v>
          </cell>
        </row>
        <row r="43">
          <cell r="C43" t="str">
            <v>39427-038</v>
          </cell>
        </row>
        <row r="44">
          <cell r="C44" t="str">
            <v>39429-038</v>
          </cell>
        </row>
        <row r="45">
          <cell r="C45" t="str">
            <v>39430-038</v>
          </cell>
        </row>
        <row r="46">
          <cell r="C46" t="str">
            <v>39431-038</v>
          </cell>
        </row>
        <row r="47">
          <cell r="C47" t="str">
            <v>39434-038</v>
          </cell>
        </row>
        <row r="48">
          <cell r="C48" t="str">
            <v>39407-034</v>
          </cell>
        </row>
        <row r="49">
          <cell r="C49" t="str">
            <v>39408-034</v>
          </cell>
        </row>
        <row r="50">
          <cell r="C50" t="str">
            <v>39409-034</v>
          </cell>
        </row>
        <row r="51">
          <cell r="C51" t="str">
            <v>39410-034</v>
          </cell>
        </row>
        <row r="52">
          <cell r="C52" t="str">
            <v>39412-034</v>
          </cell>
        </row>
        <row r="53">
          <cell r="C53" t="str">
            <v>39413-034</v>
          </cell>
        </row>
        <row r="54">
          <cell r="C54" t="str">
            <v>39414-034</v>
          </cell>
        </row>
        <row r="55">
          <cell r="C55" t="str">
            <v>39415-034</v>
          </cell>
        </row>
        <row r="56">
          <cell r="C56" t="str">
            <v>39417-034</v>
          </cell>
        </row>
        <row r="57">
          <cell r="C57" t="str">
            <v>39418-034</v>
          </cell>
        </row>
        <row r="58">
          <cell r="C58" t="str">
            <v>39420-034</v>
          </cell>
        </row>
        <row r="59">
          <cell r="C59" t="str">
            <v>39421-034</v>
          </cell>
        </row>
        <row r="60">
          <cell r="C60" t="str">
            <v>39422-034</v>
          </cell>
        </row>
        <row r="61">
          <cell r="C61" t="str">
            <v>39423-034</v>
          </cell>
        </row>
        <row r="62">
          <cell r="C62" t="str">
            <v>39424-034</v>
          </cell>
        </row>
        <row r="63">
          <cell r="C63" t="str">
            <v>39426-034</v>
          </cell>
        </row>
        <row r="64">
          <cell r="C64" t="str">
            <v>39427-034</v>
          </cell>
        </row>
        <row r="65">
          <cell r="C65" t="str">
            <v>39429-034</v>
          </cell>
        </row>
        <row r="66">
          <cell r="C66" t="str">
            <v>39430-034</v>
          </cell>
        </row>
        <row r="67">
          <cell r="C67" t="str">
            <v>39431-034</v>
          </cell>
        </row>
        <row r="68">
          <cell r="C68" t="str">
            <v>39437-034</v>
          </cell>
        </row>
        <row r="69">
          <cell r="C69" t="str">
            <v>39421-035</v>
          </cell>
        </row>
        <row r="70">
          <cell r="C70" t="str">
            <v>39422-035</v>
          </cell>
        </row>
        <row r="71">
          <cell r="C71" t="str">
            <v>39423-035</v>
          </cell>
        </row>
        <row r="72">
          <cell r="C72" t="str">
            <v>39426-035</v>
          </cell>
        </row>
        <row r="73">
          <cell r="C73" t="str">
            <v>39427-035</v>
          </cell>
        </row>
        <row r="74">
          <cell r="C74" t="str">
            <v>39428-035</v>
          </cell>
        </row>
        <row r="75">
          <cell r="C75" t="str">
            <v>39429-035</v>
          </cell>
        </row>
        <row r="76">
          <cell r="C76" t="str">
            <v>39430-035</v>
          </cell>
        </row>
        <row r="77">
          <cell r="C77" t="str">
            <v>39431-035</v>
          </cell>
        </row>
        <row r="78">
          <cell r="C78" t="str">
            <v>39433-035</v>
          </cell>
        </row>
        <row r="79">
          <cell r="C79" t="str">
            <v>39449-C10</v>
          </cell>
        </row>
        <row r="80">
          <cell r="C80" t="str">
            <v>39438-035</v>
          </cell>
        </row>
        <row r="81">
          <cell r="C81" t="str">
            <v>39442-035</v>
          </cell>
        </row>
        <row r="82">
          <cell r="C82" t="str">
            <v>39443-035</v>
          </cell>
        </row>
        <row r="83">
          <cell r="C83" t="str">
            <v>39444-035</v>
          </cell>
        </row>
        <row r="84">
          <cell r="C84" t="str">
            <v>39445-037</v>
          </cell>
        </row>
        <row r="85">
          <cell r="C85" t="str">
            <v>39445-035</v>
          </cell>
        </row>
        <row r="86">
          <cell r="C86" t="str">
            <v>39449-035</v>
          </cell>
        </row>
        <row r="87">
          <cell r="C87" t="str">
            <v>39450-035</v>
          </cell>
        </row>
        <row r="88">
          <cell r="C88" t="str">
            <v>39457-034</v>
          </cell>
        </row>
        <row r="89">
          <cell r="C89" t="str">
            <v>39451-037</v>
          </cell>
        </row>
        <row r="90">
          <cell r="C90" t="str">
            <v>39451-035</v>
          </cell>
        </row>
        <row r="91">
          <cell r="C91" t="str">
            <v>39452-035</v>
          </cell>
        </row>
        <row r="92">
          <cell r="C92" t="str">
            <v>39454-037</v>
          </cell>
        </row>
        <row r="93">
          <cell r="C93" t="str">
            <v>39454-035</v>
          </cell>
        </row>
        <row r="94">
          <cell r="C94" t="str">
            <v>39455-037</v>
          </cell>
        </row>
        <row r="95">
          <cell r="C95" t="str">
            <v>39455-035</v>
          </cell>
        </row>
        <row r="96">
          <cell r="C96" t="str">
            <v>39456-037</v>
          </cell>
        </row>
        <row r="97">
          <cell r="C97" t="str">
            <v>39458-038</v>
          </cell>
        </row>
        <row r="98">
          <cell r="C98" t="str">
            <v>39459-038</v>
          </cell>
        </row>
        <row r="99">
          <cell r="C99" t="str">
            <v>39459-035</v>
          </cell>
        </row>
        <row r="100">
          <cell r="C100" t="str">
            <v>39461-038</v>
          </cell>
        </row>
        <row r="101">
          <cell r="C101" t="str">
            <v>39461-037</v>
          </cell>
        </row>
        <row r="102">
          <cell r="C102" t="str">
            <v>39462-038</v>
          </cell>
        </row>
        <row r="103">
          <cell r="C103" t="str">
            <v>39462-037</v>
          </cell>
        </row>
        <row r="104">
          <cell r="C104" t="str">
            <v>39462-035</v>
          </cell>
        </row>
        <row r="105">
          <cell r="C105" t="str">
            <v>39463-035</v>
          </cell>
        </row>
        <row r="106">
          <cell r="C106" t="str">
            <v>39464-034</v>
          </cell>
        </row>
        <row r="107">
          <cell r="C107" t="str">
            <v>39449-034</v>
          </cell>
        </row>
        <row r="108">
          <cell r="C108" t="str">
            <v>39462-034</v>
          </cell>
        </row>
        <row r="109">
          <cell r="C109" t="str">
            <v>39452-034</v>
          </cell>
        </row>
        <row r="110">
          <cell r="C110" t="str">
            <v>39463-034</v>
          </cell>
        </row>
        <row r="111">
          <cell r="C111" t="str">
            <v>39451-034</v>
          </cell>
        </row>
        <row r="112">
          <cell r="C112" t="str">
            <v>39467-034</v>
          </cell>
        </row>
        <row r="113">
          <cell r="C113" t="str">
            <v>39466-034</v>
          </cell>
        </row>
        <row r="114">
          <cell r="C114" t="str">
            <v>39447-034</v>
          </cell>
        </row>
        <row r="115">
          <cell r="C115" t="str">
            <v>39461-034</v>
          </cell>
        </row>
        <row r="116">
          <cell r="C116" t="str">
            <v>39456-034</v>
          </cell>
        </row>
        <row r="117">
          <cell r="C117" t="str">
            <v>39466-037</v>
          </cell>
        </row>
        <row r="118">
          <cell r="C118" t="str">
            <v>39468-035</v>
          </cell>
        </row>
        <row r="119">
          <cell r="C119" t="str">
            <v>39468-037</v>
          </cell>
        </row>
        <row r="120">
          <cell r="C120" t="str">
            <v>39458-034</v>
          </cell>
        </row>
        <row r="121">
          <cell r="C121" t="str">
            <v>39468-034</v>
          </cell>
        </row>
        <row r="122">
          <cell r="C122" t="str">
            <v>39450-034</v>
          </cell>
        </row>
        <row r="123">
          <cell r="C123" t="str">
            <v>39463-037</v>
          </cell>
        </row>
        <row r="124">
          <cell r="C124" t="str">
            <v>39444-037</v>
          </cell>
        </row>
        <row r="125">
          <cell r="C125" t="str">
            <v>39443-037</v>
          </cell>
        </row>
        <row r="126">
          <cell r="C126" t="str">
            <v>39435-037</v>
          </cell>
        </row>
        <row r="127">
          <cell r="C127" t="str">
            <v>39433-037</v>
          </cell>
        </row>
        <row r="128">
          <cell r="C128" t="str">
            <v>39464-037</v>
          </cell>
        </row>
        <row r="129">
          <cell r="C129" t="str">
            <v>39465-035</v>
          </cell>
        </row>
        <row r="130">
          <cell r="C130" t="str">
            <v>39465-038</v>
          </cell>
        </row>
        <row r="131">
          <cell r="C131" t="str">
            <v>39463-038</v>
          </cell>
        </row>
        <row r="132">
          <cell r="C132" t="str">
            <v>39456-038</v>
          </cell>
        </row>
        <row r="133">
          <cell r="C133" t="str">
            <v>39455-038</v>
          </cell>
        </row>
        <row r="134">
          <cell r="C134" t="str">
            <v>39452-038</v>
          </cell>
        </row>
        <row r="135">
          <cell r="C135" t="str">
            <v>39451-038</v>
          </cell>
        </row>
        <row r="136">
          <cell r="C136" t="str">
            <v>39450-038</v>
          </cell>
        </row>
        <row r="137">
          <cell r="C137" t="str">
            <v>39449-038</v>
          </cell>
        </row>
        <row r="138">
          <cell r="C138" t="str">
            <v>39445-038</v>
          </cell>
        </row>
        <row r="139">
          <cell r="C139" t="str">
            <v>39443-038</v>
          </cell>
        </row>
        <row r="140">
          <cell r="C140" t="str">
            <v>39466-038</v>
          </cell>
        </row>
        <row r="141">
          <cell r="C141" t="str">
            <v>39436-038</v>
          </cell>
        </row>
        <row r="142">
          <cell r="C142" t="str">
            <v>39442-038</v>
          </cell>
        </row>
        <row r="143">
          <cell r="C143" t="str">
            <v>39464-038</v>
          </cell>
        </row>
        <row r="144">
          <cell r="C144" t="str">
            <v>39443-C10</v>
          </cell>
        </row>
        <row r="145">
          <cell r="C145" t="str">
            <v>39445-C10</v>
          </cell>
        </row>
        <row r="146">
          <cell r="C146" t="str">
            <v>39469-037</v>
          </cell>
        </row>
        <row r="147">
          <cell r="C147" t="str">
            <v>39469-034</v>
          </cell>
        </row>
        <row r="148">
          <cell r="C148" t="str">
            <v>39470-038</v>
          </cell>
        </row>
        <row r="149">
          <cell r="C149" t="str">
            <v>39415-036</v>
          </cell>
        </row>
        <row r="150">
          <cell r="C150" t="str">
            <v>39462-036</v>
          </cell>
        </row>
        <row r="151">
          <cell r="C151" t="str">
            <v>39464-036</v>
          </cell>
        </row>
        <row r="152">
          <cell r="C152" t="str">
            <v>39430-036</v>
          </cell>
        </row>
        <row r="153">
          <cell r="C153" t="str">
            <v>39471-034</v>
          </cell>
        </row>
        <row r="154">
          <cell r="C154" t="str">
            <v>39471-038</v>
          </cell>
        </row>
        <row r="155">
          <cell r="C155" t="str">
            <v>39471-035</v>
          </cell>
        </row>
        <row r="156">
          <cell r="C156" t="str">
            <v>39469-038</v>
          </cell>
        </row>
        <row r="157">
          <cell r="C157" t="str">
            <v>39470-037</v>
          </cell>
        </row>
        <row r="158">
          <cell r="C158" t="str">
            <v>39473-037</v>
          </cell>
        </row>
        <row r="159">
          <cell r="C159" t="str">
            <v>39472-038</v>
          </cell>
        </row>
        <row r="160">
          <cell r="C160" t="str">
            <v>39473-038</v>
          </cell>
        </row>
        <row r="161">
          <cell r="C161" t="str">
            <v>39470-035</v>
          </cell>
        </row>
        <row r="162">
          <cell r="C162" t="str">
            <v>39472-035</v>
          </cell>
        </row>
        <row r="163">
          <cell r="C163" t="str">
            <v>39473-035</v>
          </cell>
        </row>
        <row r="164">
          <cell r="C164" t="str">
            <v>39472-034</v>
          </cell>
        </row>
        <row r="165">
          <cell r="C165" t="str">
            <v>39475-035</v>
          </cell>
        </row>
        <row r="166">
          <cell r="C166" t="str">
            <v>39475-038</v>
          </cell>
        </row>
        <row r="167">
          <cell r="C167" t="str">
            <v>39475-037</v>
          </cell>
        </row>
        <row r="168">
          <cell r="C168" t="str">
            <v>39472-034</v>
          </cell>
        </row>
        <row r="169">
          <cell r="C169" t="str">
            <v>39476-034</v>
          </cell>
        </row>
        <row r="170">
          <cell r="C170" t="str">
            <v>39476-038</v>
          </cell>
        </row>
        <row r="171">
          <cell r="C171" t="str">
            <v>39477-038</v>
          </cell>
        </row>
        <row r="172">
          <cell r="C172" t="str">
            <v>39477-037</v>
          </cell>
        </row>
        <row r="173">
          <cell r="C173" t="str">
            <v>39478-037</v>
          </cell>
        </row>
        <row r="174">
          <cell r="C174" t="str">
            <v>39478-038</v>
          </cell>
        </row>
        <row r="175">
          <cell r="C175" t="str">
            <v>39480-037</v>
          </cell>
        </row>
        <row r="176">
          <cell r="C176" t="str">
            <v>39482-038</v>
          </cell>
        </row>
        <row r="177">
          <cell r="C177" t="str">
            <v>39483-037</v>
          </cell>
        </row>
        <row r="178">
          <cell r="C178" t="str">
            <v>39476-035</v>
          </cell>
        </row>
        <row r="179">
          <cell r="C179" t="str">
            <v>39482-035</v>
          </cell>
        </row>
        <row r="180">
          <cell r="C180" t="str">
            <v>39483-035</v>
          </cell>
        </row>
        <row r="181">
          <cell r="C181" t="str">
            <v>39478-034</v>
          </cell>
        </row>
        <row r="182">
          <cell r="C182" t="str">
            <v>39480-034</v>
          </cell>
        </row>
        <row r="183">
          <cell r="C183" t="str">
            <v>39484-034</v>
          </cell>
        </row>
        <row r="184">
          <cell r="C184" t="str">
            <v>39484-035</v>
          </cell>
        </row>
        <row r="185">
          <cell r="C185" t="str">
            <v>39484-038</v>
          </cell>
        </row>
        <row r="186">
          <cell r="C186" t="str">
            <v>39482-037</v>
          </cell>
        </row>
        <row r="187">
          <cell r="C187" t="str">
            <v>39484-037</v>
          </cell>
        </row>
        <row r="188">
          <cell r="C188" t="str">
            <v>39485-038</v>
          </cell>
        </row>
        <row r="189">
          <cell r="C189" t="str">
            <v>39485-034</v>
          </cell>
        </row>
        <row r="190">
          <cell r="C190" t="str">
            <v>39487-035</v>
          </cell>
        </row>
        <row r="191">
          <cell r="C191" t="str">
            <v>39487-034</v>
          </cell>
        </row>
        <row r="192">
          <cell r="C192" t="str">
            <v>39486-035</v>
          </cell>
        </row>
        <row r="193">
          <cell r="C193" t="str">
            <v>39487-034</v>
          </cell>
        </row>
        <row r="194">
          <cell r="C194" t="str">
            <v>39487-038</v>
          </cell>
        </row>
        <row r="195">
          <cell r="C195" t="str">
            <v>39488-034</v>
          </cell>
        </row>
        <row r="196">
          <cell r="C196" t="str">
            <v>39488-038</v>
          </cell>
        </row>
        <row r="197">
          <cell r="C197" t="str">
            <v>39486-037</v>
          </cell>
        </row>
        <row r="198">
          <cell r="C198" t="str">
            <v>39487-037</v>
          </cell>
        </row>
        <row r="199">
          <cell r="C199" t="str">
            <v>39489-034</v>
          </cell>
        </row>
        <row r="200">
          <cell r="C200" t="str">
            <v>39489-035</v>
          </cell>
        </row>
        <row r="201">
          <cell r="C201" t="str">
            <v>39490-035</v>
          </cell>
        </row>
        <row r="202">
          <cell r="C202" t="str">
            <v>39491-035</v>
          </cell>
        </row>
        <row r="203">
          <cell r="C203" t="str">
            <v>39491-037</v>
          </cell>
        </row>
        <row r="204">
          <cell r="C204" t="str">
            <v>39491-038</v>
          </cell>
        </row>
        <row r="205">
          <cell r="C205" t="str">
            <v>39490-037</v>
          </cell>
        </row>
        <row r="206">
          <cell r="C206" t="str">
            <v>39492-037</v>
          </cell>
        </row>
        <row r="207">
          <cell r="C207" t="str">
            <v>39492-038</v>
          </cell>
        </row>
        <row r="208">
          <cell r="C208" t="str">
            <v>39492-035</v>
          </cell>
        </row>
        <row r="209">
          <cell r="C209" t="str">
            <v>39493-035</v>
          </cell>
        </row>
        <row r="210">
          <cell r="C210" t="str">
            <v>39494-034</v>
          </cell>
        </row>
        <row r="211">
          <cell r="C211" t="str">
            <v>39494-037</v>
          </cell>
        </row>
        <row r="212">
          <cell r="C212" t="str">
            <v>39494-035</v>
          </cell>
        </row>
        <row r="213">
          <cell r="C213" t="str">
            <v>39494-038</v>
          </cell>
        </row>
        <row r="214">
          <cell r="C214" t="str">
            <v>39493-037</v>
          </cell>
        </row>
        <row r="215">
          <cell r="C215" t="str">
            <v>39493-038</v>
          </cell>
        </row>
        <row r="216">
          <cell r="C216" t="str">
            <v>39496-038</v>
          </cell>
        </row>
        <row r="217">
          <cell r="C217" t="str">
            <v>39496-035</v>
          </cell>
        </row>
        <row r="218">
          <cell r="C218" t="str">
            <v>39496-037</v>
          </cell>
        </row>
        <row r="219">
          <cell r="C219" t="str">
            <v>39497-037</v>
          </cell>
        </row>
        <row r="220">
          <cell r="C220" t="str">
            <v>39498-037</v>
          </cell>
        </row>
        <row r="221">
          <cell r="C221" t="str">
            <v>39497-034</v>
          </cell>
        </row>
        <row r="222">
          <cell r="C222" t="str">
            <v>39498-034</v>
          </cell>
        </row>
        <row r="223">
          <cell r="C223" t="str">
            <v>39498-035</v>
          </cell>
        </row>
        <row r="224">
          <cell r="C224" t="str">
            <v>39498-038</v>
          </cell>
        </row>
        <row r="225">
          <cell r="C225" t="str">
            <v>39497-038</v>
          </cell>
        </row>
        <row r="226">
          <cell r="C226" t="str">
            <v>39499-034</v>
          </cell>
        </row>
        <row r="227">
          <cell r="C227" t="str">
            <v>39473-036</v>
          </cell>
        </row>
        <row r="228">
          <cell r="C228" t="str">
            <v>39488-036</v>
          </cell>
        </row>
        <row r="229">
          <cell r="C229" t="str">
            <v>39489-036</v>
          </cell>
        </row>
        <row r="230">
          <cell r="C230" t="str">
            <v>39495-036</v>
          </cell>
        </row>
        <row r="231">
          <cell r="C231" t="str">
            <v>-</v>
          </cell>
        </row>
        <row r="232">
          <cell r="C232" t="str">
            <v>-</v>
          </cell>
        </row>
        <row r="233">
          <cell r="C233" t="str">
            <v>-</v>
          </cell>
        </row>
        <row r="234">
          <cell r="C234" t="str">
            <v>-</v>
          </cell>
        </row>
        <row r="235">
          <cell r="C235" t="str">
            <v>-</v>
          </cell>
        </row>
        <row r="236">
          <cell r="C236" t="str">
            <v>-</v>
          </cell>
        </row>
        <row r="237">
          <cell r="C237" t="str">
            <v>-</v>
          </cell>
        </row>
        <row r="238">
          <cell r="C238" t="str">
            <v>-</v>
          </cell>
        </row>
        <row r="239">
          <cell r="C239" t="str">
            <v>-</v>
          </cell>
        </row>
        <row r="240">
          <cell r="C240" t="str">
            <v>-</v>
          </cell>
        </row>
        <row r="241">
          <cell r="C241" t="str">
            <v>-</v>
          </cell>
        </row>
        <row r="242">
          <cell r="C242" t="str">
            <v>-</v>
          </cell>
        </row>
        <row r="243">
          <cell r="C243" t="str">
            <v>-</v>
          </cell>
        </row>
        <row r="244">
          <cell r="C244" t="str">
            <v>-</v>
          </cell>
        </row>
        <row r="245">
          <cell r="C245" t="str">
            <v>-</v>
          </cell>
        </row>
        <row r="246">
          <cell r="C246" t="str">
            <v>-</v>
          </cell>
        </row>
        <row r="247">
          <cell r="C247" t="str">
            <v>-</v>
          </cell>
        </row>
        <row r="248">
          <cell r="C248" t="str">
            <v>-</v>
          </cell>
        </row>
        <row r="249">
          <cell r="C249" t="str">
            <v>-</v>
          </cell>
        </row>
        <row r="250">
          <cell r="C250" t="str">
            <v>-</v>
          </cell>
        </row>
        <row r="251">
          <cell r="C251" t="str">
            <v>-</v>
          </cell>
        </row>
        <row r="252">
          <cell r="C252" t="str">
            <v>-</v>
          </cell>
        </row>
        <row r="253">
          <cell r="C253" t="str">
            <v>-</v>
          </cell>
        </row>
        <row r="254">
          <cell r="C254" t="str">
            <v>-</v>
          </cell>
        </row>
        <row r="255">
          <cell r="C255" t="str">
            <v>-</v>
          </cell>
        </row>
        <row r="256">
          <cell r="C256" t="str">
            <v>-</v>
          </cell>
        </row>
        <row r="257">
          <cell r="C257" t="str">
            <v>-</v>
          </cell>
        </row>
        <row r="258">
          <cell r="C258" t="str">
            <v>-</v>
          </cell>
        </row>
        <row r="259">
          <cell r="C259" t="str">
            <v>-</v>
          </cell>
        </row>
        <row r="260">
          <cell r="C260" t="str">
            <v>-</v>
          </cell>
        </row>
        <row r="261">
          <cell r="C261" t="str">
            <v>-</v>
          </cell>
        </row>
        <row r="262">
          <cell r="C262" t="str">
            <v>-</v>
          </cell>
        </row>
        <row r="263">
          <cell r="C263" t="str">
            <v>-</v>
          </cell>
        </row>
        <row r="264">
          <cell r="C264" t="str">
            <v>-</v>
          </cell>
        </row>
        <row r="265">
          <cell r="C265" t="str">
            <v>-</v>
          </cell>
        </row>
        <row r="266">
          <cell r="C266" t="str">
            <v>-</v>
          </cell>
        </row>
        <row r="267">
          <cell r="C267" t="str">
            <v>-</v>
          </cell>
        </row>
        <row r="268">
          <cell r="C268" t="str">
            <v>-</v>
          </cell>
        </row>
        <row r="269">
          <cell r="C269" t="str">
            <v>-</v>
          </cell>
        </row>
        <row r="270">
          <cell r="C270" t="str">
            <v>-</v>
          </cell>
        </row>
        <row r="271">
          <cell r="C271" t="str">
            <v>-</v>
          </cell>
        </row>
        <row r="272">
          <cell r="C272" t="str">
            <v>-</v>
          </cell>
        </row>
        <row r="273">
          <cell r="C273" t="str">
            <v>-</v>
          </cell>
        </row>
        <row r="274">
          <cell r="C274" t="str">
            <v>-</v>
          </cell>
        </row>
        <row r="275">
          <cell r="C275" t="str">
            <v>-</v>
          </cell>
        </row>
        <row r="276">
          <cell r="C276" t="str">
            <v>-</v>
          </cell>
        </row>
        <row r="277">
          <cell r="C277" t="str">
            <v>-</v>
          </cell>
        </row>
        <row r="278">
          <cell r="C278" t="str">
            <v>-</v>
          </cell>
        </row>
        <row r="279">
          <cell r="C279" t="str">
            <v>-</v>
          </cell>
        </row>
        <row r="280">
          <cell r="C280" t="str">
            <v>-</v>
          </cell>
        </row>
        <row r="281">
          <cell r="C281" t="str">
            <v>-</v>
          </cell>
        </row>
        <row r="282">
          <cell r="C282" t="str">
            <v>-</v>
          </cell>
        </row>
        <row r="283">
          <cell r="C283" t="str">
            <v>-</v>
          </cell>
        </row>
        <row r="284">
          <cell r="C284" t="str">
            <v>-</v>
          </cell>
        </row>
        <row r="285">
          <cell r="C285" t="str">
            <v>-</v>
          </cell>
        </row>
        <row r="286">
          <cell r="C286" t="str">
            <v>-</v>
          </cell>
        </row>
        <row r="287">
          <cell r="C287" t="str">
            <v>-</v>
          </cell>
        </row>
        <row r="288">
          <cell r="C288" t="str">
            <v>-</v>
          </cell>
        </row>
        <row r="289">
          <cell r="C289" t="str">
            <v>-</v>
          </cell>
        </row>
        <row r="290">
          <cell r="C290" t="str">
            <v>-</v>
          </cell>
        </row>
        <row r="291">
          <cell r="C291" t="str">
            <v>-</v>
          </cell>
        </row>
        <row r="292">
          <cell r="C292" t="str">
            <v>-</v>
          </cell>
        </row>
        <row r="293">
          <cell r="C293" t="str">
            <v>-</v>
          </cell>
        </row>
        <row r="294">
          <cell r="C294" t="str">
            <v>-</v>
          </cell>
        </row>
        <row r="295">
          <cell r="C295" t="str">
            <v>-</v>
          </cell>
        </row>
        <row r="296">
          <cell r="C296" t="str">
            <v>-</v>
          </cell>
        </row>
        <row r="297">
          <cell r="C297" t="str">
            <v>-</v>
          </cell>
        </row>
        <row r="298">
          <cell r="C298" t="str">
            <v>-</v>
          </cell>
        </row>
        <row r="299">
          <cell r="C299" t="str">
            <v>-</v>
          </cell>
        </row>
        <row r="300">
          <cell r="C300" t="str">
            <v>-</v>
          </cell>
        </row>
        <row r="301">
          <cell r="C301" t="str">
            <v>-</v>
          </cell>
        </row>
        <row r="302">
          <cell r="C302" t="str">
            <v>-</v>
          </cell>
        </row>
        <row r="303">
          <cell r="C303" t="str">
            <v>-</v>
          </cell>
        </row>
        <row r="304">
          <cell r="C304" t="str">
            <v>-</v>
          </cell>
        </row>
        <row r="305">
          <cell r="C305" t="str">
            <v>-</v>
          </cell>
        </row>
        <row r="306">
          <cell r="C306" t="str">
            <v>-</v>
          </cell>
        </row>
        <row r="307">
          <cell r="C307" t="str">
            <v>-</v>
          </cell>
        </row>
        <row r="308">
          <cell r="C308" t="str">
            <v>-</v>
          </cell>
        </row>
        <row r="309">
          <cell r="C309" t="str">
            <v>-</v>
          </cell>
        </row>
        <row r="310">
          <cell r="C310" t="str">
            <v>-</v>
          </cell>
        </row>
        <row r="311">
          <cell r="C311" t="str">
            <v>-</v>
          </cell>
        </row>
        <row r="312">
          <cell r="C312" t="str">
            <v>-</v>
          </cell>
        </row>
        <row r="313">
          <cell r="C313" t="str">
            <v>-</v>
          </cell>
        </row>
        <row r="314">
          <cell r="C314" t="str">
            <v>-</v>
          </cell>
        </row>
        <row r="315">
          <cell r="C315" t="str">
            <v>-</v>
          </cell>
        </row>
        <row r="316">
          <cell r="C316" t="str">
            <v>-</v>
          </cell>
        </row>
        <row r="317">
          <cell r="C317" t="str">
            <v>-</v>
          </cell>
        </row>
        <row r="318">
          <cell r="C318" t="str">
            <v>-</v>
          </cell>
        </row>
        <row r="319">
          <cell r="C319" t="str">
            <v>-</v>
          </cell>
        </row>
        <row r="320">
          <cell r="C320" t="str">
            <v>-</v>
          </cell>
        </row>
        <row r="321">
          <cell r="C321" t="str">
            <v>-</v>
          </cell>
        </row>
        <row r="322">
          <cell r="C322" t="str">
            <v>-</v>
          </cell>
        </row>
        <row r="323">
          <cell r="C323" t="str">
            <v>-</v>
          </cell>
        </row>
        <row r="324">
          <cell r="C324" t="str">
            <v>-</v>
          </cell>
        </row>
        <row r="325">
          <cell r="C325" t="str">
            <v>-</v>
          </cell>
        </row>
        <row r="326">
          <cell r="C326" t="str">
            <v>-</v>
          </cell>
        </row>
        <row r="327">
          <cell r="C327" t="str">
            <v>-</v>
          </cell>
        </row>
        <row r="328">
          <cell r="C328" t="str">
            <v>-</v>
          </cell>
        </row>
        <row r="329">
          <cell r="C329" t="str">
            <v>-</v>
          </cell>
        </row>
        <row r="330">
          <cell r="C330" t="str">
            <v>-</v>
          </cell>
        </row>
        <row r="331">
          <cell r="C331" t="str">
            <v>-</v>
          </cell>
        </row>
        <row r="332">
          <cell r="C332" t="str">
            <v>-</v>
          </cell>
        </row>
        <row r="333">
          <cell r="C333" t="str">
            <v>-</v>
          </cell>
        </row>
        <row r="334">
          <cell r="C334" t="str">
            <v>-</v>
          </cell>
        </row>
        <row r="335">
          <cell r="C335" t="str">
            <v>-</v>
          </cell>
        </row>
        <row r="336">
          <cell r="C336" t="str">
            <v>-</v>
          </cell>
        </row>
        <row r="337">
          <cell r="C337" t="str">
            <v>-</v>
          </cell>
        </row>
        <row r="338">
          <cell r="C338" t="str">
            <v>-</v>
          </cell>
        </row>
        <row r="339">
          <cell r="C339" t="str">
            <v>-</v>
          </cell>
        </row>
        <row r="340">
          <cell r="C340" t="str">
            <v>-</v>
          </cell>
        </row>
        <row r="341">
          <cell r="C341" t="str">
            <v>-</v>
          </cell>
        </row>
        <row r="342">
          <cell r="C342" t="str">
            <v>-</v>
          </cell>
        </row>
        <row r="343">
          <cell r="C343" t="str">
            <v>-</v>
          </cell>
        </row>
        <row r="344">
          <cell r="C344" t="str">
            <v>-</v>
          </cell>
        </row>
        <row r="345">
          <cell r="C345" t="str">
            <v>-</v>
          </cell>
        </row>
        <row r="346">
          <cell r="C346" t="str">
            <v>-</v>
          </cell>
        </row>
        <row r="347">
          <cell r="C347" t="str">
            <v>-</v>
          </cell>
        </row>
        <row r="348">
          <cell r="C348" t="str">
            <v>-</v>
          </cell>
        </row>
        <row r="349">
          <cell r="C349" t="str">
            <v>-</v>
          </cell>
        </row>
        <row r="350">
          <cell r="C350" t="str">
            <v>-</v>
          </cell>
        </row>
        <row r="351">
          <cell r="C351" t="str">
            <v>-</v>
          </cell>
        </row>
        <row r="352">
          <cell r="C352" t="str">
            <v>-</v>
          </cell>
        </row>
        <row r="353">
          <cell r="C353" t="str">
            <v>-</v>
          </cell>
        </row>
        <row r="354">
          <cell r="C354" t="str">
            <v>-</v>
          </cell>
        </row>
        <row r="355">
          <cell r="C355" t="str">
            <v>-</v>
          </cell>
        </row>
        <row r="356">
          <cell r="C356" t="str">
            <v>-</v>
          </cell>
        </row>
        <row r="357">
          <cell r="C357" t="str">
            <v>-</v>
          </cell>
        </row>
        <row r="358">
          <cell r="C358" t="str">
            <v>-</v>
          </cell>
        </row>
        <row r="359">
          <cell r="C359" t="str">
            <v>-</v>
          </cell>
        </row>
        <row r="360">
          <cell r="C360" t="str">
            <v>-</v>
          </cell>
        </row>
      </sheetData>
      <sheetData sheetId="4">
        <row r="4">
          <cell r="C4" t="str">
            <v>Reg. Number</v>
          </cell>
        </row>
      </sheetData>
      <sheetData sheetId="5" refreshError="1"/>
      <sheetData sheetId="6" refreshError="1"/>
      <sheetData sheetId="7">
        <row r="2">
          <cell r="L2" t="str">
            <v>OB</v>
          </cell>
        </row>
        <row r="3">
          <cell r="L3" t="str">
            <v>Packing</v>
          </cell>
        </row>
        <row r="4">
          <cell r="L4" t="str">
            <v>Service</v>
          </cell>
        </row>
      </sheetData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S $"/>
      <sheetName val="KAS RP"/>
      <sheetName val="RAK"/>
      <sheetName val="ANL2"/>
      <sheetName val="ELIM LBU1"/>
      <sheetName val="NERLKP"/>
      <sheetName val="pnllkp"/>
      <sheetName val="PNLLBUALL"/>
      <sheetName val="PNL1 A"/>
      <sheetName val="PNL2 A"/>
      <sheetName val="RRA"/>
      <sheetName val="LIK"/>
      <sheetName val="RRP&amp;K2L"/>
      <sheetName val="KAS _"/>
      <sheetName val="As"/>
      <sheetName val="Irregular Income"/>
      <sheetName val="FE-1770.P1"/>
      <sheetName val="status"/>
      <sheetName val="P&amp;L98"/>
      <sheetName val="Permanent info"/>
      <sheetName val="Sheet8"/>
      <sheetName val="AUG02"/>
      <sheetName val="BANK"/>
      <sheetName val="Forecast"/>
      <sheetName val="Tax Computation"/>
      <sheetName val="REPORT180501"/>
      <sheetName val="Amortization Table"/>
      <sheetName val="Tax Rate"/>
      <sheetName val="BP1_23"/>
      <sheetName val="PPH1298S"/>
      <sheetName val="FKT_PJK"/>
      <sheetName val="T.material"/>
      <sheetName val="Ex-Rate"/>
      <sheetName val="@GeneralInfo"/>
      <sheetName val="GeneralInfo"/>
      <sheetName val="RPO"/>
      <sheetName val="Scenario&amp;Sensitivity"/>
      <sheetName val="Mine Assumptions"/>
      <sheetName val="Cover-01"/>
      <sheetName val="LPP-1"/>
      <sheetName val="E-2 Capital AFE - Carryover"/>
      <sheetName val="SUMMARY"/>
      <sheetName val="Casing"/>
      <sheetName val="Rp Banten"/>
      <sheetName val="DATA HRG"/>
      <sheetName val="CODE"/>
      <sheetName val="Sheet1"/>
      <sheetName val="Data Jual"/>
      <sheetName val="Marshal"/>
      <sheetName val="TRF-JKT"/>
      <sheetName val="tanah (2)"/>
      <sheetName val="NAP"/>
      <sheetName val="Sheet2"/>
      <sheetName val="Tax"/>
      <sheetName val="LAAS"/>
      <sheetName val="bs"/>
      <sheetName val="co_data"/>
      <sheetName val="Consolidated"/>
      <sheetName val="MasterSheet"/>
      <sheetName val="Jabar"/>
      <sheetName val="Jateng"/>
      <sheetName val="Jatim"/>
      <sheetName val="Pusat"/>
      <sheetName val="Sulawesi"/>
      <sheetName val="Sumbagsel"/>
      <sheetName val="CFWork"/>
      <sheetName val="Asumsi"/>
      <sheetName val="KM12"/>
      <sheetName val="Jual Mtr 12"/>
      <sheetName val="Indr"/>
      <sheetName val="Agst"/>
      <sheetName val="ID MENADO"/>
      <sheetName val="hitung"/>
      <sheetName val="KODE"/>
      <sheetName val="LOOKUP"/>
      <sheetName val="DWP"/>
      <sheetName val="BS-PL Komersil and Fiskal"/>
      <sheetName val="HITUNG-HPP,25"/>
      <sheetName val="WS"/>
      <sheetName val="Bobot rev"/>
      <sheetName val="Draft"/>
      <sheetName val="Results"/>
      <sheetName val="Write Off &amp; Disposal05"/>
      <sheetName val="2703.1"/>
      <sheetName val="2703_1"/>
      <sheetName val="FS"/>
      <sheetName val="Credit-22"/>
      <sheetName val="harga"/>
      <sheetName val="KAS_RP"/>
      <sheetName val="KAS_$"/>
      <sheetName val="ELIM_LBU1"/>
      <sheetName val="PNL1_A"/>
      <sheetName val="PNL2_A"/>
      <sheetName val="KAS__"/>
      <sheetName val="PC-1"/>
      <sheetName val="data (2)"/>
      <sheetName val="Gmd3"/>
      <sheetName val="Wil 1"/>
      <sheetName val="Ending SP"/>
      <sheetName val="Sheet3"/>
      <sheetName val="Sheet4"/>
      <sheetName val="UnitDP"/>
      <sheetName val="Discount Tables"/>
      <sheetName val="analis"/>
      <sheetName val="PANDUAN"/>
      <sheetName val="Profit &amp; Loss Account"/>
      <sheetName val="Salary"/>
      <sheetName val="Corporate"/>
      <sheetName val="StandardJobTitle"/>
      <sheetName val="DATA"/>
      <sheetName val="Alamat"/>
      <sheetName val="Job Code Table"/>
      <sheetName val="Data Request"/>
      <sheetName val="1"/>
      <sheetName val="Source"/>
      <sheetName val="Utlz03"/>
      <sheetName val="PL"/>
      <sheetName val="inv-enc"/>
      <sheetName val="inv-ssi"/>
      <sheetName val="Minority"/>
      <sheetName val="mutinv"/>
      <sheetName val="mutlab"/>
      <sheetName val="TO"/>
      <sheetName val="INSTMATR"/>
      <sheetName val="NL180"/>
      <sheetName val="NL240"/>
      <sheetName val="Access Radio NL400"/>
      <sheetName val="SPARE"/>
      <sheetName val="EXC-R2004"/>
      <sheetName val="data_val"/>
      <sheetName val="table"/>
      <sheetName val="Effort.P"/>
      <sheetName val="Interface"/>
      <sheetName val="Price"/>
      <sheetName val="KAS_RP1"/>
      <sheetName val="KAS_$1"/>
      <sheetName val="ELIM_LBU11"/>
      <sheetName val="PNL1_A1"/>
      <sheetName val="PNL2_A1"/>
      <sheetName val="KAS__1"/>
      <sheetName val="Permanent_info"/>
      <sheetName val="Irregular_Income"/>
      <sheetName val="FE-1770_P1"/>
      <sheetName val="Tax_Rate"/>
      <sheetName val="Tax_Computation"/>
      <sheetName val="Amortization_Table"/>
      <sheetName val="T_material"/>
      <sheetName val="Mine_Assumptions"/>
      <sheetName val="E-2_Capital_AFE_-_Carryover"/>
      <sheetName val="Rp_Banten"/>
      <sheetName val="DATA_HRG"/>
      <sheetName val="Data_Jual"/>
      <sheetName val="tanah_(2)"/>
      <sheetName val="Jual_Mtr_12"/>
      <sheetName val="ID_MENADO"/>
      <sheetName val="BS-PL_Komersil_and_Fiskal"/>
      <sheetName val="Bobot_rev"/>
      <sheetName val="Write_Off_&amp;_Disposal05"/>
      <sheetName val="2703_11"/>
      <sheetName val="DATA2"/>
      <sheetName val="JL_BEL"/>
      <sheetName val="3. PL ASCO"/>
      <sheetName val="HG_BEL"/>
      <sheetName val="WP-PBM-04"/>
      <sheetName val="HRG BHN"/>
      <sheetName val="Simple Coff."/>
      <sheetName val="DOC"/>
      <sheetName val="FEED"/>
      <sheetName val="Equipment"/>
      <sheetName val="TM"/>
      <sheetName val="SAP 27JAN 12PM"/>
      <sheetName val="TBM"/>
      <sheetName val="Worksheet-03"/>
      <sheetName val="ut_no stm"/>
      <sheetName val="ut_no_stm"/>
      <sheetName val="EQ"/>
      <sheetName val="Data_Neraca_Kom"/>
      <sheetName val="S e p"/>
      <sheetName val="00 received in 01"/>
      <sheetName val="F e b"/>
      <sheetName val="Per GL J a n"/>
      <sheetName val="A p r"/>
      <sheetName val="M a y"/>
      <sheetName val="Hutang"/>
      <sheetName val="CoA"/>
      <sheetName val="fr BS"/>
      <sheetName val="Lamp-14(Manajemen)"/>
      <sheetName val="HPP_19_"/>
      <sheetName val="TLKM-J"/>
      <sheetName val="N-TLKM"/>
      <sheetName val="commercial"/>
      <sheetName val="Income Statement"/>
      <sheetName val="Feb_12"/>
      <sheetName val="Mar_12"/>
      <sheetName val="trf-d-w"/>
      <sheetName val="trf d-i"/>
      <sheetName val="Jan"/>
      <sheetName val="Feb"/>
      <sheetName val="Mar"/>
      <sheetName val="Apr"/>
      <sheetName val="May"/>
      <sheetName val="Jun"/>
      <sheetName val="Jul"/>
      <sheetName val="Aug"/>
      <sheetName val="Sept"/>
      <sheetName val="Okt"/>
      <sheetName val="Nov"/>
      <sheetName val="Des"/>
      <sheetName val="Bonus (CP)"/>
      <sheetName val="Bonus  (Des)"/>
      <sheetName val="THR Leb"/>
      <sheetName val="THR Nat"/>
      <sheetName val="ISI SPT"/>
      <sheetName val="Kontrak"/>
      <sheetName val="Erick"/>
      <sheetName val="Wilmart"/>
      <sheetName val="Yohanes"/>
      <sheetName val="DATA INPUT"/>
      <sheetName val="BGT97STAFF"/>
      <sheetName val="STOCK AKHIR"/>
      <sheetName val="BS_Recon"/>
      <sheetName val="KAS_RP2"/>
      <sheetName val="KAS_$2"/>
      <sheetName val="ELIM_LBU12"/>
      <sheetName val="PNL1_A2"/>
      <sheetName val="PNL2_A2"/>
      <sheetName val="KAS__2"/>
      <sheetName val="Permanent_info1"/>
      <sheetName val="Irregular_Income1"/>
      <sheetName val="FE-1770_P11"/>
      <sheetName val="Tax_Rate1"/>
      <sheetName val="Tax_Computation1"/>
      <sheetName val="Amortization_Table1"/>
      <sheetName val="T_material1"/>
      <sheetName val="Mine_Assumptions1"/>
      <sheetName val="E-2_Capital_AFE_-_Carryover1"/>
      <sheetName val="Rp_Banten1"/>
      <sheetName val="DATA_HRG1"/>
      <sheetName val="Data_Jual1"/>
      <sheetName val="tanah_(2)1"/>
      <sheetName val="Jual_Mtr_121"/>
      <sheetName val="ID_MENADO1"/>
      <sheetName val="BS-PL_Komersil_and_Fiskal1"/>
      <sheetName val="Bobot_rev1"/>
      <sheetName val="Write_Off_&amp;_Disposal051"/>
      <sheetName val="2703_12"/>
      <sheetName val="PRO"/>
      <sheetName val="Links"/>
      <sheetName val="Terbilang sertifikat"/>
      <sheetName val="#REF"/>
      <sheetName val="Hotel"/>
      <sheetName val="DAF-9"/>
      <sheetName val="Hua Yang Quarterly"/>
      <sheetName val="Macro1"/>
      <sheetName val="Analytical"/>
      <sheetName val="8400.2"/>
      <sheetName val="data_(2)"/>
      <sheetName val="Wil_1"/>
      <sheetName val="Ending_SP"/>
      <sheetName val="Profit_&amp;_Loss_Account"/>
      <sheetName val="Discount_Tables"/>
      <sheetName val="Job_Code_Table"/>
      <sheetName val="Data_Request"/>
      <sheetName val="Access_Radio_NL400"/>
      <sheetName val="Effort_P"/>
      <sheetName val="3__PL_ASCO"/>
      <sheetName val="HRG_BHN"/>
      <sheetName val="Simple_Coff_"/>
      <sheetName val="SAP_27JAN_12PM"/>
      <sheetName val="ut_no_stm1"/>
      <sheetName val="S_e_p"/>
      <sheetName val="00_received_in_01"/>
      <sheetName val="F_e_b"/>
      <sheetName val="Per_GL_J_a_n"/>
      <sheetName val="A_p_r"/>
      <sheetName val="M_a_y"/>
      <sheetName val="fr_BS"/>
      <sheetName val="Income_Statement"/>
      <sheetName val="trf_d-i"/>
      <sheetName val="Bonus_(CP)"/>
      <sheetName val="Bonus__(Des)"/>
      <sheetName val="THR_Leb"/>
      <sheetName val="THR_Nat"/>
      <sheetName val="ISI_SPT"/>
      <sheetName val="DATA_INPUT"/>
      <sheetName val="STOCK_AKHIR"/>
      <sheetName val="Terbilang_sertifikat"/>
      <sheetName val="Hua_Yang_Quarterly"/>
      <sheetName val="8400_2"/>
      <sheetName val="DIRECT COST"/>
      <sheetName val="Bgt"/>
      <sheetName val="DDJAN05"/>
      <sheetName val="KAS_RP3"/>
      <sheetName val="KAS_$3"/>
      <sheetName val="ELIM_LBU13"/>
      <sheetName val="PNL1_A3"/>
      <sheetName val="PNL2_A3"/>
      <sheetName val="KAS__3"/>
      <sheetName val="Permanent_info2"/>
      <sheetName val="Irregular_Income2"/>
      <sheetName val="FE-1770_P12"/>
      <sheetName val="Tax_Rate2"/>
      <sheetName val="Tax_Computation2"/>
      <sheetName val="Amortization_Table2"/>
      <sheetName val="T_material2"/>
      <sheetName val="Mine_Assumptions2"/>
      <sheetName val="E-2_Capital_AFE_-_Carryover2"/>
      <sheetName val="Rp_Banten2"/>
      <sheetName val="DATA_HRG2"/>
      <sheetName val="Data_Jual2"/>
      <sheetName val="tanah_(2)2"/>
      <sheetName val="Jual_Mtr_122"/>
      <sheetName val="ID_MENADO2"/>
      <sheetName val="BS-PL_Komersil_and_Fiskal2"/>
      <sheetName val="Bobot_rev2"/>
      <sheetName val="Write_Off_&amp;_Disposal052"/>
      <sheetName val="2703_13"/>
      <sheetName val="data_(2)1"/>
      <sheetName val="Wil_11"/>
      <sheetName val="Ending_SP1"/>
      <sheetName val="Discount_Tables1"/>
      <sheetName val="Profit_&amp;_Loss_Account1"/>
      <sheetName val="Job_Code_Table1"/>
      <sheetName val="Data_Request1"/>
      <sheetName val="Access_Radio_NL4001"/>
      <sheetName val="Effort_P1"/>
      <sheetName val="3__PL_ASCO1"/>
      <sheetName val="HRG_BHN1"/>
      <sheetName val="Simple_Coff_1"/>
      <sheetName val="STOCK_AKHIR1"/>
      <sheetName val="SAP_27JAN_12PM1"/>
      <sheetName val="ut_no_stm2"/>
      <sheetName val="S_e_p1"/>
      <sheetName val="00_received_in_011"/>
      <sheetName val="F_e_b1"/>
      <sheetName val="Per_GL_J_a_n1"/>
      <sheetName val="A_p_r1"/>
      <sheetName val="M_a_y1"/>
      <sheetName val="fr_BS1"/>
      <sheetName val="Income_Statement1"/>
      <sheetName val="trf_d-i1"/>
      <sheetName val="Bonus_(CP)1"/>
      <sheetName val="Bonus__(Des)1"/>
      <sheetName val="THR_Leb1"/>
      <sheetName val="THR_Nat1"/>
      <sheetName val="ISI_SPT1"/>
      <sheetName val="DATA_INPUT1"/>
      <sheetName val="Terbilang_sertifikat1"/>
      <sheetName val="Hua_Yang_Quarterly1"/>
      <sheetName val="8400_21"/>
      <sheetName val="AGG_aggr2"/>
      <sheetName val="Rumus PL"/>
      <sheetName val="KKP-II.2.2.1.2"/>
      <sheetName val="sepdua"/>
      <sheetName val="1200.5 ffe1"/>
      <sheetName val="B"/>
      <sheetName val="#REF!"/>
      <sheetName val="_REF_"/>
      <sheetName val="WBS 2005"/>
      <sheetName val="MPP0102"/>
      <sheetName val="Lead Schedule"/>
      <sheetName val="SALES_EQUITY"/>
      <sheetName val="Sep"/>
      <sheetName val="Cover_01"/>
      <sheetName val="gg.1"/>
      <sheetName val="KASA"/>
      <sheetName val="TB"/>
      <sheetName val="THN"/>
      <sheetName val="1999"/>
      <sheetName val="LHP7"/>
      <sheetName val="DAT_1"/>
      <sheetName val="9"/>
      <sheetName val="LM_29"/>
      <sheetName val="MAP"/>
      <sheetName val="RINCIAN"/>
      <sheetName val="DailyOvertime"/>
      <sheetName val="Ex Rate"/>
      <sheetName val="Ford Options"/>
      <sheetName val="NMN"/>
      <sheetName val="Menu"/>
      <sheetName val="XLS Avg Rev"/>
      <sheetName val="Option List"/>
      <sheetName val="HP 18 th"/>
      <sheetName val="pesd_bahan"/>
      <sheetName val="Retail Spider"/>
      <sheetName val="05_2003-compute"/>
      <sheetName val="WBS (2)salah"/>
      <sheetName val="DSU1001"/>
      <sheetName val="DAF-1"/>
      <sheetName val="AJE&amp;RJE"/>
      <sheetName val="Model"/>
      <sheetName val="GRAND REKAP"/>
      <sheetName val="Cover"/>
      <sheetName val="H.Satuan"/>
      <sheetName val="H_Satuan"/>
      <sheetName val="AHS1"/>
      <sheetName val="Assumptions"/>
      <sheetName val="mat&amp;upah"/>
      <sheetName val="analisa-pagar"/>
      <sheetName val="2005"/>
      <sheetName val="Table 1"/>
      <sheetName val="Table Array"/>
      <sheetName val="DB "/>
      <sheetName val="JSiar"/>
      <sheetName val="Angs.B.Group"/>
      <sheetName val="Detail"/>
      <sheetName val="Asumsi Sls"/>
      <sheetName val="RL2010"/>
      <sheetName val="prelim"/>
      <sheetName val="DIRECT_COST"/>
      <sheetName val="Irregu hÚ_x0005__x001e__x0000__x0000__x0000_ú=_x0015_"/>
      <sheetName val=""/>
      <sheetName val="bayar_04_fak"/>
      <sheetName val="HPP_18_"/>
      <sheetName val="PC_1"/>
      <sheetName val="PC_2"/>
      <sheetName val="Budget 2002"/>
      <sheetName val="Data SRL"/>
      <sheetName val="Data Prod_Graf"/>
      <sheetName val="Balance Sheet"/>
      <sheetName val="BOP-P2"/>
      <sheetName val="HPP_0503"/>
      <sheetName val="HPP"/>
      <sheetName val="name"/>
      <sheetName val="Grouping"/>
      <sheetName val="TB2015"/>
      <sheetName val="TB2016"/>
      <sheetName val="GOR-SHKJ"/>
      <sheetName val="REKAP"/>
      <sheetName val="IGSYC"/>
      <sheetName val="TBH"/>
      <sheetName val="Jurnal"/>
      <sheetName val="Cost Ctr"/>
      <sheetName val="Account"/>
      <sheetName val="grafik fisik"/>
      <sheetName val="W-NAD"/>
      <sheetName val="feb'08"/>
      <sheetName val="017SR99"/>
      <sheetName val="Pt"/>
      <sheetName val="Input"/>
      <sheetName val="IGC"/>
      <sheetName val="Rincian Bah&amp;Ten"/>
      <sheetName val="Plan vs Real"/>
      <sheetName val="Rinci Progres"/>
      <sheetName val="Irregu hÚ_x0005__x001e_???ú=_x0015_"/>
      <sheetName val="Mutasi"/>
      <sheetName val="data_benefit(2)"/>
      <sheetName val="Cashflow"/>
      <sheetName val="Front"/>
      <sheetName val="Check Sheet"/>
      <sheetName val="PLHOENG"/>
      <sheetName val="IS"/>
      <sheetName val="KAS_RP4"/>
      <sheetName val="KAS_$4"/>
      <sheetName val="ELIM_LBU14"/>
      <sheetName val="PNL1_A4"/>
      <sheetName val="PNL2_A4"/>
      <sheetName val="KAS__4"/>
      <sheetName val="Irregular_Income3"/>
      <sheetName val="FE-1770_P13"/>
      <sheetName val="Permanent_info3"/>
      <sheetName val="Tax_Rate3"/>
      <sheetName val="T_material3"/>
      <sheetName val="Tax_Computation3"/>
      <sheetName val="Amortization_Table3"/>
      <sheetName val="Mine_Assumptions3"/>
      <sheetName val="E-2_Capital_AFE_-_Carryover3"/>
      <sheetName val="Rp_Banten3"/>
      <sheetName val="DATA_HRG3"/>
      <sheetName val="Data_Jual3"/>
      <sheetName val="tanah_(2)3"/>
      <sheetName val="Jual_Mtr_123"/>
      <sheetName val="ID_MENADO3"/>
      <sheetName val="BS-PL_Komersil_and_Fiskal3"/>
      <sheetName val="Bobot_rev3"/>
      <sheetName val="Write_Off_&amp;_Disposal053"/>
      <sheetName val="2703_14"/>
      <sheetName val="data_(2)2"/>
      <sheetName val="Wil_12"/>
      <sheetName val="Ending_SP2"/>
      <sheetName val="Discount_Tables2"/>
      <sheetName val="Profit_&amp;_Loss_Account2"/>
      <sheetName val="Job_Code_Table2"/>
      <sheetName val="Data_Request2"/>
      <sheetName val="Effort_P2"/>
      <sheetName val="Access_Radio_NL4002"/>
      <sheetName val="Terbilang_sertifikat2"/>
      <sheetName val="Income_Statement2"/>
      <sheetName val="3__PL_ASCO2"/>
      <sheetName val="HRG_BHN2"/>
      <sheetName val="Simple_Coff_2"/>
      <sheetName val="STOCK_AKHIR2"/>
      <sheetName val="Hua_Yang_Quarterly2"/>
      <sheetName val="8400_22"/>
      <sheetName val="SAP_27JAN_12PM2"/>
      <sheetName val="ut_no_stm3"/>
      <sheetName val="S_e_p2"/>
      <sheetName val="00_received_in_012"/>
      <sheetName val="F_e_b2"/>
      <sheetName val="Per_GL_J_a_n2"/>
      <sheetName val="A_p_r2"/>
      <sheetName val="M_a_y2"/>
      <sheetName val="fr_BS2"/>
      <sheetName val="trf_d-i2"/>
      <sheetName val="Bonus_(CP)2"/>
      <sheetName val="Bonus__(Des)2"/>
      <sheetName val="THR_Leb2"/>
      <sheetName val="THR_Nat2"/>
      <sheetName val="ISI_SPT2"/>
      <sheetName val="DATA_INPUT2"/>
      <sheetName val="Rumus_PL"/>
      <sheetName val="KKP-II_2_2_1_2"/>
      <sheetName val="1200_5_ffe1"/>
      <sheetName val="WBS_2005"/>
      <sheetName val="Lead_Schedule"/>
      <sheetName val="P12.4"/>
      <sheetName val="Assumption"/>
      <sheetName val="1771"/>
      <sheetName val="1771.2"/>
      <sheetName val="Basic Information"/>
      <sheetName val="Assump"/>
      <sheetName val="lm7-11"/>
      <sheetName val="AU53-K"/>
      <sheetName val="AU53-MG"/>
      <sheetName val="AU53-P"/>
      <sheetName val="BABJ"/>
      <sheetName val="BABR"/>
      <sheetName val="DO"/>
      <sheetName val="DO-MG"/>
      <sheetName val="DO-MK"/>
      <sheetName val="L12 Akt Tetap"/>
      <sheetName val="PhaDoMong"/>
      <sheetName val="General"/>
      <sheetName val="Bahan"/>
      <sheetName val="Sub"/>
      <sheetName val="TRAFIK KAPAL"/>
      <sheetName val="PRODUKSI"/>
      <sheetName val="INVESTASI"/>
      <sheetName val="ARUS KAS"/>
      <sheetName val="COMBINE"/>
      <sheetName val="Sumbagut"/>
      <sheetName val="317903OCT99"/>
      <sheetName val="317903DEC99"/>
      <sheetName val="317903NOV99"/>
      <sheetName val="hasat"/>
      <sheetName val="KAS_RP5"/>
      <sheetName val="KAS_$5"/>
      <sheetName val="ELIM_LBU15"/>
      <sheetName val="PNL1_A5"/>
      <sheetName val="PNL2_A5"/>
      <sheetName val="KAS__5"/>
      <sheetName val="Irregular_Income4"/>
      <sheetName val="FE-1770_P14"/>
      <sheetName val="Permanent_info4"/>
      <sheetName val="Tax_Rate4"/>
      <sheetName val="T_material4"/>
      <sheetName val="Tax_Computation4"/>
      <sheetName val="Amortization_Table4"/>
      <sheetName val="Mine_Assumptions4"/>
      <sheetName val="E-2_Capital_AFE_-_Carryover4"/>
      <sheetName val="Rp_Banten4"/>
      <sheetName val="DATA_HRG4"/>
      <sheetName val="Data_Jual4"/>
      <sheetName val="tanah_(2)4"/>
      <sheetName val="Jual_Mtr_124"/>
      <sheetName val="ID_MENADO4"/>
      <sheetName val="BS-PL_Komersil_and_Fiskal4"/>
      <sheetName val="Bobot_rev4"/>
      <sheetName val="Write_Off_&amp;_Disposal054"/>
      <sheetName val="2703_15"/>
      <sheetName val="data_(2)3"/>
      <sheetName val="Wil_13"/>
      <sheetName val="Ending_SP3"/>
      <sheetName val="Discount_Tables3"/>
      <sheetName val="Profit_&amp;_Loss_Account3"/>
      <sheetName val="Job_Code_Table3"/>
      <sheetName val="Data_Request3"/>
      <sheetName val="Effort_P3"/>
      <sheetName val="Access_Radio_NL4003"/>
      <sheetName val="Terbilang_sertifikat3"/>
      <sheetName val="Income_Statement3"/>
      <sheetName val="3__PL_ASCO3"/>
      <sheetName val="HRG_BHN3"/>
      <sheetName val="Simple_Coff_3"/>
      <sheetName val="STOCK_AKHIR3"/>
      <sheetName val="Hua_Yang_Quarterly3"/>
      <sheetName val="8400_23"/>
      <sheetName val="SAP_27JAN_12PM3"/>
      <sheetName val="ut_no_stm4"/>
      <sheetName val="S_e_p3"/>
      <sheetName val="00_received_in_013"/>
      <sheetName val="F_e_b3"/>
      <sheetName val="Per_GL_J_a_n3"/>
      <sheetName val="A_p_r3"/>
      <sheetName val="M_a_y3"/>
      <sheetName val="fr_BS3"/>
      <sheetName val="trf_d-i3"/>
      <sheetName val="Bonus_(CP)3"/>
      <sheetName val="Bonus__(Des)3"/>
      <sheetName val="THR_Leb3"/>
      <sheetName val="THR_Nat3"/>
      <sheetName val="ISI_SPT3"/>
      <sheetName val="DATA_INPUT3"/>
      <sheetName val="DIRECT_COST1"/>
      <sheetName val="Rumus_PL1"/>
      <sheetName val="KKP-II_2_2_1_21"/>
      <sheetName val="1200_5_ffe11"/>
      <sheetName val="WBS_20051"/>
      <sheetName val="Lead_Schedule1"/>
      <sheetName val="MI(data base)"/>
      <sheetName val="RANKING PELAPORAN"/>
      <sheetName val="datateknis"/>
      <sheetName val="AJE"/>
      <sheetName val="RJE"/>
      <sheetName val="Ranges"/>
      <sheetName val="Trans"/>
      <sheetName val="JobCode"/>
      <sheetName val="Price List"/>
      <sheetName val="Income Statement-May 2004"/>
      <sheetName val="basic_price"/>
      <sheetName val="DKH"/>
      <sheetName val="OwnEq"/>
      <sheetName val="harsat"/>
      <sheetName val="WBS_(2)salah"/>
      <sheetName val="7.1(3)"/>
      <sheetName val="TSS"/>
      <sheetName val="BahanUpah"/>
      <sheetName val="BASIC"/>
      <sheetName val="Analisa K"/>
      <sheetName val="Forecasts_VDF"/>
      <sheetName val="Harga Dasar"/>
      <sheetName val="pivot"/>
      <sheetName val="UMUM"/>
      <sheetName val="Data_Umum"/>
      <sheetName val="SCH"/>
      <sheetName val="PEDESB"/>
      <sheetName val="Irregu hÚ_x0005__x001e_"/>
      <sheetName val="LABA"/>
      <sheetName val="DATA_JUALAN"/>
      <sheetName val="Ner-KIE"/>
      <sheetName val="daya tarik loko"/>
      <sheetName val="WP AKTIVA"/>
      <sheetName val="TABEL"/>
      <sheetName val="BBM-03"/>
      <sheetName val="Hrg_elemen"/>
      <sheetName val="Isolasi Luar Dalam"/>
      <sheetName val="Isolasi Luar"/>
      <sheetName val="HS"/>
      <sheetName val="GP-WB"/>
      <sheetName val="BasicPrice"/>
      <sheetName val="A"/>
      <sheetName val="NAMA DEPT"/>
      <sheetName val="BQ ARS"/>
      <sheetName val="351BQMCN"/>
      <sheetName val="input data umum"/>
      <sheetName val="ANALISA-SNI"/>
      <sheetName val="HRPar"/>
      <sheetName val="JUNI"/>
      <sheetName val="Ahs_1"/>
      <sheetName val="Ahs_2"/>
      <sheetName val="PriceList"/>
      <sheetName val="bilangan"/>
      <sheetName val="panther"/>
      <sheetName val="telp"/>
      <sheetName val="D.BOARD"/>
      <sheetName val="extern"/>
      <sheetName val="K.Lokal"/>
      <sheetName val="Bukti Memorial"/>
      <sheetName val="Daftar Piutang"/>
      <sheetName val="Kas_Bank"/>
      <sheetName val="LABA RUGI"/>
      <sheetName val="PENDAPATAN"/>
      <sheetName val="Bi oprsl bgkl"/>
      <sheetName val="PAYROLL"/>
      <sheetName val="Reimbursements"/>
      <sheetName val="BSHO Report"/>
      <sheetName val="Sheet1 (2)"/>
      <sheetName val="JANU-KEU (7)"/>
      <sheetName val="HPP_20_"/>
      <sheetName val="Detail UMS Rev_Juni"/>
      <sheetName val="Sales and Collections"/>
      <sheetName val="Capital"/>
      <sheetName val="Loans"/>
      <sheetName val="Operating Expenses "/>
      <sheetName val="Invested capital_VDF"/>
      <sheetName val="NOPAT_VDF"/>
      <sheetName val="SPRS breakdown pricing"/>
      <sheetName val="HASIL"/>
      <sheetName val="B - Norelec"/>
      <sheetName val="SheetGMP"/>
      <sheetName val="SheetGMT"/>
      <sheetName val="LR&amp;Neraca"/>
      <sheetName val="Bill sipil"/>
      <sheetName val="PB(B)"/>
      <sheetName val="2-JTW"/>
      <sheetName val="BY PO"/>
      <sheetName val="EXCU"/>
      <sheetName val="Lead"/>
      <sheetName val="Shoping List Tsel"/>
      <sheetName val="Proyeksi"/>
      <sheetName val="Supporting"/>
      <sheetName val="Ja"/>
      <sheetName val="Fa"/>
      <sheetName val="REKAP BI"/>
      <sheetName val="rincian spot &amp; derivatif"/>
      <sheetName val="Komputer"/>
      <sheetName val="NLsimpro"/>
      <sheetName val="PL (MONTHLY)"/>
      <sheetName val="Cucian"/>
      <sheetName val="R"/>
      <sheetName val="Corptax2003"/>
      <sheetName val="BUSWAY"/>
      <sheetName val="MEytd"/>
      <sheetName val="CGSgm2"/>
      <sheetName val="CGSsp"/>
      <sheetName val="Sales"/>
      <sheetName val="CITIBANK REPORT"/>
      <sheetName val="Februari"/>
      <sheetName val="VAT01 16"/>
      <sheetName val="VAT02 16"/>
      <sheetName val="VAT03 16"/>
      <sheetName val="VAT04 16"/>
      <sheetName val="VAT05 16"/>
      <sheetName val="VAT06 16"/>
      <sheetName val="VAT07 16"/>
      <sheetName val="VAT08 16"/>
      <sheetName val="VAT09 16"/>
      <sheetName val="VAT10 16"/>
      <sheetName val="VAT10 16 P-1"/>
      <sheetName val="VAT11 16"/>
      <sheetName val="VAT11 16 P-1"/>
      <sheetName val="VAT12 16"/>
      <sheetName val="VAT01 17"/>
      <sheetName val="VAT02 17"/>
      <sheetName val="VAT03 17"/>
      <sheetName val="VAT04 17"/>
      <sheetName val="VAT05 17"/>
      <sheetName val="VAT06 17"/>
      <sheetName val="VAT07 17"/>
      <sheetName val="VAT08 17"/>
      <sheetName val="VAT09 17"/>
      <sheetName val="VAT10 17"/>
      <sheetName val="VAT11 17"/>
      <sheetName val="VAT12 17"/>
      <sheetName val="VAT01 18"/>
      <sheetName val="VAT02 18"/>
      <sheetName val="VAT03 18"/>
      <sheetName val="VAT04 18"/>
      <sheetName val="VAT05 18"/>
      <sheetName val="VAT06 18"/>
      <sheetName val="VAT07 18"/>
      <sheetName val="VAT08 18"/>
      <sheetName val="VAT09 18"/>
      <sheetName val="VAT10 18"/>
      <sheetName val="VAT11 18"/>
      <sheetName val="VAT12 18"/>
      <sheetName val="VAT01 19"/>
      <sheetName val="VAT02 19"/>
      <sheetName val="VAT03 19"/>
      <sheetName val="VAT04 19"/>
      <sheetName val="VAT04 19 P-1"/>
      <sheetName val="VAT05 19"/>
      <sheetName val="VAT05 19 P-1"/>
      <sheetName val="VAT06 19"/>
      <sheetName val="VAT07 19"/>
      <sheetName val="Data Vendor"/>
      <sheetName val="GL SALES BFI"/>
      <sheetName val="SCREEN SHOOT GL SALES BFI"/>
      <sheetName val="XL4Poppy"/>
      <sheetName val="GM09"/>
      <sheetName val="PTK09"/>
      <sheetName val="GL"/>
      <sheetName val="Kalkulasi Loan"/>
      <sheetName val="UnitCost"/>
      <sheetName val="P&amp;L"/>
      <sheetName val="Crew"/>
      <sheetName val="Track"/>
      <sheetName val="BEP"/>
      <sheetName val="5751"/>
      <sheetName val="6251"/>
      <sheetName val="6540 (2)"/>
      <sheetName val="Kas"/>
      <sheetName val="Database"/>
      <sheetName val="Recapitulation VAT"/>
      <sheetName val="12-06-ins"/>
      <sheetName val="smjurnal_SO"/>
      <sheetName val="AR Lain"/>
      <sheetName val="Misc"/>
      <sheetName val="NPasiva"/>
      <sheetName val="gg_1"/>
      <sheetName val="Budget_2002"/>
      <sheetName val="Data_SRL"/>
      <sheetName val="Data_Prod_Graf"/>
      <sheetName val="Ford_Options"/>
      <sheetName val="XLS_Avg_Rev"/>
      <sheetName val="Option_List"/>
      <sheetName val="HP_18_th"/>
      <sheetName val="Retail_Spider"/>
      <sheetName val="Table_1"/>
      <sheetName val="Ex_Rate"/>
      <sheetName val="Table_Array"/>
      <sheetName val="DB_"/>
      <sheetName val="Angs_B_Group"/>
      <sheetName val="Asumsi_Sls"/>
      <sheetName val="Balance_Sheet"/>
      <sheetName val="TRAFIK_KAPAL"/>
      <sheetName val="ARUS_KAS"/>
      <sheetName val="Rincian_Bah&amp;Ten"/>
      <sheetName val="Check_Sheet"/>
      <sheetName val="Budget"/>
      <sheetName val="BilangSppp"/>
      <sheetName val="BoQ C4"/>
      <sheetName val="Plan_vs_Real"/>
      <sheetName val="Rinci_Progres"/>
      <sheetName val="Irregu hÚ???ú="/>
      <sheetName val="grafik_fisik"/>
      <sheetName val="Cost_Ctr"/>
      <sheetName val="P12_4"/>
      <sheetName val="daya_tarik_loko"/>
      <sheetName val="Irregu hÚ"/>
      <sheetName val="PL_(MONTHLY)"/>
      <sheetName val="daftar harga satuan"/>
      <sheetName val="A.4.3"/>
      <sheetName val="ged"/>
      <sheetName val="Media2"/>
      <sheetName val="USD"/>
      <sheetName val="BS-GMT"/>
      <sheetName val="Daftar Validasi"/>
      <sheetName val="HAL-1"/>
      <sheetName val="pivot1"/>
      <sheetName val="PENNER"/>
      <sheetName val="SUMBER"/>
      <sheetName val="SDE"/>
      <sheetName val="BNISP"/>
      <sheetName val="Quantitatif"/>
      <sheetName val="KBB-CIB BANK"/>
      <sheetName val="PBT BY MARKET"/>
      <sheetName val="Summary Data"/>
      <sheetName val="Country.xls"/>
      <sheetName val="Unit Rate Indirect"/>
      <sheetName val="Indeks"/>
      <sheetName val="DATA2009"/>
      <sheetName val="FAKTOR"/>
      <sheetName val="Material&amp;Alat"/>
      <sheetName val="ekuitanak"/>
      <sheetName val="tarip"/>
      <sheetName val="Stock-BUYING"/>
      <sheetName val="KAS_RP8"/>
      <sheetName val="KAS_$8"/>
      <sheetName val="ELIM_LBU18"/>
      <sheetName val="PNL1_A8"/>
      <sheetName val="PNL2_A8"/>
      <sheetName val="KAS__8"/>
      <sheetName val="Irregular_Income8"/>
      <sheetName val="FE-1770_P18"/>
      <sheetName val="Permanent_info8"/>
      <sheetName val="Tax_Rate8"/>
      <sheetName val="T_material8"/>
      <sheetName val="Tax_Computation8"/>
      <sheetName val="Amortization_Table8"/>
      <sheetName val="Mine_Assumptions8"/>
      <sheetName val="E-2_Capital_AFE_-_Carryover8"/>
      <sheetName val="Rp_Banten8"/>
      <sheetName val="DATA_HRG8"/>
      <sheetName val="Data_Jual8"/>
      <sheetName val="tanah_(2)8"/>
      <sheetName val="Jual_Mtr_128"/>
      <sheetName val="ID_MENADO8"/>
      <sheetName val="BS-PL_Komersil_and_Fiskal8"/>
      <sheetName val="data_(2)8"/>
      <sheetName val="Wil_18"/>
      <sheetName val="WBS_(2)salah8"/>
      <sheetName val="gg_18"/>
      <sheetName val="Ending_SP8"/>
      <sheetName val="DATA_INPUT8"/>
      <sheetName val="WBS_(2)salah1"/>
      <sheetName val="gg_11"/>
      <sheetName val="WBS_(2)salah2"/>
      <sheetName val="gg_12"/>
      <sheetName val="WBS_(2)salah3"/>
      <sheetName val="gg_13"/>
      <sheetName val="data_(2)4"/>
      <sheetName val="Wil_14"/>
      <sheetName val="WBS_(2)salah4"/>
      <sheetName val="gg_14"/>
      <sheetName val="Ending_SP4"/>
      <sheetName val="DATA_INPUT4"/>
      <sheetName val="KAS_RP6"/>
      <sheetName val="KAS_$6"/>
      <sheetName val="ELIM_LBU16"/>
      <sheetName val="PNL1_A6"/>
      <sheetName val="PNL2_A6"/>
      <sheetName val="KAS__6"/>
      <sheetName val="Irregular_Income6"/>
      <sheetName val="FE-1770_P16"/>
      <sheetName val="Permanent_info6"/>
      <sheetName val="Tax_Rate6"/>
      <sheetName val="T_material6"/>
      <sheetName val="Tax_Computation6"/>
      <sheetName val="Amortization_Table6"/>
      <sheetName val="Mine_Assumptions6"/>
      <sheetName val="E-2_Capital_AFE_-_Carryover6"/>
      <sheetName val="Rp_Banten6"/>
      <sheetName val="DATA_HRG6"/>
      <sheetName val="Data_Jual6"/>
      <sheetName val="tanah_(2)6"/>
      <sheetName val="Jual_Mtr_126"/>
      <sheetName val="ID_MENADO6"/>
      <sheetName val="BS-PL_Komersil_and_Fiskal6"/>
      <sheetName val="data_(2)6"/>
      <sheetName val="Wil_16"/>
      <sheetName val="WBS_(2)salah6"/>
      <sheetName val="gg_16"/>
      <sheetName val="Ending_SP6"/>
      <sheetName val="DATA_INPUT6"/>
      <sheetName val="Irregular_Income5"/>
      <sheetName val="FE-1770_P15"/>
      <sheetName val="Permanent_info5"/>
      <sheetName val="Tax_Rate5"/>
      <sheetName val="T_material5"/>
      <sheetName val="Tax_Computation5"/>
      <sheetName val="Amortization_Table5"/>
      <sheetName val="Mine_Assumptions5"/>
      <sheetName val="E-2_Capital_AFE_-_Carryover5"/>
      <sheetName val="Rp_Banten5"/>
      <sheetName val="DATA_HRG5"/>
      <sheetName val="Data_Jual5"/>
      <sheetName val="tanah_(2)5"/>
      <sheetName val="Jual_Mtr_125"/>
      <sheetName val="ID_MENADO5"/>
      <sheetName val="BS-PL_Komersil_and_Fiskal5"/>
      <sheetName val="data_(2)5"/>
      <sheetName val="Wil_15"/>
      <sheetName val="WBS_(2)salah5"/>
      <sheetName val="gg_15"/>
      <sheetName val="Ending_SP5"/>
      <sheetName val="DATA_INPUT5"/>
      <sheetName val="KAS_RP7"/>
      <sheetName val="KAS_$7"/>
      <sheetName val="ELIM_LBU17"/>
      <sheetName val="PNL1_A7"/>
      <sheetName val="PNL2_A7"/>
      <sheetName val="KAS__7"/>
      <sheetName val="Irregular_Income7"/>
      <sheetName val="FE-1770_P17"/>
      <sheetName val="Permanent_info7"/>
      <sheetName val="Tax_Rate7"/>
      <sheetName val="T_material7"/>
      <sheetName val="Tax_Computation7"/>
      <sheetName val="Amortization_Table7"/>
      <sheetName val="Mine_Assumptions7"/>
      <sheetName val="E-2_Capital_AFE_-_Carryover7"/>
      <sheetName val="Rp_Banten7"/>
      <sheetName val="DATA_HRG7"/>
      <sheetName val="Data_Jual7"/>
      <sheetName val="tanah_(2)7"/>
      <sheetName val="Jual_Mtr_127"/>
      <sheetName val="ID_MENADO7"/>
      <sheetName val="BS-PL_Komersil_and_Fiskal7"/>
      <sheetName val="data_(2)7"/>
      <sheetName val="Wil_17"/>
      <sheetName val="WBS_(2)salah7"/>
      <sheetName val="gg_17"/>
      <sheetName val="Ending_SP7"/>
      <sheetName val="DATA_INPUT7"/>
      <sheetName val="KAS_RP26"/>
      <sheetName val="KAS_$26"/>
      <sheetName val="ELIM_LBU126"/>
      <sheetName val="PNL1_A26"/>
      <sheetName val="PNL2_A26"/>
      <sheetName val="KAS__26"/>
      <sheetName val="Irregular_Income26"/>
      <sheetName val="FE-1770_P126"/>
      <sheetName val="Permanent_info26"/>
      <sheetName val="Tax_Rate26"/>
      <sheetName val="T_material26"/>
      <sheetName val="Tax_Computation26"/>
      <sheetName val="Amortization_Table26"/>
      <sheetName val="Mine_Assumptions26"/>
      <sheetName val="E-2_Capital_AFE_-_Carryover26"/>
      <sheetName val="Rp_Banten26"/>
      <sheetName val="DATA_HRG26"/>
      <sheetName val="Data_Jual26"/>
      <sheetName val="tanah_(2)26"/>
      <sheetName val="Jual_Mtr_1226"/>
      <sheetName val="ID_MENADO26"/>
      <sheetName val="BS-PL_Komersil_and_Fiskal26"/>
      <sheetName val="data_(2)26"/>
      <sheetName val="Wil_126"/>
      <sheetName val="WBS_(2)salah26"/>
      <sheetName val="gg_126"/>
      <sheetName val="Ending_SP26"/>
      <sheetName val="DATA_INPUT26"/>
      <sheetName val="KAS_RP9"/>
      <sheetName val="KAS_$9"/>
      <sheetName val="ELIM_LBU19"/>
      <sheetName val="PNL1_A9"/>
      <sheetName val="PNL2_A9"/>
      <sheetName val="KAS__9"/>
      <sheetName val="Irregular_Income9"/>
      <sheetName val="FE-1770_P19"/>
      <sheetName val="Permanent_info9"/>
      <sheetName val="Tax_Rate9"/>
      <sheetName val="T_material9"/>
      <sheetName val="Tax_Computation9"/>
      <sheetName val="Amortization_Table9"/>
      <sheetName val="Mine_Assumptions9"/>
      <sheetName val="E-2_Capital_AFE_-_Carryover9"/>
      <sheetName val="Rp_Banten9"/>
      <sheetName val="DATA_HRG9"/>
      <sheetName val="Data_Jual9"/>
      <sheetName val="tanah_(2)9"/>
      <sheetName val="Jual_Mtr_129"/>
      <sheetName val="ID_MENADO9"/>
      <sheetName val="BS-PL_Komersil_and_Fiskal9"/>
      <sheetName val="data_(2)9"/>
      <sheetName val="Wil_19"/>
      <sheetName val="WBS_(2)salah9"/>
      <sheetName val="gg_19"/>
      <sheetName val="Ending_SP9"/>
      <sheetName val="DATA_INPUT9"/>
      <sheetName val="KAS_RP10"/>
      <sheetName val="KAS_$10"/>
      <sheetName val="ELIM_LBU110"/>
      <sheetName val="PNL1_A10"/>
      <sheetName val="PNL2_A10"/>
      <sheetName val="KAS__10"/>
      <sheetName val="Irregular_Income10"/>
      <sheetName val="FE-1770_P110"/>
      <sheetName val="Permanent_info10"/>
      <sheetName val="Tax_Rate10"/>
      <sheetName val="T_material10"/>
      <sheetName val="Tax_Computation10"/>
      <sheetName val="Amortization_Table10"/>
      <sheetName val="Mine_Assumptions10"/>
      <sheetName val="E-2_Capital_AFE_-_Carryover10"/>
      <sheetName val="Rp_Banten10"/>
      <sheetName val="DATA_HRG10"/>
      <sheetName val="Data_Jual10"/>
      <sheetName val="tanah_(2)10"/>
      <sheetName val="Jual_Mtr_1210"/>
      <sheetName val="ID_MENADO10"/>
      <sheetName val="BS-PL_Komersil_and_Fiskal10"/>
      <sheetName val="data_(2)10"/>
      <sheetName val="Wil_110"/>
      <sheetName val="WBS_(2)salah10"/>
      <sheetName val="gg_110"/>
      <sheetName val="Ending_SP10"/>
      <sheetName val="DATA_INPUT10"/>
      <sheetName val="KAS_RP13"/>
      <sheetName val="KAS_$13"/>
      <sheetName val="ELIM_LBU113"/>
      <sheetName val="PNL1_A13"/>
      <sheetName val="PNL2_A13"/>
      <sheetName val="KAS__13"/>
      <sheetName val="Irregular_Income13"/>
      <sheetName val="FE-1770_P113"/>
      <sheetName val="Permanent_info13"/>
      <sheetName val="Tax_Rate13"/>
      <sheetName val="T_material13"/>
      <sheetName val="Tax_Computation13"/>
      <sheetName val="Amortization_Table13"/>
      <sheetName val="Mine_Assumptions13"/>
      <sheetName val="E-2_Capital_AFE_-_Carryover13"/>
      <sheetName val="Rp_Banten13"/>
      <sheetName val="DATA_HRG13"/>
      <sheetName val="Data_Jual13"/>
      <sheetName val="tanah_(2)13"/>
      <sheetName val="Jual_Mtr_1213"/>
      <sheetName val="ID_MENADO13"/>
      <sheetName val="BS-PL_Komersil_and_Fiskal13"/>
      <sheetName val="data_(2)13"/>
      <sheetName val="Wil_113"/>
      <sheetName val="WBS_(2)salah13"/>
      <sheetName val="gg_113"/>
      <sheetName val="Ending_SP13"/>
      <sheetName val="DATA_INPUT13"/>
      <sheetName val="KAS_RP11"/>
      <sheetName val="KAS_$11"/>
      <sheetName val="ELIM_LBU111"/>
      <sheetName val="PNL1_A11"/>
      <sheetName val="PNL2_A11"/>
      <sheetName val="KAS__11"/>
      <sheetName val="Irregular_Income11"/>
      <sheetName val="FE-1770_P111"/>
      <sheetName val="Permanent_info11"/>
      <sheetName val="Tax_Rate11"/>
      <sheetName val="T_material11"/>
      <sheetName val="Tax_Computation11"/>
      <sheetName val="Amortization_Table11"/>
      <sheetName val="Mine_Assumptions11"/>
      <sheetName val="E-2_Capital_AFE_-_Carryover11"/>
      <sheetName val="Rp_Banten11"/>
      <sheetName val="DATA_HRG11"/>
      <sheetName val="Data_Jual11"/>
      <sheetName val="tanah_(2)11"/>
      <sheetName val="Jual_Mtr_1211"/>
      <sheetName val="ID_MENADO11"/>
      <sheetName val="BS-PL_Komersil_and_Fiskal11"/>
      <sheetName val="data_(2)11"/>
      <sheetName val="Wil_111"/>
      <sheetName val="WBS_(2)salah11"/>
      <sheetName val="gg_111"/>
      <sheetName val="Ending_SP11"/>
      <sheetName val="DATA_INPUT11"/>
      <sheetName val="KAS_RP12"/>
      <sheetName val="KAS_$12"/>
      <sheetName val="ELIM_LBU112"/>
      <sheetName val="PNL1_A12"/>
      <sheetName val="PNL2_A12"/>
      <sheetName val="KAS__12"/>
      <sheetName val="Irregular_Income12"/>
      <sheetName val="FE-1770_P112"/>
      <sheetName val="Permanent_info12"/>
      <sheetName val="Tax_Rate12"/>
      <sheetName val="T_material12"/>
      <sheetName val="Tax_Computation12"/>
      <sheetName val="Amortization_Table12"/>
      <sheetName val="Mine_Assumptions12"/>
      <sheetName val="E-2_Capital_AFE_-_Carryover12"/>
      <sheetName val="Rp_Banten12"/>
      <sheetName val="DATA_HRG12"/>
      <sheetName val="Data_Jual12"/>
      <sheetName val="tanah_(2)12"/>
      <sheetName val="Jual_Mtr_1212"/>
      <sheetName val="ID_MENADO12"/>
      <sheetName val="BS-PL_Komersil_and_Fiskal12"/>
      <sheetName val="data_(2)12"/>
      <sheetName val="Wil_112"/>
      <sheetName val="WBS_(2)salah12"/>
      <sheetName val="gg_112"/>
      <sheetName val="Ending_SP12"/>
      <sheetName val="DATA_INPUT12"/>
      <sheetName val="KAS_RP20"/>
      <sheetName val="KAS_$20"/>
      <sheetName val="ELIM_LBU120"/>
      <sheetName val="PNL1_A20"/>
      <sheetName val="PNL2_A20"/>
      <sheetName val="KAS__20"/>
      <sheetName val="Irregular_Income20"/>
      <sheetName val="FE-1770_P120"/>
      <sheetName val="Permanent_info20"/>
      <sheetName val="Tax_Rate20"/>
      <sheetName val="T_material20"/>
      <sheetName val="Tax_Computation20"/>
      <sheetName val="Amortization_Table20"/>
      <sheetName val="Mine_Assumptions20"/>
      <sheetName val="E-2_Capital_AFE_-_Carryover20"/>
      <sheetName val="Rp_Banten20"/>
      <sheetName val="DATA_HRG20"/>
      <sheetName val="Data_Jual20"/>
      <sheetName val="tanah_(2)20"/>
      <sheetName val="Jual_Mtr_1220"/>
      <sheetName val="ID_MENADO20"/>
      <sheetName val="BS-PL_Komersil_and_Fiskal20"/>
      <sheetName val="data_(2)20"/>
      <sheetName val="Wil_120"/>
      <sheetName val="WBS_(2)salah20"/>
      <sheetName val="gg_120"/>
      <sheetName val="Ending_SP20"/>
      <sheetName val="DATA_INPUT20"/>
      <sheetName val="KAS_RP17"/>
      <sheetName val="KAS_$17"/>
      <sheetName val="ELIM_LBU117"/>
      <sheetName val="PNL1_A17"/>
      <sheetName val="PNL2_A17"/>
      <sheetName val="KAS__17"/>
      <sheetName val="Irregular_Income17"/>
      <sheetName val="FE-1770_P117"/>
      <sheetName val="Permanent_info17"/>
      <sheetName val="Tax_Rate17"/>
      <sheetName val="T_material17"/>
      <sheetName val="Tax_Computation17"/>
      <sheetName val="Amortization_Table17"/>
      <sheetName val="Mine_Assumptions17"/>
      <sheetName val="E-2_Capital_AFE_-_Carryover17"/>
      <sheetName val="Rp_Banten17"/>
      <sheetName val="DATA_HRG17"/>
      <sheetName val="Data_Jual17"/>
      <sheetName val="tanah_(2)17"/>
      <sheetName val="Jual_Mtr_1217"/>
      <sheetName val="ID_MENADO17"/>
      <sheetName val="BS-PL_Komersil_and_Fiskal17"/>
      <sheetName val="data_(2)17"/>
      <sheetName val="Wil_117"/>
      <sheetName val="WBS_(2)salah17"/>
      <sheetName val="gg_117"/>
      <sheetName val="Ending_SP17"/>
      <sheetName val="DATA_INPUT17"/>
      <sheetName val="KAS_RP15"/>
      <sheetName val="KAS_$15"/>
      <sheetName val="ELIM_LBU115"/>
      <sheetName val="PNL1_A15"/>
      <sheetName val="PNL2_A15"/>
      <sheetName val="KAS__15"/>
      <sheetName val="Irregular_Income15"/>
      <sheetName val="FE-1770_P115"/>
      <sheetName val="Permanent_info15"/>
      <sheetName val="Tax_Rate15"/>
      <sheetName val="T_material15"/>
      <sheetName val="Tax_Computation15"/>
      <sheetName val="Amortization_Table15"/>
      <sheetName val="Mine_Assumptions15"/>
      <sheetName val="E-2_Capital_AFE_-_Carryover15"/>
      <sheetName val="Rp_Banten15"/>
      <sheetName val="DATA_HRG15"/>
      <sheetName val="Data_Jual15"/>
      <sheetName val="tanah_(2)15"/>
      <sheetName val="Jual_Mtr_1215"/>
      <sheetName val="ID_MENADO15"/>
      <sheetName val="BS-PL_Komersil_and_Fiskal15"/>
      <sheetName val="data_(2)15"/>
      <sheetName val="Wil_115"/>
      <sheetName val="WBS_(2)salah15"/>
      <sheetName val="gg_115"/>
      <sheetName val="Ending_SP15"/>
      <sheetName val="DATA_INPUT15"/>
      <sheetName val="KAS_RP14"/>
      <sheetName val="KAS_$14"/>
      <sheetName val="ELIM_LBU114"/>
      <sheetName val="PNL1_A14"/>
      <sheetName val="PNL2_A14"/>
      <sheetName val="KAS__14"/>
      <sheetName val="Irregular_Income14"/>
      <sheetName val="FE-1770_P114"/>
      <sheetName val="Permanent_info14"/>
      <sheetName val="Tax_Rate14"/>
      <sheetName val="T_material14"/>
      <sheetName val="Tax_Computation14"/>
      <sheetName val="Amortization_Table14"/>
      <sheetName val="Mine_Assumptions14"/>
      <sheetName val="E-2_Capital_AFE_-_Carryover14"/>
      <sheetName val="Rp_Banten14"/>
      <sheetName val="DATA_HRG14"/>
      <sheetName val="Data_Jual14"/>
      <sheetName val="tanah_(2)14"/>
      <sheetName val="Jual_Mtr_1214"/>
      <sheetName val="ID_MENADO14"/>
      <sheetName val="BS-PL_Komersil_and_Fiskal14"/>
      <sheetName val="data_(2)14"/>
      <sheetName val="Wil_114"/>
      <sheetName val="WBS_(2)salah14"/>
      <sheetName val="gg_114"/>
      <sheetName val="Ending_SP14"/>
      <sheetName val="DATA_INPUT14"/>
      <sheetName val="KAS_RP16"/>
      <sheetName val="KAS_$16"/>
      <sheetName val="ELIM_LBU116"/>
      <sheetName val="PNL1_A16"/>
      <sheetName val="PNL2_A16"/>
      <sheetName val="KAS__16"/>
      <sheetName val="Irregular_Income16"/>
      <sheetName val="FE-1770_P116"/>
      <sheetName val="Permanent_info16"/>
      <sheetName val="Tax_Rate16"/>
      <sheetName val="T_material16"/>
      <sheetName val="Tax_Computation16"/>
      <sheetName val="Amortization_Table16"/>
      <sheetName val="Mine_Assumptions16"/>
      <sheetName val="E-2_Capital_AFE_-_Carryover16"/>
      <sheetName val="Rp_Banten16"/>
      <sheetName val="DATA_HRG16"/>
      <sheetName val="Data_Jual16"/>
      <sheetName val="tanah_(2)16"/>
      <sheetName val="Jual_Mtr_1216"/>
      <sheetName val="ID_MENADO16"/>
      <sheetName val="BS-PL_Komersil_and_Fiskal16"/>
      <sheetName val="data_(2)16"/>
      <sheetName val="Wil_116"/>
      <sheetName val="WBS_(2)salah16"/>
      <sheetName val="gg_116"/>
      <sheetName val="Ending_SP16"/>
      <sheetName val="DATA_INPUT16"/>
      <sheetName val="KAS_RP18"/>
      <sheetName val="KAS_$18"/>
      <sheetName val="ELIM_LBU118"/>
      <sheetName val="PNL1_A18"/>
      <sheetName val="PNL2_A18"/>
      <sheetName val="KAS__18"/>
      <sheetName val="Irregular_Income18"/>
      <sheetName val="FE-1770_P118"/>
      <sheetName val="Permanent_info18"/>
      <sheetName val="Tax_Rate18"/>
      <sheetName val="T_material18"/>
      <sheetName val="Tax_Computation18"/>
      <sheetName val="Amortization_Table18"/>
      <sheetName val="Mine_Assumptions18"/>
      <sheetName val="E-2_Capital_AFE_-_Carryover18"/>
      <sheetName val="Rp_Banten18"/>
      <sheetName val="DATA_HRG18"/>
      <sheetName val="Data_Jual18"/>
      <sheetName val="tanah_(2)18"/>
      <sheetName val="Jual_Mtr_1218"/>
      <sheetName val="ID_MENADO18"/>
      <sheetName val="BS-PL_Komersil_and_Fiskal18"/>
      <sheetName val="data_(2)18"/>
      <sheetName val="Wil_118"/>
      <sheetName val="WBS_(2)salah18"/>
      <sheetName val="gg_118"/>
      <sheetName val="Ending_SP18"/>
      <sheetName val="DATA_INPUT18"/>
      <sheetName val="KAS_RP19"/>
      <sheetName val="KAS_$19"/>
      <sheetName val="ELIM_LBU119"/>
      <sheetName val="PNL1_A19"/>
      <sheetName val="PNL2_A19"/>
      <sheetName val="KAS__19"/>
      <sheetName val="Irregular_Income19"/>
      <sheetName val="FE-1770_P119"/>
      <sheetName val="Permanent_info19"/>
      <sheetName val="Tax_Rate19"/>
      <sheetName val="T_material19"/>
      <sheetName val="Tax_Computation19"/>
      <sheetName val="Amortization_Table19"/>
      <sheetName val="Mine_Assumptions19"/>
      <sheetName val="E-2_Capital_AFE_-_Carryover19"/>
      <sheetName val="Rp_Banten19"/>
      <sheetName val="DATA_HRG19"/>
      <sheetName val="Data_Jual19"/>
      <sheetName val="tanah_(2)19"/>
      <sheetName val="Jual_Mtr_1219"/>
      <sheetName val="ID_MENADO19"/>
      <sheetName val="BS-PL_Komersil_and_Fiskal19"/>
      <sheetName val="data_(2)19"/>
      <sheetName val="Wil_119"/>
      <sheetName val="WBS_(2)salah19"/>
      <sheetName val="gg_119"/>
      <sheetName val="Ending_SP19"/>
      <sheetName val="DATA_INPUT19"/>
      <sheetName val="KAS_RP21"/>
      <sheetName val="KAS_$21"/>
      <sheetName val="ELIM_LBU121"/>
      <sheetName val="PNL1_A21"/>
      <sheetName val="PNL2_A21"/>
      <sheetName val="KAS__21"/>
      <sheetName val="Irregular_Income21"/>
      <sheetName val="FE-1770_P121"/>
      <sheetName val="Permanent_info21"/>
      <sheetName val="Tax_Rate21"/>
      <sheetName val="T_material21"/>
      <sheetName val="Tax_Computation21"/>
      <sheetName val="Amortization_Table21"/>
      <sheetName val="Mine_Assumptions21"/>
      <sheetName val="E-2_Capital_AFE_-_Carryover21"/>
      <sheetName val="Rp_Banten21"/>
      <sheetName val="DATA_HRG21"/>
      <sheetName val="Data_Jual21"/>
      <sheetName val="tanah_(2)21"/>
      <sheetName val="Jual_Mtr_1221"/>
      <sheetName val="ID_MENADO21"/>
      <sheetName val="BS-PL_Komersil_and_Fiskal21"/>
      <sheetName val="data_(2)21"/>
      <sheetName val="Wil_121"/>
      <sheetName val="WBS_(2)salah21"/>
      <sheetName val="gg_121"/>
      <sheetName val="Ending_SP21"/>
      <sheetName val="DATA_INPUT21"/>
      <sheetName val="KAS_RP22"/>
      <sheetName val="KAS_$22"/>
      <sheetName val="ELIM_LBU122"/>
      <sheetName val="PNL1_A22"/>
      <sheetName val="PNL2_A22"/>
      <sheetName val="KAS__22"/>
      <sheetName val="Irregular_Income22"/>
      <sheetName val="FE-1770_P122"/>
      <sheetName val="Permanent_info22"/>
      <sheetName val="Tax_Rate22"/>
      <sheetName val="T_material22"/>
      <sheetName val="Tax_Computation22"/>
      <sheetName val="Amortization_Table22"/>
      <sheetName val="Mine_Assumptions22"/>
      <sheetName val="E-2_Capital_AFE_-_Carryover22"/>
      <sheetName val="Rp_Banten22"/>
      <sheetName val="DATA_HRG22"/>
      <sheetName val="Data_Jual22"/>
      <sheetName val="tanah_(2)22"/>
      <sheetName val="Jual_Mtr_1222"/>
      <sheetName val="ID_MENADO22"/>
      <sheetName val="BS-PL_Komersil_and_Fiskal22"/>
      <sheetName val="data_(2)22"/>
      <sheetName val="Wil_122"/>
      <sheetName val="WBS_(2)salah22"/>
      <sheetName val="gg_122"/>
      <sheetName val="Ending_SP22"/>
      <sheetName val="DATA_INPUT22"/>
      <sheetName val="KAS_RP23"/>
      <sheetName val="KAS_$23"/>
      <sheetName val="ELIM_LBU123"/>
      <sheetName val="PNL1_A23"/>
      <sheetName val="PNL2_A23"/>
      <sheetName val="KAS__23"/>
      <sheetName val="Irregular_Income23"/>
      <sheetName val="FE-1770_P123"/>
      <sheetName val="Permanent_info23"/>
      <sheetName val="Tax_Rate23"/>
      <sheetName val="T_material23"/>
      <sheetName val="Tax_Computation23"/>
      <sheetName val="Amortization_Table23"/>
      <sheetName val="Mine_Assumptions23"/>
      <sheetName val="E-2_Capital_AFE_-_Carryover23"/>
      <sheetName val="Rp_Banten23"/>
      <sheetName val="DATA_HRG23"/>
      <sheetName val="Data_Jual23"/>
      <sheetName val="tanah_(2)23"/>
      <sheetName val="Jual_Mtr_1223"/>
      <sheetName val="ID_MENADO23"/>
      <sheetName val="BS-PL_Komersil_and_Fiskal23"/>
      <sheetName val="data_(2)23"/>
      <sheetName val="Wil_123"/>
      <sheetName val="WBS_(2)salah23"/>
      <sheetName val="gg_123"/>
      <sheetName val="Ending_SP23"/>
      <sheetName val="DATA_INPUT23"/>
      <sheetName val="KAS_RP24"/>
      <sheetName val="KAS_$24"/>
      <sheetName val="ELIM_LBU124"/>
      <sheetName val="PNL1_A24"/>
      <sheetName val="PNL2_A24"/>
      <sheetName val="KAS__24"/>
      <sheetName val="Irregular_Income24"/>
      <sheetName val="FE-1770_P124"/>
      <sheetName val="Permanent_info24"/>
      <sheetName val="Tax_Rate24"/>
      <sheetName val="T_material24"/>
      <sheetName val="Tax_Computation24"/>
      <sheetName val="Amortization_Table24"/>
      <sheetName val="Mine_Assumptions24"/>
      <sheetName val="E-2_Capital_AFE_-_Carryover24"/>
      <sheetName val="Rp_Banten24"/>
      <sheetName val="DATA_HRG24"/>
      <sheetName val="Data_Jual24"/>
      <sheetName val="tanah_(2)24"/>
      <sheetName val="Jual_Mtr_1224"/>
      <sheetName val="ID_MENADO24"/>
      <sheetName val="BS-PL_Komersil_and_Fiskal24"/>
      <sheetName val="data_(2)24"/>
      <sheetName val="Wil_124"/>
      <sheetName val="WBS_(2)salah24"/>
      <sheetName val="gg_124"/>
      <sheetName val="Ending_SP24"/>
      <sheetName val="DATA_INPUT24"/>
      <sheetName val="KAS_RP25"/>
      <sheetName val="KAS_$25"/>
      <sheetName val="ELIM_LBU125"/>
      <sheetName val="PNL1_A25"/>
      <sheetName val="PNL2_A25"/>
      <sheetName val="KAS__25"/>
      <sheetName val="Irregular_Income25"/>
      <sheetName val="FE-1770_P125"/>
      <sheetName val="Permanent_info25"/>
      <sheetName val="Tax_Rate25"/>
      <sheetName val="T_material25"/>
      <sheetName val="Tax_Computation25"/>
      <sheetName val="Amortization_Table25"/>
      <sheetName val="Mine_Assumptions25"/>
      <sheetName val="E-2_Capital_AFE_-_Carryover25"/>
      <sheetName val="Rp_Banten25"/>
      <sheetName val="DATA_HRG25"/>
      <sheetName val="Data_Jual25"/>
      <sheetName val="tanah_(2)25"/>
      <sheetName val="Jual_Mtr_1225"/>
      <sheetName val="ID_MENADO25"/>
      <sheetName val="BS-PL_Komersil_and_Fiskal25"/>
      <sheetName val="data_(2)25"/>
      <sheetName val="Wil_125"/>
      <sheetName val="WBS_(2)salah25"/>
      <sheetName val="gg_125"/>
      <sheetName val="Ending_SP25"/>
      <sheetName val="DATA_INPUT25"/>
      <sheetName val="KAS_RP27"/>
      <sheetName val="KAS_$27"/>
      <sheetName val="ELIM_LBU127"/>
      <sheetName val="PNL1_A27"/>
      <sheetName val="PNL2_A27"/>
      <sheetName val="KAS__27"/>
      <sheetName val="Irregular_Income27"/>
      <sheetName val="FE-1770_P127"/>
      <sheetName val="Permanent_info27"/>
      <sheetName val="Tax_Rate27"/>
      <sheetName val="T_material27"/>
      <sheetName val="Tax_Computation27"/>
      <sheetName val="Amortization_Table27"/>
      <sheetName val="Mine_Assumptions27"/>
      <sheetName val="E-2_Capital_AFE_-_Carryover27"/>
      <sheetName val="Rp_Banten27"/>
      <sheetName val="DATA_HRG27"/>
      <sheetName val="Data_Jual27"/>
      <sheetName val="tanah_(2)27"/>
      <sheetName val="Jual_Mtr_1227"/>
      <sheetName val="ID_MENADO27"/>
      <sheetName val="BS-PL_Komersil_and_Fiskal27"/>
      <sheetName val="data_(2)27"/>
      <sheetName val="Wil_127"/>
      <sheetName val="WBS_(2)salah27"/>
      <sheetName val="gg_127"/>
      <sheetName val="Ending_SP27"/>
      <sheetName val="DATA_INPUT27"/>
      <sheetName val="KAS_RP28"/>
      <sheetName val="KAS_$28"/>
      <sheetName val="ELIM_LBU128"/>
      <sheetName val="PNL1_A28"/>
      <sheetName val="PNL2_A28"/>
      <sheetName val="KAS__28"/>
      <sheetName val="Irregular_Income28"/>
      <sheetName val="FE-1770_P128"/>
      <sheetName val="Permanent_info28"/>
      <sheetName val="Tax_Rate28"/>
      <sheetName val="T_material28"/>
      <sheetName val="Tax_Computation28"/>
      <sheetName val="Amortization_Table28"/>
      <sheetName val="Mine_Assumptions28"/>
      <sheetName val="E-2_Capital_AFE_-_Carryover28"/>
      <sheetName val="Rp_Banten28"/>
      <sheetName val="DATA_HRG28"/>
      <sheetName val="Data_Jual28"/>
      <sheetName val="tanah_(2)28"/>
      <sheetName val="Jual_Mtr_1228"/>
      <sheetName val="ID_MENADO28"/>
      <sheetName val="BS-PL_Komersil_and_Fiskal28"/>
      <sheetName val="data_(2)28"/>
      <sheetName val="Wil_128"/>
      <sheetName val="WBS_(2)salah28"/>
      <sheetName val="gg_128"/>
      <sheetName val="Ending_SP28"/>
      <sheetName val="DATA_INPUT28"/>
      <sheetName val="KAS_RP29"/>
      <sheetName val="KAS_$29"/>
      <sheetName val="ELIM_LBU129"/>
      <sheetName val="PNL1_A29"/>
      <sheetName val="PNL2_A29"/>
      <sheetName val="KAS__29"/>
      <sheetName val="Irregular_Income29"/>
      <sheetName val="FE-1770_P129"/>
      <sheetName val="Permanent_info29"/>
      <sheetName val="Tax_Rate29"/>
      <sheetName val="T_material29"/>
      <sheetName val="Tax_Computation29"/>
      <sheetName val="Amortization_Table29"/>
      <sheetName val="Mine_Assumptions29"/>
      <sheetName val="E-2_Capital_AFE_-_Carryover29"/>
      <sheetName val="Rp_Banten29"/>
      <sheetName val="DATA_HRG29"/>
      <sheetName val="Data_Jual29"/>
      <sheetName val="tanah_(2)29"/>
      <sheetName val="Jual_Mtr_1229"/>
      <sheetName val="ID_MENADO29"/>
      <sheetName val="BS-PL_Komersil_and_Fiskal29"/>
      <sheetName val="data_(2)29"/>
      <sheetName val="Wil_129"/>
      <sheetName val="WBS_(2)salah29"/>
      <sheetName val="gg_129"/>
      <sheetName val="Ending_SP29"/>
      <sheetName val="DATA_INPUT29"/>
      <sheetName val="KAS_RP30"/>
      <sheetName val="KAS_$30"/>
      <sheetName val="ELIM_LBU130"/>
      <sheetName val="PNL1_A30"/>
      <sheetName val="PNL2_A30"/>
      <sheetName val="KAS__30"/>
      <sheetName val="Irregular_Income30"/>
      <sheetName val="FE-1770_P130"/>
      <sheetName val="Permanent_info30"/>
      <sheetName val="KAS_RP31"/>
      <sheetName val="KAS_$31"/>
      <sheetName val="ELIM_LBU131"/>
      <sheetName val="PNL1_A31"/>
      <sheetName val="PNL2_A31"/>
      <sheetName val="KAS__31"/>
      <sheetName val="Irregular_Income31"/>
      <sheetName val="FE-1770_P131"/>
      <sheetName val="Permanent_info31"/>
      <sheetName val="Tax_Rate30"/>
      <sheetName val="T_material30"/>
      <sheetName val="Tax_Computation30"/>
      <sheetName val="Amortization_Table30"/>
      <sheetName val="Mine_Assumptions30"/>
      <sheetName val="E-2_Capital_AFE_-_Carryover30"/>
      <sheetName val="Rp_Banten30"/>
      <sheetName val="DATA_HRG30"/>
      <sheetName val="Data_Jual30"/>
      <sheetName val="tanah_(2)30"/>
      <sheetName val="Jual_Mtr_1230"/>
      <sheetName val="ID_MENADO30"/>
      <sheetName val="BS-PL_Komersil_and_Fiskal30"/>
      <sheetName val="data_(2)30"/>
      <sheetName val="Wil_130"/>
      <sheetName val="WBS_(2)salah30"/>
      <sheetName val="gg_130"/>
      <sheetName val="Ending_SP30"/>
      <sheetName val="DATA_INPUT30"/>
      <sheetName val="KAS_RP32"/>
      <sheetName val="KAS_$32"/>
      <sheetName val="ELIM_LBU132"/>
      <sheetName val="PNL1_A32"/>
      <sheetName val="PNL2_A32"/>
      <sheetName val="KAS__32"/>
      <sheetName val="Irregular_Income32"/>
      <sheetName val="FE-1770_P132"/>
      <sheetName val="Permanent_info32"/>
      <sheetName val="Tax_Rate31"/>
      <sheetName val="T_material31"/>
      <sheetName val="Tax_Computation31"/>
      <sheetName val="Amortization_Table31"/>
      <sheetName val="Mine_Assumptions31"/>
      <sheetName val="E-2_Capital_AFE_-_Carryover31"/>
      <sheetName val="Rp_Banten31"/>
      <sheetName val="DATA_HRG31"/>
      <sheetName val="Data_Jual31"/>
      <sheetName val="tanah_(2)31"/>
      <sheetName val="Jual_Mtr_1231"/>
      <sheetName val="ID_MENADO31"/>
      <sheetName val="BS-PL_Komersil_and_Fiskal31"/>
      <sheetName val="data_(2)31"/>
      <sheetName val="Wil_131"/>
      <sheetName val="WBS_(2)salah31"/>
      <sheetName val="gg_131"/>
      <sheetName val="Ending_SP31"/>
      <sheetName val="DATA_INPUT31"/>
      <sheetName val="KAS_RP33"/>
      <sheetName val="KAS_$33"/>
      <sheetName val="ELIM_LBU133"/>
      <sheetName val="PNL1_A33"/>
      <sheetName val="PNL2_A33"/>
      <sheetName val="KAS__33"/>
      <sheetName val="Irregular_Income33"/>
      <sheetName val="FE-1770_P133"/>
      <sheetName val="Permanent_info33"/>
      <sheetName val="Tax_Rate32"/>
      <sheetName val="T_material32"/>
      <sheetName val="Tax_Computation32"/>
      <sheetName val="Amortization_Table32"/>
      <sheetName val="Mine_Assumptions32"/>
      <sheetName val="E-2_Capital_AFE_-_Carryover32"/>
      <sheetName val="Rp_Banten32"/>
      <sheetName val="DATA_HRG32"/>
      <sheetName val="Data_Jual32"/>
      <sheetName val="tanah_(2)32"/>
      <sheetName val="Jual_Mtr_1232"/>
      <sheetName val="ID_MENADO32"/>
      <sheetName val="BS-PL_Komersil_and_Fiskal32"/>
      <sheetName val="data_(2)32"/>
      <sheetName val="Wil_132"/>
      <sheetName val="WBS_(2)salah32"/>
      <sheetName val="gg_132"/>
      <sheetName val="Ending_SP32"/>
      <sheetName val="DATA_INPUT32"/>
      <sheetName val="GRAND_REKAP"/>
      <sheetName val="H_Satuan1"/>
      <sheetName val="Sheet1_(2)"/>
      <sheetName val="1771_2"/>
      <sheetName val="Sales_and_Collections"/>
      <sheetName val="Operating_Expenses_"/>
      <sheetName val="BY_PO"/>
      <sheetName val="Shoping_List_Tsel"/>
      <sheetName val="SPRS_breakdown_pricing"/>
      <sheetName val="Invested_capital_VDF"/>
      <sheetName val="B_-_Norelec"/>
      <sheetName val="Bill_sipil"/>
      <sheetName val="KAS_RP34"/>
      <sheetName val="KAS_$34"/>
      <sheetName val="ELIM_LBU134"/>
      <sheetName val="PNL1_A34"/>
      <sheetName val="PNL2_A34"/>
      <sheetName val="KAS__34"/>
      <sheetName val="Irregular_Income34"/>
      <sheetName val="FE-1770_P134"/>
      <sheetName val="Permanent_info34"/>
      <sheetName val="Tax_Rate33"/>
      <sheetName val="T_material33"/>
      <sheetName val="Tax_Computation33"/>
      <sheetName val="Amortization_Table33"/>
      <sheetName val="Mine_Assumptions33"/>
      <sheetName val="E-2_Capital_AFE_-_Carryover33"/>
      <sheetName val="Rp_Banten33"/>
      <sheetName val="DATA_HRG33"/>
      <sheetName val="Data_Jual33"/>
      <sheetName val="tanah_(2)33"/>
      <sheetName val="Jual_Mtr_1233"/>
      <sheetName val="ID_MENADO33"/>
      <sheetName val="BS-PL_Komersil_and_Fiskal33"/>
      <sheetName val="data_(2)33"/>
      <sheetName val="Wil_133"/>
      <sheetName val="WBS_(2)salah33"/>
      <sheetName val="gg_133"/>
      <sheetName val="Ending_SP33"/>
      <sheetName val="DATA_INPUT33"/>
      <sheetName val="DIRECT_COST2"/>
      <sheetName val="Ford_Options1"/>
      <sheetName val="XLS_Avg_Rev1"/>
      <sheetName val="Option_List1"/>
      <sheetName val="HP_18_th1"/>
      <sheetName val="Retail_Spider1"/>
      <sheetName val="Balance_Sheet1"/>
      <sheetName val="DB_1"/>
      <sheetName val="Table_Array1"/>
      <sheetName val="Ex_Rate1"/>
      <sheetName val="Angs_B_Group1"/>
      <sheetName val="Cost_Ctr1"/>
      <sheetName val="Table_11"/>
      <sheetName val="Asumsi_Sls1"/>
      <sheetName val="Budget_20021"/>
      <sheetName val="Data_SRL1"/>
      <sheetName val="Data_Prod_Graf1"/>
      <sheetName val="grafik_fisik1"/>
      <sheetName val="Check_Sheet1"/>
      <sheetName val="GRAND_REKAP1"/>
      <sheetName val="H_Satuan2"/>
      <sheetName val="TRAFIK_KAPAL1"/>
      <sheetName val="ARUS_KAS1"/>
      <sheetName val="Sheet1_(2)1"/>
      <sheetName val="1771_21"/>
      <sheetName val="Sales_and_Collections1"/>
      <sheetName val="Operating_Expenses_1"/>
      <sheetName val="P12_41"/>
      <sheetName val="Rincian_Bah&amp;Ten1"/>
      <sheetName val="Plan_vs_Real1"/>
      <sheetName val="Rinci_Progres1"/>
      <sheetName val="BY_PO1"/>
      <sheetName val="Shoping_List_Tsel1"/>
      <sheetName val="SPRS_breakdown_pricing1"/>
      <sheetName val="Invested_capital_VDF1"/>
      <sheetName val="B_-_Norelec1"/>
      <sheetName val="Bill_sipil1"/>
      <sheetName val="daya_tarik_loko1"/>
      <sheetName val="KAS_RP35"/>
      <sheetName val="KAS_$35"/>
      <sheetName val="ELIM_LBU135"/>
      <sheetName val="PNL1_A35"/>
      <sheetName val="PNL2_A35"/>
      <sheetName val="KAS__35"/>
      <sheetName val="Irregular_Income35"/>
      <sheetName val="FE-1770_P135"/>
      <sheetName val="Permanent_info35"/>
      <sheetName val="Tax_Rate34"/>
      <sheetName val="T_material34"/>
      <sheetName val="Tax_Computation34"/>
      <sheetName val="Amortization_Table34"/>
      <sheetName val="Mine_Assumptions34"/>
      <sheetName val="E-2_Capital_AFE_-_Carryover34"/>
      <sheetName val="Rp_Banten34"/>
      <sheetName val="DATA_HRG34"/>
      <sheetName val="Data_Jual34"/>
      <sheetName val="tanah_(2)34"/>
      <sheetName val="Jual_Mtr_1234"/>
      <sheetName val="ID_MENADO34"/>
      <sheetName val="BS-PL_Komersil_and_Fiskal34"/>
      <sheetName val="data_(2)34"/>
      <sheetName val="Wil_134"/>
      <sheetName val="WBS_(2)salah34"/>
      <sheetName val="gg_134"/>
      <sheetName val="Ending_SP34"/>
      <sheetName val="DATA_INPUT34"/>
      <sheetName val="Bobot_rev5"/>
      <sheetName val="2703_16"/>
      <sheetName val="Discount_Tables4"/>
      <sheetName val="Write_Off_&amp;_Disposal055"/>
      <sheetName val="Profit_&amp;_Loss_Account4"/>
      <sheetName val="Job_Code_Table4"/>
      <sheetName val="Data_Request4"/>
      <sheetName val="Effort_P4"/>
      <sheetName val="3__PL_ASCO4"/>
      <sheetName val="HRG_BHN4"/>
      <sheetName val="Hua_Yang_Quarterly4"/>
      <sheetName val="Simple_Coff_4"/>
      <sheetName val="STOCK_AKHIR4"/>
      <sheetName val="8400_24"/>
      <sheetName val="ut_no_stm5"/>
      <sheetName val="SAP_27JAN_12PM4"/>
      <sheetName val="Access_Radio_NL4004"/>
      <sheetName val="S_e_p4"/>
      <sheetName val="00_received_in_014"/>
      <sheetName val="F_e_b4"/>
      <sheetName val="Per_GL_J_a_n4"/>
      <sheetName val="A_p_r4"/>
      <sheetName val="M_a_y4"/>
      <sheetName val="DIRECT_COST3"/>
      <sheetName val="Bonus_(CP)4"/>
      <sheetName val="Bonus__(Des)4"/>
      <sheetName val="THR_Leb4"/>
      <sheetName val="THR_Nat4"/>
      <sheetName val="ISI_SPT4"/>
      <sheetName val="Income_Statement4"/>
      <sheetName val="trf_d-i4"/>
      <sheetName val="1200_5_ffe12"/>
      <sheetName val="KKP-II_2_2_1_22"/>
      <sheetName val="Ford_Options2"/>
      <sheetName val="XLS_Avg_Rev2"/>
      <sheetName val="Option_List2"/>
      <sheetName val="HP_18_th2"/>
      <sheetName val="Retail_Spider2"/>
      <sheetName val="Rumus_PL2"/>
      <sheetName val="fr_BS4"/>
      <sheetName val="Terbilang_sertifikat4"/>
      <sheetName val="WBS_20052"/>
      <sheetName val="Lead_Schedule2"/>
      <sheetName val="Balance_Sheet2"/>
      <sheetName val="DB_2"/>
      <sheetName val="Table_Array2"/>
      <sheetName val="Ex_Rate2"/>
      <sheetName val="Angs_B_Group2"/>
      <sheetName val="Cost_Ctr2"/>
      <sheetName val="Table_12"/>
      <sheetName val="Asumsi_Sls2"/>
      <sheetName val="Budget_20022"/>
      <sheetName val="Data_SRL2"/>
      <sheetName val="Data_Prod_Graf2"/>
      <sheetName val="grafik_fisik2"/>
      <sheetName val="Check_Sheet2"/>
      <sheetName val="GRAND_REKAP2"/>
      <sheetName val="H_Satuan3"/>
      <sheetName val="TRAFIK_KAPAL2"/>
      <sheetName val="ARUS_KAS2"/>
      <sheetName val="Sheet1_(2)2"/>
      <sheetName val="1771_22"/>
      <sheetName val="Sales_and_Collections2"/>
      <sheetName val="Operating_Expenses_2"/>
      <sheetName val="P12_42"/>
      <sheetName val="Rincian_Bah&amp;Ten2"/>
      <sheetName val="Plan_vs_Real2"/>
      <sheetName val="Rinci_Progres2"/>
      <sheetName val="BY_PO2"/>
      <sheetName val="Shoping_List_Tsel2"/>
      <sheetName val="SPRS_breakdown_pricing2"/>
      <sheetName val="Invested_capital_VDF2"/>
      <sheetName val="B_-_Norelec2"/>
      <sheetName val="Bill_sipil2"/>
      <sheetName val="daya_tarik_loko2"/>
      <sheetName val="KAS_RP36"/>
      <sheetName val="KAS_$36"/>
      <sheetName val="ELIM_LBU136"/>
      <sheetName val="PNL1_A36"/>
      <sheetName val="PNL2_A36"/>
      <sheetName val="KAS__36"/>
      <sheetName val="Irregular_Income36"/>
      <sheetName val="FE-1770_P136"/>
      <sheetName val="Permanent_info36"/>
      <sheetName val="Tax_Rate35"/>
      <sheetName val="T_material35"/>
      <sheetName val="Tax_Computation35"/>
      <sheetName val="Amortization_Table35"/>
      <sheetName val="Mine_Assumptions35"/>
      <sheetName val="E-2_Capital_AFE_-_Carryover35"/>
      <sheetName val="Rp_Banten35"/>
      <sheetName val="DATA_HRG35"/>
      <sheetName val="Data_Jual35"/>
      <sheetName val="tanah_(2)35"/>
      <sheetName val="Jual_Mtr_1235"/>
      <sheetName val="ID_MENADO35"/>
      <sheetName val="BS-PL_Komersil_and_Fiskal35"/>
      <sheetName val="data_(2)35"/>
      <sheetName val="Wil_135"/>
      <sheetName val="WBS_(2)salah35"/>
      <sheetName val="gg_135"/>
      <sheetName val="Ending_SP35"/>
      <sheetName val="DATA_INPUT35"/>
      <sheetName val="Bobot_rev6"/>
      <sheetName val="2703_17"/>
      <sheetName val="Discount_Tables5"/>
      <sheetName val="Write_Off_&amp;_Disposal056"/>
      <sheetName val="Profit_&amp;_Loss_Account5"/>
      <sheetName val="Job_Code_Table5"/>
      <sheetName val="Data_Request5"/>
      <sheetName val="Effort_P5"/>
      <sheetName val="3__PL_ASCO5"/>
      <sheetName val="HRG_BHN5"/>
      <sheetName val="Hua_Yang_Quarterly5"/>
      <sheetName val="Simple_Coff_5"/>
      <sheetName val="STOCK_AKHIR5"/>
      <sheetName val="8400_25"/>
      <sheetName val="ut_no_stm6"/>
      <sheetName val="SAP_27JAN_12PM5"/>
      <sheetName val="Access_Radio_NL4005"/>
      <sheetName val="S_e_p5"/>
      <sheetName val="00_received_in_015"/>
      <sheetName val="F_e_b5"/>
      <sheetName val="Per_GL_J_a_n5"/>
      <sheetName val="A_p_r5"/>
      <sheetName val="M_a_y5"/>
      <sheetName val="DIRECT_COST4"/>
      <sheetName val="Bonus_(CP)5"/>
      <sheetName val="Bonus__(Des)5"/>
      <sheetName val="THR_Leb5"/>
      <sheetName val="THR_Nat5"/>
      <sheetName val="ISI_SPT5"/>
      <sheetName val="Income_Statement5"/>
      <sheetName val="trf_d-i5"/>
      <sheetName val="1200_5_ffe13"/>
      <sheetName val="KKP-II_2_2_1_23"/>
      <sheetName val="Ford_Options3"/>
      <sheetName val="XLS_Avg_Rev3"/>
      <sheetName val="Option_List3"/>
      <sheetName val="HP_18_th3"/>
      <sheetName val="Retail_Spider3"/>
      <sheetName val="Rumus_PL3"/>
      <sheetName val="fr_BS5"/>
      <sheetName val="Terbilang_sertifikat5"/>
      <sheetName val="WBS_20053"/>
      <sheetName val="Lead_Schedule3"/>
      <sheetName val="Balance_Sheet3"/>
      <sheetName val="DB_3"/>
      <sheetName val="Table_Array3"/>
      <sheetName val="Ex_Rate3"/>
      <sheetName val="Angs_B_Group3"/>
      <sheetName val="Cost_Ctr3"/>
      <sheetName val="Table_13"/>
      <sheetName val="Asumsi_Sls3"/>
      <sheetName val="Budget_20023"/>
      <sheetName val="Data_SRL3"/>
      <sheetName val="Data_Prod_Graf3"/>
      <sheetName val="grafik_fisik3"/>
      <sheetName val="Check_Sheet3"/>
      <sheetName val="GRAND_REKAP3"/>
      <sheetName val="H_Satuan4"/>
      <sheetName val="TRAFIK_KAPAL3"/>
      <sheetName val="ARUS_KAS3"/>
      <sheetName val="Sheet1_(2)3"/>
      <sheetName val="1771_23"/>
      <sheetName val="Sales_and_Collections3"/>
      <sheetName val="Operating_Expenses_3"/>
      <sheetName val="P12_43"/>
      <sheetName val="Rincian_Bah&amp;Ten3"/>
      <sheetName val="Plan_vs_Real3"/>
      <sheetName val="Rinci_Progres3"/>
      <sheetName val="BY_PO3"/>
      <sheetName val="Shoping_List_Tsel3"/>
      <sheetName val="SPRS_breakdown_pricing3"/>
      <sheetName val="Invested_capital_VDF3"/>
      <sheetName val="B_-_Norelec3"/>
      <sheetName val="Bill_sipil3"/>
      <sheetName val="daya_tarik_loko3"/>
      <sheetName val="KAS_RP37"/>
      <sheetName val="KAS_$37"/>
      <sheetName val="ELIM_LBU137"/>
      <sheetName val="PNL1_A37"/>
      <sheetName val="PNL2_A37"/>
      <sheetName val="KAS__37"/>
      <sheetName val="Irregular_Income37"/>
      <sheetName val="FE-1770_P137"/>
      <sheetName val="Permanent_info37"/>
      <sheetName val="Tax_Rate36"/>
      <sheetName val="T_material36"/>
      <sheetName val="Tax_Computation36"/>
      <sheetName val="Amortization_Table36"/>
      <sheetName val="Mine_Assumptions36"/>
      <sheetName val="E-2_Capital_AFE_-_Carryover36"/>
      <sheetName val="Rp_Banten36"/>
      <sheetName val="DATA_HRG36"/>
      <sheetName val="Data_Jual36"/>
      <sheetName val="tanah_(2)36"/>
      <sheetName val="Jual_Mtr_1236"/>
      <sheetName val="ID_MENADO36"/>
      <sheetName val="BS-PL_Komersil_and_Fiskal36"/>
      <sheetName val="data_(2)36"/>
      <sheetName val="Wil_136"/>
      <sheetName val="WBS_(2)salah36"/>
      <sheetName val="gg_136"/>
      <sheetName val="Ending_SP36"/>
      <sheetName val="DATA_INPUT36"/>
      <sheetName val="Bobot_rev7"/>
      <sheetName val="2703_18"/>
      <sheetName val="Discount_Tables6"/>
      <sheetName val="Write_Off_&amp;_Disposal057"/>
      <sheetName val="Profit_&amp;_Loss_Account6"/>
      <sheetName val="Job_Code_Table6"/>
      <sheetName val="Data_Request6"/>
      <sheetName val="Effort_P6"/>
      <sheetName val="3__PL_ASCO6"/>
      <sheetName val="HRG_BHN6"/>
      <sheetName val="Hua_Yang_Quarterly6"/>
      <sheetName val="Simple_Coff_6"/>
      <sheetName val="STOCK_AKHIR6"/>
      <sheetName val="8400_26"/>
      <sheetName val="ut_no_stm7"/>
      <sheetName val="SAP_27JAN_12PM6"/>
      <sheetName val="Access_Radio_NL4006"/>
      <sheetName val="S_e_p6"/>
      <sheetName val="00_received_in_016"/>
      <sheetName val="F_e_b6"/>
      <sheetName val="Per_GL_J_a_n6"/>
      <sheetName val="A_p_r6"/>
      <sheetName val="M_a_y6"/>
      <sheetName val="DIRECT_COST5"/>
      <sheetName val="Bonus_(CP)6"/>
      <sheetName val="Bonus__(Des)6"/>
      <sheetName val="THR_Leb6"/>
      <sheetName val="THR_Nat6"/>
      <sheetName val="ISI_SPT6"/>
      <sheetName val="Income_Statement6"/>
      <sheetName val="trf_d-i6"/>
      <sheetName val="1200_5_ffe14"/>
      <sheetName val="KKP-II_2_2_1_24"/>
      <sheetName val="Ford_Options4"/>
      <sheetName val="XLS_Avg_Rev4"/>
      <sheetName val="Option_List4"/>
      <sheetName val="HP_18_th4"/>
      <sheetName val="Retail_Spider4"/>
      <sheetName val="Rumus_PL4"/>
      <sheetName val="fr_BS6"/>
      <sheetName val="Terbilang_sertifikat6"/>
      <sheetName val="WBS_20054"/>
      <sheetName val="Lead_Schedule4"/>
      <sheetName val="Balance_Sheet4"/>
      <sheetName val="DB_4"/>
      <sheetName val="Table_Array4"/>
      <sheetName val="Ex_Rate4"/>
      <sheetName val="Angs_B_Group4"/>
      <sheetName val="Cost_Ctr4"/>
      <sheetName val="Table_14"/>
      <sheetName val="Asumsi_Sls4"/>
      <sheetName val="Budget_20024"/>
      <sheetName val="Data_SRL4"/>
      <sheetName val="Data_Prod_Graf4"/>
      <sheetName val="grafik_fisik4"/>
      <sheetName val="Check_Sheet4"/>
      <sheetName val="GRAND_REKAP4"/>
      <sheetName val="H_Satuan5"/>
      <sheetName val="TRAFIK_KAPAL4"/>
      <sheetName val="ARUS_KAS4"/>
      <sheetName val="Sheet1_(2)4"/>
      <sheetName val="1771_24"/>
      <sheetName val="Sales_and_Collections4"/>
      <sheetName val="Operating_Expenses_4"/>
      <sheetName val="P12_44"/>
      <sheetName val="Rincian_Bah&amp;Ten4"/>
      <sheetName val="Plan_vs_Real4"/>
      <sheetName val="Rinci_Progres4"/>
      <sheetName val="BY_PO4"/>
      <sheetName val="Shoping_List_Tsel4"/>
      <sheetName val="SPRS_breakdown_pricing4"/>
      <sheetName val="Invested_capital_VDF4"/>
      <sheetName val="B_-_Norelec4"/>
      <sheetName val="Bill_sipil4"/>
      <sheetName val="daya_tarik_loko4"/>
      <sheetName val="KAS_RP38"/>
      <sheetName val="KAS_$38"/>
      <sheetName val="ELIM_LBU138"/>
      <sheetName val="PNL1_A38"/>
      <sheetName val="PNL2_A38"/>
      <sheetName val="KAS__38"/>
      <sheetName val="Irregular_Income38"/>
      <sheetName val="FE-1770_P138"/>
      <sheetName val="Permanent_info38"/>
      <sheetName val="Tax_Rate37"/>
      <sheetName val="T_material37"/>
      <sheetName val="Tax_Computation37"/>
      <sheetName val="Amortization_Table37"/>
      <sheetName val="Mine_Assumptions37"/>
      <sheetName val="E-2_Capital_AFE_-_Carryover37"/>
      <sheetName val="Rp_Banten37"/>
      <sheetName val="DATA_HRG37"/>
      <sheetName val="Data_Jual37"/>
      <sheetName val="tanah_(2)37"/>
      <sheetName val="Jual_Mtr_1237"/>
      <sheetName val="ID_MENADO37"/>
      <sheetName val="BS-PL_Komersil_and_Fiskal37"/>
      <sheetName val="data_(2)37"/>
      <sheetName val="Wil_137"/>
      <sheetName val="WBS_(2)salah37"/>
      <sheetName val="gg_137"/>
      <sheetName val="Ending_SP37"/>
      <sheetName val="DATA_INPUT37"/>
      <sheetName val="Bobot_rev8"/>
      <sheetName val="2703_19"/>
      <sheetName val="Discount_Tables7"/>
      <sheetName val="Write_Off_&amp;_Disposal058"/>
      <sheetName val="Profit_&amp;_Loss_Account7"/>
      <sheetName val="Job_Code_Table7"/>
      <sheetName val="Data_Request7"/>
      <sheetName val="Effort_P7"/>
      <sheetName val="3__PL_ASCO7"/>
      <sheetName val="HRG_BHN7"/>
      <sheetName val="Hua_Yang_Quarterly7"/>
      <sheetName val="Simple_Coff_7"/>
      <sheetName val="STOCK_AKHIR7"/>
      <sheetName val="8400_27"/>
      <sheetName val="ut_no_stm8"/>
      <sheetName val="SAP_27JAN_12PM7"/>
      <sheetName val="Access_Radio_NL4007"/>
      <sheetName val="S_e_p7"/>
      <sheetName val="00_received_in_017"/>
      <sheetName val="F_e_b7"/>
      <sheetName val="Per_GL_J_a_n7"/>
      <sheetName val="A_p_r7"/>
      <sheetName val="M_a_y7"/>
      <sheetName val="DIRECT_COST6"/>
      <sheetName val="Bonus_(CP)7"/>
      <sheetName val="Bonus__(Des)7"/>
      <sheetName val="THR_Leb7"/>
      <sheetName val="THR_Nat7"/>
      <sheetName val="ISI_SPT7"/>
      <sheetName val="Income_Statement7"/>
      <sheetName val="trf_d-i7"/>
      <sheetName val="1200_5_ffe15"/>
      <sheetName val="KKP-II_2_2_1_25"/>
      <sheetName val="Ford_Options5"/>
      <sheetName val="XLS_Avg_Rev5"/>
      <sheetName val="Option_List5"/>
      <sheetName val="HP_18_th5"/>
      <sheetName val="Retail_Spider5"/>
      <sheetName val="Rumus_PL5"/>
      <sheetName val="fr_BS7"/>
      <sheetName val="Terbilang_sertifikat7"/>
      <sheetName val="WBS_20055"/>
      <sheetName val="Lead_Schedule5"/>
      <sheetName val="Balance_Sheet5"/>
      <sheetName val="DB_5"/>
      <sheetName val="Table_Array5"/>
      <sheetName val="Ex_Rate5"/>
      <sheetName val="Angs_B_Group5"/>
      <sheetName val="Cost_Ctr5"/>
      <sheetName val="Table_15"/>
      <sheetName val="Asumsi_Sls5"/>
      <sheetName val="Budget_20025"/>
      <sheetName val="Data_SRL5"/>
      <sheetName val="Data_Prod_Graf5"/>
      <sheetName val="grafik_fisik5"/>
      <sheetName val="Check_Sheet5"/>
      <sheetName val="GRAND_REKAP5"/>
      <sheetName val="H_Satuan6"/>
      <sheetName val="TRAFIK_KAPAL5"/>
      <sheetName val="ARUS_KAS5"/>
      <sheetName val="Sheet1_(2)5"/>
      <sheetName val="1771_25"/>
      <sheetName val="Sales_and_Collections5"/>
      <sheetName val="Operating_Expenses_5"/>
      <sheetName val="P12_45"/>
      <sheetName val="Rincian_Bah&amp;Ten5"/>
      <sheetName val="Plan_vs_Real5"/>
      <sheetName val="Rinci_Progres5"/>
      <sheetName val="BY_PO5"/>
      <sheetName val="Shoping_List_Tsel5"/>
      <sheetName val="SPRS_breakdown_pricing5"/>
      <sheetName val="Invested_capital_VDF5"/>
      <sheetName val="B_-_Norelec5"/>
      <sheetName val="Bill_sipil5"/>
      <sheetName val="daya_tarik_loko5"/>
      <sheetName val="Beli Mtr"/>
      <sheetName val="DPS OK"/>
      <sheetName val="ENS MACHINE"/>
      <sheetName val="Investment Valuation"/>
      <sheetName val="Olah"/>
      <sheetName val="TO MIG"/>
      <sheetName val="Emp Status MIG"/>
      <sheetName val="INV-KTR"/>
      <sheetName val="CompUSD"/>
      <sheetName val="MAP GAB"/>
      <sheetName val="Alat"/>
      <sheetName val="841"/>
      <sheetName val="DATA_DES"/>
      <sheetName val="5 Yr. Disc."/>
      <sheetName val="Lokal"/>
      <sheetName val="PK"/>
      <sheetName val="PM _2_"/>
      <sheetName val="PM"/>
      <sheetName val="PMCct"/>
      <sheetName val="Eku21Fnl"/>
      <sheetName val="EkualisasiFnl"/>
      <sheetName val="ｲﾝﾄﾞﾈｼｱ"/>
      <sheetName val="PENERIMAAN"/>
      <sheetName val="Irregu hÚ_x0005__x001e__x0000__"/>
      <sheetName val="JOURNAL"/>
      <sheetName val="J.1 Deffered Landright"/>
      <sheetName val="Jenis"/>
      <sheetName val="isbs"/>
      <sheetName val="Scenario"/>
      <sheetName val="Chart of Products"/>
      <sheetName val="DASH"/>
      <sheetName val="Mobdemobalat"/>
      <sheetName val="HARGA AT"/>
      <sheetName val="PROD"/>
      <sheetName val="LAMP_2.2"/>
      <sheetName val="610.05"/>
      <sheetName val="sdm"/>
      <sheetName val="Div2"/>
      <sheetName val="PL SPP per ton"/>
      <sheetName val="rate-alat"/>
      <sheetName val="rate"/>
      <sheetName val="PRY 01-8"/>
      <sheetName val="Kuantitas &amp; Harga"/>
      <sheetName val="Bekisting"/>
      <sheetName val="Galian"/>
      <sheetName val="Material"/>
      <sheetName val="RinciBab1_Seksi1"/>
      <sheetName val="grail"/>
      <sheetName val="ANAL"/>
      <sheetName val="EVAL-ANAL"/>
      <sheetName val="BHN-ALAT"/>
      <sheetName val="DaftarHarga"/>
      <sheetName val="Monitor"/>
      <sheetName val="TL"/>
      <sheetName val="Unit Rate"/>
      <sheetName val="bhn-upah"/>
      <sheetName val="Marshal -1"/>
      <sheetName val="upah"/>
      <sheetName val="Bill 4.1"/>
      <sheetName val="Rkp(1)"/>
      <sheetName val="harga sat"/>
      <sheetName val="Anls"/>
      <sheetName val="Bill"/>
      <sheetName val="DIV.9"/>
      <sheetName val="REF.ONLY"/>
      <sheetName val="RPP01 3"/>
      <sheetName val="Rekap 1"/>
      <sheetName val="RPP01 6"/>
      <sheetName val="Pipe"/>
      <sheetName val="Danamon LK"/>
      <sheetName val="Daftar Upah,Bhn,&amp; alat"/>
      <sheetName val="AHS-8FO"/>
      <sheetName val="CATATAN"/>
      <sheetName val="fcsp-w"/>
      <sheetName val="D4"/>
      <sheetName val="D6"/>
      <sheetName val="D7"/>
      <sheetName val="D8"/>
      <sheetName val="HARGA MATERIAL"/>
      <sheetName val="Cash2"/>
      <sheetName val="prog-mgu"/>
      <sheetName val="Rekap Analisa"/>
      <sheetName val="1195 B1"/>
      <sheetName val="hardas"/>
      <sheetName val="resume rkap"/>
      <sheetName val="pricing"/>
      <sheetName val="HRG-DASAR"/>
      <sheetName val="resume"/>
      <sheetName val="SCHEDULE "/>
      <sheetName val="1.B"/>
      <sheetName val="NP"/>
      <sheetName val="Urai _ Guide Post"/>
      <sheetName val="Urai_Galian Tanah"/>
      <sheetName val="Invoice"/>
      <sheetName val="Customize Your Invoice"/>
      <sheetName val="trf 7 jht"/>
      <sheetName val="WT-LIST"/>
      <sheetName val="K"/>
      <sheetName val="Girder-30"/>
      <sheetName val="Customize Your Purchase Order"/>
      <sheetName val="GIRDER 2"/>
      <sheetName val="REKAP READYMIX"/>
      <sheetName val="Mobilisasi"/>
      <sheetName val="SPT TAHUNAN"/>
      <sheetName val="Rinc_Setoran Astek"/>
      <sheetName val="DPLK_PST"/>
      <sheetName val="jkk_takaful"/>
      <sheetName val="Hsatuan-OK"/>
      <sheetName val="Account Code"/>
      <sheetName val="RIG 134-ASSETS APR 97"/>
      <sheetName val="RIG 027-ASSETS-AFTER 30 JUN 97"/>
      <sheetName val="RAB NEGO 17.01.18"/>
      <sheetName val="hsat-SD"/>
      <sheetName val="EVALUASI"/>
      <sheetName val="Cashflow_ref"/>
      <sheetName val="HS-2"/>
      <sheetName val="bd"/>
      <sheetName val="upah_borong"/>
      <sheetName val="6-AGREGAT"/>
      <sheetName val="Sales Rental"/>
      <sheetName val="Sales Parameter"/>
      <sheetName val="8410(Kerb)"/>
      <sheetName val="Van_Melle"/>
      <sheetName val="HSATUAN"/>
      <sheetName val="FORM X COST"/>
      <sheetName val="Hargamat"/>
      <sheetName val="029Cikeas00"/>
      <sheetName val="610.03a 15-7"/>
      <sheetName val="DATA-MASUKAN"/>
      <sheetName val="BCA-6"/>
      <sheetName val="P_L98"/>
      <sheetName val="BS-RTI"/>
      <sheetName val="MI(data_base)"/>
      <sheetName val="RANKING_PELAPORAN"/>
      <sheetName val="Price_List"/>
      <sheetName val="Income_Statement-May_2004"/>
      <sheetName val="VAT01_16"/>
      <sheetName val="VAT02_16"/>
      <sheetName val="VAT03_16"/>
      <sheetName val="VAT04_16"/>
      <sheetName val="VAT05_16"/>
      <sheetName val="VAT06_16"/>
      <sheetName val="VAT07_16"/>
      <sheetName val="VAT08_16"/>
      <sheetName val="VAT09_16"/>
      <sheetName val="VAT10_16"/>
      <sheetName val="VAT10_16_P-1"/>
      <sheetName val="VAT11_16"/>
      <sheetName val="VAT11_16_P-1"/>
      <sheetName val="VAT12_16"/>
      <sheetName val="VAT01_17"/>
      <sheetName val="VAT02_17"/>
      <sheetName val="VAT03_17"/>
      <sheetName val="VAT04_17"/>
      <sheetName val="VAT05_17"/>
      <sheetName val="VAT06_17"/>
      <sheetName val="VAT07_17"/>
      <sheetName val="VAT08_17"/>
      <sheetName val="VAT09_17"/>
      <sheetName val="VAT10_17"/>
      <sheetName val="VAT11_17"/>
      <sheetName val="VAT12_17"/>
      <sheetName val="VAT01_18"/>
      <sheetName val="VAT02_18"/>
      <sheetName val="VAT03_18"/>
      <sheetName val="VAT04_18"/>
      <sheetName val="VAT05_18"/>
      <sheetName val="VAT06_18"/>
      <sheetName val="VAT07_18"/>
      <sheetName val="VAT08_18"/>
      <sheetName val="VAT09_18"/>
      <sheetName val="VAT10_18"/>
      <sheetName val="VAT11_18"/>
      <sheetName val="VAT12_18"/>
      <sheetName val="VAT01_19"/>
      <sheetName val="VAT02_19"/>
      <sheetName val="VAT03_19"/>
      <sheetName val="VAT04_19"/>
      <sheetName val="VAT04_19_P-1"/>
      <sheetName val="VAT05_19"/>
      <sheetName val="VAT05_19_P-1"/>
      <sheetName val="VAT06_19"/>
      <sheetName val="VAT07_19"/>
      <sheetName val="Data_Vendor"/>
      <sheetName val="GL_SALES_BFI"/>
      <sheetName val="SCREEN_SHOOT_GL_SALES_BFI"/>
      <sheetName val="7_1(3)"/>
      <sheetName val="Harga_Dasar"/>
      <sheetName val="Analisa_K"/>
      <sheetName val="Isolasi_Luar_Dalam"/>
      <sheetName val="Isolasi_Luar"/>
      <sheetName val="NAMA_DEPT"/>
      <sheetName val="BQ_ARS"/>
      <sheetName val="input_data_umum"/>
      <sheetName val="WP_AKTIVA"/>
      <sheetName val="Basic_Information"/>
      <sheetName val="L12_Akt_Tetap"/>
      <sheetName val="D_BOARD"/>
      <sheetName val="Detail_UMS_Rev_Juni"/>
      <sheetName val="TO_MIG"/>
      <sheetName val="Emp_Status_MIG"/>
      <sheetName val="Unit_Rate_Indirect"/>
      <sheetName val="daftar_harga_satuan"/>
      <sheetName val="MI(data_base)1"/>
      <sheetName val="RANKING_PELAPORAN1"/>
      <sheetName val="Price_List1"/>
      <sheetName val="Income_Statement-May_20041"/>
      <sheetName val="VAT01_161"/>
      <sheetName val="VAT02_161"/>
      <sheetName val="VAT03_161"/>
      <sheetName val="VAT04_161"/>
      <sheetName val="VAT05_161"/>
      <sheetName val="VAT06_161"/>
      <sheetName val="VAT07_161"/>
      <sheetName val="VAT08_161"/>
      <sheetName val="VAT09_161"/>
      <sheetName val="VAT10_161"/>
      <sheetName val="VAT10_16_P-11"/>
      <sheetName val="VAT11_161"/>
      <sheetName val="VAT11_16_P-11"/>
      <sheetName val="VAT12_161"/>
      <sheetName val="VAT01_171"/>
      <sheetName val="VAT02_171"/>
      <sheetName val="VAT03_171"/>
      <sheetName val="VAT04_171"/>
      <sheetName val="VAT05_171"/>
      <sheetName val="VAT06_171"/>
      <sheetName val="VAT07_171"/>
      <sheetName val="VAT08_171"/>
      <sheetName val="VAT09_171"/>
      <sheetName val="VAT10_171"/>
      <sheetName val="VAT11_171"/>
      <sheetName val="VAT12_171"/>
      <sheetName val="VAT01_181"/>
      <sheetName val="VAT02_181"/>
      <sheetName val="VAT03_181"/>
      <sheetName val="VAT04_181"/>
      <sheetName val="VAT05_181"/>
      <sheetName val="VAT06_181"/>
      <sheetName val="VAT07_181"/>
      <sheetName val="VAT08_181"/>
      <sheetName val="VAT09_181"/>
      <sheetName val="VAT10_181"/>
      <sheetName val="VAT11_181"/>
      <sheetName val="VAT12_181"/>
      <sheetName val="VAT01_191"/>
      <sheetName val="VAT02_191"/>
      <sheetName val="VAT03_191"/>
      <sheetName val="VAT04_191"/>
      <sheetName val="VAT04_19_P-11"/>
      <sheetName val="VAT05_191"/>
      <sheetName val="VAT05_19_P-11"/>
      <sheetName val="VAT06_191"/>
      <sheetName val="VAT07_191"/>
      <sheetName val="Data_Vendor1"/>
      <sheetName val="GL_SALES_BFI1"/>
      <sheetName val="SCREEN_SHOOT_GL_SALES_BFI1"/>
      <sheetName val="7_1(3)1"/>
      <sheetName val="Harga_Dasar1"/>
      <sheetName val="Analisa_K1"/>
      <sheetName val="Isolasi_Luar_Dalam1"/>
      <sheetName val="Isolasi_Luar1"/>
      <sheetName val="NAMA_DEPT1"/>
      <sheetName val="BQ_ARS1"/>
      <sheetName val="input_data_umum1"/>
      <sheetName val="WP_AKTIVA1"/>
      <sheetName val="Basic_Information1"/>
      <sheetName val="L12_Akt_Tetap1"/>
      <sheetName val="D_BOARD1"/>
      <sheetName val="PL_(MONTHLY)1"/>
      <sheetName val="Detail_UMS_Rev_Juni1"/>
      <sheetName val="TO_MIG1"/>
      <sheetName val="Emp_Status_MIG1"/>
      <sheetName val="Unit_Rate_Indirect1"/>
      <sheetName val="daftar_harga_satuan1"/>
      <sheetName val="Irregu hÚ_x0005__x001e____ú=_x0015_"/>
      <sheetName val="BSLA"/>
      <sheetName val="CRA-Detail"/>
      <sheetName val="peb'03"/>
      <sheetName val="RumusTB 1 bln"/>
      <sheetName val="PRBM0900"/>
      <sheetName val="07-230420"/>
      <sheetName val="DATABASE A1"/>
      <sheetName val="P'DPTAN &amp; BEBAN LAIN2"/>
      <sheetName val="JUAL@RETUR"/>
      <sheetName val="Jual per unit"/>
      <sheetName val="Sheet2 (2)"/>
      <sheetName val="UM_UT"/>
      <sheetName val="Constants"/>
      <sheetName val="KPI_DATABANK"/>
      <sheetName val="Operation 1206-0107"/>
      <sheetName val="Maintenance 1206-0107"/>
      <sheetName val="TB2004"/>
      <sheetName val="DES 08"/>
      <sheetName val="fiscal depr(E)"/>
      <sheetName val="DEPK2003"/>
      <sheetName val="JVFORM"/>
      <sheetName val="N-HMSP"/>
      <sheetName val="StrukGj"/>
      <sheetName val="Absen"/>
      <sheetName val="Valuation"/>
      <sheetName val="3"/>
      <sheetName val="availability"/>
      <sheetName val="BoQ_C4"/>
      <sheetName val="REKAP_BI"/>
      <sheetName val="Kalkulasi_Loan"/>
      <sheetName val="D-1"/>
      <sheetName val="HB "/>
      <sheetName val="REG TOTAL"/>
      <sheetName val="RUGI LABA (12)"/>
      <sheetName val="Manual"/>
      <sheetName val="OT Alin"/>
      <sheetName val="For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 refreshError="1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/>
      <sheetData sheetId="674"/>
      <sheetData sheetId="675"/>
      <sheetData sheetId="676" refreshError="1"/>
      <sheetData sheetId="677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/>
      <sheetData sheetId="775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 refreshError="1"/>
      <sheetData sheetId="810" refreshError="1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/>
      <sheetData sheetId="2443"/>
      <sheetData sheetId="2444"/>
      <sheetData sheetId="2445"/>
      <sheetData sheetId="2446" refreshError="1"/>
      <sheetData sheetId="2447" refreshError="1"/>
      <sheetData sheetId="2448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"/>
      <sheetName val="des"/>
      <sheetName val="NOV"/>
      <sheetName val="oct"/>
      <sheetName val="sept"/>
      <sheetName val="aug"/>
      <sheetName val="july"/>
      <sheetName val="june"/>
      <sheetName val="may"/>
      <sheetName val="Apr"/>
      <sheetName val="Mar"/>
      <sheetName val="Feb"/>
      <sheetName val="J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"/>
      <sheetName val="june"/>
      <sheetName val="JVFORM"/>
      <sheetName val="JAN"/>
      <sheetName val="P&amp;L98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ing AP"/>
      <sheetName val="PPh"/>
      <sheetName val="Supplier"/>
      <sheetName val="Payable Voucher"/>
      <sheetName val="Cetak PV"/>
      <sheetName val="Buku BANK"/>
      <sheetName val="Cetak BDV"/>
      <sheetName val="Cetak ORV"/>
      <sheetName val="Buku K A S"/>
      <sheetName val="Kas Voucher"/>
      <sheetName val="IDR SMP"/>
    </sheetNames>
    <sheetDataSet>
      <sheetData sheetId="0" refreshError="1"/>
      <sheetData sheetId="1" refreshError="1"/>
      <sheetData sheetId="2">
        <row r="5">
          <cell r="B5">
            <v>101</v>
          </cell>
          <cell r="F5" t="str">
            <v>A &amp; P Translation</v>
          </cell>
        </row>
        <row r="6">
          <cell r="B6">
            <v>102</v>
          </cell>
          <cell r="F6" t="str">
            <v>Aecom Indonesia, PT</v>
          </cell>
        </row>
        <row r="7">
          <cell r="B7">
            <v>103</v>
          </cell>
          <cell r="F7" t="str">
            <v>AKSET</v>
          </cell>
        </row>
        <row r="8">
          <cell r="B8">
            <v>104</v>
          </cell>
          <cell r="F8" t="str">
            <v>Astra Sedaya Finance, PT</v>
          </cell>
        </row>
        <row r="9">
          <cell r="B9">
            <v>105</v>
          </cell>
        </row>
        <row r="10">
          <cell r="B10">
            <v>106</v>
          </cell>
        </row>
        <row r="11">
          <cell r="B11">
            <v>107</v>
          </cell>
        </row>
        <row r="12">
          <cell r="B12">
            <v>108</v>
          </cell>
        </row>
        <row r="13">
          <cell r="B13">
            <v>109</v>
          </cell>
        </row>
        <row r="14">
          <cell r="B14">
            <v>110</v>
          </cell>
          <cell r="F14" t="str">
            <v>BARAMULTI SUGIH SENTOSA, PT</v>
          </cell>
        </row>
        <row r="15">
          <cell r="B15">
            <v>111</v>
          </cell>
        </row>
        <row r="16">
          <cell r="B16">
            <v>112</v>
          </cell>
          <cell r="F16" t="str">
            <v>Beringin Nusantara Jaya</v>
          </cell>
        </row>
        <row r="17">
          <cell r="B17">
            <v>113</v>
          </cell>
          <cell r="F17" t="str">
            <v>BPJS Ketenagakerjaan</v>
          </cell>
        </row>
        <row r="18">
          <cell r="B18">
            <v>114</v>
          </cell>
          <cell r="F18" t="str">
            <v>BSEE, PT Site</v>
          </cell>
        </row>
        <row r="19">
          <cell r="B19">
            <v>115</v>
          </cell>
          <cell r="F19" t="str">
            <v>Bupati Muara Enim</v>
          </cell>
        </row>
        <row r="20">
          <cell r="B20">
            <v>116</v>
          </cell>
        </row>
        <row r="21">
          <cell r="B21">
            <v>117</v>
          </cell>
        </row>
        <row r="22">
          <cell r="B22">
            <v>118</v>
          </cell>
        </row>
        <row r="23">
          <cell r="B23">
            <v>119</v>
          </cell>
        </row>
        <row r="24">
          <cell r="B24">
            <v>120</v>
          </cell>
        </row>
        <row r="25">
          <cell r="B25">
            <v>121</v>
          </cell>
        </row>
        <row r="26">
          <cell r="B26">
            <v>122</v>
          </cell>
        </row>
        <row r="27">
          <cell r="B27">
            <v>123</v>
          </cell>
        </row>
        <row r="28">
          <cell r="B28">
            <v>124</v>
          </cell>
        </row>
        <row r="29">
          <cell r="B29">
            <v>125</v>
          </cell>
        </row>
        <row r="30">
          <cell r="B30">
            <v>126</v>
          </cell>
        </row>
        <row r="31">
          <cell r="B31">
            <v>127</v>
          </cell>
        </row>
        <row r="32">
          <cell r="B32">
            <v>128</v>
          </cell>
        </row>
        <row r="33">
          <cell r="B33">
            <v>129</v>
          </cell>
        </row>
        <row r="34">
          <cell r="B34">
            <v>130</v>
          </cell>
          <cell r="F34" t="str">
            <v>Dino Limawan</v>
          </cell>
        </row>
        <row r="35">
          <cell r="B35">
            <v>131</v>
          </cell>
          <cell r="F35" t="str">
            <v>Duta Jaya Putrapersada Mining, PT</v>
          </cell>
        </row>
        <row r="36">
          <cell r="B36">
            <v>132</v>
          </cell>
        </row>
        <row r="37">
          <cell r="B37">
            <v>133</v>
          </cell>
        </row>
        <row r="38">
          <cell r="B38">
            <v>134</v>
          </cell>
        </row>
        <row r="39">
          <cell r="B39">
            <v>135</v>
          </cell>
        </row>
        <row r="40">
          <cell r="B40">
            <v>136</v>
          </cell>
        </row>
        <row r="41">
          <cell r="B41">
            <v>137</v>
          </cell>
        </row>
        <row r="42">
          <cell r="B42">
            <v>138</v>
          </cell>
        </row>
        <row r="43">
          <cell r="B43">
            <v>139</v>
          </cell>
        </row>
        <row r="44">
          <cell r="B44">
            <v>140</v>
          </cell>
          <cell r="F44" t="str">
            <v>Eagle Stationery</v>
          </cell>
        </row>
        <row r="45">
          <cell r="B45">
            <v>141</v>
          </cell>
          <cell r="F45" t="str">
            <v>Edi Suwandi</v>
          </cell>
        </row>
        <row r="46">
          <cell r="B46">
            <v>142</v>
          </cell>
          <cell r="F46" t="str">
            <v>Enka Manunggal Mandiri Tour, PT</v>
          </cell>
        </row>
        <row r="47">
          <cell r="B47">
            <v>143</v>
          </cell>
        </row>
        <row r="48">
          <cell r="B48">
            <v>144</v>
          </cell>
        </row>
        <row r="49">
          <cell r="B49">
            <v>145</v>
          </cell>
        </row>
        <row r="50">
          <cell r="B50">
            <v>146</v>
          </cell>
        </row>
        <row r="51">
          <cell r="B51">
            <v>147</v>
          </cell>
        </row>
        <row r="52">
          <cell r="B52">
            <v>148</v>
          </cell>
        </row>
        <row r="53">
          <cell r="B53">
            <v>149</v>
          </cell>
        </row>
        <row r="54">
          <cell r="B54">
            <v>150</v>
          </cell>
        </row>
        <row r="55">
          <cell r="B55">
            <v>151</v>
          </cell>
        </row>
        <row r="56">
          <cell r="B56">
            <v>152</v>
          </cell>
        </row>
        <row r="57">
          <cell r="B57">
            <v>153</v>
          </cell>
        </row>
        <row r="58">
          <cell r="B58">
            <v>154</v>
          </cell>
        </row>
        <row r="59">
          <cell r="B59">
            <v>155</v>
          </cell>
        </row>
        <row r="60">
          <cell r="B60">
            <v>156</v>
          </cell>
        </row>
        <row r="61">
          <cell r="B61">
            <v>157</v>
          </cell>
        </row>
        <row r="62">
          <cell r="B62">
            <v>158</v>
          </cell>
        </row>
        <row r="63">
          <cell r="B63">
            <v>159</v>
          </cell>
        </row>
        <row r="64">
          <cell r="B64">
            <v>160</v>
          </cell>
          <cell r="F64" t="str">
            <v>Genta Tours</v>
          </cell>
        </row>
        <row r="65">
          <cell r="B65">
            <v>161</v>
          </cell>
          <cell r="F65" t="str">
            <v>Geoservices, PT</v>
          </cell>
        </row>
        <row r="66">
          <cell r="B66">
            <v>162</v>
          </cell>
          <cell r="F66" t="str">
            <v>Golden Auto Werkstatt</v>
          </cell>
        </row>
        <row r="67">
          <cell r="B67">
            <v>163</v>
          </cell>
        </row>
        <row r="68">
          <cell r="B68">
            <v>164</v>
          </cell>
        </row>
        <row r="69">
          <cell r="B69">
            <v>165</v>
          </cell>
        </row>
        <row r="70">
          <cell r="B70">
            <v>166</v>
          </cell>
        </row>
        <row r="71">
          <cell r="B71">
            <v>167</v>
          </cell>
        </row>
        <row r="72">
          <cell r="B72">
            <v>168</v>
          </cell>
        </row>
        <row r="73">
          <cell r="B73">
            <v>169</v>
          </cell>
        </row>
        <row r="74">
          <cell r="B74">
            <v>170</v>
          </cell>
        </row>
        <row r="75">
          <cell r="B75">
            <v>171</v>
          </cell>
          <cell r="F75" t="str">
            <v>Hotel Alila</v>
          </cell>
        </row>
        <row r="76">
          <cell r="B76">
            <v>172</v>
          </cell>
        </row>
        <row r="77">
          <cell r="B77">
            <v>173</v>
          </cell>
        </row>
        <row r="78">
          <cell r="B78">
            <v>174</v>
          </cell>
        </row>
        <row r="79">
          <cell r="B79">
            <v>175</v>
          </cell>
        </row>
        <row r="80">
          <cell r="B80">
            <v>176</v>
          </cell>
        </row>
        <row r="81">
          <cell r="B81">
            <v>177</v>
          </cell>
        </row>
        <row r="82">
          <cell r="B82">
            <v>178</v>
          </cell>
        </row>
        <row r="83">
          <cell r="B83">
            <v>179</v>
          </cell>
        </row>
        <row r="84">
          <cell r="B84">
            <v>180</v>
          </cell>
          <cell r="F84" t="str">
            <v>INTI BUMI SUKSES PERKASA, PT</v>
          </cell>
        </row>
        <row r="85">
          <cell r="B85">
            <v>181</v>
          </cell>
          <cell r="F85" t="str">
            <v>IRMA BONITA, SH</v>
          </cell>
        </row>
        <row r="86">
          <cell r="B86">
            <v>182</v>
          </cell>
        </row>
        <row r="87">
          <cell r="B87">
            <v>183</v>
          </cell>
        </row>
        <row r="88">
          <cell r="B88">
            <v>184</v>
          </cell>
        </row>
        <row r="89">
          <cell r="B89">
            <v>185</v>
          </cell>
        </row>
        <row r="90">
          <cell r="B90">
            <v>186</v>
          </cell>
        </row>
        <row r="91">
          <cell r="B91">
            <v>187</v>
          </cell>
        </row>
        <row r="92">
          <cell r="B92">
            <v>188</v>
          </cell>
        </row>
        <row r="93">
          <cell r="B93">
            <v>189</v>
          </cell>
        </row>
        <row r="94">
          <cell r="B94">
            <v>190</v>
          </cell>
        </row>
        <row r="95">
          <cell r="B95">
            <v>191</v>
          </cell>
        </row>
        <row r="96">
          <cell r="B96">
            <v>192</v>
          </cell>
        </row>
        <row r="97">
          <cell r="B97">
            <v>193</v>
          </cell>
        </row>
        <row r="98">
          <cell r="B98">
            <v>194</v>
          </cell>
        </row>
        <row r="99">
          <cell r="B99">
            <v>195</v>
          </cell>
        </row>
        <row r="100">
          <cell r="B100">
            <v>196</v>
          </cell>
        </row>
        <row r="101">
          <cell r="B101">
            <v>197</v>
          </cell>
        </row>
        <row r="102">
          <cell r="B102">
            <v>198</v>
          </cell>
        </row>
        <row r="103">
          <cell r="B103">
            <v>199</v>
          </cell>
        </row>
        <row r="104">
          <cell r="B104">
            <v>200</v>
          </cell>
          <cell r="F104" t="str">
            <v>Kantor Akuntan Anwar &amp; Rekan</v>
          </cell>
        </row>
        <row r="105">
          <cell r="B105">
            <v>201</v>
          </cell>
          <cell r="F105" t="str">
            <v>Karya Cipta Utama</v>
          </cell>
        </row>
        <row r="106">
          <cell r="B106">
            <v>202</v>
          </cell>
          <cell r="F106" t="str">
            <v>Karyawan</v>
          </cell>
        </row>
        <row r="107">
          <cell r="B107">
            <v>203</v>
          </cell>
          <cell r="F107" t="str">
            <v>Kas Negara Pajak</v>
          </cell>
        </row>
        <row r="108">
          <cell r="B108">
            <v>204</v>
          </cell>
          <cell r="F108" t="str">
            <v>Kasih Setia Perkas, CV</v>
          </cell>
        </row>
        <row r="109">
          <cell r="B109">
            <v>205</v>
          </cell>
          <cell r="F109" t="str">
            <v>Kas Negara P N B P</v>
          </cell>
        </row>
        <row r="110">
          <cell r="B110">
            <v>206</v>
          </cell>
        </row>
        <row r="111">
          <cell r="B111">
            <v>207</v>
          </cell>
        </row>
        <row r="112">
          <cell r="B112">
            <v>208</v>
          </cell>
        </row>
        <row r="113">
          <cell r="B113">
            <v>209</v>
          </cell>
        </row>
        <row r="114">
          <cell r="B114">
            <v>210</v>
          </cell>
        </row>
        <row r="115">
          <cell r="B115">
            <v>211</v>
          </cell>
        </row>
        <row r="116">
          <cell r="B116">
            <v>212</v>
          </cell>
        </row>
        <row r="117">
          <cell r="B117">
            <v>213</v>
          </cell>
        </row>
        <row r="118">
          <cell r="B118">
            <v>214</v>
          </cell>
        </row>
        <row r="119">
          <cell r="B119">
            <v>215</v>
          </cell>
        </row>
        <row r="120">
          <cell r="B120">
            <v>216</v>
          </cell>
        </row>
        <row r="121">
          <cell r="B121">
            <v>217</v>
          </cell>
        </row>
        <row r="122">
          <cell r="B122">
            <v>218</v>
          </cell>
        </row>
        <row r="123">
          <cell r="B123">
            <v>219</v>
          </cell>
        </row>
        <row r="124">
          <cell r="B124">
            <v>220</v>
          </cell>
          <cell r="F124" t="str">
            <v>Mandiri Tunas Finance, PT</v>
          </cell>
        </row>
        <row r="125">
          <cell r="B125">
            <v>221</v>
          </cell>
          <cell r="F125" t="str">
            <v>Marsh Indonesia, PT</v>
          </cell>
        </row>
        <row r="126">
          <cell r="B126">
            <v>222</v>
          </cell>
          <cell r="F126" t="str">
            <v>Mekar Jaya Motor</v>
          </cell>
        </row>
        <row r="127">
          <cell r="B127">
            <v>223</v>
          </cell>
          <cell r="F127" t="str">
            <v>Mahkota Piranti Abadi, PT</v>
          </cell>
        </row>
        <row r="128">
          <cell r="B128">
            <v>224</v>
          </cell>
          <cell r="F128" t="str">
            <v>Mumpuni Inti Mandiri, PT</v>
          </cell>
        </row>
        <row r="129">
          <cell r="B129">
            <v>225</v>
          </cell>
        </row>
        <row r="130">
          <cell r="B130">
            <v>226</v>
          </cell>
        </row>
        <row r="131">
          <cell r="B131">
            <v>227</v>
          </cell>
        </row>
        <row r="132">
          <cell r="B132">
            <v>228</v>
          </cell>
        </row>
        <row r="133">
          <cell r="B133">
            <v>229</v>
          </cell>
        </row>
        <row r="134">
          <cell r="B134">
            <v>230</v>
          </cell>
          <cell r="F134" t="str">
            <v>New Resource Mine Consulting, PT</v>
          </cell>
        </row>
        <row r="135">
          <cell r="B135">
            <v>231</v>
          </cell>
          <cell r="F135" t="str">
            <v>Nusantara Andalas Motor, PT</v>
          </cell>
        </row>
        <row r="136">
          <cell r="B136">
            <v>232</v>
          </cell>
        </row>
        <row r="137">
          <cell r="B137">
            <v>233</v>
          </cell>
        </row>
        <row r="138">
          <cell r="B138">
            <v>234</v>
          </cell>
        </row>
        <row r="139">
          <cell r="B139">
            <v>235</v>
          </cell>
        </row>
        <row r="140">
          <cell r="B140">
            <v>236</v>
          </cell>
        </row>
        <row r="141">
          <cell r="B141">
            <v>237</v>
          </cell>
        </row>
        <row r="142">
          <cell r="B142">
            <v>238</v>
          </cell>
        </row>
        <row r="143">
          <cell r="B143">
            <v>239</v>
          </cell>
        </row>
        <row r="144">
          <cell r="B144">
            <v>240</v>
          </cell>
        </row>
        <row r="145">
          <cell r="B145">
            <v>241</v>
          </cell>
        </row>
        <row r="146">
          <cell r="B146">
            <v>242</v>
          </cell>
        </row>
        <row r="147">
          <cell r="B147">
            <v>243</v>
          </cell>
        </row>
        <row r="148">
          <cell r="B148">
            <v>244</v>
          </cell>
        </row>
        <row r="149">
          <cell r="B149">
            <v>245</v>
          </cell>
        </row>
        <row r="150">
          <cell r="B150">
            <v>246</v>
          </cell>
        </row>
        <row r="151">
          <cell r="B151">
            <v>247</v>
          </cell>
        </row>
        <row r="152">
          <cell r="B152">
            <v>248</v>
          </cell>
        </row>
        <row r="153">
          <cell r="B153">
            <v>249</v>
          </cell>
        </row>
        <row r="154">
          <cell r="B154">
            <v>250</v>
          </cell>
          <cell r="F154" t="str">
            <v>Plaza Auto Prima</v>
          </cell>
        </row>
        <row r="155">
          <cell r="B155">
            <v>251</v>
          </cell>
        </row>
        <row r="156">
          <cell r="B156">
            <v>252</v>
          </cell>
        </row>
        <row r="157">
          <cell r="B157">
            <v>253</v>
          </cell>
        </row>
        <row r="158">
          <cell r="B158">
            <v>254</v>
          </cell>
        </row>
        <row r="159">
          <cell r="B159">
            <v>255</v>
          </cell>
        </row>
        <row r="160">
          <cell r="B160">
            <v>256</v>
          </cell>
        </row>
        <row r="161">
          <cell r="B161">
            <v>257</v>
          </cell>
        </row>
        <row r="162">
          <cell r="B162">
            <v>258</v>
          </cell>
        </row>
        <row r="163">
          <cell r="B163">
            <v>259</v>
          </cell>
        </row>
        <row r="164">
          <cell r="B164">
            <v>260</v>
          </cell>
        </row>
        <row r="165">
          <cell r="B165">
            <v>261</v>
          </cell>
        </row>
        <row r="166">
          <cell r="B166">
            <v>262</v>
          </cell>
        </row>
        <row r="167">
          <cell r="B167">
            <v>263</v>
          </cell>
        </row>
        <row r="168">
          <cell r="B168">
            <v>264</v>
          </cell>
        </row>
        <row r="169">
          <cell r="B169">
            <v>265</v>
          </cell>
        </row>
        <row r="170">
          <cell r="B170">
            <v>266</v>
          </cell>
        </row>
        <row r="171">
          <cell r="B171">
            <v>267</v>
          </cell>
        </row>
        <row r="172">
          <cell r="B172">
            <v>268</v>
          </cell>
        </row>
        <row r="173">
          <cell r="B173">
            <v>269</v>
          </cell>
        </row>
        <row r="174">
          <cell r="B174">
            <v>270</v>
          </cell>
        </row>
        <row r="175">
          <cell r="B175">
            <v>271</v>
          </cell>
          <cell r="F175" t="str">
            <v>Recsalog Geoprima, PT</v>
          </cell>
        </row>
        <row r="176">
          <cell r="B176">
            <v>272</v>
          </cell>
        </row>
        <row r="177">
          <cell r="B177">
            <v>273</v>
          </cell>
        </row>
        <row r="178">
          <cell r="B178">
            <v>274</v>
          </cell>
        </row>
        <row r="179">
          <cell r="B179">
            <v>275</v>
          </cell>
        </row>
        <row r="180">
          <cell r="B180">
            <v>276</v>
          </cell>
        </row>
        <row r="181">
          <cell r="B181">
            <v>277</v>
          </cell>
        </row>
        <row r="182">
          <cell r="B182">
            <v>278</v>
          </cell>
        </row>
        <row r="183">
          <cell r="B183">
            <v>279</v>
          </cell>
        </row>
        <row r="184">
          <cell r="B184">
            <v>280</v>
          </cell>
          <cell r="F184" t="str">
            <v>SAPUTRA BAN, CV</v>
          </cell>
        </row>
        <row r="185">
          <cell r="B185">
            <v>281</v>
          </cell>
          <cell r="F185" t="str">
            <v>Sarana Kelola Sejahtera, PT</v>
          </cell>
        </row>
        <row r="186">
          <cell r="B186">
            <v>282</v>
          </cell>
          <cell r="F186" t="str">
            <v>Sinar Perdana Kurnia Alam, PT</v>
          </cell>
        </row>
        <row r="187">
          <cell r="B187">
            <v>283</v>
          </cell>
          <cell r="F187" t="str">
            <v>Stephen Kevin Wilson</v>
          </cell>
        </row>
        <row r="188">
          <cell r="B188">
            <v>284</v>
          </cell>
          <cell r="F188" t="str">
            <v>SMP, PT  Site</v>
          </cell>
        </row>
        <row r="189">
          <cell r="B189">
            <v>285</v>
          </cell>
        </row>
        <row r="190">
          <cell r="B190">
            <v>286</v>
          </cell>
        </row>
        <row r="191">
          <cell r="B191">
            <v>287</v>
          </cell>
        </row>
        <row r="192">
          <cell r="B192">
            <v>288</v>
          </cell>
        </row>
        <row r="193">
          <cell r="B193">
            <v>289</v>
          </cell>
        </row>
        <row r="194">
          <cell r="B194">
            <v>290</v>
          </cell>
          <cell r="F194" t="str">
            <v>Tara Tour</v>
          </cell>
        </row>
        <row r="195">
          <cell r="B195">
            <v>291</v>
          </cell>
          <cell r="F195" t="str">
            <v>Travel Connexions</v>
          </cell>
        </row>
        <row r="196">
          <cell r="B196">
            <v>292</v>
          </cell>
        </row>
        <row r="197">
          <cell r="B197">
            <v>293</v>
          </cell>
        </row>
        <row r="198">
          <cell r="B198">
            <v>294</v>
          </cell>
        </row>
        <row r="199">
          <cell r="B199">
            <v>295</v>
          </cell>
        </row>
        <row r="200">
          <cell r="B200">
            <v>296</v>
          </cell>
        </row>
        <row r="201">
          <cell r="B201">
            <v>297</v>
          </cell>
        </row>
        <row r="202">
          <cell r="B202">
            <v>298</v>
          </cell>
        </row>
        <row r="203">
          <cell r="B203">
            <v>299</v>
          </cell>
        </row>
        <row r="204">
          <cell r="B204">
            <v>300</v>
          </cell>
          <cell r="F204" t="str">
            <v>United Tractors Tbk, PT</v>
          </cell>
        </row>
        <row r="205">
          <cell r="B205">
            <v>301</v>
          </cell>
        </row>
        <row r="206">
          <cell r="B206">
            <v>302</v>
          </cell>
        </row>
        <row r="207">
          <cell r="B207">
            <v>303</v>
          </cell>
        </row>
        <row r="208">
          <cell r="B208">
            <v>304</v>
          </cell>
        </row>
        <row r="209">
          <cell r="B209">
            <v>305</v>
          </cell>
        </row>
        <row r="210">
          <cell r="B210">
            <v>306</v>
          </cell>
        </row>
        <row r="211">
          <cell r="B211">
            <v>307</v>
          </cell>
        </row>
        <row r="212">
          <cell r="B212">
            <v>308</v>
          </cell>
        </row>
        <row r="213">
          <cell r="B213">
            <v>309</v>
          </cell>
        </row>
        <row r="214">
          <cell r="B214">
            <v>310</v>
          </cell>
        </row>
        <row r="215">
          <cell r="B215">
            <v>311</v>
          </cell>
        </row>
        <row r="216">
          <cell r="B216">
            <v>312</v>
          </cell>
        </row>
        <row r="217">
          <cell r="B217">
            <v>313</v>
          </cell>
        </row>
        <row r="218">
          <cell r="B218">
            <v>314</v>
          </cell>
        </row>
        <row r="219">
          <cell r="B219">
            <v>315</v>
          </cell>
        </row>
        <row r="220">
          <cell r="B220">
            <v>316</v>
          </cell>
        </row>
        <row r="221">
          <cell r="B221">
            <v>317</v>
          </cell>
        </row>
        <row r="222">
          <cell r="B222">
            <v>318</v>
          </cell>
        </row>
        <row r="223">
          <cell r="B223">
            <v>319</v>
          </cell>
        </row>
        <row r="224">
          <cell r="B224">
            <v>320</v>
          </cell>
          <cell r="F224" t="str">
            <v>Wahana Sentosa Cemerlang, PT</v>
          </cell>
        </row>
        <row r="225">
          <cell r="B225">
            <v>321</v>
          </cell>
          <cell r="F225" t="str">
            <v>WIDADA</v>
          </cell>
        </row>
        <row r="226">
          <cell r="B226">
            <v>322</v>
          </cell>
          <cell r="F226" t="str">
            <v>Widyatama Saptodewo</v>
          </cell>
        </row>
        <row r="227">
          <cell r="B227">
            <v>323</v>
          </cell>
          <cell r="F227" t="str">
            <v>Wita Tour</v>
          </cell>
        </row>
        <row r="228">
          <cell r="B228">
            <v>324</v>
          </cell>
        </row>
        <row r="229">
          <cell r="B229">
            <v>325</v>
          </cell>
        </row>
        <row r="230">
          <cell r="B230">
            <v>326</v>
          </cell>
        </row>
        <row r="231">
          <cell r="B231">
            <v>327</v>
          </cell>
        </row>
        <row r="232">
          <cell r="B232">
            <v>328</v>
          </cell>
        </row>
        <row r="233">
          <cell r="B233">
            <v>329</v>
          </cell>
        </row>
        <row r="234">
          <cell r="B234">
            <v>330</v>
          </cell>
          <cell r="F234" t="str">
            <v>Xenith Consulting Pty Ltd</v>
          </cell>
        </row>
        <row r="235">
          <cell r="B235">
            <v>331</v>
          </cell>
        </row>
        <row r="236">
          <cell r="B236">
            <v>332</v>
          </cell>
        </row>
        <row r="237">
          <cell r="B237">
            <v>333</v>
          </cell>
        </row>
        <row r="238">
          <cell r="B238">
            <v>334</v>
          </cell>
        </row>
        <row r="239">
          <cell r="B239">
            <v>335</v>
          </cell>
        </row>
        <row r="240">
          <cell r="B240">
            <v>336</v>
          </cell>
        </row>
        <row r="241">
          <cell r="B241">
            <v>337</v>
          </cell>
        </row>
        <row r="242">
          <cell r="B242">
            <v>338</v>
          </cell>
        </row>
        <row r="243">
          <cell r="B243">
            <v>339</v>
          </cell>
        </row>
        <row r="244">
          <cell r="B244">
            <v>340</v>
          </cell>
        </row>
        <row r="245">
          <cell r="B245">
            <v>341</v>
          </cell>
        </row>
        <row r="246">
          <cell r="B246">
            <v>342</v>
          </cell>
        </row>
        <row r="247">
          <cell r="B247">
            <v>343</v>
          </cell>
        </row>
        <row r="248">
          <cell r="B248">
            <v>344</v>
          </cell>
        </row>
        <row r="249">
          <cell r="B249">
            <v>345</v>
          </cell>
        </row>
        <row r="250">
          <cell r="B250">
            <v>346</v>
          </cell>
        </row>
        <row r="251">
          <cell r="B251">
            <v>347</v>
          </cell>
        </row>
        <row r="252">
          <cell r="B252">
            <v>348</v>
          </cell>
        </row>
        <row r="253">
          <cell r="B253">
            <v>349</v>
          </cell>
        </row>
        <row r="254">
          <cell r="B254">
            <v>350</v>
          </cell>
        </row>
        <row r="255">
          <cell r="B255">
            <v>351</v>
          </cell>
        </row>
        <row r="256">
          <cell r="B256">
            <v>352</v>
          </cell>
        </row>
        <row r="257">
          <cell r="B257">
            <v>353</v>
          </cell>
        </row>
        <row r="258">
          <cell r="B258">
            <v>354</v>
          </cell>
        </row>
        <row r="259">
          <cell r="B259">
            <v>355</v>
          </cell>
        </row>
        <row r="260">
          <cell r="B260">
            <v>356</v>
          </cell>
        </row>
        <row r="261">
          <cell r="B261">
            <v>357</v>
          </cell>
        </row>
        <row r="262">
          <cell r="B262">
            <v>358</v>
          </cell>
        </row>
        <row r="263">
          <cell r="B263" t="str">
            <v>***********</v>
          </cell>
          <cell r="F263" t="str">
            <v>***************************************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h"/>
      <sheetName val="Aging AP"/>
      <sheetName val="Supplier"/>
      <sheetName val="Payable Voucher"/>
      <sheetName val="Cetak PV"/>
      <sheetName val="Bank USD"/>
      <sheetName val="BANK IDR"/>
      <sheetName val="Cetak BDV"/>
      <sheetName val="Cetak ORV"/>
      <sheetName val="Buku K A S"/>
      <sheetName val="Kas Voucher"/>
      <sheetName val="IDR Voucher"/>
    </sheetNames>
    <sheetDataSet>
      <sheetData sheetId="0"/>
      <sheetData sheetId="1"/>
      <sheetData sheetId="2">
        <row r="5">
          <cell r="B5">
            <v>101</v>
          </cell>
          <cell r="F5" t="str">
            <v>A &amp; P Translation</v>
          </cell>
        </row>
        <row r="6">
          <cell r="B6">
            <v>102</v>
          </cell>
          <cell r="F6" t="str">
            <v>Aecom Indonesia, PT</v>
          </cell>
        </row>
        <row r="7">
          <cell r="B7">
            <v>103</v>
          </cell>
          <cell r="F7" t="str">
            <v>AKSET</v>
          </cell>
        </row>
        <row r="8">
          <cell r="B8">
            <v>104</v>
          </cell>
          <cell r="F8" t="str">
            <v>Astra Sedaya Finance, PT</v>
          </cell>
        </row>
        <row r="9">
          <cell r="B9">
            <v>105</v>
          </cell>
          <cell r="F9" t="str">
            <v>ABNR - Ali Budiardjo, Nugroho, Reksodiputro</v>
          </cell>
        </row>
        <row r="10">
          <cell r="B10">
            <v>106</v>
          </cell>
        </row>
        <row r="11">
          <cell r="B11">
            <v>107</v>
          </cell>
        </row>
        <row r="12">
          <cell r="B12">
            <v>108</v>
          </cell>
        </row>
        <row r="13">
          <cell r="B13">
            <v>109</v>
          </cell>
        </row>
        <row r="14">
          <cell r="B14">
            <v>110</v>
          </cell>
          <cell r="F14" t="str">
            <v>BARAMULTI SUGIH SENTOSA, PT</v>
          </cell>
        </row>
        <row r="15">
          <cell r="B15">
            <v>111</v>
          </cell>
          <cell r="F15" t="str">
            <v>BASTIAN UMAR</v>
          </cell>
        </row>
        <row r="16">
          <cell r="B16">
            <v>112</v>
          </cell>
          <cell r="F16" t="str">
            <v>Beringin Nusantara Jaya</v>
          </cell>
        </row>
        <row r="17">
          <cell r="B17">
            <v>113</v>
          </cell>
          <cell r="F17" t="str">
            <v>BPJS Ketenagakerjaan</v>
          </cell>
        </row>
        <row r="18">
          <cell r="B18">
            <v>114</v>
          </cell>
          <cell r="F18" t="str">
            <v>BSEE, PT Site</v>
          </cell>
        </row>
        <row r="19">
          <cell r="B19">
            <v>115</v>
          </cell>
          <cell r="F19" t="str">
            <v>Bupati Muara Enim</v>
          </cell>
        </row>
        <row r="20">
          <cell r="B20">
            <v>116</v>
          </cell>
        </row>
        <row r="21">
          <cell r="B21">
            <v>117</v>
          </cell>
        </row>
        <row r="22">
          <cell r="B22">
            <v>118</v>
          </cell>
        </row>
        <row r="23">
          <cell r="B23">
            <v>119</v>
          </cell>
        </row>
        <row r="24">
          <cell r="B24">
            <v>120</v>
          </cell>
        </row>
        <row r="25">
          <cell r="B25">
            <v>121</v>
          </cell>
        </row>
        <row r="26">
          <cell r="B26">
            <v>122</v>
          </cell>
        </row>
        <row r="27">
          <cell r="B27">
            <v>123</v>
          </cell>
        </row>
        <row r="28">
          <cell r="B28">
            <v>124</v>
          </cell>
        </row>
        <row r="29">
          <cell r="B29">
            <v>125</v>
          </cell>
        </row>
        <row r="30">
          <cell r="B30">
            <v>126</v>
          </cell>
        </row>
        <row r="31">
          <cell r="B31">
            <v>127</v>
          </cell>
        </row>
        <row r="32">
          <cell r="B32">
            <v>128</v>
          </cell>
        </row>
        <row r="33">
          <cell r="B33">
            <v>129</v>
          </cell>
        </row>
        <row r="34">
          <cell r="B34">
            <v>130</v>
          </cell>
          <cell r="F34" t="str">
            <v>Dino Limawan</v>
          </cell>
        </row>
        <row r="35">
          <cell r="B35">
            <v>131</v>
          </cell>
          <cell r="F35" t="str">
            <v>Duta Jaya Putrapersada Mining, PT</v>
          </cell>
        </row>
        <row r="36">
          <cell r="B36">
            <v>132</v>
          </cell>
          <cell r="F36" t="str">
            <v>Dit Jend Pajak</v>
          </cell>
        </row>
        <row r="37">
          <cell r="B37">
            <v>133</v>
          </cell>
        </row>
        <row r="38">
          <cell r="B38">
            <v>134</v>
          </cell>
        </row>
        <row r="39">
          <cell r="B39">
            <v>135</v>
          </cell>
        </row>
        <row r="40">
          <cell r="B40">
            <v>136</v>
          </cell>
        </row>
        <row r="41">
          <cell r="B41">
            <v>137</v>
          </cell>
        </row>
        <row r="42">
          <cell r="B42">
            <v>138</v>
          </cell>
        </row>
        <row r="43">
          <cell r="B43">
            <v>139</v>
          </cell>
        </row>
        <row r="44">
          <cell r="B44">
            <v>140</v>
          </cell>
          <cell r="F44" t="str">
            <v>Eagle Stationery</v>
          </cell>
        </row>
        <row r="45">
          <cell r="B45">
            <v>141</v>
          </cell>
          <cell r="F45" t="str">
            <v>Edi Suwandi</v>
          </cell>
        </row>
        <row r="46">
          <cell r="B46">
            <v>142</v>
          </cell>
          <cell r="F46" t="str">
            <v>Enka Manunggal Mandiri Tour, PT</v>
          </cell>
        </row>
        <row r="47">
          <cell r="B47">
            <v>143</v>
          </cell>
        </row>
        <row r="48">
          <cell r="B48">
            <v>144</v>
          </cell>
        </row>
        <row r="49">
          <cell r="B49">
            <v>145</v>
          </cell>
        </row>
        <row r="50">
          <cell r="B50">
            <v>146</v>
          </cell>
        </row>
        <row r="51">
          <cell r="B51">
            <v>147</v>
          </cell>
        </row>
        <row r="52">
          <cell r="B52">
            <v>148</v>
          </cell>
        </row>
        <row r="53">
          <cell r="B53">
            <v>149</v>
          </cell>
        </row>
        <row r="54">
          <cell r="B54">
            <v>150</v>
          </cell>
        </row>
        <row r="55">
          <cell r="B55">
            <v>151</v>
          </cell>
        </row>
        <row r="56">
          <cell r="B56">
            <v>152</v>
          </cell>
        </row>
        <row r="57">
          <cell r="B57">
            <v>153</v>
          </cell>
        </row>
        <row r="58">
          <cell r="B58">
            <v>154</v>
          </cell>
        </row>
        <row r="59">
          <cell r="B59">
            <v>155</v>
          </cell>
        </row>
        <row r="60">
          <cell r="B60">
            <v>156</v>
          </cell>
        </row>
        <row r="61">
          <cell r="B61">
            <v>157</v>
          </cell>
        </row>
        <row r="62">
          <cell r="B62">
            <v>158</v>
          </cell>
        </row>
        <row r="63">
          <cell r="B63">
            <v>159</v>
          </cell>
        </row>
        <row r="64">
          <cell r="B64">
            <v>160</v>
          </cell>
          <cell r="F64" t="str">
            <v>Genta Tours</v>
          </cell>
        </row>
        <row r="65">
          <cell r="B65">
            <v>161</v>
          </cell>
          <cell r="F65" t="str">
            <v>Geoservices, PT (IDR)</v>
          </cell>
        </row>
        <row r="66">
          <cell r="B66">
            <v>162</v>
          </cell>
          <cell r="F66" t="str">
            <v>Geoservices, PT (USD)</v>
          </cell>
        </row>
        <row r="67">
          <cell r="B67">
            <v>163</v>
          </cell>
          <cell r="F67" t="str">
            <v>Golden Auto Werkstatt</v>
          </cell>
        </row>
        <row r="68">
          <cell r="B68">
            <v>164</v>
          </cell>
        </row>
        <row r="69">
          <cell r="B69">
            <v>165</v>
          </cell>
        </row>
        <row r="70">
          <cell r="B70">
            <v>166</v>
          </cell>
        </row>
        <row r="71">
          <cell r="B71">
            <v>167</v>
          </cell>
        </row>
        <row r="72">
          <cell r="B72">
            <v>168</v>
          </cell>
        </row>
        <row r="73">
          <cell r="B73">
            <v>169</v>
          </cell>
        </row>
        <row r="74">
          <cell r="B74">
            <v>170</v>
          </cell>
          <cell r="F74" t="str">
            <v>HERRY IRPANNI</v>
          </cell>
        </row>
        <row r="75">
          <cell r="B75">
            <v>171</v>
          </cell>
          <cell r="F75" t="str">
            <v>Hermawan Juniarto</v>
          </cell>
        </row>
        <row r="76">
          <cell r="B76">
            <v>172</v>
          </cell>
        </row>
        <row r="77">
          <cell r="B77">
            <v>173</v>
          </cell>
        </row>
        <row r="78">
          <cell r="B78">
            <v>174</v>
          </cell>
        </row>
        <row r="79">
          <cell r="B79">
            <v>175</v>
          </cell>
        </row>
        <row r="80">
          <cell r="B80">
            <v>176</v>
          </cell>
        </row>
        <row r="81">
          <cell r="B81">
            <v>177</v>
          </cell>
        </row>
        <row r="82">
          <cell r="B82">
            <v>178</v>
          </cell>
        </row>
        <row r="83">
          <cell r="B83">
            <v>179</v>
          </cell>
        </row>
        <row r="84">
          <cell r="B84">
            <v>180</v>
          </cell>
          <cell r="F84" t="str">
            <v>INTI BUMI SUKSES PERKASA, PT</v>
          </cell>
        </row>
        <row r="85">
          <cell r="B85">
            <v>181</v>
          </cell>
          <cell r="F85" t="str">
            <v>IRMA BONITA, SH</v>
          </cell>
        </row>
        <row r="86">
          <cell r="B86">
            <v>182</v>
          </cell>
          <cell r="F86" t="str">
            <v>IRWAN</v>
          </cell>
        </row>
        <row r="87">
          <cell r="B87">
            <v>183</v>
          </cell>
        </row>
        <row r="88">
          <cell r="B88">
            <v>184</v>
          </cell>
        </row>
        <row r="89">
          <cell r="B89">
            <v>185</v>
          </cell>
        </row>
        <row r="90">
          <cell r="B90">
            <v>186</v>
          </cell>
        </row>
        <row r="91">
          <cell r="B91">
            <v>187</v>
          </cell>
        </row>
        <row r="92">
          <cell r="B92">
            <v>188</v>
          </cell>
        </row>
        <row r="93">
          <cell r="B93">
            <v>189</v>
          </cell>
        </row>
        <row r="94">
          <cell r="B94">
            <v>190</v>
          </cell>
        </row>
        <row r="95">
          <cell r="B95">
            <v>191</v>
          </cell>
        </row>
        <row r="96">
          <cell r="B96">
            <v>192</v>
          </cell>
        </row>
        <row r="97">
          <cell r="B97">
            <v>193</v>
          </cell>
        </row>
        <row r="98">
          <cell r="B98">
            <v>194</v>
          </cell>
        </row>
        <row r="99">
          <cell r="B99">
            <v>195</v>
          </cell>
        </row>
        <row r="100">
          <cell r="B100">
            <v>196</v>
          </cell>
        </row>
        <row r="101">
          <cell r="B101">
            <v>197</v>
          </cell>
        </row>
        <row r="102">
          <cell r="B102">
            <v>198</v>
          </cell>
        </row>
        <row r="103">
          <cell r="B103">
            <v>199</v>
          </cell>
        </row>
        <row r="104">
          <cell r="B104">
            <v>200</v>
          </cell>
          <cell r="F104" t="str">
            <v>Kantor Akuntan Anwar &amp; Rekan</v>
          </cell>
        </row>
        <row r="105">
          <cell r="B105">
            <v>201</v>
          </cell>
          <cell r="F105" t="str">
            <v>Karya Cipta Utama</v>
          </cell>
        </row>
        <row r="106">
          <cell r="B106">
            <v>202</v>
          </cell>
          <cell r="F106" t="str">
            <v>Karyawan</v>
          </cell>
        </row>
        <row r="107">
          <cell r="B107">
            <v>203</v>
          </cell>
          <cell r="F107" t="str">
            <v>Kas Negara</v>
          </cell>
        </row>
        <row r="108">
          <cell r="B108">
            <v>204</v>
          </cell>
          <cell r="F108" t="str">
            <v>Komisaris</v>
          </cell>
        </row>
        <row r="109">
          <cell r="B109">
            <v>205</v>
          </cell>
        </row>
        <row r="110">
          <cell r="B110">
            <v>206</v>
          </cell>
        </row>
        <row r="111">
          <cell r="B111">
            <v>207</v>
          </cell>
        </row>
        <row r="112">
          <cell r="B112">
            <v>208</v>
          </cell>
        </row>
        <row r="113">
          <cell r="B113">
            <v>209</v>
          </cell>
        </row>
        <row r="114">
          <cell r="B114">
            <v>210</v>
          </cell>
        </row>
        <row r="115">
          <cell r="B115">
            <v>211</v>
          </cell>
        </row>
        <row r="116">
          <cell r="B116">
            <v>212</v>
          </cell>
        </row>
        <row r="117">
          <cell r="B117">
            <v>213</v>
          </cell>
        </row>
        <row r="118">
          <cell r="B118">
            <v>214</v>
          </cell>
        </row>
        <row r="119">
          <cell r="B119">
            <v>215</v>
          </cell>
        </row>
        <row r="120">
          <cell r="B120">
            <v>216</v>
          </cell>
        </row>
        <row r="121">
          <cell r="B121">
            <v>217</v>
          </cell>
        </row>
        <row r="122">
          <cell r="B122">
            <v>218</v>
          </cell>
        </row>
        <row r="123">
          <cell r="B123">
            <v>219</v>
          </cell>
        </row>
        <row r="124">
          <cell r="B124">
            <v>220</v>
          </cell>
          <cell r="F124" t="str">
            <v>Mandiri Tunas Finance, PT</v>
          </cell>
        </row>
        <row r="125">
          <cell r="B125">
            <v>221</v>
          </cell>
          <cell r="F125" t="str">
            <v>Marsh Indonesia, PT</v>
          </cell>
        </row>
        <row r="126">
          <cell r="B126">
            <v>222</v>
          </cell>
          <cell r="F126" t="str">
            <v>Mekar Jaya Motor</v>
          </cell>
        </row>
        <row r="127">
          <cell r="B127">
            <v>223</v>
          </cell>
        </row>
        <row r="128">
          <cell r="B128">
            <v>224</v>
          </cell>
        </row>
        <row r="129">
          <cell r="B129">
            <v>225</v>
          </cell>
        </row>
        <row r="130">
          <cell r="B130">
            <v>226</v>
          </cell>
        </row>
        <row r="131">
          <cell r="B131">
            <v>227</v>
          </cell>
        </row>
        <row r="132">
          <cell r="B132">
            <v>228</v>
          </cell>
        </row>
        <row r="133">
          <cell r="B133">
            <v>229</v>
          </cell>
        </row>
        <row r="134">
          <cell r="B134">
            <v>230</v>
          </cell>
          <cell r="F134" t="str">
            <v>New Resource Mine Consulting, PT</v>
          </cell>
        </row>
        <row r="135">
          <cell r="B135">
            <v>231</v>
          </cell>
        </row>
        <row r="136">
          <cell r="B136">
            <v>232</v>
          </cell>
        </row>
        <row r="137">
          <cell r="B137">
            <v>233</v>
          </cell>
        </row>
        <row r="138">
          <cell r="B138">
            <v>234</v>
          </cell>
        </row>
        <row r="139">
          <cell r="B139">
            <v>235</v>
          </cell>
        </row>
        <row r="140">
          <cell r="B140">
            <v>236</v>
          </cell>
        </row>
        <row r="141">
          <cell r="B141">
            <v>237</v>
          </cell>
        </row>
        <row r="142">
          <cell r="B142">
            <v>238</v>
          </cell>
        </row>
        <row r="143">
          <cell r="B143">
            <v>239</v>
          </cell>
        </row>
        <row r="144">
          <cell r="B144">
            <v>240</v>
          </cell>
        </row>
        <row r="145">
          <cell r="B145">
            <v>241</v>
          </cell>
        </row>
        <row r="146">
          <cell r="B146">
            <v>242</v>
          </cell>
        </row>
        <row r="147">
          <cell r="B147">
            <v>243</v>
          </cell>
        </row>
        <row r="148">
          <cell r="B148">
            <v>244</v>
          </cell>
        </row>
        <row r="149">
          <cell r="B149">
            <v>245</v>
          </cell>
        </row>
        <row r="150">
          <cell r="B150">
            <v>246</v>
          </cell>
        </row>
        <row r="151">
          <cell r="B151">
            <v>247</v>
          </cell>
        </row>
        <row r="152">
          <cell r="B152">
            <v>248</v>
          </cell>
        </row>
        <row r="153">
          <cell r="B153">
            <v>249</v>
          </cell>
        </row>
        <row r="154">
          <cell r="B154">
            <v>250</v>
          </cell>
          <cell r="F154" t="str">
            <v>Plaza Auto Prima</v>
          </cell>
        </row>
        <row r="155">
          <cell r="B155">
            <v>251</v>
          </cell>
          <cell r="F155" t="str">
            <v>Petty Cash Jakarta</v>
          </cell>
        </row>
        <row r="156">
          <cell r="B156">
            <v>252</v>
          </cell>
        </row>
        <row r="157">
          <cell r="B157">
            <v>253</v>
          </cell>
        </row>
        <row r="158">
          <cell r="B158">
            <v>254</v>
          </cell>
        </row>
        <row r="159">
          <cell r="B159">
            <v>255</v>
          </cell>
        </row>
        <row r="160">
          <cell r="B160">
            <v>256</v>
          </cell>
        </row>
        <row r="161">
          <cell r="B161">
            <v>257</v>
          </cell>
        </row>
        <row r="162">
          <cell r="B162">
            <v>258</v>
          </cell>
        </row>
        <row r="163">
          <cell r="B163">
            <v>259</v>
          </cell>
        </row>
        <row r="164">
          <cell r="B164">
            <v>260</v>
          </cell>
        </row>
        <row r="165">
          <cell r="B165">
            <v>261</v>
          </cell>
        </row>
        <row r="166">
          <cell r="B166">
            <v>262</v>
          </cell>
        </row>
        <row r="167">
          <cell r="B167">
            <v>263</v>
          </cell>
        </row>
        <row r="168">
          <cell r="B168">
            <v>264</v>
          </cell>
        </row>
        <row r="169">
          <cell r="B169">
            <v>265</v>
          </cell>
        </row>
        <row r="170">
          <cell r="B170">
            <v>266</v>
          </cell>
        </row>
        <row r="171">
          <cell r="B171">
            <v>267</v>
          </cell>
        </row>
        <row r="172">
          <cell r="B172">
            <v>268</v>
          </cell>
        </row>
        <row r="173">
          <cell r="B173">
            <v>269</v>
          </cell>
        </row>
        <row r="174">
          <cell r="B174">
            <v>270</v>
          </cell>
          <cell r="F174" t="str">
            <v>R. NUR YUNUS</v>
          </cell>
        </row>
        <row r="175">
          <cell r="B175">
            <v>271</v>
          </cell>
          <cell r="F175" t="str">
            <v>Recsalog Geoprima, PT</v>
          </cell>
        </row>
        <row r="176">
          <cell r="B176">
            <v>272</v>
          </cell>
        </row>
        <row r="177">
          <cell r="B177">
            <v>273</v>
          </cell>
        </row>
        <row r="178">
          <cell r="B178">
            <v>274</v>
          </cell>
        </row>
        <row r="179">
          <cell r="B179">
            <v>275</v>
          </cell>
        </row>
        <row r="180">
          <cell r="B180">
            <v>276</v>
          </cell>
        </row>
        <row r="181">
          <cell r="B181">
            <v>277</v>
          </cell>
        </row>
        <row r="182">
          <cell r="B182">
            <v>278</v>
          </cell>
        </row>
        <row r="183">
          <cell r="B183">
            <v>279</v>
          </cell>
        </row>
        <row r="184">
          <cell r="B184">
            <v>280</v>
          </cell>
          <cell r="F184" t="str">
            <v>SAPUTRA BAN, CV</v>
          </cell>
        </row>
        <row r="185">
          <cell r="B185">
            <v>281</v>
          </cell>
          <cell r="F185" t="str">
            <v>Sarana Kelola Sejahtera, PT</v>
          </cell>
        </row>
        <row r="186">
          <cell r="B186">
            <v>282</v>
          </cell>
          <cell r="F186" t="str">
            <v>Sinar Perdana Kurnia Alam, PT</v>
          </cell>
        </row>
        <row r="187">
          <cell r="B187">
            <v>283</v>
          </cell>
          <cell r="F187" t="str">
            <v>Stephen Kevin Wilson</v>
          </cell>
        </row>
        <row r="188">
          <cell r="B188">
            <v>284</v>
          </cell>
          <cell r="F188" t="str">
            <v>SUMBER MINERAL PERDANA, PT</v>
          </cell>
        </row>
        <row r="189">
          <cell r="B189">
            <v>285</v>
          </cell>
        </row>
        <row r="190">
          <cell r="B190">
            <v>286</v>
          </cell>
        </row>
        <row r="191">
          <cell r="B191">
            <v>287</v>
          </cell>
        </row>
        <row r="192">
          <cell r="B192">
            <v>288</v>
          </cell>
        </row>
        <row r="193">
          <cell r="B193">
            <v>289</v>
          </cell>
        </row>
        <row r="194">
          <cell r="B194">
            <v>290</v>
          </cell>
          <cell r="F194" t="str">
            <v>Tara Tour</v>
          </cell>
        </row>
        <row r="195">
          <cell r="B195">
            <v>291</v>
          </cell>
          <cell r="F195" t="str">
            <v>Travel Connexions</v>
          </cell>
        </row>
        <row r="196">
          <cell r="B196">
            <v>292</v>
          </cell>
        </row>
        <row r="197">
          <cell r="B197">
            <v>293</v>
          </cell>
        </row>
        <row r="198">
          <cell r="B198">
            <v>294</v>
          </cell>
        </row>
        <row r="199">
          <cell r="B199">
            <v>295</v>
          </cell>
        </row>
        <row r="200">
          <cell r="B200">
            <v>296</v>
          </cell>
        </row>
        <row r="201">
          <cell r="B201">
            <v>297</v>
          </cell>
        </row>
        <row r="202">
          <cell r="B202">
            <v>298</v>
          </cell>
        </row>
        <row r="203">
          <cell r="B203">
            <v>299</v>
          </cell>
        </row>
        <row r="204">
          <cell r="B204">
            <v>300</v>
          </cell>
          <cell r="F204" t="str">
            <v>United Tractors Tbk, PT</v>
          </cell>
        </row>
        <row r="205">
          <cell r="B205">
            <v>301</v>
          </cell>
        </row>
        <row r="206">
          <cell r="B206">
            <v>302</v>
          </cell>
        </row>
        <row r="207">
          <cell r="B207">
            <v>303</v>
          </cell>
        </row>
        <row r="208">
          <cell r="B208">
            <v>304</v>
          </cell>
        </row>
        <row r="209">
          <cell r="B209">
            <v>305</v>
          </cell>
        </row>
        <row r="210">
          <cell r="B210">
            <v>306</v>
          </cell>
        </row>
        <row r="211">
          <cell r="B211">
            <v>307</v>
          </cell>
        </row>
        <row r="212">
          <cell r="B212">
            <v>308</v>
          </cell>
        </row>
        <row r="213">
          <cell r="B213">
            <v>309</v>
          </cell>
        </row>
        <row r="214">
          <cell r="B214">
            <v>310</v>
          </cell>
        </row>
        <row r="215">
          <cell r="B215">
            <v>311</v>
          </cell>
        </row>
        <row r="216">
          <cell r="B216">
            <v>312</v>
          </cell>
        </row>
        <row r="217">
          <cell r="B217">
            <v>313</v>
          </cell>
        </row>
        <row r="218">
          <cell r="B218">
            <v>314</v>
          </cell>
        </row>
        <row r="219">
          <cell r="B219">
            <v>315</v>
          </cell>
        </row>
        <row r="220">
          <cell r="B220">
            <v>316</v>
          </cell>
        </row>
        <row r="221">
          <cell r="B221">
            <v>317</v>
          </cell>
        </row>
        <row r="222">
          <cell r="B222">
            <v>318</v>
          </cell>
        </row>
        <row r="223">
          <cell r="B223">
            <v>319</v>
          </cell>
        </row>
        <row r="224">
          <cell r="B224">
            <v>320</v>
          </cell>
          <cell r="F224" t="str">
            <v>Wahana Sentosa Cemerlang, PT</v>
          </cell>
        </row>
        <row r="225">
          <cell r="B225">
            <v>321</v>
          </cell>
          <cell r="F225" t="str">
            <v>WIDADA</v>
          </cell>
        </row>
        <row r="226">
          <cell r="B226">
            <v>322</v>
          </cell>
          <cell r="F226" t="str">
            <v>Widyatama Saptodewo</v>
          </cell>
        </row>
        <row r="227">
          <cell r="B227">
            <v>323</v>
          </cell>
          <cell r="F227" t="str">
            <v>Wita Tour</v>
          </cell>
        </row>
        <row r="228">
          <cell r="B228">
            <v>324</v>
          </cell>
        </row>
        <row r="229">
          <cell r="B229">
            <v>325</v>
          </cell>
        </row>
        <row r="230">
          <cell r="B230">
            <v>326</v>
          </cell>
        </row>
        <row r="231">
          <cell r="B231">
            <v>327</v>
          </cell>
        </row>
        <row r="232">
          <cell r="B232">
            <v>328</v>
          </cell>
        </row>
        <row r="233">
          <cell r="B233">
            <v>329</v>
          </cell>
        </row>
        <row r="234">
          <cell r="B234">
            <v>330</v>
          </cell>
          <cell r="F234" t="str">
            <v>Xenith Consulting Pty Ltd</v>
          </cell>
        </row>
        <row r="235">
          <cell r="B235">
            <v>331</v>
          </cell>
        </row>
        <row r="236">
          <cell r="B236">
            <v>332</v>
          </cell>
        </row>
        <row r="237">
          <cell r="B237">
            <v>333</v>
          </cell>
        </row>
        <row r="238">
          <cell r="B238">
            <v>334</v>
          </cell>
        </row>
        <row r="239">
          <cell r="B239">
            <v>335</v>
          </cell>
        </row>
        <row r="240">
          <cell r="B240">
            <v>336</v>
          </cell>
        </row>
        <row r="241">
          <cell r="B241">
            <v>337</v>
          </cell>
        </row>
        <row r="242">
          <cell r="B242">
            <v>338</v>
          </cell>
        </row>
        <row r="243">
          <cell r="B243">
            <v>339</v>
          </cell>
        </row>
        <row r="244">
          <cell r="B244">
            <v>340</v>
          </cell>
        </row>
        <row r="245">
          <cell r="B245">
            <v>341</v>
          </cell>
        </row>
        <row r="246">
          <cell r="B246">
            <v>342</v>
          </cell>
        </row>
        <row r="247">
          <cell r="B247">
            <v>343</v>
          </cell>
        </row>
        <row r="248">
          <cell r="B248">
            <v>344</v>
          </cell>
        </row>
        <row r="249">
          <cell r="B249">
            <v>345</v>
          </cell>
        </row>
        <row r="250">
          <cell r="B250">
            <v>346</v>
          </cell>
        </row>
        <row r="251">
          <cell r="B251">
            <v>347</v>
          </cell>
        </row>
        <row r="252">
          <cell r="B252">
            <v>348</v>
          </cell>
        </row>
        <row r="253">
          <cell r="B253">
            <v>349</v>
          </cell>
        </row>
        <row r="254">
          <cell r="B254">
            <v>350</v>
          </cell>
        </row>
        <row r="255">
          <cell r="B255">
            <v>351</v>
          </cell>
        </row>
        <row r="256">
          <cell r="B256">
            <v>352</v>
          </cell>
        </row>
        <row r="257">
          <cell r="B257">
            <v>353</v>
          </cell>
        </row>
        <row r="258">
          <cell r="B258">
            <v>354</v>
          </cell>
        </row>
        <row r="259">
          <cell r="B259">
            <v>355</v>
          </cell>
        </row>
        <row r="260">
          <cell r="B260">
            <v>356</v>
          </cell>
        </row>
        <row r="261">
          <cell r="B261">
            <v>357</v>
          </cell>
        </row>
        <row r="262">
          <cell r="B262">
            <v>358</v>
          </cell>
        </row>
        <row r="263">
          <cell r="B263" t="str">
            <v>***********</v>
          </cell>
          <cell r="F263" t="str">
            <v>***************************************</v>
          </cell>
        </row>
      </sheetData>
      <sheetData sheetId="3"/>
      <sheetData sheetId="4"/>
      <sheetData sheetId="5"/>
      <sheetData sheetId="6">
        <row r="7">
          <cell r="A7" t="str">
            <v>Januari 2015</v>
          </cell>
        </row>
        <row r="8">
          <cell r="A8">
            <v>42370</v>
          </cell>
        </row>
        <row r="10">
          <cell r="A10">
            <v>42380</v>
          </cell>
        </row>
        <row r="12">
          <cell r="A12">
            <v>42380</v>
          </cell>
          <cell r="D12" t="str">
            <v>7/I/2016</v>
          </cell>
        </row>
        <row r="13">
          <cell r="A13">
            <v>42380</v>
          </cell>
          <cell r="D13" t="str">
            <v>7a/I/2016</v>
          </cell>
        </row>
        <row r="14">
          <cell r="A14">
            <v>42380</v>
          </cell>
          <cell r="D14" t="str">
            <v>7b/I/2016</v>
          </cell>
        </row>
        <row r="15">
          <cell r="A15">
            <v>42382</v>
          </cell>
          <cell r="D15" t="str">
            <v>3/I/2016</v>
          </cell>
        </row>
        <row r="16">
          <cell r="A16">
            <v>42387</v>
          </cell>
        </row>
        <row r="21">
          <cell r="A21">
            <v>42387</v>
          </cell>
          <cell r="D21" t="str">
            <v>449/XII/2015</v>
          </cell>
        </row>
        <row r="22">
          <cell r="A22">
            <v>42387</v>
          </cell>
          <cell r="D22" t="str">
            <v>439/XII/2015</v>
          </cell>
        </row>
        <row r="23">
          <cell r="A23">
            <v>42387</v>
          </cell>
          <cell r="D23" t="str">
            <v>451/XII/2015</v>
          </cell>
        </row>
        <row r="24">
          <cell r="A24">
            <v>42387</v>
          </cell>
          <cell r="D24" t="str">
            <v>1/I/2016</v>
          </cell>
        </row>
        <row r="25">
          <cell r="A25">
            <v>42387</v>
          </cell>
          <cell r="D25" t="str">
            <v>6/I/2016</v>
          </cell>
        </row>
        <row r="26">
          <cell r="A26">
            <v>42387</v>
          </cell>
          <cell r="D26" t="str">
            <v>453/XII/2015</v>
          </cell>
        </row>
        <row r="27">
          <cell r="A27">
            <v>42387</v>
          </cell>
        </row>
        <row r="28">
          <cell r="A28">
            <v>42389</v>
          </cell>
        </row>
        <row r="29">
          <cell r="A29">
            <v>42397</v>
          </cell>
        </row>
        <row r="30">
          <cell r="A30">
            <v>42398</v>
          </cell>
        </row>
        <row r="35">
          <cell r="A35">
            <v>42400</v>
          </cell>
        </row>
        <row r="36">
          <cell r="A36">
            <v>42400</v>
          </cell>
        </row>
        <row r="40">
          <cell r="A40" t="str">
            <v>PEBRUARI 2016</v>
          </cell>
        </row>
        <row r="41">
          <cell r="A41">
            <v>42401</v>
          </cell>
        </row>
        <row r="43">
          <cell r="A43">
            <v>42401</v>
          </cell>
          <cell r="D43" t="str">
            <v>47/VIII/2013</v>
          </cell>
        </row>
        <row r="44">
          <cell r="A44">
            <v>42401</v>
          </cell>
          <cell r="D44" t="str">
            <v>384c/IX/2015</v>
          </cell>
        </row>
        <row r="45">
          <cell r="A45">
            <v>42401</v>
          </cell>
          <cell r="D45" t="str">
            <v>22/I/2016</v>
          </cell>
        </row>
        <row r="46">
          <cell r="A46">
            <v>42401</v>
          </cell>
          <cell r="D46" t="str">
            <v>9/I/2016</v>
          </cell>
        </row>
        <row r="47">
          <cell r="A47">
            <v>42401</v>
          </cell>
          <cell r="D47" t="str">
            <v>8/I/2016</v>
          </cell>
        </row>
        <row r="48">
          <cell r="A48">
            <v>42401</v>
          </cell>
          <cell r="D48" t="str">
            <v>19/I/2016</v>
          </cell>
        </row>
        <row r="49">
          <cell r="A49">
            <v>42401</v>
          </cell>
          <cell r="D49" t="str">
            <v>19a/I/2016</v>
          </cell>
        </row>
        <row r="50">
          <cell r="A50">
            <v>42401</v>
          </cell>
          <cell r="D50" t="str">
            <v>19b/I/2016</v>
          </cell>
        </row>
        <row r="51">
          <cell r="A51">
            <v>42401</v>
          </cell>
          <cell r="D51" t="str">
            <v>19c/I/2016</v>
          </cell>
        </row>
        <row r="52">
          <cell r="A52">
            <v>42401</v>
          </cell>
          <cell r="D52" t="str">
            <v>17/I/2016</v>
          </cell>
        </row>
        <row r="53">
          <cell r="A53">
            <v>42401</v>
          </cell>
        </row>
        <row r="54">
          <cell r="A54">
            <v>42401</v>
          </cell>
        </row>
        <row r="55">
          <cell r="A55">
            <v>42401</v>
          </cell>
        </row>
        <row r="56">
          <cell r="A56">
            <v>42410</v>
          </cell>
        </row>
        <row r="63">
          <cell r="A63">
            <v>42410</v>
          </cell>
          <cell r="D63" t="str">
            <v>10/I/2016</v>
          </cell>
        </row>
        <row r="64">
          <cell r="A64">
            <v>42410</v>
          </cell>
          <cell r="D64" t="str">
            <v>15/I/2016</v>
          </cell>
        </row>
        <row r="65">
          <cell r="A65">
            <v>42410</v>
          </cell>
          <cell r="D65" t="str">
            <v>28/II/2016</v>
          </cell>
        </row>
        <row r="66">
          <cell r="A66">
            <v>42410</v>
          </cell>
          <cell r="D66" t="str">
            <v>26/II/2016</v>
          </cell>
        </row>
        <row r="67">
          <cell r="A67">
            <v>42410</v>
          </cell>
          <cell r="D67" t="str">
            <v>26a/II/2016</v>
          </cell>
        </row>
        <row r="68">
          <cell r="A68">
            <v>42410</v>
          </cell>
          <cell r="D68" t="str">
            <v>12/I/2016</v>
          </cell>
        </row>
        <row r="69">
          <cell r="A69">
            <v>42410</v>
          </cell>
          <cell r="D69" t="str">
            <v>13/I/2016</v>
          </cell>
        </row>
        <row r="70">
          <cell r="A70">
            <v>42410</v>
          </cell>
          <cell r="D70" t="str">
            <v>11/I/2016</v>
          </cell>
        </row>
        <row r="71">
          <cell r="A71">
            <v>42410</v>
          </cell>
          <cell r="D71" t="str">
            <v>11a/I/2016</v>
          </cell>
        </row>
        <row r="72">
          <cell r="A72">
            <v>42410</v>
          </cell>
          <cell r="D72" t="str">
            <v>14/I/2016</v>
          </cell>
        </row>
        <row r="73">
          <cell r="A73">
            <v>42410</v>
          </cell>
          <cell r="D73" t="str">
            <v>21/I/2016</v>
          </cell>
        </row>
        <row r="74">
          <cell r="A74">
            <v>42410</v>
          </cell>
          <cell r="D74" t="str">
            <v>20/I/2016</v>
          </cell>
        </row>
        <row r="75">
          <cell r="A75">
            <v>42410</v>
          </cell>
          <cell r="D75" t="str">
            <v>16/I/2016</v>
          </cell>
        </row>
        <row r="76">
          <cell r="A76">
            <v>42410</v>
          </cell>
          <cell r="D76" t="str">
            <v>25/II/2016</v>
          </cell>
        </row>
        <row r="77">
          <cell r="A77">
            <v>42410</v>
          </cell>
          <cell r="D77" t="str">
            <v>2/I/2016</v>
          </cell>
        </row>
        <row r="78">
          <cell r="A78">
            <v>42410</v>
          </cell>
        </row>
        <row r="79">
          <cell r="A79">
            <v>42410</v>
          </cell>
        </row>
        <row r="80">
          <cell r="A80">
            <v>42411</v>
          </cell>
          <cell r="D80" t="str">
            <v>24/II/2016</v>
          </cell>
        </row>
        <row r="81">
          <cell r="A81">
            <v>42411</v>
          </cell>
          <cell r="D81" t="str">
            <v>27/II/2016</v>
          </cell>
        </row>
        <row r="82">
          <cell r="A82">
            <v>42411</v>
          </cell>
          <cell r="D82" t="str">
            <v>18/I/2016</v>
          </cell>
        </row>
        <row r="83">
          <cell r="A83">
            <v>42415</v>
          </cell>
          <cell r="D83" t="str">
            <v>23/II/2016</v>
          </cell>
        </row>
        <row r="84">
          <cell r="A84">
            <v>42420</v>
          </cell>
        </row>
        <row r="85">
          <cell r="A85">
            <v>42426</v>
          </cell>
        </row>
        <row r="90">
          <cell r="A90">
            <v>42429</v>
          </cell>
          <cell r="D90" t="str">
            <v>32/II/2016</v>
          </cell>
        </row>
        <row r="91">
          <cell r="A91">
            <v>42429</v>
          </cell>
          <cell r="D91" t="str">
            <v>38/II/2016</v>
          </cell>
        </row>
        <row r="92">
          <cell r="A92">
            <v>42429</v>
          </cell>
          <cell r="D92" t="str">
            <v>48/VIII/2013</v>
          </cell>
        </row>
        <row r="93">
          <cell r="A93">
            <v>42429</v>
          </cell>
          <cell r="D93" t="str">
            <v>52/XI/2013</v>
          </cell>
        </row>
        <row r="94">
          <cell r="A94">
            <v>42429</v>
          </cell>
          <cell r="D94" t="str">
            <v>40/II/2016</v>
          </cell>
        </row>
        <row r="95">
          <cell r="A95">
            <v>42429</v>
          </cell>
          <cell r="D95" t="str">
            <v>39/II/2016</v>
          </cell>
        </row>
        <row r="96">
          <cell r="A96">
            <v>42429</v>
          </cell>
          <cell r="D96" t="str">
            <v>39a/II/2016</v>
          </cell>
        </row>
        <row r="97">
          <cell r="A97">
            <v>42429</v>
          </cell>
          <cell r="D97" t="str">
            <v>39b/II/2016</v>
          </cell>
        </row>
        <row r="98">
          <cell r="A98">
            <v>42429</v>
          </cell>
          <cell r="D98" t="str">
            <v>39c/II/2016</v>
          </cell>
        </row>
        <row r="99">
          <cell r="A99">
            <v>42429</v>
          </cell>
        </row>
        <row r="100">
          <cell r="A100">
            <v>42429</v>
          </cell>
          <cell r="D100" t="str">
            <v>36/II/2016</v>
          </cell>
        </row>
        <row r="101">
          <cell r="A101">
            <v>42429</v>
          </cell>
        </row>
        <row r="102">
          <cell r="A102">
            <v>42429</v>
          </cell>
        </row>
        <row r="103">
          <cell r="A103">
            <v>42429</v>
          </cell>
        </row>
        <row r="107">
          <cell r="A107" t="str">
            <v>MARET 2016</v>
          </cell>
        </row>
        <row r="108">
          <cell r="A108">
            <v>42430</v>
          </cell>
        </row>
        <row r="110">
          <cell r="A110">
            <v>42439</v>
          </cell>
        </row>
        <row r="118">
          <cell r="A118">
            <v>42439</v>
          </cell>
          <cell r="D118" t="str">
            <v>41/II/2016</v>
          </cell>
        </row>
        <row r="119">
          <cell r="A119">
            <v>42439</v>
          </cell>
          <cell r="D119" t="str">
            <v>34/II/2016</v>
          </cell>
        </row>
        <row r="120">
          <cell r="A120">
            <v>42439</v>
          </cell>
          <cell r="D120" t="str">
            <v>34a/II/2016</v>
          </cell>
        </row>
        <row r="121">
          <cell r="A121">
            <v>42439</v>
          </cell>
          <cell r="D121" t="str">
            <v>47/III/2016</v>
          </cell>
        </row>
        <row r="122">
          <cell r="A122">
            <v>42439</v>
          </cell>
          <cell r="D122" t="str">
            <v>47a/III/2016</v>
          </cell>
        </row>
        <row r="123">
          <cell r="A123">
            <v>42439</v>
          </cell>
          <cell r="D123" t="str">
            <v>47b/III/2016</v>
          </cell>
        </row>
        <row r="124">
          <cell r="A124">
            <v>42439</v>
          </cell>
          <cell r="D124" t="str">
            <v>29/II/2016</v>
          </cell>
        </row>
        <row r="125">
          <cell r="A125">
            <v>42439</v>
          </cell>
          <cell r="D125" t="str">
            <v>42/III/2016</v>
          </cell>
        </row>
        <row r="126">
          <cell r="A126">
            <v>42439</v>
          </cell>
          <cell r="D126" t="str">
            <v>45/III/2016</v>
          </cell>
        </row>
        <row r="127">
          <cell r="A127">
            <v>42439</v>
          </cell>
          <cell r="D127" t="str">
            <v>44/III/2016</v>
          </cell>
        </row>
        <row r="128">
          <cell r="A128">
            <v>42439</v>
          </cell>
          <cell r="D128" t="str">
            <v>30/II/2016</v>
          </cell>
        </row>
        <row r="129">
          <cell r="A129">
            <v>42439</v>
          </cell>
          <cell r="D129" t="str">
            <v>35/II/2016</v>
          </cell>
        </row>
        <row r="130">
          <cell r="A130">
            <v>42439</v>
          </cell>
          <cell r="D130" t="str">
            <v>35a/II/2016</v>
          </cell>
        </row>
        <row r="131">
          <cell r="A131">
            <v>42439</v>
          </cell>
          <cell r="D131" t="str">
            <v>35b/II/2016</v>
          </cell>
        </row>
        <row r="132">
          <cell r="A132">
            <v>42439</v>
          </cell>
          <cell r="D132" t="str">
            <v>35c/II/2016</v>
          </cell>
        </row>
        <row r="133">
          <cell r="A133">
            <v>42439</v>
          </cell>
          <cell r="D133" t="str">
            <v>31/II/2016</v>
          </cell>
        </row>
        <row r="134">
          <cell r="A134">
            <v>42439</v>
          </cell>
          <cell r="D134" t="str">
            <v>31a/II/2016</v>
          </cell>
        </row>
        <row r="135">
          <cell r="A135">
            <v>42439</v>
          </cell>
          <cell r="D135" t="str">
            <v>33/II/2016</v>
          </cell>
        </row>
        <row r="136">
          <cell r="A136">
            <v>42439</v>
          </cell>
        </row>
        <row r="137">
          <cell r="A137">
            <v>42440</v>
          </cell>
          <cell r="D137" t="str">
            <v>46/III/2016</v>
          </cell>
        </row>
        <row r="138">
          <cell r="A138">
            <v>42440</v>
          </cell>
          <cell r="D138" t="str">
            <v>37/II/2016</v>
          </cell>
        </row>
        <row r="139">
          <cell r="A139">
            <v>42443</v>
          </cell>
          <cell r="D139" t="str">
            <v>43/III/2016</v>
          </cell>
        </row>
        <row r="140">
          <cell r="A140">
            <v>42458</v>
          </cell>
        </row>
        <row r="144">
          <cell r="A144">
            <v>42459</v>
          </cell>
          <cell r="D144" t="str">
            <v>50/III/2016</v>
          </cell>
        </row>
        <row r="145">
          <cell r="A145">
            <v>42459</v>
          </cell>
          <cell r="D145" t="str">
            <v>48/III/2016</v>
          </cell>
        </row>
        <row r="146">
          <cell r="A146">
            <v>42459</v>
          </cell>
          <cell r="D146" t="str">
            <v>57/III/2016</v>
          </cell>
        </row>
        <row r="147">
          <cell r="A147">
            <v>42459</v>
          </cell>
          <cell r="D147" t="str">
            <v>58/III/2016</v>
          </cell>
        </row>
        <row r="148">
          <cell r="A148">
            <v>42459</v>
          </cell>
          <cell r="D148" t="str">
            <v>58a/III/2016</v>
          </cell>
        </row>
        <row r="149">
          <cell r="A149">
            <v>42459</v>
          </cell>
          <cell r="D149" t="str">
            <v>58b/III/2016</v>
          </cell>
        </row>
        <row r="150">
          <cell r="A150">
            <v>42459</v>
          </cell>
          <cell r="D150" t="str">
            <v>58c/III/2016</v>
          </cell>
        </row>
        <row r="151">
          <cell r="A151">
            <v>42459</v>
          </cell>
          <cell r="D151" t="str">
            <v>58d/III/2016</v>
          </cell>
        </row>
        <row r="152">
          <cell r="A152">
            <v>42459</v>
          </cell>
          <cell r="D152" t="str">
            <v>59/III/2016</v>
          </cell>
        </row>
        <row r="153">
          <cell r="A153">
            <v>42459</v>
          </cell>
          <cell r="D153" t="str">
            <v>51/III/2016</v>
          </cell>
        </row>
        <row r="154">
          <cell r="A154">
            <v>42459</v>
          </cell>
          <cell r="D154" t="str">
            <v>61/III/2016</v>
          </cell>
        </row>
        <row r="155">
          <cell r="A155">
            <v>42459</v>
          </cell>
          <cell r="D155" t="str">
            <v>60/III/2016</v>
          </cell>
        </row>
        <row r="156">
          <cell r="A156">
            <v>42459</v>
          </cell>
          <cell r="D156" t="str">
            <v>60a/III/2016</v>
          </cell>
        </row>
        <row r="157">
          <cell r="A157">
            <v>42459</v>
          </cell>
          <cell r="D157" t="str">
            <v>60b/III/2016</v>
          </cell>
        </row>
        <row r="158">
          <cell r="A158">
            <v>42459</v>
          </cell>
          <cell r="D158" t="str">
            <v>60c/III/2016</v>
          </cell>
        </row>
        <row r="159">
          <cell r="A159">
            <v>42459</v>
          </cell>
        </row>
        <row r="160">
          <cell r="A160">
            <v>42460</v>
          </cell>
          <cell r="D160" t="str">
            <v>56/III/2016</v>
          </cell>
        </row>
        <row r="161">
          <cell r="A161">
            <v>42460</v>
          </cell>
          <cell r="D161" t="str">
            <v>54/III/2016</v>
          </cell>
        </row>
        <row r="162">
          <cell r="A162">
            <v>42460</v>
          </cell>
        </row>
        <row r="163">
          <cell r="A163">
            <v>42460</v>
          </cell>
        </row>
        <row r="167">
          <cell r="A167" t="str">
            <v>APRIL 2016</v>
          </cell>
        </row>
        <row r="168">
          <cell r="A168">
            <v>42461</v>
          </cell>
        </row>
        <row r="214">
          <cell r="A214" t="str">
            <v>*********</v>
          </cell>
          <cell r="D214" t="str">
            <v>****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mp 11"/>
      <sheetName val="Lamp-II.2.2.3"/>
      <sheetName val="KKP-II.2.2.1.2"/>
      <sheetName val="KKP-II.2.2.2.1"/>
      <sheetName val="KKP-II.2.2.2.2"/>
      <sheetName val="KKP-II.2.2.2.3"/>
      <sheetName val="KKP-II.2.2.2.4"/>
      <sheetName val="KKP-II.2.2.2.5"/>
      <sheetName val="KKP-II.2.2.4.1"/>
      <sheetName val="KKP-II.2.2.3.1"/>
      <sheetName val="KKP-II.2.2.5.1"/>
      <sheetName val="KKP-II.2.2.6.1"/>
      <sheetName val="KKP-II.2.2.7.1"/>
      <sheetName val="KKP-II.2.2.8.1"/>
      <sheetName val="KKP-II.2.2.9.1"/>
      <sheetName val="KKP-II.2.2.10.1"/>
      <sheetName val="KKP-II.2.2.11.1"/>
      <sheetName val="Lamp 13"/>
      <sheetName val="Sheet1"/>
      <sheetName val="Tabel-LHP"/>
      <sheetName val="KKP_II_2_2_1_2"/>
    </sheetNames>
    <sheetDataSet>
      <sheetData sheetId="0"/>
      <sheetData sheetId="1"/>
      <sheetData sheetId="2" refreshError="1">
        <row r="213">
          <cell r="J213" t="str">
            <v>Sri Peni</v>
          </cell>
        </row>
        <row r="214">
          <cell r="J214" t="str">
            <v>Imam Fauzy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2001"/>
      <sheetName val="FEB 2001"/>
      <sheetName val="MAR 2001"/>
      <sheetName val="APR 2001"/>
      <sheetName val="MAY 2001"/>
      <sheetName val="JUN 2001"/>
      <sheetName val="JUL 2001"/>
      <sheetName val="AGUS 2001"/>
      <sheetName val="SEPT 2001"/>
      <sheetName val="OKT 2001"/>
      <sheetName val="NOV 2001"/>
      <sheetName val="DEC 2001"/>
      <sheetName val="Recla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ase Data"/>
      <sheetName val="Crew Laybarge"/>
      <sheetName val="Rates Laybarge"/>
      <sheetName val="Management"/>
      <sheetName val="Manag-resources"/>
      <sheetName val="Inspection resources"/>
      <sheetName val="Engineering"/>
      <sheetName val="Transfer of Castoro 2"/>
      <sheetName val="Preparation"/>
      <sheetName val="Transit C2"/>
      <sheetName val="Additional Mob-Demob C2"/>
      <sheetName val="LAYING"/>
      <sheetName val="Laying Opt.1"/>
      <sheetName val="RISERS BASE CASE"/>
      <sheetName val="Consumables BASE"/>
      <sheetName val="Consumables OPTION1"/>
      <sheetName val="Line pipe trips"/>
      <sheetName val="Pipe transp"/>
      <sheetName val="Onshore laying"/>
      <sheetName val="Hydrotesting"/>
      <sheetName val="Linepipes+Fittings (ref)"/>
      <sheetName val="PROCUREMENT"/>
      <sheetName val="Grouting+Ballasting"/>
      <sheetName val="Materials"/>
      <sheetName val="DIVING VESSEL"/>
      <sheetName val="Riser Transportation"/>
      <sheetName val="Shore Approach"/>
      <sheetName val="Stabilisation works"/>
      <sheetName val="Duties Taxes"/>
    </sheetNames>
    <sheetDataSet>
      <sheetData sheetId="0" refreshError="1"/>
      <sheetData sheetId="1" refreshError="1">
        <row r="55">
          <cell r="D55">
            <v>263000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vered_Sheet1"/>
      <sheetName val="000000"/>
      <sheetName val="100000"/>
      <sheetName val="Cover"/>
      <sheetName val="Atv"/>
      <sheetName val="Akt.msn"/>
      <sheetName val="Akt.Inv"/>
      <sheetName val="Akt.Ken"/>
      <sheetName val="Asuransi"/>
      <sheetName val="NRC"/>
      <sheetName val="RL"/>
      <sheetName val="JP"/>
      <sheetName val="HPP"/>
      <sheetName val="JM"/>
      <sheetName val="TB"/>
      <sheetName val="101.00"/>
      <sheetName val="102.01"/>
      <sheetName val="102.02"/>
      <sheetName val="102.03"/>
      <sheetName val="110.01"/>
      <sheetName val="110.02"/>
      <sheetName val="110.03"/>
      <sheetName val="110.04"/>
      <sheetName val="110.05"/>
      <sheetName val="110.06"/>
      <sheetName val="110.08"/>
      <sheetName val="110.10"/>
      <sheetName val="110.11"/>
      <sheetName val="110.12"/>
      <sheetName val="110.13"/>
      <sheetName val="110.14"/>
      <sheetName val="110.15"/>
      <sheetName val="110.16"/>
      <sheetName val="111.01"/>
      <sheetName val="120.01"/>
      <sheetName val="120.02"/>
      <sheetName val="120.03"/>
      <sheetName val="120,04"/>
      <sheetName val="130.01"/>
      <sheetName val="130.02"/>
      <sheetName val="130.03"/>
      <sheetName val="140.05"/>
      <sheetName val="150.03"/>
      <sheetName val="150.04"/>
      <sheetName val="150.05"/>
      <sheetName val="150.07"/>
      <sheetName val="150.08"/>
      <sheetName val="160.01"/>
      <sheetName val="160.02"/>
      <sheetName val="160.03"/>
      <sheetName val="160.04"/>
      <sheetName val="160.05"/>
      <sheetName val="170.01"/>
      <sheetName val="170.02"/>
      <sheetName val="170.03"/>
      <sheetName val="170.04"/>
      <sheetName val="180.01"/>
      <sheetName val="180.02"/>
      <sheetName val="201.00"/>
      <sheetName val="202.00"/>
      <sheetName val="202.01"/>
      <sheetName val="202.02"/>
      <sheetName val="203.01"/>
      <sheetName val="203.02"/>
      <sheetName val="203.04"/>
      <sheetName val="203.05"/>
      <sheetName val="203.06"/>
      <sheetName val="203.06A"/>
      <sheetName val="203.20"/>
      <sheetName val="203.07"/>
      <sheetName val="203.08"/>
      <sheetName val="203.09"/>
      <sheetName val="203.11"/>
      <sheetName val="203.12"/>
      <sheetName val="203.15"/>
      <sheetName val="203.16"/>
      <sheetName val="203.18"/>
      <sheetName val="203.19"/>
      <sheetName val="203.22"/>
      <sheetName val="203.23"/>
      <sheetName val="203.24"/>
      <sheetName val="203,25"/>
      <sheetName val="203.26"/>
      <sheetName val="203.27"/>
      <sheetName val="203.28"/>
      <sheetName val="203.29"/>
      <sheetName val="203,30"/>
      <sheetName val="203,31"/>
      <sheetName val="203,32"/>
      <sheetName val="203,33"/>
      <sheetName val="203,34"/>
      <sheetName val="203,35"/>
      <sheetName val="203,36"/>
      <sheetName val="203.37"/>
      <sheetName val="203.38"/>
      <sheetName val="203.39"/>
      <sheetName val="203.40"/>
      <sheetName val="203.41"/>
      <sheetName val="203.42"/>
      <sheetName val="203.43"/>
      <sheetName val="203.44"/>
      <sheetName val="203.45"/>
      <sheetName val="203.46"/>
      <sheetName val="203.47"/>
      <sheetName val="203.48"/>
      <sheetName val="203.49"/>
      <sheetName val="203.50"/>
      <sheetName val="203.51"/>
      <sheetName val="203.52"/>
      <sheetName val="203.53"/>
      <sheetName val="203.55"/>
      <sheetName val="203.56"/>
      <sheetName val="203.57"/>
      <sheetName val="203.58"/>
      <sheetName val="203.59"/>
      <sheetName val="210.00"/>
      <sheetName val="250.00"/>
      <sheetName val="250,01"/>
      <sheetName val="250,02"/>
      <sheetName val="260.00"/>
      <sheetName val="270.00"/>
      <sheetName val="270.01"/>
      <sheetName val="400.00"/>
      <sheetName val="400.01"/>
      <sheetName val="400.02"/>
      <sheetName val="401.01"/>
      <sheetName val="500.01"/>
      <sheetName val="500.02"/>
      <sheetName val="500.03"/>
      <sheetName val="500.04"/>
      <sheetName val="500.05"/>
      <sheetName val="500.06"/>
      <sheetName val="500.07"/>
      <sheetName val="500.08"/>
      <sheetName val="500.10"/>
      <sheetName val="500.11"/>
      <sheetName val="500.12"/>
      <sheetName val="500.13"/>
      <sheetName val="500.14"/>
      <sheetName val="500.15"/>
      <sheetName val="701.01"/>
      <sheetName val="702.12"/>
      <sheetName val="702.02"/>
      <sheetName val="702.03"/>
      <sheetName val="702.05"/>
      <sheetName val="702.06"/>
      <sheetName val="702.07"/>
      <sheetName val="702.10"/>
      <sheetName val="702.11"/>
      <sheetName val="702.17"/>
      <sheetName val="702.18"/>
      <sheetName val="800.07"/>
      <sheetName val="800.06"/>
      <sheetName val="800.01"/>
      <sheetName val="800.02"/>
      <sheetName val="800.03"/>
      <sheetName val="800.05"/>
      <sheetName val="800.04"/>
      <sheetName val="Sheet1"/>
      <sheetName val="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Array"/>
      <sheetName val="2703.1"/>
      <sheetName val="KAS $"/>
      <sheetName val="UnitCost"/>
      <sheetName val="P&amp;L"/>
      <sheetName val="Crew"/>
      <sheetName val="KKP-II.2.2.1.2"/>
      <sheetName val="SCORE_RC_Code"/>
      <sheetName val="Ex-Rate"/>
      <sheetName val="TBM"/>
      <sheetName val="new-bpe"/>
      <sheetName val="BPE Report"/>
      <sheetName val="ccv=0"/>
      <sheetName val="Sheet1"/>
      <sheetName val="Property"/>
      <sheetName val="CF"/>
      <sheetName val="Draft"/>
      <sheetName val="SE-C"/>
      <sheetName val="Data Jual"/>
      <sheetName val="co_data"/>
      <sheetName val="Manajemen Fee"/>
      <sheetName val="I.4.1 (2)"/>
      <sheetName val="Ex_Rate"/>
      <sheetName val="Bobot rev"/>
      <sheetName val="Sheet8"/>
      <sheetName val="Sheet4"/>
      <sheetName val="DOC"/>
      <sheetName val="FEED"/>
      <sheetName val="Equipment"/>
      <sheetName val="SumIQA"/>
      <sheetName val="F1771-V"/>
      <sheetName val="SALESAGT'03"/>
      <sheetName val="SALESAPR'03"/>
      <sheetName val="SALESDES'03"/>
      <sheetName val="SALESFEB'03"/>
      <sheetName val="SALESJAN'03"/>
      <sheetName val="SALESJULI'03"/>
      <sheetName val="SALESJUNI'03"/>
      <sheetName val="SALESMEI'03"/>
      <sheetName val="SALESMRT'03"/>
      <sheetName val="SALESNOP'03"/>
      <sheetName val="SALESOKT'03"/>
      <sheetName val="SALESSEP'03"/>
      <sheetName val="Agustus"/>
      <sheetName val="C1 NOV"/>
      <sheetName val="Spec"/>
      <sheetName val="AFTER 55"/>
      <sheetName val="Table"/>
      <sheetName val="Simple Coff."/>
      <sheetName val="KODE"/>
      <sheetName val="HITUNG-HPP,25"/>
      <sheetName val="K&amp;B"/>
      <sheetName val="DATA"/>
      <sheetName val="TRIWULAN 3"/>
      <sheetName val="Sheet2"/>
      <sheetName val="Restan"/>
      <sheetName val="hitung"/>
      <sheetName val="DATA WP"/>
      <sheetName val="JAN 2001"/>
      <sheetName val="Credit-22"/>
      <sheetName val="WBS2"/>
      <sheetName val="PAJE-2007"/>
      <sheetName val="IS"/>
      <sheetName val="Source"/>
      <sheetName val="As"/>
      <sheetName val="CPC"/>
      <sheetName val="KAS _"/>
      <sheetName val="Kebun"/>
      <sheetName val="Rekap"/>
      <sheetName val="Cover-01"/>
      <sheetName val="Lamp-14(Manajemen)"/>
      <sheetName val="FKT_PJK"/>
      <sheetName val="Lease_Deprec"/>
      <sheetName val="BS INDUK"/>
      <sheetName val="NOTES"/>
      <sheetName val="ASET TETAP"/>
      <sheetName val="WS Des 2011"/>
      <sheetName val="NOTE IPMS"/>
      <sheetName val="NOTE INTEN"/>
      <sheetName val="J ELIM"/>
      <sheetName val="pajak"/>
      <sheetName val="Bs kons"/>
      <sheetName val="Pl kons"/>
      <sheetName val="Cf kons"/>
      <sheetName val="CFSheet1"/>
      <sheetName val="WS_EQUITY METHOD"/>
      <sheetName val="Table 1"/>
      <sheetName val="IR66N"/>
      <sheetName val="Table_Array"/>
      <sheetName val="2703_1"/>
      <sheetName val="KAS_$"/>
      <sheetName val="KKP-II_2_2_1_2"/>
      <sheetName val="BPE_Report"/>
      <sheetName val="Data_Jual"/>
      <sheetName val="Marshal"/>
      <sheetName val="harga"/>
      <sheetName val="LLL10"/>
      <sheetName val="ASSUMPTIONS"/>
      <sheetName val="Account"/>
      <sheetName val="Center"/>
      <sheetName val="Company"/>
      <sheetName val="MB51"/>
      <sheetName val="TBM-"/>
      <sheetName val="EX RATE"/>
      <sheetName val="CRA-Detail"/>
      <sheetName val="TB"/>
      <sheetName val="Attachement"/>
      <sheetName val="status"/>
      <sheetName val="n01"/>
      <sheetName val="pl01"/>
      <sheetName val="Amt.rvd.HITACHI"/>
      <sheetName val="Desc "/>
      <sheetName val="Other charges (income)"/>
      <sheetName val="Lead"/>
      <sheetName val="Menu"/>
      <sheetName val="GeneralInfo"/>
      <sheetName val="Permanent info"/>
      <sheetName val="Links"/>
      <sheetName val="Neraca"/>
      <sheetName val="MATT"/>
      <sheetName val="FA_TP99"/>
      <sheetName val="Exch.rate"/>
      <sheetName val="Database"/>
      <sheetName val="Detail"/>
      <sheetName val="Interdata"/>
      <sheetName val="load"/>
      <sheetName val="F1771-IV"/>
      <sheetName val="name"/>
      <sheetName val="Parameters"/>
      <sheetName val="B"/>
      <sheetName val="Scenario&amp;Sensitivity"/>
      <sheetName val="Mine Assumptions"/>
      <sheetName val="TLKM-J"/>
      <sheetName val="N-TLKM"/>
      <sheetName val="N-SMGR"/>
      <sheetName val="FIXED FLOAT"/>
      <sheetName val="Bobot_rev"/>
      <sheetName val="I_4_1_(2)"/>
      <sheetName val="Manajemen_Fee"/>
      <sheetName val="Simple_Coff_"/>
      <sheetName val="TRIWULAN_3"/>
      <sheetName val="BP1_23"/>
      <sheetName val="WP LABA RUGI"/>
      <sheetName val="Discount Tables"/>
      <sheetName val="Summary"/>
      <sheetName val="MSC Product Characteristics"/>
      <sheetName val="SheetGMP"/>
      <sheetName val="SheetGMT"/>
      <sheetName val="Table_Array1"/>
      <sheetName val="2703_11"/>
      <sheetName val="KAS_$1"/>
      <sheetName val="KKP-II_2_2_1_21"/>
      <sheetName val="BPE_Report1"/>
      <sheetName val="Data_Jual1"/>
      <sheetName val="A LIS"/>
      <sheetName val="IAC-MMR"/>
      <sheetName val="Rp Banten"/>
      <sheetName val="Irregular Income"/>
      <sheetName val="FE-1770.P1"/>
      <sheetName val="Ref"/>
      <sheetName val="I_4_1_(2)1"/>
      <sheetName val="Manajemen_Fee1"/>
      <sheetName val="Bobot_rev1"/>
      <sheetName val="C1_NOV"/>
      <sheetName val="AFTER_55"/>
      <sheetName val="Simple_Coff_1"/>
      <sheetName val="TRIWULAN_31"/>
      <sheetName val="JAN_2001"/>
      <sheetName val="DATA_WP"/>
      <sheetName val="KAS__"/>
      <sheetName val="Amt_rvd_HITACHI"/>
      <sheetName val="Desc_"/>
      <sheetName val="Other_charges_(income)"/>
      <sheetName val="Permanent_info"/>
      <sheetName val="Exch_rate"/>
      <sheetName val="Mine_Assumptions"/>
      <sheetName val="BS_INDUK"/>
      <sheetName val="ASET_TETAP"/>
      <sheetName val="WS_Des_2011"/>
      <sheetName val="NOTE_IPMS"/>
      <sheetName val="NOTE_INTEN"/>
      <sheetName val="J_ELIM"/>
      <sheetName val="Bs_kons"/>
      <sheetName val="Pl_kons"/>
      <sheetName val="Cf_kons"/>
      <sheetName val="WS_EQUITY_METHOD"/>
      <sheetName val="Table_1"/>
      <sheetName val="FIXED_FLOAT"/>
      <sheetName val="WP_LABA_RUGI"/>
      <sheetName val="Discount_Tables"/>
      <sheetName val="MSC_Product_Characteristics"/>
      <sheetName val="A_LIS"/>
      <sheetName val="Rp_Banten"/>
      <sheetName val="Irregular_Income"/>
      <sheetName val="FE-1770_P1"/>
      <sheetName val="fr BS"/>
      <sheetName val="Table_Array2"/>
      <sheetName val="2703_12"/>
      <sheetName val="KAS_$2"/>
      <sheetName val="KKP-II_2_2_1_22"/>
      <sheetName val="BPE_Report2"/>
      <sheetName val="Data_Jual2"/>
      <sheetName val="Manajemen_Fee2"/>
      <sheetName val="I_4_1_(2)2"/>
      <sheetName val="Bobot_rev2"/>
      <sheetName val="C1_NOV1"/>
      <sheetName val="AFTER_551"/>
      <sheetName val="Simple_Coff_2"/>
      <sheetName val="TRIWULAN_32"/>
      <sheetName val="DATA_WP1"/>
      <sheetName val="JAN_20011"/>
      <sheetName val="KAS__1"/>
      <sheetName val="Mine_Assumptions1"/>
      <sheetName val="Amt_rvd_HITACHI1"/>
      <sheetName val="Desc_1"/>
      <sheetName val="Other_charges_(income)1"/>
      <sheetName val="Permanent_info1"/>
      <sheetName val="Exch_rate1"/>
      <sheetName val="FIXED_FLOAT1"/>
      <sheetName val="WP_LABA_RUGI1"/>
      <sheetName val="Discount_Tables1"/>
      <sheetName val="MSC_Product_Characteristics1"/>
      <sheetName val="BS_INDUK1"/>
      <sheetName val="ASET_TETAP1"/>
      <sheetName val="WS_Des_20111"/>
      <sheetName val="NOTE_IPMS1"/>
      <sheetName val="NOTE_INTEN1"/>
      <sheetName val="J_ELIM1"/>
      <sheetName val="Bs_kons1"/>
      <sheetName val="Pl_kons1"/>
      <sheetName val="Cf_kons1"/>
      <sheetName val="WS_EQUITY_METHOD1"/>
      <sheetName val="Table_11"/>
      <sheetName val="Rp_Banten1"/>
      <sheetName val="Irregular_Income1"/>
      <sheetName val="FE-1770_P11"/>
      <sheetName val="A_LIS1"/>
      <sheetName val="00-MEMO"/>
      <sheetName val="P&amp;L98"/>
      <sheetName val="AUG02"/>
      <sheetName val="Jagorawi"/>
      <sheetName val="erlang table"/>
      <sheetName val="WP-PBM-04"/>
      <sheetName val="STOCK AKHIR"/>
      <sheetName val="commercial"/>
      <sheetName val="2004 AAL"/>
      <sheetName val="tabel nilai"/>
      <sheetName val="HG_BEL"/>
      <sheetName val="DAF-1"/>
      <sheetName val="An.3"/>
      <sheetName val="An.1"/>
      <sheetName val="An.2"/>
      <sheetName val="DAF-7"/>
      <sheetName val="CRITERIA1"/>
      <sheetName val="E.1.1 ShirtU$"/>
      <sheetName val="E.1.2 shirteur"/>
      <sheetName val="E.1.3knit"/>
      <sheetName val="E.1.4 Dom"/>
      <sheetName val="E"/>
      <sheetName val="E.2.1 shirt"/>
      <sheetName val="E.2.2 knit"/>
      <sheetName val="Rinc"/>
      <sheetName val="RATE"/>
      <sheetName val="Rates"/>
      <sheetName val="RKP-1"/>
      <sheetName val="Material"/>
      <sheetName val="Upah"/>
      <sheetName val="Analisa"/>
      <sheetName val="IGSYC"/>
      <sheetName val="Valuation"/>
      <sheetName val="LOOKUP"/>
      <sheetName val="DWP"/>
      <sheetName val="TM"/>
      <sheetName val="Pro-Base"/>
      <sheetName val="Fixset"/>
      <sheetName val="Scenario"/>
      <sheetName val="A"/>
      <sheetName val="Income Statement"/>
      <sheetName val="Graphs"/>
      <sheetName val="EB NetIncomeMthlyTrendAnalysis"/>
      <sheetName val="EB PDT"/>
      <sheetName val="BB_TB1"/>
      <sheetName val="EB_NetIncomeMthlyTrendAnalysis"/>
      <sheetName val="EB_PDT"/>
      <sheetName val="Tables"/>
      <sheetName val="A4 BS"/>
      <sheetName val="A-GL-SUMMARY"/>
      <sheetName val="602 LEDGER"/>
      <sheetName val="Local"/>
      <sheetName val="Check on 8.10.2003"/>
      <sheetName val="LabData203_204"/>
      <sheetName val="ACRCONT"/>
      <sheetName val="ctrl"/>
      <sheetName val="PER-HP"/>
      <sheetName val="rab_50"/>
      <sheetName val="BS_Recon"/>
      <sheetName val="Panen"/>
      <sheetName val="Nm Brg"/>
      <sheetName val="NERD"/>
      <sheetName val="PSSM"/>
      <sheetName val="leave"/>
      <sheetName val="GLJ"/>
      <sheetName val="ANGGOTA"/>
      <sheetName val="Sheet1 (2)"/>
      <sheetName val="COA"/>
      <sheetName val="HRG- UPAH"/>
      <sheetName val="fr_BS"/>
      <sheetName val="DataWP"/>
      <sheetName val="Coef"/>
      <sheetName val="Master"/>
      <sheetName val="KODEREKG"/>
      <sheetName val="SAD"/>
      <sheetName val="Intercompany"/>
      <sheetName val="LRK"/>
      <sheetName val="PEND+BIAYA"/>
      <sheetName val="NONCAB"/>
      <sheetName val="lr treas"/>
      <sheetName val="Look Up List"/>
      <sheetName val="PCA_Pivot"/>
      <sheetName val="GLdownload"/>
      <sheetName val="SFKLN"/>
      <sheetName val="Pvt1"/>
      <sheetName val="Reference Table"/>
      <sheetName val="2000_ Projects Summary"/>
      <sheetName val="2003-2004"/>
      <sheetName val="Recap DB Version 2 SOC"/>
      <sheetName val="F1771-2"/>
      <sheetName val="May"/>
      <sheetName val="BPEDEC97"/>
      <sheetName val="kalender"/>
      <sheetName val="Hua Yang Quarterly"/>
      <sheetName val="ID MENADO"/>
      <sheetName val="Alamat"/>
      <sheetName val="BOP-P2"/>
      <sheetName val="Hutang"/>
      <sheetName val="HPP_0503"/>
      <sheetName val="Bgt"/>
      <sheetName val="HPP"/>
      <sheetName val="Grouping"/>
      <sheetName val="TB2015"/>
      <sheetName val="TB2016"/>
      <sheetName val="CODE"/>
      <sheetName val="Sep"/>
      <sheetName val="Forex"/>
      <sheetName val="CPO 16-9-TID "/>
      <sheetName val="DAF-9"/>
      <sheetName val="DIRECT COST"/>
      <sheetName val="HRG BHN"/>
      <sheetName val="ENTRY"/>
      <sheetName val="harsat"/>
      <sheetName val="CasflowJan"/>
      <sheetName val="P3.5"/>
      <sheetName val="inv-enc"/>
      <sheetName val="inv-ssi"/>
      <sheetName val="Minority"/>
      <sheetName val="mutinv"/>
      <sheetName val="mutlab"/>
      <sheetName val="TienLuong"/>
      <sheetName val="tunj."/>
      <sheetName val="Kinerja Proyek"/>
      <sheetName val="Ranking-LK"/>
      <sheetName val="target raker2"/>
      <sheetName val="MAP"/>
      <sheetName val="RINCIAN"/>
      <sheetName val="Bank"/>
      <sheetName val="rtt_depo"/>
      <sheetName val="rtt_ygy"/>
      <sheetName val="NOPAT_VDF"/>
      <sheetName val="#REF"/>
      <sheetName val="data_benefit(1)"/>
      <sheetName val="data_val"/>
      <sheetName val="HPP_19_"/>
      <sheetName val="Analisa 2"/>
      <sheetName val="OFF"/>
      <sheetName val="PREMIUM"/>
      <sheetName val="INDEX"/>
      <sheetName val="KEPMEN"/>
      <sheetName val="Mortalitas"/>
      <sheetName val="Biaya"/>
      <sheetName val="LabaRugi"/>
      <sheetName val="CD&amp;Stok"/>
      <sheetName val="CRITERIA3"/>
      <sheetName val="BB"/>
      <sheetName val="may'03"/>
      <sheetName val="0220"/>
      <sheetName val="F1771-II"/>
      <sheetName val="F1771-III"/>
      <sheetName val="Sheet3"/>
      <sheetName val="CC"/>
      <sheetName val="Main"/>
      <sheetName val="H1b Accounts Payable"/>
      <sheetName val="P1 Equity"/>
      <sheetName val="EB_NetIncomeMthlyTrendAnalysis1"/>
      <sheetName val="EB_PDT1"/>
      <sheetName val="EX_RATE1"/>
      <sheetName val="A4_BS"/>
      <sheetName val="Check_on_8_10_2003"/>
      <sheetName val="H1b_Accounts_Payable"/>
      <sheetName val="P1_Equity"/>
      <sheetName val="602_LEDGER"/>
      <sheetName val="JAN_20012"/>
      <sheetName val="EB_NetIncomeMthlyTrendAnalysis2"/>
      <sheetName val="EB_PDT2"/>
      <sheetName val="EX_RATE2"/>
      <sheetName val="A4_BS1"/>
      <sheetName val="Check_on_8_10_20031"/>
      <sheetName val="H1b_Accounts_Payable1"/>
      <sheetName val="P1_Equity1"/>
      <sheetName val="602_LEDGER1"/>
      <sheetName val="Table_Array3"/>
      <sheetName val="JAN_20013"/>
      <sheetName val="EB_NetIncomeMthlyTrendAnalysis3"/>
      <sheetName val="EB_PDT3"/>
      <sheetName val="EX_RATE3"/>
      <sheetName val="Amt_rvd_HITACHI2"/>
      <sheetName val="Desc_2"/>
      <sheetName val="Other_charges_(income)2"/>
      <sheetName val="A4_BS2"/>
      <sheetName val="Permanent_info2"/>
      <sheetName val="Exch_rate2"/>
      <sheetName val="Check_on_8_10_20032"/>
      <sheetName val="H1b_Accounts_Payable2"/>
      <sheetName val="P1_Equity2"/>
      <sheetName val="602_LEDGER2"/>
      <sheetName val="WPL"/>
      <sheetName val="9"/>
      <sheetName val="MK(7ｶ国+5,7,12万台)"/>
      <sheetName val="101.00"/>
      <sheetName val="Family"/>
      <sheetName val="PREMI"/>
      <sheetName val="GL Detail by E-Code"/>
      <sheetName val="A.4.3"/>
      <sheetName val="Art 23"/>
      <sheetName val="PL"/>
      <sheetName val="Constants"/>
      <sheetName val="Pipe"/>
      <sheetName val="Write Off &amp; Disposal05"/>
      <sheetName val="DELETE"/>
      <sheetName val="DataC&amp;S"/>
      <sheetName val="tc"/>
      <sheetName val="I-PPh"/>
      <sheetName val="I-PPh Final"/>
      <sheetName val="Tax Rate"/>
      <sheetName val="Sale Comex "/>
      <sheetName val="Profit&amp;Loss"/>
      <sheetName val="74上"/>
      <sheetName val="DCF"/>
      <sheetName val="Sheet6"/>
      <sheetName val="KKP_II_2_2_1_2"/>
      <sheetName val="SUMMARY TOTAL"/>
      <sheetName val="TABEL"/>
      <sheetName val="PRY"/>
      <sheetName val="trf-d-w"/>
      <sheetName val="trf d-i"/>
      <sheetName val="DB"/>
      <sheetName val="2703_13"/>
      <sheetName val="KAS_$3"/>
      <sheetName val="KKP-II_2_2_1_23"/>
      <sheetName val="BPE_Report3"/>
      <sheetName val="Data_Jual3"/>
      <sheetName val="I_4_1_(2)3"/>
      <sheetName val="Manajemen_Fee3"/>
      <sheetName val="Bobot_rev3"/>
      <sheetName val="TRIWULAN_33"/>
      <sheetName val="Simple_Coff_3"/>
      <sheetName val="C1_NOV2"/>
      <sheetName val="AFTER_552"/>
      <sheetName val="DATA_WP2"/>
      <sheetName val="KAS__2"/>
      <sheetName val="Mine_Assumptions2"/>
      <sheetName val="A_LIS2"/>
      <sheetName val="WP_LABA_RUGI2"/>
      <sheetName val="Discount_Tables2"/>
      <sheetName val="Rp_Banten2"/>
      <sheetName val="Irregular_Income2"/>
      <sheetName val="FE-1770_P12"/>
      <sheetName val="MSC_Product_Characteristics2"/>
      <sheetName val="BS_INDUK2"/>
      <sheetName val="ASET_TETAP2"/>
      <sheetName val="WS_Des_20112"/>
      <sheetName val="NOTE_IPMS2"/>
      <sheetName val="NOTE_INTEN2"/>
      <sheetName val="J_ELIM2"/>
      <sheetName val="Bs_kons2"/>
      <sheetName val="Pl_kons2"/>
      <sheetName val="Cf_kons2"/>
      <sheetName val="WS_EQUITY_METHOD2"/>
      <sheetName val="Table_12"/>
      <sheetName val="FIXED_FLOAT2"/>
      <sheetName val="Table_Array4"/>
      <sheetName val="2703_14"/>
      <sheetName val="KAS_$4"/>
      <sheetName val="KKP-II_2_2_1_24"/>
      <sheetName val="BPE_Report4"/>
      <sheetName val="Data_Jual4"/>
      <sheetName val="I_4_1_(2)4"/>
      <sheetName val="Manajemen_Fee4"/>
      <sheetName val="Bobot_rev4"/>
      <sheetName val="TRIWULAN_34"/>
      <sheetName val="Simple_Coff_4"/>
      <sheetName val="C1_NOV3"/>
      <sheetName val="AFTER_553"/>
      <sheetName val="DATA_WP3"/>
      <sheetName val="KAS__3"/>
      <sheetName val="Mine_Assumptions3"/>
      <sheetName val="A_LIS3"/>
      <sheetName val="WP_LABA_RUGI3"/>
      <sheetName val="Discount_Tables3"/>
      <sheetName val="Rp_Banten3"/>
      <sheetName val="Irregular_Income3"/>
      <sheetName val="FE-1770_P13"/>
      <sheetName val="MSC_Product_Characteristics3"/>
      <sheetName val="Amt_rvd_HITACHI3"/>
      <sheetName val="Desc_3"/>
      <sheetName val="Other_charges_(income)3"/>
      <sheetName val="Permanent_info3"/>
      <sheetName val="Exch_rate3"/>
      <sheetName val="BS_INDUK3"/>
      <sheetName val="ASET_TETAP3"/>
      <sheetName val="WS_Des_20113"/>
      <sheetName val="NOTE_IPMS3"/>
      <sheetName val="NOTE_INTEN3"/>
      <sheetName val="J_ELIM3"/>
      <sheetName val="Bs_kons3"/>
      <sheetName val="Pl_kons3"/>
      <sheetName val="Cf_kons3"/>
      <sheetName val="WS_EQUITY_METHOD3"/>
      <sheetName val="Table_13"/>
      <sheetName val="FIXED_FLOAT3"/>
      <sheetName val="fr_BS1"/>
      <sheetName val="ANAL-str2"/>
      <sheetName val="RAB-LANSEKAP"/>
      <sheetName val="DAFTAR ACCOUNT"/>
      <sheetName val="UM Beli-New"/>
      <sheetName val="Company Info"/>
      <sheetName val="INVMOVEM.XLS"/>
      <sheetName val="TB-BS"/>
      <sheetName val="ALATPRODUKSI"/>
      <sheetName val="Marshal -1"/>
      <sheetName val="Table_Array7"/>
      <sheetName val="2703_17"/>
      <sheetName val="KAS_$7"/>
      <sheetName val="KKP-II_2_2_1_27"/>
      <sheetName val="BPE_Report7"/>
      <sheetName val="Data_Jual7"/>
      <sheetName val="I_4_1_(2)7"/>
      <sheetName val="Manajemen_Fee7"/>
      <sheetName val="Bobot_rev7"/>
      <sheetName val="TRIWULAN_37"/>
      <sheetName val="Simple_Coff_7"/>
      <sheetName val="C1_NOV6"/>
      <sheetName val="AFTER_556"/>
      <sheetName val="JAN_20016"/>
      <sheetName val="DATA_WP6"/>
      <sheetName val="KAS__6"/>
      <sheetName val="Mine_Assumptions6"/>
      <sheetName val="A_LIS6"/>
      <sheetName val="WP_LABA_RUGI6"/>
      <sheetName val="Discount_Tables6"/>
      <sheetName val="Rp_Banten6"/>
      <sheetName val="Irregular_Income6"/>
      <sheetName val="FE-1770_P16"/>
      <sheetName val="MSC_Product_Characteristics6"/>
      <sheetName val="Amt_rvd_HITACHI6"/>
      <sheetName val="Desc_6"/>
      <sheetName val="Other_charges_(income)6"/>
      <sheetName val="Permanent_info6"/>
      <sheetName val="Exch_rate6"/>
      <sheetName val="BS_INDUK6"/>
      <sheetName val="ASET_TETAP6"/>
      <sheetName val="WS_Des_20116"/>
      <sheetName val="NOTE_IPMS6"/>
      <sheetName val="NOTE_INTEN6"/>
      <sheetName val="J_ELIM6"/>
      <sheetName val="Bs_kons6"/>
      <sheetName val="Pl_kons6"/>
      <sheetName val="Cf_kons6"/>
      <sheetName val="WS_EQUITY_METHOD6"/>
      <sheetName val="Table_16"/>
      <sheetName val="FIXED_FLOAT6"/>
      <sheetName val="fr_BS4"/>
      <sheetName val="Table_Array5"/>
      <sheetName val="2703_15"/>
      <sheetName val="KAS_$5"/>
      <sheetName val="KKP-II_2_2_1_25"/>
      <sheetName val="BPE_Report5"/>
      <sheetName val="Data_Jual5"/>
      <sheetName val="I_4_1_(2)5"/>
      <sheetName val="Manajemen_Fee5"/>
      <sheetName val="Bobot_rev5"/>
      <sheetName val="TRIWULAN_35"/>
      <sheetName val="Simple_Coff_5"/>
      <sheetName val="C1_NOV4"/>
      <sheetName val="AFTER_554"/>
      <sheetName val="JAN_20014"/>
      <sheetName val="DATA_WP4"/>
      <sheetName val="KAS__4"/>
      <sheetName val="Mine_Assumptions4"/>
      <sheetName val="A_LIS4"/>
      <sheetName val="WP_LABA_RUGI4"/>
      <sheetName val="Discount_Tables4"/>
      <sheetName val="Rp_Banten4"/>
      <sheetName val="Irregular_Income4"/>
      <sheetName val="FE-1770_P14"/>
      <sheetName val="MSC_Product_Characteristics4"/>
      <sheetName val="Amt_rvd_HITACHI4"/>
      <sheetName val="Desc_4"/>
      <sheetName val="Other_charges_(income)4"/>
      <sheetName val="Permanent_info4"/>
      <sheetName val="Exch_rate4"/>
      <sheetName val="BS_INDUK4"/>
      <sheetName val="ASET_TETAP4"/>
      <sheetName val="WS_Des_20114"/>
      <sheetName val="NOTE_IPMS4"/>
      <sheetName val="NOTE_INTEN4"/>
      <sheetName val="J_ELIM4"/>
      <sheetName val="Bs_kons4"/>
      <sheetName val="Pl_kons4"/>
      <sheetName val="Cf_kons4"/>
      <sheetName val="WS_EQUITY_METHOD4"/>
      <sheetName val="Table_14"/>
      <sheetName val="FIXED_FLOAT4"/>
      <sheetName val="fr_BS2"/>
      <sheetName val="Table_Array6"/>
      <sheetName val="2703_16"/>
      <sheetName val="KAS_$6"/>
      <sheetName val="KKP-II_2_2_1_26"/>
      <sheetName val="BPE_Report6"/>
      <sheetName val="Data_Jual6"/>
      <sheetName val="I_4_1_(2)6"/>
      <sheetName val="Manajemen_Fee6"/>
      <sheetName val="Bobot_rev6"/>
      <sheetName val="TRIWULAN_36"/>
      <sheetName val="Simple_Coff_6"/>
      <sheetName val="C1_NOV5"/>
      <sheetName val="AFTER_555"/>
      <sheetName val="JAN_20015"/>
      <sheetName val="DATA_WP5"/>
      <sheetName val="KAS__5"/>
      <sheetName val="Mine_Assumptions5"/>
      <sheetName val="A_LIS5"/>
      <sheetName val="WP_LABA_RUGI5"/>
      <sheetName val="Discount_Tables5"/>
      <sheetName val="Rp_Banten5"/>
      <sheetName val="Irregular_Income5"/>
      <sheetName val="FE-1770_P15"/>
      <sheetName val="MSC_Product_Characteristics5"/>
      <sheetName val="rekap.kategori gangguan"/>
      <sheetName val="STOK2016"/>
      <sheetName val="Salary"/>
      <sheetName val="Interface"/>
      <sheetName val="Biaya Departemen"/>
      <sheetName val="DBF"/>
      <sheetName val="1771"/>
      <sheetName val="1771.2"/>
      <sheetName val="DH_RI_SI Exceptions"/>
      <sheetName val="B28(old version)"/>
      <sheetName val="ACT"/>
      <sheetName val="Module2"/>
      <sheetName val="Exc. Rate"/>
      <sheetName val="Input - Dependence"/>
      <sheetName val="RWP 33"/>
      <sheetName val="FIXED COST"/>
      <sheetName val="TAX SUMMARY"/>
      <sheetName val="FA Fiscal"/>
      <sheetName val="An_3"/>
      <sheetName val="An_1"/>
      <sheetName val="An_2"/>
      <sheetName val="BBM-03"/>
      <sheetName val="Amt_rvd_HITACHI5"/>
      <sheetName val="Desc_5"/>
      <sheetName val="Other_charges_(income)5"/>
      <sheetName val="Permanent_info5"/>
      <sheetName val="Exch_rate5"/>
      <sheetName val="BS_INDUK5"/>
      <sheetName val="ASET_TETAP5"/>
      <sheetName val="WS_Des_20115"/>
      <sheetName val="NOTE_IPMS5"/>
      <sheetName val="NOTE_INTEN5"/>
      <sheetName val="J_ELIM5"/>
      <sheetName val="Bs_kons5"/>
      <sheetName val="Pl_kons5"/>
      <sheetName val="Cf_kons5"/>
      <sheetName val="WS_EQUITY_METHOD5"/>
      <sheetName val="Table_15"/>
      <sheetName val="FIXED_FLOAT5"/>
      <sheetName val="fr_BS3"/>
      <sheetName val="pivot"/>
      <sheetName val="MAP-Prog"/>
      <sheetName val="BoQ Total_lama"/>
      <sheetName val="ANSTRUK"/>
      <sheetName val="pivotscd"/>
      <sheetName val="Cover"/>
      <sheetName val="DATA 2009"/>
      <sheetName val="DATA 2010"/>
      <sheetName val="Target Raker TW III"/>
      <sheetName val="KUB-01(10)"/>
      <sheetName val="cons workpapers"/>
      <sheetName val="jadw"/>
      <sheetName val="412"/>
      <sheetName val="SELISIHKURSSOURCE"/>
      <sheetName val="Analisa Harga Satuan"/>
      <sheetName val="Sheet15"/>
      <sheetName val="2019"/>
      <sheetName val=" ann sd mei 2019 "/>
      <sheetName val="Du_lieu"/>
      <sheetName val="Ideal"/>
      <sheetName val="GP-WB"/>
      <sheetName val="Utilitas Plant"/>
      <sheetName val="URUTAN PLANT"/>
      <sheetName val="PROD"/>
      <sheetName val="Ahs_2"/>
      <sheetName val="Ahs_1"/>
      <sheetName val="AHS1"/>
      <sheetName val="Alat"/>
      <sheetName val="412src2"/>
      <sheetName val="Projection 2007 Lampung"/>
      <sheetName val="Projection 2007 Medan"/>
      <sheetName val="Projection 2007 Pemalang"/>
      <sheetName val="Projection 2007 PSN"/>
      <sheetName val="Projection 2007 PSVN"/>
      <sheetName val="Projection 2007 Sulawesi"/>
      <sheetName val="Des_05"/>
      <sheetName val="Agst"/>
      <sheetName val="L12 Akt Tetap"/>
      <sheetName val="saklar"/>
      <sheetName val="BEP"/>
      <sheetName val="1"/>
      <sheetName val="General Info"/>
      <sheetName val="เงินกู้ MGC"/>
      <sheetName val="เงินกู้ธนชาติ"/>
      <sheetName val="Sheet10"/>
      <sheetName val="Basic_Information"/>
      <sheetName val="Content Page"/>
      <sheetName val="Owner Unit"/>
      <sheetName val="GOP_I"/>
      <sheetName val="By Month"/>
      <sheetName val="M"/>
      <sheetName val="A12-invsub"/>
      <sheetName val="Setup"/>
      <sheetName val="FCT Q3"/>
      <sheetName val="H.Satuan"/>
      <sheetName val="Pain data"/>
      <sheetName val="DTT - Valuation"/>
      <sheetName val="2004_AAL"/>
      <sheetName val="erlang_table"/>
      <sheetName val="tabel_nilai"/>
      <sheetName val="Income_Statement"/>
      <sheetName val="EB_NetIncomeMthlyTrendAnalysis4"/>
      <sheetName val="EB_PDT4"/>
      <sheetName val="A4_BS3"/>
      <sheetName val="602_LEDGER3"/>
      <sheetName val="Check_on_8_10_20033"/>
      <sheetName val="STOCK_AKHIR"/>
      <sheetName val="Sheet1_(2)"/>
      <sheetName val="Nm_Brg"/>
      <sheetName val="HRG-_UPAH"/>
      <sheetName val="E_1_1_ShirtU$"/>
      <sheetName val="E_1_2_shirteur"/>
      <sheetName val="E_1_3knit"/>
      <sheetName val="E_1_4_Dom"/>
      <sheetName val="E_2_1_shirt"/>
      <sheetName val="E_2_2_knit"/>
      <sheetName val="lr_treas"/>
      <sheetName val="Look_Up_List"/>
      <sheetName val="Reference_Table"/>
      <sheetName val="2000__Projects_Summary"/>
      <sheetName val="Recap_DB_Version_2_SOC"/>
      <sheetName val="Hua_Yang_Quarterly"/>
      <sheetName val="CPO_16-9-TID_"/>
      <sheetName val="DIRECT_COST"/>
      <sheetName val="HRG_BHN"/>
      <sheetName val="P3_5"/>
      <sheetName val="tunj_"/>
      <sheetName val="Analisa_2"/>
      <sheetName val="Write_Off_&amp;_Disposal05"/>
      <sheetName val="H1b_Accounts_Payable3"/>
      <sheetName val="P1_Equity3"/>
      <sheetName val="101_00"/>
      <sheetName val="GL_Detail_by_E-Code"/>
      <sheetName val="A_4_3"/>
      <sheetName val="Art_23"/>
      <sheetName val="I-PPh_Final"/>
      <sheetName val="Tax_Rate"/>
      <sheetName val="trf_d-i"/>
      <sheetName val="SUMMARY_TOTAL"/>
      <sheetName val="Balance Sheet"/>
      <sheetName val="Macro1"/>
      <sheetName val="Kode Rekening"/>
      <sheetName val="JO 31Jul2019 (Reported)"/>
      <sheetName val="JO vs IPP"/>
      <sheetName val="AR"/>
      <sheetName val="Wil 1"/>
      <sheetName val="ws detail lombok"/>
      <sheetName val="G-Lead"/>
      <sheetName val="基本情報＿Basic Information"/>
      <sheetName val="NAP"/>
      <sheetName val="NN"/>
      <sheetName val="july"/>
      <sheetName val="june"/>
      <sheetName val="SE"/>
      <sheetName val="bilangan"/>
      <sheetName val="DKH"/>
      <sheetName val="GRAND REKAP"/>
      <sheetName val="harga dasar"/>
      <sheetName val="div3"/>
      <sheetName val="PRY 01-8"/>
      <sheetName val="PRY 01-3"/>
      <sheetName val="Daf 1"/>
      <sheetName val="RAB NEGO 17.01.18"/>
      <sheetName val="BQ ARS"/>
      <sheetName val="ANALISA-SNI"/>
      <sheetName val="HRPar"/>
      <sheetName val="INPUT"/>
      <sheetName val="JUNI"/>
      <sheetName val="Hsatuan-OK"/>
      <sheetName val="BHN-ALAT"/>
      <sheetName val="rab"/>
      <sheetName val="DATA_DES"/>
      <sheetName val="Rekapitulasi"/>
      <sheetName val="Cash Flow bulanan"/>
      <sheetName val="SUMBER"/>
      <sheetName val="10"/>
      <sheetName val="5"/>
      <sheetName val="Parameter"/>
      <sheetName val="PRO"/>
      <sheetName val="PriceList"/>
      <sheetName val="sub"/>
      <sheetName val="7.1(3)"/>
      <sheetName val="HS"/>
      <sheetName val="610.05"/>
      <sheetName val="Bangunan Utama"/>
      <sheetName val="Rek"/>
      <sheetName val="HS KALIJATI"/>
      <sheetName val="EDTL"/>
      <sheetName val="P2"/>
      <sheetName val="RincianQ3_Q4"/>
      <sheetName val="An-str(krgnyr)"/>
      <sheetName val="HDasar"/>
      <sheetName val="igp-popno"/>
      <sheetName val="basic price"/>
      <sheetName val="H-Dasar"/>
      <sheetName val="610.06"/>
      <sheetName val="610.07"/>
      <sheetName val="610.08"/>
      <sheetName val="RKP"/>
      <sheetName val="FORM X COST"/>
      <sheetName val="teknis"/>
      <sheetName val="Daftar Upah,Bhn,&amp; alat"/>
      <sheetName val="BasicPrice"/>
      <sheetName val="work shop"/>
      <sheetName val="RWD-02"/>
      <sheetName val="EXTERNAL  (revisi 1)"/>
      <sheetName val="HS1b"/>
      <sheetName val="HSATUAN"/>
      <sheetName val="Bill"/>
      <sheetName val="Kuantitas &amp; Harga"/>
      <sheetName val="DaftarHarga"/>
      <sheetName val="D.BOARD"/>
      <sheetName val="extern"/>
      <sheetName val="Master 1.0"/>
      <sheetName val="Identitas"/>
      <sheetName val="SEX"/>
      <sheetName val="Material&amp;Alat"/>
      <sheetName val="BASIC"/>
      <sheetName val="hasat"/>
      <sheetName val="PROD 02"/>
      <sheetName val="Significant Processes"/>
      <sheetName val="Har Sat"/>
      <sheetName val="Input Data"/>
      <sheetName val="HPP_20_"/>
      <sheetName val="hardas"/>
      <sheetName val="HS-2"/>
      <sheetName val="Indeks"/>
      <sheetName val="HARGADASAR"/>
      <sheetName val="TONG HOP VL-NC"/>
      <sheetName val="chitiet"/>
      <sheetName val="DONGIA"/>
      <sheetName val="DON GIA"/>
      <sheetName val="DG"/>
      <sheetName val="VCV-BE-TONG"/>
      <sheetName val="CHITIET VL-NC"/>
      <sheetName val="CONS."/>
      <sheetName val="D4"/>
      <sheetName val="D6"/>
      <sheetName val="D7"/>
      <sheetName val="D8"/>
      <sheetName val="telp"/>
      <sheetName val="Analisa Upah &amp; Bahan Plum"/>
      <sheetName val="trans"/>
      <sheetName val="Arsitektur"/>
      <sheetName val="Cash2"/>
      <sheetName val="Unit Rate Indirect"/>
      <sheetName val="SPT TAHUNAN"/>
      <sheetName val="Rinc_Setoran Astek"/>
      <sheetName val="DPLK_PST"/>
      <sheetName val="jkk_takaful"/>
      <sheetName val="Girder-30"/>
      <sheetName val="H-SAT"/>
      <sheetName val="TL"/>
      <sheetName val="Perm. Test"/>
      <sheetName val="JAD-PEL"/>
      <sheetName val="IDX06"/>
      <sheetName val="equity of abacus"/>
      <sheetName val="RINC.PEND &amp; BEB TW II"/>
      <sheetName val="labarugi31des2009"/>
      <sheetName val="DATA HRG"/>
      <sheetName val="Price"/>
      <sheetName val="PRE"/>
      <sheetName val="Lampiran"/>
      <sheetName val="cons_workpapers"/>
      <sheetName val="equity_of_abacus"/>
      <sheetName val="RINC_PEND_&amp;_BEB_TW_II"/>
      <sheetName val="DATA_HRG"/>
      <sheetName val="xlSVH_T"/>
      <sheetName val="Scenarios&amp;Sensitivities"/>
      <sheetName val="A$"/>
      <sheetName val="Informatique"/>
      <sheetName val="Revenue calculation"/>
      <sheetName val="TB-WP"/>
      <sheetName val="Acquistion,Disposal"/>
      <sheetName val="Trial Balance "/>
      <sheetName val="Controls"/>
      <sheetName val="Macro5"/>
      <sheetName val="LBR-LBRN"/>
      <sheetName val="B - Norelec"/>
      <sheetName val="Standar"/>
      <sheetName val="Jateng"/>
      <sheetName val="Pusat"/>
      <sheetName val="Sulawesi"/>
      <sheetName val="Sumbagsel"/>
      <sheetName val="PANDUAN"/>
      <sheetName val="P&amp;Lreforecast"/>
      <sheetName val="Elektrikal"/>
      <sheetName val="Bahan"/>
      <sheetName val="PEMBESIAN BALOK INDUK!"/>
      <sheetName val="Februari"/>
      <sheetName val="Trf-SAP-GL"/>
      <sheetName val="L_Summary"/>
      <sheetName val="Incentive"/>
    </sheetNames>
    <sheetDataSet>
      <sheetData sheetId="0" refreshError="1">
        <row r="3">
          <cell r="B3">
            <v>1</v>
          </cell>
          <cell r="C3" t="str">
            <v>Platform</v>
          </cell>
        </row>
        <row r="4">
          <cell r="B4">
            <v>2</v>
          </cell>
          <cell r="C4" t="str">
            <v>Ops Marketing</v>
          </cell>
        </row>
        <row r="5">
          <cell r="B5">
            <v>3</v>
          </cell>
          <cell r="C5" t="str">
            <v>Credit/Note</v>
          </cell>
        </row>
        <row r="6">
          <cell r="B6">
            <v>4</v>
          </cell>
          <cell r="C6" t="str">
            <v>FinPlan</v>
          </cell>
        </row>
        <row r="7">
          <cell r="B7">
            <v>5</v>
          </cell>
          <cell r="C7" t="str">
            <v>Cap. Market</v>
          </cell>
        </row>
        <row r="8">
          <cell r="B8">
            <v>6</v>
          </cell>
          <cell r="C8" t="str">
            <v>FXP</v>
          </cell>
        </row>
        <row r="9">
          <cell r="B9">
            <v>7</v>
          </cell>
          <cell r="C9" t="str">
            <v>Remittance</v>
          </cell>
        </row>
        <row r="10">
          <cell r="B10">
            <v>8</v>
          </cell>
          <cell r="C10" t="str">
            <v>Personnel</v>
          </cell>
        </row>
        <row r="11">
          <cell r="B11">
            <v>9</v>
          </cell>
          <cell r="C11" t="str">
            <v>Control Serv</v>
          </cell>
        </row>
        <row r="12">
          <cell r="B12">
            <v>10</v>
          </cell>
          <cell r="C12" t="str">
            <v>Operations</v>
          </cell>
        </row>
        <row r="13">
          <cell r="B13">
            <v>11</v>
          </cell>
          <cell r="C13" t="str">
            <v>Trade Fin / LC</v>
          </cell>
        </row>
        <row r="14">
          <cell r="B14">
            <v>12</v>
          </cell>
          <cell r="C14" t="str">
            <v>Cash/CR/TD</v>
          </cell>
        </row>
        <row r="15">
          <cell r="B15">
            <v>13</v>
          </cell>
          <cell r="C15" t="str">
            <v>DPC / GBS</v>
          </cell>
        </row>
        <row r="16">
          <cell r="B16">
            <v>14</v>
          </cell>
          <cell r="C16" t="str">
            <v>Telex</v>
          </cell>
        </row>
        <row r="17">
          <cell r="B17">
            <v>15</v>
          </cell>
          <cell r="C17" t="str">
            <v>DPC/GBS-BY FTE</v>
          </cell>
        </row>
        <row r="18">
          <cell r="B18">
            <v>16</v>
          </cell>
          <cell r="C18" t="str">
            <v>General Affair</v>
          </cell>
        </row>
        <row r="19">
          <cell r="B19">
            <v>17</v>
          </cell>
          <cell r="C19" t="str">
            <v>Acct/Exp/Test Key</v>
          </cell>
        </row>
        <row r="20">
          <cell r="B20">
            <v>18</v>
          </cell>
          <cell r="C20" t="str">
            <v>IPB</v>
          </cell>
        </row>
        <row r="21">
          <cell r="B21">
            <v>19</v>
          </cell>
          <cell r="C21" t="str">
            <v>NRI</v>
          </cell>
        </row>
        <row r="22">
          <cell r="B22">
            <v>20</v>
          </cell>
          <cell r="C22" t="str">
            <v>Mgr Office</v>
          </cell>
        </row>
        <row r="23">
          <cell r="B23">
            <v>21</v>
          </cell>
          <cell r="C23" t="str">
            <v>BY SPACE</v>
          </cell>
        </row>
        <row r="24">
          <cell r="B24">
            <v>22</v>
          </cell>
          <cell r="C24" t="str">
            <v>Court execution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 refreshError="1"/>
      <sheetData sheetId="648"/>
      <sheetData sheetId="649" refreshError="1"/>
      <sheetData sheetId="650" refreshError="1"/>
      <sheetData sheetId="651" refreshError="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/>
      <sheetData sheetId="910"/>
      <sheetData sheetId="911"/>
      <sheetData sheetId="912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edit-22"/>
      <sheetName val="data identitas wp"/>
      <sheetName val="MARSHALLING"/>
      <sheetName val="BS Indo"/>
      <sheetName val="PL Indo"/>
      <sheetName val="Ikhtisar Corr"/>
      <sheetName val="fiscal corr"/>
      <sheetName val="PPh 29"/>
      <sheetName val="PPh 25 (2004)"/>
      <sheetName val="Credit-25"/>
      <sheetName val="FISCAL"/>
      <sheetName val="Provision"/>
      <sheetName val="FA Fiscal Depreciation"/>
      <sheetName val="Additional-Fiscal"/>
      <sheetName val="Disposal-Fiscal"/>
      <sheetName val="Additional-Acct"/>
      <sheetName val="Disposal-Acct"/>
      <sheetName val="gl enindo - 0903"/>
      <sheetName val="Credit_22"/>
      <sheetName val="Table Array"/>
      <sheetName val="GeneralInfo"/>
      <sheetName val="KODE"/>
      <sheetName val="JAN 2001"/>
      <sheetName val="Rinc"/>
      <sheetName val="Agustus"/>
      <sheetName val="F.3.2.1"/>
      <sheetName val="SumIQA"/>
      <sheetName val="B.1"/>
      <sheetName val="Ranges"/>
      <sheetName val="Cover Sheet"/>
      <sheetName val="PRO"/>
      <sheetName val="Ex-Rate"/>
      <sheetName val="kat"/>
      <sheetName val="data_identitas_wp"/>
      <sheetName val="BS_Indo"/>
      <sheetName val="PL_Indo"/>
      <sheetName val="Ikhtisar_Corr"/>
      <sheetName val="fiscal_corr"/>
      <sheetName val="PPh_29"/>
      <sheetName val="PPh_25_(2004)"/>
      <sheetName val="FA_Fiscal_Depreciation"/>
      <sheetName val="gl_enindo_-_0903"/>
      <sheetName val="KKP-II.2.2.1.2"/>
      <sheetName val="JanPayroll_Feb partial"/>
      <sheetName val="Other charges (income)"/>
      <sheetName val="status"/>
      <sheetName val="PRE"/>
      <sheetName val="Ass"/>
      <sheetName val="K&amp;B"/>
      <sheetName val="WP-Panu'02"/>
      <sheetName val="Lampiran"/>
      <sheetName val="L_Summary"/>
      <sheetName val="SCORE_RC_Code"/>
      <sheetName val="IS"/>
      <sheetName val="DATA"/>
      <sheetName val="Data Jual"/>
      <sheetName val="Simple Coff."/>
      <sheetName val="Restan"/>
      <sheetName val="KAS $"/>
      <sheetName val="Sheet4"/>
      <sheetName val="Links"/>
      <sheetName val="data_identitas_wp1"/>
      <sheetName val="BS_Indo1"/>
      <sheetName val="PL_Indo1"/>
      <sheetName val="Ikhtisar_Corr1"/>
      <sheetName val="fiscal_corr1"/>
      <sheetName val="PPh_291"/>
      <sheetName val="PPh_25_(2004)1"/>
      <sheetName val="FA_Fiscal_Depreciation1"/>
      <sheetName val="gl_enindo_-_09031"/>
      <sheetName val="Table_Array"/>
      <sheetName val="JAN_2001"/>
      <sheetName val="harga"/>
      <sheetName val="SPRS breakdown pricing"/>
      <sheetName val="hitung"/>
      <sheetName val="TBM"/>
      <sheetName val="Source"/>
      <sheetName val="Cover-01"/>
      <sheetName val="Account"/>
      <sheetName val="Center"/>
      <sheetName val="Company"/>
      <sheetName val="SE-C"/>
      <sheetName val="erlang table"/>
      <sheetName val="DOC"/>
      <sheetName val="FEED"/>
      <sheetName val="Equipment"/>
      <sheetName val="data_identitas_wp2"/>
      <sheetName val="BS_Indo2"/>
      <sheetName val="PL_Indo2"/>
      <sheetName val="Ikhtisar_Corr2"/>
      <sheetName val="fiscal_corr2"/>
      <sheetName val="PPh_292"/>
      <sheetName val="PPh_25_(2004)2"/>
      <sheetName val="FA_Fiscal_Depreciation2"/>
      <sheetName val="gl_enindo_-_09032"/>
      <sheetName val="Table_Array1"/>
      <sheetName val="JAN_20011"/>
      <sheetName val="Project budget BTS"/>
      <sheetName val="Assumption"/>
      <sheetName val="Family"/>
      <sheetName val="Biaya_Departemen"/>
      <sheetName val="Ref"/>
      <sheetName val="F_3_2_1"/>
      <sheetName val="B_1"/>
      <sheetName val="Cover_Sheet"/>
      <sheetName val="KKP-II_2_2_1_2"/>
      <sheetName val="JanPayroll_Feb_partial"/>
      <sheetName val="Other_charges_(income)"/>
      <sheetName val="Data_Jual"/>
      <sheetName val="Simple_Coff_"/>
      <sheetName val="KAS_$"/>
      <sheetName val="SPRS_breakdown_pricing"/>
      <sheetName val="erlang_table"/>
      <sheetName val="Project_budget_BTS"/>
      <sheetName val="Schedule-TB"/>
      <sheetName val="Kebun"/>
      <sheetName val="Rekap"/>
      <sheetName val="data_identitas_wp3"/>
      <sheetName val="BS_Indo3"/>
      <sheetName val="PL_Indo3"/>
      <sheetName val="Ikhtisar_Corr3"/>
      <sheetName val="fiscal_corr3"/>
      <sheetName val="PPh_293"/>
      <sheetName val="PPh_25_(2004)3"/>
      <sheetName val="FA_Fiscal_Depreciation3"/>
      <sheetName val="gl_enindo_-_09033"/>
      <sheetName val="Table_Array2"/>
      <sheetName val="JAN_20012"/>
      <sheetName val="F_3_2_11"/>
      <sheetName val="B_11"/>
      <sheetName val="Cover_Sheet1"/>
      <sheetName val="KKP-II_2_2_1_21"/>
      <sheetName val="JanPayroll_Feb_partial1"/>
      <sheetName val="Other_charges_(income)1"/>
      <sheetName val="Data_Jual1"/>
      <sheetName val="Simple_Coff_1"/>
      <sheetName val="KAS_$1"/>
      <sheetName val="erlang_table1"/>
      <sheetName val="SPRS_breakdown_pricing1"/>
      <sheetName val="Project_budget_BTS1"/>
      <sheetName val="Marshal"/>
      <sheetName val="Permanent info"/>
      <sheetName val="Incentive"/>
      <sheetName val="F.3 WIP"/>
      <sheetName val="Jabar"/>
      <sheetName val="Jateng"/>
      <sheetName val="Jatim"/>
      <sheetName val="Pusat"/>
      <sheetName val="Sulawesi"/>
      <sheetName val="Sumbagsel"/>
      <sheetName val="Sheet1"/>
      <sheetName val="KAA"/>
      <sheetName val="KUD"/>
      <sheetName val="Minamas"/>
      <sheetName val="commercial"/>
      <sheetName val="2703.1"/>
      <sheetName val="CPC"/>
      <sheetName val="DAF-7"/>
      <sheetName val="Sheet2"/>
      <sheetName val="An.3"/>
      <sheetName val="An.1"/>
      <sheetName val="An.2"/>
      <sheetName val="SUMMARY"/>
      <sheetName val="KEPMEN"/>
      <sheetName val="Mortalitas"/>
      <sheetName val="Irregular Income"/>
      <sheetName val="FE-1770.P1"/>
      <sheetName val="Material"/>
      <sheetName val="Upah"/>
      <sheetName val="311208"/>
      <sheetName val="Valuation"/>
      <sheetName val="LOOKUP"/>
      <sheetName val="DWP"/>
      <sheetName val="TM"/>
      <sheetName val="Pro-Base"/>
      <sheetName val="Fixset"/>
      <sheetName val="Scenario"/>
      <sheetName val="FKT_PJK"/>
      <sheetName val="A"/>
      <sheetName val="DH_RI_SI Exceptions"/>
      <sheetName val="JURNAL"/>
      <sheetName val="Sheet8"/>
      <sheetName val="SheetGMP"/>
      <sheetName val="SheetGMT"/>
      <sheetName val="Permanent_info"/>
      <sheetName val="F_3_WIP"/>
      <sheetName val="Irregular_Income1"/>
      <sheetName val="BLN_'97"/>
      <sheetName val="KODEREKG"/>
      <sheetName val="P&amp;L98"/>
      <sheetName val="WP LABA RUGI"/>
      <sheetName val="kalender"/>
      <sheetName val="COST-SUM"/>
      <sheetName val="As"/>
      <sheetName val="Rp Banten"/>
      <sheetName val="ID MENADO"/>
      <sheetName val="Alamat"/>
      <sheetName val="BOP-P2"/>
      <sheetName val="Hutang"/>
      <sheetName val="HPP_0503"/>
      <sheetName val="Bgt"/>
      <sheetName val="HG_BEL"/>
      <sheetName val="HPP"/>
      <sheetName val="STOCK AKHIR"/>
      <sheetName val="name"/>
      <sheetName val="Ret"/>
      <sheetName val="101.00"/>
      <sheetName val="CPO 16-9-TID "/>
      <sheetName val="B - Norelec"/>
      <sheetName val="CRITERIA1"/>
      <sheetName val="Ex_Rate"/>
      <sheetName val="Rates"/>
      <sheetName val="Kinerja Proyek"/>
      <sheetName val="Ranking-LK"/>
      <sheetName val="target raker2"/>
      <sheetName val="2004 AAL"/>
      <sheetName val="P3.5"/>
      <sheetName val="tabel nilai"/>
      <sheetName val="prelim"/>
      <sheetName val="REVENUE"/>
      <sheetName val="DAF-1"/>
      <sheetName val="MasterSheet"/>
      <sheetName val="input"/>
      <sheetName val="Balance Sheet"/>
      <sheetName val="Source CoA"/>
      <sheetName val="DataWP"/>
      <sheetName val="EX_Sda"/>
      <sheetName val="data_identitas_wp4"/>
      <sheetName val="BS_Indo4"/>
      <sheetName val="PL_Indo4"/>
      <sheetName val="Ikhtisar_Corr4"/>
      <sheetName val="fiscal_corr4"/>
      <sheetName val="PPh_294"/>
      <sheetName val="PPh_25_(2004)4"/>
      <sheetName val="FA_Fiscal_Depreciation4"/>
      <sheetName val="gl_enindo_-_09034"/>
      <sheetName val="Table_Array3"/>
      <sheetName val="JAN_20013"/>
      <sheetName val="F_3_2_12"/>
      <sheetName val="Cover_Sheet2"/>
      <sheetName val="B_12"/>
      <sheetName val="KKP-II_2_2_1_22"/>
      <sheetName val="Data_Jual2"/>
      <sheetName val="Simple_Coff_2"/>
      <sheetName val="JanPayroll_Feb_partial2"/>
      <sheetName val="Other_charges_(income)2"/>
      <sheetName val="KAS_$2"/>
      <sheetName val="Project_budget_BTS2"/>
      <sheetName val="erlang_table2"/>
      <sheetName val="SPRS_breakdown_pricing2"/>
      <sheetName val="HS"/>
      <sheetName val="610.05"/>
      <sheetName val="610.06"/>
      <sheetName val="610.07"/>
      <sheetName val="610.08"/>
      <sheetName val="ANAL"/>
      <sheetName val="ANTEK"/>
      <sheetName val="610.04"/>
      <sheetName val="BETON"/>
      <sheetName val="jvr"/>
      <sheetName val="K 2.1"/>
      <sheetName val="Master"/>
      <sheetName val="Cover"/>
      <sheetName val="A LIS"/>
      <sheetName val="Pipe"/>
      <sheetName val="Sale Comex "/>
      <sheetName val="FA-FPI-disposal"/>
      <sheetName val="Bank"/>
      <sheetName val="Write Off &amp; Disposal05"/>
      <sheetName val="Biaya"/>
      <sheetName val="LabaRugi"/>
      <sheetName val="Neraca"/>
      <sheetName val="CD&amp;Stok"/>
      <sheetName val="Cashflow_ref"/>
      <sheetName val="data_identitas_wp5"/>
      <sheetName val="BS_Indo5"/>
      <sheetName val="PL_Indo5"/>
      <sheetName val="Ikhtisar_Corr5"/>
      <sheetName val="fiscal_corr5"/>
      <sheetName val="PPh_295"/>
      <sheetName val="PPh_25_(2004)5"/>
      <sheetName val="FA_Fiscal_Depreciation5"/>
      <sheetName val="gl_enindo_-_09035"/>
      <sheetName val="Table_Array4"/>
      <sheetName val="JAN_20014"/>
      <sheetName val="F_3_2_13"/>
      <sheetName val="Cover_Sheet3"/>
      <sheetName val="B_13"/>
      <sheetName val="KKP-II_2_2_1_23"/>
      <sheetName val="Data_Jual3"/>
      <sheetName val="Simple_Coff_3"/>
      <sheetName val="JanPayroll_Feb_partial3"/>
      <sheetName val="Other_charges_(income)3"/>
      <sheetName val="KAS_$3"/>
      <sheetName val="Project_budget_BTS3"/>
      <sheetName val="erlang_table3"/>
      <sheetName val="SPRS_breakdown_pricing3"/>
      <sheetName val="Permanent_info1"/>
      <sheetName val="F_3_WIP1"/>
      <sheetName val="BP1_23"/>
      <sheetName val="ENTRY"/>
      <sheetName val="RBSB"/>
      <sheetName val="UnitRateA.1.II"/>
      <sheetName val="Breakdown"/>
      <sheetName val="HRPar"/>
      <sheetName val="HARGA SATUAN"/>
      <sheetName val="PEMBESIAN BALOK INDUK!"/>
      <sheetName val="Manajemen Fee"/>
      <sheetName val="DAF-5"/>
      <sheetName val="Analisa Upah &amp; Bahan Plum"/>
      <sheetName val="KOEF"/>
      <sheetName val="Analisa"/>
      <sheetName val="Assumptions"/>
      <sheetName val="pivotscd"/>
      <sheetName val="Merak_Sum-FIX"/>
      <sheetName val="DATA 2009"/>
      <sheetName val="TARGET RAKER "/>
      <sheetName val="target raker 1"/>
      <sheetName val="Du_lieu"/>
      <sheetName val="Mobilisasi"/>
      <sheetName val="map"/>
      <sheetName val="Daftar"/>
      <sheetName val="cons workpapers"/>
      <sheetName val="pol"/>
      <sheetName val="S.UPAH"/>
      <sheetName val="rumus"/>
      <sheetName val="Attachement"/>
      <sheetName val="SchC"/>
      <sheetName val="SchA"/>
      <sheetName val="SchB"/>
      <sheetName val="ELEMENT SUM"/>
      <sheetName val="SewAlat"/>
      <sheetName val="GP-WB"/>
      <sheetName val="HargaBahan"/>
      <sheetName val="PAD-F"/>
      <sheetName val="BHN+KMK"/>
      <sheetName val="RKP"/>
      <sheetName val="bearing PDMR1"/>
      <sheetName val="ALAT"/>
      <sheetName val="SUB+KMK"/>
      <sheetName val="DKH_1"/>
      <sheetName val="TNG"/>
      <sheetName val="eval"/>
      <sheetName val="Post Tens-1"/>
      <sheetName val="BTN-PS"/>
      <sheetName val="Ahs_2"/>
      <sheetName val="Ahs_1"/>
      <sheetName val="JUNI"/>
      <sheetName val="harsat"/>
      <sheetName val="7.1(3)"/>
      <sheetName val="RKP-1"/>
      <sheetName val="Orders"/>
      <sheetName val="WP-PBM-04"/>
      <sheetName val="data_val"/>
      <sheetName val="table"/>
      <sheetName val="Pricelist 2004c"/>
      <sheetName val="pos"/>
      <sheetName val="INDEX"/>
      <sheetName val="Irregular_Income"/>
      <sheetName val="FE-1770_P1"/>
      <sheetName val="DH_RI_SI_Exceptions"/>
      <sheetName val="2703_1"/>
      <sheetName val="WP_LABA_RUGI"/>
      <sheetName val="CPO_16-9-TID_"/>
      <sheetName val="B_-_Norelec"/>
      <sheetName val="101_00"/>
      <sheetName val="K_2_1"/>
      <sheetName val="2004_AAL"/>
      <sheetName val="P3_5"/>
      <sheetName val="A_LIS"/>
      <sheetName val="tabel_nilai"/>
      <sheetName val="Source_CoA"/>
      <sheetName val="Balance_Sheet"/>
      <sheetName val="Rp_Banten"/>
      <sheetName val="ID_MENADO"/>
      <sheetName val="An_3"/>
      <sheetName val="An_1"/>
      <sheetName val="An_2"/>
      <sheetName val="Write_Off_&amp;_Disposal05"/>
      <sheetName val="DATA WP"/>
      <sheetName val="WBS2"/>
      <sheetName val="FIN_3260_WHTByInv_Rev1010"/>
      <sheetName val="HITUNG-HPP,25"/>
      <sheetName val="INDIRECT DETAIL"/>
      <sheetName val="OH"/>
      <sheetName val="total GA per dept"/>
      <sheetName val="Opening"/>
      <sheetName val="Art 23"/>
      <sheetName val="AHS1"/>
      <sheetName val="Interdata"/>
      <sheetName val="SE"/>
      <sheetName val="Rupiah"/>
      <sheetName val="TEKNIS"/>
      <sheetName val="Basic (2)"/>
      <sheetName val="PRY 01-8"/>
      <sheetName val="PRY 01-3"/>
      <sheetName val="D.1.7"/>
      <sheetName val="D.1.5"/>
      <sheetName val="D.2.3"/>
      <sheetName val="D.2.2"/>
      <sheetName val="harga sat"/>
      <sheetName val="GRAND REKAP"/>
      <sheetName val="harga dasar"/>
      <sheetName val="prog-mgu"/>
      <sheetName val="igp-popno"/>
      <sheetName val="hasat"/>
      <sheetName val="telp"/>
      <sheetName val="trans"/>
      <sheetName val="DATAJUNI"/>
      <sheetName val="SDAYA"/>
      <sheetName val="ASS-UNIT"/>
      <sheetName val="Occupancy"/>
      <sheetName val="WP"/>
      <sheetName val="Lead"/>
      <sheetName val="saklar"/>
      <sheetName val="Prediksi 2011"/>
      <sheetName val="Prediksi HT 2011"/>
      <sheetName val="AJE&amp;RJE"/>
      <sheetName val="uu13"/>
      <sheetName val="5751"/>
      <sheetName val="6251"/>
      <sheetName val="6540 (2)"/>
      <sheetName val="Difference Cons"/>
      <sheetName val="KPP-01"/>
      <sheetName val="PBK-01"/>
      <sheetName val="RSK-01"/>
      <sheetName val="ACR '03 Calculation"/>
      <sheetName val="RESUME"/>
      <sheetName val="Irregular_Income2"/>
      <sheetName val="FE-1770_P11"/>
      <sheetName val="A_LIS1"/>
      <sheetName val="Permanent_info2"/>
      <sheetName val="F_3_WIP2"/>
      <sheetName val="2703_11"/>
      <sheetName val="DH_RI_SI_Exceptions1"/>
      <sheetName val="K_2_11"/>
      <sheetName val="WP_LABA_RUGI1"/>
      <sheetName val="2004_AAL1"/>
      <sheetName val="P3_51"/>
      <sheetName val="CPO_16-9-TID_1"/>
      <sheetName val="B_-_Norelec1"/>
      <sheetName val="101_001"/>
      <sheetName val="tabel_nilai1"/>
      <sheetName val="Source_CoA1"/>
      <sheetName val="Balance_Sheet1"/>
      <sheetName val="Rp_Banten1"/>
      <sheetName val="ID_MENADO1"/>
      <sheetName val="An_31"/>
      <sheetName val="An_11"/>
      <sheetName val="An_21"/>
      <sheetName val="Write_Off_&amp;_Disposal051"/>
      <sheetName val="data_identitas_wp6"/>
      <sheetName val="BS_Indo6"/>
      <sheetName val="PL_Indo6"/>
      <sheetName val="Ikhtisar_Corr6"/>
      <sheetName val="fiscal_corr6"/>
      <sheetName val="PPh_296"/>
      <sheetName val="PPh_25_(2004)6"/>
      <sheetName val="FA_Fiscal_Depreciation6"/>
      <sheetName val="gl_enindo_-_09036"/>
      <sheetName val="Table_Array5"/>
      <sheetName val="JAN_20015"/>
      <sheetName val="F_3_2_14"/>
      <sheetName val="B_14"/>
      <sheetName val="Cover_Sheet4"/>
      <sheetName val="KKP-II_2_2_1_24"/>
      <sheetName val="JanPayroll_Feb_partial4"/>
      <sheetName val="Other_charges_(income)4"/>
      <sheetName val="Data_Jual4"/>
      <sheetName val="Simple_Coff_4"/>
      <sheetName val="KAS_$4"/>
      <sheetName val="Project_budget_BTS4"/>
      <sheetName val="Irregular_Income3"/>
      <sheetName val="FE-1770_P12"/>
      <sheetName val="A_LIS2"/>
      <sheetName val="SPRS_breakdown_pricing4"/>
      <sheetName val="erlang_table4"/>
      <sheetName val="Permanent_info3"/>
      <sheetName val="F_3_WIP3"/>
      <sheetName val="2703_12"/>
      <sheetName val="DH_RI_SI_Exceptions2"/>
      <sheetName val="K_2_12"/>
      <sheetName val="WP_LABA_RUGI2"/>
      <sheetName val="2004_AAL2"/>
      <sheetName val="P3_52"/>
      <sheetName val="CPO_16-9-TID_2"/>
      <sheetName val="B_-_Norelec2"/>
      <sheetName val="101_002"/>
      <sheetName val="tabel_nilai2"/>
      <sheetName val="Source_CoA2"/>
      <sheetName val="Balance_Sheet2"/>
      <sheetName val="Rp_Banten2"/>
      <sheetName val="ID_MENADO2"/>
      <sheetName val="An_32"/>
      <sheetName val="An_12"/>
      <sheetName val="An_22"/>
      <sheetName val="Write_Off_&amp;_Disposal052"/>
      <sheetName val="data_identitas_wp7"/>
      <sheetName val="BS_Indo7"/>
      <sheetName val="PL_Indo7"/>
      <sheetName val="Ikhtisar_Corr7"/>
      <sheetName val="fiscal_corr7"/>
      <sheetName val="PPh_297"/>
      <sheetName val="PPh_25_(2004)7"/>
      <sheetName val="FA_Fiscal_Depreciation7"/>
      <sheetName val="gl_enindo_-_09037"/>
      <sheetName val="Table_Array6"/>
      <sheetName val="JAN_20016"/>
      <sheetName val="F_3_2_15"/>
      <sheetName val="B_15"/>
      <sheetName val="Cover_Sheet5"/>
      <sheetName val="KKP-II_2_2_1_25"/>
      <sheetName val="JanPayroll_Feb_partial5"/>
      <sheetName val="Other_charges_(income)5"/>
      <sheetName val="Data_Jual5"/>
      <sheetName val="Simple_Coff_5"/>
      <sheetName val="KAS_$5"/>
      <sheetName val="Project_budget_BTS5"/>
      <sheetName val="Irregular_Income4"/>
      <sheetName val="FE-1770_P13"/>
      <sheetName val="A_LIS3"/>
      <sheetName val="SPRS_breakdown_pricing5"/>
      <sheetName val="erlang_table5"/>
      <sheetName val="Permanent_info4"/>
      <sheetName val="F_3_WIP4"/>
      <sheetName val="2703_13"/>
      <sheetName val="DH_RI_SI_Exceptions3"/>
      <sheetName val="K_2_13"/>
      <sheetName val="WP_LABA_RUGI3"/>
      <sheetName val="2004_AAL3"/>
      <sheetName val="P3_53"/>
      <sheetName val="CPO_16-9-TID_3"/>
      <sheetName val="B_-_Norelec3"/>
      <sheetName val="101_003"/>
      <sheetName val="tabel_nilai3"/>
      <sheetName val="Source_CoA3"/>
      <sheetName val="Balance_Sheet3"/>
      <sheetName val="Rp_Banten3"/>
      <sheetName val="ID_MENADO3"/>
      <sheetName val="An_33"/>
      <sheetName val="An_13"/>
      <sheetName val="An_23"/>
      <sheetName val="Write_Off_&amp;_Disposal053"/>
      <sheetName val="data_identitas_wp9"/>
      <sheetName val="BS_Indo9"/>
      <sheetName val="PL_Indo9"/>
      <sheetName val="Ikhtisar_Corr9"/>
      <sheetName val="fiscal_corr9"/>
      <sheetName val="PPh_299"/>
      <sheetName val="PPh_25_(2004)9"/>
      <sheetName val="FA_Fiscal_Depreciation9"/>
      <sheetName val="gl_enindo_-_09039"/>
      <sheetName val="Table_Array8"/>
      <sheetName val="JAN_20018"/>
      <sheetName val="F_3_2_17"/>
      <sheetName val="B_17"/>
      <sheetName val="Cover_Sheet7"/>
      <sheetName val="KKP-II_2_2_1_27"/>
      <sheetName val="JanPayroll_Feb_partial7"/>
      <sheetName val="Other_charges_(income)7"/>
      <sheetName val="Data_Jual7"/>
      <sheetName val="Simple_Coff_7"/>
      <sheetName val="KAS_$7"/>
      <sheetName val="Project_budget_BTS7"/>
      <sheetName val="Irregular_Income6"/>
      <sheetName val="FE-1770_P15"/>
      <sheetName val="A_LIS5"/>
      <sheetName val="SPRS_breakdown_pricing7"/>
      <sheetName val="erlang_table7"/>
      <sheetName val="Permanent_info6"/>
      <sheetName val="F_3_WIP6"/>
      <sheetName val="2703_15"/>
      <sheetName val="DH_RI_SI_Exceptions5"/>
      <sheetName val="K_2_15"/>
      <sheetName val="WP_LABA_RUGI5"/>
      <sheetName val="2004_AAL5"/>
      <sheetName val="P3_55"/>
      <sheetName val="CPO_16-9-TID_5"/>
      <sheetName val="B_-_Norelec5"/>
      <sheetName val="101_005"/>
      <sheetName val="tabel_nilai5"/>
      <sheetName val="Source_CoA5"/>
      <sheetName val="Balance_Sheet5"/>
      <sheetName val="Rp_Banten5"/>
      <sheetName val="ID_MENADO5"/>
      <sheetName val="An_35"/>
      <sheetName val="An_15"/>
      <sheetName val="An_25"/>
      <sheetName val="Write_Off_&amp;_Disposal055"/>
      <sheetName val="data_identitas_wp8"/>
      <sheetName val="BS_Indo8"/>
      <sheetName val="PL_Indo8"/>
      <sheetName val="Ikhtisar_Corr8"/>
      <sheetName val="fiscal_corr8"/>
      <sheetName val="PPh_298"/>
      <sheetName val="PPh_25_(2004)8"/>
      <sheetName val="FA_Fiscal_Depreciation8"/>
      <sheetName val="gl_enindo_-_09038"/>
      <sheetName val="Table_Array7"/>
      <sheetName val="JAN_20017"/>
      <sheetName val="F_3_2_16"/>
      <sheetName val="B_16"/>
      <sheetName val="Cover_Sheet6"/>
      <sheetName val="KKP-II_2_2_1_26"/>
      <sheetName val="JanPayroll_Feb_partial6"/>
      <sheetName val="Other_charges_(income)6"/>
      <sheetName val="Data_Jual6"/>
      <sheetName val="Simple_Coff_6"/>
      <sheetName val="KAS_$6"/>
      <sheetName val="Project_budget_BTS6"/>
      <sheetName val="Irregular_Income5"/>
      <sheetName val="FE-1770_P14"/>
      <sheetName val="A_LIS4"/>
      <sheetName val="SPRS_breakdown_pricing6"/>
      <sheetName val="erlang_table6"/>
      <sheetName val="Permanent_info5"/>
      <sheetName val="F_3_WIP5"/>
      <sheetName val="2703_14"/>
      <sheetName val="DH_RI_SI_Exceptions4"/>
      <sheetName val="K_2_14"/>
      <sheetName val="WP_LABA_RUGI4"/>
      <sheetName val="2004_AAL4"/>
      <sheetName val="P3_54"/>
      <sheetName val="CPO_16-9-TID_4"/>
      <sheetName val="B_-_Norelec4"/>
      <sheetName val="101_004"/>
      <sheetName val="tabel_nilai4"/>
      <sheetName val="Source_CoA4"/>
      <sheetName val="Balance_Sheet4"/>
      <sheetName val="Rp_Banten4"/>
      <sheetName val="ID_MENADO4"/>
      <sheetName val="An_34"/>
      <sheetName val="An_14"/>
      <sheetName val="An_24"/>
      <sheetName val="Write_Off_&amp;_Disposal054"/>
      <sheetName val="data_identitas_wp10"/>
      <sheetName val="BS_Indo10"/>
      <sheetName val="PL_Indo10"/>
      <sheetName val="Ikhtisar_Corr10"/>
      <sheetName val="fiscal_corr10"/>
      <sheetName val="PPh_2910"/>
      <sheetName val="PPh_25_(2004)10"/>
      <sheetName val="FA_Fiscal_Depreciation10"/>
      <sheetName val="gl_enindo_-_090310"/>
      <sheetName val="Table_Array9"/>
      <sheetName val="JAN_20019"/>
      <sheetName val="F_3_2_18"/>
      <sheetName val="B_18"/>
      <sheetName val="Cover_Sheet8"/>
      <sheetName val="KKP-II_2_2_1_28"/>
      <sheetName val="JanPayroll_Feb_partial8"/>
      <sheetName val="Other_charges_(income)8"/>
      <sheetName val="Data_Jual8"/>
      <sheetName val="Simple_Coff_8"/>
      <sheetName val="KAS_$8"/>
      <sheetName val="Project_budget_BTS8"/>
      <sheetName val="Irregular_Income7"/>
      <sheetName val="FE-1770_P16"/>
      <sheetName val="A_LIS6"/>
      <sheetName val="SPRS_breakdown_pricing8"/>
      <sheetName val="erlang_table8"/>
      <sheetName val="Permanent_info7"/>
      <sheetName val="F_3_WIP7"/>
      <sheetName val="2703_16"/>
      <sheetName val="DH_RI_SI_Exceptions6"/>
      <sheetName val="K_2_16"/>
      <sheetName val="WP_LABA_RUGI6"/>
      <sheetName val="2004_AAL6"/>
      <sheetName val="P3_56"/>
      <sheetName val="CPO_16-9-TID_6"/>
      <sheetName val="B_-_Norelec6"/>
      <sheetName val="101_006"/>
      <sheetName val="tabel_nilai6"/>
      <sheetName val="Source_CoA6"/>
      <sheetName val="Balance_Sheet6"/>
      <sheetName val="Rp_Banten6"/>
      <sheetName val="ID_MENADO6"/>
      <sheetName val="An_36"/>
      <sheetName val="An_16"/>
      <sheetName val="An_26"/>
      <sheetName val="Write_Off_&amp;_Disposal056"/>
      <sheetName val="data_identitas_wp11"/>
      <sheetName val="BS_Indo11"/>
      <sheetName val="PL_Indo11"/>
      <sheetName val="Ikhtisar_Corr11"/>
      <sheetName val="fiscal_corr11"/>
      <sheetName val="PPh_2911"/>
      <sheetName val="PPh_25_(2004)11"/>
      <sheetName val="FA_Fiscal_Depreciation11"/>
      <sheetName val="gl_enindo_-_090311"/>
      <sheetName val="Table_Array10"/>
      <sheetName val="JAN_200110"/>
      <sheetName val="F_3_2_19"/>
      <sheetName val="B_19"/>
      <sheetName val="Cover_Sheet9"/>
      <sheetName val="KKP-II_2_2_1_29"/>
      <sheetName val="JanPayroll_Feb_partial9"/>
      <sheetName val="Other_charges_(income)9"/>
      <sheetName val="Data_Jual9"/>
      <sheetName val="Simple_Coff_9"/>
      <sheetName val="KAS_$9"/>
      <sheetName val="Project_budget_BTS9"/>
      <sheetName val="Irregular_Income8"/>
      <sheetName val="FE-1770_P17"/>
      <sheetName val="A_LIS7"/>
      <sheetName val="SPRS_breakdown_pricing9"/>
      <sheetName val="erlang_table9"/>
      <sheetName val="Permanent_info8"/>
      <sheetName val="F_3_WIP8"/>
      <sheetName val="2703_17"/>
      <sheetName val="DH_RI_SI_Exceptions7"/>
      <sheetName val="K_2_17"/>
      <sheetName val="WP_LABA_RUGI7"/>
      <sheetName val="2004_AAL7"/>
      <sheetName val="P3_57"/>
      <sheetName val="CPO_16-9-TID_7"/>
      <sheetName val="B_-_Norelec7"/>
      <sheetName val="101_007"/>
      <sheetName val="tabel_nilai7"/>
      <sheetName val="Source_CoA7"/>
      <sheetName val="Balance_Sheet7"/>
      <sheetName val="Rp_Banten7"/>
      <sheetName val="ID_MENADO7"/>
      <sheetName val="An_37"/>
      <sheetName val="An_17"/>
      <sheetName val="An_27"/>
      <sheetName val="Write_Off_&amp;_Disposal057"/>
      <sheetName val="data_identitas_wp13"/>
      <sheetName val="BS_Indo13"/>
      <sheetName val="PL_Indo13"/>
      <sheetName val="Ikhtisar_Corr13"/>
      <sheetName val="fiscal_corr13"/>
      <sheetName val="PPh_2913"/>
      <sheetName val="PPh_25_(2004)13"/>
      <sheetName val="FA_Fiscal_Depreciation13"/>
      <sheetName val="gl_enindo_-_090313"/>
      <sheetName val="Table_Array12"/>
      <sheetName val="JAN_200112"/>
      <sheetName val="F_3_2_111"/>
      <sheetName val="B_111"/>
      <sheetName val="Cover_Sheet11"/>
      <sheetName val="KKP-II_2_2_1_211"/>
      <sheetName val="JanPayroll_Feb_partial11"/>
      <sheetName val="Other_charges_(income)11"/>
      <sheetName val="Data_Jual11"/>
      <sheetName val="Simple_Coff_11"/>
      <sheetName val="KAS_$11"/>
      <sheetName val="Project_budget_BTS11"/>
      <sheetName val="Irregular_Income10"/>
      <sheetName val="FE-1770_P19"/>
      <sheetName val="A_LIS9"/>
      <sheetName val="SPRS_breakdown_pricing11"/>
      <sheetName val="erlang_table11"/>
      <sheetName val="Permanent_info10"/>
      <sheetName val="F_3_WIP10"/>
      <sheetName val="2703_19"/>
      <sheetName val="DH_RI_SI_Exceptions9"/>
      <sheetName val="K_2_19"/>
      <sheetName val="WP_LABA_RUGI9"/>
      <sheetName val="2004_AAL9"/>
      <sheetName val="P3_59"/>
      <sheetName val="CPO_16-9-TID_9"/>
      <sheetName val="B_-_Norelec9"/>
      <sheetName val="101_009"/>
      <sheetName val="tabel_nilai9"/>
      <sheetName val="Source_CoA9"/>
      <sheetName val="Balance_Sheet9"/>
      <sheetName val="Rp_Banten9"/>
      <sheetName val="ID_MENADO9"/>
      <sheetName val="An_39"/>
      <sheetName val="An_19"/>
      <sheetName val="An_29"/>
      <sheetName val="Write_Off_&amp;_Disposal059"/>
      <sheetName val="data_identitas_wp12"/>
      <sheetName val="BS_Indo12"/>
      <sheetName val="PL_Indo12"/>
      <sheetName val="Ikhtisar_Corr12"/>
      <sheetName val="fiscal_corr12"/>
      <sheetName val="PPh_2912"/>
      <sheetName val="PPh_25_(2004)12"/>
      <sheetName val="FA_Fiscal_Depreciation12"/>
      <sheetName val="gl_enindo_-_090312"/>
      <sheetName val="Table_Array11"/>
      <sheetName val="JAN_200111"/>
      <sheetName val="F_3_2_110"/>
      <sheetName val="B_110"/>
      <sheetName val="Cover_Sheet10"/>
      <sheetName val="KKP-II_2_2_1_210"/>
      <sheetName val="JanPayroll_Feb_partial10"/>
      <sheetName val="Other_charges_(income)10"/>
      <sheetName val="Data_Jual10"/>
      <sheetName val="Simple_Coff_10"/>
      <sheetName val="KAS_$10"/>
      <sheetName val="Project_budget_BTS10"/>
      <sheetName val="Irregular_Income9"/>
      <sheetName val="FE-1770_P18"/>
      <sheetName val="A_LIS8"/>
      <sheetName val="SPRS_breakdown_pricing10"/>
      <sheetName val="erlang_table10"/>
      <sheetName val="Permanent_info9"/>
      <sheetName val="F_3_WIP9"/>
      <sheetName val="2703_18"/>
      <sheetName val="DH_RI_SI_Exceptions8"/>
      <sheetName val="K_2_18"/>
      <sheetName val="WP_LABA_RUGI8"/>
      <sheetName val="2004_AAL8"/>
      <sheetName val="P3_58"/>
      <sheetName val="CPO_16-9-TID_8"/>
      <sheetName val="B_-_Norelec8"/>
      <sheetName val="101_008"/>
      <sheetName val="tabel_nilai8"/>
      <sheetName val="Source_CoA8"/>
      <sheetName val="Balance_Sheet8"/>
      <sheetName val="Rp_Banten8"/>
      <sheetName val="ID_MENADO8"/>
      <sheetName val="An_38"/>
      <sheetName val="An_18"/>
      <sheetName val="An_28"/>
      <sheetName val="Write_Off_&amp;_Disposal058"/>
      <sheetName val="data_identitas_wp15"/>
      <sheetName val="BS_Indo15"/>
      <sheetName val="PL_Indo15"/>
      <sheetName val="Ikhtisar_Corr15"/>
      <sheetName val="fiscal_corr15"/>
      <sheetName val="PPh_2915"/>
      <sheetName val="PPh_25_(2004)15"/>
      <sheetName val="FA_Fiscal_Depreciation15"/>
      <sheetName val="gl_enindo_-_090315"/>
      <sheetName val="Table_Array14"/>
      <sheetName val="JAN_200114"/>
      <sheetName val="F_3_2_113"/>
      <sheetName val="B_113"/>
      <sheetName val="Cover_Sheet13"/>
      <sheetName val="KKP-II_2_2_1_213"/>
      <sheetName val="JanPayroll_Feb_partial13"/>
      <sheetName val="Other_charges_(income)13"/>
      <sheetName val="Data_Jual13"/>
      <sheetName val="Simple_Coff_13"/>
      <sheetName val="KAS_$13"/>
      <sheetName val="Project_budget_BTS13"/>
      <sheetName val="Irregular_Income12"/>
      <sheetName val="FE-1770_P111"/>
      <sheetName val="A_LIS11"/>
      <sheetName val="SPRS_breakdown_pricing13"/>
      <sheetName val="erlang_table13"/>
      <sheetName val="Permanent_info12"/>
      <sheetName val="F_3_WIP12"/>
      <sheetName val="2703_111"/>
      <sheetName val="DH_RI_SI_Exceptions11"/>
      <sheetName val="K_2_111"/>
      <sheetName val="WP_LABA_RUGI11"/>
      <sheetName val="2004_AAL11"/>
      <sheetName val="P3_511"/>
      <sheetName val="CPO_16-9-TID_11"/>
      <sheetName val="B_-_Norelec11"/>
      <sheetName val="101_0011"/>
      <sheetName val="tabel_nilai11"/>
      <sheetName val="Source_CoA11"/>
      <sheetName val="Balance_Sheet11"/>
      <sheetName val="Rp_Banten11"/>
      <sheetName val="ID_MENADO11"/>
      <sheetName val="An_311"/>
      <sheetName val="An_111"/>
      <sheetName val="An_211"/>
      <sheetName val="Write_Off_&amp;_Disposal0511"/>
      <sheetName val="data_identitas_wp14"/>
      <sheetName val="BS_Indo14"/>
      <sheetName val="PL_Indo14"/>
      <sheetName val="Ikhtisar_Corr14"/>
      <sheetName val="fiscal_corr14"/>
      <sheetName val="PPh_2914"/>
      <sheetName val="PPh_25_(2004)14"/>
      <sheetName val="FA_Fiscal_Depreciation14"/>
      <sheetName val="gl_enindo_-_090314"/>
      <sheetName val="Table_Array13"/>
      <sheetName val="JAN_200113"/>
      <sheetName val="F_3_2_112"/>
      <sheetName val="B_112"/>
      <sheetName val="Cover_Sheet12"/>
      <sheetName val="KKP-II_2_2_1_212"/>
      <sheetName val="JanPayroll_Feb_partial12"/>
      <sheetName val="Other_charges_(income)12"/>
      <sheetName val="Data_Jual12"/>
      <sheetName val="Simple_Coff_12"/>
      <sheetName val="KAS_$12"/>
      <sheetName val="Project_budget_BTS12"/>
      <sheetName val="Irregular_Income11"/>
      <sheetName val="FE-1770_P110"/>
      <sheetName val="A_LIS10"/>
      <sheetName val="SPRS_breakdown_pricing12"/>
      <sheetName val="erlang_table12"/>
      <sheetName val="Permanent_info11"/>
      <sheetName val="F_3_WIP11"/>
      <sheetName val="2703_110"/>
      <sheetName val="DH_RI_SI_Exceptions10"/>
      <sheetName val="K_2_110"/>
      <sheetName val="WP_LABA_RUGI10"/>
      <sheetName val="2004_AAL10"/>
      <sheetName val="P3_510"/>
      <sheetName val="CPO_16-9-TID_10"/>
      <sheetName val="B_-_Norelec10"/>
      <sheetName val="101_0010"/>
      <sheetName val="tabel_nilai10"/>
      <sheetName val="Source_CoA10"/>
      <sheetName val="Balance_Sheet10"/>
      <sheetName val="Rp_Banten10"/>
      <sheetName val="ID_MENADO10"/>
      <sheetName val="An_310"/>
      <sheetName val="An_110"/>
      <sheetName val="An_210"/>
      <sheetName val="Write_Off_&amp;_Disposal0510"/>
      <sheetName val="data_identitas_wp16"/>
      <sheetName val="BS_Indo16"/>
      <sheetName val="PL_Indo16"/>
      <sheetName val="Ikhtisar_Corr16"/>
      <sheetName val="fiscal_corr16"/>
      <sheetName val="PPh_2916"/>
      <sheetName val="PPh_25_(2004)16"/>
      <sheetName val="FA_Fiscal_Depreciation16"/>
      <sheetName val="gl_enindo_-_090316"/>
      <sheetName val="Table_Array15"/>
      <sheetName val="JAN_200115"/>
      <sheetName val="F_3_2_114"/>
      <sheetName val="B_114"/>
      <sheetName val="Cover_Sheet14"/>
      <sheetName val="KKP-II_2_2_1_214"/>
      <sheetName val="JanPayroll_Feb_partial14"/>
      <sheetName val="Other_charges_(income)14"/>
      <sheetName val="Data_Jual14"/>
      <sheetName val="Simple_Coff_14"/>
      <sheetName val="KAS_$14"/>
      <sheetName val="Project_budget_BTS14"/>
      <sheetName val="Irregular_Income13"/>
      <sheetName val="FE-1770_P112"/>
      <sheetName val="A_LIS12"/>
      <sheetName val="SPRS_breakdown_pricing14"/>
      <sheetName val="erlang_table14"/>
      <sheetName val="Permanent_info13"/>
      <sheetName val="F_3_WIP13"/>
      <sheetName val="2703_112"/>
      <sheetName val="DH_RI_SI_Exceptions12"/>
      <sheetName val="K_2_112"/>
      <sheetName val="WP_LABA_RUGI12"/>
      <sheetName val="2004_AAL12"/>
      <sheetName val="P3_512"/>
      <sheetName val="CPO_16-9-TID_12"/>
      <sheetName val="B_-_Norelec12"/>
      <sheetName val="101_0012"/>
      <sheetName val="tabel_nilai12"/>
      <sheetName val="Source_CoA12"/>
      <sheetName val="Balance_Sheet12"/>
      <sheetName val="Rp_Banten12"/>
      <sheetName val="ID_MENADO12"/>
      <sheetName val="An_312"/>
      <sheetName val="An_112"/>
      <sheetName val="An_212"/>
      <sheetName val="Write_Off_&amp;_Disposal0512"/>
      <sheetName val="AC"/>
      <sheetName val="data_identitas_wp17"/>
      <sheetName val="BS_Indo17"/>
      <sheetName val="PL_Indo17"/>
      <sheetName val="Ikhtisar_Corr17"/>
      <sheetName val="fiscal_corr17"/>
      <sheetName val="PPh_2917"/>
      <sheetName val="PPh_25_(2004)17"/>
      <sheetName val="FA_Fiscal_Depreciation17"/>
      <sheetName val="gl_enindo_-_090317"/>
      <sheetName val="Table_Array16"/>
      <sheetName val="JAN_200116"/>
      <sheetName val="F_3_2_115"/>
      <sheetName val="B_115"/>
      <sheetName val="Cover_Sheet15"/>
      <sheetName val="KKP-II_2_2_1_215"/>
      <sheetName val="JanPayroll_Feb_partial15"/>
      <sheetName val="Other_charges_(income)15"/>
      <sheetName val="Data_Jual15"/>
      <sheetName val="Simple_Coff_15"/>
      <sheetName val="KAS_$15"/>
      <sheetName val="Project_budget_BTS15"/>
      <sheetName val="Irregular_Income14"/>
      <sheetName val="FE-1770_P113"/>
      <sheetName val="A_LIS13"/>
      <sheetName val="SPRS_breakdown_pricing15"/>
      <sheetName val="erlang_table15"/>
      <sheetName val="Permanent_info14"/>
      <sheetName val="F_3_WIP14"/>
      <sheetName val="2703_113"/>
      <sheetName val="DH_RI_SI_Exceptions13"/>
      <sheetName val="K_2_113"/>
      <sheetName val="WP_LABA_RUGI13"/>
      <sheetName val="2004_AAL13"/>
      <sheetName val="P3_513"/>
      <sheetName val="CPO_16-9-TID_13"/>
      <sheetName val="B_-_Norelec13"/>
      <sheetName val="101_0013"/>
      <sheetName val="tabel_nilai13"/>
      <sheetName val="Source_CoA13"/>
      <sheetName val="Balance_Sheet13"/>
      <sheetName val="Rp_Banten13"/>
      <sheetName val="ID_MENADO13"/>
      <sheetName val="An_313"/>
      <sheetName val="An_113"/>
      <sheetName val="An_213"/>
      <sheetName val="Write_Off_&amp;_Disposal0513"/>
      <sheetName val="Peralatan"/>
      <sheetName val="Pj_Crops"/>
      <sheetName val="Ass_Fin"/>
      <sheetName val="Contnts"/>
      <sheetName val="Pj_Cap_Items"/>
      <sheetName val="Ass_Ops"/>
      <sheetName val="Ass_Dev"/>
      <sheetName val="Pj_Summary"/>
      <sheetName val="Danamon LK"/>
      <sheetName val="basic price"/>
      <sheetName val="RINCI"/>
      <sheetName val="Analisa SNI STANDART "/>
      <sheetName val="Konfirm"/>
      <sheetName val="BASIC"/>
      <sheetName val="HD BAHAN"/>
      <sheetName val="BOQ CONTRACT WK"/>
      <sheetName val="H.Satuan"/>
      <sheetName val="D.BOARD"/>
      <sheetName val="HS-1"/>
      <sheetName val="D2.4"/>
      <sheetName val="D3-3"/>
      <sheetName val="D4.3 (TE)"/>
      <sheetName val="D5.3 (TF) "/>
      <sheetName val="D8.3 (TJ)"/>
      <sheetName val="Master Schedule"/>
      <sheetName val="HRG"/>
      <sheetName val="Analysis"/>
      <sheetName val="RAB NEGO 17.01.18"/>
      <sheetName val="basic_price"/>
      <sheetName val="sub"/>
      <sheetName val="Agregat Halus &amp; Kasar"/>
      <sheetName val="7.공정표"/>
      <sheetName val="Div2"/>
      <sheetName val="Rekap 1"/>
      <sheetName val="RPP01 3"/>
      <sheetName val="Arsitektur"/>
      <sheetName val="H_Satuan"/>
      <sheetName val="BasicPrice"/>
      <sheetName val="UPH,BHN,ALT"/>
      <sheetName val="HDasar"/>
      <sheetName val="div3"/>
      <sheetName val="DIV.9"/>
      <sheetName val="Fill this out first___"/>
      <sheetName val="STOK MAT"/>
      <sheetName val="Parameter"/>
      <sheetName val="Schedule 11a"/>
      <sheetName val="Temporary"/>
      <sheetName val="Septick tank"/>
      <sheetName val="Subkon"/>
      <sheetName val="Input Data"/>
      <sheetName val="fcsp-w"/>
      <sheetName val="FORM X COST"/>
      <sheetName val="PROD"/>
      <sheetName val="EXTERNAL  (revisi 1)"/>
      <sheetName val="HS1b"/>
      <sheetName val="DaftarHarga"/>
      <sheetName val="bahan"/>
      <sheetName val="SEP"/>
      <sheetName val="Indeks"/>
      <sheetName val="DKH"/>
      <sheetName val="351BQMCN"/>
      <sheetName val="Master 1.0"/>
      <sheetName val="공통비총괄표"/>
      <sheetName val="DCF"/>
      <sheetName val="K3LM"/>
      <sheetName val="HD Upah"/>
      <sheetName val="HD Alat"/>
      <sheetName val="jalur-TH-INI"/>
      <sheetName val="jalur-th-lalu"/>
      <sheetName val="Material&amp;Alat"/>
      <sheetName val="terbilang"/>
      <sheetName val="RAB-2006-Total"/>
      <sheetName val="tbl"/>
      <sheetName val="Kuantitas &amp; Harga"/>
      <sheetName val="RPP01 6"/>
      <sheetName val="TL"/>
      <sheetName val="Rekap Analisa"/>
      <sheetName val="hardas"/>
      <sheetName val="HPP_19_"/>
      <sheetName val="ANALISA-SNI"/>
      <sheetName val="Ideal"/>
      <sheetName val="BASIC-PRICE"/>
      <sheetName val="MAPP"/>
      <sheetName val="DASH"/>
      <sheetName val="5.1-5.4(1)-5.4(2)"/>
      <sheetName val="HRG BHN"/>
      <sheetName val="Assetdb"/>
      <sheetName val="AssetPar"/>
      <sheetName val="Sales Parameter"/>
      <sheetName val="5"/>
      <sheetName val="Har Sat"/>
      <sheetName val="kontak"/>
      <sheetName val="ED-Prod-02-2015"/>
      <sheetName val="DATA2015"/>
      <sheetName val="DATA2016"/>
      <sheetName val="ED-PMS-01&amp;02"/>
      <sheetName val="DB"/>
      <sheetName val="tp 45x45 (6)"/>
      <sheetName val="ekuitanak"/>
      <sheetName val="BHN-ALAT"/>
      <sheetName val="ANAL.BOW"/>
      <sheetName val="PriceList"/>
      <sheetName val="Bekisting"/>
      <sheetName val="plumbing"/>
      <sheetName val="escon"/>
      <sheetName val="H-Dasar"/>
      <sheetName val="SEX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 refreshError="1"/>
      <sheetData sheetId="673" refreshError="1"/>
      <sheetData sheetId="674" refreshError="1"/>
      <sheetData sheetId="675" refreshError="1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 refreshError="1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934"/>
      <sheetName val="2933"/>
      <sheetName val="2930"/>
      <sheetName val="101.00"/>
      <sheetName val="july"/>
      <sheetName val="june"/>
      <sheetName val="JAN"/>
      <sheetName val="101_00"/>
      <sheetName val="Invoice"/>
      <sheetName val="Customize Your Invoice"/>
      <sheetName val="共機J"/>
      <sheetName val="WBS2"/>
      <sheetName val="Ex-Rate"/>
      <sheetName val="Credit-22"/>
      <sheetName val="TBM"/>
      <sheetName val="Sheet1"/>
      <sheetName val="DATA WP"/>
      <sheetName val="??J"/>
      <sheetName val="101_006"/>
      <sheetName val="Customize_Your_Invoice5"/>
      <sheetName val="101_001"/>
      <sheetName val="Customize_Your_Invoice"/>
      <sheetName val="101_003"/>
      <sheetName val="Customize_Your_Invoice2"/>
      <sheetName val="101_002"/>
      <sheetName val="Customize_Your_Invoice1"/>
      <sheetName val="101_004"/>
      <sheetName val="Customize_Your_Invoice3"/>
      <sheetName val="101_005"/>
      <sheetName val="Customize_Your_Invoice4"/>
      <sheetName val="101_009"/>
      <sheetName val="Customize_Your_Invoice8"/>
      <sheetName val="101_007"/>
      <sheetName val="Customize_Your_Invoice6"/>
      <sheetName val="101_008"/>
      <sheetName val="Customize_Your_Invoice7"/>
      <sheetName val="A1-B ASSET"/>
      <sheetName val="101_0012"/>
      <sheetName val="Customize_Your_Invoice11"/>
      <sheetName val="101_0011"/>
      <sheetName val="Customize_Your_Invoice10"/>
      <sheetName val="DATA_WP1"/>
      <sheetName val="101_0010"/>
      <sheetName val="Customize_Your_Invoice9"/>
      <sheetName val="DATA_WP"/>
      <sheetName val="DCF"/>
      <sheetName val="412"/>
      <sheetName val="__J"/>
      <sheetName val="101_0013"/>
      <sheetName val="Customize_Your_Invoice12"/>
      <sheetName val="DATA_WP3"/>
      <sheetName val="DATA_WP2"/>
      <sheetName val="Irregular Income"/>
      <sheetName val="FE-1770.P1"/>
      <sheetName val="Balance"/>
      <sheetName val="KODEREKG"/>
      <sheetName val="定義"/>
      <sheetName val="GeneralInfo"/>
      <sheetName val="Master File (2)"/>
      <sheetName val="List PT"/>
      <sheetName val="Note"/>
      <sheetName val="TB"/>
      <sheetName val="B1 Data"/>
      <sheetName val="SE-C"/>
      <sheetName val="Table"/>
      <sheetName val="DailyOvertime"/>
      <sheetName val="BS 2017 (update2)"/>
      <sheetName val="BASE"/>
      <sheetName val="Buku Besar"/>
      <sheetName val="WorkSheet"/>
      <sheetName val="Base Data"/>
      <sheetName val="5"/>
      <sheetName val="SELISIHKURSSOURCE"/>
      <sheetName val="Depreciation"/>
      <sheetName val="E-1"/>
      <sheetName val="OLDMAP"/>
      <sheetName val="SAD"/>
      <sheetName val="Marshal"/>
      <sheetName val="101_0014"/>
      <sheetName val="Customize_Your_Invoice13"/>
      <sheetName val="DATA_WP4"/>
      <sheetName val="A1-B_ASSET"/>
      <sheetName val="Irregular_Income"/>
      <sheetName val="FE-1770_P1"/>
      <sheetName val="Master_File_(2)"/>
      <sheetName val="List_PT"/>
      <sheetName val="B1_Data"/>
      <sheetName val="Base_Data"/>
      <sheetName val="BS_2017_(update2)"/>
      <sheetName val="Buku_Besar"/>
      <sheetName val="P&amp;L98"/>
      <sheetName val="A"/>
      <sheetName val="KAS $"/>
      <sheetName val="KAS_$"/>
      <sheetName val="TB_KIP3"/>
      <sheetName val="INDUK"/>
      <sheetName val="BB_TB1"/>
      <sheetName val="Table Array"/>
      <sheetName val="tb-mar"/>
      <sheetName val="KODE"/>
      <sheetName val="BreakdownTax2011"/>
      <sheetName val="2002"/>
      <sheetName val="data_val"/>
      <sheetName val="Macro5"/>
      <sheetName val="GRADE"/>
      <sheetName val="DATA"/>
      <sheetName val="JVFORM"/>
      <sheetName val="datades02"/>
      <sheetName val="datades03"/>
      <sheetName val="olahuudes02"/>
      <sheetName val="olahuudes03"/>
      <sheetName val="eelist02"/>
      <sheetName val="eelist03"/>
      <sheetName val="trf d-i"/>
      <sheetName val="trf-d-w"/>
      <sheetName val="TRF13r"/>
      <sheetName val="cetakan"/>
      <sheetName val="iktsr03"/>
      <sheetName val="lamp 1"/>
      <sheetName val="uu13"/>
      <sheetName val="book03"/>
      <sheetName val="kepmenaker150"/>
      <sheetName val="trf d_i"/>
      <sheetName val="trf_d_w"/>
      <sheetName val="SUMMARY"/>
      <sheetName val="tunj."/>
      <sheetName val="TRBP"/>
      <sheetName val="Tariptunda"/>
      <sheetName val="TRF 150"/>
      <sheetName val="A.4.3"/>
      <sheetName val="A.4.2"/>
      <sheetName val="T"/>
      <sheetName val="trf_d-i"/>
      <sheetName val="lamp_1"/>
      <sheetName val="hitung"/>
      <sheetName val="HPP_0503"/>
      <sheetName val="Des"/>
      <sheetName val="strategi"/>
      <sheetName val="KRITERIA"/>
      <sheetName val="laporan"/>
      <sheetName val="KPI_konsol"/>
      <sheetName val="KPI"/>
      <sheetName val="konsolidasi"/>
      <sheetName val="Per_PT"/>
      <sheetName val="SDM"/>
      <sheetName val="cashflow"/>
      <sheetName val="grafikper-pt"/>
      <sheetName val="hasil_kpi"/>
      <sheetName val="Sheet2"/>
      <sheetName val="cadillac"/>
      <sheetName val="panther"/>
      <sheetName val="avanza"/>
      <sheetName val="rekap"/>
      <sheetName val="ARC_SEGMENT"/>
      <sheetName val="bayar_04_fak"/>
      <sheetName val="REKP PENJUALAN"/>
      <sheetName val="KKN"/>
      <sheetName val="Setup Data"/>
      <sheetName val="Family"/>
      <sheetName val="Front"/>
      <sheetName val="PLHOENG"/>
      <sheetName val="Contoh lap keu"/>
      <sheetName val="Exch.rate"/>
      <sheetName val="Equity"/>
      <sheetName val="Cover-01"/>
      <sheetName val="Irregular_Income1"/>
      <sheetName val="FE-1770_P11"/>
      <sheetName val="KAS_$1"/>
      <sheetName val="??"/>
      <sheetName val="SDMPROG"/>
      <sheetName val="FISIK RAB 2000"/>
      <sheetName val="Scenario&amp;Sensitivity"/>
      <sheetName val="Mine Assumptions"/>
      <sheetName val="claim"/>
      <sheetName val="JAN 2001"/>
      <sheetName val="rate"/>
      <sheetName val="Customer &amp; Supplier"/>
      <sheetName val="Indr"/>
      <sheetName val="Manajemen Fee"/>
      <sheetName val="__"/>
      <sheetName val="DBP-23"/>
      <sheetName val="ARL_2008"/>
      <sheetName val="status"/>
      <sheetName val="B.1"/>
      <sheetName val="Agu"/>
      <sheetName val="Apr"/>
      <sheetName val="Jul"/>
      <sheetName val="Jun"/>
      <sheetName val="Mar"/>
      <sheetName val="Mei"/>
      <sheetName val="Nov"/>
      <sheetName val="Okt"/>
      <sheetName val="Peb"/>
      <sheetName val="Sep"/>
      <sheetName val="PS21"/>
      <sheetName val="FF-21(a)"/>
      <sheetName val="101_0015"/>
      <sheetName val="Customize_Your_Invoice14"/>
      <sheetName val="DATA_WP5"/>
      <sheetName val="A1-B_ASSET1"/>
      <sheetName val="Master_File_(2)1"/>
      <sheetName val="List_PT1"/>
      <sheetName val="B1_Data1"/>
      <sheetName val="BS_2017_(update2)1"/>
      <sheetName val="Buku_Besar1"/>
      <sheetName val="Base_Data1"/>
      <sheetName val="Table_Array"/>
      <sheetName val="101_0016"/>
      <sheetName val="Customize_Your_Invoice15"/>
      <sheetName val="DATA_WP6"/>
      <sheetName val="A1-B_ASSET2"/>
      <sheetName val="Irregular_Income2"/>
      <sheetName val="FE-1770_P12"/>
      <sheetName val="Master_File_(2)2"/>
      <sheetName val="List_PT2"/>
      <sheetName val="B1_Data2"/>
      <sheetName val="BS_2017_(update2)2"/>
      <sheetName val="Buku_Besar2"/>
      <sheetName val="Base_Data2"/>
      <sheetName val="KAS_$2"/>
      <sheetName val="Table_Array1"/>
      <sheetName val="101_0017"/>
      <sheetName val="Customize_Your_Invoice16"/>
      <sheetName val="DATA_WP7"/>
      <sheetName val="A1-B_ASSET3"/>
      <sheetName val="Irregular_Income3"/>
      <sheetName val="FE-1770_P13"/>
      <sheetName val="Master_File_(2)3"/>
      <sheetName val="List_PT3"/>
      <sheetName val="B1_Data3"/>
      <sheetName val="BS_2017_(update2)3"/>
      <sheetName val="Buku_Besar3"/>
      <sheetName val="Base_Data3"/>
      <sheetName val="KAS_$3"/>
      <sheetName val="Table_Array2"/>
      <sheetName val="101_0018"/>
      <sheetName val="Customize_Your_Invoice17"/>
      <sheetName val="DATA_WP8"/>
      <sheetName val="A1-B_ASSET4"/>
      <sheetName val="Irregular_Income4"/>
      <sheetName val="FE-1770_P14"/>
      <sheetName val="Master_File_(2)4"/>
      <sheetName val="List_PT4"/>
      <sheetName val="B1_Data4"/>
      <sheetName val="BS_2017_(update2)4"/>
      <sheetName val="Buku_Besar4"/>
      <sheetName val="Base_Data4"/>
      <sheetName val="KAS_$4"/>
      <sheetName val="Table_Array3"/>
      <sheetName val="101_0022"/>
      <sheetName val="Customize_Your_Invoice21"/>
      <sheetName val="DATA_WP12"/>
      <sheetName val="A1-B_ASSET8"/>
      <sheetName val="Irregular_Income8"/>
      <sheetName val="FE-1770_P18"/>
      <sheetName val="Master_File_(2)8"/>
      <sheetName val="List_PT8"/>
      <sheetName val="B1_Data8"/>
      <sheetName val="BS_2017_(update2)8"/>
      <sheetName val="Buku_Besar8"/>
      <sheetName val="Base_Data8"/>
      <sheetName val="KAS_$8"/>
      <sheetName val="Table_Array7"/>
      <sheetName val="101_0019"/>
      <sheetName val="Customize_Your_Invoice18"/>
      <sheetName val="DATA_WP9"/>
      <sheetName val="A1-B_ASSET5"/>
      <sheetName val="Irregular_Income5"/>
      <sheetName val="FE-1770_P15"/>
      <sheetName val="Master_File_(2)5"/>
      <sheetName val="List_PT5"/>
      <sheetName val="B1_Data5"/>
      <sheetName val="BS_2017_(update2)5"/>
      <sheetName val="Buku_Besar5"/>
      <sheetName val="Base_Data5"/>
      <sheetName val="KAS_$5"/>
      <sheetName val="Table_Array4"/>
      <sheetName val="101_0020"/>
      <sheetName val="Customize_Your_Invoice19"/>
      <sheetName val="DATA_WP10"/>
      <sheetName val="A1-B_ASSET6"/>
      <sheetName val="Irregular_Income6"/>
      <sheetName val="FE-1770_P16"/>
      <sheetName val="Master_File_(2)6"/>
      <sheetName val="List_PT6"/>
      <sheetName val="B1_Data6"/>
      <sheetName val="BS_2017_(update2)6"/>
      <sheetName val="Buku_Besar6"/>
      <sheetName val="Base_Data6"/>
      <sheetName val="KAS_$6"/>
      <sheetName val="Table_Array5"/>
      <sheetName val="101_0021"/>
      <sheetName val="Customize_Your_Invoice20"/>
      <sheetName val="DATA_WP11"/>
      <sheetName val="A1-B_ASSET7"/>
      <sheetName val="Irregular_Income7"/>
      <sheetName val="FE-1770_P17"/>
      <sheetName val="Master_File_(2)7"/>
      <sheetName val="List_PT7"/>
      <sheetName val="B1_Data7"/>
      <sheetName val="BS_2017_(update2)7"/>
      <sheetName val="Buku_Besar7"/>
      <sheetName val="Base_Data7"/>
      <sheetName val="KAS_$7"/>
      <sheetName val="Table_Array6"/>
      <sheetName val="101_0023"/>
      <sheetName val="Customize_Your_Invoice22"/>
      <sheetName val="DATA_WP13"/>
      <sheetName val="A1-B_ASSET9"/>
      <sheetName val="Irregular_Income9"/>
      <sheetName val="FE-1770_P19"/>
      <sheetName val="Master_File_(2)9"/>
      <sheetName val="List_PT9"/>
      <sheetName val="B1_Data9"/>
      <sheetName val="BS_2017_(update2)9"/>
      <sheetName val="Buku_Besar9"/>
      <sheetName val="Base_Data9"/>
      <sheetName val="KAS_$9"/>
      <sheetName val="Table_Array8"/>
      <sheetName val="101_0024"/>
      <sheetName val="Customize_Your_Invoice23"/>
      <sheetName val="DATA_WP14"/>
      <sheetName val="A1-B_ASSET10"/>
      <sheetName val="Irregular_Income10"/>
      <sheetName val="FE-1770_P110"/>
      <sheetName val="Master_File_(2)10"/>
      <sheetName val="List_PT10"/>
      <sheetName val="B1_Data10"/>
      <sheetName val="BS_2017_(update2)10"/>
      <sheetName val="Buku_Besar10"/>
      <sheetName val="Base_Data10"/>
      <sheetName val="KAS_$10"/>
      <sheetName val="Table_Array9"/>
      <sheetName val="Customize Your Purchase Order"/>
      <sheetName val="Ex_Rate"/>
      <sheetName val="As"/>
      <sheetName val="tabel"/>
      <sheetName val="name"/>
      <sheetName val="NAMES"/>
      <sheetName val="trial"/>
      <sheetName val="Link"/>
      <sheetName val="KURS"/>
      <sheetName val="Biaya Departemen"/>
      <sheetName val="Biaya_Departemen"/>
      <sheetName val="Global Inputs"/>
      <sheetName val="EarningsReport"/>
      <sheetName val="mapping '10"/>
      <sheetName val="Tables"/>
      <sheetName val="BBCA"/>
      <sheetName val="N-HMSP"/>
      <sheetName val="MEDC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K 2"/>
      <sheetName val="PK All"/>
      <sheetName val="MFKLU"/>
      <sheetName val="Master File (2)"/>
      <sheetName val="Master File _2_"/>
      <sheetName val="2934"/>
      <sheetName val="JAN"/>
      <sheetName val="PK_2"/>
      <sheetName val="PK_All"/>
      <sheetName val="Master_File_(2)"/>
      <sheetName val="Master_File__2_"/>
      <sheetName val="PK_21"/>
      <sheetName val="PK_All1"/>
      <sheetName val="Master_File_(2)1"/>
      <sheetName val="Master_File__2_1"/>
      <sheetName val="BS-PL Komersil and Fiskal"/>
      <sheetName val="Remain"/>
      <sheetName val="X.1.1"/>
      <sheetName val="Ex-Rate"/>
      <sheetName val="PK_27"/>
      <sheetName val="PK_All7"/>
      <sheetName val="Master_File_(2)7"/>
      <sheetName val="Master_File__2_7"/>
      <sheetName val="BS-PL_Komersil_and_Fiskal5"/>
      <sheetName val="PK_22"/>
      <sheetName val="PK_All2"/>
      <sheetName val="Master_File_(2)2"/>
      <sheetName val="Master_File__2_2"/>
      <sheetName val="BS-PL_Komersil_and_Fiskal"/>
      <sheetName val="PK_24"/>
      <sheetName val="PK_All4"/>
      <sheetName val="Master_File_(2)4"/>
      <sheetName val="Master_File__2_4"/>
      <sheetName val="BS-PL_Komersil_and_Fiskal2"/>
      <sheetName val="PK_23"/>
      <sheetName val="PK_All3"/>
      <sheetName val="Master_File_(2)3"/>
      <sheetName val="Master_File__2_3"/>
      <sheetName val="BS-PL_Komersil_and_Fiskal1"/>
      <sheetName val="PK_25"/>
      <sheetName val="PK_All5"/>
      <sheetName val="Master_File_(2)5"/>
      <sheetName val="Master_File__2_5"/>
      <sheetName val="BS-PL_Komersil_and_Fiskal3"/>
      <sheetName val="PK_26"/>
      <sheetName val="PK_All6"/>
      <sheetName val="Master_File_(2)6"/>
      <sheetName val="Master_File__2_6"/>
      <sheetName val="BS-PL_Komersil_and_Fiskal4"/>
      <sheetName val="PK_210"/>
      <sheetName val="PK_All10"/>
      <sheetName val="Master_File_(2)10"/>
      <sheetName val="Master_File__2_10"/>
      <sheetName val="BS-PL_Komersil_and_Fiskal8"/>
      <sheetName val="PK_28"/>
      <sheetName val="PK_All8"/>
      <sheetName val="Master_File_(2)8"/>
      <sheetName val="Master_File__2_8"/>
      <sheetName val="BS-PL_Komersil_and_Fiskal6"/>
      <sheetName val="PK_29"/>
      <sheetName val="PK_All9"/>
      <sheetName val="Master_File_(2)9"/>
      <sheetName val="Master_File__2_9"/>
      <sheetName val="BS-PL_Komersil_and_Fiskal7"/>
      <sheetName val="PK_213"/>
      <sheetName val="PK_All13"/>
      <sheetName val="Master_File_(2)13"/>
      <sheetName val="Master_File__2_13"/>
      <sheetName val="BS-PL_Komersil_and_Fiskal11"/>
      <sheetName val="PK_212"/>
      <sheetName val="PK_All12"/>
      <sheetName val="Master_File_(2)12"/>
      <sheetName val="Master_File__2_12"/>
      <sheetName val="BS-PL_Komersil_and_Fiskal10"/>
      <sheetName val="PK_211"/>
      <sheetName val="PK_All11"/>
      <sheetName val="Master_File_(2)11"/>
      <sheetName val="Master_File__2_11"/>
      <sheetName val="BS-PL_Komersil_and_Fiskal9"/>
      <sheetName val="A1-B ASSET"/>
      <sheetName val="C2"/>
      <sheetName val="TB 2012"/>
      <sheetName val="X_1_1"/>
      <sheetName val="july"/>
      <sheetName val="june"/>
      <sheetName val="PK_214"/>
      <sheetName val="PK_All14"/>
      <sheetName val="Master_File_(2)14"/>
      <sheetName val="Master_File__2_14"/>
      <sheetName val="BS-PL_Komersil_and_Fiskal12"/>
      <sheetName val="X_1_12"/>
      <sheetName val="X_1_11"/>
      <sheetName val="Analytical Review"/>
      <sheetName val="TB"/>
      <sheetName val="PPJB"/>
      <sheetName val="Biaya Departemen"/>
      <sheetName val="101.00"/>
      <sheetName val="A-1"/>
      <sheetName val="TBM"/>
      <sheetName val="Table Array"/>
      <sheetName val="Sheet3"/>
      <sheetName val="PK_215"/>
      <sheetName val="PK_All15"/>
      <sheetName val="Master_File_(2)15"/>
      <sheetName val="Master_File__2_15"/>
      <sheetName val="BS-PL_Komersil_and_Fiskal13"/>
      <sheetName val="X_1_13"/>
      <sheetName val="TB_2012"/>
      <sheetName val="A1-B_ASSET"/>
      <sheetName val="Analytical_Review"/>
      <sheetName val="Biaya_Departemen"/>
      <sheetName val="101_00"/>
      <sheetName val="A2-1"/>
      <sheetName val="G1"/>
      <sheetName val="Credit-22"/>
      <sheetName val="Table_Array"/>
      <sheetName val="Table"/>
      <sheetName val="DailyOvertime"/>
      <sheetName val="List PT"/>
      <sheetName val="MFWP"/>
      <sheetName val="5"/>
      <sheetName val="Invoice"/>
      <sheetName val="Customize Your Invoice"/>
      <sheetName val="1"/>
      <sheetName val="F.M"/>
      <sheetName val="Des"/>
      <sheetName val="Nov"/>
      <sheetName val="Okt"/>
      <sheetName val="Sep"/>
      <sheetName val="Ags"/>
      <sheetName val="Jul"/>
      <sheetName val="Jun"/>
      <sheetName val="Mei"/>
      <sheetName val="Apr"/>
      <sheetName val="Mar"/>
      <sheetName val="Peb"/>
      <sheetName val="Table_Array1"/>
      <sheetName val="Scenario&amp;Sensitivity"/>
      <sheetName val="Mine Assumptions"/>
      <sheetName val="DCF"/>
      <sheetName val="Asumsi"/>
      <sheetName val="OLDMAP"/>
      <sheetName val="Marshal"/>
      <sheetName val="Isian"/>
      <sheetName val="TLKM-J"/>
      <sheetName val="PK_216"/>
      <sheetName val="PK_All16"/>
      <sheetName val="Master_File_(2)16"/>
      <sheetName val="Master_File__2_16"/>
      <sheetName val="BS-PL_Komersil_and_Fiskal14"/>
      <sheetName val="X_1_14"/>
      <sheetName val="A1-B_ASSET1"/>
      <sheetName val="TB_20121"/>
      <sheetName val="Analytical_Review1"/>
      <sheetName val="Biaya_Departemen1"/>
      <sheetName val="101_001"/>
      <sheetName val="List_PT"/>
      <sheetName val="PK_217"/>
      <sheetName val="PK_All17"/>
      <sheetName val="Master_File_(2)17"/>
      <sheetName val="Master_File__2_17"/>
      <sheetName val="BS-PL_Komersil_and_Fiskal15"/>
      <sheetName val="X_1_15"/>
      <sheetName val="A1-B_ASSET2"/>
      <sheetName val="TB_20122"/>
      <sheetName val="Analytical_Review2"/>
      <sheetName val="Biaya_Departemen2"/>
      <sheetName val="101_002"/>
      <sheetName val="Table_Array2"/>
      <sheetName val="List_PT1"/>
      <sheetName val="PK_218"/>
      <sheetName val="PK_All18"/>
      <sheetName val="Master_File_(2)18"/>
      <sheetName val="Master_File__2_18"/>
      <sheetName val="BS-PL_Komersil_and_Fiskal16"/>
      <sheetName val="X_1_16"/>
      <sheetName val="A1-B_ASSET3"/>
      <sheetName val="TB_20123"/>
      <sheetName val="Analytical_Review3"/>
      <sheetName val="Biaya_Departemen3"/>
      <sheetName val="101_003"/>
      <sheetName val="Table_Array3"/>
      <sheetName val="List_PT2"/>
      <sheetName val="PK_219"/>
      <sheetName val="PK_All19"/>
      <sheetName val="Master_File_(2)19"/>
      <sheetName val="Master_File__2_19"/>
      <sheetName val="BS-PL_Komersil_and_Fiskal17"/>
      <sheetName val="X_1_17"/>
      <sheetName val="A1-B_ASSET4"/>
      <sheetName val="TB_20124"/>
      <sheetName val="Analytical_Review4"/>
      <sheetName val="Biaya_Departemen4"/>
      <sheetName val="101_004"/>
      <sheetName val="Table_Array4"/>
      <sheetName val="List_PT3"/>
      <sheetName val="PK_223"/>
      <sheetName val="PK_All23"/>
      <sheetName val="Master_File_(2)23"/>
      <sheetName val="Master_File__2_23"/>
      <sheetName val="BS-PL_Komersil_and_Fiskal21"/>
      <sheetName val="X_1_111"/>
      <sheetName val="A1-B_ASSET8"/>
      <sheetName val="TB_20128"/>
      <sheetName val="Analytical_Review8"/>
      <sheetName val="Biaya_Departemen8"/>
      <sheetName val="101_008"/>
      <sheetName val="Table_Array8"/>
      <sheetName val="List_PT7"/>
      <sheetName val="PK_220"/>
      <sheetName val="PK_All20"/>
      <sheetName val="Master_File_(2)20"/>
      <sheetName val="Master_File__2_20"/>
      <sheetName val="BS-PL_Komersil_and_Fiskal18"/>
      <sheetName val="X_1_18"/>
      <sheetName val="A1-B_ASSET5"/>
      <sheetName val="TB_20125"/>
      <sheetName val="Analytical_Review5"/>
      <sheetName val="Biaya_Departemen5"/>
      <sheetName val="101_005"/>
      <sheetName val="Table_Array5"/>
      <sheetName val="List_PT4"/>
      <sheetName val="PK_221"/>
      <sheetName val="PK_All21"/>
      <sheetName val="Master_File_(2)21"/>
      <sheetName val="Master_File__2_21"/>
      <sheetName val="BS-PL_Komersil_and_Fiskal19"/>
      <sheetName val="X_1_19"/>
      <sheetName val="A1-B_ASSET6"/>
      <sheetName val="TB_20126"/>
      <sheetName val="Analytical_Review6"/>
      <sheetName val="Biaya_Departemen6"/>
      <sheetName val="101_006"/>
      <sheetName val="Table_Array6"/>
      <sheetName val="List_PT5"/>
      <sheetName val="PK_222"/>
      <sheetName val="PK_All22"/>
      <sheetName val="Master_File_(2)22"/>
      <sheetName val="Master_File__2_22"/>
      <sheetName val="BS-PL_Komersil_and_Fiskal20"/>
      <sheetName val="X_1_110"/>
      <sheetName val="A1-B_ASSET7"/>
      <sheetName val="TB_20127"/>
      <sheetName val="Analytical_Review7"/>
      <sheetName val="Biaya_Departemen7"/>
      <sheetName val="101_007"/>
      <sheetName val="Table_Array7"/>
      <sheetName val="List_PT6"/>
      <sheetName val="PK_224"/>
      <sheetName val="PK_All24"/>
      <sheetName val="Master_File_(2)24"/>
      <sheetName val="Master_File__2_24"/>
      <sheetName val="BS-PL_Komersil_and_Fiskal22"/>
      <sheetName val="X_1_112"/>
      <sheetName val="A1-B_ASSET9"/>
      <sheetName val="TB_20129"/>
      <sheetName val="Analytical_Review9"/>
      <sheetName val="Biaya_Departemen9"/>
      <sheetName val="101_009"/>
      <sheetName val="Table_Array9"/>
      <sheetName val="List_PT8"/>
      <sheetName val="PK_225"/>
      <sheetName val="PK_All25"/>
      <sheetName val="Master_File_(2)25"/>
      <sheetName val="Master_File__2_25"/>
      <sheetName val="BS-PL_Komersil_and_Fiskal23"/>
      <sheetName val="X_1_113"/>
      <sheetName val="A1-B_ASSET10"/>
      <sheetName val="TB_201210"/>
      <sheetName val="Analytical_Review10"/>
      <sheetName val="Biaya_Departemen10"/>
      <sheetName val="101_0010"/>
      <sheetName val="Table_Array10"/>
      <sheetName val="List_PT9"/>
      <sheetName val="Agu"/>
      <sheetName val="5100"/>
      <sheetName val="5500"/>
      <sheetName val="6100"/>
      <sheetName val="Data Karyawan"/>
      <sheetName val="Sheet1"/>
      <sheetName val="co_data"/>
      <sheetName val="RATE"/>
      <sheetName val="master"/>
      <sheetName val="GeneralInfo"/>
      <sheetName val="KURS"/>
      <sheetName val="DEPK2003"/>
      <sheetName val="data_val"/>
      <sheetName val="Daftar"/>
      <sheetName val="Raw data"/>
    </sheetNames>
    <sheetDataSet>
      <sheetData sheetId="0" refreshError="1"/>
      <sheetData sheetId="1" refreshError="1"/>
      <sheetData sheetId="2">
        <row r="2">
          <cell r="A2">
            <v>10000867</v>
          </cell>
        </row>
      </sheetData>
      <sheetData sheetId="3" refreshError="1">
        <row r="2">
          <cell r="A2">
            <v>10000867</v>
          </cell>
          <cell r="B2" t="str">
            <v>INDUSTRIES ET FOREST ASIATIQUES  ( PL )</v>
          </cell>
          <cell r="C2" t="str">
            <v>02019</v>
          </cell>
        </row>
        <row r="3">
          <cell r="A3">
            <v>10001311</v>
          </cell>
          <cell r="B3" t="str">
            <v>PATRA SUPPLIES AND SERVICES</v>
          </cell>
          <cell r="C3" t="str">
            <v>55260</v>
          </cell>
        </row>
        <row r="4">
          <cell r="A4">
            <v>10001816</v>
          </cell>
          <cell r="B4" t="str">
            <v>SABANG MERAUKE RAYA AIR CHARTER</v>
          </cell>
          <cell r="C4" t="str">
            <v>62100</v>
          </cell>
        </row>
        <row r="5">
          <cell r="A5">
            <v>10001956</v>
          </cell>
          <cell r="B5" t="str">
            <v>NATIONAL UTILITY HELICOPTERS</v>
          </cell>
          <cell r="C5" t="str">
            <v>62100</v>
          </cell>
        </row>
        <row r="6">
          <cell r="A6">
            <v>10001998</v>
          </cell>
          <cell r="B6" t="str">
            <v>SARINITOKYU HOTEL INTERNATIONAL</v>
          </cell>
          <cell r="C6" t="str">
            <v>55110</v>
          </cell>
        </row>
        <row r="7">
          <cell r="A7">
            <v>10002244</v>
          </cell>
          <cell r="B7" t="str">
            <v>JAYA MANDARIN AGUNG</v>
          </cell>
          <cell r="C7" t="str">
            <v>55110</v>
          </cell>
        </row>
        <row r="8">
          <cell r="A8">
            <v>10002350</v>
          </cell>
          <cell r="B8" t="str">
            <v>PAKARTI TATA</v>
          </cell>
          <cell r="C8" t="str">
            <v>61112</v>
          </cell>
        </row>
        <row r="9">
          <cell r="A9">
            <v>10002533</v>
          </cell>
          <cell r="B9" t="str">
            <v>BHARA UNION  (DEL)</v>
          </cell>
          <cell r="C9" t="str">
            <v>02059</v>
          </cell>
        </row>
        <row r="10">
          <cell r="A10">
            <v>10002566</v>
          </cell>
          <cell r="B10" t="str">
            <v>GADING MAS INDONESIA TOBACO</v>
          </cell>
          <cell r="C10" t="str">
            <v>53220</v>
          </cell>
        </row>
        <row r="11">
          <cell r="A11">
            <v>10017051</v>
          </cell>
          <cell r="B11" t="str">
            <v>WYNCOR BALI</v>
          </cell>
          <cell r="C11" t="str">
            <v>55110</v>
          </cell>
        </row>
        <row r="12">
          <cell r="A12">
            <v>10017127</v>
          </cell>
          <cell r="B12" t="str">
            <v>FIRST INDONESIA PLANT HIRE (NE)</v>
          </cell>
          <cell r="C12" t="str">
            <v>74210</v>
          </cell>
        </row>
        <row r="13">
          <cell r="A13">
            <v>10017523</v>
          </cell>
          <cell r="B13" t="str">
            <v>LONDON SUMATRA INDONESIA (PL)</v>
          </cell>
          <cell r="C13" t="str">
            <v>01110</v>
          </cell>
        </row>
        <row r="14">
          <cell r="A14">
            <v>10017895</v>
          </cell>
          <cell r="B14" t="str">
            <v>BALI JIMBARAN BAY HOTEL LTD (NE)</v>
          </cell>
          <cell r="C14" t="str">
            <v>55110</v>
          </cell>
        </row>
        <row r="15">
          <cell r="A15">
            <v>10020378</v>
          </cell>
          <cell r="B15" t="str">
            <v>KULIT MANIS INDONESIA (NE)</v>
          </cell>
          <cell r="C15" t="str">
            <v>53211</v>
          </cell>
        </row>
        <row r="16">
          <cell r="A16">
            <v>10020923</v>
          </cell>
          <cell r="B16" t="str">
            <v>BENA KUTAI  ( PL )</v>
          </cell>
          <cell r="C16" t="str">
            <v>55110</v>
          </cell>
        </row>
        <row r="17">
          <cell r="A17">
            <v>10021053</v>
          </cell>
          <cell r="B17" t="str">
            <v>KAPAS INDAH INDONESIA  ( PL )</v>
          </cell>
          <cell r="C17" t="str">
            <v>01116</v>
          </cell>
        </row>
        <row r="18">
          <cell r="A18">
            <v>10021582</v>
          </cell>
          <cell r="B18" t="str">
            <v>WISMA NUSANTARA INTERNATIONAL</v>
          </cell>
          <cell r="C18" t="str">
            <v>55110</v>
          </cell>
        </row>
        <row r="19">
          <cell r="A19">
            <v>10022127</v>
          </cell>
          <cell r="B19" t="str">
            <v>WISMA KOSGORO  ( PL )</v>
          </cell>
          <cell r="C19" t="str">
            <v>74990</v>
          </cell>
        </row>
        <row r="20">
          <cell r="A20">
            <v>10032530</v>
          </cell>
          <cell r="B20" t="str">
            <v>INTER HOUSE INDONESIA  ( NE )</v>
          </cell>
          <cell r="C20" t="str">
            <v>55110</v>
          </cell>
        </row>
        <row r="21">
          <cell r="A21">
            <v>10032563</v>
          </cell>
          <cell r="B21" t="str">
            <v>SINGARISE INDONESIA  ( NE )</v>
          </cell>
          <cell r="C21" t="str">
            <v>55110</v>
          </cell>
        </row>
        <row r="22">
          <cell r="A22">
            <v>10601235</v>
          </cell>
          <cell r="B22" t="str">
            <v>BRIGHT INDONESIA SEED INDUSTRI  ( PL )</v>
          </cell>
          <cell r="C22" t="str">
            <v>01119</v>
          </cell>
        </row>
        <row r="23">
          <cell r="A23">
            <v>10601284</v>
          </cell>
          <cell r="B23" t="str">
            <v>SURYALAYA  ANINDITA INTERNATIONAL</v>
          </cell>
          <cell r="C23" t="str">
            <v>55110</v>
          </cell>
        </row>
        <row r="24">
          <cell r="A24">
            <v>10601334</v>
          </cell>
          <cell r="B24" t="str">
            <v>BALI HOLIDAY VILLAGE</v>
          </cell>
          <cell r="C24" t="str">
            <v>55110</v>
          </cell>
        </row>
        <row r="25">
          <cell r="A25">
            <v>10615391</v>
          </cell>
          <cell r="B25" t="str">
            <v>PANEN ATRIUM HOTEL  ( DE )</v>
          </cell>
          <cell r="C25" t="str">
            <v>55110</v>
          </cell>
        </row>
        <row r="26">
          <cell r="A26">
            <v>10615581</v>
          </cell>
          <cell r="B26" t="str">
            <v>HAS SEISMIC SERVICE LTD.</v>
          </cell>
          <cell r="C26" t="str">
            <v>74990</v>
          </cell>
        </row>
        <row r="27">
          <cell r="A27">
            <v>10615623</v>
          </cell>
          <cell r="B27" t="str">
            <v>PANTARA WISATA JAYA</v>
          </cell>
          <cell r="C27" t="str">
            <v>55140</v>
          </cell>
        </row>
        <row r="28">
          <cell r="A28">
            <v>10616431</v>
          </cell>
          <cell r="B28" t="str">
            <v>NUSANTARA SUBMARINE CABLESERVICE</v>
          </cell>
          <cell r="C28" t="str">
            <v>74990</v>
          </cell>
        </row>
        <row r="29">
          <cell r="A29">
            <v>10616605</v>
          </cell>
          <cell r="B29" t="str">
            <v>MULIA COLLIMAN INTERNATIONAL</v>
          </cell>
          <cell r="C29" t="str">
            <v>55110</v>
          </cell>
        </row>
        <row r="30">
          <cell r="A30">
            <v>10616803</v>
          </cell>
          <cell r="B30" t="str">
            <v>WISATA TRILOKA BUANA</v>
          </cell>
          <cell r="C30" t="str">
            <v>55110</v>
          </cell>
        </row>
        <row r="31">
          <cell r="A31">
            <v>10617561</v>
          </cell>
          <cell r="B31" t="str">
            <v>COLLINS TAMARA KENCANA</v>
          </cell>
          <cell r="C31" t="str">
            <v>53900</v>
          </cell>
        </row>
        <row r="32">
          <cell r="A32">
            <v>10617611</v>
          </cell>
          <cell r="B32" t="str">
            <v>BORNEO SUMATRA EXPORT TRADING (IND)   ( NE )</v>
          </cell>
          <cell r="C32" t="str">
            <v>53900</v>
          </cell>
        </row>
        <row r="33">
          <cell r="A33">
            <v>10617645</v>
          </cell>
          <cell r="B33" t="str">
            <v xml:space="preserve">WAZAI RAHARJA TRADING    CORPORATION                        </v>
          </cell>
          <cell r="C33" t="str">
            <v>53214</v>
          </cell>
        </row>
        <row r="34">
          <cell r="A34">
            <v>10617652</v>
          </cell>
          <cell r="B34" t="str">
            <v>BARONG BALI BAVARIA</v>
          </cell>
          <cell r="C34" t="str">
            <v>55110</v>
          </cell>
        </row>
        <row r="35">
          <cell r="A35">
            <v>10617793</v>
          </cell>
          <cell r="B35" t="str">
            <v>INDOSAIL SAKTI</v>
          </cell>
          <cell r="C35" t="str">
            <v>55190</v>
          </cell>
        </row>
        <row r="36">
          <cell r="A36">
            <v>10617926</v>
          </cell>
          <cell r="B36" t="str">
            <v>DANI TASHA LESTARI  ( PL )</v>
          </cell>
          <cell r="C36" t="str">
            <v>92142</v>
          </cell>
        </row>
        <row r="37">
          <cell r="A37">
            <v>10618007</v>
          </cell>
          <cell r="B37" t="str">
            <v>GRAND PURI PERMAI</v>
          </cell>
          <cell r="C37" t="str">
            <v>55110</v>
          </cell>
        </row>
        <row r="38">
          <cell r="A38">
            <v>10618445</v>
          </cell>
          <cell r="B38" t="str">
            <v>SUMMIT NIAGA</v>
          </cell>
          <cell r="C38" t="str">
            <v>53900</v>
          </cell>
        </row>
        <row r="39">
          <cell r="A39">
            <v>10618510</v>
          </cell>
          <cell r="B39" t="str">
            <v>LA FLORE INDONESIA</v>
          </cell>
          <cell r="C39" t="str">
            <v>55110</v>
          </cell>
        </row>
        <row r="40">
          <cell r="A40">
            <v>10618874</v>
          </cell>
          <cell r="B40" t="str">
            <v>VILLA AYU</v>
          </cell>
          <cell r="C40" t="str">
            <v>55110</v>
          </cell>
        </row>
        <row r="41">
          <cell r="A41">
            <v>10619252</v>
          </cell>
          <cell r="B41" t="str">
            <v>OWENTRAD INDOPERKASA</v>
          </cell>
          <cell r="C41" t="str">
            <v>53900</v>
          </cell>
        </row>
        <row r="42">
          <cell r="A42">
            <v>10619443</v>
          </cell>
          <cell r="B42" t="str">
            <v>ICHIMAI NO E ABADI  ( NE )</v>
          </cell>
          <cell r="C42" t="str">
            <v>55110</v>
          </cell>
        </row>
        <row r="43">
          <cell r="A43">
            <v>10619484</v>
          </cell>
          <cell r="B43" t="str">
            <v>PRIMA KASHINDO</v>
          </cell>
          <cell r="C43" t="str">
            <v>05021</v>
          </cell>
        </row>
        <row r="44">
          <cell r="A44">
            <v>10619625</v>
          </cell>
          <cell r="B44" t="str">
            <v>POONG LIM BALI INDONESIA  ( NE )</v>
          </cell>
          <cell r="C44" t="str">
            <v>55110</v>
          </cell>
        </row>
        <row r="45">
          <cell r="A45">
            <v>10619641</v>
          </cell>
          <cell r="B45" t="str">
            <v>BALIGREAT JAYA BUNGALOWS</v>
          </cell>
          <cell r="C45" t="str">
            <v>55110</v>
          </cell>
        </row>
        <row r="46">
          <cell r="A46">
            <v>10619724</v>
          </cell>
          <cell r="B46" t="str">
            <v>REY VEETEX IMPEX  ( NE )</v>
          </cell>
          <cell r="C46" t="str">
            <v>53900</v>
          </cell>
        </row>
        <row r="47">
          <cell r="A47">
            <v>10619823</v>
          </cell>
          <cell r="B47" t="str">
            <v>SUBBA VILLA BINTANG</v>
          </cell>
          <cell r="C47" t="str">
            <v>55110</v>
          </cell>
        </row>
        <row r="48">
          <cell r="A48">
            <v>10619831</v>
          </cell>
          <cell r="B48" t="str">
            <v>NARENDRA INTERPACIFIC INDONESIA</v>
          </cell>
          <cell r="C48" t="str">
            <v>55190</v>
          </cell>
        </row>
        <row r="49">
          <cell r="A49">
            <v>10619849</v>
          </cell>
          <cell r="B49" t="str">
            <v>NUSANTARA ISLAND RESORTS</v>
          </cell>
          <cell r="C49" t="str">
            <v>55110</v>
          </cell>
        </row>
        <row r="50">
          <cell r="A50">
            <v>10680163</v>
          </cell>
          <cell r="B50" t="str">
            <v>NUSADUA GRAHA INTERNATIONAL</v>
          </cell>
          <cell r="C50" t="str">
            <v>55110</v>
          </cell>
        </row>
        <row r="51">
          <cell r="A51">
            <v>10691194</v>
          </cell>
          <cell r="B51" t="str">
            <v>MITSUI INDONESIA</v>
          </cell>
          <cell r="C51" t="str">
            <v>53310</v>
          </cell>
        </row>
        <row r="52">
          <cell r="A52">
            <v>10691442</v>
          </cell>
          <cell r="B52" t="str">
            <v>MARINA CITY DEVELOPMENT (PL)</v>
          </cell>
          <cell r="C52" t="str">
            <v>05021</v>
          </cell>
        </row>
        <row r="53">
          <cell r="A53">
            <v>10691475</v>
          </cell>
          <cell r="B53" t="str">
            <v>ITOCHU INDONESIA</v>
          </cell>
          <cell r="C53" t="str">
            <v>53310</v>
          </cell>
        </row>
        <row r="54">
          <cell r="A54">
            <v>10691632</v>
          </cell>
          <cell r="B54" t="str">
            <v>HAU SHI CHING KUNG INDONESIA</v>
          </cell>
          <cell r="C54" t="str">
            <v>53900</v>
          </cell>
        </row>
        <row r="55">
          <cell r="A55">
            <v>10691731</v>
          </cell>
          <cell r="B55" t="str">
            <v>BALI GIRI KENCANA</v>
          </cell>
          <cell r="C55" t="str">
            <v>55110</v>
          </cell>
        </row>
        <row r="56">
          <cell r="A56">
            <v>10691814</v>
          </cell>
          <cell r="B56" t="str">
            <v>INOUE TOHPATI BALI CORPORATION</v>
          </cell>
          <cell r="C56" t="str">
            <v>55110</v>
          </cell>
        </row>
        <row r="57">
          <cell r="A57">
            <v>10691913</v>
          </cell>
          <cell r="B57" t="str">
            <v>SEJAHTERA INDOCO</v>
          </cell>
          <cell r="C57" t="str">
            <v>55110</v>
          </cell>
        </row>
        <row r="58">
          <cell r="A58">
            <v>10691954</v>
          </cell>
          <cell r="B58" t="str">
            <v>BARONGEAR JAYA GUNA  ( NE )</v>
          </cell>
          <cell r="C58" t="str">
            <v>53900</v>
          </cell>
        </row>
        <row r="59">
          <cell r="A59">
            <v>10692044</v>
          </cell>
          <cell r="B59" t="str">
            <v>CIPTA SEMILLAS INDONESIA  ( PL )</v>
          </cell>
          <cell r="C59" t="str">
            <v>01139</v>
          </cell>
        </row>
        <row r="60">
          <cell r="A60">
            <v>10692085</v>
          </cell>
          <cell r="B60" t="str">
            <v>TOMEN INDONESIA</v>
          </cell>
          <cell r="C60" t="str">
            <v>53900</v>
          </cell>
        </row>
        <row r="61">
          <cell r="A61">
            <v>10692184</v>
          </cell>
          <cell r="B61" t="str">
            <v>KRK GRAHA</v>
          </cell>
          <cell r="C61" t="str">
            <v>55110</v>
          </cell>
        </row>
        <row r="62">
          <cell r="A62">
            <v>10692549</v>
          </cell>
          <cell r="B62" t="str">
            <v>SEMO KURNIA INDONESIA</v>
          </cell>
          <cell r="C62" t="str">
            <v>53213</v>
          </cell>
        </row>
        <row r="63">
          <cell r="A63">
            <v>10692705</v>
          </cell>
          <cell r="B63" t="str">
            <v>TATSUMI GRAHA STAR LINE</v>
          </cell>
          <cell r="C63" t="str">
            <v>63320</v>
          </cell>
        </row>
        <row r="64">
          <cell r="A64">
            <v>10692762</v>
          </cell>
          <cell r="B64" t="str">
            <v>BUMYAGARA PRAWATYA</v>
          </cell>
          <cell r="C64" t="str">
            <v>55110</v>
          </cell>
        </row>
        <row r="65">
          <cell r="A65">
            <v>10692804</v>
          </cell>
          <cell r="B65" t="str">
            <v>SANGGRAHA BIAS PUTIH</v>
          </cell>
          <cell r="C65" t="str">
            <v>55110</v>
          </cell>
        </row>
        <row r="66">
          <cell r="A66">
            <v>10692937</v>
          </cell>
          <cell r="B66" t="str">
            <v>WORLD AFFINITY CLUB</v>
          </cell>
          <cell r="C66" t="str">
            <v>55110</v>
          </cell>
        </row>
        <row r="67">
          <cell r="A67">
            <v>10693554</v>
          </cell>
          <cell r="B67" t="str">
            <v>BALI UNICORN</v>
          </cell>
          <cell r="C67" t="str">
            <v>55110</v>
          </cell>
        </row>
        <row r="68">
          <cell r="A68">
            <v>10693760</v>
          </cell>
          <cell r="B68" t="str">
            <v>ORIENTRACO PERKASA</v>
          </cell>
          <cell r="C68" t="str">
            <v>53900</v>
          </cell>
        </row>
        <row r="69">
          <cell r="A69">
            <v>10693794</v>
          </cell>
          <cell r="B69" t="str">
            <v>TOWINDO BALI PARADISE</v>
          </cell>
          <cell r="C69" t="str">
            <v>55110</v>
          </cell>
        </row>
        <row r="70">
          <cell r="A70">
            <v>10694040</v>
          </cell>
          <cell r="B70" t="str">
            <v>INABATA INDONESIA</v>
          </cell>
          <cell r="C70" t="str">
            <v>53900</v>
          </cell>
        </row>
        <row r="71">
          <cell r="A71">
            <v>10694107</v>
          </cell>
          <cell r="B71" t="str">
            <v>PUJA KYC SHIPPING</v>
          </cell>
          <cell r="C71" t="str">
            <v>61122</v>
          </cell>
        </row>
        <row r="72">
          <cell r="A72">
            <v>10694230</v>
          </cell>
          <cell r="B72" t="str">
            <v>PACIFIC RESORTS BUANAINDONESIA</v>
          </cell>
          <cell r="C72" t="str">
            <v>55110</v>
          </cell>
        </row>
        <row r="73">
          <cell r="A73">
            <v>10694578</v>
          </cell>
          <cell r="B73" t="str">
            <v>NIRMALA AVIJAYA</v>
          </cell>
          <cell r="C73" t="str">
            <v>53900</v>
          </cell>
        </row>
        <row r="74">
          <cell r="A74">
            <v>10694768</v>
          </cell>
          <cell r="B74" t="str">
            <v>BEGAWAN VILLAGE RESORT</v>
          </cell>
          <cell r="C74" t="str">
            <v>55110</v>
          </cell>
        </row>
        <row r="75">
          <cell r="A75">
            <v>10694909</v>
          </cell>
          <cell r="B75" t="str">
            <v>CILEUNGSI PRATAMAINDUSTRIAL ESTATE (NE)</v>
          </cell>
          <cell r="C75" t="str">
            <v>45210</v>
          </cell>
        </row>
        <row r="76">
          <cell r="A76">
            <v>10694974</v>
          </cell>
          <cell r="B76" t="str">
            <v>PURIMAS STRAITS RESORTS</v>
          </cell>
          <cell r="C76" t="str">
            <v>55110</v>
          </cell>
        </row>
        <row r="77">
          <cell r="A77">
            <v>10695302</v>
          </cell>
          <cell r="B77" t="str">
            <v>SHIMIZU CONSULTANT INDONESIA</v>
          </cell>
          <cell r="C77" t="str">
            <v>74140</v>
          </cell>
        </row>
        <row r="78">
          <cell r="A78">
            <v>10695336</v>
          </cell>
          <cell r="B78" t="str">
            <v>WIDE ACTION INDONESIA</v>
          </cell>
          <cell r="C78" t="str">
            <v>53900</v>
          </cell>
        </row>
        <row r="79">
          <cell r="A79">
            <v>10695427</v>
          </cell>
          <cell r="B79" t="str">
            <v>GREAT JAKARTA INTI DEVELOPMENT</v>
          </cell>
          <cell r="C79" t="str">
            <v>45210</v>
          </cell>
        </row>
        <row r="80">
          <cell r="A80">
            <v>10695815</v>
          </cell>
          <cell r="B80" t="str">
            <v>NISSHO IWAI INTERNAIONALINDONESIA</v>
          </cell>
          <cell r="C80" t="str">
            <v>53000</v>
          </cell>
        </row>
        <row r="81">
          <cell r="A81">
            <v>10695856</v>
          </cell>
          <cell r="B81" t="str">
            <v>RESOSARAYAN MANDIRI LOMBOK</v>
          </cell>
          <cell r="C81" t="str">
            <v>55110</v>
          </cell>
        </row>
        <row r="82">
          <cell r="A82">
            <v>10706075</v>
          </cell>
          <cell r="B82" t="str">
            <v>AMANUSA RESORT INDONESIA</v>
          </cell>
          <cell r="C82" t="str">
            <v>55110</v>
          </cell>
        </row>
        <row r="83">
          <cell r="A83">
            <v>10706232</v>
          </cell>
          <cell r="B83" t="str">
            <v>COMTEXINDO UTAMA</v>
          </cell>
          <cell r="C83" t="str">
            <v>53310</v>
          </cell>
        </row>
        <row r="84">
          <cell r="A84">
            <v>10706315</v>
          </cell>
          <cell r="B84" t="str">
            <v>MIDEAST MERCANTILE INDONESIA</v>
          </cell>
          <cell r="C84" t="str">
            <v>53310</v>
          </cell>
        </row>
        <row r="85">
          <cell r="A85">
            <v>10706398</v>
          </cell>
          <cell r="B85" t="str">
            <v>KING BALI PALACE HOTEL</v>
          </cell>
          <cell r="C85" t="str">
            <v>55110</v>
          </cell>
        </row>
        <row r="86">
          <cell r="A86">
            <v>10706497</v>
          </cell>
          <cell r="B86" t="str">
            <v>PUROSANI SRI PERSADA</v>
          </cell>
          <cell r="C86" t="str">
            <v>55110</v>
          </cell>
        </row>
        <row r="87">
          <cell r="A87">
            <v>10706661</v>
          </cell>
          <cell r="B87" t="str">
            <v>MULTIFORTUNA  SIMMONSCORPORATION</v>
          </cell>
          <cell r="C87" t="str">
            <v>53310</v>
          </cell>
        </row>
        <row r="88">
          <cell r="A88">
            <v>10706703</v>
          </cell>
          <cell r="B88" t="str">
            <v>WAKA OBEROI INDONESIA</v>
          </cell>
          <cell r="C88" t="str">
            <v>55110</v>
          </cell>
        </row>
        <row r="89">
          <cell r="A89">
            <v>10706737</v>
          </cell>
          <cell r="B89" t="str">
            <v>SOJITZ INDONESIA</v>
          </cell>
          <cell r="C89" t="str">
            <v>53310</v>
          </cell>
        </row>
        <row r="90">
          <cell r="A90">
            <v>10706901</v>
          </cell>
          <cell r="B90" t="str">
            <v>PRETTY TRADING INDONESIA</v>
          </cell>
          <cell r="C90" t="str">
            <v>53220</v>
          </cell>
        </row>
        <row r="91">
          <cell r="A91">
            <v>10706919</v>
          </cell>
          <cell r="B91" t="str">
            <v>KEASINDO INTERNATIONAL TRADING</v>
          </cell>
          <cell r="C91" t="str">
            <v>53220</v>
          </cell>
        </row>
        <row r="92">
          <cell r="A92">
            <v>10706943</v>
          </cell>
          <cell r="B92" t="str">
            <v>BIWOSTA PRODUCTS</v>
          </cell>
          <cell r="C92" t="str">
            <v>53900</v>
          </cell>
        </row>
        <row r="93">
          <cell r="A93">
            <v>10706968</v>
          </cell>
          <cell r="B93" t="str">
            <v>NEW WORLD BINTAN</v>
          </cell>
          <cell r="C93" t="str">
            <v>55110</v>
          </cell>
        </row>
        <row r="94">
          <cell r="A94">
            <v>10707024</v>
          </cell>
          <cell r="B94" t="str">
            <v xml:space="preserve">PERMAI MAGNUM BUILDINGCORPORATION                   </v>
          </cell>
          <cell r="C94" t="str">
            <v>55110</v>
          </cell>
        </row>
        <row r="95">
          <cell r="A95">
            <v>10707263</v>
          </cell>
          <cell r="B95" t="str">
            <v>BEHN MEYER INDONESIA</v>
          </cell>
          <cell r="C95" t="str">
            <v>53220</v>
          </cell>
        </row>
        <row r="96">
          <cell r="A96">
            <v>10707297</v>
          </cell>
          <cell r="B96" t="str">
            <v>JAWA EXPRESS AMANDA INDAH</v>
          </cell>
          <cell r="C96" t="str">
            <v>55110</v>
          </cell>
        </row>
        <row r="97">
          <cell r="A97">
            <v>10707461</v>
          </cell>
          <cell r="B97" t="str">
            <v>SENKO ETERNA INDONESIA</v>
          </cell>
          <cell r="C97" t="str">
            <v>53900</v>
          </cell>
        </row>
        <row r="98">
          <cell r="A98">
            <v>10707495</v>
          </cell>
          <cell r="B98" t="str">
            <v>KEASINDO RESORTS</v>
          </cell>
          <cell r="C98" t="str">
            <v>55110</v>
          </cell>
        </row>
        <row r="99">
          <cell r="A99">
            <v>10707529</v>
          </cell>
          <cell r="B99" t="str">
            <v>BUDHRANI UTAMA INTERNATIONAL</v>
          </cell>
          <cell r="C99" t="str">
            <v>53220</v>
          </cell>
        </row>
        <row r="100">
          <cell r="A100">
            <v>10707560</v>
          </cell>
          <cell r="B100" t="str">
            <v>INTEROCEAN MERCANTILE INDONESIA</v>
          </cell>
          <cell r="C100" t="str">
            <v>53310</v>
          </cell>
        </row>
        <row r="101">
          <cell r="A101">
            <v>10707644</v>
          </cell>
          <cell r="B101" t="str">
            <v>SASANA NEW WORLD</v>
          </cell>
          <cell r="C101" t="str">
            <v>55110</v>
          </cell>
        </row>
        <row r="102">
          <cell r="A102">
            <v>10707651</v>
          </cell>
          <cell r="B102" t="str">
            <v>INNI DAELIM</v>
          </cell>
          <cell r="C102" t="str">
            <v>74140</v>
          </cell>
        </row>
        <row r="103">
          <cell r="A103">
            <v>10707776</v>
          </cell>
          <cell r="B103" t="str">
            <v>INDOPITESON</v>
          </cell>
          <cell r="C103" t="str">
            <v>53211</v>
          </cell>
        </row>
        <row r="104">
          <cell r="A104">
            <v>10707792</v>
          </cell>
          <cell r="B104" t="str">
            <v>JORINDOJAYA SEKATA (NE.3)</v>
          </cell>
          <cell r="C104" t="str">
            <v>53900</v>
          </cell>
        </row>
        <row r="105">
          <cell r="A105">
            <v>10708121</v>
          </cell>
          <cell r="B105" t="str">
            <v>PRIMA ADHITAMA INTERNATIONAL  DEVELOPMENT</v>
          </cell>
          <cell r="C105" t="str">
            <v>55110</v>
          </cell>
        </row>
        <row r="106">
          <cell r="A106">
            <v>10708238</v>
          </cell>
          <cell r="B106" t="str">
            <v>SYNERGY TECHNOLOGY CONTRUCTION  ( PL )</v>
          </cell>
          <cell r="C106" t="str">
            <v>74210</v>
          </cell>
        </row>
        <row r="107">
          <cell r="A107">
            <v>10708352</v>
          </cell>
          <cell r="B107" t="str">
            <v>BALI PERMAI INTERNATIONAL</v>
          </cell>
          <cell r="C107" t="str">
            <v>55110</v>
          </cell>
        </row>
        <row r="108">
          <cell r="A108">
            <v>10708394</v>
          </cell>
          <cell r="B108" t="str">
            <v>SIAMESE PAVILION INTERNATIONAL</v>
          </cell>
          <cell r="C108" t="str">
            <v>53900</v>
          </cell>
        </row>
        <row r="109">
          <cell r="A109">
            <v>10708410</v>
          </cell>
          <cell r="B109" t="str">
            <v>LOKUMALS INDONESIA</v>
          </cell>
          <cell r="C109" t="str">
            <v>53900</v>
          </cell>
        </row>
        <row r="110">
          <cell r="A110">
            <v>10708444</v>
          </cell>
          <cell r="B110" t="str">
            <v>MELMATCO INDO JAYA</v>
          </cell>
          <cell r="C110" t="str">
            <v>53310</v>
          </cell>
        </row>
        <row r="111">
          <cell r="A111">
            <v>10708501</v>
          </cell>
          <cell r="B111" t="str">
            <v>KENCANA WISATA NUSAKARYA</v>
          </cell>
          <cell r="C111" t="str">
            <v>55110</v>
          </cell>
        </row>
        <row r="112">
          <cell r="A112">
            <v>10708519</v>
          </cell>
          <cell r="B112" t="str">
            <v>FASHION ASIA PARADIGMA</v>
          </cell>
          <cell r="C112" t="str">
            <v>53310</v>
          </cell>
        </row>
        <row r="113">
          <cell r="A113">
            <v>10708808</v>
          </cell>
          <cell r="B113" t="str">
            <v>ZENECA  COLOURS INDONESIA</v>
          </cell>
          <cell r="C113" t="str">
            <v>74210</v>
          </cell>
        </row>
        <row r="114">
          <cell r="A114">
            <v>10708915</v>
          </cell>
          <cell r="B114" t="str">
            <v xml:space="preserve">DEBORAH MANUFACTURERSINDONESIA                     </v>
          </cell>
          <cell r="C114" t="str">
            <v>53000</v>
          </cell>
        </row>
        <row r="115">
          <cell r="A115">
            <v>10708964</v>
          </cell>
          <cell r="B115" t="str">
            <v xml:space="preserve">RICHTEO INDO TRADINGENTERPRISES                   </v>
          </cell>
          <cell r="C115" t="str">
            <v>53220</v>
          </cell>
        </row>
        <row r="116">
          <cell r="A116">
            <v>10709160</v>
          </cell>
          <cell r="B116" t="str">
            <v>ERESINDO BINTAN ADHIKA</v>
          </cell>
          <cell r="C116" t="str">
            <v>55190</v>
          </cell>
        </row>
        <row r="117">
          <cell r="A117">
            <v>10709178</v>
          </cell>
          <cell r="B117" t="str">
            <v>S.R.INTERNATIONAL INDONESIA</v>
          </cell>
          <cell r="C117" t="str">
            <v>53000</v>
          </cell>
        </row>
        <row r="118">
          <cell r="A118">
            <v>10709236</v>
          </cell>
          <cell r="B118" t="str">
            <v>REGA CIPTA INDAH</v>
          </cell>
          <cell r="C118" t="str">
            <v>53220</v>
          </cell>
        </row>
        <row r="119">
          <cell r="A119">
            <v>10709269</v>
          </cell>
          <cell r="B119" t="str">
            <v>THAI INTERNATIONAL STANDARDS</v>
          </cell>
          <cell r="C119" t="str">
            <v>53310</v>
          </cell>
        </row>
        <row r="120">
          <cell r="A120">
            <v>10709285</v>
          </cell>
          <cell r="B120" t="str">
            <v>DEVERINDO INDOGRAHA RAYA</v>
          </cell>
          <cell r="C120" t="str">
            <v>55100</v>
          </cell>
        </row>
        <row r="121">
          <cell r="A121">
            <v>10709301</v>
          </cell>
          <cell r="B121" t="str">
            <v>COOPERATIVE BUSINESS INTERNATIONAL INDONESIA</v>
          </cell>
          <cell r="C121" t="str">
            <v>53220</v>
          </cell>
        </row>
        <row r="122">
          <cell r="A122">
            <v>10709350</v>
          </cell>
          <cell r="B122" t="str">
            <v>KAIWA TRADING CO</v>
          </cell>
          <cell r="C122" t="str">
            <v>53900</v>
          </cell>
        </row>
        <row r="123">
          <cell r="A123">
            <v>10709384</v>
          </cell>
          <cell r="B123" t="str">
            <v>A &amp; M UNITED CO. LTD.</v>
          </cell>
          <cell r="C123" t="str">
            <v>53220</v>
          </cell>
        </row>
        <row r="124">
          <cell r="A124">
            <v>10709400</v>
          </cell>
          <cell r="B124" t="str">
            <v>PUNEET GARMINDO</v>
          </cell>
          <cell r="C124" t="str">
            <v>53310</v>
          </cell>
        </row>
        <row r="125">
          <cell r="A125">
            <v>10709665</v>
          </cell>
          <cell r="B125" t="str">
            <v>GREENVALLEY INDAH ESTATE (PL)</v>
          </cell>
          <cell r="C125" t="str">
            <v>01115</v>
          </cell>
        </row>
        <row r="126">
          <cell r="A126">
            <v>10709707</v>
          </cell>
          <cell r="B126" t="str">
            <v>LIFUNG INDONESIA</v>
          </cell>
          <cell r="C126" t="str">
            <v>74140</v>
          </cell>
        </row>
        <row r="127">
          <cell r="A127">
            <v>10709749</v>
          </cell>
          <cell r="B127" t="str">
            <v>SHANGRILA NIRVANA INDONESIA</v>
          </cell>
          <cell r="C127" t="str">
            <v>53220</v>
          </cell>
        </row>
        <row r="128">
          <cell r="A128">
            <v>10710085</v>
          </cell>
          <cell r="B128" t="str">
            <v>CHORI INDONESIA</v>
          </cell>
          <cell r="C128" t="str">
            <v>53310</v>
          </cell>
        </row>
        <row r="129">
          <cell r="A129">
            <v>10710192</v>
          </cell>
          <cell r="B129" t="str">
            <v>BALADEWA INVESTMENT INDONESIA</v>
          </cell>
          <cell r="C129" t="str">
            <v>53310</v>
          </cell>
        </row>
        <row r="130">
          <cell r="A130">
            <v>10710309</v>
          </cell>
          <cell r="B130" t="str">
            <v xml:space="preserve">SURYA HARMONY ORLANDOINTERNATIONAL                 </v>
          </cell>
          <cell r="C130" t="str">
            <v>53000</v>
          </cell>
        </row>
        <row r="131">
          <cell r="A131">
            <v>10710408</v>
          </cell>
          <cell r="B131" t="str">
            <v>WALEA</v>
          </cell>
          <cell r="C131" t="str">
            <v>55190</v>
          </cell>
        </row>
        <row r="132">
          <cell r="A132">
            <v>10710572</v>
          </cell>
          <cell r="B132" t="str">
            <v>KYRWAY INTERNATIONAL TRADE</v>
          </cell>
          <cell r="C132" t="str">
            <v>53220</v>
          </cell>
        </row>
        <row r="133">
          <cell r="A133">
            <v>10710804</v>
          </cell>
          <cell r="B133" t="str">
            <v>VINEYARD COMMUNICATION INDONESIA</v>
          </cell>
          <cell r="C133" t="str">
            <v>53214</v>
          </cell>
        </row>
        <row r="134">
          <cell r="A134">
            <v>10710960</v>
          </cell>
          <cell r="B134" t="str">
            <v>MAGNUS BAUCH INDONESIA</v>
          </cell>
          <cell r="C134" t="str">
            <v>55190</v>
          </cell>
        </row>
        <row r="135">
          <cell r="A135">
            <v>10711042</v>
          </cell>
          <cell r="B135" t="str">
            <v>ORIENTAMA BUMIJAYA</v>
          </cell>
          <cell r="C135" t="str">
            <v>53220</v>
          </cell>
        </row>
        <row r="136">
          <cell r="A136">
            <v>10711166</v>
          </cell>
          <cell r="B136" t="str">
            <v>GULF SIAM JAYA SAKTI</v>
          </cell>
          <cell r="C136" t="str">
            <v>53000</v>
          </cell>
        </row>
        <row r="137">
          <cell r="A137">
            <v>10711356</v>
          </cell>
          <cell r="B137" t="str">
            <v>ALIANSI GLOBE JAYA</v>
          </cell>
          <cell r="C137" t="str">
            <v>55190</v>
          </cell>
        </row>
        <row r="138">
          <cell r="A138">
            <v>10711372</v>
          </cell>
          <cell r="B138" t="str">
            <v>MADURA GUANO HANBAI</v>
          </cell>
          <cell r="C138" t="str">
            <v>53000</v>
          </cell>
        </row>
        <row r="139">
          <cell r="A139">
            <v>10711489</v>
          </cell>
          <cell r="B139" t="str">
            <v>AL AGDAR R.P.C.</v>
          </cell>
          <cell r="C139" t="str">
            <v>53000</v>
          </cell>
        </row>
        <row r="140">
          <cell r="A140">
            <v>10711760</v>
          </cell>
          <cell r="B140" t="str">
            <v>MULIA PERMAI PRIMA</v>
          </cell>
          <cell r="C140" t="str">
            <v>53000</v>
          </cell>
        </row>
        <row r="141">
          <cell r="A141">
            <v>10711893</v>
          </cell>
          <cell r="B141" t="str">
            <v>NUSA LEMBONGAN RESORT</v>
          </cell>
          <cell r="C141" t="str">
            <v>55190</v>
          </cell>
        </row>
        <row r="142">
          <cell r="A142">
            <v>10711927</v>
          </cell>
          <cell r="B142" t="str">
            <v>VISHAL SAMPURNA JAYA</v>
          </cell>
          <cell r="C142" t="str">
            <v>53310</v>
          </cell>
        </row>
        <row r="143">
          <cell r="A143">
            <v>10711950</v>
          </cell>
          <cell r="B143" t="str">
            <v>CORAL FX</v>
          </cell>
          <cell r="C143" t="str">
            <v>53310</v>
          </cell>
        </row>
        <row r="144">
          <cell r="A144">
            <v>10712057</v>
          </cell>
          <cell r="B144" t="str">
            <v>TRIVENI EXPORTS</v>
          </cell>
          <cell r="C144" t="str">
            <v>53310</v>
          </cell>
        </row>
        <row r="145">
          <cell r="A145">
            <v>10712073</v>
          </cell>
          <cell r="B145" t="str">
            <v>ONE WAY EXPORT INDONESIA</v>
          </cell>
          <cell r="C145" t="str">
            <v>53310</v>
          </cell>
        </row>
        <row r="146">
          <cell r="A146">
            <v>10712412</v>
          </cell>
          <cell r="B146" t="str">
            <v>TOYOBO EXPORT INDONESIA</v>
          </cell>
          <cell r="C146" t="str">
            <v>53900</v>
          </cell>
        </row>
        <row r="147">
          <cell r="A147">
            <v>10712610</v>
          </cell>
          <cell r="B147" t="str">
            <v>PATRA PRODUCTION TESTERS</v>
          </cell>
          <cell r="C147" t="str">
            <v>55260</v>
          </cell>
        </row>
        <row r="148">
          <cell r="A148">
            <v>10712727</v>
          </cell>
          <cell r="B148" t="str">
            <v>GREAT DIVIDING RANGE UTAMA</v>
          </cell>
          <cell r="C148" t="str">
            <v>53900</v>
          </cell>
        </row>
        <row r="149">
          <cell r="A149">
            <v>10712818</v>
          </cell>
          <cell r="B149" t="str">
            <v>AGULATEX INDONESIA</v>
          </cell>
          <cell r="C149" t="str">
            <v>53000</v>
          </cell>
        </row>
        <row r="150">
          <cell r="A150">
            <v>10713014</v>
          </cell>
          <cell r="B150" t="str">
            <v>JIVAN INTERNUSA INDONESIA</v>
          </cell>
          <cell r="C150" t="str">
            <v>53310</v>
          </cell>
        </row>
        <row r="151">
          <cell r="A151">
            <v>10713030</v>
          </cell>
          <cell r="B151" t="str">
            <v>MULITEX</v>
          </cell>
          <cell r="C151" t="str">
            <v>53310</v>
          </cell>
        </row>
        <row r="152">
          <cell r="A152">
            <v>10713055</v>
          </cell>
          <cell r="B152" t="str">
            <v>NOMADE</v>
          </cell>
          <cell r="C152" t="str">
            <v>53000</v>
          </cell>
        </row>
        <row r="153">
          <cell r="A153">
            <v>10713071</v>
          </cell>
          <cell r="B153" t="str">
            <v>ISTANA PUTRI MANDALIKA</v>
          </cell>
          <cell r="C153" t="str">
            <v>55110</v>
          </cell>
        </row>
        <row r="154">
          <cell r="A154">
            <v>10713188</v>
          </cell>
          <cell r="B154" t="str">
            <v>FREEDOM EXPORT SERVICES</v>
          </cell>
          <cell r="C154" t="str">
            <v>53000</v>
          </cell>
        </row>
        <row r="155">
          <cell r="A155">
            <v>10713246</v>
          </cell>
          <cell r="B155" t="str">
            <v>BLOOMING</v>
          </cell>
          <cell r="C155" t="str">
            <v>53000</v>
          </cell>
        </row>
        <row r="156">
          <cell r="A156">
            <v>10713345</v>
          </cell>
          <cell r="B156" t="str">
            <v>RAVI JAYA</v>
          </cell>
          <cell r="C156" t="str">
            <v>53000</v>
          </cell>
        </row>
        <row r="157">
          <cell r="A157">
            <v>10713527</v>
          </cell>
          <cell r="B157" t="str">
            <v>TAI CHENG INDONESIA</v>
          </cell>
          <cell r="C157" t="str">
            <v>53220</v>
          </cell>
        </row>
        <row r="158">
          <cell r="A158">
            <v>10713741</v>
          </cell>
          <cell r="B158" t="str">
            <v>INDOREA MAS PRIMA</v>
          </cell>
          <cell r="C158" t="str">
            <v>53000</v>
          </cell>
        </row>
        <row r="159">
          <cell r="A159">
            <v>10713808</v>
          </cell>
          <cell r="B159" t="str">
            <v>POONAM INDO SAKTI</v>
          </cell>
          <cell r="C159" t="str">
            <v>53000</v>
          </cell>
        </row>
        <row r="160">
          <cell r="A160">
            <v>10713907</v>
          </cell>
          <cell r="B160" t="str">
            <v>YEN GWO JYI INDONESIA</v>
          </cell>
          <cell r="C160" t="str">
            <v>20294</v>
          </cell>
        </row>
        <row r="161">
          <cell r="A161">
            <v>10714046</v>
          </cell>
          <cell r="B161" t="str">
            <v>PLATINUM PERKASA NUSANTARA</v>
          </cell>
          <cell r="C161" t="str">
            <v>53000</v>
          </cell>
        </row>
        <row r="162">
          <cell r="A162">
            <v>10714095</v>
          </cell>
          <cell r="B162" t="str">
            <v>REKSA CITRA ABADI (RCA) TRADING INDONESIA</v>
          </cell>
          <cell r="C162" t="str">
            <v>53900</v>
          </cell>
        </row>
        <row r="163">
          <cell r="A163">
            <v>10714145</v>
          </cell>
          <cell r="B163" t="str">
            <v>LEADER INTERNUSA</v>
          </cell>
          <cell r="C163" t="str">
            <v>53220</v>
          </cell>
        </row>
        <row r="164">
          <cell r="A164">
            <v>10714160</v>
          </cell>
          <cell r="B164" t="str">
            <v>BULL INTEGRIS</v>
          </cell>
          <cell r="C164" t="str">
            <v>74140</v>
          </cell>
        </row>
        <row r="165">
          <cell r="A165">
            <v>10714467</v>
          </cell>
          <cell r="B165" t="str">
            <v>PARSRAM INDONESIA</v>
          </cell>
          <cell r="C165" t="str">
            <v>53220</v>
          </cell>
        </row>
        <row r="166">
          <cell r="A166">
            <v>10714491</v>
          </cell>
          <cell r="B166" t="str">
            <v>WASI MANDIRI</v>
          </cell>
          <cell r="C166" t="str">
            <v>53000</v>
          </cell>
        </row>
        <row r="167">
          <cell r="A167">
            <v>10714509</v>
          </cell>
          <cell r="B167" t="str">
            <v>FAMILY FUN</v>
          </cell>
          <cell r="C167" t="str">
            <v>92400</v>
          </cell>
        </row>
        <row r="168">
          <cell r="A168">
            <v>10714608</v>
          </cell>
          <cell r="B168" t="str">
            <v>SHUFUN LAUTAN MAS</v>
          </cell>
          <cell r="C168" t="str">
            <v>53000</v>
          </cell>
        </row>
        <row r="169">
          <cell r="A169">
            <v>10714657</v>
          </cell>
          <cell r="B169" t="str">
            <v>PANWIRA INDONESIA (NE.3)</v>
          </cell>
          <cell r="C169" t="str">
            <v>53310</v>
          </cell>
        </row>
        <row r="170">
          <cell r="A170">
            <v>10714780</v>
          </cell>
          <cell r="B170" t="str">
            <v>UNILIMITED DESIGNS</v>
          </cell>
          <cell r="C170" t="str">
            <v>53000</v>
          </cell>
        </row>
        <row r="171">
          <cell r="A171">
            <v>10714806</v>
          </cell>
          <cell r="B171" t="str">
            <v>CHECKER PRIMAJAYA</v>
          </cell>
          <cell r="C171" t="str">
            <v>53000</v>
          </cell>
        </row>
        <row r="172">
          <cell r="A172">
            <v>10714830</v>
          </cell>
          <cell r="B172" t="str">
            <v>KONOIKE INDONESIA</v>
          </cell>
          <cell r="C172" t="str">
            <v>45220</v>
          </cell>
        </row>
        <row r="173">
          <cell r="A173">
            <v>10714905</v>
          </cell>
          <cell r="B173" t="str">
            <v>PENTACLE BWANA</v>
          </cell>
          <cell r="C173" t="str">
            <v>53310</v>
          </cell>
        </row>
        <row r="174">
          <cell r="A174">
            <v>10714996</v>
          </cell>
          <cell r="B174" t="str">
            <v>SORGA INDAH</v>
          </cell>
          <cell r="C174" t="str">
            <v>53900</v>
          </cell>
        </row>
        <row r="175">
          <cell r="A175">
            <v>10715050</v>
          </cell>
          <cell r="B175" t="str">
            <v>CHANDRA JAVINDO UTAMA</v>
          </cell>
          <cell r="C175" t="str">
            <v>53310</v>
          </cell>
        </row>
        <row r="176">
          <cell r="A176">
            <v>10715068</v>
          </cell>
          <cell r="B176" t="str">
            <v>TRI EMAS INDONESIA</v>
          </cell>
          <cell r="C176" t="str">
            <v>53000</v>
          </cell>
        </row>
        <row r="177">
          <cell r="A177">
            <v>10715076</v>
          </cell>
          <cell r="B177" t="str">
            <v>INDOMATH</v>
          </cell>
          <cell r="C177" t="str">
            <v>53000</v>
          </cell>
        </row>
        <row r="178">
          <cell r="A178">
            <v>10715084</v>
          </cell>
          <cell r="B178" t="str">
            <v>FARINDOJAYA PERSADA</v>
          </cell>
          <cell r="C178" t="str">
            <v>53000</v>
          </cell>
        </row>
        <row r="179">
          <cell r="A179">
            <v>10715126</v>
          </cell>
          <cell r="B179" t="str">
            <v>E.K.PRIMA EKSPOR INDONESIA</v>
          </cell>
          <cell r="C179" t="str">
            <v>53211</v>
          </cell>
        </row>
        <row r="180">
          <cell r="A180">
            <v>10715217</v>
          </cell>
          <cell r="B180" t="str">
            <v>CLINTON GROUP</v>
          </cell>
          <cell r="C180" t="str">
            <v>74140</v>
          </cell>
        </row>
        <row r="181">
          <cell r="A181">
            <v>10715282</v>
          </cell>
          <cell r="B181" t="str">
            <v>KIREN INDO SAKTI INTERNATIONAL</v>
          </cell>
          <cell r="C181" t="str">
            <v>53310</v>
          </cell>
        </row>
        <row r="182">
          <cell r="A182">
            <v>10715290</v>
          </cell>
          <cell r="B182" t="str">
            <v>NARAKITA MITRA SARANA</v>
          </cell>
          <cell r="C182" t="str">
            <v>53000</v>
          </cell>
        </row>
        <row r="183">
          <cell r="A183">
            <v>10715332</v>
          </cell>
          <cell r="B183" t="str">
            <v>BALI RESORT &amp; LEISURE COMPANY LIMITED</v>
          </cell>
          <cell r="C183" t="str">
            <v>55110</v>
          </cell>
        </row>
        <row r="184">
          <cell r="A184">
            <v>10715357</v>
          </cell>
          <cell r="B184" t="str">
            <v>EPOS MODERN INDONESIA</v>
          </cell>
          <cell r="C184" t="str">
            <v>53900</v>
          </cell>
        </row>
        <row r="185">
          <cell r="A185">
            <v>10715399</v>
          </cell>
          <cell r="B185" t="str">
            <v>TIRTAMAS ONODA ENGINEERING</v>
          </cell>
          <cell r="C185" t="str">
            <v>74140</v>
          </cell>
        </row>
        <row r="186">
          <cell r="A186">
            <v>10715456</v>
          </cell>
          <cell r="B186" t="str">
            <v>HSIN TAI INDO</v>
          </cell>
          <cell r="C186" t="str">
            <v>53000</v>
          </cell>
        </row>
        <row r="187">
          <cell r="A187">
            <v>10715530</v>
          </cell>
          <cell r="B187" t="str">
            <v>J &amp; D</v>
          </cell>
          <cell r="C187" t="str">
            <v>53000</v>
          </cell>
        </row>
        <row r="188">
          <cell r="A188">
            <v>10715589</v>
          </cell>
          <cell r="B188" t="str">
            <v>MUTIARA BINTAN DISCOVERY (NE.3)</v>
          </cell>
          <cell r="C188" t="str">
            <v>55100</v>
          </cell>
        </row>
        <row r="189">
          <cell r="A189">
            <v>10715738</v>
          </cell>
          <cell r="B189" t="str">
            <v>GU MAO TRADING</v>
          </cell>
          <cell r="C189" t="str">
            <v>53220</v>
          </cell>
        </row>
        <row r="190">
          <cell r="A190">
            <v>10715787</v>
          </cell>
          <cell r="B190" t="str">
            <v>VILLAS HOTEL</v>
          </cell>
          <cell r="C190" t="str">
            <v>55110</v>
          </cell>
        </row>
        <row r="191">
          <cell r="A191">
            <v>10715936</v>
          </cell>
          <cell r="B191" t="str">
            <v>BROSJAYA INDONESIA</v>
          </cell>
          <cell r="C191" t="str">
            <v>53000</v>
          </cell>
        </row>
        <row r="192">
          <cell r="A192">
            <v>10715985</v>
          </cell>
          <cell r="B192" t="str">
            <v>HOTEL UN</v>
          </cell>
          <cell r="C192" t="str">
            <v>55110</v>
          </cell>
        </row>
        <row r="193">
          <cell r="A193">
            <v>10716017</v>
          </cell>
          <cell r="B193" t="str">
            <v>BOTWELL</v>
          </cell>
          <cell r="C193" t="str">
            <v>53900</v>
          </cell>
        </row>
        <row r="194">
          <cell r="A194">
            <v>10716058</v>
          </cell>
          <cell r="B194" t="str">
            <v>ASHOKA PERMATA INDONESIA</v>
          </cell>
          <cell r="C194" t="str">
            <v>53000</v>
          </cell>
        </row>
        <row r="195">
          <cell r="A195">
            <v>10716348</v>
          </cell>
          <cell r="B195" t="str">
            <v>JASA DAGANG INTERNATIONAL</v>
          </cell>
          <cell r="C195" t="str">
            <v>53000</v>
          </cell>
        </row>
        <row r="196">
          <cell r="A196">
            <v>10716355</v>
          </cell>
          <cell r="B196" t="str">
            <v>DAIMYUNG INDONESIA</v>
          </cell>
          <cell r="C196" t="str">
            <v>53000</v>
          </cell>
        </row>
        <row r="197">
          <cell r="A197">
            <v>10716363</v>
          </cell>
          <cell r="B197" t="str">
            <v>TRIDENT UTAMA MULIA</v>
          </cell>
          <cell r="C197" t="str">
            <v>53000</v>
          </cell>
        </row>
        <row r="198">
          <cell r="A198">
            <v>10716439</v>
          </cell>
          <cell r="B198" t="str">
            <v>VARUN INDONESIA</v>
          </cell>
          <cell r="C198" t="str">
            <v>53310</v>
          </cell>
        </row>
        <row r="199">
          <cell r="A199">
            <v>10716454</v>
          </cell>
          <cell r="B199" t="str">
            <v>SINTRACO INDONESIA</v>
          </cell>
          <cell r="C199" t="str">
            <v>53220</v>
          </cell>
        </row>
        <row r="200">
          <cell r="A200">
            <v>10716587</v>
          </cell>
          <cell r="B200" t="str">
            <v>MONFORI NUSANTARA</v>
          </cell>
          <cell r="C200" t="str">
            <v>54211</v>
          </cell>
        </row>
        <row r="201">
          <cell r="A201">
            <v>10716629</v>
          </cell>
          <cell r="B201" t="str">
            <v>RAMA INVESTINDO</v>
          </cell>
          <cell r="C201" t="str">
            <v>53310</v>
          </cell>
        </row>
        <row r="202">
          <cell r="A202">
            <v>10716637</v>
          </cell>
          <cell r="B202" t="str">
            <v>CENTURY PACIFIC</v>
          </cell>
          <cell r="C202" t="str">
            <v>53000</v>
          </cell>
        </row>
        <row r="203">
          <cell r="A203">
            <v>10716652</v>
          </cell>
          <cell r="B203" t="str">
            <v>OLAM INDONESIA</v>
          </cell>
          <cell r="C203" t="str">
            <v>53211</v>
          </cell>
        </row>
        <row r="204">
          <cell r="A204">
            <v>10716728</v>
          </cell>
          <cell r="B204" t="str">
            <v>HOMEX JAKARTA</v>
          </cell>
          <cell r="C204" t="str">
            <v>53220</v>
          </cell>
        </row>
        <row r="205">
          <cell r="A205">
            <v>10716744</v>
          </cell>
          <cell r="B205" t="str">
            <v>EA SHUNG INDONESIA</v>
          </cell>
          <cell r="C205" t="str">
            <v>53220</v>
          </cell>
        </row>
        <row r="206">
          <cell r="A206">
            <v>10716751</v>
          </cell>
          <cell r="B206" t="str">
            <v>FUKUYUSHOKO INDONESIA</v>
          </cell>
          <cell r="C206" t="str">
            <v>53000</v>
          </cell>
        </row>
        <row r="207">
          <cell r="A207">
            <v>10716827</v>
          </cell>
          <cell r="B207" t="str">
            <v>DAI HAN INDAH</v>
          </cell>
          <cell r="C207" t="str">
            <v>53000</v>
          </cell>
        </row>
        <row r="208">
          <cell r="A208">
            <v>10716967</v>
          </cell>
          <cell r="B208" t="str">
            <v>SAFRAN TRADING INDONESIA</v>
          </cell>
          <cell r="C208" t="str">
            <v>53000</v>
          </cell>
        </row>
        <row r="209">
          <cell r="A209">
            <v>10717312</v>
          </cell>
          <cell r="B209" t="str">
            <v>ECON DEVELOPMENT</v>
          </cell>
          <cell r="C209" t="str">
            <v>55110</v>
          </cell>
        </row>
        <row r="210">
          <cell r="A210">
            <v>10717320</v>
          </cell>
          <cell r="B210" t="str">
            <v>BALI CONCORDE (NE.3)</v>
          </cell>
          <cell r="C210" t="str">
            <v>55110</v>
          </cell>
        </row>
        <row r="211">
          <cell r="A211">
            <v>10717346</v>
          </cell>
          <cell r="B211" t="str">
            <v>SYDHANTA EXPORT WIJAYA</v>
          </cell>
          <cell r="C211" t="str">
            <v>53000</v>
          </cell>
        </row>
        <row r="212">
          <cell r="A212">
            <v>10717379</v>
          </cell>
          <cell r="B212" t="str">
            <v>VSST INDONESIA</v>
          </cell>
          <cell r="C212" t="str">
            <v>53000</v>
          </cell>
        </row>
        <row r="213">
          <cell r="A213">
            <v>10717411</v>
          </cell>
          <cell r="B213" t="str">
            <v>INDOJASA ADIGUNA ENGINEERING</v>
          </cell>
          <cell r="C213" t="str">
            <v>74210</v>
          </cell>
        </row>
        <row r="214">
          <cell r="A214">
            <v>10717445</v>
          </cell>
          <cell r="B214" t="str">
            <v>DAYAK WORLDWIDE UTAMA</v>
          </cell>
          <cell r="C214" t="str">
            <v>53220</v>
          </cell>
        </row>
        <row r="215">
          <cell r="A215">
            <v>10717460</v>
          </cell>
          <cell r="B215" t="str">
            <v>REDSEA INDONESIA</v>
          </cell>
          <cell r="C215" t="str">
            <v>53310</v>
          </cell>
        </row>
        <row r="216">
          <cell r="A216">
            <v>10717510</v>
          </cell>
          <cell r="B216" t="str">
            <v>OUT OF ASIA</v>
          </cell>
          <cell r="C216" t="str">
            <v>53900</v>
          </cell>
        </row>
        <row r="217">
          <cell r="A217">
            <v>10717528</v>
          </cell>
          <cell r="B217" t="str">
            <v>GLOBAL HOTEL DEVELOPMENT</v>
          </cell>
          <cell r="C217" t="str">
            <v>55110</v>
          </cell>
        </row>
        <row r="218">
          <cell r="A218">
            <v>10717585</v>
          </cell>
          <cell r="B218" t="str">
            <v>MAKIS INDONESIA UTAMA</v>
          </cell>
          <cell r="C218" t="str">
            <v>53000</v>
          </cell>
        </row>
        <row r="219">
          <cell r="A219">
            <v>10717627</v>
          </cell>
          <cell r="B219" t="str">
            <v>MIREX INDONESIA</v>
          </cell>
          <cell r="C219" t="str">
            <v>53220</v>
          </cell>
        </row>
        <row r="220">
          <cell r="A220">
            <v>10717759</v>
          </cell>
          <cell r="B220" t="str">
            <v>MAESTRO OVERSEAS INDONESIA</v>
          </cell>
          <cell r="C220" t="str">
            <v>53310</v>
          </cell>
        </row>
        <row r="221">
          <cell r="A221">
            <v>10717890</v>
          </cell>
          <cell r="B221" t="str">
            <v>MUMTAZ INTERNATIONAL</v>
          </cell>
          <cell r="C221" t="str">
            <v>53310</v>
          </cell>
        </row>
        <row r="222">
          <cell r="A222">
            <v>10717940</v>
          </cell>
          <cell r="B222" t="str">
            <v>INDO JAYA GARMENTAMA</v>
          </cell>
          <cell r="C222" t="str">
            <v>53000</v>
          </cell>
        </row>
        <row r="223">
          <cell r="A223">
            <v>10717957</v>
          </cell>
          <cell r="B223" t="str">
            <v>REEHER INDONESIA</v>
          </cell>
          <cell r="C223" t="str">
            <v>53000</v>
          </cell>
        </row>
        <row r="224">
          <cell r="A224">
            <v>10718096</v>
          </cell>
          <cell r="B224" t="str">
            <v>PICASSO INTERNATIONAL</v>
          </cell>
          <cell r="C224" t="str">
            <v>53310</v>
          </cell>
        </row>
        <row r="225">
          <cell r="A225">
            <v>10718146</v>
          </cell>
          <cell r="B225" t="str">
            <v>SAINATH OVERSEAS</v>
          </cell>
          <cell r="C225" t="str">
            <v>53310</v>
          </cell>
        </row>
        <row r="226">
          <cell r="A226">
            <v>10718286</v>
          </cell>
          <cell r="B226" t="str">
            <v>ANDIKA ASANTI</v>
          </cell>
          <cell r="C226" t="str">
            <v>53000</v>
          </cell>
        </row>
        <row r="227">
          <cell r="A227">
            <v>10718302</v>
          </cell>
          <cell r="B227" t="str">
            <v>SEN YUEN INDOJAYA</v>
          </cell>
          <cell r="C227" t="str">
            <v>53220</v>
          </cell>
        </row>
        <row r="228">
          <cell r="A228">
            <v>10718328</v>
          </cell>
          <cell r="B228" t="str">
            <v>SAI SHAKTI EXPORT INDONESIA (NE.3)</v>
          </cell>
          <cell r="C228" t="str">
            <v>53310</v>
          </cell>
        </row>
        <row r="229">
          <cell r="A229">
            <v>10718435</v>
          </cell>
          <cell r="B229" t="str">
            <v>PANTURA SENTRAL PRATAMA</v>
          </cell>
          <cell r="C229" t="str">
            <v>53000</v>
          </cell>
        </row>
        <row r="230">
          <cell r="A230">
            <v>10718450</v>
          </cell>
          <cell r="B230" t="str">
            <v>GOLDBELL INDONESIA</v>
          </cell>
          <cell r="C230" t="str">
            <v>45500</v>
          </cell>
        </row>
        <row r="231">
          <cell r="A231">
            <v>10718625</v>
          </cell>
          <cell r="B231" t="str">
            <v>BAYU ANTAR</v>
          </cell>
          <cell r="C231" t="str">
            <v>53000</v>
          </cell>
        </row>
        <row r="232">
          <cell r="A232">
            <v>10718641</v>
          </cell>
          <cell r="B232" t="str">
            <v>PURI BAYU</v>
          </cell>
          <cell r="C232" t="str">
            <v>55110</v>
          </cell>
        </row>
        <row r="233">
          <cell r="A233">
            <v>10718666</v>
          </cell>
          <cell r="B233" t="str">
            <v>UNIVERSAL OGDEN INDONESIA</v>
          </cell>
          <cell r="C233" t="str">
            <v>55260</v>
          </cell>
        </row>
        <row r="234">
          <cell r="A234">
            <v>10718674</v>
          </cell>
          <cell r="B234" t="str">
            <v>POWERGEN JAWA TIMUR</v>
          </cell>
          <cell r="C234" t="str">
            <v>74210</v>
          </cell>
        </row>
        <row r="235">
          <cell r="A235">
            <v>10718971</v>
          </cell>
          <cell r="B235" t="str">
            <v>JORINDOMAJU INDAH</v>
          </cell>
          <cell r="C235" t="str">
            <v>53220</v>
          </cell>
        </row>
        <row r="236">
          <cell r="A236">
            <v>10719201</v>
          </cell>
          <cell r="B236" t="str">
            <v>TAMAN AIR TJS CANDIDASA</v>
          </cell>
          <cell r="C236" t="str">
            <v>55120</v>
          </cell>
        </row>
        <row r="237">
          <cell r="A237">
            <v>10719235</v>
          </cell>
          <cell r="B237" t="str">
            <v>BALI BARUNA AQUARIUM</v>
          </cell>
          <cell r="C237" t="str">
            <v>53213</v>
          </cell>
        </row>
        <row r="238">
          <cell r="A238">
            <v>10719268</v>
          </cell>
          <cell r="B238" t="str">
            <v>BERINDO JAYA</v>
          </cell>
          <cell r="C238" t="str">
            <v>53211</v>
          </cell>
        </row>
        <row r="239">
          <cell r="A239">
            <v>10719334</v>
          </cell>
          <cell r="B239" t="str">
            <v>ANTONIO SAPIO</v>
          </cell>
          <cell r="C239" t="str">
            <v>53220</v>
          </cell>
        </row>
        <row r="240">
          <cell r="A240">
            <v>10719367</v>
          </cell>
          <cell r="B240" t="str">
            <v>MORE INDONESIA</v>
          </cell>
          <cell r="C240" t="str">
            <v>53310</v>
          </cell>
        </row>
        <row r="241">
          <cell r="A241">
            <v>10719375</v>
          </cell>
          <cell r="B241" t="str">
            <v>CEC INTERNATIONAL INDONESIA</v>
          </cell>
          <cell r="C241" t="str">
            <v>53220</v>
          </cell>
        </row>
        <row r="242">
          <cell r="A242">
            <v>10719383</v>
          </cell>
          <cell r="B242" t="str">
            <v>SANTCO INDOASIA</v>
          </cell>
          <cell r="C242" t="str">
            <v>53310</v>
          </cell>
        </row>
        <row r="243">
          <cell r="A243">
            <v>10719565</v>
          </cell>
          <cell r="B243" t="str">
            <v>DEWARUCI WISATA BAHARI(NE 2000)</v>
          </cell>
          <cell r="C243" t="str">
            <v>55190</v>
          </cell>
        </row>
        <row r="244">
          <cell r="A244">
            <v>10719904</v>
          </cell>
          <cell r="B244" t="str">
            <v>PACIFIC INTERIORS SUPPLY</v>
          </cell>
          <cell r="C244" t="str">
            <v>53900</v>
          </cell>
        </row>
        <row r="245">
          <cell r="A245">
            <v>10720209</v>
          </cell>
          <cell r="B245" t="str">
            <v>BUKIT TIRTA WANGI</v>
          </cell>
          <cell r="C245" t="str">
            <v>55190</v>
          </cell>
        </row>
        <row r="246">
          <cell r="A246">
            <v>10720233</v>
          </cell>
          <cell r="B246" t="str">
            <v>ASIA REPRESENTATIVES UTAMA</v>
          </cell>
          <cell r="C246" t="str">
            <v>74140</v>
          </cell>
        </row>
        <row r="247">
          <cell r="A247">
            <v>10720688</v>
          </cell>
          <cell r="B247" t="str">
            <v>JASA ASKILL PRATAMA</v>
          </cell>
          <cell r="C247" t="str">
            <v>74140</v>
          </cell>
        </row>
        <row r="248">
          <cell r="A248">
            <v>10829372</v>
          </cell>
          <cell r="B248" t="str">
            <v>JURONG CLAVON INDONESIA</v>
          </cell>
          <cell r="C248" t="str">
            <v>63320</v>
          </cell>
        </row>
        <row r="249">
          <cell r="A249">
            <v>11263878</v>
          </cell>
          <cell r="B249" t="str">
            <v>LA TAVERNA BALI</v>
          </cell>
          <cell r="C249" t="str">
            <v>55120</v>
          </cell>
        </row>
        <row r="250">
          <cell r="A250">
            <v>13007034</v>
          </cell>
          <cell r="B250" t="str">
            <v>HEIDELBERG INDONESIA</v>
          </cell>
          <cell r="C250" t="str">
            <v>54900</v>
          </cell>
        </row>
        <row r="251">
          <cell r="A251">
            <v>13012885</v>
          </cell>
          <cell r="B251" t="str">
            <v>MULTIREDJEKI KITA</v>
          </cell>
          <cell r="C251" t="str">
            <v>54392</v>
          </cell>
        </row>
        <row r="252">
          <cell r="A252">
            <v>13033212</v>
          </cell>
          <cell r="B252" t="str">
            <v>INTERGRAFICA PRINT &amp; PACK</v>
          </cell>
          <cell r="C252" t="str">
            <v>54500</v>
          </cell>
        </row>
        <row r="253">
          <cell r="A253">
            <v>13043278</v>
          </cell>
          <cell r="B253" t="str">
            <v>ZI-TECHASIA</v>
          </cell>
          <cell r="C253" t="str">
            <v>54900</v>
          </cell>
        </row>
        <row r="254">
          <cell r="A254">
            <v>13077078</v>
          </cell>
          <cell r="B254" t="str">
            <v>AQUARIA SHIPPING</v>
          </cell>
          <cell r="C254" t="str">
            <v>61112</v>
          </cell>
        </row>
        <row r="255">
          <cell r="A255">
            <v>13201769</v>
          </cell>
          <cell r="B255" t="str">
            <v>MILLENNIUM SIRIH JAKARTA HOTEL</v>
          </cell>
          <cell r="C255" t="str">
            <v>55110</v>
          </cell>
        </row>
        <row r="256">
          <cell r="A256">
            <v>13257134</v>
          </cell>
          <cell r="B256" t="str">
            <v>MINAMI INDONESIA</v>
          </cell>
          <cell r="C256" t="str">
            <v>55110</v>
          </cell>
        </row>
        <row r="257">
          <cell r="A257">
            <v>13310990</v>
          </cell>
          <cell r="B257" t="str">
            <v>OTSUKAJAYA INDAH</v>
          </cell>
          <cell r="C257" t="str">
            <v>54900</v>
          </cell>
        </row>
        <row r="258">
          <cell r="A258">
            <v>13429501</v>
          </cell>
          <cell r="B258" t="str">
            <v>KARANG MAS SEJAHTERA</v>
          </cell>
          <cell r="C258" t="str">
            <v>55110</v>
          </cell>
        </row>
        <row r="259">
          <cell r="A259">
            <v>13466990</v>
          </cell>
          <cell r="B259" t="str">
            <v>BAKRIE NIRWANA RESORT</v>
          </cell>
          <cell r="C259" t="str">
            <v>55110</v>
          </cell>
        </row>
        <row r="260">
          <cell r="A260">
            <v>13483763</v>
          </cell>
          <cell r="B260" t="str">
            <v>ORIENTAL INDAH BALI HOTEL</v>
          </cell>
          <cell r="C260" t="str">
            <v>55112</v>
          </cell>
        </row>
        <row r="261">
          <cell r="A261">
            <v>13490552</v>
          </cell>
          <cell r="B261" t="str">
            <v>CENTRAL TUNASBUMI LESTARI</v>
          </cell>
          <cell r="C261" t="str">
            <v>55110</v>
          </cell>
        </row>
        <row r="262">
          <cell r="A262">
            <v>13520978</v>
          </cell>
          <cell r="B262" t="str">
            <v>SINAR PERDANA ULTRA</v>
          </cell>
          <cell r="C262" t="str">
            <v>24293</v>
          </cell>
        </row>
        <row r="263">
          <cell r="A263">
            <v>13580535</v>
          </cell>
          <cell r="B263" t="str">
            <v>SWADHARMA KERRY SATYA</v>
          </cell>
          <cell r="C263" t="str">
            <v>55110</v>
          </cell>
        </row>
        <row r="264">
          <cell r="A264">
            <v>13584966</v>
          </cell>
          <cell r="B264" t="str">
            <v>WOOD GROUP INDONESIA</v>
          </cell>
          <cell r="C264" t="str">
            <v>53000</v>
          </cell>
        </row>
        <row r="265">
          <cell r="A265">
            <v>13620943</v>
          </cell>
          <cell r="B265" t="str">
            <v>MULYA ADHI PARAMITA</v>
          </cell>
          <cell r="C265" t="str">
            <v>54392</v>
          </cell>
        </row>
        <row r="266">
          <cell r="A266">
            <v>13645031</v>
          </cell>
          <cell r="B266" t="str">
            <v>MAJUDANA MESIN</v>
          </cell>
          <cell r="C266" t="str">
            <v>53000</v>
          </cell>
        </row>
        <row r="267">
          <cell r="A267">
            <v>13658026</v>
          </cell>
          <cell r="B267" t="str">
            <v>JEBSEN &amp; JESSEN  TECHNOLOGY INDONESIA</v>
          </cell>
          <cell r="C267" t="str">
            <v>54500</v>
          </cell>
        </row>
        <row r="268">
          <cell r="A268">
            <v>13705462</v>
          </cell>
          <cell r="B268" t="str">
            <v>BOGA CITA UTAMA</v>
          </cell>
          <cell r="C268" t="str">
            <v>55211</v>
          </cell>
        </row>
        <row r="269">
          <cell r="A269">
            <v>14136428</v>
          </cell>
          <cell r="B269" t="str">
            <v>PELANGI HALUS</v>
          </cell>
          <cell r="C269" t="str">
            <v>55110</v>
          </cell>
        </row>
        <row r="270">
          <cell r="A270">
            <v>14614911</v>
          </cell>
          <cell r="B270" t="str">
            <v>GUSUNG DUTA TAMISA</v>
          </cell>
          <cell r="C270" t="str">
            <v>55110</v>
          </cell>
        </row>
        <row r="271">
          <cell r="A271">
            <v>15144314</v>
          </cell>
          <cell r="B271" t="str">
            <v>MAGNUM VAN PARIWISATA INTERNATIONAL</v>
          </cell>
          <cell r="C271" t="str">
            <v>55100</v>
          </cell>
        </row>
        <row r="272">
          <cell r="A272">
            <v>15197973</v>
          </cell>
          <cell r="B272" t="str">
            <v>BUMIPRATAMA KHATULISTIWA</v>
          </cell>
          <cell r="C272" t="str">
            <v>01119</v>
          </cell>
        </row>
        <row r="273">
          <cell r="A273">
            <v>15396401</v>
          </cell>
          <cell r="B273" t="str">
            <v>INTERMESINDO RAYA</v>
          </cell>
          <cell r="C273" t="str">
            <v>28999</v>
          </cell>
        </row>
        <row r="274">
          <cell r="A274">
            <v>15414659</v>
          </cell>
          <cell r="B274" t="str">
            <v>TRICOM PROMOSINDO</v>
          </cell>
          <cell r="C274" t="str">
            <v>53900</v>
          </cell>
        </row>
        <row r="275">
          <cell r="A275">
            <v>15431158</v>
          </cell>
          <cell r="B275" t="str">
            <v>AMANDA PRAMUDITA</v>
          </cell>
          <cell r="C275" t="str">
            <v>55110</v>
          </cell>
        </row>
        <row r="276">
          <cell r="A276">
            <v>15489594</v>
          </cell>
          <cell r="B276" t="str">
            <v>AGRO INDOMAS</v>
          </cell>
          <cell r="C276" t="str">
            <v>53900</v>
          </cell>
        </row>
        <row r="277">
          <cell r="A277">
            <v>15529092</v>
          </cell>
          <cell r="B277" t="str">
            <v>TIONALE ENTERPRISES INDONESIA</v>
          </cell>
          <cell r="C277" t="str">
            <v>54900</v>
          </cell>
        </row>
        <row r="278">
          <cell r="A278">
            <v>15654445</v>
          </cell>
          <cell r="B278" t="str">
            <v>GRAHALOKA MANDIRICAKSI</v>
          </cell>
          <cell r="C278" t="str">
            <v>53900</v>
          </cell>
        </row>
        <row r="279">
          <cell r="A279">
            <v>15672215</v>
          </cell>
          <cell r="B279" t="str">
            <v>WORLD SASANA HOTEL DEVELOPMENTINDONESIA</v>
          </cell>
          <cell r="C279" t="str">
            <v>55110</v>
          </cell>
        </row>
        <row r="280">
          <cell r="A280">
            <v>15690282</v>
          </cell>
          <cell r="B280" t="str">
            <v>AMANDA ARUMDHANI</v>
          </cell>
          <cell r="C280" t="str">
            <v>55110</v>
          </cell>
        </row>
        <row r="281">
          <cell r="A281">
            <v>15691611</v>
          </cell>
          <cell r="B281" t="str">
            <v>GRAND ANCOL HOTEL</v>
          </cell>
          <cell r="C281" t="str">
            <v>55110</v>
          </cell>
        </row>
        <row r="282">
          <cell r="A282">
            <v>15733736</v>
          </cell>
          <cell r="B282" t="str">
            <v>LUPITA AMANDA</v>
          </cell>
          <cell r="C282" t="str">
            <v>55110</v>
          </cell>
        </row>
        <row r="283">
          <cell r="A283">
            <v>15961576</v>
          </cell>
          <cell r="B283" t="str">
            <v>PRUDENTIAL HOTEL DEVELOPMENT  ( PL )</v>
          </cell>
          <cell r="C283" t="str">
            <v>71300</v>
          </cell>
        </row>
        <row r="284">
          <cell r="A284">
            <v>15967383</v>
          </cell>
          <cell r="B284" t="str">
            <v>BIMAGRAHA TELEKOMINDO</v>
          </cell>
          <cell r="C284" t="str">
            <v>53391</v>
          </cell>
        </row>
        <row r="285">
          <cell r="A285">
            <v>15997463</v>
          </cell>
          <cell r="B285" t="str">
            <v>MITRACO PERKASA SURYA</v>
          </cell>
          <cell r="C285" t="str">
            <v>53392</v>
          </cell>
        </row>
        <row r="286">
          <cell r="A286">
            <v>16053183</v>
          </cell>
          <cell r="B286" t="str">
            <v>ALFA LAVAL SEPARATAMA</v>
          </cell>
          <cell r="C286" t="str">
            <v>53900</v>
          </cell>
        </row>
        <row r="287">
          <cell r="A287">
            <v>16224198</v>
          </cell>
          <cell r="B287" t="str">
            <v>INDUKTORINDO UTAMA</v>
          </cell>
          <cell r="C287" t="str">
            <v>54220</v>
          </cell>
        </row>
        <row r="288">
          <cell r="A288">
            <v>16248171</v>
          </cell>
          <cell r="B288" t="str">
            <v>KRUKUL</v>
          </cell>
          <cell r="C288" t="str">
            <v>55110</v>
          </cell>
        </row>
        <row r="289">
          <cell r="A289">
            <v>16251779</v>
          </cell>
          <cell r="B289" t="str">
            <v>GRIYA MAS SANTAI</v>
          </cell>
          <cell r="C289" t="str">
            <v>55140</v>
          </cell>
        </row>
        <row r="290">
          <cell r="A290">
            <v>16353393</v>
          </cell>
          <cell r="B290" t="str">
            <v>SUWICO PERKASA</v>
          </cell>
          <cell r="C290" t="str">
            <v>53000</v>
          </cell>
        </row>
        <row r="291">
          <cell r="A291">
            <v>16407553</v>
          </cell>
          <cell r="B291" t="str">
            <v>KAJECO INDONESIA</v>
          </cell>
          <cell r="C291" t="str">
            <v>53900</v>
          </cell>
        </row>
        <row r="292">
          <cell r="A292">
            <v>16427007</v>
          </cell>
          <cell r="B292" t="str">
            <v>CONNELL BERSAUDARA CHEMINDO</v>
          </cell>
          <cell r="C292" t="str">
            <v>54392</v>
          </cell>
        </row>
        <row r="293">
          <cell r="A293">
            <v>16445595</v>
          </cell>
          <cell r="B293" t="str">
            <v>MEGA KEMIRAYA</v>
          </cell>
          <cell r="C293" t="str">
            <v>54392</v>
          </cell>
        </row>
        <row r="294">
          <cell r="A294">
            <v>16448599</v>
          </cell>
          <cell r="B294" t="str">
            <v>FEMS INTERNATIONAL (INDONESIA)CO LTD</v>
          </cell>
          <cell r="C294" t="str">
            <v>53310</v>
          </cell>
        </row>
        <row r="295">
          <cell r="A295">
            <v>16576993</v>
          </cell>
          <cell r="B295" t="str">
            <v>SUMMIT AUTO GROUP</v>
          </cell>
          <cell r="C295" t="str">
            <v>54500</v>
          </cell>
        </row>
        <row r="296">
          <cell r="A296">
            <v>16595746</v>
          </cell>
          <cell r="B296" t="str">
            <v>BINA DESA</v>
          </cell>
          <cell r="C296" t="str">
            <v>53900</v>
          </cell>
        </row>
        <row r="297">
          <cell r="A297">
            <v>16619991</v>
          </cell>
          <cell r="B297" t="str">
            <v>YOSHI UTAMA</v>
          </cell>
          <cell r="C297" t="str">
            <v>53310</v>
          </cell>
        </row>
        <row r="298">
          <cell r="A298">
            <v>16633216</v>
          </cell>
          <cell r="B298" t="str">
            <v>PUNCAK BALI WISATA</v>
          </cell>
          <cell r="C298" t="str">
            <v>63420</v>
          </cell>
        </row>
        <row r="299">
          <cell r="A299">
            <v>16924748</v>
          </cell>
          <cell r="B299" t="str">
            <v>SWAKARSA  SINARSENTOSA</v>
          </cell>
          <cell r="C299" t="str">
            <v>53900</v>
          </cell>
        </row>
        <row r="300">
          <cell r="A300">
            <v>16965865</v>
          </cell>
          <cell r="B300" t="str">
            <v>ANTAPRIMA DUTA PERKASA</v>
          </cell>
          <cell r="C300" t="str">
            <v>54392</v>
          </cell>
        </row>
        <row r="301">
          <cell r="A301">
            <v>17072513</v>
          </cell>
          <cell r="B301" t="str">
            <v>BIAS PERMATA</v>
          </cell>
          <cell r="C301" t="str">
            <v>53000</v>
          </cell>
        </row>
        <row r="302">
          <cell r="A302">
            <v>17110966</v>
          </cell>
          <cell r="B302" t="str">
            <v>ASIA CELLULAR SATELLITE</v>
          </cell>
          <cell r="C302" t="str">
            <v>64200</v>
          </cell>
        </row>
        <row r="303">
          <cell r="A303">
            <v>17135518</v>
          </cell>
          <cell r="B303" t="str">
            <v>DAEKOG METALINDO</v>
          </cell>
          <cell r="C303" t="str">
            <v>53900</v>
          </cell>
        </row>
        <row r="304">
          <cell r="A304">
            <v>17211400</v>
          </cell>
          <cell r="B304" t="str">
            <v>GASINDO GRAHAUTAMA</v>
          </cell>
          <cell r="C304" t="str">
            <v>53000</v>
          </cell>
        </row>
        <row r="305">
          <cell r="A305">
            <v>17568577</v>
          </cell>
          <cell r="B305" t="str">
            <v>NATRACO SPICES INDONESIA</v>
          </cell>
          <cell r="C305" t="str">
            <v>53211</v>
          </cell>
        </row>
        <row r="306">
          <cell r="A306">
            <v>17605312</v>
          </cell>
          <cell r="B306" t="str">
            <v>INTERVET INDONESIA</v>
          </cell>
          <cell r="C306" t="str">
            <v>54392</v>
          </cell>
        </row>
        <row r="307">
          <cell r="A307">
            <v>17703851</v>
          </cell>
          <cell r="B307" t="str">
            <v>TRISHAKTI INDONUSA PRODUCTS</v>
          </cell>
          <cell r="C307" t="str">
            <v>53000</v>
          </cell>
        </row>
        <row r="308">
          <cell r="A308">
            <v>17731779</v>
          </cell>
          <cell r="B308" t="str">
            <v>BINTANG PUSPITA BUMIFIMATEC</v>
          </cell>
          <cell r="C308" t="str">
            <v>53420</v>
          </cell>
        </row>
        <row r="309">
          <cell r="A309">
            <v>17800525</v>
          </cell>
          <cell r="B309" t="str">
            <v>FUTURINDO REKSANUSANTARA</v>
          </cell>
          <cell r="C309" t="str">
            <v>53900</v>
          </cell>
        </row>
        <row r="310">
          <cell r="A310">
            <v>18043810</v>
          </cell>
          <cell r="B310" t="str">
            <v>SIDI KARA KARTI HASTA</v>
          </cell>
          <cell r="C310" t="str">
            <v>53900</v>
          </cell>
        </row>
        <row r="311">
          <cell r="A311">
            <v>18141119</v>
          </cell>
          <cell r="B311" t="str">
            <v>YOUNG IL INDONESIA</v>
          </cell>
          <cell r="C311" t="str">
            <v>54310</v>
          </cell>
        </row>
        <row r="312">
          <cell r="A312">
            <v>18193771</v>
          </cell>
          <cell r="B312" t="str">
            <v>FRATEKINDO JAYA GEMILANG</v>
          </cell>
          <cell r="C312" t="str">
            <v>53310</v>
          </cell>
        </row>
        <row r="313">
          <cell r="A313">
            <v>18194662</v>
          </cell>
          <cell r="B313" t="str">
            <v>KONSEPINDO POSITIF</v>
          </cell>
          <cell r="C313" t="str">
            <v>53220</v>
          </cell>
        </row>
        <row r="314">
          <cell r="A314">
            <v>18201848</v>
          </cell>
          <cell r="B314" t="str">
            <v>NATAKI BAMASA</v>
          </cell>
          <cell r="C314" t="str">
            <v>54220</v>
          </cell>
        </row>
        <row r="315">
          <cell r="A315">
            <v>18213108</v>
          </cell>
          <cell r="B315" t="str">
            <v>JJ-DEGUSSA CHEMICALS</v>
          </cell>
          <cell r="C315" t="str">
            <v>54392</v>
          </cell>
        </row>
        <row r="316">
          <cell r="A316">
            <v>18236489</v>
          </cell>
          <cell r="B316" t="str">
            <v>MULTICO MILLENIUM PERSADA</v>
          </cell>
          <cell r="C316" t="str">
            <v>53500</v>
          </cell>
        </row>
        <row r="317">
          <cell r="A317">
            <v>18242743</v>
          </cell>
          <cell r="B317" t="str">
            <v>LAMAOUDI INDONESIA TRADING COMPANY</v>
          </cell>
          <cell r="C317" t="str">
            <v>53220</v>
          </cell>
        </row>
        <row r="318">
          <cell r="A318">
            <v>18242792</v>
          </cell>
          <cell r="B318" t="str">
            <v>TIRTASARI UMADALAM</v>
          </cell>
          <cell r="C318" t="str">
            <v>55110</v>
          </cell>
        </row>
        <row r="319">
          <cell r="A319">
            <v>18242867</v>
          </cell>
          <cell r="B319" t="str">
            <v>PADMA CITRA AMAHI</v>
          </cell>
          <cell r="C319" t="str">
            <v>20294</v>
          </cell>
        </row>
        <row r="320">
          <cell r="A320">
            <v>18242966</v>
          </cell>
          <cell r="B320" t="str">
            <v>CHAN HONG ENTERPRISE INDONESIA</v>
          </cell>
          <cell r="C320" t="str">
            <v>53000</v>
          </cell>
        </row>
        <row r="321">
          <cell r="A321">
            <v>18243337</v>
          </cell>
          <cell r="B321" t="str">
            <v>PURI GANESHA</v>
          </cell>
          <cell r="C321" t="str">
            <v>55110</v>
          </cell>
        </row>
        <row r="322">
          <cell r="A322">
            <v>18243477</v>
          </cell>
          <cell r="B322" t="str">
            <v>KAYU AYA</v>
          </cell>
          <cell r="C322" t="str">
            <v>55190</v>
          </cell>
        </row>
        <row r="323">
          <cell r="A323">
            <v>18244558</v>
          </cell>
          <cell r="B323" t="str">
            <v>NEORIGIN INTERPRISE INDONESIA</v>
          </cell>
          <cell r="C323" t="str">
            <v>55110</v>
          </cell>
        </row>
        <row r="324">
          <cell r="A324">
            <v>18244566</v>
          </cell>
          <cell r="B324" t="str">
            <v>CARE RESORT BALI</v>
          </cell>
          <cell r="C324" t="str">
            <v>55110</v>
          </cell>
        </row>
        <row r="325">
          <cell r="A325">
            <v>18245050</v>
          </cell>
          <cell r="B325" t="str">
            <v>SUBMARINE KOMUNIKASI UTAMA</v>
          </cell>
          <cell r="C325" t="str">
            <v>45327</v>
          </cell>
        </row>
        <row r="326">
          <cell r="A326">
            <v>18245563</v>
          </cell>
          <cell r="B326" t="str">
            <v>KEDAUNG NEW WORLD HOTEL</v>
          </cell>
          <cell r="C326" t="str">
            <v>55110</v>
          </cell>
        </row>
        <row r="327">
          <cell r="A327">
            <v>18245753</v>
          </cell>
          <cell r="B327" t="str">
            <v>BARAMULIA WAHANA BAHARI</v>
          </cell>
          <cell r="C327" t="str">
            <v>55190</v>
          </cell>
        </row>
        <row r="328">
          <cell r="A328">
            <v>18245761</v>
          </cell>
          <cell r="B328" t="str">
            <v>NORMANN INDONESIA</v>
          </cell>
          <cell r="C328" t="str">
            <v>55190</v>
          </cell>
        </row>
        <row r="329">
          <cell r="A329">
            <v>18245886</v>
          </cell>
          <cell r="B329" t="str">
            <v>BRAMASAKTI NUSANTARA INDONESIA</v>
          </cell>
          <cell r="C329" t="str">
            <v>53220</v>
          </cell>
        </row>
        <row r="330">
          <cell r="A330">
            <v>18245894</v>
          </cell>
          <cell r="B330" t="str">
            <v>NAGASE IMPOR-EKSPOR INDONESIA</v>
          </cell>
          <cell r="C330" t="str">
            <v>53500</v>
          </cell>
        </row>
        <row r="331">
          <cell r="A331">
            <v>18246504</v>
          </cell>
          <cell r="B331" t="str">
            <v>INDO PACIFIC NET</v>
          </cell>
          <cell r="C331" t="str">
            <v>53310</v>
          </cell>
        </row>
        <row r="332">
          <cell r="A332">
            <v>18246587</v>
          </cell>
          <cell r="B332" t="str">
            <v>PRIMEPARTNERS INDONESIA</v>
          </cell>
          <cell r="C332" t="str">
            <v>74140</v>
          </cell>
        </row>
        <row r="333">
          <cell r="A333">
            <v>18246652</v>
          </cell>
          <cell r="B333" t="str">
            <v>TEKNO PROFILI INDONESIA</v>
          </cell>
          <cell r="C333" t="str">
            <v>53900</v>
          </cell>
        </row>
        <row r="334">
          <cell r="A334">
            <v>18246975</v>
          </cell>
          <cell r="B334" t="str">
            <v>FOREVER GARMINDO</v>
          </cell>
          <cell r="C334" t="str">
            <v>53310</v>
          </cell>
        </row>
        <row r="335">
          <cell r="A335">
            <v>18351577</v>
          </cell>
          <cell r="B335" t="str">
            <v>PERAK SAKTI</v>
          </cell>
          <cell r="C335" t="str">
            <v>53220</v>
          </cell>
        </row>
        <row r="336">
          <cell r="A336">
            <v>18371336</v>
          </cell>
          <cell r="B336" t="str">
            <v>LAPPKABEL INDONESIA (NE)</v>
          </cell>
          <cell r="C336" t="str">
            <v>54391</v>
          </cell>
        </row>
        <row r="337">
          <cell r="A337">
            <v>18540237</v>
          </cell>
          <cell r="B337" t="str">
            <v>SRIAGUNG CAHYA SAKTI</v>
          </cell>
          <cell r="C337" t="str">
            <v>55211</v>
          </cell>
        </row>
        <row r="338">
          <cell r="A338">
            <v>18689604</v>
          </cell>
          <cell r="B338" t="str">
            <v>KINGSFORD HOLDINGS</v>
          </cell>
          <cell r="C338" t="str">
            <v>53220</v>
          </cell>
        </row>
        <row r="339">
          <cell r="A339">
            <v>18689620</v>
          </cell>
          <cell r="B339" t="str">
            <v>GUNUNG TUMPANG</v>
          </cell>
          <cell r="C339" t="str">
            <v>55110</v>
          </cell>
        </row>
        <row r="340">
          <cell r="A340">
            <v>18689653</v>
          </cell>
          <cell r="B340" t="str">
            <v>WIJAYA KUSUMA ABADI</v>
          </cell>
          <cell r="C340" t="str">
            <v>53310</v>
          </cell>
        </row>
        <row r="341">
          <cell r="A341">
            <v>18689661</v>
          </cell>
          <cell r="B341" t="str">
            <v>SIGIT FEN MULIA SENTOSA</v>
          </cell>
          <cell r="C341" t="str">
            <v>53220</v>
          </cell>
        </row>
        <row r="342">
          <cell r="A342">
            <v>18689679</v>
          </cell>
          <cell r="B342" t="str">
            <v>JAVA FIL FURNITURES</v>
          </cell>
          <cell r="C342" t="str">
            <v>53900</v>
          </cell>
        </row>
        <row r="343">
          <cell r="A343">
            <v>18689687</v>
          </cell>
          <cell r="B343" t="str">
            <v>MAJAPAHIT TRADING COMPANY</v>
          </cell>
          <cell r="C343" t="str">
            <v>53220</v>
          </cell>
        </row>
        <row r="344">
          <cell r="A344">
            <v>18689711</v>
          </cell>
          <cell r="B344" t="str">
            <v>SWAGATH INDONESIA</v>
          </cell>
          <cell r="C344" t="str">
            <v>53310</v>
          </cell>
        </row>
        <row r="345">
          <cell r="A345">
            <v>18689737</v>
          </cell>
          <cell r="B345" t="str">
            <v>SUMITOMO INDONESIA</v>
          </cell>
          <cell r="C345" t="str">
            <v>53220</v>
          </cell>
        </row>
        <row r="346">
          <cell r="A346">
            <v>18689778</v>
          </cell>
          <cell r="B346" t="str">
            <v>NEW LIFESTYLE INDONESIA</v>
          </cell>
          <cell r="C346" t="str">
            <v>53220</v>
          </cell>
        </row>
        <row r="347">
          <cell r="A347">
            <v>18689802</v>
          </cell>
          <cell r="B347" t="str">
            <v>MAESOD THAINDO LESTARI</v>
          </cell>
          <cell r="C347" t="str">
            <v>53220</v>
          </cell>
        </row>
        <row r="348">
          <cell r="A348">
            <v>18689828</v>
          </cell>
          <cell r="B348" t="str">
            <v>INTEROCEAN EXIM RAYA</v>
          </cell>
          <cell r="C348" t="str">
            <v>53310</v>
          </cell>
        </row>
        <row r="349">
          <cell r="A349">
            <v>18689836</v>
          </cell>
          <cell r="B349" t="str">
            <v>ETERNAL UNIVERSAL TRADING INDONESIA</v>
          </cell>
          <cell r="C349" t="str">
            <v>53220</v>
          </cell>
        </row>
        <row r="350">
          <cell r="A350">
            <v>18689877</v>
          </cell>
          <cell r="B350" t="str">
            <v>ZIM INDOTRADE</v>
          </cell>
          <cell r="C350" t="str">
            <v>53000</v>
          </cell>
        </row>
        <row r="351">
          <cell r="A351">
            <v>18689893</v>
          </cell>
          <cell r="B351" t="str">
            <v>KRISNA CHUNG ABADI</v>
          </cell>
          <cell r="C351" t="str">
            <v>53000</v>
          </cell>
        </row>
        <row r="352">
          <cell r="A352">
            <v>18689901</v>
          </cell>
          <cell r="B352" t="str">
            <v>KAUWAH INDONESIA</v>
          </cell>
          <cell r="C352" t="str">
            <v>54000</v>
          </cell>
        </row>
        <row r="353">
          <cell r="A353">
            <v>18690016</v>
          </cell>
          <cell r="B353" t="str">
            <v>LARAS PERSADA UTAMA</v>
          </cell>
          <cell r="C353" t="str">
            <v>55211</v>
          </cell>
        </row>
        <row r="354">
          <cell r="A354">
            <v>18690032</v>
          </cell>
          <cell r="B354" t="str">
            <v>GALAXY INDAH NUSANTARA</v>
          </cell>
          <cell r="C354" t="str">
            <v>55211</v>
          </cell>
        </row>
        <row r="355">
          <cell r="A355">
            <v>18690073</v>
          </cell>
          <cell r="B355" t="str">
            <v>YOU HAN</v>
          </cell>
          <cell r="C355" t="str">
            <v>53000</v>
          </cell>
        </row>
        <row r="356">
          <cell r="A356">
            <v>18690156</v>
          </cell>
          <cell r="B356" t="str">
            <v>UNIVERSAL CAPSULES INDONESIA</v>
          </cell>
          <cell r="C356" t="str">
            <v>54392</v>
          </cell>
        </row>
        <row r="357">
          <cell r="A357">
            <v>18690230</v>
          </cell>
          <cell r="B357" t="str">
            <v>ASIAN TIMBER TRADE</v>
          </cell>
          <cell r="C357" t="str">
            <v>53900</v>
          </cell>
        </row>
        <row r="358">
          <cell r="A358">
            <v>18692731</v>
          </cell>
          <cell r="B358" t="str">
            <v>YUKANG INDONESIA</v>
          </cell>
          <cell r="C358" t="str">
            <v>54500</v>
          </cell>
        </row>
        <row r="359">
          <cell r="A359">
            <v>18694067</v>
          </cell>
          <cell r="B359" t="str">
            <v>ELGI SYSTEM  INDUSTRY</v>
          </cell>
          <cell r="C359" t="str">
            <v>54500</v>
          </cell>
        </row>
        <row r="360">
          <cell r="A360">
            <v>18697136</v>
          </cell>
          <cell r="B360" t="str">
            <v>TAMANA STAR INDONESIA</v>
          </cell>
          <cell r="C360" t="str">
            <v>53310</v>
          </cell>
        </row>
        <row r="361">
          <cell r="A361">
            <v>18697151</v>
          </cell>
          <cell r="B361" t="str">
            <v>MOSLEM NOOR TRADING COMPANY</v>
          </cell>
          <cell r="C361" t="str">
            <v>53220</v>
          </cell>
        </row>
        <row r="362">
          <cell r="A362">
            <v>18697169</v>
          </cell>
          <cell r="B362" t="str">
            <v>BALI BLUE INTERNATIONAL</v>
          </cell>
          <cell r="C362" t="str">
            <v>53213</v>
          </cell>
        </row>
        <row r="363">
          <cell r="A363">
            <v>18697177</v>
          </cell>
          <cell r="B363" t="str">
            <v>ANJALI EXPORTS INDONESIA</v>
          </cell>
          <cell r="C363" t="str">
            <v>53220</v>
          </cell>
        </row>
        <row r="364">
          <cell r="A364">
            <v>18697219</v>
          </cell>
          <cell r="B364" t="str">
            <v>DOO SAN CIPTA BUSANA JAYA</v>
          </cell>
          <cell r="C364" t="str">
            <v>53310</v>
          </cell>
        </row>
        <row r="365">
          <cell r="A365">
            <v>18697235</v>
          </cell>
          <cell r="B365" t="str">
            <v>INDONESIA GERMAN BERSATU</v>
          </cell>
          <cell r="C365" t="str">
            <v>55110</v>
          </cell>
        </row>
        <row r="366">
          <cell r="A366">
            <v>18697243</v>
          </cell>
          <cell r="B366" t="str">
            <v>SIRAT UNGGUL INTERNATIONAL</v>
          </cell>
          <cell r="C366" t="str">
            <v>53310</v>
          </cell>
        </row>
        <row r="367">
          <cell r="A367">
            <v>18697359</v>
          </cell>
          <cell r="B367" t="str">
            <v>UNIVERSALINDO FOOTWEAR PRIMA</v>
          </cell>
          <cell r="C367" t="str">
            <v>53310</v>
          </cell>
        </row>
        <row r="368">
          <cell r="A368">
            <v>18697425</v>
          </cell>
          <cell r="B368" t="str">
            <v>DIARRY GUINDO TRAD &amp; COMPANY (NE 2000)</v>
          </cell>
          <cell r="C368" t="str">
            <v>53310</v>
          </cell>
        </row>
        <row r="369">
          <cell r="A369">
            <v>18697433</v>
          </cell>
          <cell r="B369" t="str">
            <v>WORLD TREASURES INDO</v>
          </cell>
          <cell r="C369" t="str">
            <v>53310</v>
          </cell>
        </row>
        <row r="370">
          <cell r="A370">
            <v>18697458</v>
          </cell>
          <cell r="B370" t="str">
            <v>TAMUKAMI</v>
          </cell>
          <cell r="C370" t="str">
            <v>55190</v>
          </cell>
        </row>
        <row r="371">
          <cell r="A371">
            <v>18697466</v>
          </cell>
          <cell r="B371" t="str">
            <v>MATA NANDA</v>
          </cell>
          <cell r="C371" t="str">
            <v>53000</v>
          </cell>
        </row>
        <row r="372">
          <cell r="A372">
            <v>18697474</v>
          </cell>
          <cell r="B372" t="str">
            <v>NAIF RAJAA INDONESIA</v>
          </cell>
          <cell r="C372" t="str">
            <v>53310</v>
          </cell>
        </row>
        <row r="373">
          <cell r="A373">
            <v>18697490</v>
          </cell>
          <cell r="B373" t="str">
            <v>MIYAKO MUTIARA INDONESIA</v>
          </cell>
          <cell r="C373" t="str">
            <v>53310</v>
          </cell>
        </row>
        <row r="374">
          <cell r="A374">
            <v>18697516</v>
          </cell>
          <cell r="B374" t="str">
            <v>SKY TRADING INTERNATIONAL</v>
          </cell>
          <cell r="C374" t="str">
            <v>20100</v>
          </cell>
        </row>
        <row r="375">
          <cell r="A375">
            <v>18697524</v>
          </cell>
          <cell r="B375" t="str">
            <v>SUMBERMAS PERSADA INDONESIA</v>
          </cell>
          <cell r="C375" t="str">
            <v>53430</v>
          </cell>
        </row>
        <row r="376">
          <cell r="A376">
            <v>18697532</v>
          </cell>
          <cell r="B376" t="str">
            <v>TRIONES NUSA ASIA</v>
          </cell>
          <cell r="C376" t="str">
            <v>53310</v>
          </cell>
        </row>
        <row r="377">
          <cell r="A377">
            <v>18697557</v>
          </cell>
          <cell r="B377" t="str">
            <v>RUBY PRIVATINDO</v>
          </cell>
          <cell r="C377" t="str">
            <v>53310</v>
          </cell>
        </row>
        <row r="378">
          <cell r="A378">
            <v>18697581</v>
          </cell>
          <cell r="B378" t="str">
            <v>SENWON ENTERPRISE</v>
          </cell>
          <cell r="C378" t="str">
            <v>53900</v>
          </cell>
        </row>
        <row r="379">
          <cell r="A379">
            <v>18697607</v>
          </cell>
          <cell r="B379" t="str">
            <v>TASHIKA TRADING INTERNATIONAL</v>
          </cell>
          <cell r="C379" t="str">
            <v>53310</v>
          </cell>
        </row>
        <row r="380">
          <cell r="A380">
            <v>18697615</v>
          </cell>
          <cell r="B380" t="str">
            <v>MARS INDONESIA (NE 2000)</v>
          </cell>
          <cell r="C380" t="str">
            <v>53310</v>
          </cell>
        </row>
        <row r="381">
          <cell r="A381">
            <v>18697631</v>
          </cell>
          <cell r="B381" t="str">
            <v>NEW CASTLE JAYA</v>
          </cell>
          <cell r="C381" t="str">
            <v>53310</v>
          </cell>
        </row>
        <row r="382">
          <cell r="A382">
            <v>18697656</v>
          </cell>
          <cell r="B382" t="str">
            <v>INGA BESAR INTERNATIONAL</v>
          </cell>
          <cell r="C382" t="str">
            <v>55120</v>
          </cell>
        </row>
        <row r="383">
          <cell r="A383">
            <v>18697672</v>
          </cell>
          <cell r="B383" t="str">
            <v>ANTIQUE TRADE CENTER</v>
          </cell>
          <cell r="C383" t="str">
            <v>53900</v>
          </cell>
        </row>
        <row r="384">
          <cell r="A384">
            <v>18697714</v>
          </cell>
          <cell r="B384" t="str">
            <v>PASIFIC BLUE</v>
          </cell>
          <cell r="C384" t="str">
            <v>53900</v>
          </cell>
        </row>
        <row r="385">
          <cell r="A385">
            <v>18697722</v>
          </cell>
          <cell r="B385" t="str">
            <v>BALI ALEXANDER FURNITURE</v>
          </cell>
          <cell r="C385" t="str">
            <v>53900</v>
          </cell>
        </row>
        <row r="386">
          <cell r="A386">
            <v>18697771</v>
          </cell>
          <cell r="B386" t="str">
            <v>FILCO INDONESIA</v>
          </cell>
          <cell r="C386" t="str">
            <v>53310</v>
          </cell>
        </row>
        <row r="387">
          <cell r="A387">
            <v>18697789</v>
          </cell>
          <cell r="B387" t="str">
            <v>TRADO ASIA</v>
          </cell>
          <cell r="C387" t="str">
            <v>53430</v>
          </cell>
        </row>
        <row r="388">
          <cell r="A388">
            <v>18697797</v>
          </cell>
          <cell r="B388" t="str">
            <v>INDO PAK TRADING CORPORATION</v>
          </cell>
          <cell r="C388" t="str">
            <v>53310</v>
          </cell>
        </row>
        <row r="389">
          <cell r="A389">
            <v>18697854</v>
          </cell>
          <cell r="B389" t="str">
            <v>FAJAR KONYO INDONESIA</v>
          </cell>
          <cell r="C389" t="str">
            <v>53211</v>
          </cell>
        </row>
        <row r="390">
          <cell r="A390">
            <v>18697862</v>
          </cell>
          <cell r="B390" t="str">
            <v>ECOSAFE INDONESIA</v>
          </cell>
          <cell r="C390" t="str">
            <v>53213</v>
          </cell>
        </row>
        <row r="391">
          <cell r="A391">
            <v>18697870</v>
          </cell>
          <cell r="B391" t="str">
            <v>TOSALENA EKSPORINDO</v>
          </cell>
          <cell r="C391" t="str">
            <v>53310</v>
          </cell>
        </row>
        <row r="392">
          <cell r="A392">
            <v>18697888</v>
          </cell>
          <cell r="B392" t="str">
            <v>KAY-EL INDONESIA</v>
          </cell>
          <cell r="C392" t="str">
            <v>53310</v>
          </cell>
        </row>
        <row r="393">
          <cell r="A393">
            <v>18697946</v>
          </cell>
          <cell r="B393" t="str">
            <v>TAMAN TAKSU</v>
          </cell>
          <cell r="C393" t="str">
            <v>55140</v>
          </cell>
        </row>
        <row r="394">
          <cell r="A394">
            <v>18697961</v>
          </cell>
          <cell r="B394" t="str">
            <v>BECHTEL EQUIPMENT SERVICES</v>
          </cell>
          <cell r="C394" t="str">
            <v>45409</v>
          </cell>
        </row>
        <row r="395">
          <cell r="A395">
            <v>18697987</v>
          </cell>
          <cell r="B395" t="str">
            <v>PERKASA PURAMA RAJAWALI</v>
          </cell>
          <cell r="C395" t="str">
            <v>53220</v>
          </cell>
        </row>
        <row r="396">
          <cell r="A396">
            <v>18698027</v>
          </cell>
          <cell r="B396" t="str">
            <v>GLOBAL VISION IMPEX</v>
          </cell>
          <cell r="C396" t="str">
            <v>53220</v>
          </cell>
        </row>
        <row r="397">
          <cell r="A397">
            <v>18698035</v>
          </cell>
          <cell r="B397" t="str">
            <v>ARJUNA INDO SAKTI KREASI(NE 2000)</v>
          </cell>
          <cell r="C397" t="str">
            <v>53310</v>
          </cell>
        </row>
        <row r="398">
          <cell r="A398">
            <v>18698050</v>
          </cell>
          <cell r="B398" t="str">
            <v>TEKINDO IMPEX</v>
          </cell>
          <cell r="C398" t="str">
            <v>53000</v>
          </cell>
        </row>
        <row r="399">
          <cell r="A399">
            <v>18698076</v>
          </cell>
          <cell r="B399" t="str">
            <v>SELAMA ROYAL TRADING</v>
          </cell>
          <cell r="C399" t="str">
            <v>53220</v>
          </cell>
        </row>
        <row r="400">
          <cell r="A400">
            <v>18698092</v>
          </cell>
          <cell r="B400" t="str">
            <v>GANPATI TRADING</v>
          </cell>
          <cell r="C400" t="str">
            <v>53211</v>
          </cell>
        </row>
        <row r="401">
          <cell r="A401">
            <v>18698134</v>
          </cell>
          <cell r="B401" t="str">
            <v>MAKMUR CENTRAL WISESA</v>
          </cell>
          <cell r="C401" t="str">
            <v>53900</v>
          </cell>
        </row>
        <row r="402">
          <cell r="A402">
            <v>18698142</v>
          </cell>
          <cell r="B402" t="str">
            <v>EISEN AND BROTHERS INDONESIA</v>
          </cell>
          <cell r="C402" t="str">
            <v>53310</v>
          </cell>
        </row>
        <row r="403">
          <cell r="A403">
            <v>18698159</v>
          </cell>
          <cell r="B403" t="str">
            <v>INDONESIA STERLING IMPEX</v>
          </cell>
          <cell r="C403" t="str">
            <v>53310</v>
          </cell>
        </row>
        <row r="404">
          <cell r="A404">
            <v>18698167</v>
          </cell>
          <cell r="B404" t="str">
            <v>ZEELANDIA INDONESIA</v>
          </cell>
          <cell r="C404" t="str">
            <v>53220</v>
          </cell>
        </row>
        <row r="405">
          <cell r="A405">
            <v>18698175</v>
          </cell>
          <cell r="B405" t="str">
            <v>PILARQUIM INDONESIA</v>
          </cell>
          <cell r="C405" t="str">
            <v>53220</v>
          </cell>
        </row>
        <row r="406">
          <cell r="A406">
            <v>18698183</v>
          </cell>
          <cell r="B406" t="str">
            <v>CHUAN FU INDONESIA</v>
          </cell>
          <cell r="C406" t="str">
            <v>53430</v>
          </cell>
        </row>
        <row r="407">
          <cell r="A407">
            <v>18698191</v>
          </cell>
          <cell r="B407" t="str">
            <v>TAIPAN EXPORT INTERNASIONAL</v>
          </cell>
          <cell r="C407" t="str">
            <v>53220</v>
          </cell>
        </row>
        <row r="408">
          <cell r="A408">
            <v>18698209</v>
          </cell>
          <cell r="B408" t="str">
            <v>MITSUI SHOJI INDOTAMA</v>
          </cell>
          <cell r="C408" t="str">
            <v>53310</v>
          </cell>
        </row>
        <row r="409">
          <cell r="A409">
            <v>18698241</v>
          </cell>
          <cell r="B409" t="str">
            <v>SACHDEV TRADING</v>
          </cell>
          <cell r="C409" t="str">
            <v>53310</v>
          </cell>
        </row>
        <row r="410">
          <cell r="A410">
            <v>18698258</v>
          </cell>
          <cell r="B410" t="str">
            <v>YULIA SHINTA INTERNATIONAL</v>
          </cell>
          <cell r="C410" t="str">
            <v>53900</v>
          </cell>
        </row>
        <row r="411">
          <cell r="A411">
            <v>18698282</v>
          </cell>
          <cell r="B411" t="str">
            <v>HANKYU JAYA</v>
          </cell>
          <cell r="C411" t="str">
            <v>53310</v>
          </cell>
        </row>
        <row r="412">
          <cell r="A412">
            <v>18698290</v>
          </cell>
          <cell r="B412" t="str">
            <v>SANJAYA IMPEX</v>
          </cell>
          <cell r="C412" t="str">
            <v>53211</v>
          </cell>
        </row>
        <row r="413">
          <cell r="A413">
            <v>18698316</v>
          </cell>
          <cell r="B413" t="str">
            <v>YAXLEY PACIFIC INDONESIA</v>
          </cell>
          <cell r="C413" t="str">
            <v>55120</v>
          </cell>
        </row>
        <row r="414">
          <cell r="A414">
            <v>18698332</v>
          </cell>
          <cell r="B414" t="str">
            <v>NDK AGRINDO</v>
          </cell>
          <cell r="C414" t="str">
            <v>53220</v>
          </cell>
        </row>
        <row r="415">
          <cell r="A415">
            <v>18698340</v>
          </cell>
          <cell r="B415" t="str">
            <v>EASY DIVERS</v>
          </cell>
          <cell r="C415" t="str">
            <v>55120</v>
          </cell>
        </row>
        <row r="416">
          <cell r="A416">
            <v>18698365</v>
          </cell>
          <cell r="B416" t="str">
            <v>MULTI MAS SATRIA</v>
          </cell>
          <cell r="C416" t="str">
            <v>53000</v>
          </cell>
        </row>
        <row r="417">
          <cell r="A417">
            <v>18698373</v>
          </cell>
          <cell r="B417" t="str">
            <v>ARTHA GLOBAL IMPEX</v>
          </cell>
          <cell r="C417" t="str">
            <v>53310</v>
          </cell>
        </row>
        <row r="418">
          <cell r="A418">
            <v>18698399</v>
          </cell>
          <cell r="B418" t="str">
            <v>SICOM INTERNATIONAL INDONESIA (NE 2000)</v>
          </cell>
          <cell r="C418" t="str">
            <v>53220</v>
          </cell>
        </row>
        <row r="419">
          <cell r="A419">
            <v>18698423</v>
          </cell>
          <cell r="B419" t="str">
            <v>INDO NUSA MGA (NE 2000)</v>
          </cell>
          <cell r="C419" t="str">
            <v>55110</v>
          </cell>
        </row>
        <row r="420">
          <cell r="A420">
            <v>18698449</v>
          </cell>
          <cell r="B420" t="str">
            <v>RAJAB INDO JAYA</v>
          </cell>
          <cell r="C420" t="str">
            <v>53310</v>
          </cell>
        </row>
        <row r="421">
          <cell r="A421">
            <v>18698456</v>
          </cell>
          <cell r="B421" t="str">
            <v>GUNUNG INDAH PERKASA</v>
          </cell>
          <cell r="C421" t="str">
            <v>53220</v>
          </cell>
        </row>
        <row r="422">
          <cell r="A422">
            <v>18698464</v>
          </cell>
          <cell r="B422" t="str">
            <v>JERUSALEM INDAH INTERNATIONAL</v>
          </cell>
          <cell r="C422" t="str">
            <v>53310</v>
          </cell>
        </row>
        <row r="423">
          <cell r="A423">
            <v>18698472</v>
          </cell>
          <cell r="B423" t="str">
            <v>KHUSHI JAYA ABADI</v>
          </cell>
          <cell r="C423" t="str">
            <v>53900</v>
          </cell>
        </row>
        <row r="424">
          <cell r="A424">
            <v>18698480</v>
          </cell>
          <cell r="B424" t="str">
            <v>ORIENTAL CHITRA INTERNATIONAL</v>
          </cell>
          <cell r="C424" t="str">
            <v>53310</v>
          </cell>
        </row>
        <row r="425">
          <cell r="A425">
            <v>18698498</v>
          </cell>
          <cell r="B425" t="str">
            <v>TERANG JAYA INDONESIA</v>
          </cell>
          <cell r="C425" t="str">
            <v>53310</v>
          </cell>
        </row>
        <row r="426">
          <cell r="A426">
            <v>18698522</v>
          </cell>
          <cell r="B426" t="str">
            <v>PALM PRIMADONA PERKASA</v>
          </cell>
          <cell r="C426" t="str">
            <v>53211</v>
          </cell>
        </row>
        <row r="427">
          <cell r="A427">
            <v>18698530</v>
          </cell>
          <cell r="B427" t="str">
            <v>PILAR MAS INTERNASIONAL</v>
          </cell>
          <cell r="C427" t="str">
            <v>53310</v>
          </cell>
        </row>
        <row r="428">
          <cell r="A428">
            <v>18698555</v>
          </cell>
          <cell r="B428" t="str">
            <v>CLASSIC INTERNATIONAL INDONESIA</v>
          </cell>
          <cell r="C428" t="str">
            <v>53220</v>
          </cell>
        </row>
        <row r="429">
          <cell r="A429">
            <v>18698589</v>
          </cell>
          <cell r="B429" t="str">
            <v>SURYA TIMUR SELARAS INDAH</v>
          </cell>
          <cell r="C429" t="str">
            <v>53220</v>
          </cell>
        </row>
        <row r="430">
          <cell r="A430">
            <v>18698605</v>
          </cell>
          <cell r="B430" t="str">
            <v>ULUWATU OCEAN VILLAS</v>
          </cell>
          <cell r="C430" t="str">
            <v>55140</v>
          </cell>
        </row>
        <row r="431">
          <cell r="A431">
            <v>18698613</v>
          </cell>
          <cell r="B431" t="str">
            <v>MOHAMAD ABDUL GHANI TRADING</v>
          </cell>
          <cell r="C431" t="str">
            <v>53220</v>
          </cell>
        </row>
        <row r="432">
          <cell r="A432">
            <v>18698639</v>
          </cell>
          <cell r="B432" t="str">
            <v>KONDO INTERNATIONAL</v>
          </cell>
          <cell r="C432" t="str">
            <v>53220</v>
          </cell>
        </row>
        <row r="433">
          <cell r="A433">
            <v>18698647</v>
          </cell>
          <cell r="B433" t="str">
            <v>POLESTAR INTERINDO</v>
          </cell>
          <cell r="C433" t="str">
            <v>53900</v>
          </cell>
        </row>
        <row r="434">
          <cell r="A434">
            <v>18698654</v>
          </cell>
          <cell r="B434" t="str">
            <v>SALAN INTERNASIONAL INDONESIA</v>
          </cell>
          <cell r="C434" t="str">
            <v>55110</v>
          </cell>
        </row>
        <row r="435">
          <cell r="A435">
            <v>18698696</v>
          </cell>
          <cell r="B435" t="str">
            <v>WOODPECK INTERNATIONAL</v>
          </cell>
          <cell r="C435" t="str">
            <v>53220</v>
          </cell>
        </row>
        <row r="436">
          <cell r="A436">
            <v>18698704</v>
          </cell>
          <cell r="B436" t="str">
            <v>KARYA MAPAN MANDIRI</v>
          </cell>
          <cell r="C436" t="str">
            <v>53900</v>
          </cell>
        </row>
        <row r="437">
          <cell r="A437">
            <v>18698720</v>
          </cell>
          <cell r="B437" t="str">
            <v>BUMI CANGGU PERMAI</v>
          </cell>
          <cell r="C437" t="str">
            <v>55140</v>
          </cell>
        </row>
        <row r="438">
          <cell r="A438">
            <v>18698746</v>
          </cell>
          <cell r="B438" t="str">
            <v>GELORA BIMA SAKTI</v>
          </cell>
          <cell r="C438" t="str">
            <v>53220</v>
          </cell>
        </row>
        <row r="439">
          <cell r="A439">
            <v>18698753</v>
          </cell>
          <cell r="B439" t="str">
            <v>TRANS GULF INTERNATIONAL E.S.T (NE 2000)</v>
          </cell>
          <cell r="C439" t="str">
            <v>53220</v>
          </cell>
        </row>
        <row r="440">
          <cell r="A440">
            <v>18698787</v>
          </cell>
          <cell r="B440" t="str">
            <v>GREEN MASTER TRADING</v>
          </cell>
          <cell r="C440" t="str">
            <v>53900</v>
          </cell>
        </row>
        <row r="441">
          <cell r="A441">
            <v>18698803</v>
          </cell>
          <cell r="B441" t="str">
            <v>WHOLESALE WAREHOUSING INDUSTRIES</v>
          </cell>
          <cell r="C441" t="str">
            <v>54220</v>
          </cell>
        </row>
        <row r="442">
          <cell r="A442">
            <v>18698811</v>
          </cell>
          <cell r="B442" t="str">
            <v>HERAMAKONO</v>
          </cell>
          <cell r="C442" t="str">
            <v>53310</v>
          </cell>
        </row>
        <row r="443">
          <cell r="A443">
            <v>18698837</v>
          </cell>
          <cell r="B443" t="str">
            <v>JIMBARAN BALI VILLAS</v>
          </cell>
          <cell r="C443" t="str">
            <v>55190</v>
          </cell>
        </row>
        <row r="444">
          <cell r="A444">
            <v>18698845</v>
          </cell>
          <cell r="B444" t="str">
            <v>PRANA DEWATA UBUD</v>
          </cell>
          <cell r="C444" t="str">
            <v>92427</v>
          </cell>
        </row>
        <row r="445">
          <cell r="A445">
            <v>18698852</v>
          </cell>
          <cell r="B445" t="str">
            <v>VILLA SERI</v>
          </cell>
          <cell r="C445" t="str">
            <v>55110</v>
          </cell>
        </row>
        <row r="446">
          <cell r="A446">
            <v>18698860</v>
          </cell>
          <cell r="B446" t="str">
            <v>EURONUSA</v>
          </cell>
          <cell r="C446" t="str">
            <v>53220</v>
          </cell>
        </row>
        <row r="447">
          <cell r="A447">
            <v>18698894</v>
          </cell>
          <cell r="B447" t="str">
            <v>DAE DO RAYA UTAMA</v>
          </cell>
          <cell r="C447" t="str">
            <v>53213</v>
          </cell>
        </row>
        <row r="448">
          <cell r="A448">
            <v>18698969</v>
          </cell>
          <cell r="B448" t="str">
            <v>DDS TRAINING AND TECH.</v>
          </cell>
          <cell r="C448" t="str">
            <v>74140</v>
          </cell>
        </row>
        <row r="449">
          <cell r="A449">
            <v>18698993</v>
          </cell>
          <cell r="B449" t="str">
            <v>ALAM SARI BALI</v>
          </cell>
          <cell r="C449" t="str">
            <v>55110</v>
          </cell>
        </row>
        <row r="450">
          <cell r="A450">
            <v>18699066</v>
          </cell>
          <cell r="B450" t="str">
            <v>EURO TRAVELINDO EXPRESS</v>
          </cell>
          <cell r="C450" t="str">
            <v>55190</v>
          </cell>
        </row>
        <row r="451">
          <cell r="A451">
            <v>18699074</v>
          </cell>
          <cell r="B451" t="str">
            <v>HEALTH AND WEALTH INTERNASIONAL</v>
          </cell>
          <cell r="C451" t="str">
            <v>53392</v>
          </cell>
        </row>
        <row r="452">
          <cell r="A452">
            <v>18699082</v>
          </cell>
          <cell r="B452" t="str">
            <v>AGU</v>
          </cell>
          <cell r="C452" t="str">
            <v>53220</v>
          </cell>
        </row>
        <row r="453">
          <cell r="A453">
            <v>18699108</v>
          </cell>
          <cell r="B453" t="str">
            <v>BANDO BALI</v>
          </cell>
          <cell r="C453" t="str">
            <v>55190</v>
          </cell>
        </row>
        <row r="454">
          <cell r="A454">
            <v>18699140</v>
          </cell>
          <cell r="B454" t="str">
            <v>SAMA-SAMA BALI UTAMA</v>
          </cell>
          <cell r="C454" t="str">
            <v>55211</v>
          </cell>
        </row>
        <row r="455">
          <cell r="A455">
            <v>18699157</v>
          </cell>
          <cell r="B455" t="str">
            <v>VILLA NIRVANA</v>
          </cell>
          <cell r="C455" t="str">
            <v>55190</v>
          </cell>
        </row>
        <row r="456">
          <cell r="A456">
            <v>18699173</v>
          </cell>
          <cell r="B456" t="str">
            <v>VILLA TAMAN RAJA</v>
          </cell>
          <cell r="C456" t="str">
            <v>55120</v>
          </cell>
        </row>
        <row r="457">
          <cell r="A457">
            <v>18699181</v>
          </cell>
          <cell r="B457" t="str">
            <v>SURESEEN INDONESIA</v>
          </cell>
          <cell r="C457" t="str">
            <v>53220</v>
          </cell>
        </row>
        <row r="458">
          <cell r="A458">
            <v>18699199</v>
          </cell>
          <cell r="B458" t="str">
            <v>ROYAL MULIA TRADING</v>
          </cell>
          <cell r="C458" t="str">
            <v>53220</v>
          </cell>
        </row>
        <row r="459">
          <cell r="A459">
            <v>18699207</v>
          </cell>
          <cell r="B459" t="str">
            <v>MATA HIJAU INDONESIA</v>
          </cell>
          <cell r="C459" t="str">
            <v>55100</v>
          </cell>
        </row>
        <row r="460">
          <cell r="A460">
            <v>18699215</v>
          </cell>
          <cell r="B460" t="str">
            <v>HANSAN TRADE INDONESIA</v>
          </cell>
          <cell r="C460" t="str">
            <v>53220</v>
          </cell>
        </row>
        <row r="461">
          <cell r="A461">
            <v>18699231</v>
          </cell>
          <cell r="B461" t="str">
            <v>SAKA JAYA DEWATA</v>
          </cell>
          <cell r="C461" t="str">
            <v>55211</v>
          </cell>
        </row>
        <row r="462">
          <cell r="A462">
            <v>18699272</v>
          </cell>
          <cell r="B462" t="str">
            <v>TRIPAX FASTINDO</v>
          </cell>
          <cell r="C462" t="str">
            <v>53430</v>
          </cell>
        </row>
        <row r="463">
          <cell r="A463">
            <v>18699280</v>
          </cell>
          <cell r="B463" t="str">
            <v>AFRI INDOCITRA</v>
          </cell>
          <cell r="C463" t="str">
            <v>53220</v>
          </cell>
        </row>
        <row r="464">
          <cell r="A464">
            <v>18699298</v>
          </cell>
          <cell r="B464" t="str">
            <v>SUNSET BEACH DEVELOPMENT</v>
          </cell>
          <cell r="C464" t="str">
            <v>55110</v>
          </cell>
        </row>
        <row r="465">
          <cell r="A465">
            <v>18699306</v>
          </cell>
          <cell r="B465" t="str">
            <v>EURO EAST BRIDGE</v>
          </cell>
          <cell r="C465" t="str">
            <v>53220</v>
          </cell>
        </row>
        <row r="466">
          <cell r="A466">
            <v>18699322</v>
          </cell>
          <cell r="B466" t="str">
            <v>ROSELIA TEXINDO</v>
          </cell>
          <cell r="C466" t="str">
            <v>53220</v>
          </cell>
        </row>
        <row r="467">
          <cell r="A467">
            <v>18699348</v>
          </cell>
          <cell r="B467" t="str">
            <v>VILLA CANGGU INDONESIA</v>
          </cell>
          <cell r="C467" t="str">
            <v>55190</v>
          </cell>
        </row>
        <row r="468">
          <cell r="A468">
            <v>18699389</v>
          </cell>
          <cell r="B468" t="str">
            <v>AL-AMIN INDO INTERNATIONAL</v>
          </cell>
          <cell r="C468" t="str">
            <v>53220</v>
          </cell>
        </row>
        <row r="469">
          <cell r="A469">
            <v>18699405</v>
          </cell>
          <cell r="B469" t="str">
            <v>BINTANG UTARA FIJAR</v>
          </cell>
          <cell r="C469" t="str">
            <v>55211</v>
          </cell>
        </row>
        <row r="470">
          <cell r="A470">
            <v>18699439</v>
          </cell>
          <cell r="B470" t="str">
            <v>LAVA LOUNGE JAVA</v>
          </cell>
          <cell r="C470" t="str">
            <v>55211</v>
          </cell>
        </row>
        <row r="471">
          <cell r="A471">
            <v>18699447</v>
          </cell>
          <cell r="B471" t="str">
            <v>AL-KHALEEJ SUGAR INDONESIA</v>
          </cell>
          <cell r="C471" t="str">
            <v>53220</v>
          </cell>
        </row>
        <row r="472">
          <cell r="A472">
            <v>18699454</v>
          </cell>
          <cell r="B472" t="str">
            <v>NUSANTARA BANGLA ABADI</v>
          </cell>
          <cell r="C472" t="str">
            <v>53310</v>
          </cell>
        </row>
        <row r="473">
          <cell r="A473">
            <v>18699462</v>
          </cell>
          <cell r="B473" t="str">
            <v>GAURI INDO FURNITURE</v>
          </cell>
          <cell r="C473" t="str">
            <v>53220</v>
          </cell>
        </row>
        <row r="474">
          <cell r="A474">
            <v>18699470</v>
          </cell>
          <cell r="B474" t="str">
            <v>NISHA INDOPRIMA</v>
          </cell>
          <cell r="C474" t="str">
            <v>53220</v>
          </cell>
        </row>
        <row r="475">
          <cell r="A475">
            <v>18699496</v>
          </cell>
          <cell r="B475" t="str">
            <v>HASASI INTERNATIONAL</v>
          </cell>
          <cell r="C475" t="str">
            <v>53220</v>
          </cell>
        </row>
        <row r="476">
          <cell r="A476">
            <v>18699520</v>
          </cell>
          <cell r="B476" t="str">
            <v>GECKO DEVELOPMENT</v>
          </cell>
          <cell r="C476" t="str">
            <v>55190</v>
          </cell>
        </row>
        <row r="477">
          <cell r="A477">
            <v>18699538</v>
          </cell>
          <cell r="B477" t="str">
            <v>IN BEL TRACO</v>
          </cell>
          <cell r="C477" t="str">
            <v>53220</v>
          </cell>
        </row>
        <row r="478">
          <cell r="A478">
            <v>18699553</v>
          </cell>
          <cell r="B478" t="str">
            <v>HYAE NA KO BALI</v>
          </cell>
          <cell r="C478" t="str">
            <v>55190</v>
          </cell>
        </row>
        <row r="479">
          <cell r="A479">
            <v>18699579</v>
          </cell>
          <cell r="B479" t="str">
            <v>ALAM AGUNG ABADI</v>
          </cell>
          <cell r="C479" t="str">
            <v>53220</v>
          </cell>
        </row>
        <row r="480">
          <cell r="A480">
            <v>18699587</v>
          </cell>
          <cell r="B480" t="str">
            <v>SUKSES LUASAN INDONESIA</v>
          </cell>
          <cell r="C480" t="str">
            <v>53220</v>
          </cell>
        </row>
        <row r="481">
          <cell r="A481">
            <v>18699595</v>
          </cell>
          <cell r="B481" t="str">
            <v>HOTEL AUSTIM</v>
          </cell>
          <cell r="C481" t="str">
            <v>55110</v>
          </cell>
        </row>
        <row r="482">
          <cell r="A482">
            <v>18699611</v>
          </cell>
          <cell r="B482" t="str">
            <v>EUROASIA EXPORT &amp;  INDUSTRIES</v>
          </cell>
          <cell r="C482" t="str">
            <v>53220</v>
          </cell>
        </row>
        <row r="483">
          <cell r="A483">
            <v>18699637</v>
          </cell>
          <cell r="B483" t="str">
            <v>MONETA EXIM</v>
          </cell>
          <cell r="C483" t="str">
            <v>53220</v>
          </cell>
        </row>
        <row r="484">
          <cell r="A484">
            <v>18699660</v>
          </cell>
          <cell r="B484" t="str">
            <v>MADIVER INTERNATIONAL</v>
          </cell>
          <cell r="C484" t="str">
            <v>53220</v>
          </cell>
        </row>
        <row r="485">
          <cell r="A485">
            <v>18699686</v>
          </cell>
          <cell r="B485" t="str">
            <v>FLAMBOO INDONESIA</v>
          </cell>
          <cell r="C485" t="str">
            <v>53220</v>
          </cell>
        </row>
        <row r="486">
          <cell r="A486">
            <v>18699710</v>
          </cell>
          <cell r="B486" t="str">
            <v>TAIFANA INTERNATIONAL</v>
          </cell>
          <cell r="C486" t="str">
            <v>53220</v>
          </cell>
        </row>
        <row r="487">
          <cell r="A487">
            <v>18699736</v>
          </cell>
          <cell r="B487" t="str">
            <v>JEPUN BALI</v>
          </cell>
          <cell r="C487" t="str">
            <v>55110</v>
          </cell>
        </row>
        <row r="488">
          <cell r="A488">
            <v>18699744</v>
          </cell>
          <cell r="B488" t="str">
            <v>INDO BAZAAR</v>
          </cell>
          <cell r="C488" t="str">
            <v>53310</v>
          </cell>
        </row>
        <row r="489">
          <cell r="A489">
            <v>18699769</v>
          </cell>
          <cell r="B489" t="str">
            <v>SEA CARTEL INDONESIA</v>
          </cell>
          <cell r="C489" t="str">
            <v>53220</v>
          </cell>
        </row>
        <row r="490">
          <cell r="A490">
            <v>18699777</v>
          </cell>
          <cell r="B490" t="str">
            <v>TALAINDO INTERIOR</v>
          </cell>
          <cell r="C490" t="str">
            <v>53900</v>
          </cell>
        </row>
        <row r="491">
          <cell r="A491">
            <v>18699793</v>
          </cell>
          <cell r="B491" t="str">
            <v>PREMINDO ABADI</v>
          </cell>
          <cell r="C491" t="str">
            <v>53220</v>
          </cell>
        </row>
        <row r="492">
          <cell r="A492">
            <v>18699819</v>
          </cell>
          <cell r="B492" t="str">
            <v>RAMPP ASIA PACIFIC</v>
          </cell>
          <cell r="C492" t="str">
            <v>53220</v>
          </cell>
        </row>
        <row r="493">
          <cell r="A493">
            <v>18699827</v>
          </cell>
          <cell r="B493" t="str">
            <v>ANMOL PRADANA EKSPORTINDO</v>
          </cell>
          <cell r="C493" t="str">
            <v>53220</v>
          </cell>
        </row>
        <row r="494">
          <cell r="A494">
            <v>18699868</v>
          </cell>
          <cell r="B494" t="str">
            <v>CITRA AFRINDO PERKASA</v>
          </cell>
          <cell r="C494" t="str">
            <v>53220</v>
          </cell>
        </row>
        <row r="495">
          <cell r="A495">
            <v>18699876</v>
          </cell>
          <cell r="B495" t="str">
            <v>CITYCO JAKARTA</v>
          </cell>
          <cell r="C495" t="str">
            <v>53220</v>
          </cell>
        </row>
        <row r="496">
          <cell r="A496">
            <v>18699884</v>
          </cell>
          <cell r="B496" t="str">
            <v>KORYO GARDEN</v>
          </cell>
          <cell r="C496" t="str">
            <v>55211</v>
          </cell>
        </row>
        <row r="497">
          <cell r="A497">
            <v>18699892</v>
          </cell>
          <cell r="B497" t="str">
            <v>EURO SERVICES</v>
          </cell>
          <cell r="C497" t="str">
            <v>53220</v>
          </cell>
        </row>
        <row r="498">
          <cell r="A498">
            <v>18699900</v>
          </cell>
          <cell r="B498" t="str">
            <v>ARTE TROPICAL</v>
          </cell>
          <cell r="C498" t="str">
            <v>53220</v>
          </cell>
        </row>
        <row r="499">
          <cell r="A499">
            <v>18699918</v>
          </cell>
          <cell r="B499" t="str">
            <v>JEBAT INDONESIA</v>
          </cell>
          <cell r="C499" t="str">
            <v>53220</v>
          </cell>
        </row>
        <row r="500">
          <cell r="A500">
            <v>18699967</v>
          </cell>
          <cell r="B500" t="str">
            <v>RIA EKSPORINDO INTERNASIONAL</v>
          </cell>
          <cell r="C500" t="str">
            <v>53220</v>
          </cell>
        </row>
        <row r="501">
          <cell r="A501">
            <v>18700005</v>
          </cell>
          <cell r="B501" t="str">
            <v>KARTIKA INDONESIA</v>
          </cell>
          <cell r="C501" t="str">
            <v>53220</v>
          </cell>
        </row>
        <row r="502">
          <cell r="A502">
            <v>18700013</v>
          </cell>
          <cell r="B502" t="str">
            <v>INDONESIAN WAREHOUSE INTERNATIONAL</v>
          </cell>
          <cell r="C502" t="str">
            <v>53220</v>
          </cell>
        </row>
        <row r="503">
          <cell r="A503">
            <v>18700039</v>
          </cell>
          <cell r="B503" t="str">
            <v>WAKATOBI RESORT</v>
          </cell>
          <cell r="C503" t="str">
            <v>55110</v>
          </cell>
        </row>
        <row r="504">
          <cell r="A504">
            <v>18700062</v>
          </cell>
          <cell r="B504" t="str">
            <v>SIIX INDONESIA</v>
          </cell>
          <cell r="C504" t="str">
            <v>53220</v>
          </cell>
        </row>
        <row r="505">
          <cell r="A505">
            <v>18700070</v>
          </cell>
          <cell r="B505" t="str">
            <v>BALI GRAND VISTA</v>
          </cell>
          <cell r="C505" t="str">
            <v>55120</v>
          </cell>
        </row>
        <row r="506">
          <cell r="A506">
            <v>18700088</v>
          </cell>
          <cell r="B506" t="str">
            <v>ALAMIND SUBUR</v>
          </cell>
          <cell r="C506" t="str">
            <v>53220</v>
          </cell>
        </row>
        <row r="507">
          <cell r="A507">
            <v>18700104</v>
          </cell>
          <cell r="B507" t="str">
            <v>JAYA RAYA BAHARI</v>
          </cell>
          <cell r="C507" t="str">
            <v>53220</v>
          </cell>
        </row>
        <row r="508">
          <cell r="A508">
            <v>18700120</v>
          </cell>
          <cell r="B508" t="str">
            <v>YINING (INDONESIA) CO.LTD.</v>
          </cell>
          <cell r="C508" t="str">
            <v>53220</v>
          </cell>
        </row>
        <row r="509">
          <cell r="A509">
            <v>18700138</v>
          </cell>
          <cell r="B509" t="str">
            <v>PLEIADIS DEWATA</v>
          </cell>
          <cell r="C509" t="str">
            <v>53220</v>
          </cell>
        </row>
        <row r="510">
          <cell r="A510">
            <v>18700153</v>
          </cell>
          <cell r="B510" t="str">
            <v>CIPTA KARYA GARMINDO</v>
          </cell>
          <cell r="C510" t="str">
            <v>53310</v>
          </cell>
        </row>
        <row r="511">
          <cell r="A511">
            <v>18700161</v>
          </cell>
          <cell r="B511" t="str">
            <v>BELA ALLA ARTUR</v>
          </cell>
          <cell r="C511" t="str">
            <v>55100</v>
          </cell>
        </row>
        <row r="512">
          <cell r="A512">
            <v>18700195</v>
          </cell>
          <cell r="B512" t="str">
            <v>FURNITURE WORLD</v>
          </cell>
          <cell r="C512" t="str">
            <v>53220</v>
          </cell>
        </row>
        <row r="513">
          <cell r="A513">
            <v>18700203</v>
          </cell>
          <cell r="B513" t="str">
            <v>BASE FORINDO</v>
          </cell>
          <cell r="C513" t="str">
            <v>53430</v>
          </cell>
        </row>
        <row r="514">
          <cell r="A514">
            <v>18700211</v>
          </cell>
          <cell r="B514" t="str">
            <v>CENDRAWASIH EXIM</v>
          </cell>
          <cell r="C514" t="str">
            <v>53220</v>
          </cell>
        </row>
        <row r="515">
          <cell r="A515">
            <v>18700229</v>
          </cell>
          <cell r="B515" t="str">
            <v>GRAVEN IMAGE</v>
          </cell>
          <cell r="C515" t="str">
            <v>53000</v>
          </cell>
        </row>
        <row r="516">
          <cell r="A516">
            <v>18700245</v>
          </cell>
          <cell r="B516" t="str">
            <v>YULYS INTERNATIONAL</v>
          </cell>
          <cell r="C516" t="str">
            <v>55211</v>
          </cell>
        </row>
        <row r="517">
          <cell r="A517">
            <v>18700252</v>
          </cell>
          <cell r="B517" t="str">
            <v>ANDIRA INDONESIA</v>
          </cell>
          <cell r="C517" t="str">
            <v>53220</v>
          </cell>
        </row>
        <row r="518">
          <cell r="A518">
            <v>18700278</v>
          </cell>
          <cell r="B518" t="str">
            <v>SQASSO INDONESIA</v>
          </cell>
          <cell r="C518" t="str">
            <v>54399</v>
          </cell>
        </row>
        <row r="519">
          <cell r="A519">
            <v>18700286</v>
          </cell>
          <cell r="B519" t="str">
            <v>INDOSING ABADI</v>
          </cell>
          <cell r="C519" t="str">
            <v>54000</v>
          </cell>
        </row>
        <row r="520">
          <cell r="A520">
            <v>18700302</v>
          </cell>
          <cell r="B520" t="str">
            <v>EUROCHAIR INTERNUSA</v>
          </cell>
          <cell r="C520" t="str">
            <v>53220</v>
          </cell>
        </row>
        <row r="521">
          <cell r="A521">
            <v>18700328</v>
          </cell>
          <cell r="B521" t="str">
            <v>M PLANNING</v>
          </cell>
          <cell r="C521" t="str">
            <v>55211</v>
          </cell>
        </row>
        <row r="522">
          <cell r="A522">
            <v>18700344</v>
          </cell>
          <cell r="B522" t="str">
            <v>PROTECHMA INDONESIA</v>
          </cell>
          <cell r="C522" t="str">
            <v>53220</v>
          </cell>
        </row>
        <row r="523">
          <cell r="A523">
            <v>18700351</v>
          </cell>
          <cell r="B523" t="str">
            <v>JE IN INDONESIA</v>
          </cell>
          <cell r="C523" t="str">
            <v>53220</v>
          </cell>
        </row>
        <row r="524">
          <cell r="A524">
            <v>18700369</v>
          </cell>
          <cell r="B524" t="str">
            <v>DUNIA ANEKA BARANG INDONESIA</v>
          </cell>
          <cell r="C524" t="str">
            <v>53220</v>
          </cell>
        </row>
        <row r="525">
          <cell r="A525">
            <v>18700385</v>
          </cell>
          <cell r="B525" t="str">
            <v>KOFRINDO UTAMA JAYA</v>
          </cell>
          <cell r="C525" t="str">
            <v>53220</v>
          </cell>
        </row>
        <row r="526">
          <cell r="A526">
            <v>18700427</v>
          </cell>
          <cell r="B526" t="str">
            <v>INDO WABS</v>
          </cell>
          <cell r="C526" t="str">
            <v>53220</v>
          </cell>
        </row>
        <row r="527">
          <cell r="A527">
            <v>18700435</v>
          </cell>
          <cell r="B527" t="str">
            <v>KNAAPINDO TRADING COMPANY</v>
          </cell>
          <cell r="C527" t="str">
            <v>53220</v>
          </cell>
        </row>
        <row r="528">
          <cell r="A528">
            <v>18700450</v>
          </cell>
          <cell r="B528" t="str">
            <v>A BALI RESTAURANT</v>
          </cell>
          <cell r="C528" t="str">
            <v>55211</v>
          </cell>
        </row>
        <row r="529">
          <cell r="A529">
            <v>18700468</v>
          </cell>
          <cell r="B529" t="str">
            <v>GILI INDAH</v>
          </cell>
          <cell r="C529" t="str">
            <v>55110</v>
          </cell>
        </row>
        <row r="530">
          <cell r="A530">
            <v>18700476</v>
          </cell>
          <cell r="B530" t="str">
            <v>CHIA AN TWO INDONESIA</v>
          </cell>
          <cell r="C530" t="str">
            <v>53220</v>
          </cell>
        </row>
        <row r="531">
          <cell r="A531">
            <v>18700484</v>
          </cell>
          <cell r="B531" t="str">
            <v>LEADER INTERTRADE</v>
          </cell>
          <cell r="C531" t="str">
            <v>53220</v>
          </cell>
        </row>
        <row r="532">
          <cell r="A532">
            <v>18700518</v>
          </cell>
          <cell r="B532" t="str">
            <v>MILLENIUM CARS INDONESIA</v>
          </cell>
          <cell r="C532" t="str">
            <v>53220</v>
          </cell>
        </row>
        <row r="533">
          <cell r="A533">
            <v>18700559</v>
          </cell>
          <cell r="B533" t="str">
            <v>S &amp; K INTERNATIONAL</v>
          </cell>
          <cell r="C533" t="str">
            <v>53220</v>
          </cell>
        </row>
        <row r="534">
          <cell r="A534">
            <v>18700575</v>
          </cell>
          <cell r="B534" t="str">
            <v>JORDAN VALLEY</v>
          </cell>
          <cell r="C534" t="str">
            <v>53310</v>
          </cell>
        </row>
        <row r="535">
          <cell r="A535">
            <v>18700583</v>
          </cell>
          <cell r="B535" t="str">
            <v>WATERMAN BEHEER INDONESIA</v>
          </cell>
          <cell r="C535" t="str">
            <v>53900</v>
          </cell>
        </row>
        <row r="536">
          <cell r="A536">
            <v>18700591</v>
          </cell>
          <cell r="B536" t="str">
            <v>SAKA BINTANG DEWATA</v>
          </cell>
          <cell r="C536" t="str">
            <v>55211</v>
          </cell>
        </row>
        <row r="537">
          <cell r="A537">
            <v>18700633</v>
          </cell>
          <cell r="B537" t="str">
            <v>MAGNUS INDOTRADE</v>
          </cell>
          <cell r="C537" t="str">
            <v>53220</v>
          </cell>
        </row>
        <row r="538">
          <cell r="A538">
            <v>18700674</v>
          </cell>
          <cell r="B538" t="str">
            <v>JINYUN INTERNATIONAL INDONESIA</v>
          </cell>
          <cell r="C538" t="str">
            <v>53220</v>
          </cell>
        </row>
        <row r="539">
          <cell r="A539">
            <v>18700682</v>
          </cell>
          <cell r="B539" t="str">
            <v>NICHIAS SUNIJAYA</v>
          </cell>
          <cell r="C539" t="str">
            <v>54500</v>
          </cell>
        </row>
        <row r="540">
          <cell r="A540">
            <v>18700690</v>
          </cell>
          <cell r="B540" t="str">
            <v>BUNGA PERMAI</v>
          </cell>
          <cell r="C540" t="str">
            <v>55110</v>
          </cell>
        </row>
        <row r="541">
          <cell r="A541">
            <v>18700708</v>
          </cell>
          <cell r="B541" t="str">
            <v>ROYAL BALI LEISURE</v>
          </cell>
          <cell r="C541" t="str">
            <v>55110</v>
          </cell>
        </row>
        <row r="542">
          <cell r="A542">
            <v>18700740</v>
          </cell>
          <cell r="B542" t="str">
            <v>BALI BOOK TREE</v>
          </cell>
          <cell r="C542" t="str">
            <v>53220</v>
          </cell>
        </row>
        <row r="543">
          <cell r="A543">
            <v>18700757</v>
          </cell>
          <cell r="B543" t="str">
            <v>WEELUK INDONESIA</v>
          </cell>
          <cell r="C543" t="str">
            <v>53900</v>
          </cell>
        </row>
        <row r="544">
          <cell r="A544">
            <v>18700773</v>
          </cell>
          <cell r="B544" t="str">
            <v>FORMULA ONE INDONESIA</v>
          </cell>
          <cell r="C544" t="str">
            <v>53900</v>
          </cell>
        </row>
        <row r="545">
          <cell r="A545">
            <v>18700807</v>
          </cell>
          <cell r="B545" t="str">
            <v>MITRA CENTRALINDO MAKMUR</v>
          </cell>
          <cell r="C545" t="str">
            <v>53220</v>
          </cell>
        </row>
        <row r="546">
          <cell r="A546">
            <v>18700849</v>
          </cell>
          <cell r="B546" t="str">
            <v>ASIA PACIFIC INDONESIA JAYA</v>
          </cell>
          <cell r="C546" t="str">
            <v>53900</v>
          </cell>
        </row>
        <row r="547">
          <cell r="A547">
            <v>18700906</v>
          </cell>
          <cell r="B547" t="str">
            <v>ARSADE USAHA BERSAMA</v>
          </cell>
          <cell r="C547" t="str">
            <v>53900</v>
          </cell>
        </row>
        <row r="548">
          <cell r="A548">
            <v>18700922</v>
          </cell>
          <cell r="B548" t="str">
            <v>BADAR MITRA MAHESA</v>
          </cell>
          <cell r="C548" t="str">
            <v>54000</v>
          </cell>
        </row>
        <row r="549">
          <cell r="A549">
            <v>18700930</v>
          </cell>
          <cell r="B549" t="str">
            <v>MAXINDO DUTA PERKASA</v>
          </cell>
          <cell r="C549" t="str">
            <v>53220</v>
          </cell>
        </row>
        <row r="550">
          <cell r="A550">
            <v>18700963</v>
          </cell>
          <cell r="B550" t="str">
            <v>KO-IN</v>
          </cell>
          <cell r="C550" t="str">
            <v>55211</v>
          </cell>
        </row>
        <row r="551">
          <cell r="A551">
            <v>18700971</v>
          </cell>
          <cell r="B551" t="str">
            <v>T.J.TRADING</v>
          </cell>
          <cell r="C551" t="str">
            <v>53220</v>
          </cell>
        </row>
        <row r="552">
          <cell r="A552">
            <v>18700989</v>
          </cell>
          <cell r="B552" t="str">
            <v>SUNBEAM CHEMICALS INDONESIA</v>
          </cell>
          <cell r="C552" t="str">
            <v>53000</v>
          </cell>
        </row>
        <row r="553">
          <cell r="A553">
            <v>18700997</v>
          </cell>
          <cell r="B553" t="str">
            <v>AGRO MAJU EXPORTINDO</v>
          </cell>
          <cell r="C553" t="str">
            <v>53211</v>
          </cell>
        </row>
        <row r="554">
          <cell r="A554">
            <v>18701003</v>
          </cell>
          <cell r="B554" t="str">
            <v>SHIVA SIMRAN SAKTI</v>
          </cell>
          <cell r="C554" t="str">
            <v>53900</v>
          </cell>
        </row>
        <row r="555">
          <cell r="A555">
            <v>18701011</v>
          </cell>
          <cell r="B555" t="str">
            <v>DHANUSH EXPORT INTERNATIONAL</v>
          </cell>
          <cell r="C555" t="str">
            <v>53220</v>
          </cell>
        </row>
        <row r="556">
          <cell r="A556">
            <v>18701052</v>
          </cell>
          <cell r="B556" t="str">
            <v>VANILLA SPRINGS</v>
          </cell>
          <cell r="C556" t="str">
            <v>53211</v>
          </cell>
        </row>
        <row r="557">
          <cell r="A557">
            <v>18701060</v>
          </cell>
          <cell r="B557" t="str">
            <v>ASIA VISION</v>
          </cell>
          <cell r="C557" t="str">
            <v>53220</v>
          </cell>
        </row>
        <row r="558">
          <cell r="A558">
            <v>18701078</v>
          </cell>
          <cell r="B558" t="str">
            <v>EMIRATES TRADING AGENCY</v>
          </cell>
          <cell r="C558" t="str">
            <v>53420</v>
          </cell>
        </row>
        <row r="559">
          <cell r="A559">
            <v>18701086</v>
          </cell>
          <cell r="B559" t="str">
            <v>ITALINDO</v>
          </cell>
          <cell r="C559" t="str">
            <v>53220</v>
          </cell>
        </row>
        <row r="560">
          <cell r="A560">
            <v>18701110</v>
          </cell>
          <cell r="B560" t="str">
            <v>EAST WEST ENERGY INTERNATIONAL</v>
          </cell>
          <cell r="C560" t="str">
            <v>53220</v>
          </cell>
        </row>
        <row r="561">
          <cell r="A561">
            <v>18701144</v>
          </cell>
          <cell r="B561" t="str">
            <v>AL TAYYIBAT</v>
          </cell>
          <cell r="C561" t="str">
            <v>53220</v>
          </cell>
        </row>
        <row r="562">
          <cell r="A562">
            <v>18701169</v>
          </cell>
          <cell r="B562" t="str">
            <v>SPLASH INDONESIA</v>
          </cell>
          <cell r="C562" t="str">
            <v>54392</v>
          </cell>
        </row>
        <row r="563">
          <cell r="A563">
            <v>18701201</v>
          </cell>
          <cell r="B563" t="str">
            <v>DE SPIEGHEL INDONESIA</v>
          </cell>
          <cell r="C563" t="str">
            <v>53000</v>
          </cell>
        </row>
        <row r="564">
          <cell r="A564">
            <v>18701227</v>
          </cell>
          <cell r="B564" t="str">
            <v>OMNIPOTENCE INTERNASIONAL INDONESIA</v>
          </cell>
          <cell r="C564" t="str">
            <v>53000</v>
          </cell>
        </row>
        <row r="565">
          <cell r="A565">
            <v>18701243</v>
          </cell>
          <cell r="B565" t="str">
            <v>HSI YA INDONESIA</v>
          </cell>
          <cell r="C565" t="str">
            <v>53000</v>
          </cell>
        </row>
        <row r="566">
          <cell r="A566">
            <v>18701250</v>
          </cell>
          <cell r="B566" t="str">
            <v>KAIWA CONSTRUCTION MATERIAL AND TRADING</v>
          </cell>
          <cell r="C566" t="str">
            <v>53000</v>
          </cell>
        </row>
        <row r="567">
          <cell r="A567">
            <v>18701276</v>
          </cell>
          <cell r="B567" t="str">
            <v>BHATTI BROTHERS</v>
          </cell>
          <cell r="C567" t="str">
            <v>53220</v>
          </cell>
        </row>
        <row r="568">
          <cell r="A568">
            <v>18701292</v>
          </cell>
          <cell r="B568" t="str">
            <v>CROCODILE ENTERPRISES</v>
          </cell>
          <cell r="C568" t="str">
            <v>55120</v>
          </cell>
        </row>
        <row r="569">
          <cell r="A569">
            <v>18701318</v>
          </cell>
          <cell r="B569" t="str">
            <v>ERINA JASA TRADING</v>
          </cell>
          <cell r="C569" t="str">
            <v>53900</v>
          </cell>
        </row>
        <row r="570">
          <cell r="A570">
            <v>18701334</v>
          </cell>
          <cell r="B570" t="str">
            <v>ALTRA GOLDEN SHAHIN INDONESIA</v>
          </cell>
          <cell r="C570" t="str">
            <v>53220</v>
          </cell>
        </row>
        <row r="571">
          <cell r="A571">
            <v>18701342</v>
          </cell>
          <cell r="B571" t="str">
            <v>YURIM INTERNATIONAL</v>
          </cell>
          <cell r="C571" t="str">
            <v>53220</v>
          </cell>
        </row>
        <row r="572">
          <cell r="A572">
            <v>18701466</v>
          </cell>
          <cell r="B572" t="str">
            <v>ASIA KAYU MAS</v>
          </cell>
          <cell r="C572" t="str">
            <v>53220</v>
          </cell>
        </row>
        <row r="573">
          <cell r="A573">
            <v>18701474</v>
          </cell>
          <cell r="B573" t="str">
            <v>SEA DRAGON</v>
          </cell>
          <cell r="C573" t="str">
            <v>53220</v>
          </cell>
        </row>
        <row r="574">
          <cell r="A574">
            <v>18701482</v>
          </cell>
          <cell r="B574" t="str">
            <v>LOMBOK MEDANA</v>
          </cell>
          <cell r="C574" t="str">
            <v>55110</v>
          </cell>
        </row>
        <row r="575">
          <cell r="A575">
            <v>18701490</v>
          </cell>
          <cell r="B575" t="str">
            <v>FORESIDE DESIGNS</v>
          </cell>
          <cell r="C575" t="str">
            <v>53220</v>
          </cell>
        </row>
        <row r="576">
          <cell r="A576">
            <v>18701524</v>
          </cell>
          <cell r="B576" t="str">
            <v>EURO GATE INDONESIA</v>
          </cell>
          <cell r="C576" t="str">
            <v>53220</v>
          </cell>
        </row>
        <row r="577">
          <cell r="A577">
            <v>18701540</v>
          </cell>
          <cell r="B577" t="str">
            <v>TWIN LINK INDONESIA</v>
          </cell>
          <cell r="C577" t="str">
            <v>53220</v>
          </cell>
        </row>
        <row r="578">
          <cell r="A578">
            <v>18701557</v>
          </cell>
          <cell r="B578" t="str">
            <v>KAMDAR PRIMA INDONESIA</v>
          </cell>
          <cell r="C578" t="str">
            <v>53220</v>
          </cell>
        </row>
        <row r="579">
          <cell r="A579">
            <v>18701565</v>
          </cell>
          <cell r="B579" t="str">
            <v>GREEN PLANET JORINDO</v>
          </cell>
          <cell r="C579" t="str">
            <v>53220</v>
          </cell>
        </row>
        <row r="580">
          <cell r="A580">
            <v>18701573</v>
          </cell>
          <cell r="B580" t="str">
            <v>MIRTEX GLOBAL EXPORT</v>
          </cell>
          <cell r="C580" t="str">
            <v>53220</v>
          </cell>
        </row>
        <row r="581">
          <cell r="A581">
            <v>18701599</v>
          </cell>
          <cell r="B581" t="str">
            <v>SUMBA NAUTIL RESORT</v>
          </cell>
          <cell r="C581" t="str">
            <v>55110</v>
          </cell>
        </row>
        <row r="582">
          <cell r="A582">
            <v>18701607</v>
          </cell>
          <cell r="B582" t="str">
            <v>HILL EXCELLENCE INDONESIA</v>
          </cell>
          <cell r="C582" t="str">
            <v>53220</v>
          </cell>
        </row>
        <row r="583">
          <cell r="A583">
            <v>18701615</v>
          </cell>
          <cell r="B583" t="str">
            <v>LENTERA MITRA TIMURPRIMA</v>
          </cell>
          <cell r="C583" t="str">
            <v>53220</v>
          </cell>
        </row>
        <row r="584">
          <cell r="A584">
            <v>18701623</v>
          </cell>
          <cell r="B584" t="str">
            <v>JIF MANADO</v>
          </cell>
          <cell r="C584" t="str">
            <v>53211</v>
          </cell>
        </row>
        <row r="585">
          <cell r="A585">
            <v>18701649</v>
          </cell>
          <cell r="B585" t="str">
            <v>CENTRAL RAYA INTERNATIONAL</v>
          </cell>
          <cell r="C585" t="str">
            <v>53000</v>
          </cell>
        </row>
        <row r="586">
          <cell r="A586">
            <v>18701664</v>
          </cell>
          <cell r="B586" t="str">
            <v>WORLD SUN DEVELOPMENT</v>
          </cell>
          <cell r="C586" t="str">
            <v>53220</v>
          </cell>
        </row>
        <row r="587">
          <cell r="A587">
            <v>18701680</v>
          </cell>
          <cell r="B587" t="str">
            <v>EUROMAS INDONESIA</v>
          </cell>
          <cell r="C587" t="str">
            <v>53220</v>
          </cell>
        </row>
        <row r="588">
          <cell r="A588">
            <v>18701722</v>
          </cell>
          <cell r="B588" t="str">
            <v>BUKIT BATU VILLAS</v>
          </cell>
          <cell r="C588" t="str">
            <v>55110</v>
          </cell>
        </row>
        <row r="589">
          <cell r="A589">
            <v>18701755</v>
          </cell>
          <cell r="B589" t="str">
            <v>NEWCO INDUSTRIES</v>
          </cell>
          <cell r="C589" t="str">
            <v>53900</v>
          </cell>
        </row>
        <row r="590">
          <cell r="A590">
            <v>18701771</v>
          </cell>
          <cell r="B590" t="str">
            <v>DELI RIVER RESORT</v>
          </cell>
          <cell r="C590" t="str">
            <v>55190</v>
          </cell>
        </row>
        <row r="591">
          <cell r="A591">
            <v>18701797</v>
          </cell>
          <cell r="B591" t="str">
            <v>MANDIRI NIAGA INDONESIA</v>
          </cell>
          <cell r="C591" t="str">
            <v>53220</v>
          </cell>
        </row>
        <row r="592">
          <cell r="A592">
            <v>18701821</v>
          </cell>
          <cell r="B592" t="str">
            <v>NUSA DUA MIYABI</v>
          </cell>
          <cell r="C592" t="str">
            <v>55211</v>
          </cell>
        </row>
        <row r="593">
          <cell r="A593">
            <v>18701854</v>
          </cell>
          <cell r="B593" t="str">
            <v>COSMOPOLITAN MAHO ABADI INDONESIA</v>
          </cell>
          <cell r="C593" t="str">
            <v>55110</v>
          </cell>
        </row>
        <row r="594">
          <cell r="A594">
            <v>18701870</v>
          </cell>
          <cell r="B594" t="str">
            <v>VAZOBE BALI</v>
          </cell>
          <cell r="C594" t="str">
            <v>53220</v>
          </cell>
        </row>
        <row r="595">
          <cell r="A595">
            <v>18701888</v>
          </cell>
          <cell r="B595" t="str">
            <v>KANG INTERNATIONAL</v>
          </cell>
          <cell r="C595" t="str">
            <v>53220</v>
          </cell>
        </row>
        <row r="596">
          <cell r="A596">
            <v>18701896</v>
          </cell>
          <cell r="B596" t="str">
            <v>LINCOLN INDONESIA</v>
          </cell>
          <cell r="C596" t="str">
            <v>53310</v>
          </cell>
        </row>
        <row r="597">
          <cell r="A597">
            <v>18701938</v>
          </cell>
          <cell r="B597" t="str">
            <v>FRAGRANCE OILS INDONESIA</v>
          </cell>
          <cell r="C597" t="str">
            <v>53392</v>
          </cell>
        </row>
        <row r="598">
          <cell r="A598">
            <v>18701946</v>
          </cell>
          <cell r="B598" t="str">
            <v>SALONI SILVER INDONESIA</v>
          </cell>
          <cell r="C598" t="str">
            <v>53220</v>
          </cell>
        </row>
        <row r="599">
          <cell r="A599">
            <v>18729004</v>
          </cell>
          <cell r="B599" t="str">
            <v>TIRTA SEGARA BOGA CITRA</v>
          </cell>
          <cell r="C599" t="str">
            <v>55211</v>
          </cell>
        </row>
        <row r="600">
          <cell r="A600">
            <v>18771147</v>
          </cell>
          <cell r="B600" t="str">
            <v>PROSESINDO SUKSES JAYA</v>
          </cell>
          <cell r="C600" t="str">
            <v>54000</v>
          </cell>
        </row>
        <row r="601">
          <cell r="A601">
            <v>18827006</v>
          </cell>
          <cell r="B601" t="str">
            <v>INNOPLAN INTERNATIONAL</v>
          </cell>
          <cell r="C601" t="str">
            <v>53000</v>
          </cell>
        </row>
        <row r="602">
          <cell r="A602">
            <v>18829382</v>
          </cell>
          <cell r="B602" t="str">
            <v>INDOCORE PERKASA</v>
          </cell>
          <cell r="C602" t="str">
            <v>54000</v>
          </cell>
        </row>
        <row r="603">
          <cell r="A603">
            <v>19096189</v>
          </cell>
          <cell r="B603" t="str">
            <v>CITRA  WAHANA  TIRTA  INDONESIA</v>
          </cell>
          <cell r="C603" t="str">
            <v>63420</v>
          </cell>
        </row>
        <row r="604">
          <cell r="A604">
            <v>19148659</v>
          </cell>
          <cell r="B604" t="str">
            <v>BITUNG  MINAUTAMA</v>
          </cell>
          <cell r="C604" t="str">
            <v>53000</v>
          </cell>
        </row>
        <row r="605">
          <cell r="A605">
            <v>19386218</v>
          </cell>
          <cell r="B605" t="str">
            <v>WICKY FANCY TEXTILE</v>
          </cell>
          <cell r="C605" t="str">
            <v>53310</v>
          </cell>
        </row>
        <row r="606">
          <cell r="A606">
            <v>19454842</v>
          </cell>
          <cell r="B606" t="str">
            <v>PMK MULTI NIAGA</v>
          </cell>
          <cell r="C606" t="str">
            <v>53000</v>
          </cell>
        </row>
        <row r="607">
          <cell r="A607">
            <v>19497197</v>
          </cell>
          <cell r="B607" t="str">
            <v>UNICON INDO MESIN</v>
          </cell>
          <cell r="C607" t="str">
            <v>54500</v>
          </cell>
        </row>
        <row r="608">
          <cell r="A608">
            <v>19573427</v>
          </cell>
          <cell r="B608" t="str">
            <v>JIN XING PETROLIUM INDONESIA</v>
          </cell>
          <cell r="C608" t="str">
            <v>53000</v>
          </cell>
        </row>
        <row r="609">
          <cell r="A609">
            <v>19576263</v>
          </cell>
          <cell r="B609" t="str">
            <v>LINTAS ANTAR NUSA</v>
          </cell>
          <cell r="C609" t="str">
            <v>53213</v>
          </cell>
        </row>
        <row r="610">
          <cell r="A610">
            <v>19576289</v>
          </cell>
          <cell r="B610" t="str">
            <v>MAJU JAYA FURINDO</v>
          </cell>
          <cell r="C610" t="str">
            <v>53900</v>
          </cell>
        </row>
        <row r="611">
          <cell r="A611">
            <v>19576347</v>
          </cell>
          <cell r="B611" t="str">
            <v>ALLIANCE INTERNATIONAL</v>
          </cell>
          <cell r="C611" t="str">
            <v>53220</v>
          </cell>
        </row>
        <row r="612">
          <cell r="A612">
            <v>19576362</v>
          </cell>
          <cell r="B612" t="str">
            <v>BINTAN FOODS</v>
          </cell>
          <cell r="C612" t="str">
            <v>55211</v>
          </cell>
        </row>
        <row r="613">
          <cell r="A613">
            <v>19576370</v>
          </cell>
          <cell r="B613" t="str">
            <v>VICXON INDONESIA</v>
          </cell>
          <cell r="C613" t="str">
            <v>53220</v>
          </cell>
        </row>
        <row r="614">
          <cell r="A614">
            <v>19576396</v>
          </cell>
          <cell r="B614" t="str">
            <v>JEMBATAN MAS</v>
          </cell>
          <cell r="C614" t="str">
            <v>53220</v>
          </cell>
        </row>
        <row r="615">
          <cell r="A615">
            <v>19576404</v>
          </cell>
          <cell r="B615" t="str">
            <v>BORIM JAYA PERKASA</v>
          </cell>
          <cell r="C615" t="str">
            <v>53220</v>
          </cell>
        </row>
        <row r="616">
          <cell r="A616">
            <v>19576412</v>
          </cell>
          <cell r="B616" t="str">
            <v>TOUBA INTERBUANA</v>
          </cell>
          <cell r="C616" t="str">
            <v>53220</v>
          </cell>
        </row>
        <row r="617">
          <cell r="A617">
            <v>19576420</v>
          </cell>
          <cell r="B617" t="str">
            <v>MULIAPERSADA INTI INTERNATIONAL</v>
          </cell>
          <cell r="C617" t="str">
            <v>53220</v>
          </cell>
        </row>
        <row r="618">
          <cell r="A618">
            <v>19576453</v>
          </cell>
          <cell r="B618" t="str">
            <v>PURI MAS SANTAI</v>
          </cell>
          <cell r="C618" t="str">
            <v>55110</v>
          </cell>
        </row>
        <row r="619">
          <cell r="A619">
            <v>19576487</v>
          </cell>
          <cell r="B619" t="str">
            <v>JASAMA MITRA</v>
          </cell>
          <cell r="C619" t="str">
            <v>53000</v>
          </cell>
        </row>
        <row r="620">
          <cell r="A620">
            <v>19576529</v>
          </cell>
          <cell r="B620" t="str">
            <v>DATA SYSTEMSDO OVERSEAS</v>
          </cell>
          <cell r="C620" t="str">
            <v>53900</v>
          </cell>
        </row>
        <row r="621">
          <cell r="A621">
            <v>19576537</v>
          </cell>
          <cell r="B621" t="str">
            <v>DAIWA TROPIKANA</v>
          </cell>
          <cell r="C621" t="str">
            <v>55110</v>
          </cell>
        </row>
        <row r="622">
          <cell r="A622">
            <v>19576560</v>
          </cell>
          <cell r="B622" t="str">
            <v>IKHLASS TRADINDO</v>
          </cell>
          <cell r="C622" t="str">
            <v>53220</v>
          </cell>
        </row>
        <row r="623">
          <cell r="A623">
            <v>19576586</v>
          </cell>
          <cell r="B623" t="str">
            <v>BULAN BARU</v>
          </cell>
          <cell r="C623" t="str">
            <v>55100</v>
          </cell>
        </row>
        <row r="624">
          <cell r="A624">
            <v>19576594</v>
          </cell>
          <cell r="B624" t="str">
            <v>MYUNG SUNG INTERNATIONAL TRADING (NE)</v>
          </cell>
          <cell r="C624" t="str">
            <v>53220</v>
          </cell>
        </row>
        <row r="625">
          <cell r="A625">
            <v>19576602</v>
          </cell>
          <cell r="B625" t="str">
            <v>LORAN INTERINDO</v>
          </cell>
          <cell r="C625" t="str">
            <v>53220</v>
          </cell>
        </row>
        <row r="626">
          <cell r="A626">
            <v>19576644</v>
          </cell>
          <cell r="B626" t="str">
            <v>SHAMBALA PAYANGAN INDAH</v>
          </cell>
          <cell r="C626" t="str">
            <v>55100</v>
          </cell>
        </row>
        <row r="627">
          <cell r="A627">
            <v>19576685</v>
          </cell>
          <cell r="B627" t="str">
            <v>JACY INTERNATIONAL</v>
          </cell>
          <cell r="C627" t="str">
            <v>53220</v>
          </cell>
        </row>
        <row r="628">
          <cell r="A628">
            <v>19576693</v>
          </cell>
          <cell r="B628" t="str">
            <v>FRANZ ALT INDUSTRIES INDONESIA</v>
          </cell>
          <cell r="C628" t="str">
            <v>53310</v>
          </cell>
        </row>
        <row r="629">
          <cell r="A629">
            <v>19576719</v>
          </cell>
          <cell r="B629" t="str">
            <v>PURI PURI KECIL</v>
          </cell>
          <cell r="C629" t="str">
            <v>55100</v>
          </cell>
        </row>
        <row r="630">
          <cell r="A630">
            <v>19576727</v>
          </cell>
          <cell r="B630" t="str">
            <v>KIMS FAMILY</v>
          </cell>
          <cell r="C630" t="str">
            <v>53220</v>
          </cell>
        </row>
        <row r="631">
          <cell r="A631">
            <v>19576735</v>
          </cell>
          <cell r="B631" t="str">
            <v>PROMOKARYA TRADING</v>
          </cell>
          <cell r="C631" t="str">
            <v>53220</v>
          </cell>
        </row>
        <row r="632">
          <cell r="A632">
            <v>19576750</v>
          </cell>
          <cell r="B632" t="str">
            <v>INDO MUJAHID IMPEX</v>
          </cell>
          <cell r="C632" t="str">
            <v>53220</v>
          </cell>
        </row>
        <row r="633">
          <cell r="A633">
            <v>19576768</v>
          </cell>
          <cell r="B633" t="str">
            <v>EUROSTAR INDONESIA</v>
          </cell>
          <cell r="C633" t="str">
            <v>53220</v>
          </cell>
        </row>
        <row r="634">
          <cell r="A634">
            <v>19576776</v>
          </cell>
          <cell r="B634" t="str">
            <v>SHEHRIN INDO PUTRI UTAMA</v>
          </cell>
          <cell r="C634" t="str">
            <v>53220</v>
          </cell>
        </row>
        <row r="635">
          <cell r="A635">
            <v>19576792</v>
          </cell>
          <cell r="B635" t="str">
            <v>LAM SENG HANG INDONESIA</v>
          </cell>
          <cell r="C635" t="str">
            <v>54392</v>
          </cell>
        </row>
        <row r="636">
          <cell r="A636">
            <v>19576800</v>
          </cell>
          <cell r="B636" t="str">
            <v>CONTOUR TRADING INTERNATIONAL</v>
          </cell>
          <cell r="C636" t="str">
            <v>53220</v>
          </cell>
        </row>
        <row r="637">
          <cell r="A637">
            <v>19576818</v>
          </cell>
          <cell r="B637" t="str">
            <v>FAMILY SEJAHTERA</v>
          </cell>
          <cell r="C637" t="str">
            <v>53000</v>
          </cell>
        </row>
        <row r="638">
          <cell r="A638">
            <v>19576834</v>
          </cell>
          <cell r="B638" t="str">
            <v>INDO LUJEE</v>
          </cell>
          <cell r="C638" t="str">
            <v>53220</v>
          </cell>
        </row>
        <row r="639">
          <cell r="A639">
            <v>19576867</v>
          </cell>
          <cell r="B639" t="str">
            <v>NOORI MUTHALA INTERNATIONAL</v>
          </cell>
          <cell r="C639" t="str">
            <v>53310</v>
          </cell>
        </row>
        <row r="640">
          <cell r="A640">
            <v>19576883</v>
          </cell>
          <cell r="B640" t="str">
            <v>SM. MEDICAL</v>
          </cell>
          <cell r="C640" t="str">
            <v>54392</v>
          </cell>
        </row>
        <row r="641">
          <cell r="A641">
            <v>19576958</v>
          </cell>
          <cell r="B641" t="str">
            <v>BO MICHAEL OLSSON INDONESIA</v>
          </cell>
          <cell r="C641" t="str">
            <v>54900</v>
          </cell>
        </row>
        <row r="642">
          <cell r="A642">
            <v>19576974</v>
          </cell>
          <cell r="B642" t="str">
            <v>THE AMBASSADOR</v>
          </cell>
          <cell r="C642" t="str">
            <v>55211</v>
          </cell>
        </row>
        <row r="643">
          <cell r="A643">
            <v>19577006</v>
          </cell>
          <cell r="B643" t="str">
            <v>YOROSHI UTAMA</v>
          </cell>
          <cell r="C643" t="str">
            <v>54500</v>
          </cell>
        </row>
        <row r="644">
          <cell r="A644">
            <v>19577014</v>
          </cell>
          <cell r="B644" t="str">
            <v>DONGKYUNG NUSANTARA TRADING</v>
          </cell>
          <cell r="C644" t="str">
            <v>53220</v>
          </cell>
        </row>
        <row r="645">
          <cell r="A645">
            <v>19577030</v>
          </cell>
          <cell r="B645" t="str">
            <v>BALI YAMA</v>
          </cell>
          <cell r="C645" t="str">
            <v>53220</v>
          </cell>
        </row>
        <row r="646">
          <cell r="A646">
            <v>19577089</v>
          </cell>
          <cell r="B646" t="str">
            <v>HADIAH ALAM PERMAI</v>
          </cell>
          <cell r="C646" t="str">
            <v>55110</v>
          </cell>
        </row>
        <row r="647">
          <cell r="A647">
            <v>19577121</v>
          </cell>
          <cell r="B647" t="str">
            <v>SWAN INTRA MANDIRI</v>
          </cell>
          <cell r="C647" t="str">
            <v>53000</v>
          </cell>
        </row>
        <row r="648">
          <cell r="A648">
            <v>19577154</v>
          </cell>
          <cell r="B648" t="str">
            <v>BUMINDO NIAGA</v>
          </cell>
          <cell r="C648" t="str">
            <v>53000</v>
          </cell>
        </row>
        <row r="649">
          <cell r="A649">
            <v>19577170</v>
          </cell>
          <cell r="B649" t="str">
            <v>ENTROPY ASIA</v>
          </cell>
          <cell r="C649" t="str">
            <v>53000</v>
          </cell>
        </row>
        <row r="650">
          <cell r="A650">
            <v>19577204</v>
          </cell>
          <cell r="B650" t="str">
            <v>SHINSUNG KOSIA</v>
          </cell>
          <cell r="C650" t="str">
            <v>53000</v>
          </cell>
        </row>
        <row r="651">
          <cell r="A651">
            <v>19577253</v>
          </cell>
          <cell r="B651" t="str">
            <v>SAMLID INDONESIA</v>
          </cell>
          <cell r="C651" t="str">
            <v>53000</v>
          </cell>
        </row>
        <row r="652">
          <cell r="A652">
            <v>19577360</v>
          </cell>
          <cell r="B652" t="str">
            <v>INFOTECH SOLUTIONS</v>
          </cell>
          <cell r="C652" t="str">
            <v>53220</v>
          </cell>
        </row>
        <row r="653">
          <cell r="A653">
            <v>19577378</v>
          </cell>
          <cell r="B653" t="str">
            <v>BURUNG NURI BOUTIQUE RESORTS AND HOTELS INDONESIA</v>
          </cell>
          <cell r="C653" t="str">
            <v>55110</v>
          </cell>
        </row>
        <row r="654">
          <cell r="A654">
            <v>19577394</v>
          </cell>
          <cell r="B654" t="str">
            <v>SHREE MULIA PERMATA</v>
          </cell>
          <cell r="C654" t="str">
            <v>53000</v>
          </cell>
        </row>
        <row r="655">
          <cell r="A655">
            <v>19577477</v>
          </cell>
          <cell r="B655" t="str">
            <v>EUROPA LEISTEN INDONESIA</v>
          </cell>
          <cell r="C655" t="str">
            <v>53000</v>
          </cell>
        </row>
        <row r="656">
          <cell r="A656">
            <v>19577485</v>
          </cell>
          <cell r="B656" t="str">
            <v>SKY WORLDWIDE INDONESIA</v>
          </cell>
          <cell r="C656" t="str">
            <v>53000</v>
          </cell>
        </row>
        <row r="657">
          <cell r="A657">
            <v>19577493</v>
          </cell>
          <cell r="B657" t="str">
            <v>KAYTOP TRADE &amp; AGENCY</v>
          </cell>
          <cell r="C657" t="str">
            <v>53000</v>
          </cell>
        </row>
        <row r="658">
          <cell r="A658">
            <v>19577501</v>
          </cell>
          <cell r="B658" t="str">
            <v>SQM INDONESIA</v>
          </cell>
          <cell r="C658" t="str">
            <v>54392</v>
          </cell>
        </row>
        <row r="659">
          <cell r="A659">
            <v>19577519</v>
          </cell>
          <cell r="B659" t="str">
            <v>SUN LEE JAYA</v>
          </cell>
          <cell r="C659" t="str">
            <v>53220</v>
          </cell>
        </row>
        <row r="660">
          <cell r="A660">
            <v>19577543</v>
          </cell>
          <cell r="B660" t="str">
            <v>MACHINDO EMTAMA</v>
          </cell>
          <cell r="C660" t="str">
            <v>53500</v>
          </cell>
        </row>
        <row r="661">
          <cell r="A661">
            <v>19577550</v>
          </cell>
          <cell r="B661" t="str">
            <v>TIRTO SAMODRA  FURNITURE</v>
          </cell>
          <cell r="C661" t="str">
            <v>53220</v>
          </cell>
        </row>
        <row r="662">
          <cell r="A662">
            <v>19577576</v>
          </cell>
          <cell r="B662" t="str">
            <v>YINCHIA INDONESIA</v>
          </cell>
          <cell r="C662" t="str">
            <v>54392</v>
          </cell>
        </row>
        <row r="663">
          <cell r="A663">
            <v>19577592</v>
          </cell>
          <cell r="B663" t="str">
            <v>AGRI PACC</v>
          </cell>
          <cell r="C663" t="str">
            <v>53392</v>
          </cell>
        </row>
        <row r="664">
          <cell r="A664">
            <v>19577600</v>
          </cell>
          <cell r="B664" t="str">
            <v>AMANDA NATHA</v>
          </cell>
          <cell r="C664" t="str">
            <v>55110</v>
          </cell>
        </row>
        <row r="665">
          <cell r="A665">
            <v>19577618</v>
          </cell>
          <cell r="B665" t="str">
            <v>AMANDA DWIPA</v>
          </cell>
          <cell r="C665" t="str">
            <v>55110</v>
          </cell>
        </row>
        <row r="666">
          <cell r="A666">
            <v>19577626</v>
          </cell>
          <cell r="B666" t="str">
            <v>PRONESIA JAYA</v>
          </cell>
          <cell r="C666" t="str">
            <v>54392</v>
          </cell>
        </row>
        <row r="667">
          <cell r="A667">
            <v>19577634</v>
          </cell>
          <cell r="B667" t="str">
            <v>AMANDA GRIYA PERMATA</v>
          </cell>
          <cell r="C667" t="str">
            <v>55110</v>
          </cell>
        </row>
        <row r="668">
          <cell r="A668">
            <v>19577659</v>
          </cell>
          <cell r="B668" t="str">
            <v>AMANDA TIRTA  WIJAYA</v>
          </cell>
          <cell r="C668" t="str">
            <v>55110</v>
          </cell>
        </row>
        <row r="669">
          <cell r="A669">
            <v>19577667</v>
          </cell>
          <cell r="B669" t="str">
            <v>RARITY INDONESIA</v>
          </cell>
          <cell r="C669" t="str">
            <v>53310</v>
          </cell>
        </row>
        <row r="670">
          <cell r="A670">
            <v>19577675</v>
          </cell>
          <cell r="B670" t="str">
            <v>PINFA INTERNATIONAL INDONESIA</v>
          </cell>
          <cell r="C670" t="str">
            <v>53000</v>
          </cell>
        </row>
        <row r="671">
          <cell r="A671">
            <v>19577691</v>
          </cell>
          <cell r="B671" t="str">
            <v>IN KORANG ABADI</v>
          </cell>
          <cell r="C671" t="str">
            <v>53000</v>
          </cell>
        </row>
        <row r="672">
          <cell r="A672">
            <v>19577709</v>
          </cell>
          <cell r="B672" t="str">
            <v>TOPAZ INDONESIA</v>
          </cell>
          <cell r="C672" t="str">
            <v>53000</v>
          </cell>
        </row>
        <row r="673">
          <cell r="A673">
            <v>19577725</v>
          </cell>
          <cell r="B673" t="str">
            <v>PACIFIC INTERNATIONAL INDONESIA BARU</v>
          </cell>
          <cell r="C673" t="str">
            <v>53000</v>
          </cell>
        </row>
        <row r="674">
          <cell r="A674">
            <v>19577733</v>
          </cell>
          <cell r="B674" t="str">
            <v>NAGA HUTAMA SEMPURNA</v>
          </cell>
          <cell r="C674" t="str">
            <v>53000</v>
          </cell>
        </row>
        <row r="675">
          <cell r="A675">
            <v>19577741</v>
          </cell>
          <cell r="B675" t="str">
            <v>SPESIGN SAKATA</v>
          </cell>
          <cell r="C675" t="str">
            <v>53000</v>
          </cell>
        </row>
        <row r="676">
          <cell r="A676">
            <v>19577766</v>
          </cell>
          <cell r="B676" t="str">
            <v>BINTANG SEMPENA ABADI</v>
          </cell>
          <cell r="C676" t="str">
            <v>53000</v>
          </cell>
        </row>
        <row r="677">
          <cell r="A677">
            <v>19577816</v>
          </cell>
          <cell r="B677" t="str">
            <v>LABQUIP INDONESIA</v>
          </cell>
          <cell r="C677" t="str">
            <v>54220</v>
          </cell>
        </row>
        <row r="678">
          <cell r="A678">
            <v>19577832</v>
          </cell>
          <cell r="B678" t="str">
            <v>KABIR RAMA INDONESIA</v>
          </cell>
          <cell r="C678" t="str">
            <v>53000</v>
          </cell>
        </row>
        <row r="679">
          <cell r="A679">
            <v>19577840</v>
          </cell>
          <cell r="B679" t="str">
            <v>JAPAN RELATION INDOTAMA</v>
          </cell>
          <cell r="C679" t="str">
            <v>53000</v>
          </cell>
        </row>
        <row r="680">
          <cell r="A680">
            <v>19577857</v>
          </cell>
          <cell r="B680" t="str">
            <v>TRIPPER NATURE</v>
          </cell>
          <cell r="C680" t="str">
            <v>53211</v>
          </cell>
        </row>
        <row r="681">
          <cell r="A681">
            <v>19577873</v>
          </cell>
          <cell r="B681" t="str">
            <v>RIMBA TIMUR INTERNATIONAL</v>
          </cell>
          <cell r="C681" t="str">
            <v>53000</v>
          </cell>
        </row>
        <row r="682">
          <cell r="A682">
            <v>19577899</v>
          </cell>
          <cell r="B682" t="str">
            <v>HOUSE SAINT JOSEPH</v>
          </cell>
          <cell r="C682" t="str">
            <v>53220</v>
          </cell>
        </row>
        <row r="683">
          <cell r="A683">
            <v>19577907</v>
          </cell>
          <cell r="B683" t="str">
            <v>MULTI MESIN TEXINDO</v>
          </cell>
          <cell r="C683" t="str">
            <v>53000</v>
          </cell>
        </row>
        <row r="684">
          <cell r="A684">
            <v>19577972</v>
          </cell>
          <cell r="B684" t="str">
            <v>ASIATECH INTERNATIONAL COORDINATION</v>
          </cell>
          <cell r="C684" t="str">
            <v>53000</v>
          </cell>
        </row>
        <row r="685">
          <cell r="A685">
            <v>19577980</v>
          </cell>
          <cell r="B685" t="str">
            <v>CONGREAT FORTUNE INDONESIA</v>
          </cell>
          <cell r="C685" t="str">
            <v>53000</v>
          </cell>
        </row>
        <row r="686">
          <cell r="A686">
            <v>19578004</v>
          </cell>
          <cell r="B686" t="str">
            <v>LUXOR NETWORK INDONESIA</v>
          </cell>
          <cell r="C686" t="str">
            <v>54220</v>
          </cell>
        </row>
        <row r="687">
          <cell r="A687">
            <v>19578012</v>
          </cell>
          <cell r="B687" t="str">
            <v>AZKA JAYA INTERNATIONAL</v>
          </cell>
          <cell r="C687" t="str">
            <v>53220</v>
          </cell>
        </row>
        <row r="688">
          <cell r="A688">
            <v>19578020</v>
          </cell>
          <cell r="B688" t="str">
            <v>UNIPRO INDONESIA</v>
          </cell>
          <cell r="C688" t="str">
            <v>53220</v>
          </cell>
        </row>
        <row r="689">
          <cell r="A689">
            <v>19578038</v>
          </cell>
          <cell r="B689" t="str">
            <v>SYOEI TRADING</v>
          </cell>
          <cell r="C689" t="str">
            <v>53900</v>
          </cell>
        </row>
        <row r="690">
          <cell r="A690">
            <v>19578046</v>
          </cell>
          <cell r="B690" t="str">
            <v>MEGAH PACIFIC INDAH</v>
          </cell>
          <cell r="C690" t="str">
            <v>53000</v>
          </cell>
        </row>
        <row r="691">
          <cell r="A691">
            <v>19578061</v>
          </cell>
          <cell r="B691" t="str">
            <v>SENTRA MAHAKARYA INTERNASIONAL</v>
          </cell>
          <cell r="C691" t="str">
            <v>53100</v>
          </cell>
        </row>
        <row r="692">
          <cell r="A692">
            <v>19578079</v>
          </cell>
          <cell r="B692" t="str">
            <v>TRADE MIDAS INDONESIA</v>
          </cell>
          <cell r="C692" t="str">
            <v>53310</v>
          </cell>
        </row>
        <row r="693">
          <cell r="A693">
            <v>19578095</v>
          </cell>
          <cell r="B693" t="str">
            <v>M.B. JAKARTA PRIMA INTERNATIONAL</v>
          </cell>
          <cell r="C693" t="str">
            <v>53000</v>
          </cell>
        </row>
        <row r="694">
          <cell r="A694">
            <v>19578103</v>
          </cell>
          <cell r="B694" t="str">
            <v>IJAYA ABADI MAKMUR</v>
          </cell>
          <cell r="C694" t="str">
            <v>53000</v>
          </cell>
        </row>
        <row r="695">
          <cell r="A695">
            <v>19578111</v>
          </cell>
          <cell r="B695" t="str">
            <v>AMEKO INDONESIA</v>
          </cell>
          <cell r="C695" t="str">
            <v>53000</v>
          </cell>
        </row>
        <row r="696">
          <cell r="A696">
            <v>19578137</v>
          </cell>
          <cell r="B696" t="str">
            <v>MYUNG SAN INDONESIA</v>
          </cell>
          <cell r="C696" t="str">
            <v>53000</v>
          </cell>
        </row>
        <row r="697">
          <cell r="A697">
            <v>19578152</v>
          </cell>
          <cell r="B697" t="str">
            <v>CHESO MACHINERY INDONESIA</v>
          </cell>
          <cell r="C697" t="str">
            <v>54500</v>
          </cell>
        </row>
        <row r="698">
          <cell r="A698">
            <v>19578186</v>
          </cell>
          <cell r="B698" t="str">
            <v>ATLANTIC MARINA SERVISINDO</v>
          </cell>
          <cell r="C698" t="str">
            <v>55100</v>
          </cell>
        </row>
        <row r="699">
          <cell r="A699">
            <v>19578194</v>
          </cell>
          <cell r="B699" t="str">
            <v>PTC BUSINESS SYSTEMS INDONESIA</v>
          </cell>
          <cell r="C699" t="str">
            <v>53220</v>
          </cell>
        </row>
        <row r="700">
          <cell r="A700">
            <v>19578210</v>
          </cell>
          <cell r="B700" t="str">
            <v>YASH ENTERPRISE</v>
          </cell>
          <cell r="C700" t="str">
            <v>53220</v>
          </cell>
        </row>
        <row r="701">
          <cell r="A701">
            <v>19578236</v>
          </cell>
          <cell r="B701" t="str">
            <v>FEDSIN REKAYASA PRATAMA</v>
          </cell>
          <cell r="C701" t="str">
            <v>53500</v>
          </cell>
        </row>
        <row r="702">
          <cell r="A702">
            <v>19578244</v>
          </cell>
          <cell r="B702" t="str">
            <v>PAYAL EXPORT</v>
          </cell>
          <cell r="C702" t="str">
            <v>53220</v>
          </cell>
        </row>
        <row r="703">
          <cell r="A703">
            <v>19578269</v>
          </cell>
          <cell r="B703" t="str">
            <v>PROMINENT APPAREL INDONESIA</v>
          </cell>
          <cell r="C703" t="str">
            <v>53310</v>
          </cell>
        </row>
        <row r="704">
          <cell r="A704">
            <v>19578293</v>
          </cell>
          <cell r="B704" t="str">
            <v>TRISADHI INTI WOOD</v>
          </cell>
          <cell r="C704" t="str">
            <v>53430</v>
          </cell>
        </row>
        <row r="705">
          <cell r="A705">
            <v>19578301</v>
          </cell>
          <cell r="B705" t="str">
            <v>BINTANG MERAPI</v>
          </cell>
          <cell r="C705" t="str">
            <v>53220</v>
          </cell>
        </row>
        <row r="706">
          <cell r="A706">
            <v>19578335</v>
          </cell>
          <cell r="B706" t="str">
            <v>FNG INDONESIA</v>
          </cell>
          <cell r="C706" t="str">
            <v>53220</v>
          </cell>
        </row>
        <row r="707">
          <cell r="A707">
            <v>19578350</v>
          </cell>
          <cell r="B707" t="str">
            <v>YAMANOUCHI INDONESIA</v>
          </cell>
          <cell r="C707" t="str">
            <v>54392</v>
          </cell>
        </row>
        <row r="708">
          <cell r="A708">
            <v>19578384</v>
          </cell>
          <cell r="B708" t="str">
            <v>JOINTEX</v>
          </cell>
          <cell r="C708" t="str">
            <v>53220</v>
          </cell>
        </row>
        <row r="709">
          <cell r="A709">
            <v>19578400</v>
          </cell>
          <cell r="B709" t="str">
            <v>CHEIL WOOD CORPONTISI</v>
          </cell>
          <cell r="C709" t="str">
            <v>53220</v>
          </cell>
        </row>
        <row r="710">
          <cell r="A710">
            <v>19578418</v>
          </cell>
          <cell r="B710" t="str">
            <v>LOKASARI CLUB</v>
          </cell>
          <cell r="C710" t="str">
            <v>55100</v>
          </cell>
        </row>
        <row r="711">
          <cell r="A711">
            <v>19578459</v>
          </cell>
          <cell r="B711" t="str">
            <v>YOSHIMURA INDONESIA</v>
          </cell>
          <cell r="C711" t="str">
            <v>53220</v>
          </cell>
        </row>
        <row r="712">
          <cell r="A712">
            <v>19578475</v>
          </cell>
          <cell r="B712" t="str">
            <v>JAPAN GARUDA CLUB</v>
          </cell>
          <cell r="C712" t="str">
            <v>53220</v>
          </cell>
        </row>
        <row r="713">
          <cell r="A713">
            <v>19578509</v>
          </cell>
          <cell r="B713" t="str">
            <v>KITA INDONESIA</v>
          </cell>
          <cell r="C713" t="str">
            <v>55100</v>
          </cell>
        </row>
        <row r="714">
          <cell r="A714">
            <v>19578517</v>
          </cell>
          <cell r="B714" t="str">
            <v>JIN YANG INDONESIA</v>
          </cell>
          <cell r="C714" t="str">
            <v>53220</v>
          </cell>
        </row>
        <row r="715">
          <cell r="A715">
            <v>19578541</v>
          </cell>
          <cell r="B715" t="str">
            <v>YINCHENINDO INTERNATIONAL</v>
          </cell>
          <cell r="C715" t="str">
            <v>53220</v>
          </cell>
        </row>
        <row r="716">
          <cell r="A716">
            <v>19578566</v>
          </cell>
          <cell r="B716" t="str">
            <v>SOO SUNG INDONESIA</v>
          </cell>
          <cell r="C716" t="str">
            <v>53220</v>
          </cell>
        </row>
        <row r="717">
          <cell r="A717">
            <v>19578616</v>
          </cell>
          <cell r="B717" t="str">
            <v>SNF FLORINDO</v>
          </cell>
          <cell r="C717" t="str">
            <v>54392</v>
          </cell>
        </row>
        <row r="718">
          <cell r="A718">
            <v>19578657</v>
          </cell>
          <cell r="B718" t="str">
            <v>SANNAI PERKASA PERMAI</v>
          </cell>
          <cell r="C718" t="str">
            <v>53900</v>
          </cell>
        </row>
        <row r="719">
          <cell r="A719">
            <v>19578673</v>
          </cell>
          <cell r="B719" t="str">
            <v>ANAMIKA MULTITRADE</v>
          </cell>
          <cell r="C719" t="str">
            <v>53310</v>
          </cell>
        </row>
        <row r="720">
          <cell r="A720">
            <v>19578681</v>
          </cell>
          <cell r="B720" t="str">
            <v>OKUSI</v>
          </cell>
          <cell r="C720" t="str">
            <v>53220</v>
          </cell>
        </row>
        <row r="721">
          <cell r="A721">
            <v>19578707</v>
          </cell>
          <cell r="B721" t="str">
            <v>AARGOLAN</v>
          </cell>
          <cell r="C721" t="str">
            <v>53220</v>
          </cell>
        </row>
        <row r="722">
          <cell r="A722">
            <v>19578814</v>
          </cell>
          <cell r="B722" t="str">
            <v>SHIN LUNG INDONESIA</v>
          </cell>
          <cell r="C722" t="str">
            <v>54500</v>
          </cell>
        </row>
        <row r="723">
          <cell r="A723">
            <v>19578822</v>
          </cell>
          <cell r="B723" t="str">
            <v>DIASTARINDO PRIME</v>
          </cell>
          <cell r="C723" t="str">
            <v>54220</v>
          </cell>
        </row>
        <row r="724">
          <cell r="A724">
            <v>19578871</v>
          </cell>
          <cell r="B724" t="str">
            <v>GARTEX INTERNATIONAL PLAZA</v>
          </cell>
          <cell r="C724" t="str">
            <v>53220</v>
          </cell>
        </row>
        <row r="725">
          <cell r="A725">
            <v>19578889</v>
          </cell>
          <cell r="B725" t="str">
            <v>KABITAMA CHEMTEX</v>
          </cell>
          <cell r="C725" t="str">
            <v>53220</v>
          </cell>
        </row>
        <row r="726">
          <cell r="A726">
            <v>19578897</v>
          </cell>
          <cell r="B726" t="str">
            <v>SINAR AL-MARWAH UTAMA</v>
          </cell>
          <cell r="C726" t="str">
            <v>53310</v>
          </cell>
        </row>
        <row r="727">
          <cell r="A727">
            <v>19578913</v>
          </cell>
          <cell r="B727" t="str">
            <v>ABACUS TRADING AND EXPORT AGENCY</v>
          </cell>
          <cell r="C727" t="str">
            <v>53220</v>
          </cell>
        </row>
        <row r="728">
          <cell r="A728">
            <v>19578921</v>
          </cell>
          <cell r="B728" t="str">
            <v>JAMAL BROTHER INTERNATIONAL</v>
          </cell>
          <cell r="C728" t="str">
            <v>53220</v>
          </cell>
        </row>
        <row r="729">
          <cell r="A729">
            <v>19578939</v>
          </cell>
          <cell r="B729" t="str">
            <v>INKO INTERNATIONAL INDONESIA</v>
          </cell>
          <cell r="C729" t="str">
            <v>53220</v>
          </cell>
        </row>
        <row r="730">
          <cell r="A730">
            <v>19578947</v>
          </cell>
          <cell r="B730" t="str">
            <v>TATA PERDANA INDONESIA</v>
          </cell>
          <cell r="C730" t="str">
            <v>53310</v>
          </cell>
        </row>
        <row r="731">
          <cell r="A731">
            <v>19578954</v>
          </cell>
          <cell r="B731" t="str">
            <v>SAMUDRA FOOD SERVICES</v>
          </cell>
          <cell r="C731" t="str">
            <v>55211</v>
          </cell>
        </row>
        <row r="732">
          <cell r="A732">
            <v>19578970</v>
          </cell>
          <cell r="B732" t="str">
            <v>JUNG ANG INTERNATIONAL</v>
          </cell>
          <cell r="C732" t="str">
            <v>53220</v>
          </cell>
        </row>
        <row r="733">
          <cell r="A733">
            <v>19578988</v>
          </cell>
          <cell r="B733" t="str">
            <v>MARIE ALBERT INDONESIA</v>
          </cell>
          <cell r="C733" t="str">
            <v>20294</v>
          </cell>
        </row>
        <row r="734">
          <cell r="A734">
            <v>19578996</v>
          </cell>
          <cell r="B734" t="str">
            <v>YOUNG JIN INTERNATIONAL</v>
          </cell>
          <cell r="C734" t="str">
            <v>53220</v>
          </cell>
        </row>
        <row r="735">
          <cell r="A735">
            <v>19579028</v>
          </cell>
          <cell r="B735" t="str">
            <v>NIMBARK INTERNATIONAL</v>
          </cell>
          <cell r="C735" t="str">
            <v>53220</v>
          </cell>
        </row>
        <row r="736">
          <cell r="A736">
            <v>19579036</v>
          </cell>
          <cell r="B736" t="str">
            <v>MAXINDO INDONESIA UTAMA</v>
          </cell>
          <cell r="C736" t="str">
            <v>53430</v>
          </cell>
        </row>
        <row r="737">
          <cell r="A737">
            <v>19579069</v>
          </cell>
          <cell r="B737" t="str">
            <v>SAUDARA DUA BANGSA</v>
          </cell>
          <cell r="C737" t="str">
            <v>53220</v>
          </cell>
        </row>
        <row r="738">
          <cell r="A738">
            <v>19579101</v>
          </cell>
          <cell r="B738" t="str">
            <v>TEK FA INDONESIA</v>
          </cell>
          <cell r="C738" t="str">
            <v>53220</v>
          </cell>
        </row>
        <row r="739">
          <cell r="A739">
            <v>19579119</v>
          </cell>
          <cell r="B739" t="str">
            <v>TRADEBASE INTERNASIONAL</v>
          </cell>
          <cell r="C739" t="str">
            <v>53220</v>
          </cell>
        </row>
        <row r="740">
          <cell r="A740">
            <v>19579135</v>
          </cell>
          <cell r="B740" t="str">
            <v>PRABU WIRASAPI RATU BUANA</v>
          </cell>
          <cell r="C740" t="str">
            <v>54000</v>
          </cell>
        </row>
        <row r="741">
          <cell r="A741">
            <v>19579143</v>
          </cell>
          <cell r="B741" t="str">
            <v>SHEW SHAMI</v>
          </cell>
          <cell r="C741" t="str">
            <v>53220</v>
          </cell>
        </row>
        <row r="742">
          <cell r="A742">
            <v>19579176</v>
          </cell>
          <cell r="B742" t="str">
            <v>GENESIS INDO-SINGAPORE PROMOTIONS</v>
          </cell>
          <cell r="C742" t="str">
            <v>53220</v>
          </cell>
        </row>
        <row r="743">
          <cell r="A743">
            <v>19579234</v>
          </cell>
          <cell r="B743" t="str">
            <v>GEOWORKS INDONESIA</v>
          </cell>
          <cell r="C743" t="str">
            <v>53220</v>
          </cell>
        </row>
        <row r="744">
          <cell r="A744">
            <v>19579242</v>
          </cell>
          <cell r="B744" t="str">
            <v>MAHARISHI GLOBAL TRADING</v>
          </cell>
          <cell r="C744" t="str">
            <v>53220</v>
          </cell>
        </row>
        <row r="745">
          <cell r="A745">
            <v>19579259</v>
          </cell>
          <cell r="B745" t="str">
            <v>ALPS ALAM PERSADA INDONESIA</v>
          </cell>
          <cell r="C745" t="str">
            <v>54391</v>
          </cell>
        </row>
        <row r="746">
          <cell r="A746">
            <v>19579267</v>
          </cell>
          <cell r="B746" t="str">
            <v>AICHI EXIM INTERNATIONAL</v>
          </cell>
          <cell r="C746" t="str">
            <v>53220</v>
          </cell>
        </row>
        <row r="747">
          <cell r="A747">
            <v>19579275</v>
          </cell>
          <cell r="B747" t="str">
            <v>HEE HOON INDONESIA</v>
          </cell>
          <cell r="C747" t="str">
            <v>53220</v>
          </cell>
        </row>
        <row r="748">
          <cell r="A748">
            <v>19579325</v>
          </cell>
          <cell r="B748" t="str">
            <v>WORLDWIDE PIPING PRODUCTS</v>
          </cell>
          <cell r="C748" t="str">
            <v>53220</v>
          </cell>
        </row>
        <row r="749">
          <cell r="A749">
            <v>19579341</v>
          </cell>
          <cell r="B749" t="str">
            <v>OCEANIC RESORT MANADO</v>
          </cell>
          <cell r="C749" t="str">
            <v>55190</v>
          </cell>
        </row>
        <row r="750">
          <cell r="A750">
            <v>19579358</v>
          </cell>
          <cell r="B750" t="str">
            <v>WHITE LOTUS CLUB</v>
          </cell>
          <cell r="C750" t="str">
            <v>55190</v>
          </cell>
        </row>
        <row r="751">
          <cell r="A751">
            <v>19579382</v>
          </cell>
          <cell r="B751" t="str">
            <v>BAMBU BESAR</v>
          </cell>
          <cell r="C751" t="str">
            <v>53220</v>
          </cell>
        </row>
        <row r="752">
          <cell r="A752">
            <v>19579408</v>
          </cell>
          <cell r="B752" t="str">
            <v>HANARO INKO TRADING</v>
          </cell>
          <cell r="C752" t="str">
            <v>53220</v>
          </cell>
        </row>
        <row r="753">
          <cell r="A753">
            <v>19579432</v>
          </cell>
          <cell r="B753" t="str">
            <v>ASIA EURO TEHNIK</v>
          </cell>
          <cell r="C753" t="str">
            <v>53220</v>
          </cell>
        </row>
        <row r="754">
          <cell r="A754">
            <v>19579440</v>
          </cell>
          <cell r="B754" t="str">
            <v>EQA INTERNATIONAL</v>
          </cell>
          <cell r="C754" t="str">
            <v>53220</v>
          </cell>
        </row>
        <row r="755">
          <cell r="A755">
            <v>19579457</v>
          </cell>
          <cell r="B755" t="str">
            <v>ASIA STRATEGIC ACTION MARKETINDO</v>
          </cell>
          <cell r="C755" t="str">
            <v>53310</v>
          </cell>
        </row>
        <row r="756">
          <cell r="A756">
            <v>19579499</v>
          </cell>
          <cell r="B756" t="str">
            <v>USAHA SAPIO MANDIRI</v>
          </cell>
          <cell r="C756" t="str">
            <v>53220</v>
          </cell>
        </row>
        <row r="757">
          <cell r="A757">
            <v>19579549</v>
          </cell>
          <cell r="B757" t="str">
            <v>INWAN TECHNOLOGI</v>
          </cell>
          <cell r="C757" t="str">
            <v>53220</v>
          </cell>
        </row>
        <row r="758">
          <cell r="A758">
            <v>19579564</v>
          </cell>
          <cell r="B758" t="str">
            <v>SHINWOO PRATAMA INDONESIA</v>
          </cell>
          <cell r="C758" t="str">
            <v>53220</v>
          </cell>
        </row>
        <row r="759">
          <cell r="A759">
            <v>19579580</v>
          </cell>
          <cell r="B759" t="str">
            <v>ORIENT DESIGN IMAGE</v>
          </cell>
          <cell r="C759" t="str">
            <v>53900</v>
          </cell>
        </row>
        <row r="760">
          <cell r="A760">
            <v>19579622</v>
          </cell>
          <cell r="B760" t="str">
            <v>JEYOUNG INDAH</v>
          </cell>
          <cell r="C760" t="str">
            <v>53220</v>
          </cell>
        </row>
        <row r="761">
          <cell r="A761">
            <v>19579630</v>
          </cell>
          <cell r="B761" t="str">
            <v>JARINGAN CITRA RESOURCES</v>
          </cell>
          <cell r="C761" t="str">
            <v>53220</v>
          </cell>
        </row>
        <row r="762">
          <cell r="A762">
            <v>19579663</v>
          </cell>
          <cell r="B762" t="str">
            <v>ITALINA INDONESIA</v>
          </cell>
          <cell r="C762" t="str">
            <v>53220</v>
          </cell>
        </row>
        <row r="763">
          <cell r="A763">
            <v>19579689</v>
          </cell>
          <cell r="B763" t="str">
            <v>PURI MADAWI</v>
          </cell>
          <cell r="C763" t="str">
            <v>55100</v>
          </cell>
        </row>
        <row r="764">
          <cell r="A764">
            <v>19579713</v>
          </cell>
          <cell r="B764" t="str">
            <v>GRAND BLEU</v>
          </cell>
          <cell r="C764" t="str">
            <v>55211</v>
          </cell>
        </row>
        <row r="765">
          <cell r="A765">
            <v>19579721</v>
          </cell>
          <cell r="B765" t="str">
            <v>POGGENPOHL INDONESIA</v>
          </cell>
          <cell r="C765" t="str">
            <v>53900</v>
          </cell>
        </row>
        <row r="766">
          <cell r="A766">
            <v>19579739</v>
          </cell>
          <cell r="B766" t="str">
            <v>CHINA GEO ENGINEERING INDONESIA</v>
          </cell>
          <cell r="C766" t="str">
            <v>54220</v>
          </cell>
        </row>
        <row r="767">
          <cell r="A767">
            <v>19579747</v>
          </cell>
          <cell r="B767" t="str">
            <v>JOY INTERNATIONAL</v>
          </cell>
          <cell r="C767" t="str">
            <v>53310</v>
          </cell>
        </row>
        <row r="768">
          <cell r="A768">
            <v>19579796</v>
          </cell>
          <cell r="B768" t="str">
            <v>GRANNA TRADING ASIA</v>
          </cell>
          <cell r="C768" t="str">
            <v>53220</v>
          </cell>
        </row>
        <row r="769">
          <cell r="A769">
            <v>19579804</v>
          </cell>
          <cell r="B769" t="str">
            <v>OILSTREAM</v>
          </cell>
          <cell r="C769" t="str">
            <v>53220</v>
          </cell>
        </row>
        <row r="770">
          <cell r="A770">
            <v>19579812</v>
          </cell>
          <cell r="B770" t="str">
            <v>THERMALINDO MEDIKA</v>
          </cell>
          <cell r="C770" t="str">
            <v>53000</v>
          </cell>
        </row>
        <row r="771">
          <cell r="A771">
            <v>19579838</v>
          </cell>
          <cell r="B771" t="str">
            <v>MULIA EXIM INTERNATIONAL</v>
          </cell>
          <cell r="C771" t="str">
            <v>53310</v>
          </cell>
        </row>
        <row r="772">
          <cell r="A772">
            <v>19579861</v>
          </cell>
          <cell r="B772" t="str">
            <v>DOOLYOU INDONESIA</v>
          </cell>
          <cell r="C772" t="str">
            <v>53220</v>
          </cell>
        </row>
        <row r="773">
          <cell r="A773">
            <v>19579879</v>
          </cell>
          <cell r="B773" t="str">
            <v>HASHEMI &amp; KHOJASTEH INTERNATIONAL</v>
          </cell>
          <cell r="C773" t="str">
            <v>53220</v>
          </cell>
        </row>
        <row r="774">
          <cell r="A774">
            <v>19579895</v>
          </cell>
          <cell r="B774" t="str">
            <v>HWANG SO ENGINEERING</v>
          </cell>
          <cell r="C774" t="str">
            <v>53220</v>
          </cell>
        </row>
        <row r="775">
          <cell r="A775">
            <v>19579903</v>
          </cell>
          <cell r="B775" t="str">
            <v>OBS CITRA INDONESIA</v>
          </cell>
          <cell r="C775" t="str">
            <v>55211</v>
          </cell>
        </row>
        <row r="776">
          <cell r="A776">
            <v>19579911</v>
          </cell>
          <cell r="B776" t="str">
            <v>JOHOR LINTAS JAYA</v>
          </cell>
          <cell r="C776" t="str">
            <v>53220</v>
          </cell>
        </row>
        <row r="777">
          <cell r="A777">
            <v>19579945</v>
          </cell>
          <cell r="B777" t="str">
            <v>LUCKY IMPEX INDONESIA</v>
          </cell>
          <cell r="C777" t="str">
            <v>53220</v>
          </cell>
        </row>
        <row r="778">
          <cell r="A778">
            <v>19579952</v>
          </cell>
          <cell r="B778" t="str">
            <v>HAALS MITRA</v>
          </cell>
          <cell r="C778" t="str">
            <v>53220</v>
          </cell>
        </row>
        <row r="779">
          <cell r="A779">
            <v>19579978</v>
          </cell>
          <cell r="B779" t="str">
            <v>ALKAI MARKETING SERVICES</v>
          </cell>
          <cell r="C779" t="str">
            <v>53220</v>
          </cell>
        </row>
        <row r="780">
          <cell r="A780">
            <v>19580083</v>
          </cell>
          <cell r="B780" t="str">
            <v>DAEIN SISTEM INFORMATIKA</v>
          </cell>
          <cell r="C780" t="str">
            <v>54500</v>
          </cell>
        </row>
        <row r="781">
          <cell r="A781">
            <v>19580091</v>
          </cell>
          <cell r="B781" t="str">
            <v>ASMARA KARYA ABADI</v>
          </cell>
          <cell r="C781" t="str">
            <v>53220</v>
          </cell>
        </row>
        <row r="782">
          <cell r="A782">
            <v>19580125</v>
          </cell>
          <cell r="B782" t="str">
            <v>SATGURUS GARMINDO</v>
          </cell>
          <cell r="C782" t="str">
            <v>53310</v>
          </cell>
        </row>
        <row r="783">
          <cell r="A783">
            <v>19580158</v>
          </cell>
          <cell r="B783" t="str">
            <v>ROYAL  TRADING</v>
          </cell>
          <cell r="C783" t="str">
            <v>53310</v>
          </cell>
        </row>
        <row r="784">
          <cell r="A784">
            <v>19580174</v>
          </cell>
          <cell r="B784" t="str">
            <v>KARANA KARGO</v>
          </cell>
          <cell r="C784" t="str">
            <v>53220</v>
          </cell>
        </row>
        <row r="785">
          <cell r="A785">
            <v>19580182</v>
          </cell>
          <cell r="B785" t="str">
            <v>LOTUS INDO TRADING</v>
          </cell>
          <cell r="C785" t="str">
            <v>53310</v>
          </cell>
        </row>
        <row r="786">
          <cell r="A786">
            <v>19580208</v>
          </cell>
          <cell r="B786" t="str">
            <v>ALYABIS PRIMA INTERNATIONAL</v>
          </cell>
          <cell r="C786" t="str">
            <v>53220</v>
          </cell>
        </row>
        <row r="787">
          <cell r="A787">
            <v>19580224</v>
          </cell>
          <cell r="B787" t="str">
            <v>KEKAL PEMUDA INDONESIA</v>
          </cell>
          <cell r="C787" t="str">
            <v>55100</v>
          </cell>
        </row>
        <row r="788">
          <cell r="A788">
            <v>19580232</v>
          </cell>
          <cell r="B788" t="str">
            <v>AMRUZ INCORPORATED</v>
          </cell>
          <cell r="C788" t="str">
            <v>53220</v>
          </cell>
        </row>
        <row r="789">
          <cell r="A789">
            <v>19580257</v>
          </cell>
          <cell r="B789" t="str">
            <v>ARYSTA  TIRTA  AGRO</v>
          </cell>
          <cell r="C789" t="str">
            <v>53220</v>
          </cell>
        </row>
        <row r="790">
          <cell r="A790">
            <v>19580273</v>
          </cell>
          <cell r="B790" t="str">
            <v>BINGKAI ART INDONESIA</v>
          </cell>
          <cell r="C790" t="str">
            <v>53220</v>
          </cell>
        </row>
        <row r="791">
          <cell r="A791">
            <v>19580281</v>
          </cell>
          <cell r="B791" t="str">
            <v>TRADEFOOD EXIM INTERPRO</v>
          </cell>
          <cell r="C791" t="str">
            <v>54220</v>
          </cell>
        </row>
        <row r="792">
          <cell r="A792">
            <v>19580307</v>
          </cell>
          <cell r="B792" t="str">
            <v>C-MAX</v>
          </cell>
          <cell r="C792" t="str">
            <v>53220</v>
          </cell>
        </row>
        <row r="793">
          <cell r="A793">
            <v>19580315</v>
          </cell>
          <cell r="B793" t="str">
            <v>AMANDA SURYA</v>
          </cell>
          <cell r="C793" t="str">
            <v>55100</v>
          </cell>
        </row>
        <row r="794">
          <cell r="A794">
            <v>19580349</v>
          </cell>
          <cell r="B794" t="str">
            <v>BALI OCEAN BLUE</v>
          </cell>
          <cell r="C794" t="str">
            <v>53900</v>
          </cell>
        </row>
        <row r="795">
          <cell r="A795">
            <v>19580356</v>
          </cell>
          <cell r="B795" t="str">
            <v>KOBIE GEMILANG</v>
          </cell>
          <cell r="C795" t="str">
            <v>53220</v>
          </cell>
        </row>
        <row r="796">
          <cell r="A796">
            <v>19580364</v>
          </cell>
          <cell r="B796" t="str">
            <v>INTELLIGENCE MULTIMEDIA SOLUTIONS</v>
          </cell>
          <cell r="C796" t="str">
            <v>53220</v>
          </cell>
        </row>
        <row r="797">
          <cell r="A797">
            <v>19580372</v>
          </cell>
          <cell r="B797" t="str">
            <v>SHINSEGYE INDONESIA</v>
          </cell>
          <cell r="C797" t="str">
            <v>53220</v>
          </cell>
        </row>
        <row r="798">
          <cell r="A798">
            <v>19580398</v>
          </cell>
          <cell r="B798" t="str">
            <v>MASS TRADING INDONESIA</v>
          </cell>
          <cell r="C798" t="str">
            <v>54391</v>
          </cell>
        </row>
        <row r="799">
          <cell r="A799">
            <v>19580414</v>
          </cell>
          <cell r="B799" t="str">
            <v>TITAN INDONESIA</v>
          </cell>
          <cell r="C799" t="str">
            <v>53220</v>
          </cell>
        </row>
        <row r="800">
          <cell r="A800">
            <v>19580448</v>
          </cell>
          <cell r="B800" t="str">
            <v>METRO GATEWAY CONCEPT</v>
          </cell>
          <cell r="C800" t="str">
            <v>53220</v>
          </cell>
        </row>
        <row r="801">
          <cell r="A801">
            <v>19580455</v>
          </cell>
          <cell r="B801" t="str">
            <v>CHANGYOUNG INTERNATIONAL</v>
          </cell>
          <cell r="C801" t="str">
            <v>53220</v>
          </cell>
        </row>
        <row r="802">
          <cell r="A802">
            <v>19580471</v>
          </cell>
          <cell r="B802" t="str">
            <v>SAUDI COLD STORAGE INDONESIA</v>
          </cell>
          <cell r="C802" t="str">
            <v>53220</v>
          </cell>
        </row>
        <row r="803">
          <cell r="A803">
            <v>19580497</v>
          </cell>
          <cell r="B803" t="str">
            <v>TOTAL DAYA GUNA</v>
          </cell>
          <cell r="C803" t="str">
            <v>53220</v>
          </cell>
        </row>
        <row r="804">
          <cell r="A804">
            <v>19580505</v>
          </cell>
          <cell r="B804" t="str">
            <v>KOSINDO KARYA TIMBER</v>
          </cell>
          <cell r="C804" t="str">
            <v>53220</v>
          </cell>
        </row>
        <row r="805">
          <cell r="A805">
            <v>19580513</v>
          </cell>
          <cell r="B805" t="str">
            <v>FIRST PACIFIC HUB</v>
          </cell>
          <cell r="C805" t="str">
            <v>53220</v>
          </cell>
        </row>
        <row r="806">
          <cell r="A806">
            <v>19580521</v>
          </cell>
          <cell r="B806" t="str">
            <v>SPORTSWEAR KOLEKSI INDONESIA</v>
          </cell>
          <cell r="C806" t="str">
            <v>53220</v>
          </cell>
        </row>
        <row r="807">
          <cell r="A807">
            <v>19580554</v>
          </cell>
          <cell r="B807" t="str">
            <v>BALI STAR DEWATA</v>
          </cell>
          <cell r="C807" t="str">
            <v>53220</v>
          </cell>
        </row>
        <row r="808">
          <cell r="A808">
            <v>19580562</v>
          </cell>
          <cell r="B808" t="str">
            <v>TOWNSVILLE WELDING SUPPLIES</v>
          </cell>
          <cell r="C808" t="str">
            <v>53220</v>
          </cell>
        </row>
        <row r="809">
          <cell r="A809">
            <v>19580596</v>
          </cell>
          <cell r="B809" t="str">
            <v>BLUE SKY INDONUSA</v>
          </cell>
          <cell r="C809" t="str">
            <v>54392</v>
          </cell>
        </row>
        <row r="810">
          <cell r="A810">
            <v>19580604</v>
          </cell>
          <cell r="B810" t="str">
            <v>ABADI INTERNATIONAL</v>
          </cell>
          <cell r="C810" t="str">
            <v>53220</v>
          </cell>
        </row>
        <row r="811">
          <cell r="A811">
            <v>19580612</v>
          </cell>
          <cell r="B811" t="str">
            <v>TEN NAPI NAPI</v>
          </cell>
          <cell r="C811" t="str">
            <v>53220</v>
          </cell>
        </row>
        <row r="812">
          <cell r="A812">
            <v>19580638</v>
          </cell>
          <cell r="B812" t="str">
            <v>LAVANI INTER TRADE</v>
          </cell>
          <cell r="C812" t="str">
            <v>53220</v>
          </cell>
        </row>
        <row r="813">
          <cell r="A813">
            <v>19580646</v>
          </cell>
          <cell r="B813" t="str">
            <v>MPH INDONESIA</v>
          </cell>
          <cell r="C813" t="str">
            <v>54399</v>
          </cell>
        </row>
        <row r="814">
          <cell r="A814">
            <v>19580661</v>
          </cell>
          <cell r="B814" t="str">
            <v>AL MUBARAK INTERNATIONAL</v>
          </cell>
          <cell r="C814" t="str">
            <v>53220</v>
          </cell>
        </row>
        <row r="815">
          <cell r="A815">
            <v>19580679</v>
          </cell>
          <cell r="B815" t="str">
            <v>DONG AH SHIP INDONESIA</v>
          </cell>
          <cell r="C815" t="str">
            <v>53220</v>
          </cell>
        </row>
        <row r="816">
          <cell r="A816">
            <v>19580687</v>
          </cell>
          <cell r="B816" t="str">
            <v>PROJECT FOOTWEAR INTERNATIONAL</v>
          </cell>
          <cell r="C816" t="str">
            <v>53000</v>
          </cell>
        </row>
        <row r="817">
          <cell r="A817">
            <v>19580695</v>
          </cell>
          <cell r="B817" t="str">
            <v>VIP BALI VILLAS</v>
          </cell>
          <cell r="C817" t="str">
            <v>55120</v>
          </cell>
        </row>
        <row r="818">
          <cell r="A818">
            <v>19580729</v>
          </cell>
          <cell r="B818" t="str">
            <v>CHUNGHWA MEDICAL</v>
          </cell>
          <cell r="C818" t="str">
            <v>53220</v>
          </cell>
        </row>
        <row r="819">
          <cell r="A819">
            <v>19580737</v>
          </cell>
          <cell r="B819" t="str">
            <v>WORLDWIDE INDONESIA</v>
          </cell>
          <cell r="C819" t="str">
            <v>53220</v>
          </cell>
        </row>
        <row r="820">
          <cell r="A820">
            <v>19580745</v>
          </cell>
          <cell r="B820" t="str">
            <v>CAR ASSIST INDONESIA</v>
          </cell>
          <cell r="C820" t="str">
            <v>54500</v>
          </cell>
        </row>
        <row r="821">
          <cell r="A821">
            <v>19580752</v>
          </cell>
          <cell r="B821" t="str">
            <v>EXKLUSIV AUTO INDONESIA</v>
          </cell>
          <cell r="C821" t="str">
            <v>54500</v>
          </cell>
        </row>
        <row r="822">
          <cell r="A822">
            <v>19580760</v>
          </cell>
          <cell r="B822" t="str">
            <v>WIDE HILL INDONESIA</v>
          </cell>
          <cell r="C822" t="str">
            <v>53900</v>
          </cell>
        </row>
        <row r="823">
          <cell r="A823">
            <v>19580786</v>
          </cell>
          <cell r="B823" t="str">
            <v>SUNG HUN TRADING</v>
          </cell>
          <cell r="C823" t="str">
            <v>53000</v>
          </cell>
        </row>
        <row r="824">
          <cell r="A824">
            <v>19580794</v>
          </cell>
          <cell r="B824" t="str">
            <v>DIPLAD INDONESIA</v>
          </cell>
          <cell r="C824" t="str">
            <v>63420</v>
          </cell>
        </row>
        <row r="825">
          <cell r="A825">
            <v>19580810</v>
          </cell>
          <cell r="B825" t="str">
            <v>BALI MELKA</v>
          </cell>
          <cell r="C825" t="str">
            <v>55110</v>
          </cell>
        </row>
        <row r="826">
          <cell r="A826">
            <v>19580836</v>
          </cell>
          <cell r="B826" t="str">
            <v>KUM SUNG TRADING</v>
          </cell>
          <cell r="C826" t="str">
            <v>53220</v>
          </cell>
        </row>
        <row r="827">
          <cell r="A827">
            <v>19580844</v>
          </cell>
          <cell r="B827" t="str">
            <v>LAMPUNG LIVING INDONESIA</v>
          </cell>
          <cell r="C827" t="str">
            <v>53220</v>
          </cell>
        </row>
        <row r="828">
          <cell r="A828">
            <v>19580851</v>
          </cell>
          <cell r="B828" t="str">
            <v>ASMARA SENGGIGI RESTORAN</v>
          </cell>
          <cell r="C828" t="str">
            <v>55211</v>
          </cell>
        </row>
        <row r="829">
          <cell r="A829">
            <v>19580893</v>
          </cell>
          <cell r="B829" t="str">
            <v>JAYA BALMINDO LESTARI</v>
          </cell>
          <cell r="C829" t="str">
            <v>53220</v>
          </cell>
        </row>
        <row r="830">
          <cell r="A830">
            <v>19580919</v>
          </cell>
          <cell r="B830" t="str">
            <v>HIGH SEASON TRADE INDONESIA</v>
          </cell>
          <cell r="C830" t="str">
            <v>53220</v>
          </cell>
        </row>
        <row r="831">
          <cell r="A831">
            <v>19580927</v>
          </cell>
          <cell r="B831" t="str">
            <v>MASTEROW VENTURES INTERNATIONAL</v>
          </cell>
          <cell r="C831" t="str">
            <v>53220</v>
          </cell>
        </row>
        <row r="832">
          <cell r="A832">
            <v>19580950</v>
          </cell>
          <cell r="B832" t="str">
            <v>ANUGRAH BUMI DEWATA RESORT</v>
          </cell>
          <cell r="C832" t="str">
            <v>55100</v>
          </cell>
        </row>
        <row r="833">
          <cell r="A833">
            <v>19580968</v>
          </cell>
          <cell r="B833" t="str">
            <v>NEDCOMMODITIES MAKMUR JAYA</v>
          </cell>
          <cell r="C833" t="str">
            <v>53211</v>
          </cell>
        </row>
        <row r="834">
          <cell r="A834">
            <v>19580976</v>
          </cell>
          <cell r="B834" t="str">
            <v>CHANDINI EXPORTS TRADING</v>
          </cell>
          <cell r="C834" t="str">
            <v>53310</v>
          </cell>
        </row>
        <row r="835">
          <cell r="A835">
            <v>19581016</v>
          </cell>
          <cell r="B835" t="str">
            <v>GLOBAL TRADE RESOURCES INDONESIA</v>
          </cell>
          <cell r="C835" t="str">
            <v>53220</v>
          </cell>
        </row>
        <row r="836">
          <cell r="A836">
            <v>19581024</v>
          </cell>
          <cell r="B836" t="str">
            <v>CAR AND CARS INDONESIA</v>
          </cell>
          <cell r="C836" t="str">
            <v>54500</v>
          </cell>
        </row>
        <row r="837">
          <cell r="A837">
            <v>19581032</v>
          </cell>
          <cell r="B837" t="str">
            <v>WOO JIN JAYA INTERNATIONAL</v>
          </cell>
          <cell r="C837" t="str">
            <v>53220</v>
          </cell>
        </row>
        <row r="838">
          <cell r="A838">
            <v>19581040</v>
          </cell>
          <cell r="B838" t="str">
            <v>SUPREME MARKETING CONCEPT</v>
          </cell>
          <cell r="C838" t="str">
            <v>53220</v>
          </cell>
        </row>
        <row r="839">
          <cell r="A839">
            <v>19581057</v>
          </cell>
          <cell r="B839" t="str">
            <v>SUNGAIWANG MULYA CITRA</v>
          </cell>
          <cell r="C839" t="str">
            <v>53220</v>
          </cell>
        </row>
        <row r="840">
          <cell r="A840">
            <v>19581065</v>
          </cell>
          <cell r="B840" t="str">
            <v>SEA ZONE EXIM CO.LTD</v>
          </cell>
          <cell r="C840" t="str">
            <v>53220</v>
          </cell>
        </row>
        <row r="841">
          <cell r="A841">
            <v>19581073</v>
          </cell>
          <cell r="B841" t="str">
            <v>ALSLMI BROTHER</v>
          </cell>
          <cell r="C841" t="str">
            <v>53220</v>
          </cell>
        </row>
        <row r="842">
          <cell r="A842">
            <v>19581131</v>
          </cell>
          <cell r="B842" t="str">
            <v>INTERIOR DESIGN PRODUCTION</v>
          </cell>
          <cell r="C842" t="str">
            <v>53900</v>
          </cell>
        </row>
        <row r="843">
          <cell r="A843">
            <v>19581156</v>
          </cell>
          <cell r="B843" t="str">
            <v>KIL-YONG TRADING INTERNATIONAL</v>
          </cell>
          <cell r="C843" t="str">
            <v>53220</v>
          </cell>
        </row>
        <row r="844">
          <cell r="A844">
            <v>19581164</v>
          </cell>
          <cell r="B844" t="str">
            <v>ATLANTIS ISLAND RESORT</v>
          </cell>
          <cell r="C844" t="str">
            <v>55110</v>
          </cell>
        </row>
        <row r="845">
          <cell r="A845">
            <v>19581172</v>
          </cell>
          <cell r="B845" t="str">
            <v>ERGOS INDONESIA</v>
          </cell>
          <cell r="C845" t="str">
            <v>53220</v>
          </cell>
        </row>
        <row r="846">
          <cell r="A846">
            <v>19581206</v>
          </cell>
          <cell r="B846" t="str">
            <v>POLYMEX NUSANTARA</v>
          </cell>
          <cell r="C846" t="str">
            <v>53220</v>
          </cell>
        </row>
        <row r="847">
          <cell r="A847">
            <v>19581230</v>
          </cell>
          <cell r="B847" t="str">
            <v>BTP INDONESIA</v>
          </cell>
          <cell r="C847" t="str">
            <v>55211</v>
          </cell>
        </row>
        <row r="848">
          <cell r="A848">
            <v>19581255</v>
          </cell>
          <cell r="B848" t="str">
            <v>IDUNIA TECHNOLOGY</v>
          </cell>
          <cell r="C848" t="str">
            <v>53900</v>
          </cell>
        </row>
        <row r="849">
          <cell r="A849">
            <v>19623768</v>
          </cell>
          <cell r="B849" t="str">
            <v>SENTRA SARANA NATURINDO</v>
          </cell>
          <cell r="C849" t="str">
            <v>53000</v>
          </cell>
        </row>
        <row r="850">
          <cell r="A850">
            <v>19631316</v>
          </cell>
          <cell r="B850" t="str">
            <v>BUANA GARMEN WORLDWIDE</v>
          </cell>
          <cell r="C850" t="str">
            <v>53310</v>
          </cell>
        </row>
        <row r="851">
          <cell r="A851">
            <v>19785591</v>
          </cell>
          <cell r="B851" t="str">
            <v>VAN REES INDONESIA</v>
          </cell>
          <cell r="C851" t="str">
            <v>53310</v>
          </cell>
        </row>
        <row r="852">
          <cell r="A852">
            <v>19872225</v>
          </cell>
          <cell r="B852" t="str">
            <v>CINSERV</v>
          </cell>
          <cell r="C852" t="str">
            <v>53000</v>
          </cell>
        </row>
        <row r="853">
          <cell r="A853">
            <v>20052577</v>
          </cell>
          <cell r="B853" t="str">
            <v>NUSA BALI CANTIK</v>
          </cell>
          <cell r="C853" t="str">
            <v>53310</v>
          </cell>
        </row>
        <row r="854">
          <cell r="A854">
            <v>20052585</v>
          </cell>
          <cell r="B854" t="str">
            <v>INTI STEEL ORIENTAL</v>
          </cell>
          <cell r="C854" t="str">
            <v>53900</v>
          </cell>
        </row>
        <row r="855">
          <cell r="A855">
            <v>20052593</v>
          </cell>
          <cell r="B855" t="str">
            <v>HUTAMA AMAGASA</v>
          </cell>
          <cell r="C855" t="str">
            <v>55120</v>
          </cell>
        </row>
        <row r="856">
          <cell r="A856">
            <v>20052627</v>
          </cell>
          <cell r="B856" t="str">
            <v>INNOVATIVE PRODUCTS SOLUTION</v>
          </cell>
          <cell r="C856" t="str">
            <v>54220</v>
          </cell>
        </row>
        <row r="857">
          <cell r="A857">
            <v>20052643</v>
          </cell>
          <cell r="B857" t="str">
            <v>UNITRA INDONESIA</v>
          </cell>
          <cell r="C857" t="str">
            <v>53420</v>
          </cell>
        </row>
        <row r="858">
          <cell r="A858">
            <v>20052668</v>
          </cell>
          <cell r="B858" t="str">
            <v>SUMBER HUTAN ALAM LESTARI</v>
          </cell>
          <cell r="C858" t="str">
            <v>53220</v>
          </cell>
        </row>
        <row r="859">
          <cell r="A859">
            <v>20052692</v>
          </cell>
          <cell r="B859" t="str">
            <v>INDO BANGLA TRADING</v>
          </cell>
          <cell r="C859" t="str">
            <v>53220</v>
          </cell>
        </row>
        <row r="860">
          <cell r="A860">
            <v>20052700</v>
          </cell>
          <cell r="B860" t="str">
            <v>INDO GERMA</v>
          </cell>
          <cell r="C860" t="str">
            <v>53220</v>
          </cell>
        </row>
        <row r="861">
          <cell r="A861">
            <v>20052718</v>
          </cell>
          <cell r="B861" t="str">
            <v>INDOPRIMA MAKMUR</v>
          </cell>
          <cell r="C861" t="str">
            <v>53220</v>
          </cell>
        </row>
        <row r="862">
          <cell r="A862">
            <v>20052726</v>
          </cell>
          <cell r="B862" t="str">
            <v>CATUR PRIMA CAHAYA</v>
          </cell>
          <cell r="C862" t="str">
            <v>54410</v>
          </cell>
        </row>
        <row r="863">
          <cell r="A863">
            <v>20052742</v>
          </cell>
          <cell r="B863" t="str">
            <v>STAMFORD TYRES INDONESIA</v>
          </cell>
          <cell r="C863" t="str">
            <v>54220</v>
          </cell>
        </row>
        <row r="864">
          <cell r="A864">
            <v>20052759</v>
          </cell>
          <cell r="B864" t="str">
            <v>INCITA HUTAN LESTARI</v>
          </cell>
          <cell r="C864" t="str">
            <v>53220</v>
          </cell>
        </row>
        <row r="865">
          <cell r="A865">
            <v>20052767</v>
          </cell>
          <cell r="B865" t="str">
            <v>CITRA REFLECTIONS INDONESIA</v>
          </cell>
          <cell r="C865" t="str">
            <v>53220</v>
          </cell>
        </row>
        <row r="866">
          <cell r="A866">
            <v>20052791</v>
          </cell>
          <cell r="B866" t="str">
            <v>SHYAN YANG INDONESIA</v>
          </cell>
          <cell r="C866" t="str">
            <v>54500</v>
          </cell>
        </row>
        <row r="867">
          <cell r="A867">
            <v>20052809</v>
          </cell>
          <cell r="B867" t="str">
            <v>TIRTA HUANG FOODS</v>
          </cell>
          <cell r="C867" t="str">
            <v>55211</v>
          </cell>
        </row>
        <row r="868">
          <cell r="A868">
            <v>20052825</v>
          </cell>
          <cell r="B868" t="str">
            <v>NATASHA INTERNATIONAL</v>
          </cell>
          <cell r="C868" t="str">
            <v>53220</v>
          </cell>
        </row>
        <row r="869">
          <cell r="A869">
            <v>20052841</v>
          </cell>
          <cell r="B869" t="str">
            <v>GILI MENO</v>
          </cell>
          <cell r="C869" t="str">
            <v>55100</v>
          </cell>
        </row>
        <row r="870">
          <cell r="A870">
            <v>20052866</v>
          </cell>
          <cell r="B870" t="str">
            <v>THAI SAISURIYA INDONESIA</v>
          </cell>
          <cell r="C870" t="str">
            <v>53220</v>
          </cell>
        </row>
        <row r="871">
          <cell r="A871">
            <v>20052874</v>
          </cell>
          <cell r="B871" t="str">
            <v>GENED-DEVRIES INDONESIA</v>
          </cell>
          <cell r="C871" t="str">
            <v>53900</v>
          </cell>
        </row>
        <row r="872">
          <cell r="A872">
            <v>20052882</v>
          </cell>
          <cell r="B872" t="str">
            <v>NRBT INDONESIA</v>
          </cell>
          <cell r="C872" t="str">
            <v>53220</v>
          </cell>
        </row>
        <row r="873">
          <cell r="A873">
            <v>20052890</v>
          </cell>
          <cell r="B873" t="str">
            <v>CONDUIT WORLDWIDE TRADING INDONESIA</v>
          </cell>
          <cell r="C873" t="str">
            <v>53220</v>
          </cell>
        </row>
        <row r="874">
          <cell r="A874">
            <v>20052908</v>
          </cell>
          <cell r="B874" t="str">
            <v>KYOUNG HWA INDONESIA</v>
          </cell>
          <cell r="C874" t="str">
            <v>53220</v>
          </cell>
        </row>
        <row r="875">
          <cell r="A875">
            <v>20052924</v>
          </cell>
          <cell r="B875" t="str">
            <v>HE IN</v>
          </cell>
          <cell r="C875" t="str">
            <v>53310</v>
          </cell>
        </row>
        <row r="876">
          <cell r="A876">
            <v>20052932</v>
          </cell>
          <cell r="B876" t="str">
            <v>TOEPFER INTERNATIONAL INDONESIA</v>
          </cell>
          <cell r="C876" t="str">
            <v>53211</v>
          </cell>
        </row>
        <row r="877">
          <cell r="A877">
            <v>20052973</v>
          </cell>
          <cell r="B877" t="str">
            <v>UCHIMURA INDONESIA</v>
          </cell>
          <cell r="C877" t="str">
            <v>54500</v>
          </cell>
        </row>
        <row r="878">
          <cell r="A878">
            <v>20052981</v>
          </cell>
          <cell r="B878" t="str">
            <v>SAS PRODUCTIONS</v>
          </cell>
          <cell r="C878" t="str">
            <v>53000</v>
          </cell>
        </row>
        <row r="879">
          <cell r="A879">
            <v>20053013</v>
          </cell>
          <cell r="B879" t="str">
            <v>ASIAN RAINBOW</v>
          </cell>
          <cell r="C879" t="str">
            <v>53000</v>
          </cell>
        </row>
        <row r="880">
          <cell r="A880">
            <v>20053021</v>
          </cell>
          <cell r="B880" t="str">
            <v>HANNO BALI</v>
          </cell>
          <cell r="C880" t="str">
            <v>55100</v>
          </cell>
        </row>
        <row r="881">
          <cell r="A881">
            <v>20053039</v>
          </cell>
          <cell r="B881" t="str">
            <v>GOLDEN GATE INDIAN CUISINE RESTOURANT</v>
          </cell>
          <cell r="C881" t="str">
            <v>55211</v>
          </cell>
        </row>
        <row r="882">
          <cell r="A882">
            <v>20053054</v>
          </cell>
          <cell r="B882" t="str">
            <v>STANDARD MULTI TRADING</v>
          </cell>
          <cell r="C882" t="str">
            <v>53000</v>
          </cell>
        </row>
        <row r="883">
          <cell r="A883">
            <v>20053062</v>
          </cell>
          <cell r="B883" t="str">
            <v>HETAL MERCHANDISING</v>
          </cell>
          <cell r="C883" t="str">
            <v>53220</v>
          </cell>
        </row>
        <row r="884">
          <cell r="A884">
            <v>20053088</v>
          </cell>
          <cell r="B884" t="str">
            <v>JAGUARKINDO MUTIARA LESTARI</v>
          </cell>
          <cell r="C884" t="str">
            <v>53220</v>
          </cell>
        </row>
        <row r="885">
          <cell r="A885">
            <v>20053138</v>
          </cell>
          <cell r="B885" t="str">
            <v>ARTWELL INDONESIA</v>
          </cell>
          <cell r="C885" t="str">
            <v>53000</v>
          </cell>
        </row>
        <row r="886">
          <cell r="A886">
            <v>20053187</v>
          </cell>
          <cell r="B886" t="str">
            <v>PYARIMA SAKTI</v>
          </cell>
          <cell r="C886" t="str">
            <v>53000</v>
          </cell>
        </row>
        <row r="887">
          <cell r="A887">
            <v>20053195</v>
          </cell>
          <cell r="B887" t="str">
            <v>RIZQI MAKMUR INDONESIA</v>
          </cell>
          <cell r="C887" t="str">
            <v>53000</v>
          </cell>
        </row>
        <row r="888">
          <cell r="A888">
            <v>20053211</v>
          </cell>
          <cell r="B888" t="str">
            <v>HONG SHIN INDONESIA</v>
          </cell>
          <cell r="C888" t="str">
            <v>53000</v>
          </cell>
        </row>
        <row r="889">
          <cell r="A889">
            <v>20053229</v>
          </cell>
          <cell r="B889" t="str">
            <v>K.C. INDONESIA</v>
          </cell>
          <cell r="C889" t="str">
            <v>53000</v>
          </cell>
        </row>
        <row r="890">
          <cell r="A890">
            <v>20053302</v>
          </cell>
          <cell r="B890" t="str">
            <v>HOKIDA MOTOR INDONESIA</v>
          </cell>
          <cell r="C890" t="str">
            <v>54000</v>
          </cell>
        </row>
        <row r="891">
          <cell r="A891">
            <v>20053336</v>
          </cell>
          <cell r="B891" t="str">
            <v>PADMA OHM</v>
          </cell>
          <cell r="C891" t="str">
            <v>55100</v>
          </cell>
        </row>
        <row r="892">
          <cell r="A892">
            <v>20053351</v>
          </cell>
          <cell r="B892" t="str">
            <v>GOLDLINE</v>
          </cell>
          <cell r="C892" t="str">
            <v>53000</v>
          </cell>
        </row>
        <row r="893">
          <cell r="A893">
            <v>20053377</v>
          </cell>
          <cell r="B893" t="str">
            <v>GALAXY LOGISTICS</v>
          </cell>
          <cell r="C893" t="str">
            <v>53000</v>
          </cell>
        </row>
        <row r="894">
          <cell r="A894">
            <v>20053401</v>
          </cell>
          <cell r="B894" t="str">
            <v>TECTONA GRANDIS INDONESIA</v>
          </cell>
          <cell r="C894" t="str">
            <v>53391</v>
          </cell>
        </row>
        <row r="895">
          <cell r="A895">
            <v>20053427</v>
          </cell>
          <cell r="B895" t="str">
            <v>BONGMAN INTERNATIONAL</v>
          </cell>
          <cell r="C895" t="str">
            <v>18101</v>
          </cell>
        </row>
        <row r="896">
          <cell r="A896">
            <v>20053435</v>
          </cell>
          <cell r="B896" t="str">
            <v>WOOSHIN INTERNUSA</v>
          </cell>
          <cell r="C896" t="str">
            <v>53000</v>
          </cell>
        </row>
        <row r="897">
          <cell r="A897">
            <v>20053450</v>
          </cell>
          <cell r="B897" t="str">
            <v>MITRA TEKNIK CHEMINDO</v>
          </cell>
          <cell r="C897" t="str">
            <v>53000</v>
          </cell>
        </row>
        <row r="898">
          <cell r="A898">
            <v>20053484</v>
          </cell>
          <cell r="B898" t="str">
            <v>KALIM INDONESIA</v>
          </cell>
          <cell r="C898" t="str">
            <v>53000</v>
          </cell>
        </row>
        <row r="899">
          <cell r="A899">
            <v>20053492</v>
          </cell>
          <cell r="B899" t="str">
            <v>JIA-JIA DIAMOND FASHION</v>
          </cell>
          <cell r="C899" t="str">
            <v>53000</v>
          </cell>
        </row>
        <row r="900">
          <cell r="A900">
            <v>20053526</v>
          </cell>
          <cell r="B900" t="str">
            <v>BATOOK CONFECTIONERY INDONESIA</v>
          </cell>
          <cell r="C900" t="str">
            <v>54220</v>
          </cell>
        </row>
        <row r="901">
          <cell r="A901">
            <v>20053542</v>
          </cell>
          <cell r="B901" t="str">
            <v>KALIBER ASIA PACIFIC</v>
          </cell>
          <cell r="C901" t="str">
            <v>53000</v>
          </cell>
        </row>
        <row r="902">
          <cell r="A902">
            <v>20053609</v>
          </cell>
          <cell r="B902" t="str">
            <v>MADEIRA JAKARTA</v>
          </cell>
          <cell r="C902" t="str">
            <v>54310</v>
          </cell>
        </row>
        <row r="903">
          <cell r="A903">
            <v>20053674</v>
          </cell>
          <cell r="B903" t="str">
            <v>SINAR GILI</v>
          </cell>
          <cell r="C903" t="str">
            <v>55100</v>
          </cell>
        </row>
        <row r="904">
          <cell r="A904">
            <v>20053690</v>
          </cell>
          <cell r="B904" t="str">
            <v>ALFA INTERNATIONAL</v>
          </cell>
          <cell r="C904" t="str">
            <v>53000</v>
          </cell>
        </row>
        <row r="905">
          <cell r="A905">
            <v>20053716</v>
          </cell>
          <cell r="B905" t="str">
            <v>ATEF MANDIRI JAYA</v>
          </cell>
          <cell r="C905" t="str">
            <v>53000</v>
          </cell>
        </row>
        <row r="906">
          <cell r="A906">
            <v>20053724</v>
          </cell>
          <cell r="B906" t="str">
            <v>KOA INDONESIA</v>
          </cell>
          <cell r="C906" t="str">
            <v>53000</v>
          </cell>
        </row>
        <row r="907">
          <cell r="A907">
            <v>20053732</v>
          </cell>
          <cell r="B907" t="str">
            <v>ROYAL PURI CORPORATION</v>
          </cell>
          <cell r="C907" t="str">
            <v>53000</v>
          </cell>
        </row>
        <row r="908">
          <cell r="A908">
            <v>20053740</v>
          </cell>
          <cell r="B908" t="str">
            <v>DESIGN SHOP PRIMA INTERNATIONAL</v>
          </cell>
          <cell r="C908" t="str">
            <v>53000</v>
          </cell>
        </row>
        <row r="909">
          <cell r="A909">
            <v>20053757</v>
          </cell>
          <cell r="B909" t="str">
            <v>INFOCOM TRANSMEDIA UTAMA</v>
          </cell>
          <cell r="C909" t="str">
            <v>54000</v>
          </cell>
        </row>
        <row r="910">
          <cell r="A910">
            <v>20053765</v>
          </cell>
          <cell r="B910" t="str">
            <v>BORNEO MELINTANG BUANA EKSPORT</v>
          </cell>
          <cell r="C910" t="str">
            <v>53000</v>
          </cell>
        </row>
        <row r="911">
          <cell r="A911">
            <v>20053781</v>
          </cell>
          <cell r="B911" t="str">
            <v>ASIANITA TRADINGINDO</v>
          </cell>
          <cell r="C911" t="str">
            <v>53000</v>
          </cell>
        </row>
        <row r="912">
          <cell r="A912">
            <v>20053799</v>
          </cell>
          <cell r="B912" t="str">
            <v>TRADEXINDO INTERNATIONAL</v>
          </cell>
          <cell r="C912" t="str">
            <v>53000</v>
          </cell>
        </row>
        <row r="913">
          <cell r="A913">
            <v>20053807</v>
          </cell>
          <cell r="B913" t="str">
            <v>YOKOZUNA</v>
          </cell>
          <cell r="C913" t="str">
            <v>55211</v>
          </cell>
        </row>
        <row r="914">
          <cell r="A914">
            <v>20053864</v>
          </cell>
          <cell r="B914" t="str">
            <v>KERN TECK PELEM SEWU</v>
          </cell>
          <cell r="C914" t="str">
            <v>53000</v>
          </cell>
        </row>
        <row r="915">
          <cell r="A915">
            <v>20053880</v>
          </cell>
          <cell r="B915" t="str">
            <v>TEGUH MAS CIPTA</v>
          </cell>
          <cell r="C915" t="str">
            <v>53000</v>
          </cell>
        </row>
        <row r="916">
          <cell r="A916">
            <v>20053930</v>
          </cell>
          <cell r="B916" t="str">
            <v>ARJUN INTERNATIONAL</v>
          </cell>
          <cell r="C916" t="str">
            <v>53310</v>
          </cell>
        </row>
        <row r="917">
          <cell r="A917">
            <v>20053948</v>
          </cell>
          <cell r="B917" t="str">
            <v>K'LEE TRADING INDONESIA</v>
          </cell>
          <cell r="C917" t="str">
            <v>53000</v>
          </cell>
        </row>
        <row r="918">
          <cell r="A918">
            <v>20053955</v>
          </cell>
          <cell r="B918" t="str">
            <v>NURIE INTERNATIONAL</v>
          </cell>
          <cell r="C918" t="str">
            <v>53000</v>
          </cell>
        </row>
        <row r="919">
          <cell r="A919">
            <v>20053971</v>
          </cell>
          <cell r="B919" t="str">
            <v>IKS KNIFE AND SAW INDONESIA</v>
          </cell>
          <cell r="C919" t="str">
            <v>54220</v>
          </cell>
        </row>
        <row r="920">
          <cell r="A920">
            <v>20053997</v>
          </cell>
          <cell r="B920" t="str">
            <v>ARITA PRIMA INDONESIA</v>
          </cell>
          <cell r="C920" t="str">
            <v>54220</v>
          </cell>
        </row>
        <row r="921">
          <cell r="A921">
            <v>20054029</v>
          </cell>
          <cell r="B921" t="str">
            <v>INDONESIA CHINA YOUTH INTERNATIONAL</v>
          </cell>
          <cell r="C921" t="str">
            <v>53220</v>
          </cell>
        </row>
        <row r="922">
          <cell r="A922">
            <v>20054052</v>
          </cell>
          <cell r="B922" t="str">
            <v>INDONESIAN TIMBER INDUSTRY</v>
          </cell>
          <cell r="C922" t="str">
            <v>53000</v>
          </cell>
        </row>
        <row r="923">
          <cell r="A923">
            <v>20054078</v>
          </cell>
          <cell r="B923" t="str">
            <v>TOKYO KEISO-KROHNE INDONESIA</v>
          </cell>
          <cell r="C923" t="str">
            <v>54500</v>
          </cell>
        </row>
        <row r="924">
          <cell r="A924">
            <v>20054086</v>
          </cell>
          <cell r="B924" t="str">
            <v>NBI GEMILANG INDONESIA</v>
          </cell>
          <cell r="C924" t="str">
            <v>53000</v>
          </cell>
        </row>
        <row r="925">
          <cell r="A925">
            <v>20054128</v>
          </cell>
          <cell r="B925" t="str">
            <v>BETHA TRI ADHI</v>
          </cell>
          <cell r="C925" t="str">
            <v>54220</v>
          </cell>
        </row>
        <row r="926">
          <cell r="A926">
            <v>20054136</v>
          </cell>
          <cell r="B926" t="str">
            <v>BANGUN CITRA INDAH</v>
          </cell>
          <cell r="C926" t="str">
            <v>55211</v>
          </cell>
        </row>
        <row r="927">
          <cell r="A927">
            <v>20054144</v>
          </cell>
          <cell r="B927" t="str">
            <v>PROBIO INTERNATIONAL CHEMICAL</v>
          </cell>
          <cell r="C927" t="str">
            <v>54000</v>
          </cell>
        </row>
        <row r="928">
          <cell r="A928">
            <v>20054151</v>
          </cell>
          <cell r="B928" t="str">
            <v>INTECH INTERNATIONAL</v>
          </cell>
          <cell r="C928" t="str">
            <v>53000</v>
          </cell>
        </row>
        <row r="929">
          <cell r="A929">
            <v>20054169</v>
          </cell>
          <cell r="B929" t="str">
            <v>CAPCOM</v>
          </cell>
          <cell r="C929" t="str">
            <v>53000</v>
          </cell>
        </row>
        <row r="930">
          <cell r="A930">
            <v>20054185</v>
          </cell>
          <cell r="B930" t="str">
            <v>DECO TRADING</v>
          </cell>
          <cell r="C930" t="str">
            <v>53000</v>
          </cell>
        </row>
        <row r="931">
          <cell r="A931">
            <v>20054193</v>
          </cell>
          <cell r="B931" t="str">
            <v>TEAM PRIMA INTERNATIONAL (INDONESIA) (NE)</v>
          </cell>
          <cell r="C931" t="str">
            <v>53000</v>
          </cell>
        </row>
        <row r="932">
          <cell r="A932">
            <v>20054201</v>
          </cell>
          <cell r="B932" t="str">
            <v>HESA LACOM LAJUTAMA</v>
          </cell>
          <cell r="C932" t="str">
            <v>53000</v>
          </cell>
        </row>
        <row r="933">
          <cell r="A933">
            <v>20054219</v>
          </cell>
          <cell r="B933" t="str">
            <v>YUAN DA INTERNATIONAL</v>
          </cell>
          <cell r="C933" t="str">
            <v>53000</v>
          </cell>
        </row>
        <row r="934">
          <cell r="A934">
            <v>20054227</v>
          </cell>
          <cell r="B934" t="str">
            <v>APEC INDONESIA</v>
          </cell>
          <cell r="C934" t="str">
            <v>53000</v>
          </cell>
        </row>
        <row r="935">
          <cell r="A935">
            <v>20054250</v>
          </cell>
          <cell r="B935" t="str">
            <v>CHUNNIL TRADING LTD</v>
          </cell>
          <cell r="C935" t="str">
            <v>53000</v>
          </cell>
        </row>
        <row r="936">
          <cell r="A936">
            <v>20054268</v>
          </cell>
          <cell r="B936" t="str">
            <v>DAE SUNG INTERPRISE</v>
          </cell>
          <cell r="C936" t="str">
            <v>53000</v>
          </cell>
        </row>
        <row r="937">
          <cell r="A937">
            <v>20054300</v>
          </cell>
          <cell r="B937" t="str">
            <v>DI MAHKOTA RESTAURANT</v>
          </cell>
          <cell r="C937" t="str">
            <v>55211</v>
          </cell>
        </row>
        <row r="938">
          <cell r="A938">
            <v>20054318</v>
          </cell>
          <cell r="B938" t="str">
            <v>T&amp;T INDONESIA</v>
          </cell>
          <cell r="C938" t="str">
            <v>53392</v>
          </cell>
        </row>
        <row r="939">
          <cell r="A939">
            <v>20054334</v>
          </cell>
          <cell r="B939" t="str">
            <v>BAHTERA JAYA SENTOSA</v>
          </cell>
          <cell r="C939" t="str">
            <v>53000</v>
          </cell>
        </row>
        <row r="940">
          <cell r="A940">
            <v>20054375</v>
          </cell>
          <cell r="B940" t="str">
            <v>KOPERASI MERCANTILE BERHAD INDONESIA</v>
          </cell>
          <cell r="C940" t="str">
            <v>53000</v>
          </cell>
        </row>
        <row r="941">
          <cell r="A941">
            <v>20054391</v>
          </cell>
          <cell r="B941" t="str">
            <v>R &amp; E INTERNATIONAL</v>
          </cell>
          <cell r="C941" t="str">
            <v>53000</v>
          </cell>
        </row>
        <row r="942">
          <cell r="A942">
            <v>20054409</v>
          </cell>
          <cell r="B942" t="str">
            <v>WILTIN MALAYINDO ABADI</v>
          </cell>
          <cell r="C942" t="str">
            <v>53000</v>
          </cell>
        </row>
        <row r="943">
          <cell r="A943">
            <v>20054425</v>
          </cell>
          <cell r="B943" t="str">
            <v>YIH SHENNINDO MAKMUR JAYA</v>
          </cell>
          <cell r="C943" t="str">
            <v>53000</v>
          </cell>
        </row>
        <row r="944">
          <cell r="A944">
            <v>20054433</v>
          </cell>
          <cell r="B944" t="str">
            <v>PRESTIGE VISHAL ROOPI</v>
          </cell>
          <cell r="C944" t="str">
            <v>53000</v>
          </cell>
        </row>
        <row r="945">
          <cell r="A945">
            <v>20054458</v>
          </cell>
          <cell r="B945" t="str">
            <v>SUPERIOR DIAMOND IMPORT EXPORT</v>
          </cell>
          <cell r="C945" t="str">
            <v>53000</v>
          </cell>
        </row>
        <row r="946">
          <cell r="A946">
            <v>20054466</v>
          </cell>
          <cell r="B946" t="str">
            <v>EASTBOND IMPORT EXPORT</v>
          </cell>
          <cell r="C946" t="str">
            <v>53000</v>
          </cell>
        </row>
        <row r="947">
          <cell r="A947">
            <v>20054474</v>
          </cell>
          <cell r="B947" t="str">
            <v>HANMIN TRADING</v>
          </cell>
          <cell r="C947" t="str">
            <v>53000</v>
          </cell>
        </row>
        <row r="948">
          <cell r="A948">
            <v>20054490</v>
          </cell>
          <cell r="B948" t="str">
            <v>PYURIFAINDO</v>
          </cell>
          <cell r="C948" t="str">
            <v>53000</v>
          </cell>
        </row>
        <row r="949">
          <cell r="A949">
            <v>20054524</v>
          </cell>
          <cell r="B949" t="str">
            <v>AUSTRINDO BALI BANGUN</v>
          </cell>
          <cell r="C949" t="str">
            <v>55100</v>
          </cell>
        </row>
        <row r="950">
          <cell r="A950">
            <v>20054532</v>
          </cell>
          <cell r="B950" t="str">
            <v>MOZON INTERNATIONAL</v>
          </cell>
          <cell r="C950" t="str">
            <v>53000</v>
          </cell>
        </row>
        <row r="951">
          <cell r="A951">
            <v>20054557</v>
          </cell>
          <cell r="B951" t="str">
            <v>SHING SHENG FA OCEAN</v>
          </cell>
          <cell r="C951" t="str">
            <v>53000</v>
          </cell>
        </row>
        <row r="952">
          <cell r="A952">
            <v>20054581</v>
          </cell>
          <cell r="B952" t="str">
            <v>DEA KYENG INDONESIA</v>
          </cell>
          <cell r="C952" t="str">
            <v>54310</v>
          </cell>
        </row>
        <row r="953">
          <cell r="A953">
            <v>20054599</v>
          </cell>
          <cell r="B953" t="str">
            <v>KENCANA MITRA TEXINDO</v>
          </cell>
          <cell r="C953" t="str">
            <v>54500</v>
          </cell>
        </row>
        <row r="954">
          <cell r="A954">
            <v>20054607</v>
          </cell>
          <cell r="B954" t="str">
            <v>SALAMBUMI INTERNATIONAL</v>
          </cell>
          <cell r="C954" t="str">
            <v>53000</v>
          </cell>
        </row>
        <row r="955">
          <cell r="A955">
            <v>20054615</v>
          </cell>
          <cell r="B955" t="str">
            <v>RAMASITA IMPEX</v>
          </cell>
          <cell r="C955" t="str">
            <v>53000</v>
          </cell>
        </row>
        <row r="956">
          <cell r="A956">
            <v>20054623</v>
          </cell>
          <cell r="B956" t="str">
            <v>D &amp; J INTERNATIONAL</v>
          </cell>
          <cell r="C956" t="str">
            <v>53310</v>
          </cell>
        </row>
        <row r="957">
          <cell r="A957">
            <v>20054631</v>
          </cell>
          <cell r="B957" t="str">
            <v>GLOBAL JAYA NUSANTARA</v>
          </cell>
          <cell r="C957" t="str">
            <v>53000</v>
          </cell>
        </row>
        <row r="958">
          <cell r="A958">
            <v>20054649</v>
          </cell>
          <cell r="B958" t="str">
            <v>DAYA KOBELCO CONSTRUCTION MACHINERY INDONESIA</v>
          </cell>
          <cell r="C958" t="str">
            <v>54500</v>
          </cell>
        </row>
        <row r="959">
          <cell r="A959">
            <v>20054656</v>
          </cell>
          <cell r="B959" t="str">
            <v>SUMBER MAKMUR UNIVERSAL</v>
          </cell>
          <cell r="C959" t="str">
            <v>53000</v>
          </cell>
        </row>
        <row r="960">
          <cell r="A960">
            <v>20054664</v>
          </cell>
          <cell r="B960" t="str">
            <v>SIMPLIST INDONESIA</v>
          </cell>
          <cell r="C960" t="str">
            <v>53000</v>
          </cell>
        </row>
        <row r="961">
          <cell r="A961">
            <v>20054680</v>
          </cell>
          <cell r="B961" t="str">
            <v>ULUBUKIT SULUBAN</v>
          </cell>
          <cell r="C961" t="str">
            <v>55211</v>
          </cell>
        </row>
        <row r="962">
          <cell r="A962">
            <v>20054698</v>
          </cell>
          <cell r="B962" t="str">
            <v>SHALOMINDO</v>
          </cell>
          <cell r="C962" t="str">
            <v>53000</v>
          </cell>
        </row>
        <row r="963">
          <cell r="A963">
            <v>20054706</v>
          </cell>
          <cell r="B963" t="str">
            <v>MAHA KREASI INTERNASIONAL</v>
          </cell>
          <cell r="C963" t="str">
            <v>53220</v>
          </cell>
        </row>
        <row r="964">
          <cell r="A964">
            <v>20054714</v>
          </cell>
          <cell r="B964" t="str">
            <v>CELESTA RESORTS &amp; HOTELS</v>
          </cell>
          <cell r="C964" t="str">
            <v>74140</v>
          </cell>
        </row>
        <row r="965">
          <cell r="A965">
            <v>20054722</v>
          </cell>
          <cell r="B965" t="str">
            <v>LINMARK AGENCY INDONESIA</v>
          </cell>
          <cell r="C965" t="str">
            <v>53000</v>
          </cell>
        </row>
        <row r="966">
          <cell r="A966">
            <v>20054763</v>
          </cell>
          <cell r="B966" t="str">
            <v>ALAM RAYA INDOKURNIA</v>
          </cell>
          <cell r="C966" t="str">
            <v>53000</v>
          </cell>
        </row>
        <row r="967">
          <cell r="A967">
            <v>20054771</v>
          </cell>
          <cell r="B967" t="str">
            <v>AL MASHREK AL AKSA</v>
          </cell>
          <cell r="C967" t="str">
            <v>53000</v>
          </cell>
        </row>
        <row r="968">
          <cell r="A968">
            <v>20054805</v>
          </cell>
          <cell r="B968" t="str">
            <v>FORMWELL PRODUCT</v>
          </cell>
          <cell r="C968" t="str">
            <v>53000</v>
          </cell>
        </row>
        <row r="969">
          <cell r="A969">
            <v>20054839</v>
          </cell>
          <cell r="B969" t="str">
            <v>KOIKE IMATECS INDONESIA</v>
          </cell>
          <cell r="C969" t="str">
            <v>53000</v>
          </cell>
        </row>
        <row r="970">
          <cell r="A970">
            <v>20054896</v>
          </cell>
          <cell r="B970" t="str">
            <v>SUMMIT FLEX INDONESIA</v>
          </cell>
          <cell r="C970" t="str">
            <v>53220</v>
          </cell>
        </row>
        <row r="971">
          <cell r="A971">
            <v>20054938</v>
          </cell>
          <cell r="B971" t="str">
            <v>SEJIEM JAYA MANDIRI</v>
          </cell>
          <cell r="C971" t="str">
            <v>54220</v>
          </cell>
        </row>
        <row r="972">
          <cell r="A972">
            <v>20054946</v>
          </cell>
          <cell r="B972" t="str">
            <v>PIMAG INTERNATIONAL TRADINDO</v>
          </cell>
          <cell r="C972" t="str">
            <v>53000</v>
          </cell>
        </row>
        <row r="973">
          <cell r="A973">
            <v>20054961</v>
          </cell>
          <cell r="B973" t="str">
            <v>SAMSHIN GLOBAL INDONESIA</v>
          </cell>
          <cell r="C973" t="str">
            <v>53000</v>
          </cell>
        </row>
        <row r="974">
          <cell r="A974">
            <v>20054979</v>
          </cell>
          <cell r="B974" t="str">
            <v>RUBBER BAND</v>
          </cell>
          <cell r="C974" t="str">
            <v>54000</v>
          </cell>
        </row>
        <row r="975">
          <cell r="A975">
            <v>20054987</v>
          </cell>
          <cell r="B975" t="str">
            <v>NERAA INDONESIA</v>
          </cell>
          <cell r="C975" t="str">
            <v>54000</v>
          </cell>
        </row>
        <row r="976">
          <cell r="A976">
            <v>20054995</v>
          </cell>
          <cell r="B976" t="str">
            <v>DAISIN NETRA</v>
          </cell>
          <cell r="C976" t="str">
            <v>53000</v>
          </cell>
        </row>
        <row r="977">
          <cell r="A977">
            <v>20055026</v>
          </cell>
          <cell r="B977" t="str">
            <v>ROMA CITRA ABADI</v>
          </cell>
          <cell r="C977" t="str">
            <v>55211</v>
          </cell>
        </row>
        <row r="978">
          <cell r="A978">
            <v>20055042</v>
          </cell>
          <cell r="B978" t="str">
            <v>BIG STAR INDONESIA</v>
          </cell>
          <cell r="C978" t="str">
            <v>53000</v>
          </cell>
        </row>
        <row r="979">
          <cell r="A979">
            <v>20055109</v>
          </cell>
          <cell r="B979" t="str">
            <v>MERPATI BERSAUDARA BAHARI</v>
          </cell>
          <cell r="C979" t="str">
            <v>53000</v>
          </cell>
        </row>
        <row r="980">
          <cell r="A980">
            <v>20055117</v>
          </cell>
          <cell r="B980" t="str">
            <v>MASTER CRAFT FURNITURE MAKERS</v>
          </cell>
          <cell r="C980" t="str">
            <v>53000</v>
          </cell>
        </row>
        <row r="981">
          <cell r="A981">
            <v>20055125</v>
          </cell>
          <cell r="B981" t="str">
            <v>NP TRACEINDO</v>
          </cell>
          <cell r="C981" t="str">
            <v>54000</v>
          </cell>
        </row>
        <row r="982">
          <cell r="A982">
            <v>20055133</v>
          </cell>
          <cell r="B982" t="str">
            <v>INDOBEL QUALITA USAHA</v>
          </cell>
          <cell r="C982" t="str">
            <v>54000</v>
          </cell>
        </row>
        <row r="983">
          <cell r="A983">
            <v>20055141</v>
          </cell>
          <cell r="B983" t="str">
            <v>JAKARTA LONG CIN HON JIA MOTOR INDUSTRY</v>
          </cell>
          <cell r="C983" t="str">
            <v>53000</v>
          </cell>
        </row>
        <row r="984">
          <cell r="A984">
            <v>20055182</v>
          </cell>
          <cell r="B984" t="str">
            <v>MITRA SENTRA KIMIA</v>
          </cell>
          <cell r="C984" t="str">
            <v>54392</v>
          </cell>
        </row>
        <row r="985">
          <cell r="A985">
            <v>20055208</v>
          </cell>
          <cell r="B985" t="str">
            <v>JITA PROGRESS INDONESIA</v>
          </cell>
          <cell r="C985" t="str">
            <v>53500</v>
          </cell>
        </row>
        <row r="986">
          <cell r="A986">
            <v>20055240</v>
          </cell>
          <cell r="B986" t="str">
            <v>TETRA PAK INDONESIA</v>
          </cell>
          <cell r="C986" t="str">
            <v>54399</v>
          </cell>
        </row>
        <row r="987">
          <cell r="A987">
            <v>20055273</v>
          </cell>
          <cell r="B987" t="str">
            <v>SAINATH INDO PACIFIC</v>
          </cell>
          <cell r="C987" t="str">
            <v>53000</v>
          </cell>
        </row>
        <row r="988">
          <cell r="A988">
            <v>20055323</v>
          </cell>
          <cell r="B988" t="str">
            <v>EMGEESONS</v>
          </cell>
          <cell r="C988" t="str">
            <v>53000</v>
          </cell>
        </row>
        <row r="989">
          <cell r="A989">
            <v>20055349</v>
          </cell>
          <cell r="B989" t="str">
            <v>TOKAI MATERIAL BALI</v>
          </cell>
          <cell r="C989" t="str">
            <v>53220</v>
          </cell>
        </row>
        <row r="990">
          <cell r="A990">
            <v>20055364</v>
          </cell>
          <cell r="B990" t="str">
            <v>RYOWA INDONESIA</v>
          </cell>
          <cell r="C990" t="str">
            <v>55100</v>
          </cell>
        </row>
        <row r="991">
          <cell r="A991">
            <v>20055398</v>
          </cell>
          <cell r="B991" t="str">
            <v>GLOBALI</v>
          </cell>
          <cell r="C991" t="str">
            <v>53000</v>
          </cell>
        </row>
        <row r="992">
          <cell r="A992">
            <v>20055406</v>
          </cell>
          <cell r="B992" t="str">
            <v>TAI HO GLOBAL</v>
          </cell>
          <cell r="C992" t="str">
            <v>53220</v>
          </cell>
        </row>
        <row r="993">
          <cell r="A993">
            <v>20055414</v>
          </cell>
          <cell r="B993" t="str">
            <v>MANDALAY TEAK FURNITURE</v>
          </cell>
          <cell r="C993" t="str">
            <v>53000</v>
          </cell>
        </row>
        <row r="994">
          <cell r="A994">
            <v>20055430</v>
          </cell>
          <cell r="B994" t="str">
            <v>ASRI TRI SENTOSA</v>
          </cell>
          <cell r="C994" t="str">
            <v>53000</v>
          </cell>
        </row>
        <row r="995">
          <cell r="A995">
            <v>20055471</v>
          </cell>
          <cell r="B995" t="str">
            <v>SONG HWA SYSTEMS</v>
          </cell>
          <cell r="C995" t="str">
            <v>53000</v>
          </cell>
        </row>
        <row r="996">
          <cell r="A996">
            <v>20055489</v>
          </cell>
          <cell r="B996" t="str">
            <v>UNZA INDONESIA</v>
          </cell>
          <cell r="C996" t="str">
            <v>54392</v>
          </cell>
        </row>
        <row r="997">
          <cell r="A997">
            <v>20055505</v>
          </cell>
          <cell r="B997" t="str">
            <v>ANEW INPRIME</v>
          </cell>
          <cell r="C997" t="str">
            <v>53000</v>
          </cell>
        </row>
        <row r="998">
          <cell r="A998">
            <v>20055539</v>
          </cell>
          <cell r="B998" t="str">
            <v>CAASCORM INTERNATIONAL TRADING</v>
          </cell>
          <cell r="C998" t="str">
            <v>53000</v>
          </cell>
        </row>
        <row r="999">
          <cell r="A999">
            <v>20055547</v>
          </cell>
          <cell r="B999" t="str">
            <v>ECLIPSE ASIA PASIFIK</v>
          </cell>
          <cell r="C999" t="str">
            <v>53000</v>
          </cell>
        </row>
        <row r="1000">
          <cell r="A1000">
            <v>20055562</v>
          </cell>
          <cell r="B1000" t="str">
            <v>MAHAWIRA JAYA PERKASA</v>
          </cell>
          <cell r="C1000" t="str">
            <v>53000</v>
          </cell>
        </row>
        <row r="1001">
          <cell r="A1001">
            <v>20055596</v>
          </cell>
          <cell r="B1001" t="str">
            <v>BDS INDOTAMA TRADING</v>
          </cell>
          <cell r="C1001" t="str">
            <v>53000</v>
          </cell>
        </row>
        <row r="1002">
          <cell r="A1002">
            <v>20055638</v>
          </cell>
          <cell r="B1002" t="str">
            <v>RIMEX INTERNATIONAL INDONESIA</v>
          </cell>
          <cell r="C1002" t="str">
            <v>54500</v>
          </cell>
        </row>
        <row r="1003">
          <cell r="A1003">
            <v>20055679</v>
          </cell>
          <cell r="B1003" t="str">
            <v>TABOO TRADING INDONESIA</v>
          </cell>
          <cell r="C1003" t="str">
            <v>53000</v>
          </cell>
        </row>
        <row r="1004">
          <cell r="A1004">
            <v>20055687</v>
          </cell>
          <cell r="B1004" t="str">
            <v>PERFECT NATION INDONESIA</v>
          </cell>
          <cell r="C1004" t="str">
            <v>53000</v>
          </cell>
        </row>
        <row r="1005">
          <cell r="A1005">
            <v>20055752</v>
          </cell>
          <cell r="B1005" t="str">
            <v>KOBELINDO COMPRESSORS</v>
          </cell>
          <cell r="C1005" t="str">
            <v>54500</v>
          </cell>
        </row>
        <row r="1006">
          <cell r="A1006">
            <v>20055778</v>
          </cell>
          <cell r="B1006" t="str">
            <v>SELECTRO INDONESIA</v>
          </cell>
          <cell r="C1006" t="str">
            <v>53310</v>
          </cell>
        </row>
        <row r="1007">
          <cell r="A1007">
            <v>20055786</v>
          </cell>
          <cell r="B1007" t="str">
            <v>SUN DRAGON INTERNATIONAL</v>
          </cell>
          <cell r="C1007" t="str">
            <v>53000</v>
          </cell>
        </row>
        <row r="1008">
          <cell r="A1008">
            <v>20055794</v>
          </cell>
          <cell r="B1008" t="str">
            <v>GAYA INDRIA</v>
          </cell>
          <cell r="C1008" t="str">
            <v>55211</v>
          </cell>
        </row>
        <row r="1009">
          <cell r="A1009">
            <v>20055802</v>
          </cell>
          <cell r="B1009" t="str">
            <v>SUKARANK INTERNATIONAL</v>
          </cell>
          <cell r="C1009" t="str">
            <v>53000</v>
          </cell>
        </row>
        <row r="1010">
          <cell r="A1010">
            <v>20055828</v>
          </cell>
          <cell r="B1010" t="str">
            <v>BALI LEMURIA</v>
          </cell>
          <cell r="C1010" t="str">
            <v>55100</v>
          </cell>
        </row>
        <row r="1011">
          <cell r="A1011">
            <v>20055844</v>
          </cell>
          <cell r="B1011" t="str">
            <v>CRAFTEX INTERNATIONAL</v>
          </cell>
          <cell r="C1011" t="str">
            <v>53000</v>
          </cell>
        </row>
        <row r="1012">
          <cell r="A1012">
            <v>20055869</v>
          </cell>
          <cell r="B1012" t="str">
            <v>BAHALAP TRADING INTERNATIONAL</v>
          </cell>
          <cell r="C1012" t="str">
            <v>53000</v>
          </cell>
        </row>
        <row r="1013">
          <cell r="A1013">
            <v>20055877</v>
          </cell>
          <cell r="B1013" t="str">
            <v>TBZ INTERNATIONAL INDONESIA</v>
          </cell>
          <cell r="C1013" t="str">
            <v>54399</v>
          </cell>
        </row>
        <row r="1014">
          <cell r="A1014">
            <v>20055893</v>
          </cell>
          <cell r="B1014" t="str">
            <v>ALI SUMBER JAYA</v>
          </cell>
          <cell r="C1014" t="str">
            <v>53000</v>
          </cell>
        </row>
        <row r="1015">
          <cell r="A1015">
            <v>20055901</v>
          </cell>
          <cell r="B1015" t="str">
            <v>UNOSYS INTERNATIONAL</v>
          </cell>
          <cell r="C1015" t="str">
            <v>53000</v>
          </cell>
        </row>
        <row r="1016">
          <cell r="A1016">
            <v>20055927</v>
          </cell>
          <cell r="B1016" t="str">
            <v>IDEAL FASTENER INDONESIA</v>
          </cell>
          <cell r="C1016" t="str">
            <v>53000</v>
          </cell>
        </row>
        <row r="1017">
          <cell r="A1017">
            <v>20055935</v>
          </cell>
          <cell r="B1017" t="str">
            <v>GLOBAL MAJU JAYA</v>
          </cell>
          <cell r="C1017" t="str">
            <v>53000</v>
          </cell>
        </row>
        <row r="1018">
          <cell r="A1018">
            <v>20055943</v>
          </cell>
          <cell r="B1018" t="str">
            <v>SURYA TIMUR PERKASA JAYA</v>
          </cell>
          <cell r="C1018" t="str">
            <v>55211</v>
          </cell>
        </row>
        <row r="1019">
          <cell r="A1019">
            <v>20055992</v>
          </cell>
          <cell r="B1019" t="str">
            <v>OMBAK BALANGAN BALI</v>
          </cell>
          <cell r="C1019" t="str">
            <v>53900</v>
          </cell>
        </row>
        <row r="1020">
          <cell r="A1020">
            <v>20056008</v>
          </cell>
          <cell r="B1020" t="str">
            <v>DOJIN INDUSTRY CO.LTD</v>
          </cell>
          <cell r="C1020" t="str">
            <v>53310</v>
          </cell>
        </row>
        <row r="1021">
          <cell r="A1021">
            <v>20056024</v>
          </cell>
          <cell r="B1021" t="str">
            <v>SWISS PRESTIGE</v>
          </cell>
          <cell r="C1021" t="str">
            <v>53000</v>
          </cell>
        </row>
        <row r="1022">
          <cell r="A1022">
            <v>20056032</v>
          </cell>
          <cell r="B1022" t="str">
            <v>SANTIMA INTERNATIONAL TRADE</v>
          </cell>
          <cell r="C1022" t="str">
            <v>53000</v>
          </cell>
        </row>
        <row r="1023">
          <cell r="A1023">
            <v>20056040</v>
          </cell>
          <cell r="B1023" t="str">
            <v>GREEN BEE INDONESIA</v>
          </cell>
          <cell r="C1023" t="str">
            <v>53220</v>
          </cell>
        </row>
        <row r="1024">
          <cell r="A1024">
            <v>20056057</v>
          </cell>
          <cell r="B1024" t="str">
            <v>AYO AYO</v>
          </cell>
          <cell r="C1024" t="str">
            <v>53000</v>
          </cell>
        </row>
        <row r="1025">
          <cell r="A1025">
            <v>20056099</v>
          </cell>
          <cell r="B1025" t="str">
            <v>PARAGON INDONESIA</v>
          </cell>
          <cell r="C1025" t="str">
            <v>53000</v>
          </cell>
        </row>
        <row r="1026">
          <cell r="A1026">
            <v>20056107</v>
          </cell>
          <cell r="B1026" t="str">
            <v>VIA MOTIF</v>
          </cell>
          <cell r="C1026" t="str">
            <v>53000</v>
          </cell>
        </row>
        <row r="1027">
          <cell r="A1027">
            <v>20056115</v>
          </cell>
          <cell r="B1027" t="str">
            <v>YANSEN BANGKIT JAYA</v>
          </cell>
          <cell r="C1027" t="str">
            <v>54392</v>
          </cell>
        </row>
        <row r="1028">
          <cell r="A1028">
            <v>20056156</v>
          </cell>
          <cell r="B1028" t="str">
            <v>CASWELLS MOMS INDONESIA</v>
          </cell>
          <cell r="C1028" t="str">
            <v>53000</v>
          </cell>
        </row>
        <row r="1029">
          <cell r="A1029">
            <v>20056206</v>
          </cell>
          <cell r="B1029" t="str">
            <v>SAM YOUNG INDONESIA</v>
          </cell>
          <cell r="C1029" t="str">
            <v>53000</v>
          </cell>
        </row>
        <row r="1030">
          <cell r="A1030">
            <v>20056255</v>
          </cell>
          <cell r="B1030" t="str">
            <v>EKOS</v>
          </cell>
          <cell r="C1030" t="str">
            <v>53000</v>
          </cell>
        </row>
        <row r="1031">
          <cell r="A1031">
            <v>20056263</v>
          </cell>
          <cell r="B1031" t="str">
            <v>SUKSES JAYA MAKMUR INDONESIA</v>
          </cell>
          <cell r="C1031" t="str">
            <v>54000</v>
          </cell>
        </row>
        <row r="1032">
          <cell r="A1032">
            <v>20056289</v>
          </cell>
          <cell r="B1032" t="str">
            <v>EXPONESIA</v>
          </cell>
          <cell r="C1032" t="str">
            <v>53000</v>
          </cell>
        </row>
        <row r="1033">
          <cell r="A1033">
            <v>20056297</v>
          </cell>
          <cell r="B1033" t="str">
            <v>TAELIM MANDIRI</v>
          </cell>
          <cell r="C1033" t="str">
            <v>53000</v>
          </cell>
        </row>
        <row r="1034">
          <cell r="A1034">
            <v>20056313</v>
          </cell>
          <cell r="B1034" t="str">
            <v>PANDU INTERNATIONAL INDONESIA</v>
          </cell>
          <cell r="C1034" t="str">
            <v>53000</v>
          </cell>
        </row>
        <row r="1035">
          <cell r="A1035">
            <v>20056321</v>
          </cell>
          <cell r="B1035" t="str">
            <v>HU U ACQUISITION BALI</v>
          </cell>
          <cell r="C1035" t="str">
            <v>55211</v>
          </cell>
        </row>
        <row r="1036">
          <cell r="A1036">
            <v>20056339</v>
          </cell>
          <cell r="B1036" t="str">
            <v>SUNWAY MARKETING INDONESIA</v>
          </cell>
          <cell r="C1036" t="str">
            <v>53000</v>
          </cell>
        </row>
        <row r="1037">
          <cell r="A1037">
            <v>20056354</v>
          </cell>
          <cell r="B1037" t="str">
            <v>ARISE SELCHAU</v>
          </cell>
          <cell r="C1037" t="str">
            <v>53000</v>
          </cell>
        </row>
        <row r="1038">
          <cell r="A1038">
            <v>20056362</v>
          </cell>
          <cell r="B1038" t="str">
            <v>FABRIKA PROJECTS</v>
          </cell>
          <cell r="C1038" t="str">
            <v>53000</v>
          </cell>
        </row>
        <row r="1039">
          <cell r="A1039">
            <v>20056370</v>
          </cell>
          <cell r="B1039" t="str">
            <v>TAIBA INTERNATIONAL COMPANY</v>
          </cell>
          <cell r="C1039" t="str">
            <v>53000</v>
          </cell>
        </row>
        <row r="1040">
          <cell r="A1040">
            <v>20056388</v>
          </cell>
          <cell r="B1040" t="str">
            <v>SAMKHANS</v>
          </cell>
          <cell r="C1040" t="str">
            <v>55211</v>
          </cell>
        </row>
        <row r="1041">
          <cell r="A1041">
            <v>20056404</v>
          </cell>
          <cell r="B1041" t="str">
            <v>GLOBAL FARMINDO CORPOTAMA</v>
          </cell>
          <cell r="C1041" t="str">
            <v>53000</v>
          </cell>
        </row>
        <row r="1042">
          <cell r="A1042">
            <v>20056420</v>
          </cell>
          <cell r="B1042" t="str">
            <v>BHAKTI ANUGRAH TRADINGDO</v>
          </cell>
          <cell r="C1042" t="str">
            <v>53000</v>
          </cell>
        </row>
        <row r="1043">
          <cell r="A1043">
            <v>20056438</v>
          </cell>
          <cell r="B1043" t="str">
            <v>TEXPERT INDOASIA</v>
          </cell>
          <cell r="C1043" t="str">
            <v>53000</v>
          </cell>
        </row>
        <row r="1044">
          <cell r="A1044">
            <v>20056446</v>
          </cell>
          <cell r="B1044" t="str">
            <v>JAYA SAKTI INDOTAMA</v>
          </cell>
          <cell r="C1044" t="str">
            <v>53310</v>
          </cell>
        </row>
        <row r="1045">
          <cell r="A1045">
            <v>20056479</v>
          </cell>
          <cell r="B1045" t="str">
            <v>C.D. CARD JAYA</v>
          </cell>
          <cell r="C1045" t="str">
            <v>53000</v>
          </cell>
        </row>
        <row r="1046">
          <cell r="A1046">
            <v>20056487</v>
          </cell>
          <cell r="B1046" t="str">
            <v>KAF PRATAMA INDONESIA</v>
          </cell>
          <cell r="C1046" t="str">
            <v>53000</v>
          </cell>
        </row>
        <row r="1047">
          <cell r="A1047">
            <v>20056503</v>
          </cell>
          <cell r="B1047" t="str">
            <v>KIBARU TEKNOLOGI INDONESIA</v>
          </cell>
          <cell r="C1047" t="str">
            <v>53000</v>
          </cell>
        </row>
        <row r="1048">
          <cell r="A1048">
            <v>20166435</v>
          </cell>
          <cell r="B1048" t="str">
            <v>FIBERTEK PRIMA</v>
          </cell>
          <cell r="C1048" t="str">
            <v>53310</v>
          </cell>
        </row>
        <row r="1049">
          <cell r="A1049">
            <v>20212064</v>
          </cell>
          <cell r="B1049" t="str">
            <v>SAI KRUPA SAKTI</v>
          </cell>
          <cell r="C1049" t="str">
            <v>53310</v>
          </cell>
        </row>
        <row r="1050">
          <cell r="A1050">
            <v>20212908</v>
          </cell>
          <cell r="B1050" t="str">
            <v>GANESHA RAVINDO IMPEX</v>
          </cell>
          <cell r="C1050" t="str">
            <v>53310</v>
          </cell>
        </row>
        <row r="1051">
          <cell r="A1051">
            <v>20265393</v>
          </cell>
          <cell r="B1051" t="str">
            <v>E-S  INDONESIA</v>
          </cell>
          <cell r="C1051" t="str">
            <v>53000</v>
          </cell>
        </row>
        <row r="1052">
          <cell r="A1052">
            <v>20418901</v>
          </cell>
          <cell r="B1052" t="str">
            <v>MINVEST TRINUSA UTAMA</v>
          </cell>
          <cell r="C1052" t="str">
            <v>53000</v>
          </cell>
        </row>
        <row r="1053">
          <cell r="A1053">
            <v>20526752</v>
          </cell>
          <cell r="B1053" t="str">
            <v>GRAHA FOOD UTAMA</v>
          </cell>
          <cell r="C1053" t="str">
            <v>55211</v>
          </cell>
        </row>
        <row r="1054">
          <cell r="A1054">
            <v>20587119</v>
          </cell>
          <cell r="B1054" t="str">
            <v>INTERTRADE</v>
          </cell>
          <cell r="C1054" t="str">
            <v>53000</v>
          </cell>
        </row>
        <row r="1055">
          <cell r="A1055">
            <v>20587143</v>
          </cell>
          <cell r="B1055" t="str">
            <v>DUA MUSIM</v>
          </cell>
          <cell r="C1055" t="str">
            <v>55100</v>
          </cell>
        </row>
        <row r="1056">
          <cell r="A1056">
            <v>20587184</v>
          </cell>
          <cell r="B1056" t="str">
            <v>MEGNA EXIM NUSANTARA</v>
          </cell>
          <cell r="C1056" t="str">
            <v>53000</v>
          </cell>
        </row>
        <row r="1057">
          <cell r="A1057">
            <v>20587226</v>
          </cell>
          <cell r="B1057" t="str">
            <v>VA TECH TRANSMISSION &amp; DISTRIBUTION</v>
          </cell>
          <cell r="C1057" t="str">
            <v>45231</v>
          </cell>
        </row>
        <row r="1058">
          <cell r="A1058">
            <v>20587234</v>
          </cell>
          <cell r="B1058" t="str">
            <v>SACON JAYA UTAMA</v>
          </cell>
          <cell r="C1058" t="str">
            <v>53000</v>
          </cell>
        </row>
        <row r="1059">
          <cell r="A1059">
            <v>20587259</v>
          </cell>
          <cell r="B1059" t="str">
            <v>INTERNATIONAL NEWTECH DEVELOPMENT</v>
          </cell>
          <cell r="C1059" t="str">
            <v>53000</v>
          </cell>
        </row>
        <row r="1060">
          <cell r="A1060">
            <v>20587275</v>
          </cell>
          <cell r="B1060" t="str">
            <v>SEMANGGI TECHNIC UTAMA</v>
          </cell>
          <cell r="C1060" t="str">
            <v>54500</v>
          </cell>
        </row>
        <row r="1061">
          <cell r="A1061">
            <v>20587291</v>
          </cell>
          <cell r="B1061" t="str">
            <v>SUMEI INDONESIA TRADING</v>
          </cell>
          <cell r="C1061" t="str">
            <v>53000</v>
          </cell>
        </row>
        <row r="1062">
          <cell r="A1062">
            <v>20587309</v>
          </cell>
          <cell r="B1062" t="str">
            <v>HUNG-I INDO INTERNATIONAL TRADING</v>
          </cell>
          <cell r="C1062" t="str">
            <v>53310</v>
          </cell>
        </row>
        <row r="1063">
          <cell r="A1063">
            <v>20587317</v>
          </cell>
          <cell r="B1063" t="str">
            <v>AGRIMAX INDAH ENTERPRISE</v>
          </cell>
          <cell r="C1063" t="str">
            <v>53220</v>
          </cell>
        </row>
        <row r="1064">
          <cell r="A1064">
            <v>20587341</v>
          </cell>
          <cell r="B1064" t="str">
            <v>NUSA PENIDA BODONG COTTAGERS &amp; RESORT</v>
          </cell>
          <cell r="C1064" t="str">
            <v>55100</v>
          </cell>
        </row>
        <row r="1065">
          <cell r="A1065">
            <v>20587358</v>
          </cell>
          <cell r="B1065" t="str">
            <v>SABABA UTAMA</v>
          </cell>
          <cell r="C1065" t="str">
            <v>55211</v>
          </cell>
        </row>
        <row r="1066">
          <cell r="A1066">
            <v>20587366</v>
          </cell>
          <cell r="B1066" t="str">
            <v>VILLA KEBUN WABI</v>
          </cell>
          <cell r="C1066" t="str">
            <v>55100</v>
          </cell>
        </row>
        <row r="1067">
          <cell r="A1067">
            <v>20587374</v>
          </cell>
          <cell r="B1067" t="str">
            <v>SAMSUN MULIA DEVELOPMENT</v>
          </cell>
          <cell r="C1067" t="str">
            <v>53000</v>
          </cell>
        </row>
        <row r="1068">
          <cell r="A1068">
            <v>20587382</v>
          </cell>
          <cell r="B1068" t="str">
            <v>NIKI ART PRODUCTION</v>
          </cell>
          <cell r="C1068" t="str">
            <v>53000</v>
          </cell>
        </row>
        <row r="1069">
          <cell r="A1069">
            <v>20587416</v>
          </cell>
          <cell r="B1069" t="str">
            <v>AL MARIK</v>
          </cell>
          <cell r="C1069" t="str">
            <v>55100</v>
          </cell>
        </row>
        <row r="1070">
          <cell r="A1070">
            <v>20587440</v>
          </cell>
          <cell r="B1070" t="str">
            <v>HONDA LAWADINATA POWER PRODUCTS</v>
          </cell>
          <cell r="C1070" t="str">
            <v>53000</v>
          </cell>
        </row>
        <row r="1071">
          <cell r="A1071">
            <v>20587457</v>
          </cell>
          <cell r="B1071" t="str">
            <v>SOLOMON IT INDONESIA</v>
          </cell>
          <cell r="C1071" t="str">
            <v>53000</v>
          </cell>
        </row>
        <row r="1072">
          <cell r="A1072">
            <v>20587473</v>
          </cell>
          <cell r="B1072" t="str">
            <v>MULIA WIBAWA G &amp; M</v>
          </cell>
          <cell r="C1072" t="str">
            <v>53000</v>
          </cell>
        </row>
        <row r="1073">
          <cell r="A1073">
            <v>20587481</v>
          </cell>
          <cell r="B1073" t="str">
            <v>GREEN CHEM INDONESIA</v>
          </cell>
          <cell r="C1073" t="str">
            <v>53000</v>
          </cell>
        </row>
        <row r="1074">
          <cell r="A1074">
            <v>20587507</v>
          </cell>
          <cell r="B1074" t="str">
            <v>SIENNA VILLAS</v>
          </cell>
          <cell r="C1074" t="str">
            <v>55190</v>
          </cell>
        </row>
        <row r="1075">
          <cell r="A1075">
            <v>20587515</v>
          </cell>
          <cell r="B1075" t="str">
            <v>MERIDIAN STRIDERS INTERNATIONAL</v>
          </cell>
          <cell r="C1075" t="str">
            <v>53310</v>
          </cell>
        </row>
        <row r="1076">
          <cell r="A1076">
            <v>20587523</v>
          </cell>
          <cell r="B1076" t="str">
            <v>SAI EXIMINDO</v>
          </cell>
          <cell r="C1076" t="str">
            <v>53000</v>
          </cell>
        </row>
        <row r="1077">
          <cell r="A1077">
            <v>20587531</v>
          </cell>
          <cell r="B1077" t="str">
            <v>TIRTA MITRA MURNI</v>
          </cell>
          <cell r="C1077" t="str">
            <v>53000</v>
          </cell>
        </row>
        <row r="1078">
          <cell r="A1078">
            <v>20587564</v>
          </cell>
          <cell r="B1078" t="str">
            <v>WOOD HOUSE FURNINDO</v>
          </cell>
          <cell r="C1078" t="str">
            <v>53000</v>
          </cell>
        </row>
        <row r="1079">
          <cell r="A1079">
            <v>20587614</v>
          </cell>
          <cell r="B1079" t="str">
            <v>WINPRA BALI</v>
          </cell>
          <cell r="C1079" t="str">
            <v>53900</v>
          </cell>
        </row>
        <row r="1080">
          <cell r="A1080">
            <v>20587630</v>
          </cell>
          <cell r="B1080" t="str">
            <v>BALI BULE</v>
          </cell>
          <cell r="C1080" t="str">
            <v>53900</v>
          </cell>
        </row>
        <row r="1081">
          <cell r="A1081">
            <v>20587655</v>
          </cell>
          <cell r="B1081" t="str">
            <v>SUDANCO INTERNATIONAL FASHION</v>
          </cell>
          <cell r="C1081" t="str">
            <v>53000</v>
          </cell>
        </row>
        <row r="1082">
          <cell r="A1082">
            <v>20587663</v>
          </cell>
          <cell r="B1082" t="str">
            <v>NAGAMAS CHEMICAL INDONESIA</v>
          </cell>
          <cell r="C1082" t="str">
            <v>53310</v>
          </cell>
        </row>
        <row r="1083">
          <cell r="A1083">
            <v>20587689</v>
          </cell>
          <cell r="B1083" t="str">
            <v>ANUGERAH PERMAI LESTARI</v>
          </cell>
          <cell r="C1083" t="str">
            <v>54391</v>
          </cell>
        </row>
        <row r="1084">
          <cell r="A1084">
            <v>20587721</v>
          </cell>
          <cell r="B1084" t="str">
            <v>INTER TRADE MANDIRI</v>
          </cell>
          <cell r="C1084" t="str">
            <v>53000</v>
          </cell>
        </row>
        <row r="1085">
          <cell r="A1085">
            <v>20587788</v>
          </cell>
          <cell r="B1085" t="str">
            <v>KLAUSINDO INTERNATIONAL</v>
          </cell>
          <cell r="C1085" t="str">
            <v>54310</v>
          </cell>
        </row>
        <row r="1086">
          <cell r="A1086">
            <v>20587796</v>
          </cell>
          <cell r="B1086" t="str">
            <v>NILAI BARU BALI</v>
          </cell>
          <cell r="C1086" t="str">
            <v>55100</v>
          </cell>
        </row>
        <row r="1087">
          <cell r="A1087">
            <v>20587804</v>
          </cell>
          <cell r="B1087" t="str">
            <v>TUNA INDO LIMITED</v>
          </cell>
          <cell r="C1087" t="str">
            <v>53213</v>
          </cell>
        </row>
        <row r="1088">
          <cell r="A1088">
            <v>20587812</v>
          </cell>
          <cell r="B1088" t="str">
            <v>PATHEMA SHOOTERS BALI</v>
          </cell>
          <cell r="C1088" t="str">
            <v>55211</v>
          </cell>
        </row>
        <row r="1089">
          <cell r="A1089">
            <v>20587846</v>
          </cell>
          <cell r="B1089" t="str">
            <v>GREENTAPE KOMERINDO</v>
          </cell>
          <cell r="C1089" t="str">
            <v>54000</v>
          </cell>
        </row>
        <row r="1090">
          <cell r="A1090">
            <v>20587879</v>
          </cell>
          <cell r="B1090" t="str">
            <v>BATAVIA MATRA CORPORINDO</v>
          </cell>
          <cell r="C1090" t="str">
            <v>53399</v>
          </cell>
        </row>
        <row r="1091">
          <cell r="A1091">
            <v>20587887</v>
          </cell>
          <cell r="B1091" t="str">
            <v>HOLDER ELEKTRINDO UTAMA</v>
          </cell>
          <cell r="C1091" t="str">
            <v>53000</v>
          </cell>
        </row>
        <row r="1092">
          <cell r="A1092">
            <v>20587903</v>
          </cell>
          <cell r="B1092" t="str">
            <v>MAJU LANCAR INDONESIA</v>
          </cell>
          <cell r="C1092" t="str">
            <v>53900</v>
          </cell>
        </row>
        <row r="1093">
          <cell r="A1093">
            <v>20587911</v>
          </cell>
          <cell r="B1093" t="str">
            <v>SEADRIVE INDONESIA</v>
          </cell>
          <cell r="C1093" t="str">
            <v>54500</v>
          </cell>
        </row>
        <row r="1094">
          <cell r="A1094">
            <v>20587937</v>
          </cell>
          <cell r="B1094" t="str">
            <v>MAXIMUS BALI</v>
          </cell>
          <cell r="C1094" t="str">
            <v>55100</v>
          </cell>
        </row>
        <row r="1095">
          <cell r="A1095">
            <v>20587945</v>
          </cell>
          <cell r="B1095" t="str">
            <v>KAWASHO INDONESIA</v>
          </cell>
          <cell r="C1095" t="str">
            <v>53391</v>
          </cell>
        </row>
        <row r="1096">
          <cell r="A1096">
            <v>20587994</v>
          </cell>
          <cell r="B1096" t="str">
            <v>PAPUA MASINDO ARGO</v>
          </cell>
          <cell r="C1096" t="str">
            <v>53211</v>
          </cell>
        </row>
        <row r="1097">
          <cell r="A1097">
            <v>20588026</v>
          </cell>
          <cell r="B1097" t="str">
            <v>MULTECH MAKMUR INTERNATIONAL</v>
          </cell>
          <cell r="C1097" t="str">
            <v>53000</v>
          </cell>
        </row>
        <row r="1098">
          <cell r="A1098">
            <v>20588059</v>
          </cell>
          <cell r="B1098" t="str">
            <v>SUPER HARA</v>
          </cell>
          <cell r="C1098" t="str">
            <v>54310</v>
          </cell>
        </row>
        <row r="1099">
          <cell r="A1099">
            <v>20588091</v>
          </cell>
          <cell r="B1099" t="str">
            <v>SICON TRADE</v>
          </cell>
          <cell r="C1099" t="str">
            <v>53000</v>
          </cell>
        </row>
        <row r="1100">
          <cell r="A1100">
            <v>20588109</v>
          </cell>
          <cell r="B1100" t="str">
            <v>AARTEX GLOBAL</v>
          </cell>
          <cell r="C1100" t="str">
            <v>53310</v>
          </cell>
        </row>
        <row r="1101">
          <cell r="A1101">
            <v>20588125</v>
          </cell>
          <cell r="B1101" t="str">
            <v>FRANTOMY BERHAD</v>
          </cell>
          <cell r="C1101" t="str">
            <v>53391</v>
          </cell>
        </row>
        <row r="1102">
          <cell r="A1102">
            <v>20588133</v>
          </cell>
          <cell r="B1102" t="str">
            <v>DAYA GAPURA BALI</v>
          </cell>
          <cell r="C1102" t="str">
            <v>53900</v>
          </cell>
        </row>
        <row r="1103">
          <cell r="A1103">
            <v>20588166</v>
          </cell>
          <cell r="B1103" t="str">
            <v>INDONESIA EXCHANNEL INTERNATIONAL</v>
          </cell>
          <cell r="C1103" t="str">
            <v>54310</v>
          </cell>
        </row>
        <row r="1104">
          <cell r="A1104">
            <v>20588190</v>
          </cell>
          <cell r="B1104" t="str">
            <v>PROTECTION ONE</v>
          </cell>
          <cell r="C1104" t="str">
            <v>53000</v>
          </cell>
        </row>
        <row r="1105">
          <cell r="A1105">
            <v>20588216</v>
          </cell>
          <cell r="B1105" t="str">
            <v>TRADING COMPANY MONTOI</v>
          </cell>
          <cell r="C1105" t="str">
            <v>53000</v>
          </cell>
        </row>
        <row r="1106">
          <cell r="A1106">
            <v>20588232</v>
          </cell>
          <cell r="B1106" t="str">
            <v>STIEHL INDONESIA</v>
          </cell>
          <cell r="C1106" t="str">
            <v>54000</v>
          </cell>
        </row>
        <row r="1107">
          <cell r="A1107">
            <v>20588265</v>
          </cell>
          <cell r="B1107" t="str">
            <v>KOMATSU TECHNOVATE JAPINDO</v>
          </cell>
          <cell r="C1107" t="str">
            <v>53500</v>
          </cell>
        </row>
        <row r="1108">
          <cell r="A1108">
            <v>20588273</v>
          </cell>
          <cell r="B1108" t="str">
            <v>SHAFIQ TRADING</v>
          </cell>
          <cell r="C1108" t="str">
            <v>53310</v>
          </cell>
        </row>
        <row r="1109">
          <cell r="A1109">
            <v>20588281</v>
          </cell>
          <cell r="B1109" t="str">
            <v>SINSHEI JAPINDO RAYA</v>
          </cell>
          <cell r="C1109" t="str">
            <v>53500</v>
          </cell>
        </row>
        <row r="1110">
          <cell r="A1110">
            <v>20588299</v>
          </cell>
          <cell r="B1110" t="str">
            <v>KARDIP INTERNATIONAL</v>
          </cell>
          <cell r="C1110" t="str">
            <v>53310</v>
          </cell>
        </row>
        <row r="1111">
          <cell r="A1111">
            <v>20588331</v>
          </cell>
          <cell r="B1111" t="str">
            <v>EUDE INDONESIA</v>
          </cell>
          <cell r="C1111" t="str">
            <v>53900</v>
          </cell>
        </row>
        <row r="1112">
          <cell r="A1112">
            <v>20588349</v>
          </cell>
          <cell r="B1112" t="str">
            <v>ROKU BALI INTERNASIONAL</v>
          </cell>
          <cell r="C1112" t="str">
            <v>55110</v>
          </cell>
        </row>
        <row r="1113">
          <cell r="A1113">
            <v>20588356</v>
          </cell>
          <cell r="B1113" t="str">
            <v>ATLANTIS AMERINDO LESTARI</v>
          </cell>
          <cell r="C1113" t="str">
            <v>53000</v>
          </cell>
        </row>
        <row r="1114">
          <cell r="A1114">
            <v>20588364</v>
          </cell>
          <cell r="B1114" t="str">
            <v>ANAN SANGYO</v>
          </cell>
          <cell r="C1114" t="str">
            <v>53500</v>
          </cell>
        </row>
        <row r="1115">
          <cell r="A1115">
            <v>20588398</v>
          </cell>
          <cell r="B1115" t="str">
            <v>RAJH WATI INTERNATIONAL</v>
          </cell>
          <cell r="C1115" t="str">
            <v>53213</v>
          </cell>
        </row>
        <row r="1116">
          <cell r="A1116">
            <v>20588414</v>
          </cell>
          <cell r="B1116" t="str">
            <v>INDO SANGI INTERNATIONAL</v>
          </cell>
          <cell r="C1116" t="str">
            <v>53310</v>
          </cell>
        </row>
        <row r="1117">
          <cell r="A1117">
            <v>20588422</v>
          </cell>
          <cell r="B1117" t="str">
            <v>OCEAN GLOBAL TRADING</v>
          </cell>
          <cell r="C1117" t="str">
            <v>53000</v>
          </cell>
        </row>
        <row r="1118">
          <cell r="A1118">
            <v>20588448</v>
          </cell>
          <cell r="B1118" t="str">
            <v>DREAMLAND BALI</v>
          </cell>
          <cell r="C1118" t="str">
            <v>55110</v>
          </cell>
        </row>
        <row r="1119">
          <cell r="A1119">
            <v>20588471</v>
          </cell>
          <cell r="B1119" t="str">
            <v>EAST WIND</v>
          </cell>
          <cell r="C1119" t="str">
            <v>53900</v>
          </cell>
        </row>
        <row r="1120">
          <cell r="A1120">
            <v>20588497</v>
          </cell>
          <cell r="B1120" t="str">
            <v>OLEH-OLEH NUSANTARA</v>
          </cell>
          <cell r="C1120" t="str">
            <v>53900</v>
          </cell>
        </row>
        <row r="1121">
          <cell r="A1121">
            <v>20588521</v>
          </cell>
          <cell r="B1121" t="str">
            <v>SANG WOO TRADING CO</v>
          </cell>
          <cell r="C1121" t="str">
            <v>53000</v>
          </cell>
        </row>
        <row r="1122">
          <cell r="A1122">
            <v>20588554</v>
          </cell>
          <cell r="B1122" t="str">
            <v>HUMEN USAHA INDONESIA</v>
          </cell>
          <cell r="C1122" t="str">
            <v>53000</v>
          </cell>
        </row>
        <row r="1123">
          <cell r="A1123">
            <v>20588562</v>
          </cell>
          <cell r="B1123" t="str">
            <v>TRADEX INTERNATIONAL</v>
          </cell>
          <cell r="C1123" t="str">
            <v>53211</v>
          </cell>
        </row>
        <row r="1124">
          <cell r="A1124">
            <v>20588588</v>
          </cell>
          <cell r="B1124" t="str">
            <v>TRISTAR GLOBAL MANDIRI</v>
          </cell>
          <cell r="C1124" t="str">
            <v>53000</v>
          </cell>
        </row>
        <row r="1125">
          <cell r="A1125">
            <v>20588604</v>
          </cell>
          <cell r="B1125" t="str">
            <v>PETER CREMER INDONESIA</v>
          </cell>
          <cell r="C1125" t="str">
            <v>53220</v>
          </cell>
        </row>
        <row r="1126">
          <cell r="A1126">
            <v>20588620</v>
          </cell>
          <cell r="B1126" t="str">
            <v>SAN IKA INTERNATIONAL</v>
          </cell>
          <cell r="C1126" t="str">
            <v>53211</v>
          </cell>
        </row>
        <row r="1127">
          <cell r="A1127">
            <v>20588638</v>
          </cell>
          <cell r="B1127" t="str">
            <v>GENESIS WORLD</v>
          </cell>
          <cell r="C1127" t="str">
            <v>54392</v>
          </cell>
        </row>
        <row r="1128">
          <cell r="A1128">
            <v>20588646</v>
          </cell>
          <cell r="B1128" t="str">
            <v>AUTONICS INDONESIA</v>
          </cell>
          <cell r="C1128" t="str">
            <v>54391</v>
          </cell>
        </row>
        <row r="1129">
          <cell r="A1129">
            <v>20588661</v>
          </cell>
          <cell r="B1129" t="str">
            <v>CITYWIDE INDONESIA</v>
          </cell>
          <cell r="C1129" t="str">
            <v>53900</v>
          </cell>
        </row>
        <row r="1130">
          <cell r="A1130">
            <v>20588695</v>
          </cell>
          <cell r="B1130" t="str">
            <v>HABE INTERNATIONAL</v>
          </cell>
          <cell r="C1130" t="str">
            <v>53500</v>
          </cell>
        </row>
        <row r="1131">
          <cell r="A1131">
            <v>20588703</v>
          </cell>
          <cell r="B1131" t="str">
            <v>SAMSIM JAYA</v>
          </cell>
          <cell r="C1131" t="str">
            <v>53000</v>
          </cell>
        </row>
        <row r="1132">
          <cell r="A1132">
            <v>20588711</v>
          </cell>
          <cell r="B1132" t="str">
            <v>WOODEXINDO</v>
          </cell>
          <cell r="C1132" t="str">
            <v>53900</v>
          </cell>
        </row>
        <row r="1133">
          <cell r="A1133">
            <v>20588737</v>
          </cell>
          <cell r="B1133" t="str">
            <v>I.M.C.TECHNOLOGY NUSANTARA</v>
          </cell>
          <cell r="C1133" t="str">
            <v>53391</v>
          </cell>
        </row>
        <row r="1134">
          <cell r="A1134">
            <v>20588745</v>
          </cell>
          <cell r="B1134" t="str">
            <v>NEO INTERACTIVE</v>
          </cell>
          <cell r="C1134" t="str">
            <v>53391</v>
          </cell>
        </row>
        <row r="1135">
          <cell r="A1135">
            <v>20588810</v>
          </cell>
          <cell r="B1135" t="str">
            <v>INDO BALAU UME</v>
          </cell>
          <cell r="C1135" t="str">
            <v>54220</v>
          </cell>
        </row>
        <row r="1136">
          <cell r="A1136">
            <v>20588828</v>
          </cell>
          <cell r="B1136" t="str">
            <v>NORTH SOUTH LINK INDONESIA</v>
          </cell>
          <cell r="C1136" t="str">
            <v>54220</v>
          </cell>
        </row>
        <row r="1137">
          <cell r="A1137">
            <v>20588844</v>
          </cell>
          <cell r="B1137" t="str">
            <v>PENTAGLOBAL INTRACOM</v>
          </cell>
          <cell r="C1137" t="str">
            <v>53211</v>
          </cell>
        </row>
        <row r="1138">
          <cell r="A1138">
            <v>20588869</v>
          </cell>
          <cell r="B1138" t="str">
            <v>FAJAR ABADI ASIA</v>
          </cell>
          <cell r="C1138" t="str">
            <v>53000</v>
          </cell>
        </row>
        <row r="1139">
          <cell r="A1139">
            <v>20588885</v>
          </cell>
          <cell r="B1139" t="str">
            <v>GAYATRI INTERNATIONAL</v>
          </cell>
          <cell r="C1139" t="str">
            <v>55110</v>
          </cell>
        </row>
        <row r="1140">
          <cell r="A1140">
            <v>20588901</v>
          </cell>
          <cell r="B1140" t="str">
            <v>ROYAL DIAMOND STAR</v>
          </cell>
          <cell r="C1140" t="str">
            <v>53000</v>
          </cell>
        </row>
        <row r="1141">
          <cell r="A1141">
            <v>20588919</v>
          </cell>
          <cell r="B1141" t="str">
            <v>SEMERU ABADI NUSANTARA</v>
          </cell>
          <cell r="C1141" t="str">
            <v>53310</v>
          </cell>
        </row>
        <row r="1142">
          <cell r="A1142">
            <v>20588968</v>
          </cell>
          <cell r="B1142" t="str">
            <v>PRIMA STARLING INDONESIA</v>
          </cell>
          <cell r="C1142" t="str">
            <v>53310</v>
          </cell>
        </row>
        <row r="1143">
          <cell r="A1143">
            <v>20588976</v>
          </cell>
          <cell r="B1143" t="str">
            <v>PC SURIA INDONESIA</v>
          </cell>
          <cell r="C1143" t="str">
            <v>53391</v>
          </cell>
        </row>
        <row r="1144">
          <cell r="A1144">
            <v>20588984</v>
          </cell>
          <cell r="B1144" t="str">
            <v>CITRA PERDANA IMPEX INDONESIA</v>
          </cell>
          <cell r="C1144" t="str">
            <v>53000</v>
          </cell>
        </row>
        <row r="1145">
          <cell r="A1145">
            <v>20588992</v>
          </cell>
          <cell r="B1145" t="str">
            <v>CITIVEST INTERNATIONAL</v>
          </cell>
          <cell r="C1145" t="str">
            <v>53220</v>
          </cell>
        </row>
        <row r="1146">
          <cell r="A1146">
            <v>20589008</v>
          </cell>
          <cell r="B1146" t="str">
            <v>TEXAGENT INDONESIA</v>
          </cell>
          <cell r="C1146" t="str">
            <v>53310</v>
          </cell>
        </row>
        <row r="1147">
          <cell r="A1147">
            <v>20589040</v>
          </cell>
          <cell r="B1147" t="str">
            <v>CARRIBEAN INDONESIA</v>
          </cell>
          <cell r="C1147" t="str">
            <v>55211</v>
          </cell>
        </row>
        <row r="1148">
          <cell r="A1148">
            <v>20589057</v>
          </cell>
          <cell r="B1148" t="str">
            <v>EIGHT. W</v>
          </cell>
          <cell r="C1148" t="str">
            <v>55100</v>
          </cell>
        </row>
        <row r="1149">
          <cell r="A1149">
            <v>20589099</v>
          </cell>
          <cell r="B1149" t="str">
            <v>OCEAN WORLD PRODUCTS INDONESIA</v>
          </cell>
          <cell r="C1149" t="str">
            <v>53000</v>
          </cell>
        </row>
        <row r="1150">
          <cell r="A1150">
            <v>20589115</v>
          </cell>
          <cell r="B1150" t="str">
            <v>IT KORIN</v>
          </cell>
          <cell r="C1150" t="str">
            <v>53310</v>
          </cell>
        </row>
        <row r="1151">
          <cell r="A1151">
            <v>20589123</v>
          </cell>
          <cell r="B1151" t="str">
            <v>ULTRAFILTER</v>
          </cell>
          <cell r="C1151" t="str">
            <v>54500</v>
          </cell>
        </row>
        <row r="1152">
          <cell r="A1152">
            <v>20589131</v>
          </cell>
          <cell r="B1152" t="str">
            <v>ASIA IMPEX</v>
          </cell>
          <cell r="C1152" t="str">
            <v>53000</v>
          </cell>
        </row>
        <row r="1153">
          <cell r="A1153">
            <v>20589156</v>
          </cell>
          <cell r="B1153" t="str">
            <v>SINAR SUTERA CAHAYA</v>
          </cell>
          <cell r="C1153" t="str">
            <v>54000</v>
          </cell>
        </row>
        <row r="1154">
          <cell r="A1154">
            <v>20589172</v>
          </cell>
          <cell r="B1154" t="str">
            <v>HANIDA</v>
          </cell>
          <cell r="C1154" t="str">
            <v>53211</v>
          </cell>
        </row>
        <row r="1155">
          <cell r="A1155">
            <v>20589206</v>
          </cell>
          <cell r="B1155" t="str">
            <v>HIT ELECTRO MECHANICS INDONESIA</v>
          </cell>
          <cell r="C1155" t="str">
            <v>53000</v>
          </cell>
        </row>
        <row r="1156">
          <cell r="A1156">
            <v>20589214</v>
          </cell>
          <cell r="B1156" t="str">
            <v>LINKOMPLEKT INDONESIA</v>
          </cell>
          <cell r="C1156" t="str">
            <v>53000</v>
          </cell>
        </row>
        <row r="1157">
          <cell r="A1157">
            <v>20589230</v>
          </cell>
          <cell r="B1157" t="str">
            <v>H &amp; B TRADING</v>
          </cell>
          <cell r="C1157" t="str">
            <v>53310</v>
          </cell>
        </row>
        <row r="1158">
          <cell r="A1158">
            <v>20589248</v>
          </cell>
          <cell r="B1158" t="str">
            <v>THAWAKKAL PRIVATINDO</v>
          </cell>
          <cell r="C1158" t="str">
            <v>54220</v>
          </cell>
        </row>
        <row r="1159">
          <cell r="A1159">
            <v>20589255</v>
          </cell>
          <cell r="B1159" t="str">
            <v>AGB TUNA</v>
          </cell>
          <cell r="C1159" t="str">
            <v>53000</v>
          </cell>
        </row>
        <row r="1160">
          <cell r="A1160">
            <v>20589271</v>
          </cell>
          <cell r="B1160" t="str">
            <v>ISHIYAKI - TEI</v>
          </cell>
          <cell r="C1160" t="str">
            <v>55211</v>
          </cell>
        </row>
        <row r="1161">
          <cell r="A1161">
            <v>20589289</v>
          </cell>
          <cell r="B1161" t="str">
            <v>MECHANICAL INTERNATIONAL INDONESIA</v>
          </cell>
          <cell r="C1161" t="str">
            <v>54500</v>
          </cell>
        </row>
        <row r="1162">
          <cell r="A1162">
            <v>20589297</v>
          </cell>
          <cell r="B1162" t="str">
            <v>TEXWAVE UTAMA INTERNATIONAL</v>
          </cell>
          <cell r="C1162" t="str">
            <v>53000</v>
          </cell>
        </row>
        <row r="1163">
          <cell r="A1163">
            <v>20589313</v>
          </cell>
          <cell r="B1163" t="str">
            <v>MUTU ANDALAN</v>
          </cell>
          <cell r="C1163" t="str">
            <v>53000</v>
          </cell>
        </row>
        <row r="1164">
          <cell r="A1164">
            <v>20589347</v>
          </cell>
          <cell r="B1164" t="str">
            <v>ZENPLUS INTERNASIONAL</v>
          </cell>
          <cell r="C1164" t="str">
            <v>53000</v>
          </cell>
        </row>
        <row r="1165">
          <cell r="A1165">
            <v>20589354</v>
          </cell>
          <cell r="B1165" t="str">
            <v>WESTFALIA INDONESIA</v>
          </cell>
          <cell r="C1165" t="str">
            <v>53000</v>
          </cell>
        </row>
        <row r="1166">
          <cell r="A1166">
            <v>20589362</v>
          </cell>
          <cell r="B1166" t="str">
            <v>GREAT OCEAN MINA INDONESIA</v>
          </cell>
          <cell r="C1166" t="str">
            <v>53000</v>
          </cell>
        </row>
        <row r="1167">
          <cell r="A1167">
            <v>20589370</v>
          </cell>
          <cell r="B1167" t="str">
            <v>INVE  INDONESIA</v>
          </cell>
          <cell r="C1167" t="str">
            <v>54000</v>
          </cell>
        </row>
        <row r="1168">
          <cell r="A1168">
            <v>20589388</v>
          </cell>
          <cell r="B1168" t="str">
            <v>JUINDO INTERNATIONAL</v>
          </cell>
          <cell r="C1168" t="str">
            <v>54310</v>
          </cell>
        </row>
        <row r="1169">
          <cell r="A1169">
            <v>20589438</v>
          </cell>
          <cell r="B1169" t="str">
            <v>NETAFIM INDONESIA</v>
          </cell>
          <cell r="C1169" t="str">
            <v>54000</v>
          </cell>
        </row>
        <row r="1170">
          <cell r="A1170">
            <v>20589446</v>
          </cell>
          <cell r="B1170" t="str">
            <v>PRATAMA INTERNATIONAL TRADING COMPANY</v>
          </cell>
          <cell r="C1170" t="str">
            <v>53000</v>
          </cell>
        </row>
        <row r="1171">
          <cell r="A1171">
            <v>20589461</v>
          </cell>
          <cell r="B1171" t="str">
            <v>HANSOL</v>
          </cell>
          <cell r="C1171" t="str">
            <v>53000</v>
          </cell>
        </row>
        <row r="1172">
          <cell r="A1172">
            <v>20589479</v>
          </cell>
          <cell r="B1172" t="str">
            <v>SIMCORP SERVICES INDONESIA</v>
          </cell>
          <cell r="C1172" t="str">
            <v>53000</v>
          </cell>
        </row>
        <row r="1173">
          <cell r="A1173">
            <v>20589487</v>
          </cell>
          <cell r="B1173" t="str">
            <v>LINGGAR DWITAMA</v>
          </cell>
          <cell r="C1173" t="str">
            <v>53000</v>
          </cell>
        </row>
        <row r="1174">
          <cell r="A1174">
            <v>20589495</v>
          </cell>
          <cell r="B1174" t="str">
            <v>NEO INTERNUSA</v>
          </cell>
          <cell r="C1174" t="str">
            <v>53310</v>
          </cell>
        </row>
        <row r="1175">
          <cell r="A1175">
            <v>20589503</v>
          </cell>
          <cell r="B1175" t="str">
            <v>JOHNSON VALVE MACHINERY TRADING</v>
          </cell>
          <cell r="C1175" t="str">
            <v>53500</v>
          </cell>
        </row>
        <row r="1176">
          <cell r="A1176">
            <v>20589511</v>
          </cell>
          <cell r="B1176" t="str">
            <v>METRO IMPEX</v>
          </cell>
          <cell r="C1176" t="str">
            <v>53310</v>
          </cell>
        </row>
        <row r="1177">
          <cell r="A1177">
            <v>20589586</v>
          </cell>
          <cell r="B1177" t="str">
            <v>BALI ALAM ANDA</v>
          </cell>
          <cell r="C1177" t="str">
            <v>55110</v>
          </cell>
        </row>
        <row r="1178">
          <cell r="A1178">
            <v>20589644</v>
          </cell>
          <cell r="B1178" t="str">
            <v>RAMA AND JAIYA</v>
          </cell>
          <cell r="C1178" t="str">
            <v>53310</v>
          </cell>
        </row>
        <row r="1179">
          <cell r="A1179">
            <v>20589677</v>
          </cell>
          <cell r="B1179" t="str">
            <v>DYANA VILLAS</v>
          </cell>
          <cell r="C1179" t="str">
            <v>55110</v>
          </cell>
        </row>
        <row r="1180">
          <cell r="A1180">
            <v>20589685</v>
          </cell>
          <cell r="B1180" t="str">
            <v>OZINDO</v>
          </cell>
          <cell r="C1180" t="str">
            <v>53000</v>
          </cell>
        </row>
        <row r="1181">
          <cell r="A1181">
            <v>20589693</v>
          </cell>
          <cell r="B1181" t="str">
            <v>WORLDWIDE  LINK NETWORK PERKASA</v>
          </cell>
          <cell r="C1181" t="str">
            <v>53000</v>
          </cell>
        </row>
        <row r="1182">
          <cell r="A1182">
            <v>20589701</v>
          </cell>
          <cell r="B1182" t="str">
            <v>DHALI INDO INTERNATIONAL</v>
          </cell>
          <cell r="C1182" t="str">
            <v>54000</v>
          </cell>
        </row>
        <row r="1183">
          <cell r="A1183">
            <v>20589727</v>
          </cell>
          <cell r="B1183" t="str">
            <v>C &amp; K GLOBAL</v>
          </cell>
          <cell r="C1183" t="str">
            <v>53000</v>
          </cell>
        </row>
        <row r="1184">
          <cell r="A1184">
            <v>20589768</v>
          </cell>
          <cell r="B1184" t="str">
            <v>MIK</v>
          </cell>
          <cell r="C1184" t="str">
            <v>53000</v>
          </cell>
        </row>
        <row r="1185">
          <cell r="A1185">
            <v>20589784</v>
          </cell>
          <cell r="B1185" t="str">
            <v>NIK RO CONSULTANTS</v>
          </cell>
          <cell r="C1185" t="str">
            <v>54000</v>
          </cell>
        </row>
        <row r="1186">
          <cell r="A1186">
            <v>20589792</v>
          </cell>
          <cell r="B1186" t="str">
            <v>ROKINDO TRADING</v>
          </cell>
          <cell r="C1186" t="str">
            <v>53000</v>
          </cell>
        </row>
        <row r="1187">
          <cell r="A1187">
            <v>20589800</v>
          </cell>
          <cell r="B1187" t="str">
            <v>KEYVEE EXPORTS</v>
          </cell>
          <cell r="C1187" t="str">
            <v>53000</v>
          </cell>
        </row>
        <row r="1188">
          <cell r="A1188">
            <v>20589826</v>
          </cell>
          <cell r="B1188" t="str">
            <v>LURATEX UTAMA INTERNATIONAL</v>
          </cell>
          <cell r="C1188" t="str">
            <v>53000</v>
          </cell>
        </row>
        <row r="1189">
          <cell r="A1189">
            <v>20589842</v>
          </cell>
          <cell r="B1189" t="str">
            <v>BIO MEDIKAN</v>
          </cell>
          <cell r="C1189" t="str">
            <v>53000</v>
          </cell>
        </row>
        <row r="1190">
          <cell r="A1190">
            <v>20589859</v>
          </cell>
          <cell r="B1190" t="str">
            <v>MAGIC KINGDOM</v>
          </cell>
          <cell r="C1190" t="str">
            <v>55100</v>
          </cell>
        </row>
        <row r="1191">
          <cell r="A1191">
            <v>20589883</v>
          </cell>
          <cell r="B1191" t="str">
            <v>BEST INDO</v>
          </cell>
          <cell r="C1191" t="str">
            <v>53000</v>
          </cell>
        </row>
        <row r="1192">
          <cell r="A1192">
            <v>20589933</v>
          </cell>
          <cell r="B1192" t="str">
            <v>INAKO INTERNATIONAL</v>
          </cell>
          <cell r="C1192" t="str">
            <v>53000</v>
          </cell>
        </row>
        <row r="1193">
          <cell r="A1193">
            <v>20589941</v>
          </cell>
          <cell r="B1193" t="str">
            <v>RITIK INTERNATIONAL</v>
          </cell>
          <cell r="C1193" t="str">
            <v>53000</v>
          </cell>
        </row>
        <row r="1194">
          <cell r="A1194">
            <v>20589958</v>
          </cell>
          <cell r="B1194" t="str">
            <v>ASIA MODE</v>
          </cell>
          <cell r="C1194" t="str">
            <v>53310</v>
          </cell>
        </row>
        <row r="1195">
          <cell r="A1195">
            <v>20589966</v>
          </cell>
          <cell r="B1195" t="str">
            <v>HARPERS MARKETING</v>
          </cell>
          <cell r="C1195" t="str">
            <v>54000</v>
          </cell>
        </row>
        <row r="1196">
          <cell r="A1196">
            <v>20589974</v>
          </cell>
          <cell r="B1196" t="str">
            <v>INTER TABLE TOP COMPANY</v>
          </cell>
          <cell r="C1196" t="str">
            <v>53000</v>
          </cell>
        </row>
        <row r="1197">
          <cell r="A1197">
            <v>20589982</v>
          </cell>
          <cell r="B1197" t="str">
            <v>FORESTRADE INDONESIA</v>
          </cell>
          <cell r="C1197" t="str">
            <v>53211</v>
          </cell>
        </row>
        <row r="1198">
          <cell r="A1198">
            <v>20589990</v>
          </cell>
          <cell r="B1198" t="str">
            <v>GMT INTERNASIONAL TRADING INDONESIA</v>
          </cell>
          <cell r="C1198" t="str">
            <v>53000</v>
          </cell>
        </row>
        <row r="1199">
          <cell r="A1199">
            <v>20590014</v>
          </cell>
          <cell r="B1199" t="str">
            <v>MARINE PLANET</v>
          </cell>
          <cell r="C1199" t="str">
            <v>53000</v>
          </cell>
        </row>
        <row r="1200">
          <cell r="A1200">
            <v>20590063</v>
          </cell>
          <cell r="B1200" t="str">
            <v>ISOFIL OVERSEAS</v>
          </cell>
          <cell r="C1200" t="str">
            <v>53000</v>
          </cell>
        </row>
        <row r="1201">
          <cell r="A1201">
            <v>20590071</v>
          </cell>
          <cell r="B1201" t="str">
            <v>PRIMA SUKSES ABADI</v>
          </cell>
          <cell r="C1201" t="str">
            <v>53100</v>
          </cell>
        </row>
        <row r="1202">
          <cell r="A1202">
            <v>20590089</v>
          </cell>
          <cell r="B1202" t="str">
            <v>RAY LEE APPARELS</v>
          </cell>
          <cell r="C1202" t="str">
            <v>53310</v>
          </cell>
        </row>
        <row r="1203">
          <cell r="A1203">
            <v>20590097</v>
          </cell>
          <cell r="B1203" t="str">
            <v>AYEKEH TEAM INDONESIA</v>
          </cell>
          <cell r="C1203" t="str">
            <v>53000</v>
          </cell>
        </row>
        <row r="1204">
          <cell r="A1204">
            <v>20590147</v>
          </cell>
          <cell r="B1204" t="str">
            <v>EXPLOMO TECHNICAL SERVICES INDONESIA</v>
          </cell>
          <cell r="C1204" t="str">
            <v>53000</v>
          </cell>
        </row>
        <row r="1205">
          <cell r="A1205">
            <v>20590154</v>
          </cell>
          <cell r="B1205" t="str">
            <v>NAM SAN JAYA</v>
          </cell>
          <cell r="C1205" t="str">
            <v>53000</v>
          </cell>
        </row>
        <row r="1206">
          <cell r="A1206">
            <v>20590170</v>
          </cell>
          <cell r="B1206" t="str">
            <v>S &amp; L COLLECTIONS</v>
          </cell>
          <cell r="C1206" t="str">
            <v>53000</v>
          </cell>
        </row>
        <row r="1207">
          <cell r="A1207">
            <v>20590196</v>
          </cell>
          <cell r="B1207" t="str">
            <v>ANDS BALI</v>
          </cell>
          <cell r="C1207" t="str">
            <v>53000</v>
          </cell>
        </row>
        <row r="1208">
          <cell r="A1208">
            <v>20590204</v>
          </cell>
          <cell r="B1208" t="str">
            <v>SRI MEWAH MAJUJAYA</v>
          </cell>
          <cell r="C1208" t="str">
            <v>53000</v>
          </cell>
        </row>
        <row r="1209">
          <cell r="A1209">
            <v>20590212</v>
          </cell>
          <cell r="B1209" t="str">
            <v>UKULAM USAHA UTAMA</v>
          </cell>
          <cell r="C1209" t="str">
            <v>53000</v>
          </cell>
        </row>
        <row r="1210">
          <cell r="A1210">
            <v>20590246</v>
          </cell>
          <cell r="B1210" t="str">
            <v>CLOSEOUT INDONESIA</v>
          </cell>
          <cell r="C1210" t="str">
            <v>53000</v>
          </cell>
        </row>
        <row r="1211">
          <cell r="A1211">
            <v>20590253</v>
          </cell>
          <cell r="B1211" t="str">
            <v>SURYA EUN-A</v>
          </cell>
          <cell r="C1211" t="str">
            <v>53000</v>
          </cell>
        </row>
        <row r="1212">
          <cell r="A1212">
            <v>20590279</v>
          </cell>
          <cell r="B1212" t="str">
            <v>LUNG JENG</v>
          </cell>
          <cell r="C1212" t="str">
            <v>53000</v>
          </cell>
        </row>
        <row r="1213">
          <cell r="A1213">
            <v>20590287</v>
          </cell>
          <cell r="B1213" t="str">
            <v>MARINDO UTAMA JAYA</v>
          </cell>
          <cell r="C1213" t="str">
            <v>53000</v>
          </cell>
        </row>
        <row r="1214">
          <cell r="A1214">
            <v>20590295</v>
          </cell>
          <cell r="B1214" t="str">
            <v>SUMBER PRATAMA ELEKTRIC</v>
          </cell>
          <cell r="C1214" t="str">
            <v>53000</v>
          </cell>
        </row>
        <row r="1215">
          <cell r="A1215">
            <v>20590303</v>
          </cell>
          <cell r="B1215" t="str">
            <v>VISION TEXTILE INDONESIA</v>
          </cell>
          <cell r="C1215" t="str">
            <v>53000</v>
          </cell>
        </row>
        <row r="1216">
          <cell r="A1216">
            <v>20590329</v>
          </cell>
          <cell r="B1216" t="str">
            <v>HEIFER LOGISTIK</v>
          </cell>
          <cell r="C1216" t="str">
            <v>53000</v>
          </cell>
        </row>
        <row r="1217">
          <cell r="A1217">
            <v>20590352</v>
          </cell>
          <cell r="B1217" t="str">
            <v>SAEHO INDONESIA</v>
          </cell>
          <cell r="C1217" t="str">
            <v>53000</v>
          </cell>
        </row>
        <row r="1218">
          <cell r="A1218">
            <v>20590360</v>
          </cell>
          <cell r="B1218" t="str">
            <v>CHENGDA CHEMICAL ENGINEERING INDONESIA</v>
          </cell>
          <cell r="C1218" t="str">
            <v>53000</v>
          </cell>
        </row>
        <row r="1219">
          <cell r="A1219">
            <v>20590378</v>
          </cell>
          <cell r="B1219" t="str">
            <v>FRIULAIR PERKASA INDONESIA</v>
          </cell>
          <cell r="C1219" t="str">
            <v>54500</v>
          </cell>
        </row>
        <row r="1220">
          <cell r="A1220">
            <v>20590410</v>
          </cell>
          <cell r="B1220" t="str">
            <v>ABU SABIB INTERNATIONAL</v>
          </cell>
          <cell r="C1220" t="str">
            <v>53000</v>
          </cell>
        </row>
        <row r="1221">
          <cell r="A1221">
            <v>20590436</v>
          </cell>
          <cell r="B1221" t="str">
            <v>CAPMAR INDONESIA</v>
          </cell>
          <cell r="C1221" t="str">
            <v>53000</v>
          </cell>
        </row>
        <row r="1222">
          <cell r="A1222">
            <v>20590444</v>
          </cell>
          <cell r="B1222" t="str">
            <v>NEW KOWLOON</v>
          </cell>
          <cell r="C1222" t="str">
            <v>53000</v>
          </cell>
        </row>
        <row r="1223">
          <cell r="A1223">
            <v>20590451</v>
          </cell>
          <cell r="B1223" t="str">
            <v>N &amp; K INDONESIA</v>
          </cell>
          <cell r="C1223" t="str">
            <v>53000</v>
          </cell>
        </row>
        <row r="1224">
          <cell r="A1224">
            <v>20590469</v>
          </cell>
          <cell r="B1224" t="str">
            <v>TREFFERT INDOCIPTA</v>
          </cell>
          <cell r="C1224" t="str">
            <v>54392</v>
          </cell>
        </row>
        <row r="1225">
          <cell r="A1225">
            <v>20590477</v>
          </cell>
          <cell r="B1225" t="str">
            <v>CINTA INDONESIA SAJA</v>
          </cell>
          <cell r="C1225" t="str">
            <v>53000</v>
          </cell>
        </row>
        <row r="1226">
          <cell r="A1226">
            <v>20590485</v>
          </cell>
          <cell r="B1226" t="str">
            <v>ANGGUN SASMITA</v>
          </cell>
          <cell r="C1226" t="str">
            <v>53000</v>
          </cell>
        </row>
        <row r="1227">
          <cell r="A1227">
            <v>20590527</v>
          </cell>
          <cell r="B1227" t="str">
            <v>KOREA INDONESIA CONSULTANT</v>
          </cell>
          <cell r="C1227" t="str">
            <v>53000</v>
          </cell>
        </row>
        <row r="1228">
          <cell r="A1228">
            <v>20590535</v>
          </cell>
          <cell r="B1228" t="str">
            <v>RASANJAYA</v>
          </cell>
          <cell r="C1228" t="str">
            <v>53000</v>
          </cell>
        </row>
        <row r="1229">
          <cell r="A1229">
            <v>20590543</v>
          </cell>
          <cell r="B1229" t="str">
            <v>MITRA HUMA PEMBANGUNAN</v>
          </cell>
          <cell r="C1229" t="str">
            <v>53900</v>
          </cell>
        </row>
        <row r="1230">
          <cell r="A1230">
            <v>20590576</v>
          </cell>
          <cell r="B1230" t="str">
            <v>VAUBAN SYSTEMS</v>
          </cell>
          <cell r="C1230" t="str">
            <v>53000</v>
          </cell>
        </row>
        <row r="1231">
          <cell r="A1231">
            <v>20590584</v>
          </cell>
          <cell r="B1231" t="str">
            <v>FORMORSA INTERNATIONAL TRADING</v>
          </cell>
          <cell r="C1231" t="str">
            <v>53000</v>
          </cell>
        </row>
        <row r="1232">
          <cell r="A1232">
            <v>20590618</v>
          </cell>
          <cell r="B1232" t="str">
            <v>ELINDO CRYSTAL COMPANY</v>
          </cell>
          <cell r="C1232" t="str">
            <v>53000</v>
          </cell>
        </row>
        <row r="1233">
          <cell r="A1233">
            <v>20590626</v>
          </cell>
          <cell r="B1233" t="str">
            <v>PAKINDO TRADING INTERNATIONAL</v>
          </cell>
          <cell r="C1233" t="str">
            <v>53000</v>
          </cell>
        </row>
        <row r="1234">
          <cell r="A1234">
            <v>20590634</v>
          </cell>
          <cell r="B1234" t="str">
            <v>MAYA SURYA ABADI</v>
          </cell>
          <cell r="C1234" t="str">
            <v>53000</v>
          </cell>
        </row>
        <row r="1235">
          <cell r="A1235">
            <v>20590642</v>
          </cell>
          <cell r="B1235" t="str">
            <v>ASKA INTERNATIONAL INDONESIA</v>
          </cell>
          <cell r="C1235" t="str">
            <v>53000</v>
          </cell>
        </row>
        <row r="1236">
          <cell r="A1236">
            <v>20590667</v>
          </cell>
          <cell r="B1236" t="str">
            <v>BINTANG TENGGARA</v>
          </cell>
          <cell r="C1236" t="str">
            <v>53000</v>
          </cell>
        </row>
        <row r="1237">
          <cell r="A1237">
            <v>20590683</v>
          </cell>
          <cell r="B1237" t="str">
            <v>INS VEST INDO PRATAMA</v>
          </cell>
          <cell r="C1237" t="str">
            <v>53000</v>
          </cell>
        </row>
        <row r="1238">
          <cell r="A1238">
            <v>20590725</v>
          </cell>
          <cell r="B1238" t="str">
            <v>SARAH EXPORTAMA</v>
          </cell>
          <cell r="C1238" t="str">
            <v>53000</v>
          </cell>
        </row>
        <row r="1239">
          <cell r="A1239">
            <v>20590733</v>
          </cell>
          <cell r="B1239" t="str">
            <v>BANDUNG HUA XING</v>
          </cell>
          <cell r="C1239" t="str">
            <v>53000</v>
          </cell>
        </row>
        <row r="1240">
          <cell r="A1240">
            <v>20590758</v>
          </cell>
          <cell r="B1240" t="str">
            <v>ARTORIA LIGHTING</v>
          </cell>
          <cell r="C1240" t="str">
            <v>53000</v>
          </cell>
        </row>
        <row r="1241">
          <cell r="A1241">
            <v>20590808</v>
          </cell>
          <cell r="B1241" t="str">
            <v>FOUR WINDS TRADING COMPANY</v>
          </cell>
          <cell r="C1241" t="str">
            <v>53000</v>
          </cell>
        </row>
        <row r="1242">
          <cell r="A1242">
            <v>20590816</v>
          </cell>
          <cell r="B1242" t="str">
            <v>CITRA PERSADA INDAH</v>
          </cell>
          <cell r="C1242" t="str">
            <v>53000</v>
          </cell>
        </row>
        <row r="1243">
          <cell r="A1243">
            <v>20590824</v>
          </cell>
          <cell r="B1243" t="str">
            <v>MATIAS AND HERNAN</v>
          </cell>
          <cell r="C1243" t="str">
            <v>53000</v>
          </cell>
        </row>
        <row r="1244">
          <cell r="A1244">
            <v>20590832</v>
          </cell>
          <cell r="B1244" t="str">
            <v>MARUBENI-ITOCHU STEEL INDONESIA</v>
          </cell>
          <cell r="C1244" t="str">
            <v>53000</v>
          </cell>
        </row>
        <row r="1245">
          <cell r="A1245">
            <v>20590840</v>
          </cell>
          <cell r="B1245" t="str">
            <v>JAKARTA TEA TRADERS</v>
          </cell>
          <cell r="C1245" t="str">
            <v>53000</v>
          </cell>
        </row>
        <row r="1246">
          <cell r="A1246">
            <v>20590865</v>
          </cell>
          <cell r="B1246" t="str">
            <v>GUINEA LOYAL INTERNATIONAL</v>
          </cell>
          <cell r="C1246" t="str">
            <v>53000</v>
          </cell>
        </row>
        <row r="1247">
          <cell r="A1247">
            <v>20590881</v>
          </cell>
          <cell r="B1247" t="str">
            <v>BINTANG IMMA GEMILANG</v>
          </cell>
          <cell r="C1247" t="str">
            <v>53213</v>
          </cell>
        </row>
        <row r="1248">
          <cell r="A1248">
            <v>20590915</v>
          </cell>
          <cell r="B1248" t="str">
            <v>VIDYA INDONESIA</v>
          </cell>
          <cell r="C1248" t="str">
            <v>53000</v>
          </cell>
        </row>
        <row r="1249">
          <cell r="A1249">
            <v>20590923</v>
          </cell>
          <cell r="B1249" t="str">
            <v>BALI FRANGIPANI</v>
          </cell>
          <cell r="C1249" t="str">
            <v>53000</v>
          </cell>
        </row>
        <row r="1250">
          <cell r="A1250">
            <v>20590931</v>
          </cell>
          <cell r="B1250" t="str">
            <v>INDO MYKONOS INTERNATIONAL</v>
          </cell>
          <cell r="C1250" t="str">
            <v>55211</v>
          </cell>
        </row>
        <row r="1251">
          <cell r="A1251">
            <v>20590964</v>
          </cell>
          <cell r="B1251" t="str">
            <v>TUNG RELEX INDONESIA</v>
          </cell>
          <cell r="C1251" t="str">
            <v>53000</v>
          </cell>
        </row>
        <row r="1252">
          <cell r="A1252">
            <v>20590998</v>
          </cell>
          <cell r="B1252" t="str">
            <v>DUTA TONG YANG INDONESIA</v>
          </cell>
          <cell r="C1252" t="str">
            <v>53220</v>
          </cell>
        </row>
        <row r="1253">
          <cell r="A1253">
            <v>20591046</v>
          </cell>
          <cell r="B1253" t="str">
            <v>GLOBAL PARTNERS LOGISTICS</v>
          </cell>
          <cell r="C1253" t="str">
            <v>53000</v>
          </cell>
        </row>
        <row r="1254">
          <cell r="A1254">
            <v>20591053</v>
          </cell>
          <cell r="B1254" t="str">
            <v>NYK INDONESIA</v>
          </cell>
          <cell r="C1254" t="str">
            <v>53000</v>
          </cell>
        </row>
        <row r="1255">
          <cell r="A1255">
            <v>20591079</v>
          </cell>
          <cell r="B1255" t="str">
            <v>INTERNUSA UTAMA</v>
          </cell>
          <cell r="C1255" t="str">
            <v>53000</v>
          </cell>
        </row>
        <row r="1256">
          <cell r="A1256">
            <v>20591087</v>
          </cell>
          <cell r="B1256" t="str">
            <v>AVITEX INDONESIA</v>
          </cell>
          <cell r="C1256" t="str">
            <v>53000</v>
          </cell>
        </row>
        <row r="1257">
          <cell r="A1257">
            <v>20591095</v>
          </cell>
          <cell r="B1257" t="str">
            <v>SWARNA BUMI</v>
          </cell>
          <cell r="C1257" t="str">
            <v>53000</v>
          </cell>
        </row>
        <row r="1258">
          <cell r="A1258">
            <v>20591103</v>
          </cell>
          <cell r="B1258" t="str">
            <v>KOIZUMI INDONESIA</v>
          </cell>
          <cell r="C1258" t="str">
            <v>53000</v>
          </cell>
        </row>
        <row r="1259">
          <cell r="A1259">
            <v>20591129</v>
          </cell>
          <cell r="B1259" t="str">
            <v>FOCUSED VISION PARTNERS CORPORATION</v>
          </cell>
          <cell r="C1259" t="str">
            <v>53000</v>
          </cell>
        </row>
        <row r="1260">
          <cell r="A1260">
            <v>20591137</v>
          </cell>
          <cell r="B1260" t="str">
            <v>FU SHENG TRADING</v>
          </cell>
          <cell r="C1260" t="str">
            <v>53000</v>
          </cell>
        </row>
        <row r="1261">
          <cell r="A1261">
            <v>20591145</v>
          </cell>
          <cell r="B1261" t="str">
            <v>WANA TUNAS KARYA</v>
          </cell>
          <cell r="C1261" t="str">
            <v>53000</v>
          </cell>
        </row>
        <row r="1262">
          <cell r="A1262">
            <v>20591152</v>
          </cell>
          <cell r="B1262" t="str">
            <v>AGAPE GOURMET FOOD</v>
          </cell>
          <cell r="C1262" t="str">
            <v>53000</v>
          </cell>
        </row>
        <row r="1263">
          <cell r="A1263">
            <v>20591160</v>
          </cell>
          <cell r="B1263" t="str">
            <v>TAMAN SARI BALI UTAMA</v>
          </cell>
          <cell r="C1263" t="str">
            <v>55100</v>
          </cell>
        </row>
        <row r="1264">
          <cell r="A1264">
            <v>20591202</v>
          </cell>
          <cell r="B1264" t="str">
            <v>SVEE INTERNATIONAL</v>
          </cell>
          <cell r="C1264" t="str">
            <v>53000</v>
          </cell>
        </row>
        <row r="1265">
          <cell r="A1265">
            <v>20591251</v>
          </cell>
          <cell r="B1265" t="str">
            <v>ASGHARI WAHEED INTERNATIONAL</v>
          </cell>
          <cell r="C1265" t="str">
            <v>53000</v>
          </cell>
        </row>
        <row r="1266">
          <cell r="A1266">
            <v>20591277</v>
          </cell>
          <cell r="B1266" t="str">
            <v>FALCON TRADE INDONESIA</v>
          </cell>
          <cell r="C1266" t="str">
            <v>53000</v>
          </cell>
        </row>
        <row r="1267">
          <cell r="A1267">
            <v>20591285</v>
          </cell>
          <cell r="B1267" t="str">
            <v>NIBO INDONESIA</v>
          </cell>
          <cell r="C1267" t="str">
            <v>53000</v>
          </cell>
        </row>
        <row r="1268">
          <cell r="A1268">
            <v>20591293</v>
          </cell>
          <cell r="B1268" t="str">
            <v>EUN SUNG GLORY</v>
          </cell>
          <cell r="C1268" t="str">
            <v>53000</v>
          </cell>
        </row>
        <row r="1269">
          <cell r="A1269">
            <v>20591335</v>
          </cell>
          <cell r="B1269" t="str">
            <v>UNI DRIVE SYSTEM INDONESIA</v>
          </cell>
          <cell r="C1269" t="str">
            <v>53000</v>
          </cell>
        </row>
        <row r="1270">
          <cell r="A1270">
            <v>20591376</v>
          </cell>
          <cell r="B1270" t="str">
            <v>CYWEB INDONESIA</v>
          </cell>
          <cell r="C1270" t="str">
            <v>53391</v>
          </cell>
        </row>
        <row r="1271">
          <cell r="A1271">
            <v>20591442</v>
          </cell>
          <cell r="B1271" t="str">
            <v>MEKASINDO SARANA JAYA</v>
          </cell>
          <cell r="C1271" t="str">
            <v>53000</v>
          </cell>
        </row>
        <row r="1272">
          <cell r="A1272">
            <v>20591459</v>
          </cell>
          <cell r="B1272" t="str">
            <v>SAMTEK CO OPERATION</v>
          </cell>
          <cell r="C1272" t="str">
            <v>53000</v>
          </cell>
        </row>
        <row r="1273">
          <cell r="A1273">
            <v>20591517</v>
          </cell>
          <cell r="B1273" t="str">
            <v>AKRAM TEX</v>
          </cell>
          <cell r="C1273" t="str">
            <v>53000</v>
          </cell>
        </row>
        <row r="1274">
          <cell r="A1274">
            <v>20591525</v>
          </cell>
          <cell r="B1274" t="str">
            <v>BLUE STONE IT</v>
          </cell>
          <cell r="C1274" t="str">
            <v>54000</v>
          </cell>
        </row>
        <row r="1275">
          <cell r="A1275">
            <v>20591533</v>
          </cell>
          <cell r="B1275" t="str">
            <v>GILLIAN TRADING</v>
          </cell>
          <cell r="C1275" t="str">
            <v>53900</v>
          </cell>
        </row>
        <row r="1276">
          <cell r="A1276">
            <v>20591541</v>
          </cell>
          <cell r="B1276" t="str">
            <v>INTER GLOBAL MALINDO INTERNUSA</v>
          </cell>
          <cell r="C1276" t="str">
            <v>53392</v>
          </cell>
        </row>
        <row r="1277">
          <cell r="A1277">
            <v>20591566</v>
          </cell>
          <cell r="B1277" t="str">
            <v>TAKERS GLOBAL INTERNASIONAL</v>
          </cell>
          <cell r="C1277" t="str">
            <v>53000</v>
          </cell>
        </row>
        <row r="1278">
          <cell r="A1278">
            <v>20591582</v>
          </cell>
          <cell r="B1278" t="str">
            <v>AGRITANI INDONESIA</v>
          </cell>
          <cell r="C1278" t="str">
            <v>53211</v>
          </cell>
        </row>
        <row r="1279">
          <cell r="A1279">
            <v>20591590</v>
          </cell>
          <cell r="B1279" t="str">
            <v>INDO AGRI-PRODUCTS</v>
          </cell>
          <cell r="C1279" t="str">
            <v>54000</v>
          </cell>
        </row>
        <row r="1280">
          <cell r="A1280">
            <v>20591608</v>
          </cell>
          <cell r="B1280" t="str">
            <v>FAR EAST INDONESIA</v>
          </cell>
          <cell r="C1280" t="str">
            <v>53000</v>
          </cell>
        </row>
        <row r="1281">
          <cell r="A1281">
            <v>20591616</v>
          </cell>
          <cell r="B1281" t="str">
            <v>SANDUGU INTERNATIONAL</v>
          </cell>
          <cell r="C1281" t="str">
            <v>53000</v>
          </cell>
        </row>
        <row r="1282">
          <cell r="A1282">
            <v>20591624</v>
          </cell>
          <cell r="B1282" t="str">
            <v>MEGA FIELDS INDONESIA</v>
          </cell>
          <cell r="C1282" t="str">
            <v>53000</v>
          </cell>
        </row>
        <row r="1283">
          <cell r="A1283">
            <v>20591665</v>
          </cell>
          <cell r="B1283" t="str">
            <v>INTELLIGENT GLOBAL INTERACTION JAYA</v>
          </cell>
          <cell r="C1283" t="str">
            <v>53000</v>
          </cell>
        </row>
        <row r="1284">
          <cell r="A1284">
            <v>20591681</v>
          </cell>
          <cell r="B1284" t="str">
            <v>MAGNUM INDONESIA</v>
          </cell>
          <cell r="C1284" t="str">
            <v>53000</v>
          </cell>
        </row>
        <row r="1285">
          <cell r="A1285">
            <v>20591715</v>
          </cell>
          <cell r="B1285" t="str">
            <v>ARTDECO MANDIRI JAYA</v>
          </cell>
          <cell r="C1285" t="str">
            <v>53310</v>
          </cell>
        </row>
        <row r="1286">
          <cell r="A1286">
            <v>20591723</v>
          </cell>
          <cell r="B1286" t="str">
            <v>LOADIN</v>
          </cell>
          <cell r="C1286" t="str">
            <v>53000</v>
          </cell>
        </row>
        <row r="1287">
          <cell r="A1287">
            <v>20591749</v>
          </cell>
          <cell r="B1287" t="str">
            <v>LEI GARDEN SEAFOOD RESTAURANT</v>
          </cell>
          <cell r="C1287" t="str">
            <v>55211</v>
          </cell>
        </row>
        <row r="1288">
          <cell r="A1288">
            <v>20591764</v>
          </cell>
          <cell r="B1288" t="str">
            <v>DADA TOOLS INDONESIA</v>
          </cell>
          <cell r="C1288" t="str">
            <v>53100</v>
          </cell>
        </row>
        <row r="1289">
          <cell r="A1289">
            <v>20591780</v>
          </cell>
          <cell r="B1289" t="str">
            <v>CLEARPACK INDONESIA</v>
          </cell>
          <cell r="C1289" t="str">
            <v>53000</v>
          </cell>
        </row>
        <row r="1290">
          <cell r="A1290">
            <v>20591798</v>
          </cell>
          <cell r="B1290" t="str">
            <v>SUNG NAM INDONESIA</v>
          </cell>
          <cell r="C1290" t="str">
            <v>53000</v>
          </cell>
        </row>
        <row r="1291">
          <cell r="A1291">
            <v>20591806</v>
          </cell>
          <cell r="B1291" t="str">
            <v>RED HOT TRADING</v>
          </cell>
          <cell r="C1291" t="str">
            <v>53000</v>
          </cell>
        </row>
        <row r="1292">
          <cell r="A1292">
            <v>20591822</v>
          </cell>
          <cell r="B1292" t="str">
            <v>KOSMO JAYA</v>
          </cell>
          <cell r="C1292" t="str">
            <v>53000</v>
          </cell>
        </row>
        <row r="1293">
          <cell r="A1293">
            <v>20591855</v>
          </cell>
          <cell r="B1293" t="str">
            <v>JEMASCO UTAMA</v>
          </cell>
          <cell r="C1293" t="str">
            <v>53000</v>
          </cell>
        </row>
        <row r="1294">
          <cell r="A1294">
            <v>20591871</v>
          </cell>
          <cell r="B1294" t="str">
            <v>WEISS ENTERPRISES</v>
          </cell>
          <cell r="C1294" t="str">
            <v>53000</v>
          </cell>
        </row>
        <row r="1295">
          <cell r="A1295">
            <v>20591913</v>
          </cell>
          <cell r="B1295" t="str">
            <v>AL-HAMD ENTERPRISES</v>
          </cell>
          <cell r="C1295" t="str">
            <v>53000</v>
          </cell>
        </row>
        <row r="1296">
          <cell r="A1296">
            <v>20591921</v>
          </cell>
          <cell r="B1296" t="str">
            <v>JATI</v>
          </cell>
          <cell r="C1296" t="str">
            <v>53000</v>
          </cell>
        </row>
        <row r="1297">
          <cell r="A1297">
            <v>20591939</v>
          </cell>
          <cell r="B1297" t="str">
            <v>GENERAL ASIA TRADING</v>
          </cell>
          <cell r="C1297" t="str">
            <v>53000</v>
          </cell>
        </row>
        <row r="1298">
          <cell r="A1298">
            <v>20591954</v>
          </cell>
          <cell r="B1298" t="str">
            <v>ENVITA INDONESIA</v>
          </cell>
          <cell r="C1298" t="str">
            <v>53000</v>
          </cell>
        </row>
        <row r="1299">
          <cell r="A1299">
            <v>20591962</v>
          </cell>
          <cell r="B1299" t="str">
            <v>ALAM INDAH INDONESIA</v>
          </cell>
          <cell r="C1299" t="str">
            <v>54000</v>
          </cell>
        </row>
        <row r="1300">
          <cell r="A1300">
            <v>20591988</v>
          </cell>
          <cell r="B1300" t="str">
            <v>HISENSE INDONESIA</v>
          </cell>
          <cell r="C1300" t="str">
            <v>53000</v>
          </cell>
        </row>
        <row r="1301">
          <cell r="A1301">
            <v>20592028</v>
          </cell>
          <cell r="B1301" t="str">
            <v>FILTECH INDONESIA</v>
          </cell>
          <cell r="C1301" t="str">
            <v>54500</v>
          </cell>
        </row>
        <row r="1302">
          <cell r="A1302">
            <v>20592036</v>
          </cell>
          <cell r="B1302" t="str">
            <v>CITRA BENUA INTERNATIONAL</v>
          </cell>
          <cell r="C1302" t="str">
            <v>53310</v>
          </cell>
        </row>
        <row r="1303">
          <cell r="A1303">
            <v>20592044</v>
          </cell>
          <cell r="B1303" t="str">
            <v>GOLDEN STAR TRADING</v>
          </cell>
          <cell r="C1303" t="str">
            <v>53000</v>
          </cell>
        </row>
        <row r="1304">
          <cell r="A1304">
            <v>20592051</v>
          </cell>
          <cell r="B1304" t="str">
            <v>LOGIN EVERGREEN INTERNATIONAL</v>
          </cell>
          <cell r="C1304" t="str">
            <v>54000</v>
          </cell>
        </row>
        <row r="1305">
          <cell r="A1305">
            <v>20592077</v>
          </cell>
          <cell r="B1305" t="str">
            <v>KENCANA TRADING COMPANY</v>
          </cell>
          <cell r="C1305" t="str">
            <v>53000</v>
          </cell>
        </row>
        <row r="1306">
          <cell r="A1306">
            <v>20592085</v>
          </cell>
          <cell r="B1306" t="str">
            <v>FORWORLD INDONESIA</v>
          </cell>
          <cell r="C1306" t="str">
            <v>53391</v>
          </cell>
        </row>
        <row r="1307">
          <cell r="A1307">
            <v>20631586</v>
          </cell>
          <cell r="B1307" t="str">
            <v>BIOMED</v>
          </cell>
          <cell r="C1307" t="str">
            <v>53220</v>
          </cell>
        </row>
        <row r="1308">
          <cell r="A1308">
            <v>20631768</v>
          </cell>
          <cell r="B1308" t="str">
            <v>PUNIA NATHANIA SEJAHTERA</v>
          </cell>
          <cell r="C1308" t="str">
            <v>54500</v>
          </cell>
        </row>
        <row r="1309">
          <cell r="A1309">
            <v>20743894</v>
          </cell>
          <cell r="B1309" t="str">
            <v>MAISON BOTANIQUE</v>
          </cell>
          <cell r="C1309" t="str">
            <v>53000</v>
          </cell>
        </row>
        <row r="1310">
          <cell r="A1310">
            <v>20988739</v>
          </cell>
          <cell r="B1310" t="str">
            <v>TRI DEWI PERSADA</v>
          </cell>
          <cell r="C1310" t="str">
            <v>53213</v>
          </cell>
        </row>
        <row r="1311">
          <cell r="A1311">
            <v>21155122</v>
          </cell>
          <cell r="B1311" t="str">
            <v>DOSTANE INTERNATIONAL</v>
          </cell>
          <cell r="C1311" t="str">
            <v>53310</v>
          </cell>
        </row>
        <row r="1312">
          <cell r="A1312">
            <v>21155155</v>
          </cell>
          <cell r="B1312" t="str">
            <v>SEVEN STAR COMPANY</v>
          </cell>
          <cell r="C1312" t="str">
            <v>53420</v>
          </cell>
        </row>
        <row r="1313">
          <cell r="A1313">
            <v>21155163</v>
          </cell>
          <cell r="B1313" t="str">
            <v>INDONESIA GREEN CROSS</v>
          </cell>
          <cell r="C1313" t="str">
            <v>54900</v>
          </cell>
        </row>
        <row r="1314">
          <cell r="A1314">
            <v>21155171</v>
          </cell>
          <cell r="B1314" t="str">
            <v>LE MARCHE DAGEL</v>
          </cell>
          <cell r="C1314" t="str">
            <v>53000</v>
          </cell>
        </row>
        <row r="1315">
          <cell r="A1315">
            <v>21155189</v>
          </cell>
          <cell r="B1315" t="str">
            <v>PAPUA INTERNATIONAL SEAFOOD</v>
          </cell>
          <cell r="C1315" t="str">
            <v>53213</v>
          </cell>
        </row>
        <row r="1316">
          <cell r="A1316">
            <v>21155197</v>
          </cell>
          <cell r="B1316" t="str">
            <v>CHUNG HAE INDONESIA</v>
          </cell>
          <cell r="C1316" t="str">
            <v>55211</v>
          </cell>
        </row>
        <row r="1317">
          <cell r="A1317">
            <v>21155205</v>
          </cell>
          <cell r="B1317" t="str">
            <v>ADTEC JAYA</v>
          </cell>
          <cell r="C1317" t="str">
            <v>53391</v>
          </cell>
        </row>
        <row r="1318">
          <cell r="A1318">
            <v>21155213</v>
          </cell>
          <cell r="B1318" t="str">
            <v>JINGDEZHEN INDONESIA</v>
          </cell>
          <cell r="C1318" t="str">
            <v>53000</v>
          </cell>
        </row>
        <row r="1319">
          <cell r="A1319">
            <v>21155247</v>
          </cell>
          <cell r="B1319" t="str">
            <v>SREE INTERNATIONAL INDONESIA</v>
          </cell>
          <cell r="C1319" t="str">
            <v>53000</v>
          </cell>
        </row>
        <row r="1320">
          <cell r="A1320">
            <v>21155254</v>
          </cell>
          <cell r="B1320" t="str">
            <v>EQUILIBRIUM</v>
          </cell>
          <cell r="C1320" t="str">
            <v>53900</v>
          </cell>
        </row>
        <row r="1321">
          <cell r="A1321">
            <v>21155288</v>
          </cell>
          <cell r="B1321" t="str">
            <v>INTERPORT ASEAN</v>
          </cell>
          <cell r="C1321" t="str">
            <v>53310</v>
          </cell>
        </row>
        <row r="1322">
          <cell r="A1322">
            <v>21155304</v>
          </cell>
          <cell r="B1322" t="str">
            <v>JAPAN INDONESIA ECONOMY CENTRE (JIAEC)</v>
          </cell>
          <cell r="C1322" t="str">
            <v>53900</v>
          </cell>
        </row>
        <row r="1323">
          <cell r="A1323">
            <v>21155312</v>
          </cell>
          <cell r="B1323" t="str">
            <v>LORDSOFSWEDEN  GLOBAL INTERNATIONAL</v>
          </cell>
          <cell r="C1323" t="str">
            <v>53310</v>
          </cell>
        </row>
        <row r="1324">
          <cell r="A1324">
            <v>21155346</v>
          </cell>
          <cell r="B1324" t="str">
            <v>VAN SLOOTENS HOLLAND DIEPVRIES</v>
          </cell>
          <cell r="C1324" t="str">
            <v>53000</v>
          </cell>
        </row>
        <row r="1325">
          <cell r="A1325">
            <v>21155353</v>
          </cell>
          <cell r="B1325" t="str">
            <v>THE LIVING ROOM</v>
          </cell>
          <cell r="C1325" t="str">
            <v>55211</v>
          </cell>
        </row>
        <row r="1326">
          <cell r="A1326">
            <v>21155387</v>
          </cell>
          <cell r="B1326" t="str">
            <v>KOINTEC INDONESIA</v>
          </cell>
          <cell r="C1326" t="str">
            <v>54500</v>
          </cell>
        </row>
        <row r="1327">
          <cell r="A1327">
            <v>21155395</v>
          </cell>
          <cell r="B1327" t="str">
            <v>URI INDONESIA</v>
          </cell>
          <cell r="C1327" t="str">
            <v>53392</v>
          </cell>
        </row>
        <row r="1328">
          <cell r="A1328">
            <v>21155452</v>
          </cell>
          <cell r="B1328" t="str">
            <v>BALI GEMFISH INTERNATIONAL CORPORATION</v>
          </cell>
          <cell r="C1328" t="str">
            <v>53213</v>
          </cell>
        </row>
        <row r="1329">
          <cell r="A1329">
            <v>21155460</v>
          </cell>
          <cell r="B1329" t="str">
            <v>SPATIAL ENGINEERING TECHNOLOGIES</v>
          </cell>
          <cell r="C1329" t="str">
            <v>53000</v>
          </cell>
        </row>
        <row r="1330">
          <cell r="A1330">
            <v>21155486</v>
          </cell>
          <cell r="B1330" t="str">
            <v>MEGSALES ASIA</v>
          </cell>
          <cell r="C1330" t="str">
            <v>53391</v>
          </cell>
        </row>
        <row r="1331">
          <cell r="A1331">
            <v>21155494</v>
          </cell>
          <cell r="B1331" t="str">
            <v>INDOAFRICA GROUP</v>
          </cell>
          <cell r="C1331" t="str">
            <v>53310</v>
          </cell>
        </row>
        <row r="1332">
          <cell r="A1332">
            <v>21155510</v>
          </cell>
          <cell r="B1332" t="str">
            <v>SOLTEKO MILLENIUM</v>
          </cell>
          <cell r="C1332" t="str">
            <v>53391</v>
          </cell>
        </row>
        <row r="1333">
          <cell r="A1333">
            <v>21155528</v>
          </cell>
          <cell r="B1333" t="str">
            <v>DAYA MOA</v>
          </cell>
          <cell r="C1333" t="str">
            <v>53213</v>
          </cell>
        </row>
        <row r="1334">
          <cell r="A1334">
            <v>21155569</v>
          </cell>
          <cell r="B1334" t="str">
            <v>CELEBES INDAH RESORT</v>
          </cell>
          <cell r="C1334" t="str">
            <v>55110</v>
          </cell>
        </row>
        <row r="1335">
          <cell r="A1335">
            <v>21155585</v>
          </cell>
          <cell r="B1335" t="str">
            <v>BIG STAR INTERNATIONAL TRADING</v>
          </cell>
          <cell r="C1335" t="str">
            <v>53310</v>
          </cell>
        </row>
        <row r="1336">
          <cell r="A1336">
            <v>21155593</v>
          </cell>
          <cell r="B1336" t="str">
            <v>INPAMORA NUSANTARA</v>
          </cell>
          <cell r="C1336" t="str">
            <v>53310</v>
          </cell>
        </row>
        <row r="1337">
          <cell r="A1337">
            <v>21155601</v>
          </cell>
          <cell r="B1337" t="str">
            <v>GLOBAL INDO JAYA</v>
          </cell>
          <cell r="C1337" t="str">
            <v>53000</v>
          </cell>
        </row>
        <row r="1338">
          <cell r="A1338">
            <v>21155619</v>
          </cell>
          <cell r="B1338" t="str">
            <v>TSC INDONESIA</v>
          </cell>
          <cell r="C1338" t="str">
            <v>53500</v>
          </cell>
        </row>
        <row r="1339">
          <cell r="A1339">
            <v>21155627</v>
          </cell>
          <cell r="B1339" t="str">
            <v>SERAPHIM DIGITAL TECHNOLOGY</v>
          </cell>
          <cell r="C1339" t="str">
            <v>53310</v>
          </cell>
        </row>
        <row r="1340">
          <cell r="A1340">
            <v>21155643</v>
          </cell>
          <cell r="B1340" t="str">
            <v>TRANS BUANA INDONESIA</v>
          </cell>
          <cell r="C1340" t="str">
            <v>53220</v>
          </cell>
        </row>
        <row r="1341">
          <cell r="A1341">
            <v>21155650</v>
          </cell>
          <cell r="B1341" t="str">
            <v>INDO ASIA PACIFIC</v>
          </cell>
          <cell r="C1341" t="str">
            <v>53000</v>
          </cell>
        </row>
        <row r="1342">
          <cell r="A1342">
            <v>21155668</v>
          </cell>
          <cell r="B1342" t="str">
            <v>HANBYUL RF INDONESIA</v>
          </cell>
          <cell r="C1342" t="str">
            <v>53391</v>
          </cell>
        </row>
        <row r="1343">
          <cell r="A1343">
            <v>21155676</v>
          </cell>
          <cell r="B1343" t="str">
            <v>PERSADA ASRI</v>
          </cell>
          <cell r="C1343" t="str">
            <v>74910</v>
          </cell>
        </row>
        <row r="1344">
          <cell r="A1344">
            <v>21155692</v>
          </cell>
          <cell r="B1344" t="str">
            <v>PALETTE MULTIMEDIA</v>
          </cell>
          <cell r="C1344" t="str">
            <v>54000</v>
          </cell>
        </row>
        <row r="1345">
          <cell r="A1345">
            <v>21155726</v>
          </cell>
          <cell r="B1345" t="str">
            <v>NAMDO TECH INDONESIA</v>
          </cell>
          <cell r="C1345" t="str">
            <v>53310</v>
          </cell>
        </row>
        <row r="1346">
          <cell r="A1346">
            <v>21155742</v>
          </cell>
          <cell r="B1346" t="str">
            <v>NABI PEARL</v>
          </cell>
          <cell r="C1346" t="str">
            <v>53000</v>
          </cell>
        </row>
        <row r="1347">
          <cell r="A1347">
            <v>21155825</v>
          </cell>
          <cell r="B1347" t="str">
            <v>MEGA NUSANTARA  INDAH</v>
          </cell>
          <cell r="C1347" t="str">
            <v>54500</v>
          </cell>
        </row>
        <row r="1348">
          <cell r="A1348">
            <v>21155858</v>
          </cell>
          <cell r="B1348" t="str">
            <v>TAELIM AGUNG</v>
          </cell>
          <cell r="C1348" t="str">
            <v>53392</v>
          </cell>
        </row>
        <row r="1349">
          <cell r="A1349">
            <v>21155866</v>
          </cell>
          <cell r="B1349" t="str">
            <v>FU  CHEN  KERAMIK  INDONESIA</v>
          </cell>
          <cell r="C1349" t="str">
            <v>53430</v>
          </cell>
        </row>
        <row r="1350">
          <cell r="A1350">
            <v>21155874</v>
          </cell>
          <cell r="B1350" t="str">
            <v>TRUVA  PASIFIK</v>
          </cell>
          <cell r="C1350" t="str">
            <v>53310</v>
          </cell>
        </row>
        <row r="1351">
          <cell r="A1351">
            <v>21155908</v>
          </cell>
          <cell r="B1351" t="str">
            <v>TEXTECH  ASIA PACIFIC</v>
          </cell>
          <cell r="C1351" t="str">
            <v>53310</v>
          </cell>
        </row>
        <row r="1352">
          <cell r="A1352">
            <v>21155916</v>
          </cell>
          <cell r="B1352" t="str">
            <v>STEADYWOOD INTERNATIONAL TRADING</v>
          </cell>
          <cell r="C1352" t="str">
            <v>53220</v>
          </cell>
        </row>
        <row r="1353">
          <cell r="A1353">
            <v>21155973</v>
          </cell>
          <cell r="B1353" t="str">
            <v>JAWA GENERAL  TRADING</v>
          </cell>
          <cell r="C1353" t="str">
            <v>53310</v>
          </cell>
        </row>
        <row r="1354">
          <cell r="A1354">
            <v>21156013</v>
          </cell>
          <cell r="B1354" t="str">
            <v>TAIWAN PRECISION GEAR INDONESIA MOTORS AND DRIVES</v>
          </cell>
          <cell r="C1354" t="str">
            <v>53500</v>
          </cell>
        </row>
        <row r="1355">
          <cell r="A1355">
            <v>21156021</v>
          </cell>
          <cell r="B1355" t="str">
            <v>KANBUTSU INDONESIA</v>
          </cell>
          <cell r="C1355" t="str">
            <v>53000</v>
          </cell>
        </row>
        <row r="1356">
          <cell r="A1356">
            <v>21156039</v>
          </cell>
          <cell r="B1356" t="str">
            <v>INTER KOIN UTAMA</v>
          </cell>
          <cell r="C1356" t="str">
            <v>53000</v>
          </cell>
        </row>
        <row r="1357">
          <cell r="A1357">
            <v>21156047</v>
          </cell>
          <cell r="B1357" t="str">
            <v>MBS SOLID INDONESIA</v>
          </cell>
          <cell r="C1357" t="str">
            <v>53000</v>
          </cell>
        </row>
        <row r="1358">
          <cell r="A1358">
            <v>21156062</v>
          </cell>
          <cell r="B1358" t="str">
            <v>CICOM INTERNATIONAL</v>
          </cell>
          <cell r="C1358" t="str">
            <v>53000</v>
          </cell>
        </row>
        <row r="1359">
          <cell r="A1359">
            <v>21156088</v>
          </cell>
          <cell r="B1359" t="str">
            <v>HUSSAINA TRADEXINDO</v>
          </cell>
          <cell r="C1359" t="str">
            <v>53000</v>
          </cell>
        </row>
        <row r="1360">
          <cell r="A1360">
            <v>21156112</v>
          </cell>
          <cell r="B1360" t="str">
            <v>DAN TRADE</v>
          </cell>
          <cell r="C1360" t="str">
            <v>53000</v>
          </cell>
        </row>
        <row r="1361">
          <cell r="A1361">
            <v>21156120</v>
          </cell>
          <cell r="B1361" t="str">
            <v>CALENDULA BUSINESS INDONESIA</v>
          </cell>
          <cell r="C1361" t="str">
            <v>53000</v>
          </cell>
        </row>
        <row r="1362">
          <cell r="A1362">
            <v>21156138</v>
          </cell>
          <cell r="B1362" t="str">
            <v>CLEARWATER ASIA</v>
          </cell>
          <cell r="C1362" t="str">
            <v>54392</v>
          </cell>
        </row>
        <row r="1363">
          <cell r="A1363">
            <v>21156153</v>
          </cell>
          <cell r="B1363" t="str">
            <v>KYTEX</v>
          </cell>
          <cell r="C1363" t="str">
            <v>53000</v>
          </cell>
        </row>
        <row r="1364">
          <cell r="A1364">
            <v>21156161</v>
          </cell>
          <cell r="B1364" t="str">
            <v>DOU YEE ENTERPRISES</v>
          </cell>
          <cell r="C1364" t="str">
            <v>53000</v>
          </cell>
        </row>
        <row r="1365">
          <cell r="A1365">
            <v>21156187</v>
          </cell>
          <cell r="B1365" t="str">
            <v>KORI ELESCA UTAMA</v>
          </cell>
          <cell r="C1365" t="str">
            <v>53000</v>
          </cell>
        </row>
        <row r="1366">
          <cell r="A1366">
            <v>21156195</v>
          </cell>
          <cell r="B1366" t="str">
            <v>KOHE</v>
          </cell>
          <cell r="C1366" t="str">
            <v>53000</v>
          </cell>
        </row>
        <row r="1367">
          <cell r="A1367">
            <v>21156203</v>
          </cell>
          <cell r="B1367" t="str">
            <v>CVC TECHNOLOGIES  INDONESIA</v>
          </cell>
          <cell r="C1367" t="str">
            <v>54000</v>
          </cell>
        </row>
        <row r="1368">
          <cell r="A1368">
            <v>21156211</v>
          </cell>
          <cell r="B1368" t="str">
            <v>GAYATRI</v>
          </cell>
          <cell r="C1368" t="str">
            <v>53000</v>
          </cell>
        </row>
        <row r="1369">
          <cell r="A1369">
            <v>21156229</v>
          </cell>
          <cell r="B1369" t="str">
            <v>KEMIKO INDONESIA</v>
          </cell>
          <cell r="C1369" t="str">
            <v>54000</v>
          </cell>
        </row>
        <row r="1370">
          <cell r="A1370">
            <v>21156237</v>
          </cell>
          <cell r="B1370" t="str">
            <v>REEMTSMA INDONESIA</v>
          </cell>
          <cell r="C1370" t="str">
            <v>54000</v>
          </cell>
        </row>
        <row r="1371">
          <cell r="A1371">
            <v>21156245</v>
          </cell>
          <cell r="B1371" t="str">
            <v>AKINDO INTERNATIONAL</v>
          </cell>
          <cell r="C1371" t="str">
            <v>53310</v>
          </cell>
        </row>
        <row r="1372">
          <cell r="A1372">
            <v>21156260</v>
          </cell>
          <cell r="B1372" t="str">
            <v>TIARA INTERNATIONAL</v>
          </cell>
          <cell r="C1372" t="str">
            <v>53310</v>
          </cell>
        </row>
        <row r="1373">
          <cell r="A1373">
            <v>21156278</v>
          </cell>
          <cell r="B1373" t="str">
            <v>FUTURA WIRELESS TEKNOLOGI INDONESIA</v>
          </cell>
          <cell r="C1373" t="str">
            <v>53000</v>
          </cell>
        </row>
        <row r="1374">
          <cell r="A1374">
            <v>21156294</v>
          </cell>
          <cell r="B1374" t="str">
            <v>MAXINDO BERSAMA</v>
          </cell>
          <cell r="C1374" t="str">
            <v>53000</v>
          </cell>
        </row>
        <row r="1375">
          <cell r="A1375">
            <v>21156302</v>
          </cell>
          <cell r="B1375" t="str">
            <v>UNIVERSAL TRADERS</v>
          </cell>
          <cell r="C1375" t="str">
            <v>53211</v>
          </cell>
        </row>
        <row r="1376">
          <cell r="A1376">
            <v>21156310</v>
          </cell>
          <cell r="B1376" t="str">
            <v>NEKO 101 INTERNATIONAL</v>
          </cell>
          <cell r="C1376" t="str">
            <v>53000</v>
          </cell>
        </row>
        <row r="1377">
          <cell r="A1377">
            <v>21156328</v>
          </cell>
          <cell r="B1377" t="str">
            <v>SOUTH HARMONI</v>
          </cell>
          <cell r="C1377" t="str">
            <v>53000</v>
          </cell>
        </row>
        <row r="1378">
          <cell r="A1378">
            <v>21156336</v>
          </cell>
          <cell r="B1378" t="str">
            <v>JOEUN INDONESIA</v>
          </cell>
          <cell r="C1378" t="str">
            <v>53310</v>
          </cell>
        </row>
        <row r="1379">
          <cell r="A1379">
            <v>21156344</v>
          </cell>
          <cell r="B1379" t="str">
            <v>KPM PACKAGING INDONESIA</v>
          </cell>
          <cell r="C1379" t="str">
            <v>53000</v>
          </cell>
        </row>
        <row r="1380">
          <cell r="A1380">
            <v>21156351</v>
          </cell>
          <cell r="B1380" t="str">
            <v>MING HENG INDONESIA</v>
          </cell>
          <cell r="C1380" t="str">
            <v>54000</v>
          </cell>
        </row>
        <row r="1381">
          <cell r="A1381">
            <v>21156369</v>
          </cell>
          <cell r="B1381" t="str">
            <v>SD MERCHANT INDONESIA</v>
          </cell>
          <cell r="C1381" t="str">
            <v>53000</v>
          </cell>
        </row>
        <row r="1382">
          <cell r="A1382">
            <v>21156377</v>
          </cell>
          <cell r="B1382" t="str">
            <v>MUNCUL JAYA</v>
          </cell>
          <cell r="C1382" t="str">
            <v>53000</v>
          </cell>
        </row>
        <row r="1383">
          <cell r="A1383">
            <v>21156385</v>
          </cell>
          <cell r="B1383" t="str">
            <v>S&amp;D FOOD</v>
          </cell>
          <cell r="C1383" t="str">
            <v>53000</v>
          </cell>
        </row>
        <row r="1384">
          <cell r="A1384">
            <v>21156393</v>
          </cell>
          <cell r="B1384" t="str">
            <v>ASOKA</v>
          </cell>
          <cell r="C1384" t="str">
            <v>53000</v>
          </cell>
        </row>
        <row r="1385">
          <cell r="A1385">
            <v>21156401</v>
          </cell>
          <cell r="B1385" t="str">
            <v>ALMALKA INERNATIONAL</v>
          </cell>
          <cell r="C1385" t="str">
            <v>53000</v>
          </cell>
        </row>
        <row r="1386">
          <cell r="A1386">
            <v>21156419</v>
          </cell>
          <cell r="B1386" t="str">
            <v>SYSTEM TECHNIQUES</v>
          </cell>
          <cell r="C1386" t="str">
            <v>53000</v>
          </cell>
        </row>
        <row r="1387">
          <cell r="A1387">
            <v>21156443</v>
          </cell>
          <cell r="B1387" t="str">
            <v>INSERVICA SYSTEMS</v>
          </cell>
          <cell r="C1387" t="str">
            <v>54000</v>
          </cell>
        </row>
        <row r="1388">
          <cell r="A1388">
            <v>21156450</v>
          </cell>
          <cell r="B1388" t="str">
            <v>VASSA</v>
          </cell>
          <cell r="C1388" t="str">
            <v>55100</v>
          </cell>
        </row>
        <row r="1389">
          <cell r="A1389">
            <v>21156468</v>
          </cell>
          <cell r="B1389" t="str">
            <v>RONGCHEN SCI-TEK (GROUP) INDONESIA</v>
          </cell>
          <cell r="C1389" t="str">
            <v>53391</v>
          </cell>
        </row>
        <row r="1390">
          <cell r="A1390">
            <v>21156476</v>
          </cell>
          <cell r="B1390" t="str">
            <v>TRELLEBORG INDONESIA</v>
          </cell>
          <cell r="C1390" t="str">
            <v>53000</v>
          </cell>
        </row>
        <row r="1391">
          <cell r="A1391">
            <v>21156492</v>
          </cell>
          <cell r="B1391" t="str">
            <v>E-J TRADING</v>
          </cell>
          <cell r="C1391" t="str">
            <v>53000</v>
          </cell>
        </row>
        <row r="1392">
          <cell r="A1392">
            <v>21156500</v>
          </cell>
          <cell r="B1392" t="str">
            <v>ABYAN SINESIA ABADI</v>
          </cell>
          <cell r="C1392" t="str">
            <v>53000</v>
          </cell>
        </row>
        <row r="1393">
          <cell r="A1393">
            <v>21156526</v>
          </cell>
          <cell r="B1393" t="str">
            <v>DYNAMIC EXPORTS INDONESIA</v>
          </cell>
          <cell r="C1393" t="str">
            <v>53000</v>
          </cell>
        </row>
        <row r="1394">
          <cell r="A1394">
            <v>21156534</v>
          </cell>
          <cell r="B1394" t="str">
            <v>IBU KAYU</v>
          </cell>
          <cell r="C1394" t="str">
            <v>53000</v>
          </cell>
        </row>
        <row r="1395">
          <cell r="A1395">
            <v>21156542</v>
          </cell>
          <cell r="B1395" t="str">
            <v>KELLY GIOVANNI INTERNUSA</v>
          </cell>
          <cell r="C1395" t="str">
            <v>53000</v>
          </cell>
        </row>
        <row r="1396">
          <cell r="A1396">
            <v>21156559</v>
          </cell>
          <cell r="B1396" t="str">
            <v>OHTSU-SMC INDONESIA</v>
          </cell>
          <cell r="C1396" t="str">
            <v>53000</v>
          </cell>
        </row>
        <row r="1397">
          <cell r="A1397">
            <v>21156567</v>
          </cell>
          <cell r="B1397" t="str">
            <v>SHIMMOTO TRADING INDONESIA</v>
          </cell>
          <cell r="C1397" t="str">
            <v>53000</v>
          </cell>
        </row>
        <row r="1398">
          <cell r="A1398">
            <v>21156575</v>
          </cell>
          <cell r="B1398" t="str">
            <v>STAR IMPEX TRADING</v>
          </cell>
          <cell r="C1398" t="str">
            <v>53000</v>
          </cell>
        </row>
        <row r="1399">
          <cell r="A1399">
            <v>21156583</v>
          </cell>
          <cell r="B1399" t="str">
            <v>SPARKLES INTERNATIONAL</v>
          </cell>
          <cell r="C1399" t="str">
            <v>53000</v>
          </cell>
        </row>
        <row r="1400">
          <cell r="A1400">
            <v>21156591</v>
          </cell>
          <cell r="B1400" t="str">
            <v>INDOSOURCE ASIA</v>
          </cell>
          <cell r="C1400" t="str">
            <v>53000</v>
          </cell>
        </row>
        <row r="1401">
          <cell r="A1401">
            <v>21156609</v>
          </cell>
          <cell r="B1401" t="str">
            <v>K &amp; I INTERNATIONAL INDONESIA</v>
          </cell>
          <cell r="C1401" t="str">
            <v>53000</v>
          </cell>
        </row>
        <row r="1402">
          <cell r="A1402">
            <v>21156617</v>
          </cell>
          <cell r="B1402" t="str">
            <v>SUNEAST PERDANA</v>
          </cell>
          <cell r="C1402" t="str">
            <v>53391</v>
          </cell>
        </row>
        <row r="1403">
          <cell r="A1403">
            <v>21156625</v>
          </cell>
          <cell r="B1403" t="str">
            <v>ENLIGHT INDONESIA</v>
          </cell>
          <cell r="C1403" t="str">
            <v>53391</v>
          </cell>
        </row>
        <row r="1404">
          <cell r="A1404">
            <v>21156633</v>
          </cell>
          <cell r="B1404" t="str">
            <v>MARI ESTESI</v>
          </cell>
          <cell r="C1404" t="str">
            <v>55100</v>
          </cell>
        </row>
        <row r="1405">
          <cell r="A1405">
            <v>21156641</v>
          </cell>
          <cell r="B1405" t="str">
            <v>LEAPFROG INDONESIA</v>
          </cell>
          <cell r="C1405" t="str">
            <v>53391</v>
          </cell>
        </row>
        <row r="1406">
          <cell r="A1406">
            <v>21156658</v>
          </cell>
          <cell r="B1406" t="str">
            <v>JP CHEMIC</v>
          </cell>
          <cell r="C1406" t="str">
            <v>53000</v>
          </cell>
        </row>
        <row r="1407">
          <cell r="A1407">
            <v>21156666</v>
          </cell>
          <cell r="B1407" t="str">
            <v>OM GLOBAL</v>
          </cell>
          <cell r="C1407" t="str">
            <v>55211</v>
          </cell>
        </row>
        <row r="1408">
          <cell r="A1408">
            <v>21156674</v>
          </cell>
          <cell r="B1408" t="str">
            <v>ULTRAMAX TECHNOLOGIES SUPPLY</v>
          </cell>
          <cell r="C1408" t="str">
            <v>53000</v>
          </cell>
        </row>
        <row r="1409">
          <cell r="A1409">
            <v>21156690</v>
          </cell>
          <cell r="B1409" t="str">
            <v>SUMMER PALACE INDONESIA</v>
          </cell>
          <cell r="C1409" t="str">
            <v>55211</v>
          </cell>
        </row>
        <row r="1410">
          <cell r="A1410">
            <v>21156708</v>
          </cell>
          <cell r="B1410" t="str">
            <v>SHADOWFAX</v>
          </cell>
          <cell r="C1410" t="str">
            <v>53000</v>
          </cell>
        </row>
        <row r="1411">
          <cell r="A1411">
            <v>21156716</v>
          </cell>
          <cell r="B1411" t="str">
            <v>NICKY IMPEX</v>
          </cell>
          <cell r="C1411" t="str">
            <v>53000</v>
          </cell>
        </row>
        <row r="1412">
          <cell r="A1412">
            <v>21156724</v>
          </cell>
          <cell r="B1412" t="str">
            <v>INTERNATIONAL PROCOMPUTER TECHNOLOGY INDONESIA</v>
          </cell>
          <cell r="C1412" t="str">
            <v>53900</v>
          </cell>
        </row>
        <row r="1413">
          <cell r="A1413">
            <v>21156732</v>
          </cell>
          <cell r="B1413" t="str">
            <v>ASHIANAH DAYA INTERNATIONAL</v>
          </cell>
          <cell r="C1413" t="str">
            <v>53900</v>
          </cell>
        </row>
        <row r="1414">
          <cell r="A1414">
            <v>21156740</v>
          </cell>
          <cell r="B1414" t="str">
            <v>SILADEN ISLAND RESORT AND SPA</v>
          </cell>
          <cell r="C1414" t="str">
            <v>55110</v>
          </cell>
        </row>
        <row r="1415">
          <cell r="A1415">
            <v>21156757</v>
          </cell>
          <cell r="B1415" t="str">
            <v>IMSE MARINDO UTAMA</v>
          </cell>
          <cell r="C1415" t="str">
            <v>53000</v>
          </cell>
        </row>
        <row r="1416">
          <cell r="A1416">
            <v>21156765</v>
          </cell>
          <cell r="B1416" t="str">
            <v>INDO VISION BUNGALOWS</v>
          </cell>
          <cell r="C1416" t="str">
            <v>55100</v>
          </cell>
        </row>
        <row r="1417">
          <cell r="A1417">
            <v>21156773</v>
          </cell>
          <cell r="B1417" t="str">
            <v>BONTEX INDONESIA</v>
          </cell>
          <cell r="C1417" t="str">
            <v>53000</v>
          </cell>
        </row>
        <row r="1418">
          <cell r="A1418">
            <v>21156781</v>
          </cell>
          <cell r="B1418" t="str">
            <v>SEONG KYEONG INDONESIA</v>
          </cell>
          <cell r="C1418" t="str">
            <v>53900</v>
          </cell>
        </row>
        <row r="1419">
          <cell r="A1419">
            <v>21156799</v>
          </cell>
          <cell r="B1419" t="str">
            <v>KOMOTECH INDONESIA</v>
          </cell>
          <cell r="C1419" t="str">
            <v>53500</v>
          </cell>
        </row>
        <row r="1420">
          <cell r="A1420">
            <v>21156807</v>
          </cell>
          <cell r="B1420" t="str">
            <v>DAIM INTERNATIONAL</v>
          </cell>
          <cell r="C1420" t="str">
            <v>54900</v>
          </cell>
        </row>
        <row r="1421">
          <cell r="A1421">
            <v>21156815</v>
          </cell>
          <cell r="B1421" t="str">
            <v>HUN XIAN MAO YI</v>
          </cell>
          <cell r="C1421" t="str">
            <v>53211</v>
          </cell>
        </row>
        <row r="1422">
          <cell r="A1422">
            <v>21156823</v>
          </cell>
          <cell r="B1422" t="str">
            <v>SUNINDO TRADE INTERNATIONAL</v>
          </cell>
          <cell r="C1422" t="str">
            <v>53310</v>
          </cell>
        </row>
        <row r="1423">
          <cell r="A1423">
            <v>21156831</v>
          </cell>
          <cell r="B1423" t="str">
            <v>SHAFIRA LOMBOK INTI</v>
          </cell>
          <cell r="C1423" t="str">
            <v>53900</v>
          </cell>
        </row>
        <row r="1424">
          <cell r="A1424">
            <v>21156864</v>
          </cell>
          <cell r="B1424" t="str">
            <v>ROHA DYECHEM INDONESIA</v>
          </cell>
          <cell r="C1424" t="str">
            <v>53392</v>
          </cell>
        </row>
        <row r="1425">
          <cell r="A1425">
            <v>21156872</v>
          </cell>
          <cell r="B1425" t="str">
            <v>BON CHAN INTERNATIONAL INDONESIA</v>
          </cell>
          <cell r="C1425" t="str">
            <v>53900</v>
          </cell>
        </row>
        <row r="1426">
          <cell r="A1426">
            <v>21156880</v>
          </cell>
          <cell r="B1426" t="str">
            <v>VICTORIA SUKSES</v>
          </cell>
          <cell r="C1426" t="str">
            <v>53000</v>
          </cell>
        </row>
        <row r="1427">
          <cell r="A1427">
            <v>21156898</v>
          </cell>
          <cell r="B1427" t="str">
            <v>AKTEK INDONESIA</v>
          </cell>
          <cell r="C1427" t="str">
            <v>53900</v>
          </cell>
        </row>
        <row r="1428">
          <cell r="A1428">
            <v>21156906</v>
          </cell>
          <cell r="B1428" t="str">
            <v>KWANG HAI INTERNATIONAL</v>
          </cell>
          <cell r="C1428" t="str">
            <v>53211</v>
          </cell>
        </row>
        <row r="1429">
          <cell r="A1429">
            <v>21156914</v>
          </cell>
          <cell r="B1429" t="str">
            <v>MULTI MAS SAMUDRA</v>
          </cell>
          <cell r="C1429" t="str">
            <v>53213</v>
          </cell>
        </row>
        <row r="1430">
          <cell r="A1430">
            <v>21156922</v>
          </cell>
          <cell r="B1430" t="str">
            <v>SAHABAT INDAH NUSANTARA</v>
          </cell>
          <cell r="C1430" t="str">
            <v>53310</v>
          </cell>
        </row>
        <row r="1431">
          <cell r="A1431">
            <v>21156930</v>
          </cell>
          <cell r="B1431" t="str">
            <v>TEO CHEW CITY RESTAURANT</v>
          </cell>
          <cell r="C1431" t="str">
            <v>55211</v>
          </cell>
        </row>
        <row r="1432">
          <cell r="A1432">
            <v>21156948</v>
          </cell>
          <cell r="B1432" t="str">
            <v>PIJAR SUKMA</v>
          </cell>
          <cell r="C1432" t="str">
            <v>53900</v>
          </cell>
        </row>
        <row r="1433">
          <cell r="A1433">
            <v>21156955</v>
          </cell>
          <cell r="B1433" t="str">
            <v>INTI JAYA</v>
          </cell>
          <cell r="C1433" t="str">
            <v>53310</v>
          </cell>
        </row>
        <row r="1434">
          <cell r="A1434">
            <v>21156963</v>
          </cell>
          <cell r="B1434" t="str">
            <v>NCK GLOBAL</v>
          </cell>
          <cell r="C1434" t="str">
            <v>53000</v>
          </cell>
        </row>
        <row r="1435">
          <cell r="A1435">
            <v>21156971</v>
          </cell>
          <cell r="B1435" t="str">
            <v>DUNIA LOGAM JAYA</v>
          </cell>
          <cell r="C1435" t="str">
            <v>54900</v>
          </cell>
        </row>
        <row r="1436">
          <cell r="A1436">
            <v>21156989</v>
          </cell>
          <cell r="B1436" t="str">
            <v>LUNGFA JAYA ABADI</v>
          </cell>
          <cell r="C1436" t="str">
            <v>53500</v>
          </cell>
        </row>
        <row r="1437">
          <cell r="A1437">
            <v>21156997</v>
          </cell>
          <cell r="B1437" t="str">
            <v>SINAR DIAN INDONESIA</v>
          </cell>
          <cell r="C1437" t="str">
            <v>53000</v>
          </cell>
        </row>
        <row r="1438">
          <cell r="A1438">
            <v>21157003</v>
          </cell>
          <cell r="B1438" t="str">
            <v>K-LINK INDONESIA</v>
          </cell>
          <cell r="C1438" t="str">
            <v>54220</v>
          </cell>
        </row>
        <row r="1439">
          <cell r="A1439">
            <v>21157011</v>
          </cell>
          <cell r="B1439" t="str">
            <v>MAHKOTA ALAM INDONESIA</v>
          </cell>
          <cell r="C1439" t="str">
            <v>53000</v>
          </cell>
        </row>
        <row r="1440">
          <cell r="A1440">
            <v>21157029</v>
          </cell>
          <cell r="B1440" t="str">
            <v>INDOCOMEX</v>
          </cell>
          <cell r="C1440" t="str">
            <v>53211</v>
          </cell>
        </row>
        <row r="1441">
          <cell r="A1441">
            <v>21157037</v>
          </cell>
          <cell r="B1441" t="str">
            <v>LOMBOK KARANG LAUT LESTARI</v>
          </cell>
          <cell r="C1441" t="str">
            <v>55100</v>
          </cell>
        </row>
        <row r="1442">
          <cell r="A1442">
            <v>21157045</v>
          </cell>
          <cell r="B1442" t="str">
            <v>J DAN J INTERNATIONAL</v>
          </cell>
          <cell r="C1442" t="str">
            <v>53000</v>
          </cell>
        </row>
        <row r="1443">
          <cell r="A1443">
            <v>21157052</v>
          </cell>
          <cell r="B1443" t="str">
            <v>ANION CIPTA MANDIRI</v>
          </cell>
          <cell r="C1443" t="str">
            <v>53000</v>
          </cell>
        </row>
        <row r="1444">
          <cell r="A1444">
            <v>21157060</v>
          </cell>
          <cell r="B1444" t="str">
            <v>FUTURES AERO PARTS</v>
          </cell>
          <cell r="C1444" t="str">
            <v>53900</v>
          </cell>
        </row>
        <row r="1445">
          <cell r="A1445">
            <v>21157078</v>
          </cell>
          <cell r="B1445" t="str">
            <v>MEGA PRODUCTS INDONESIA</v>
          </cell>
          <cell r="C1445" t="str">
            <v>53392</v>
          </cell>
        </row>
        <row r="1446">
          <cell r="A1446">
            <v>21157094</v>
          </cell>
          <cell r="B1446" t="str">
            <v>MULTI BESTRI INDONESIA</v>
          </cell>
          <cell r="C1446" t="str">
            <v>53392</v>
          </cell>
        </row>
        <row r="1447">
          <cell r="A1447">
            <v>21157102</v>
          </cell>
          <cell r="B1447" t="str">
            <v>FUCOLOR INDONESIA</v>
          </cell>
          <cell r="C1447" t="str">
            <v>53000</v>
          </cell>
        </row>
        <row r="1448">
          <cell r="A1448">
            <v>21157110</v>
          </cell>
          <cell r="B1448" t="str">
            <v>FERRATTI</v>
          </cell>
          <cell r="C1448" t="str">
            <v>53000</v>
          </cell>
        </row>
        <row r="1449">
          <cell r="A1449">
            <v>21157128</v>
          </cell>
          <cell r="B1449" t="str">
            <v>ACCUTROL INTERNATIONAL</v>
          </cell>
          <cell r="C1449" t="str">
            <v>53500</v>
          </cell>
        </row>
        <row r="1450">
          <cell r="A1450">
            <v>21157136</v>
          </cell>
          <cell r="B1450" t="str">
            <v>Q-TEX INDONESIA CORPORATION</v>
          </cell>
          <cell r="C1450" t="str">
            <v>53211</v>
          </cell>
        </row>
        <row r="1451">
          <cell r="A1451">
            <v>21157144</v>
          </cell>
          <cell r="B1451" t="str">
            <v>NEW GREAT WALL INTERNATIONAL CO.LTD</v>
          </cell>
          <cell r="C1451" t="str">
            <v>53000</v>
          </cell>
        </row>
        <row r="1452">
          <cell r="A1452">
            <v>21157151</v>
          </cell>
          <cell r="B1452" t="str">
            <v>AKIRA ELECTRONICS INDONESIA</v>
          </cell>
          <cell r="C1452" t="str">
            <v>53391</v>
          </cell>
        </row>
        <row r="1453">
          <cell r="A1453">
            <v>21157169</v>
          </cell>
          <cell r="B1453" t="str">
            <v>TT INTERNATIONAL INDONESIA</v>
          </cell>
          <cell r="C1453" t="str">
            <v>53391</v>
          </cell>
        </row>
        <row r="1454">
          <cell r="A1454">
            <v>21157177</v>
          </cell>
          <cell r="B1454" t="str">
            <v>PERFECT</v>
          </cell>
          <cell r="C1454" t="str">
            <v>53310</v>
          </cell>
        </row>
        <row r="1455">
          <cell r="A1455">
            <v>21157201</v>
          </cell>
          <cell r="B1455" t="str">
            <v>PHILKO INDUSTRIAL</v>
          </cell>
          <cell r="C1455" t="str">
            <v>53000</v>
          </cell>
        </row>
        <row r="1456">
          <cell r="A1456">
            <v>21157219</v>
          </cell>
          <cell r="B1456" t="str">
            <v>DINAMIKA CIPTAMULIA PRIMA</v>
          </cell>
          <cell r="C1456" t="str">
            <v>53310</v>
          </cell>
        </row>
        <row r="1457">
          <cell r="A1457">
            <v>21157227</v>
          </cell>
          <cell r="B1457" t="str">
            <v>LARIS SENTRA TEXTILE</v>
          </cell>
          <cell r="C1457" t="str">
            <v>53310</v>
          </cell>
        </row>
        <row r="1458">
          <cell r="A1458">
            <v>21157235</v>
          </cell>
          <cell r="B1458" t="str">
            <v>SAARINDO UTAMA SEJATI</v>
          </cell>
          <cell r="C1458" t="str">
            <v>53310</v>
          </cell>
        </row>
        <row r="1459">
          <cell r="A1459">
            <v>21157243</v>
          </cell>
          <cell r="B1459" t="str">
            <v>SHREE IMPEX</v>
          </cell>
          <cell r="C1459" t="str">
            <v>53310</v>
          </cell>
        </row>
        <row r="1460">
          <cell r="A1460">
            <v>21157250</v>
          </cell>
          <cell r="B1460" t="str">
            <v>LOMBOK SUTTON</v>
          </cell>
          <cell r="C1460" t="str">
            <v>55100</v>
          </cell>
        </row>
        <row r="1461">
          <cell r="A1461">
            <v>21157276</v>
          </cell>
          <cell r="B1461" t="str">
            <v>CREST INDONESIA</v>
          </cell>
          <cell r="C1461" t="str">
            <v>53310</v>
          </cell>
        </row>
        <row r="1462">
          <cell r="A1462">
            <v>21157284</v>
          </cell>
          <cell r="B1462" t="str">
            <v>RHOERER</v>
          </cell>
          <cell r="C1462" t="str">
            <v>53900</v>
          </cell>
        </row>
        <row r="1463">
          <cell r="A1463">
            <v>21157292</v>
          </cell>
          <cell r="B1463" t="str">
            <v>RANNA INTERBIZ</v>
          </cell>
          <cell r="C1463" t="str">
            <v>53310</v>
          </cell>
        </row>
        <row r="1464">
          <cell r="A1464">
            <v>21157300</v>
          </cell>
          <cell r="B1464" t="str">
            <v>GREATWALL INDONESIA</v>
          </cell>
          <cell r="C1464" t="str">
            <v>53310</v>
          </cell>
        </row>
        <row r="1465">
          <cell r="A1465">
            <v>21157318</v>
          </cell>
          <cell r="B1465" t="str">
            <v>INKO BANGUN JAYA</v>
          </cell>
          <cell r="C1465" t="str">
            <v>53000</v>
          </cell>
        </row>
        <row r="1466">
          <cell r="A1466">
            <v>21157326</v>
          </cell>
          <cell r="B1466" t="str">
            <v>SEWANG BUANA JAYA</v>
          </cell>
          <cell r="C1466" t="str">
            <v>53000</v>
          </cell>
        </row>
        <row r="1467">
          <cell r="A1467">
            <v>21157334</v>
          </cell>
          <cell r="B1467" t="str">
            <v>KCC FOOTWEAR INTERNATIONAL</v>
          </cell>
          <cell r="C1467" t="str">
            <v>53310</v>
          </cell>
        </row>
        <row r="1468">
          <cell r="A1468">
            <v>21157342</v>
          </cell>
          <cell r="B1468" t="str">
            <v>FAR EAST AGRITECH</v>
          </cell>
          <cell r="C1468" t="str">
            <v>54392</v>
          </cell>
        </row>
        <row r="1469">
          <cell r="A1469">
            <v>21157359</v>
          </cell>
          <cell r="B1469" t="str">
            <v>RAMYA</v>
          </cell>
          <cell r="C1469" t="str">
            <v>53900</v>
          </cell>
        </row>
        <row r="1470">
          <cell r="A1470">
            <v>21157367</v>
          </cell>
          <cell r="B1470" t="str">
            <v>INFOCOM TRANSMEDIA MITRA</v>
          </cell>
          <cell r="C1470" t="str">
            <v>53391</v>
          </cell>
        </row>
        <row r="1471">
          <cell r="A1471">
            <v>21157375</v>
          </cell>
          <cell r="B1471" t="str">
            <v>CEEBEE KIMIA JAYA</v>
          </cell>
          <cell r="C1471" t="str">
            <v>53392</v>
          </cell>
        </row>
        <row r="1472">
          <cell r="A1472">
            <v>21157383</v>
          </cell>
          <cell r="B1472" t="str">
            <v>DAICHI INDUSTRIAL MARKETING</v>
          </cell>
          <cell r="C1472" t="str">
            <v>53500</v>
          </cell>
        </row>
        <row r="1473">
          <cell r="A1473">
            <v>21157391</v>
          </cell>
          <cell r="B1473" t="str">
            <v>LIBERO JAYA</v>
          </cell>
          <cell r="C1473" t="str">
            <v>53310</v>
          </cell>
        </row>
        <row r="1474">
          <cell r="A1474">
            <v>21157409</v>
          </cell>
          <cell r="B1474" t="str">
            <v>HAMABO INDONESIA</v>
          </cell>
          <cell r="C1474" t="str">
            <v>53500</v>
          </cell>
        </row>
        <row r="1475">
          <cell r="A1475">
            <v>21157417</v>
          </cell>
          <cell r="B1475" t="str">
            <v>MARMARA PASIFIC</v>
          </cell>
          <cell r="C1475" t="str">
            <v>53310</v>
          </cell>
        </row>
        <row r="1476">
          <cell r="A1476">
            <v>21157425</v>
          </cell>
          <cell r="B1476" t="str">
            <v>INTECH INDONESIA</v>
          </cell>
          <cell r="C1476" t="str">
            <v>53000</v>
          </cell>
        </row>
        <row r="1477">
          <cell r="A1477">
            <v>21157433</v>
          </cell>
          <cell r="B1477" t="str">
            <v>CAHAYA BERLIAN INTERNATIONAL</v>
          </cell>
          <cell r="C1477" t="str">
            <v>53310</v>
          </cell>
        </row>
        <row r="1478">
          <cell r="A1478">
            <v>21157441</v>
          </cell>
          <cell r="B1478" t="str">
            <v>SHENG YU DEVELOPMENT</v>
          </cell>
          <cell r="C1478" t="str">
            <v>53392</v>
          </cell>
        </row>
        <row r="1479">
          <cell r="A1479">
            <v>21157458</v>
          </cell>
          <cell r="B1479" t="str">
            <v>ESLENE INDONESIA</v>
          </cell>
          <cell r="C1479" t="str">
            <v>53000</v>
          </cell>
        </row>
        <row r="1480">
          <cell r="A1480">
            <v>21157466</v>
          </cell>
          <cell r="B1480" t="str">
            <v>SAHAN JAYA CO</v>
          </cell>
          <cell r="C1480" t="str">
            <v>53310</v>
          </cell>
        </row>
        <row r="1481">
          <cell r="A1481">
            <v>21157482</v>
          </cell>
          <cell r="B1481" t="str">
            <v>IFTEEN INTERNATIONAL</v>
          </cell>
          <cell r="C1481" t="str">
            <v>53310</v>
          </cell>
        </row>
        <row r="1482">
          <cell r="A1482">
            <v>21157490</v>
          </cell>
          <cell r="B1482" t="str">
            <v>ZHONG LIANG DEVELOPMENT</v>
          </cell>
          <cell r="C1482" t="str">
            <v>53220</v>
          </cell>
        </row>
        <row r="1483">
          <cell r="A1483">
            <v>21157508</v>
          </cell>
          <cell r="B1483" t="str">
            <v>UCHIDA KOGYO INDONESIA</v>
          </cell>
          <cell r="C1483" t="str">
            <v>54500</v>
          </cell>
        </row>
        <row r="1484">
          <cell r="A1484">
            <v>21157516</v>
          </cell>
          <cell r="B1484" t="str">
            <v>INDO DONG AH CHEMICAL</v>
          </cell>
          <cell r="C1484" t="str">
            <v>53900</v>
          </cell>
        </row>
        <row r="1485">
          <cell r="A1485">
            <v>21157524</v>
          </cell>
          <cell r="B1485" t="str">
            <v>PHOENIX INTERNATIONAL</v>
          </cell>
          <cell r="C1485" t="str">
            <v>53900</v>
          </cell>
        </row>
        <row r="1486">
          <cell r="A1486">
            <v>21157532</v>
          </cell>
          <cell r="B1486" t="str">
            <v>BUSINESS INTELLIGENCE TECHNOLOGIES</v>
          </cell>
          <cell r="C1486" t="str">
            <v>53391</v>
          </cell>
        </row>
        <row r="1487">
          <cell r="A1487">
            <v>21157540</v>
          </cell>
          <cell r="B1487" t="str">
            <v>BEHN MEYER INTERNATIONAL</v>
          </cell>
          <cell r="C1487" t="str">
            <v>53392</v>
          </cell>
        </row>
        <row r="1488">
          <cell r="A1488">
            <v>21157557</v>
          </cell>
          <cell r="B1488" t="str">
            <v>VANDASHIMA INDONESIA</v>
          </cell>
          <cell r="C1488" t="str">
            <v>54000</v>
          </cell>
        </row>
        <row r="1489">
          <cell r="A1489">
            <v>21157573</v>
          </cell>
          <cell r="B1489" t="str">
            <v>STLUKE INDONESIA</v>
          </cell>
          <cell r="C1489" t="str">
            <v>53900</v>
          </cell>
        </row>
        <row r="1490">
          <cell r="A1490">
            <v>21157581</v>
          </cell>
          <cell r="B1490" t="str">
            <v>CHINA JINGDEZHEN INTERNATIONAL</v>
          </cell>
          <cell r="C1490" t="str">
            <v>53000</v>
          </cell>
        </row>
        <row r="1491">
          <cell r="A1491">
            <v>21157599</v>
          </cell>
          <cell r="B1491" t="str">
            <v>HONDA TRADING INDONESIA</v>
          </cell>
          <cell r="C1491" t="str">
            <v>53500</v>
          </cell>
        </row>
        <row r="1492">
          <cell r="A1492">
            <v>21157607</v>
          </cell>
          <cell r="B1492" t="str">
            <v>BNF INDONESIA</v>
          </cell>
          <cell r="C1492" t="str">
            <v>53391</v>
          </cell>
        </row>
        <row r="1493">
          <cell r="A1493">
            <v>21157623</v>
          </cell>
          <cell r="B1493" t="str">
            <v>SHRIMA LAKS INTERNATIONAL</v>
          </cell>
          <cell r="C1493" t="str">
            <v>53310</v>
          </cell>
        </row>
        <row r="1494">
          <cell r="A1494">
            <v>21157631</v>
          </cell>
          <cell r="B1494" t="str">
            <v>PENG BUANA SUKSES BERSAMA</v>
          </cell>
          <cell r="C1494" t="str">
            <v>53000</v>
          </cell>
        </row>
        <row r="1495">
          <cell r="A1495">
            <v>21157649</v>
          </cell>
          <cell r="B1495" t="str">
            <v>AUSTRALASIA PC DISTRIBUTOR</v>
          </cell>
          <cell r="C1495" t="str">
            <v>53391</v>
          </cell>
        </row>
        <row r="1496">
          <cell r="A1496">
            <v>21157656</v>
          </cell>
          <cell r="B1496" t="str">
            <v>HANESIA MANDIRI PERKASA (PL)</v>
          </cell>
          <cell r="C1496" t="str">
            <v>25205</v>
          </cell>
        </row>
        <row r="1497">
          <cell r="A1497">
            <v>21157664</v>
          </cell>
          <cell r="B1497" t="str">
            <v>TIME MISSION</v>
          </cell>
          <cell r="C1497" t="str">
            <v>54220</v>
          </cell>
        </row>
        <row r="1498">
          <cell r="A1498">
            <v>21157698</v>
          </cell>
          <cell r="B1498" t="str">
            <v>ASIATEC - LINK</v>
          </cell>
          <cell r="C1498" t="str">
            <v>53430</v>
          </cell>
        </row>
        <row r="1499">
          <cell r="A1499">
            <v>21157706</v>
          </cell>
          <cell r="B1499" t="str">
            <v>C SKYNET INDONESIA</v>
          </cell>
          <cell r="C1499" t="str">
            <v>53391</v>
          </cell>
        </row>
        <row r="1500">
          <cell r="A1500">
            <v>21157714</v>
          </cell>
          <cell r="B1500" t="str">
            <v>SIN MA SUKSES ABADI</v>
          </cell>
          <cell r="C1500" t="str">
            <v>55211</v>
          </cell>
        </row>
        <row r="1501">
          <cell r="A1501">
            <v>21157722</v>
          </cell>
          <cell r="B1501" t="str">
            <v>CHACHEER INDONESIA</v>
          </cell>
          <cell r="C1501" t="str">
            <v>53220</v>
          </cell>
        </row>
        <row r="1502">
          <cell r="A1502">
            <v>21157730</v>
          </cell>
          <cell r="B1502" t="str">
            <v>PRIMA MALINDO KIMIA</v>
          </cell>
          <cell r="C1502" t="str">
            <v>53392</v>
          </cell>
        </row>
        <row r="1503">
          <cell r="A1503">
            <v>21157748</v>
          </cell>
          <cell r="B1503" t="str">
            <v>Y DAN J CAHAYA</v>
          </cell>
          <cell r="C1503" t="str">
            <v>53310</v>
          </cell>
        </row>
        <row r="1504">
          <cell r="A1504">
            <v>21157755</v>
          </cell>
          <cell r="B1504" t="str">
            <v>BOOSUNG INTERNATIONAL</v>
          </cell>
          <cell r="C1504" t="str">
            <v>53310</v>
          </cell>
        </row>
        <row r="1505">
          <cell r="A1505">
            <v>21157763</v>
          </cell>
          <cell r="B1505" t="str">
            <v>PETRA JORDANINDO</v>
          </cell>
          <cell r="C1505" t="str">
            <v>53310</v>
          </cell>
        </row>
        <row r="1506">
          <cell r="A1506">
            <v>21157771</v>
          </cell>
          <cell r="B1506" t="str">
            <v>VIKISHA IMPEX INDONESIA</v>
          </cell>
          <cell r="C1506" t="str">
            <v>53310</v>
          </cell>
        </row>
        <row r="1507">
          <cell r="A1507">
            <v>21157789</v>
          </cell>
          <cell r="B1507" t="str">
            <v>TURBO MECH INDONESIA</v>
          </cell>
          <cell r="C1507" t="str">
            <v>53500</v>
          </cell>
        </row>
        <row r="1508">
          <cell r="A1508">
            <v>21157797</v>
          </cell>
          <cell r="B1508" t="str">
            <v>YAOWANGTANG INDONESIA</v>
          </cell>
          <cell r="C1508" t="str">
            <v>53392</v>
          </cell>
        </row>
        <row r="1509">
          <cell r="A1509">
            <v>21157805</v>
          </cell>
          <cell r="B1509" t="str">
            <v>MALINDO INTERNATIONAL</v>
          </cell>
          <cell r="C1509" t="str">
            <v>53310</v>
          </cell>
        </row>
        <row r="1510">
          <cell r="A1510">
            <v>21157813</v>
          </cell>
          <cell r="B1510" t="str">
            <v>SASAK</v>
          </cell>
          <cell r="C1510" t="str">
            <v>55110</v>
          </cell>
        </row>
        <row r="1511">
          <cell r="A1511">
            <v>21157821</v>
          </cell>
          <cell r="B1511" t="str">
            <v>XINGSHIJITUAN</v>
          </cell>
          <cell r="C1511" t="str">
            <v>53392</v>
          </cell>
        </row>
        <row r="1512">
          <cell r="A1512">
            <v>21157839</v>
          </cell>
          <cell r="B1512" t="str">
            <v>KARYA PUTRA ABADI</v>
          </cell>
          <cell r="C1512" t="str">
            <v>53900</v>
          </cell>
        </row>
        <row r="1513">
          <cell r="A1513">
            <v>21157847</v>
          </cell>
          <cell r="B1513" t="str">
            <v>M-150  INDONESIA</v>
          </cell>
          <cell r="C1513" t="str">
            <v>54220</v>
          </cell>
        </row>
        <row r="1514">
          <cell r="A1514">
            <v>21157854</v>
          </cell>
          <cell r="B1514" t="str">
            <v>DURANI CARPET</v>
          </cell>
          <cell r="C1514" t="str">
            <v>53310</v>
          </cell>
        </row>
        <row r="1515">
          <cell r="A1515">
            <v>21157862</v>
          </cell>
          <cell r="B1515" t="str">
            <v>KAYU TEGUH INDAH CEMERLANG</v>
          </cell>
          <cell r="C1515" t="str">
            <v>53214</v>
          </cell>
        </row>
        <row r="1516">
          <cell r="A1516">
            <v>21157870</v>
          </cell>
          <cell r="B1516" t="str">
            <v>METAL INDONESIA JAYA</v>
          </cell>
          <cell r="C1516" t="str">
            <v>53900</v>
          </cell>
        </row>
        <row r="1517">
          <cell r="A1517">
            <v>21157888</v>
          </cell>
          <cell r="B1517" t="str">
            <v>INLAND TELEMATIKA INTERNATIONAL</v>
          </cell>
          <cell r="C1517" t="str">
            <v>53900</v>
          </cell>
        </row>
        <row r="1518">
          <cell r="A1518">
            <v>21157896</v>
          </cell>
          <cell r="B1518" t="str">
            <v>NULEGACY INTERNATIONAL</v>
          </cell>
          <cell r="C1518" t="str">
            <v>53392</v>
          </cell>
        </row>
        <row r="1519">
          <cell r="A1519">
            <v>21157904</v>
          </cell>
          <cell r="B1519" t="str">
            <v>MULTI PAINTA INDO PRIMA</v>
          </cell>
          <cell r="C1519" t="str">
            <v>54500</v>
          </cell>
        </row>
        <row r="1520">
          <cell r="A1520">
            <v>21157920</v>
          </cell>
          <cell r="B1520" t="str">
            <v>KORWAN NIAGA INDONESIA</v>
          </cell>
          <cell r="C1520" t="str">
            <v>53211</v>
          </cell>
        </row>
        <row r="1521">
          <cell r="A1521">
            <v>21157938</v>
          </cell>
          <cell r="B1521" t="str">
            <v>TRANSMEDIA SOLUSINDO</v>
          </cell>
          <cell r="C1521" t="str">
            <v>53391</v>
          </cell>
        </row>
        <row r="1522">
          <cell r="A1522">
            <v>21157946</v>
          </cell>
          <cell r="B1522" t="str">
            <v>TECHNOPIA LEVER</v>
          </cell>
          <cell r="C1522" t="str">
            <v>53392</v>
          </cell>
        </row>
        <row r="1523">
          <cell r="A1523">
            <v>21157953</v>
          </cell>
          <cell r="B1523" t="str">
            <v>SAMAD ORIENTAL CARPET</v>
          </cell>
          <cell r="C1523" t="str">
            <v>53310</v>
          </cell>
        </row>
        <row r="1524">
          <cell r="A1524">
            <v>21157961</v>
          </cell>
          <cell r="B1524" t="str">
            <v>KAYU VIVA INDONESIA</v>
          </cell>
          <cell r="C1524" t="str">
            <v>53900</v>
          </cell>
        </row>
        <row r="1525">
          <cell r="A1525">
            <v>21157979</v>
          </cell>
          <cell r="B1525" t="str">
            <v>RODAMAS KENCANA SUKSES TAMA</v>
          </cell>
          <cell r="C1525" t="str">
            <v>53500</v>
          </cell>
        </row>
        <row r="1526">
          <cell r="A1526">
            <v>21157995</v>
          </cell>
          <cell r="B1526" t="str">
            <v>SAS UNIVERSAL INDONESIA</v>
          </cell>
          <cell r="C1526" t="str">
            <v>53000</v>
          </cell>
        </row>
        <row r="1527">
          <cell r="A1527">
            <v>21158001</v>
          </cell>
          <cell r="B1527" t="str">
            <v>INDOWAN INVESTAMA GROUP</v>
          </cell>
          <cell r="C1527" t="str">
            <v>53900</v>
          </cell>
        </row>
        <row r="1528">
          <cell r="A1528">
            <v>21158019</v>
          </cell>
          <cell r="B1528" t="str">
            <v>OK POONG INDONESIA</v>
          </cell>
          <cell r="C1528" t="str">
            <v>53310</v>
          </cell>
        </row>
        <row r="1529">
          <cell r="A1529">
            <v>21158027</v>
          </cell>
          <cell r="B1529" t="str">
            <v>NAGA MAS BARU</v>
          </cell>
          <cell r="C1529" t="str">
            <v>53310</v>
          </cell>
        </row>
        <row r="1530">
          <cell r="A1530">
            <v>21158035</v>
          </cell>
          <cell r="B1530" t="str">
            <v>EGYPT INDO NIAGA</v>
          </cell>
          <cell r="C1530" t="str">
            <v>53310</v>
          </cell>
        </row>
        <row r="1531">
          <cell r="A1531">
            <v>21158043</v>
          </cell>
          <cell r="B1531" t="str">
            <v>MIRAE INTERNATIONAL</v>
          </cell>
          <cell r="C1531" t="str">
            <v>53000</v>
          </cell>
        </row>
        <row r="1532">
          <cell r="A1532">
            <v>21158050</v>
          </cell>
          <cell r="B1532" t="str">
            <v>SONE FRANCESCO NIAGA</v>
          </cell>
          <cell r="C1532" t="str">
            <v>53900</v>
          </cell>
        </row>
        <row r="1533">
          <cell r="A1533">
            <v>21158068</v>
          </cell>
          <cell r="B1533" t="str">
            <v>TANAH</v>
          </cell>
          <cell r="C1533" t="str">
            <v>53310</v>
          </cell>
        </row>
        <row r="1534">
          <cell r="A1534">
            <v>21158076</v>
          </cell>
          <cell r="B1534" t="str">
            <v>LISK VAN LISK INDONESIA</v>
          </cell>
          <cell r="C1534" t="str">
            <v>53000</v>
          </cell>
        </row>
        <row r="1535">
          <cell r="A1535">
            <v>21158092</v>
          </cell>
          <cell r="B1535" t="str">
            <v>HAE-IN NET INDONESIA</v>
          </cell>
          <cell r="C1535" t="str">
            <v>53900</v>
          </cell>
        </row>
        <row r="1536">
          <cell r="A1536">
            <v>21158100</v>
          </cell>
          <cell r="B1536" t="str">
            <v>FORESTINDO AGUNG SEKAWAN</v>
          </cell>
          <cell r="C1536" t="str">
            <v>53430</v>
          </cell>
        </row>
        <row r="1537">
          <cell r="A1537">
            <v>21158118</v>
          </cell>
          <cell r="B1537" t="str">
            <v>KPK INTERNATIONAL</v>
          </cell>
          <cell r="C1537" t="str">
            <v>53430</v>
          </cell>
        </row>
        <row r="1538">
          <cell r="A1538">
            <v>21158126</v>
          </cell>
          <cell r="B1538" t="str">
            <v>WOO RI ENTERPRISE</v>
          </cell>
          <cell r="C1538" t="str">
            <v>53900</v>
          </cell>
        </row>
        <row r="1539">
          <cell r="A1539">
            <v>21158142</v>
          </cell>
          <cell r="B1539" t="str">
            <v>ATRE INDONESIA</v>
          </cell>
          <cell r="C1539" t="str">
            <v>54500</v>
          </cell>
        </row>
        <row r="1540">
          <cell r="A1540">
            <v>21158159</v>
          </cell>
          <cell r="B1540" t="str">
            <v>SHEETAL INDONESIA</v>
          </cell>
          <cell r="C1540" t="str">
            <v>53310</v>
          </cell>
        </row>
        <row r="1541">
          <cell r="A1541">
            <v>21158167</v>
          </cell>
          <cell r="B1541" t="str">
            <v>FORMOSA INTERNATIONAL INVESTMENT</v>
          </cell>
          <cell r="C1541" t="str">
            <v>53430</v>
          </cell>
        </row>
        <row r="1542">
          <cell r="A1542">
            <v>21158175</v>
          </cell>
          <cell r="B1542" t="str">
            <v>SRI KUKKEI KARTIKEYAN EXIM INTERNATIONAL</v>
          </cell>
          <cell r="C1542" t="str">
            <v>53310</v>
          </cell>
        </row>
        <row r="1543">
          <cell r="A1543">
            <v>21158183</v>
          </cell>
          <cell r="B1543" t="str">
            <v>SENEKA TRADING</v>
          </cell>
          <cell r="C1543" t="str">
            <v>53211</v>
          </cell>
        </row>
        <row r="1544">
          <cell r="A1544">
            <v>21158191</v>
          </cell>
          <cell r="B1544" t="str">
            <v>ERLINGTON COMMERCIAL &amp; MANAGEMENT INTERNATIONAL</v>
          </cell>
          <cell r="C1544" t="str">
            <v>53420</v>
          </cell>
        </row>
        <row r="1545">
          <cell r="A1545">
            <v>21158209</v>
          </cell>
          <cell r="B1545" t="str">
            <v>BYOND MOBILE</v>
          </cell>
          <cell r="C1545" t="str">
            <v>53391</v>
          </cell>
        </row>
        <row r="1546">
          <cell r="A1546">
            <v>21158225</v>
          </cell>
          <cell r="B1546" t="str">
            <v>QUNCI VILLAS</v>
          </cell>
          <cell r="C1546" t="str">
            <v>55110</v>
          </cell>
        </row>
        <row r="1547">
          <cell r="A1547">
            <v>21158258</v>
          </cell>
          <cell r="B1547" t="str">
            <v>MAXONE</v>
          </cell>
          <cell r="C1547" t="str">
            <v>53310</v>
          </cell>
        </row>
        <row r="1548">
          <cell r="A1548">
            <v>21158274</v>
          </cell>
          <cell r="B1548" t="str">
            <v>ACTION ADDITIVES &amp; CHEMICALS</v>
          </cell>
          <cell r="C1548" t="str">
            <v>53410</v>
          </cell>
        </row>
        <row r="1549">
          <cell r="A1549">
            <v>21158282</v>
          </cell>
          <cell r="B1549" t="str">
            <v>IL JIN CHEMICAL INDONESIA</v>
          </cell>
          <cell r="C1549" t="str">
            <v>53392</v>
          </cell>
        </row>
        <row r="1550">
          <cell r="A1550">
            <v>21158308</v>
          </cell>
          <cell r="B1550" t="str">
            <v>INTRAFIN NIAGA RAYA</v>
          </cell>
          <cell r="C1550" t="str">
            <v>53310</v>
          </cell>
        </row>
        <row r="1551">
          <cell r="A1551">
            <v>21158324</v>
          </cell>
          <cell r="B1551" t="str">
            <v>ISM TECHNOLOGIES</v>
          </cell>
          <cell r="C1551" t="str">
            <v>54391</v>
          </cell>
        </row>
        <row r="1552">
          <cell r="A1552">
            <v>21158332</v>
          </cell>
          <cell r="B1552" t="str">
            <v>VOITH PAPER</v>
          </cell>
          <cell r="C1552" t="str">
            <v>54500</v>
          </cell>
        </row>
        <row r="1553">
          <cell r="A1553">
            <v>21158340</v>
          </cell>
          <cell r="B1553" t="str">
            <v>KORTEL INTERNATIONAL</v>
          </cell>
          <cell r="C1553" t="str">
            <v>54391</v>
          </cell>
        </row>
        <row r="1554">
          <cell r="A1554">
            <v>21158357</v>
          </cell>
          <cell r="B1554" t="str">
            <v>LUYUN EXPORT IMPORT</v>
          </cell>
          <cell r="C1554" t="str">
            <v>53213</v>
          </cell>
        </row>
        <row r="1555">
          <cell r="A1555">
            <v>21158365</v>
          </cell>
          <cell r="B1555" t="str">
            <v>SUITAI INDONESIA</v>
          </cell>
          <cell r="C1555" t="str">
            <v>53500</v>
          </cell>
        </row>
        <row r="1556">
          <cell r="A1556">
            <v>21158373</v>
          </cell>
          <cell r="B1556" t="str">
            <v>SAHA YIHO MITRA SEJATI</v>
          </cell>
          <cell r="C1556" t="str">
            <v>53392</v>
          </cell>
        </row>
        <row r="1557">
          <cell r="A1557">
            <v>21158381</v>
          </cell>
          <cell r="B1557" t="str">
            <v>CASSINI INTERNATIONAL</v>
          </cell>
          <cell r="C1557" t="str">
            <v>53900</v>
          </cell>
        </row>
        <row r="1558">
          <cell r="A1558">
            <v>21158407</v>
          </cell>
          <cell r="B1558" t="str">
            <v>AGROTEX</v>
          </cell>
          <cell r="C1558" t="str">
            <v>54000</v>
          </cell>
        </row>
        <row r="1559">
          <cell r="A1559">
            <v>21158415</v>
          </cell>
          <cell r="B1559" t="str">
            <v>IMMG INDONESIA</v>
          </cell>
          <cell r="C1559" t="str">
            <v>53000</v>
          </cell>
        </row>
        <row r="1560">
          <cell r="A1560">
            <v>21158423</v>
          </cell>
          <cell r="B1560" t="str">
            <v>FIRST RUBBER INDO</v>
          </cell>
          <cell r="C1560" t="str">
            <v>53500</v>
          </cell>
        </row>
        <row r="1561">
          <cell r="A1561">
            <v>21158431</v>
          </cell>
          <cell r="B1561" t="str">
            <v>SANDRA MEGA</v>
          </cell>
          <cell r="C1561" t="str">
            <v>53310</v>
          </cell>
        </row>
        <row r="1562">
          <cell r="A1562">
            <v>21158456</v>
          </cell>
          <cell r="B1562" t="str">
            <v>PASSPORT INDO MARKETING</v>
          </cell>
          <cell r="C1562" t="str">
            <v>54000</v>
          </cell>
        </row>
        <row r="1563">
          <cell r="A1563">
            <v>21158472</v>
          </cell>
          <cell r="B1563" t="str">
            <v>TATINDO HEXAPRIMA</v>
          </cell>
          <cell r="C1563" t="str">
            <v>54500</v>
          </cell>
        </row>
        <row r="1564">
          <cell r="A1564">
            <v>21158480</v>
          </cell>
          <cell r="B1564" t="str">
            <v>GREAT WALL INTERNATIONAL</v>
          </cell>
          <cell r="C1564" t="str">
            <v>53211</v>
          </cell>
        </row>
        <row r="1565">
          <cell r="A1565">
            <v>21158522</v>
          </cell>
          <cell r="B1565" t="str">
            <v>MULTI HANIN JAYA</v>
          </cell>
          <cell r="C1565" t="str">
            <v>54500</v>
          </cell>
        </row>
        <row r="1566">
          <cell r="A1566">
            <v>21158530</v>
          </cell>
          <cell r="B1566" t="str">
            <v>FLOTECH CONTROLS INDONESIA</v>
          </cell>
          <cell r="C1566" t="str">
            <v>54391</v>
          </cell>
        </row>
        <row r="1567">
          <cell r="A1567">
            <v>21158548</v>
          </cell>
          <cell r="B1567" t="str">
            <v>CCM INDONESIA</v>
          </cell>
          <cell r="C1567" t="str">
            <v>54392</v>
          </cell>
        </row>
        <row r="1568">
          <cell r="A1568">
            <v>21158563</v>
          </cell>
          <cell r="B1568" t="str">
            <v>SOUTH SOURCING INDONESIA</v>
          </cell>
          <cell r="C1568" t="str">
            <v>53310</v>
          </cell>
        </row>
        <row r="1569">
          <cell r="A1569">
            <v>21158571</v>
          </cell>
          <cell r="B1569" t="str">
            <v>PBA INDONESIA</v>
          </cell>
          <cell r="C1569" t="str">
            <v>54500</v>
          </cell>
        </row>
        <row r="1570">
          <cell r="A1570">
            <v>21158589</v>
          </cell>
          <cell r="B1570" t="str">
            <v>INDOTECH BAHANA</v>
          </cell>
          <cell r="C1570" t="str">
            <v>54500</v>
          </cell>
        </row>
        <row r="1571">
          <cell r="A1571">
            <v>21158597</v>
          </cell>
          <cell r="B1571" t="str">
            <v>INDOKIMIA MAKMUR</v>
          </cell>
          <cell r="C1571" t="str">
            <v>54392</v>
          </cell>
        </row>
        <row r="1572">
          <cell r="A1572">
            <v>21158605</v>
          </cell>
          <cell r="B1572" t="str">
            <v>UMELOPECCO UTAMA MANDIRI</v>
          </cell>
          <cell r="C1572" t="str">
            <v>53310</v>
          </cell>
        </row>
        <row r="1573">
          <cell r="A1573">
            <v>21158613</v>
          </cell>
          <cell r="B1573" t="str">
            <v>LAUT JAYA ABADI</v>
          </cell>
          <cell r="C1573" t="str">
            <v>53213</v>
          </cell>
        </row>
        <row r="1574">
          <cell r="A1574">
            <v>21158621</v>
          </cell>
          <cell r="B1574" t="str">
            <v>FINEKA WOOD INDONESIA</v>
          </cell>
          <cell r="C1574" t="str">
            <v>53900</v>
          </cell>
        </row>
        <row r="1575">
          <cell r="A1575">
            <v>21158639</v>
          </cell>
          <cell r="B1575" t="str">
            <v>ASEKI RHVAC</v>
          </cell>
          <cell r="C1575" t="str">
            <v>53391</v>
          </cell>
        </row>
        <row r="1576">
          <cell r="A1576">
            <v>21158647</v>
          </cell>
          <cell r="B1576" t="str">
            <v>INTERNATIONAL LOGISTIC TRADING</v>
          </cell>
          <cell r="C1576" t="str">
            <v>53391</v>
          </cell>
        </row>
        <row r="1577">
          <cell r="A1577">
            <v>21158654</v>
          </cell>
          <cell r="B1577" t="str">
            <v>LION CITY TRADING</v>
          </cell>
          <cell r="C1577" t="str">
            <v>53220</v>
          </cell>
        </row>
        <row r="1578">
          <cell r="A1578">
            <v>21158670</v>
          </cell>
          <cell r="B1578" t="str">
            <v>FONTERRA INDONESIA</v>
          </cell>
          <cell r="C1578" t="str">
            <v>54220</v>
          </cell>
        </row>
        <row r="1579">
          <cell r="A1579">
            <v>21158688</v>
          </cell>
          <cell r="B1579" t="str">
            <v>IMI KOBOLIN</v>
          </cell>
          <cell r="C1579" t="str">
            <v>54391</v>
          </cell>
        </row>
        <row r="1580">
          <cell r="A1580">
            <v>21158696</v>
          </cell>
          <cell r="B1580" t="str">
            <v>MINDOSIA</v>
          </cell>
          <cell r="C1580" t="str">
            <v>53213</v>
          </cell>
        </row>
        <row r="1581">
          <cell r="A1581">
            <v>21158704</v>
          </cell>
          <cell r="B1581" t="str">
            <v>TRENDSETTER INDONESIA</v>
          </cell>
          <cell r="C1581" t="str">
            <v>53310</v>
          </cell>
        </row>
        <row r="1582">
          <cell r="A1582">
            <v>21158712</v>
          </cell>
          <cell r="B1582" t="str">
            <v>MORESENGI INDONESIA</v>
          </cell>
          <cell r="C1582" t="str">
            <v>53000</v>
          </cell>
        </row>
        <row r="1583">
          <cell r="A1583">
            <v>21158720</v>
          </cell>
          <cell r="B1583" t="str">
            <v>CHANG BAI SHAN YE SHAN SHEN GONG SI</v>
          </cell>
          <cell r="C1583" t="str">
            <v>53000</v>
          </cell>
        </row>
        <row r="1584">
          <cell r="A1584">
            <v>21158738</v>
          </cell>
          <cell r="B1584" t="str">
            <v>KAWASAN WISATA PANTAI CERMIN</v>
          </cell>
          <cell r="C1584" t="str">
            <v>55110</v>
          </cell>
        </row>
        <row r="1585">
          <cell r="A1585">
            <v>21158746</v>
          </cell>
          <cell r="B1585" t="str">
            <v>HWA LONG</v>
          </cell>
          <cell r="C1585" t="str">
            <v>54391</v>
          </cell>
        </row>
        <row r="1586">
          <cell r="A1586">
            <v>21158753</v>
          </cell>
          <cell r="B1586" t="str">
            <v>DIRJO MULIA INTERNASIONAL</v>
          </cell>
          <cell r="C1586" t="str">
            <v>53000</v>
          </cell>
        </row>
        <row r="1587">
          <cell r="A1587">
            <v>21158761</v>
          </cell>
          <cell r="B1587" t="str">
            <v>COCO CABANA</v>
          </cell>
          <cell r="C1587" t="str">
            <v>53211</v>
          </cell>
        </row>
        <row r="1588">
          <cell r="A1588">
            <v>21158779</v>
          </cell>
          <cell r="B1588" t="str">
            <v>CHANDRA GLOBAL JAYA</v>
          </cell>
          <cell r="C1588" t="str">
            <v>53220</v>
          </cell>
        </row>
        <row r="1589">
          <cell r="A1589">
            <v>21158795</v>
          </cell>
          <cell r="B1589" t="str">
            <v>GLOSEL INDONESIA</v>
          </cell>
          <cell r="C1589" t="str">
            <v>54392</v>
          </cell>
        </row>
        <row r="1590">
          <cell r="A1590">
            <v>21158803</v>
          </cell>
          <cell r="B1590" t="str">
            <v>INDO LOTUS</v>
          </cell>
          <cell r="C1590" t="str">
            <v>53211</v>
          </cell>
        </row>
        <row r="1591">
          <cell r="A1591">
            <v>21158811</v>
          </cell>
          <cell r="B1591" t="str">
            <v>LU'LU'AT ALSHARG INTERNATIONAL</v>
          </cell>
          <cell r="C1591" t="str">
            <v>53220</v>
          </cell>
        </row>
        <row r="1592">
          <cell r="A1592">
            <v>21158829</v>
          </cell>
          <cell r="B1592" t="str">
            <v>OCEAN ANUGERAH LOGISTIK INTERNATIONAL</v>
          </cell>
          <cell r="C1592" t="str">
            <v>54391</v>
          </cell>
        </row>
        <row r="1593">
          <cell r="A1593">
            <v>21158837</v>
          </cell>
          <cell r="B1593" t="str">
            <v>GENIUS POWER INVESTMENT</v>
          </cell>
          <cell r="C1593" t="str">
            <v>53220</v>
          </cell>
        </row>
        <row r="1594">
          <cell r="A1594">
            <v>21158845</v>
          </cell>
          <cell r="B1594" t="str">
            <v>JONG INTERNATIONAL</v>
          </cell>
          <cell r="C1594" t="str">
            <v>53220</v>
          </cell>
        </row>
        <row r="1595">
          <cell r="A1595">
            <v>21158852</v>
          </cell>
          <cell r="B1595" t="str">
            <v>FILTER8 INDONESIA</v>
          </cell>
          <cell r="C1595" t="str">
            <v>53500</v>
          </cell>
        </row>
        <row r="1596">
          <cell r="A1596">
            <v>21158860</v>
          </cell>
          <cell r="B1596" t="str">
            <v>PASEN INTERNATIONAL TRADING</v>
          </cell>
          <cell r="C1596" t="str">
            <v>54391</v>
          </cell>
        </row>
        <row r="1597">
          <cell r="A1597">
            <v>21158886</v>
          </cell>
          <cell r="B1597" t="str">
            <v>DA CHENG METAL INDUSTRI</v>
          </cell>
          <cell r="C1597" t="str">
            <v>53220</v>
          </cell>
        </row>
        <row r="1598">
          <cell r="A1598">
            <v>21158894</v>
          </cell>
          <cell r="B1598" t="str">
            <v>BISON INTERNATIONAL</v>
          </cell>
          <cell r="C1598" t="str">
            <v>54220</v>
          </cell>
        </row>
        <row r="1599">
          <cell r="A1599">
            <v>21158902</v>
          </cell>
          <cell r="B1599" t="str">
            <v>LIFI KORNESIA</v>
          </cell>
          <cell r="C1599" t="str">
            <v>53220</v>
          </cell>
        </row>
        <row r="1600">
          <cell r="A1600">
            <v>21158910</v>
          </cell>
          <cell r="B1600" t="str">
            <v>JAYA BAHARI PERKASA</v>
          </cell>
          <cell r="C1600" t="str">
            <v>53500</v>
          </cell>
        </row>
        <row r="1601">
          <cell r="A1601">
            <v>21158928</v>
          </cell>
          <cell r="B1601" t="str">
            <v>NESINAK TRADING</v>
          </cell>
          <cell r="C1601" t="str">
            <v>53900</v>
          </cell>
        </row>
        <row r="1602">
          <cell r="A1602">
            <v>21158936</v>
          </cell>
          <cell r="B1602" t="str">
            <v>INDO DREAM</v>
          </cell>
          <cell r="C1602" t="str">
            <v>53220</v>
          </cell>
        </row>
        <row r="1603">
          <cell r="A1603">
            <v>21158944</v>
          </cell>
          <cell r="B1603" t="str">
            <v>KISHIMOTO SANGYO INDONESIA</v>
          </cell>
          <cell r="C1603" t="str">
            <v>53220</v>
          </cell>
        </row>
        <row r="1604">
          <cell r="A1604">
            <v>21158951</v>
          </cell>
          <cell r="B1604" t="str">
            <v>RIMA MEGA TRADING</v>
          </cell>
          <cell r="C1604" t="str">
            <v>53000</v>
          </cell>
        </row>
        <row r="1605">
          <cell r="A1605">
            <v>21158977</v>
          </cell>
          <cell r="B1605" t="str">
            <v>JOKA TRADE VENTURE</v>
          </cell>
          <cell r="C1605" t="str">
            <v>53000</v>
          </cell>
        </row>
        <row r="1606">
          <cell r="A1606">
            <v>21159017</v>
          </cell>
          <cell r="B1606" t="str">
            <v>PT. KINGS SAFETYWEAR</v>
          </cell>
          <cell r="C1606" t="str">
            <v>53310</v>
          </cell>
        </row>
        <row r="1607">
          <cell r="A1607">
            <v>21159025</v>
          </cell>
          <cell r="B1607" t="str">
            <v>GLORY CRUCIBLE</v>
          </cell>
          <cell r="C1607" t="str">
            <v>54500</v>
          </cell>
        </row>
        <row r="1608">
          <cell r="A1608">
            <v>21159041</v>
          </cell>
          <cell r="B1608" t="str">
            <v>ABBEY LIVING</v>
          </cell>
          <cell r="C1608" t="str">
            <v>53900</v>
          </cell>
        </row>
        <row r="1609">
          <cell r="A1609">
            <v>21159058</v>
          </cell>
          <cell r="B1609" t="str">
            <v>SHDIAMOND INTERNATIONAL</v>
          </cell>
          <cell r="C1609" t="str">
            <v>53211</v>
          </cell>
        </row>
        <row r="1610">
          <cell r="A1610">
            <v>21159066</v>
          </cell>
          <cell r="B1610" t="str">
            <v>COSMOPOLITAN COSMETICS</v>
          </cell>
          <cell r="C1610" t="str">
            <v>54392</v>
          </cell>
        </row>
        <row r="1611">
          <cell r="A1611">
            <v>21159074</v>
          </cell>
          <cell r="B1611" t="str">
            <v>KS TRADING INDONESIA</v>
          </cell>
          <cell r="C1611" t="str">
            <v>53310</v>
          </cell>
        </row>
        <row r="1612">
          <cell r="A1612">
            <v>21159090</v>
          </cell>
          <cell r="B1612" t="str">
            <v>SHIRAZ ORIENTAL CARPETS</v>
          </cell>
          <cell r="C1612" t="str">
            <v>53310</v>
          </cell>
        </row>
        <row r="1613">
          <cell r="A1613">
            <v>21159108</v>
          </cell>
          <cell r="B1613" t="str">
            <v>WOOSUNGINDO UTAMA</v>
          </cell>
          <cell r="C1613" t="str">
            <v>53310</v>
          </cell>
        </row>
        <row r="1614">
          <cell r="A1614">
            <v>21159116</v>
          </cell>
          <cell r="B1614" t="str">
            <v>HANWA INDONESIA</v>
          </cell>
          <cell r="C1614" t="str">
            <v>53500</v>
          </cell>
        </row>
        <row r="1615">
          <cell r="A1615">
            <v>21159124</v>
          </cell>
          <cell r="B1615" t="str">
            <v>SPECTRUM GLOBAL</v>
          </cell>
          <cell r="C1615" t="str">
            <v>53310</v>
          </cell>
        </row>
        <row r="1616">
          <cell r="A1616">
            <v>21159132</v>
          </cell>
          <cell r="B1616" t="str">
            <v>ANEW MAX</v>
          </cell>
          <cell r="C1616" t="str">
            <v>53310</v>
          </cell>
        </row>
        <row r="1617">
          <cell r="A1617">
            <v>21159157</v>
          </cell>
          <cell r="B1617" t="str">
            <v>HAESUNG INDONESIA</v>
          </cell>
          <cell r="C1617" t="str">
            <v>53310</v>
          </cell>
        </row>
        <row r="1618">
          <cell r="A1618">
            <v>21159165</v>
          </cell>
          <cell r="B1618" t="str">
            <v>GRAND FRESH</v>
          </cell>
          <cell r="C1618" t="str">
            <v>53220</v>
          </cell>
        </row>
        <row r="1619">
          <cell r="A1619">
            <v>21159173</v>
          </cell>
          <cell r="B1619" t="str">
            <v>PUNIA NATHANIA SEJAHTERA</v>
          </cell>
          <cell r="C1619" t="str">
            <v>54500</v>
          </cell>
        </row>
        <row r="1620">
          <cell r="A1620">
            <v>21159199</v>
          </cell>
          <cell r="B1620" t="str">
            <v>WIN &amp; WIN INDONESIA</v>
          </cell>
          <cell r="C1620" t="str">
            <v>53391</v>
          </cell>
        </row>
        <row r="1621">
          <cell r="A1621">
            <v>21159207</v>
          </cell>
          <cell r="B1621" t="str">
            <v>SOLAR KORPORASI</v>
          </cell>
          <cell r="C1621" t="str">
            <v>53000</v>
          </cell>
        </row>
        <row r="1622">
          <cell r="A1622">
            <v>21159215</v>
          </cell>
          <cell r="B1622" t="str">
            <v>UNIVERSAL COMPRESSION INDONESIA</v>
          </cell>
          <cell r="C1622" t="str">
            <v>54500</v>
          </cell>
        </row>
        <row r="1623">
          <cell r="A1623">
            <v>21159223</v>
          </cell>
          <cell r="B1623" t="str">
            <v>VILA OMBAK</v>
          </cell>
          <cell r="C1623" t="str">
            <v>55120</v>
          </cell>
        </row>
        <row r="1624">
          <cell r="A1624">
            <v>21159231</v>
          </cell>
          <cell r="B1624" t="str">
            <v>ANGELO COLLECTION</v>
          </cell>
          <cell r="C1624" t="str">
            <v>53900</v>
          </cell>
        </row>
        <row r="1625">
          <cell r="A1625">
            <v>21159249</v>
          </cell>
          <cell r="B1625" t="str">
            <v>JAS INDONESIA</v>
          </cell>
          <cell r="C1625" t="str">
            <v>54500</v>
          </cell>
        </row>
        <row r="1626">
          <cell r="A1626">
            <v>21159256</v>
          </cell>
          <cell r="B1626" t="str">
            <v>HAN IN TRADING</v>
          </cell>
          <cell r="C1626" t="str">
            <v>53211</v>
          </cell>
        </row>
        <row r="1627">
          <cell r="A1627">
            <v>21159264</v>
          </cell>
          <cell r="B1627" t="str">
            <v>OTO DINAMIKA</v>
          </cell>
          <cell r="C1627" t="str">
            <v>54500</v>
          </cell>
        </row>
        <row r="1628">
          <cell r="A1628">
            <v>21159272</v>
          </cell>
          <cell r="B1628" t="str">
            <v>FIRST AND SMILE LOGISTICS TRADING DIVISION</v>
          </cell>
          <cell r="C1628" t="str">
            <v>53391</v>
          </cell>
        </row>
        <row r="1629">
          <cell r="A1629">
            <v>21159280</v>
          </cell>
          <cell r="B1629" t="str">
            <v>ABU DHABI JAKARTA INVESTMENT</v>
          </cell>
          <cell r="C1629" t="str">
            <v>53310</v>
          </cell>
        </row>
        <row r="1630">
          <cell r="A1630">
            <v>21159306</v>
          </cell>
          <cell r="B1630" t="str">
            <v>WEI KWANG</v>
          </cell>
          <cell r="C1630" t="str">
            <v>53000</v>
          </cell>
        </row>
        <row r="1631">
          <cell r="A1631">
            <v>21159314</v>
          </cell>
          <cell r="B1631" t="str">
            <v>R.M.TRADERS</v>
          </cell>
          <cell r="C1631" t="str">
            <v>53310</v>
          </cell>
        </row>
        <row r="1632">
          <cell r="A1632">
            <v>21159322</v>
          </cell>
          <cell r="B1632" t="str">
            <v>MICHUHOLL RESTORAN</v>
          </cell>
          <cell r="C1632" t="str">
            <v>55211</v>
          </cell>
        </row>
        <row r="1633">
          <cell r="A1633">
            <v>21159330</v>
          </cell>
          <cell r="B1633" t="str">
            <v>MAKMUR ABADI</v>
          </cell>
          <cell r="C1633" t="str">
            <v>53310</v>
          </cell>
        </row>
        <row r="1634">
          <cell r="A1634">
            <v>21159348</v>
          </cell>
          <cell r="B1634" t="str">
            <v>GLOBAL MEGA PRINCIPAL</v>
          </cell>
          <cell r="C1634" t="str">
            <v>53220</v>
          </cell>
        </row>
        <row r="1635">
          <cell r="A1635">
            <v>21159363</v>
          </cell>
          <cell r="B1635" t="str">
            <v>KARAKTER STATIONERY KOREA</v>
          </cell>
          <cell r="C1635" t="str">
            <v>53399</v>
          </cell>
        </row>
        <row r="1636">
          <cell r="A1636">
            <v>21159371</v>
          </cell>
          <cell r="B1636" t="str">
            <v>RICHFIELD DEVELOPMENT</v>
          </cell>
          <cell r="C1636" t="str">
            <v>53310</v>
          </cell>
        </row>
        <row r="1637">
          <cell r="A1637">
            <v>21159389</v>
          </cell>
          <cell r="B1637" t="str">
            <v>YOU NAI DE</v>
          </cell>
          <cell r="C1637" t="str">
            <v>53220</v>
          </cell>
        </row>
        <row r="1638">
          <cell r="A1638">
            <v>21159397</v>
          </cell>
          <cell r="B1638" t="str">
            <v>LESTARI SINAR HARAPAN</v>
          </cell>
          <cell r="C1638" t="str">
            <v>53000</v>
          </cell>
        </row>
        <row r="1639">
          <cell r="A1639">
            <v>21159405</v>
          </cell>
          <cell r="B1639" t="str">
            <v>KIMBERAL</v>
          </cell>
          <cell r="C1639" t="str">
            <v>53392</v>
          </cell>
        </row>
        <row r="1640">
          <cell r="A1640">
            <v>21159413</v>
          </cell>
          <cell r="B1640" t="str">
            <v>CHEETHAM INTERNATIONAL TRADING</v>
          </cell>
          <cell r="C1640" t="str">
            <v>54392</v>
          </cell>
        </row>
        <row r="1641">
          <cell r="A1641">
            <v>21159421</v>
          </cell>
          <cell r="B1641" t="str">
            <v>YUE QING INDONESIA</v>
          </cell>
          <cell r="C1641" t="str">
            <v>53211</v>
          </cell>
        </row>
        <row r="1642">
          <cell r="A1642">
            <v>21159439</v>
          </cell>
          <cell r="B1642" t="str">
            <v>BINDO JAYA INTERNATIONAL</v>
          </cell>
          <cell r="C1642" t="str">
            <v>53310</v>
          </cell>
        </row>
        <row r="1643">
          <cell r="A1643">
            <v>21159447</v>
          </cell>
          <cell r="B1643" t="str">
            <v>ASIADES</v>
          </cell>
          <cell r="C1643" t="str">
            <v>53900</v>
          </cell>
        </row>
        <row r="1644">
          <cell r="A1644">
            <v>21159454</v>
          </cell>
          <cell r="B1644" t="str">
            <v>KHARISMA TIARA KIMIA</v>
          </cell>
          <cell r="C1644" t="str">
            <v>54392</v>
          </cell>
        </row>
        <row r="1645">
          <cell r="A1645">
            <v>21159462</v>
          </cell>
          <cell r="B1645" t="str">
            <v>HAITONG PELAGIC FISHERY INDONESIA</v>
          </cell>
          <cell r="C1645" t="str">
            <v>53000</v>
          </cell>
        </row>
        <row r="1646">
          <cell r="A1646">
            <v>21159470</v>
          </cell>
          <cell r="B1646" t="str">
            <v>THIRD GENERATION COM</v>
          </cell>
          <cell r="C1646" t="str">
            <v>54391</v>
          </cell>
        </row>
        <row r="1647">
          <cell r="A1647">
            <v>21159496</v>
          </cell>
          <cell r="B1647" t="str">
            <v>INSPIRASIANS UNLIMITED</v>
          </cell>
          <cell r="C1647" t="str">
            <v>53900</v>
          </cell>
        </row>
        <row r="1648">
          <cell r="A1648">
            <v>21159504</v>
          </cell>
          <cell r="B1648" t="str">
            <v>GRASSO INDONESIA</v>
          </cell>
          <cell r="C1648" t="str">
            <v>54500</v>
          </cell>
        </row>
        <row r="1649">
          <cell r="A1649">
            <v>21159520</v>
          </cell>
          <cell r="B1649" t="str">
            <v>RODAMAS INDONUSA</v>
          </cell>
          <cell r="C1649" t="str">
            <v>53310</v>
          </cell>
        </row>
        <row r="1650">
          <cell r="A1650">
            <v>21159546</v>
          </cell>
          <cell r="B1650" t="str">
            <v>SUNWORLDS INDONESIA</v>
          </cell>
          <cell r="C1650" t="str">
            <v>53900</v>
          </cell>
        </row>
        <row r="1651">
          <cell r="A1651">
            <v>21159553</v>
          </cell>
          <cell r="B1651" t="str">
            <v>INGERSOLL-RAND INDONESIA</v>
          </cell>
          <cell r="C1651" t="str">
            <v>54500</v>
          </cell>
        </row>
        <row r="1652">
          <cell r="A1652">
            <v>21159561</v>
          </cell>
          <cell r="B1652" t="str">
            <v>ALLIN ONE NET INDONESIA</v>
          </cell>
          <cell r="C1652" t="str">
            <v>53220</v>
          </cell>
        </row>
        <row r="1653">
          <cell r="A1653">
            <v>21159579</v>
          </cell>
          <cell r="B1653" t="str">
            <v>RIAU WIRIA PERKASA</v>
          </cell>
          <cell r="C1653" t="str">
            <v>53000</v>
          </cell>
        </row>
        <row r="1654">
          <cell r="A1654">
            <v>21159587</v>
          </cell>
          <cell r="B1654" t="str">
            <v>MAJU FARMA INDONESIA</v>
          </cell>
          <cell r="C1654" t="str">
            <v>54392</v>
          </cell>
        </row>
        <row r="1655">
          <cell r="A1655">
            <v>21159595</v>
          </cell>
          <cell r="B1655" t="str">
            <v>ROYALE INDO</v>
          </cell>
          <cell r="C1655" t="str">
            <v>53220</v>
          </cell>
        </row>
        <row r="1656">
          <cell r="A1656">
            <v>21159603</v>
          </cell>
          <cell r="B1656" t="str">
            <v>ZAMOAH</v>
          </cell>
          <cell r="C1656" t="str">
            <v>54392</v>
          </cell>
        </row>
        <row r="1657">
          <cell r="A1657">
            <v>21159611</v>
          </cell>
          <cell r="B1657" t="str">
            <v>CPC INTERNASIONAL INDONESIA</v>
          </cell>
          <cell r="C1657" t="str">
            <v>54391</v>
          </cell>
        </row>
        <row r="1658">
          <cell r="A1658">
            <v>21159645</v>
          </cell>
          <cell r="B1658" t="str">
            <v>CROWN SIGN SUPPLY INDONESIA</v>
          </cell>
          <cell r="C1658" t="str">
            <v>54399</v>
          </cell>
        </row>
        <row r="1659">
          <cell r="A1659">
            <v>21159652</v>
          </cell>
          <cell r="B1659" t="str">
            <v>YONG DE FU</v>
          </cell>
          <cell r="C1659" t="str">
            <v>53391</v>
          </cell>
        </row>
        <row r="1660">
          <cell r="A1660">
            <v>21159678</v>
          </cell>
          <cell r="B1660" t="str">
            <v>WINSNET UTAMA INDONESIA</v>
          </cell>
          <cell r="C1660" t="str">
            <v>53220</v>
          </cell>
        </row>
        <row r="1661">
          <cell r="A1661">
            <v>21159686</v>
          </cell>
          <cell r="B1661" t="str">
            <v>BEN CAO TANG INDONESIA</v>
          </cell>
          <cell r="C1661" t="str">
            <v>54392</v>
          </cell>
        </row>
        <row r="1662">
          <cell r="A1662">
            <v>21159702</v>
          </cell>
          <cell r="B1662" t="str">
            <v>MULTI UNIVERSAL INSTRUMENT INDONESIA</v>
          </cell>
          <cell r="C1662" t="str">
            <v>53900</v>
          </cell>
        </row>
        <row r="1663">
          <cell r="A1663">
            <v>21159710</v>
          </cell>
          <cell r="B1663" t="str">
            <v>TRADELINK INTERNUSA</v>
          </cell>
          <cell r="C1663" t="str">
            <v>53310</v>
          </cell>
        </row>
        <row r="1664">
          <cell r="A1664">
            <v>21159744</v>
          </cell>
          <cell r="B1664" t="str">
            <v>JUST OIL &amp; GRAIN INDONESIA</v>
          </cell>
          <cell r="C1664" t="str">
            <v>53220</v>
          </cell>
        </row>
        <row r="1665">
          <cell r="A1665">
            <v>21159777</v>
          </cell>
          <cell r="B1665" t="str">
            <v>MIRINAE INDONESIA</v>
          </cell>
          <cell r="C1665" t="str">
            <v>53220</v>
          </cell>
        </row>
        <row r="1666">
          <cell r="A1666">
            <v>21159793</v>
          </cell>
          <cell r="B1666" t="str">
            <v>CITRA ARTHA ANUGERAH</v>
          </cell>
          <cell r="C1666" t="str">
            <v>53310</v>
          </cell>
        </row>
        <row r="1667">
          <cell r="A1667">
            <v>21159801</v>
          </cell>
          <cell r="B1667" t="str">
            <v>YOUNG SEONG</v>
          </cell>
          <cell r="C1667" t="str">
            <v>54220</v>
          </cell>
        </row>
        <row r="1668">
          <cell r="A1668">
            <v>21159819</v>
          </cell>
          <cell r="B1668" t="str">
            <v>JINU</v>
          </cell>
          <cell r="C1668" t="str">
            <v>54220</v>
          </cell>
        </row>
        <row r="1669">
          <cell r="A1669">
            <v>21159827</v>
          </cell>
          <cell r="B1669" t="str">
            <v>WON HANA</v>
          </cell>
          <cell r="C1669" t="str">
            <v>53310</v>
          </cell>
        </row>
        <row r="1670">
          <cell r="A1670">
            <v>21159835</v>
          </cell>
          <cell r="B1670" t="str">
            <v>TIAN SHI SURABAYA</v>
          </cell>
          <cell r="C1670" t="str">
            <v>54392</v>
          </cell>
        </row>
        <row r="1671">
          <cell r="A1671">
            <v>21159843</v>
          </cell>
          <cell r="B1671" t="str">
            <v>TRADEWIND INDONESIA</v>
          </cell>
          <cell r="C1671" t="str">
            <v>53310</v>
          </cell>
        </row>
        <row r="1672">
          <cell r="A1672">
            <v>21159850</v>
          </cell>
          <cell r="B1672" t="str">
            <v>DABI KORINA</v>
          </cell>
          <cell r="C1672" t="str">
            <v>53220</v>
          </cell>
        </row>
        <row r="1673">
          <cell r="A1673">
            <v>21159876</v>
          </cell>
          <cell r="B1673" t="str">
            <v>GOLDENSARI COMMODITIES</v>
          </cell>
          <cell r="C1673" t="str">
            <v>53500</v>
          </cell>
        </row>
        <row r="1674">
          <cell r="A1674">
            <v>21159884</v>
          </cell>
          <cell r="B1674" t="str">
            <v>JAVA LAVA</v>
          </cell>
          <cell r="C1674" t="str">
            <v>53900</v>
          </cell>
        </row>
        <row r="1675">
          <cell r="A1675">
            <v>21159900</v>
          </cell>
          <cell r="B1675" t="str">
            <v>BHARAT TRADING</v>
          </cell>
          <cell r="C1675" t="str">
            <v>53310</v>
          </cell>
        </row>
        <row r="1676">
          <cell r="A1676">
            <v>21159926</v>
          </cell>
          <cell r="B1676" t="str">
            <v>GANESHA SANSKRITIK ENTERPRISES INDONESIA</v>
          </cell>
          <cell r="C1676" t="str">
            <v>55211</v>
          </cell>
        </row>
        <row r="1677">
          <cell r="A1677">
            <v>21159934</v>
          </cell>
          <cell r="B1677" t="str">
            <v>TUNAS INTERNATIONAL TECHNOLOGY</v>
          </cell>
          <cell r="C1677" t="str">
            <v>53220</v>
          </cell>
        </row>
        <row r="1678">
          <cell r="A1678">
            <v>21159942</v>
          </cell>
          <cell r="B1678" t="str">
            <v>KORIN JUNG WOO</v>
          </cell>
          <cell r="C1678" t="str">
            <v>54500</v>
          </cell>
        </row>
        <row r="1679">
          <cell r="A1679">
            <v>21159967</v>
          </cell>
          <cell r="B1679" t="str">
            <v>EKA PRIMA INTERNASIONAL</v>
          </cell>
          <cell r="C1679" t="str">
            <v>53220</v>
          </cell>
        </row>
        <row r="1680">
          <cell r="A1680">
            <v>21159983</v>
          </cell>
          <cell r="B1680" t="str">
            <v>MEGA MATRIX SYSTEM</v>
          </cell>
          <cell r="C1680" t="str">
            <v>54220</v>
          </cell>
        </row>
        <row r="1681">
          <cell r="A1681">
            <v>21159991</v>
          </cell>
          <cell r="B1681" t="str">
            <v>ALLTECH BIOTECHNOLOGY INDONESIA</v>
          </cell>
          <cell r="C1681" t="str">
            <v>54392</v>
          </cell>
        </row>
        <row r="1682">
          <cell r="A1682">
            <v>21160015</v>
          </cell>
          <cell r="B1682" t="str">
            <v>CONVERGENT SYSTEM INDONESIA</v>
          </cell>
          <cell r="C1682" t="str">
            <v>53391</v>
          </cell>
        </row>
        <row r="1683">
          <cell r="A1683">
            <v>21160023</v>
          </cell>
          <cell r="B1683" t="str">
            <v>CHINA WENZHOU WUZHOU INTERNATIONAL</v>
          </cell>
          <cell r="C1683" t="str">
            <v>53220</v>
          </cell>
        </row>
        <row r="1684">
          <cell r="A1684">
            <v>21160031</v>
          </cell>
          <cell r="B1684" t="str">
            <v>MALINTHA RAYA</v>
          </cell>
          <cell r="C1684" t="str">
            <v>53211</v>
          </cell>
        </row>
        <row r="1685">
          <cell r="A1685">
            <v>21160049</v>
          </cell>
          <cell r="B1685" t="str">
            <v>DREAM'S COLOR INTERNATION</v>
          </cell>
          <cell r="C1685" t="str">
            <v>53392</v>
          </cell>
        </row>
        <row r="1686">
          <cell r="A1686">
            <v>21160056</v>
          </cell>
          <cell r="B1686" t="str">
            <v>AMOSINDO GPNI</v>
          </cell>
          <cell r="C1686" t="str">
            <v>53220</v>
          </cell>
        </row>
        <row r="1687">
          <cell r="A1687">
            <v>21160064</v>
          </cell>
          <cell r="B1687" t="str">
            <v>DE SINO INDONESIA</v>
          </cell>
          <cell r="C1687" t="str">
            <v>53000</v>
          </cell>
        </row>
        <row r="1688">
          <cell r="A1688">
            <v>21160072</v>
          </cell>
          <cell r="B1688" t="str">
            <v>HITECH PRATAMA</v>
          </cell>
          <cell r="C1688" t="str">
            <v>53391</v>
          </cell>
        </row>
        <row r="1689">
          <cell r="A1689">
            <v>21160080</v>
          </cell>
          <cell r="B1689" t="str">
            <v>PRIMA JANA INDONESIA</v>
          </cell>
          <cell r="C1689" t="str">
            <v>53420</v>
          </cell>
        </row>
        <row r="1690">
          <cell r="A1690">
            <v>21160106</v>
          </cell>
          <cell r="B1690" t="str">
            <v>BIMA SAKTI INDONESIA</v>
          </cell>
          <cell r="C1690" t="str">
            <v>53420</v>
          </cell>
        </row>
        <row r="1691">
          <cell r="A1691">
            <v>21160114</v>
          </cell>
          <cell r="B1691" t="str">
            <v>GRAHA FOOD UTAMA</v>
          </cell>
          <cell r="C1691" t="str">
            <v>55211</v>
          </cell>
        </row>
        <row r="1692">
          <cell r="A1692">
            <v>21160122</v>
          </cell>
          <cell r="B1692" t="str">
            <v>SPORTMAX PRODUCTION</v>
          </cell>
          <cell r="C1692" t="str">
            <v>53500</v>
          </cell>
        </row>
        <row r="1693">
          <cell r="A1693">
            <v>21160130</v>
          </cell>
          <cell r="B1693" t="str">
            <v>REGA LINK INDONESIA</v>
          </cell>
          <cell r="C1693" t="str">
            <v>53310</v>
          </cell>
        </row>
        <row r="1694">
          <cell r="A1694">
            <v>21160148</v>
          </cell>
          <cell r="B1694" t="str">
            <v>Q FAME INDONESIA</v>
          </cell>
          <cell r="C1694" t="str">
            <v>53900</v>
          </cell>
        </row>
        <row r="1695">
          <cell r="A1695">
            <v>21160155</v>
          </cell>
          <cell r="B1695" t="str">
            <v>ALIBABA ORIENTAL</v>
          </cell>
          <cell r="C1695" t="str">
            <v>53310</v>
          </cell>
        </row>
        <row r="1696">
          <cell r="A1696">
            <v>21160163</v>
          </cell>
          <cell r="B1696" t="str">
            <v>INDO TAI INTERNATIONAL</v>
          </cell>
          <cell r="C1696" t="str">
            <v>54420</v>
          </cell>
        </row>
        <row r="1697">
          <cell r="A1697">
            <v>21160171</v>
          </cell>
          <cell r="B1697" t="str">
            <v>INTER CONTINENTAL CHEMICALS</v>
          </cell>
          <cell r="C1697" t="str">
            <v>53392</v>
          </cell>
        </row>
        <row r="1698">
          <cell r="A1698">
            <v>21160189</v>
          </cell>
          <cell r="B1698" t="str">
            <v>TRANS STANDARD INTERNATIONAL</v>
          </cell>
          <cell r="C1698" t="str">
            <v>54220</v>
          </cell>
        </row>
        <row r="1699">
          <cell r="A1699">
            <v>21160197</v>
          </cell>
          <cell r="B1699" t="str">
            <v>BEST TECH INTERNATIONAL</v>
          </cell>
          <cell r="C1699" t="str">
            <v>53392</v>
          </cell>
        </row>
        <row r="1700">
          <cell r="A1700">
            <v>21160205</v>
          </cell>
          <cell r="B1700" t="str">
            <v>MULIA INDAH LESTARI</v>
          </cell>
          <cell r="C1700" t="str">
            <v>53214</v>
          </cell>
        </row>
        <row r="1701">
          <cell r="A1701">
            <v>21160213</v>
          </cell>
          <cell r="B1701" t="str">
            <v>INDO NUSA RITECH</v>
          </cell>
          <cell r="C1701" t="str">
            <v>53900</v>
          </cell>
        </row>
        <row r="1702">
          <cell r="A1702">
            <v>21160239</v>
          </cell>
          <cell r="B1702" t="str">
            <v>BINTANG WISTAR KENCANA</v>
          </cell>
          <cell r="C1702" t="str">
            <v>54500</v>
          </cell>
        </row>
        <row r="1703">
          <cell r="A1703">
            <v>21160247</v>
          </cell>
          <cell r="B1703" t="str">
            <v>LUEN THAI INTERNUSA</v>
          </cell>
          <cell r="C1703" t="str">
            <v>53213</v>
          </cell>
        </row>
        <row r="1704">
          <cell r="A1704">
            <v>21160254</v>
          </cell>
          <cell r="B1704" t="str">
            <v>IRIE RAINBOW</v>
          </cell>
          <cell r="C1704" t="str">
            <v>55190</v>
          </cell>
        </row>
        <row r="1705">
          <cell r="A1705">
            <v>21160262</v>
          </cell>
          <cell r="B1705" t="str">
            <v>LAGENDA IKATAN MALINDO</v>
          </cell>
          <cell r="C1705" t="str">
            <v>53900</v>
          </cell>
        </row>
        <row r="1706">
          <cell r="A1706">
            <v>21160270</v>
          </cell>
          <cell r="B1706" t="str">
            <v>SELERA NUSANTARA MAKMUR</v>
          </cell>
          <cell r="C1706" t="str">
            <v>55211</v>
          </cell>
        </row>
        <row r="1707">
          <cell r="A1707">
            <v>21160304</v>
          </cell>
          <cell r="B1707" t="str">
            <v>BARRY PUTIH INTERNATIONAL</v>
          </cell>
          <cell r="C1707" t="str">
            <v>53310</v>
          </cell>
        </row>
        <row r="1708">
          <cell r="A1708">
            <v>21160312</v>
          </cell>
          <cell r="B1708" t="str">
            <v>RAMTEX</v>
          </cell>
          <cell r="C1708" t="str">
            <v>54310</v>
          </cell>
        </row>
        <row r="1709">
          <cell r="A1709">
            <v>21160320</v>
          </cell>
          <cell r="B1709" t="str">
            <v>EUROP CONTINENTS INDONESIA</v>
          </cell>
          <cell r="C1709" t="str">
            <v>54500</v>
          </cell>
        </row>
        <row r="1710">
          <cell r="A1710">
            <v>21160338</v>
          </cell>
          <cell r="B1710" t="str">
            <v>PACIFIC INTI STAR INTERNATIONAL</v>
          </cell>
          <cell r="C1710" t="str">
            <v>53000</v>
          </cell>
        </row>
        <row r="1711">
          <cell r="A1711">
            <v>21160346</v>
          </cell>
          <cell r="B1711" t="str">
            <v>INDOCOM INTERNATIONAL</v>
          </cell>
          <cell r="C1711" t="str">
            <v>53211</v>
          </cell>
        </row>
        <row r="1712">
          <cell r="A1712">
            <v>21160353</v>
          </cell>
          <cell r="B1712" t="str">
            <v>SIMUS INDONESIA</v>
          </cell>
          <cell r="C1712" t="str">
            <v>53391</v>
          </cell>
        </row>
        <row r="1713">
          <cell r="A1713">
            <v>21160361</v>
          </cell>
          <cell r="B1713" t="str">
            <v>BAROKA MULIA ABADI</v>
          </cell>
          <cell r="C1713" t="str">
            <v>53310</v>
          </cell>
        </row>
        <row r="1714">
          <cell r="A1714">
            <v>21160387</v>
          </cell>
          <cell r="B1714" t="str">
            <v>DIAN KARYA PRIMA INTERNATIONAL</v>
          </cell>
          <cell r="C1714" t="str">
            <v>53211</v>
          </cell>
        </row>
        <row r="1715">
          <cell r="A1715">
            <v>21160395</v>
          </cell>
          <cell r="B1715" t="str">
            <v>ENTERA INDONESIA</v>
          </cell>
          <cell r="C1715" t="str">
            <v>53220</v>
          </cell>
        </row>
        <row r="1716">
          <cell r="A1716">
            <v>21160403</v>
          </cell>
          <cell r="B1716" t="str">
            <v>ECOREA LOGIS-TECH</v>
          </cell>
          <cell r="C1716" t="str">
            <v>53391</v>
          </cell>
        </row>
        <row r="1717">
          <cell r="A1717">
            <v>21160429</v>
          </cell>
          <cell r="B1717" t="str">
            <v>HAITAI INDONESIA</v>
          </cell>
          <cell r="C1717" t="str">
            <v>54220</v>
          </cell>
        </row>
        <row r="1718">
          <cell r="A1718">
            <v>21160452</v>
          </cell>
          <cell r="B1718" t="str">
            <v>ZAMBON INDONESIA</v>
          </cell>
          <cell r="C1718" t="str">
            <v>54392</v>
          </cell>
        </row>
        <row r="1719">
          <cell r="A1719">
            <v>21160478</v>
          </cell>
          <cell r="B1719" t="str">
            <v>WORLDWIDE RESINS &amp; CHEMICALS</v>
          </cell>
          <cell r="C1719" t="str">
            <v>53220</v>
          </cell>
        </row>
        <row r="1720">
          <cell r="A1720">
            <v>21160510</v>
          </cell>
          <cell r="B1720" t="str">
            <v>ESSE</v>
          </cell>
          <cell r="C1720" t="str">
            <v>53000</v>
          </cell>
        </row>
        <row r="1721">
          <cell r="A1721">
            <v>21160536</v>
          </cell>
          <cell r="B1721" t="str">
            <v>TREASURY ART FURNITURE</v>
          </cell>
          <cell r="C1721" t="str">
            <v>54220</v>
          </cell>
        </row>
        <row r="1722">
          <cell r="A1722">
            <v>21160544</v>
          </cell>
          <cell r="B1722" t="str">
            <v>DATU INTERNASIONAL INDONESIA</v>
          </cell>
          <cell r="C1722" t="str">
            <v>53220</v>
          </cell>
        </row>
        <row r="1723">
          <cell r="A1723">
            <v>21160569</v>
          </cell>
          <cell r="B1723" t="str">
            <v>SAEED MOHAMED GLOBAL</v>
          </cell>
          <cell r="C1723" t="str">
            <v>53310</v>
          </cell>
        </row>
        <row r="1724">
          <cell r="A1724">
            <v>21160585</v>
          </cell>
          <cell r="B1724" t="str">
            <v>EXCEL QUEST</v>
          </cell>
          <cell r="C1724" t="str">
            <v>53310</v>
          </cell>
        </row>
        <row r="1725">
          <cell r="A1725">
            <v>21160593</v>
          </cell>
          <cell r="B1725" t="str">
            <v>HU QING YU TANG CHINESE MEDICINE INDONESIA</v>
          </cell>
          <cell r="C1725" t="str">
            <v>53392</v>
          </cell>
        </row>
        <row r="1726">
          <cell r="A1726">
            <v>21160601</v>
          </cell>
          <cell r="B1726" t="str">
            <v>RICH COAL INDONESIA</v>
          </cell>
          <cell r="C1726" t="str">
            <v>53420</v>
          </cell>
        </row>
        <row r="1727">
          <cell r="A1727">
            <v>21160627</v>
          </cell>
          <cell r="B1727" t="str">
            <v>LOTOTO INDONESIA</v>
          </cell>
          <cell r="C1727" t="str">
            <v>54900</v>
          </cell>
        </row>
        <row r="1728">
          <cell r="A1728">
            <v>21160643</v>
          </cell>
          <cell r="B1728" t="str">
            <v>TRIDENT INDONESIA</v>
          </cell>
          <cell r="C1728" t="str">
            <v>53310</v>
          </cell>
        </row>
        <row r="1729">
          <cell r="A1729">
            <v>21160650</v>
          </cell>
          <cell r="B1729" t="str">
            <v>TEAM MEMBERS INTERNATIONAL</v>
          </cell>
          <cell r="C1729" t="str">
            <v>53900</v>
          </cell>
        </row>
        <row r="1730">
          <cell r="A1730">
            <v>21160676</v>
          </cell>
          <cell r="B1730" t="str">
            <v>MORI SEIKI INDONESIA</v>
          </cell>
          <cell r="C1730" t="str">
            <v>54500</v>
          </cell>
        </row>
        <row r="1731">
          <cell r="A1731">
            <v>21160700</v>
          </cell>
          <cell r="B1731" t="str">
            <v>HILLAAC INTERNATIONAL</v>
          </cell>
          <cell r="C1731" t="str">
            <v>53310</v>
          </cell>
        </row>
        <row r="1732">
          <cell r="A1732">
            <v>21160718</v>
          </cell>
          <cell r="B1732" t="str">
            <v>DONG MYUNG MULIA ABADI</v>
          </cell>
          <cell r="C1732" t="str">
            <v>53310</v>
          </cell>
        </row>
        <row r="1733">
          <cell r="A1733">
            <v>21160726</v>
          </cell>
          <cell r="B1733" t="str">
            <v>DONG KUK BERKAH JAYA</v>
          </cell>
          <cell r="C1733" t="str">
            <v>55211</v>
          </cell>
        </row>
        <row r="1734">
          <cell r="A1734">
            <v>21160734</v>
          </cell>
          <cell r="B1734" t="str">
            <v>KINUSA BALI</v>
          </cell>
          <cell r="C1734" t="str">
            <v>53430</v>
          </cell>
        </row>
        <row r="1735">
          <cell r="A1735">
            <v>21160759</v>
          </cell>
          <cell r="B1735" t="str">
            <v>CANELA BALI INDONESIA</v>
          </cell>
          <cell r="C1735" t="str">
            <v>53220</v>
          </cell>
        </row>
        <row r="1736">
          <cell r="A1736">
            <v>21160767</v>
          </cell>
          <cell r="B1736" t="str">
            <v>PALAU INDONESIA</v>
          </cell>
          <cell r="C1736" t="str">
            <v>53391</v>
          </cell>
        </row>
        <row r="1737">
          <cell r="A1737">
            <v>21160775</v>
          </cell>
          <cell r="B1737" t="str">
            <v>KOKO INTERCONTINENTAL TRADING</v>
          </cell>
          <cell r="C1737" t="str">
            <v>53310</v>
          </cell>
        </row>
        <row r="1738">
          <cell r="A1738">
            <v>21160783</v>
          </cell>
          <cell r="B1738" t="str">
            <v>ALTER TRADE INDONESIA</v>
          </cell>
          <cell r="C1738" t="str">
            <v>53213</v>
          </cell>
        </row>
        <row r="1739">
          <cell r="A1739">
            <v>21160791</v>
          </cell>
          <cell r="B1739" t="str">
            <v>BT COMMUNICATIONS INDONESIA</v>
          </cell>
          <cell r="C1739" t="str">
            <v>54900</v>
          </cell>
        </row>
        <row r="1740">
          <cell r="A1740">
            <v>21160809</v>
          </cell>
          <cell r="B1740" t="str">
            <v>CHINEMENU INTERNATIONAL</v>
          </cell>
          <cell r="C1740" t="str">
            <v>53310</v>
          </cell>
        </row>
        <row r="1741">
          <cell r="A1741">
            <v>21160817</v>
          </cell>
          <cell r="B1741" t="str">
            <v>DESARTISTES</v>
          </cell>
          <cell r="C1741" t="str">
            <v>55211</v>
          </cell>
        </row>
        <row r="1742">
          <cell r="A1742">
            <v>21160841</v>
          </cell>
          <cell r="B1742" t="str">
            <v>CUSTOMERS LOYALTY SOLUTIONS</v>
          </cell>
          <cell r="C1742" t="str">
            <v>53900</v>
          </cell>
        </row>
        <row r="1743">
          <cell r="A1743">
            <v>21160858</v>
          </cell>
          <cell r="B1743" t="str">
            <v>CENTRAL WIJAYA</v>
          </cell>
          <cell r="C1743" t="str">
            <v>54500</v>
          </cell>
        </row>
        <row r="1744">
          <cell r="A1744">
            <v>21160874</v>
          </cell>
          <cell r="B1744" t="str">
            <v>MAHADEWA KREATIF INTERNASIONAL</v>
          </cell>
          <cell r="C1744" t="str">
            <v>53310</v>
          </cell>
        </row>
        <row r="1745">
          <cell r="A1745">
            <v>21160882</v>
          </cell>
          <cell r="B1745" t="str">
            <v>RITZ COLLECZION ASIA</v>
          </cell>
          <cell r="C1745" t="str">
            <v>54220</v>
          </cell>
        </row>
        <row r="1746">
          <cell r="A1746">
            <v>21160916</v>
          </cell>
          <cell r="B1746" t="str">
            <v>BAROQUE INDONESIA</v>
          </cell>
          <cell r="C1746" t="str">
            <v>53000</v>
          </cell>
        </row>
        <row r="1747">
          <cell r="A1747">
            <v>21160924</v>
          </cell>
          <cell r="B1747" t="str">
            <v>HOUSE ORIENT</v>
          </cell>
          <cell r="C1747" t="str">
            <v>53310</v>
          </cell>
        </row>
        <row r="1748">
          <cell r="A1748">
            <v>21160965</v>
          </cell>
          <cell r="B1748" t="str">
            <v>SAMATA VIPSTAR INDAH</v>
          </cell>
          <cell r="C1748" t="str">
            <v>53000</v>
          </cell>
        </row>
        <row r="1749">
          <cell r="A1749">
            <v>21160981</v>
          </cell>
          <cell r="B1749" t="str">
            <v>BLUE LAGOON RESORT</v>
          </cell>
          <cell r="C1749" t="str">
            <v>55100</v>
          </cell>
        </row>
        <row r="1750">
          <cell r="A1750">
            <v>21160999</v>
          </cell>
          <cell r="B1750" t="str">
            <v>TIANSHI BANDUNG JAYA</v>
          </cell>
          <cell r="C1750" t="str">
            <v>54392</v>
          </cell>
        </row>
        <row r="1751">
          <cell r="A1751">
            <v>21161013</v>
          </cell>
          <cell r="B1751" t="str">
            <v>NEW HAPPINESS INTERNATIONAL TRADING</v>
          </cell>
          <cell r="C1751" t="str">
            <v>54220</v>
          </cell>
        </row>
        <row r="1752">
          <cell r="A1752">
            <v>21161021</v>
          </cell>
          <cell r="B1752" t="str">
            <v>J &amp; B INTERNATIONAL</v>
          </cell>
          <cell r="C1752" t="str">
            <v>53220</v>
          </cell>
        </row>
        <row r="1753">
          <cell r="A1753">
            <v>21161047</v>
          </cell>
          <cell r="B1753" t="str">
            <v>SIN GUANG</v>
          </cell>
          <cell r="C1753" t="str">
            <v>54391</v>
          </cell>
        </row>
        <row r="1754">
          <cell r="A1754">
            <v>21161062</v>
          </cell>
          <cell r="B1754" t="str">
            <v>SURIA SOLUSI INDONESIA</v>
          </cell>
          <cell r="C1754" t="str">
            <v>54391</v>
          </cell>
        </row>
        <row r="1755">
          <cell r="A1755">
            <v>21161096</v>
          </cell>
          <cell r="B1755" t="str">
            <v>BORAMTEK INDONESIA</v>
          </cell>
          <cell r="C1755" t="str">
            <v>54500</v>
          </cell>
        </row>
        <row r="1756">
          <cell r="A1756">
            <v>21161104</v>
          </cell>
          <cell r="B1756" t="str">
            <v>SAHABAT TULUS SUKSES</v>
          </cell>
          <cell r="C1756" t="str">
            <v>53211</v>
          </cell>
        </row>
        <row r="1757">
          <cell r="A1757">
            <v>21161179</v>
          </cell>
          <cell r="B1757" t="str">
            <v>WIN TRADE INTERNATIONAL</v>
          </cell>
          <cell r="C1757" t="str">
            <v>54211</v>
          </cell>
        </row>
        <row r="1758">
          <cell r="A1758">
            <v>21161187</v>
          </cell>
          <cell r="B1758" t="str">
            <v>EBEL ASIA</v>
          </cell>
          <cell r="C1758" t="str">
            <v>53220</v>
          </cell>
        </row>
        <row r="1759">
          <cell r="A1759">
            <v>21161203</v>
          </cell>
          <cell r="B1759" t="str">
            <v>FUDA INTERNATIONAL</v>
          </cell>
          <cell r="C1759" t="str">
            <v>54391</v>
          </cell>
        </row>
        <row r="1760">
          <cell r="A1760">
            <v>21161211</v>
          </cell>
          <cell r="B1760" t="str">
            <v>VITORI INTERNATIONAL</v>
          </cell>
          <cell r="C1760" t="str">
            <v>53000</v>
          </cell>
        </row>
        <row r="1761">
          <cell r="A1761">
            <v>21161237</v>
          </cell>
          <cell r="B1761" t="str">
            <v>INDO COAL ASLI INTERNASIONAL</v>
          </cell>
          <cell r="C1761" t="str">
            <v>53000</v>
          </cell>
        </row>
        <row r="1762">
          <cell r="A1762">
            <v>21161245</v>
          </cell>
          <cell r="B1762" t="str">
            <v>AIR-ABDA INDONESIA</v>
          </cell>
          <cell r="C1762" t="str">
            <v>53000</v>
          </cell>
        </row>
        <row r="1763">
          <cell r="A1763">
            <v>21161260</v>
          </cell>
          <cell r="B1763" t="str">
            <v>YONG SHENG</v>
          </cell>
          <cell r="C1763" t="str">
            <v>54391</v>
          </cell>
        </row>
        <row r="1764">
          <cell r="A1764">
            <v>21161278</v>
          </cell>
          <cell r="B1764" t="str">
            <v>BEIJING TONG REN TANG INDO</v>
          </cell>
          <cell r="C1764" t="str">
            <v>54392</v>
          </cell>
        </row>
        <row r="1765">
          <cell r="A1765">
            <v>21161286</v>
          </cell>
          <cell r="B1765" t="str">
            <v>JIADA TRADING COMPANY</v>
          </cell>
          <cell r="C1765" t="str">
            <v>53220</v>
          </cell>
        </row>
        <row r="1766">
          <cell r="A1766">
            <v>21161294</v>
          </cell>
          <cell r="B1766" t="str">
            <v>FUSEN INTERNATIONAL</v>
          </cell>
          <cell r="C1766" t="str">
            <v>53310</v>
          </cell>
        </row>
        <row r="1767">
          <cell r="A1767">
            <v>21161302</v>
          </cell>
          <cell r="B1767" t="str">
            <v>DOVECHEMCENTRAL INDONESIA</v>
          </cell>
          <cell r="C1767" t="str">
            <v>53392</v>
          </cell>
        </row>
        <row r="1768">
          <cell r="A1768">
            <v>21161310</v>
          </cell>
          <cell r="B1768" t="str">
            <v>MAJUKO UTAMA INDONESIA</v>
          </cell>
          <cell r="C1768" t="str">
            <v>53000</v>
          </cell>
        </row>
        <row r="1769">
          <cell r="A1769">
            <v>21161328</v>
          </cell>
          <cell r="B1769" t="str">
            <v>GTP BANDUNG</v>
          </cell>
          <cell r="C1769" t="str">
            <v>54500</v>
          </cell>
        </row>
        <row r="1770">
          <cell r="A1770">
            <v>21161336</v>
          </cell>
          <cell r="B1770" t="str">
            <v>AL MASID INTERNATIONAL</v>
          </cell>
          <cell r="C1770" t="str">
            <v>53220</v>
          </cell>
        </row>
        <row r="1771">
          <cell r="A1771">
            <v>21161344</v>
          </cell>
          <cell r="B1771" t="str">
            <v>TSI HAN</v>
          </cell>
          <cell r="C1771" t="str">
            <v>53392</v>
          </cell>
        </row>
        <row r="1772">
          <cell r="A1772">
            <v>21161351</v>
          </cell>
          <cell r="B1772" t="str">
            <v>PISHON IREH</v>
          </cell>
          <cell r="C1772" t="str">
            <v>53310</v>
          </cell>
        </row>
        <row r="1773">
          <cell r="A1773">
            <v>21161369</v>
          </cell>
          <cell r="B1773" t="str">
            <v>CORE INDONESIA</v>
          </cell>
          <cell r="C1773" t="str">
            <v>54220</v>
          </cell>
        </row>
        <row r="1774">
          <cell r="A1774">
            <v>21161385</v>
          </cell>
          <cell r="B1774" t="str">
            <v>COM TECH</v>
          </cell>
          <cell r="C1774" t="str">
            <v>54391</v>
          </cell>
        </row>
        <row r="1775">
          <cell r="A1775">
            <v>21161401</v>
          </cell>
          <cell r="B1775" t="str">
            <v>TOYOPOWER INDONESIA</v>
          </cell>
          <cell r="C1775" t="str">
            <v>53500</v>
          </cell>
        </row>
        <row r="1776">
          <cell r="A1776">
            <v>21161427</v>
          </cell>
          <cell r="B1776" t="str">
            <v>GRAND HOUSE</v>
          </cell>
          <cell r="C1776" t="str">
            <v>53310</v>
          </cell>
        </row>
        <row r="1777">
          <cell r="A1777">
            <v>21161435</v>
          </cell>
          <cell r="B1777" t="str">
            <v>NUSANTARA BMI VENTURE</v>
          </cell>
          <cell r="C1777" t="str">
            <v>53220</v>
          </cell>
        </row>
        <row r="1778">
          <cell r="A1778">
            <v>21161443</v>
          </cell>
          <cell r="B1778" t="str">
            <v>JH TRADING</v>
          </cell>
          <cell r="C1778" t="str">
            <v>53310</v>
          </cell>
        </row>
        <row r="1779">
          <cell r="A1779">
            <v>21161450</v>
          </cell>
          <cell r="B1779" t="str">
            <v>JININDO</v>
          </cell>
          <cell r="C1779" t="str">
            <v>53500</v>
          </cell>
        </row>
        <row r="1780">
          <cell r="A1780">
            <v>21161468</v>
          </cell>
          <cell r="B1780" t="str">
            <v>SILVER DRAGON SUN</v>
          </cell>
          <cell r="C1780" t="str">
            <v>53000</v>
          </cell>
        </row>
        <row r="1781">
          <cell r="A1781">
            <v>21161476</v>
          </cell>
          <cell r="B1781" t="str">
            <v>LIZHOU EXPORT IMPORT INDONESIA</v>
          </cell>
          <cell r="C1781" t="str">
            <v>53000</v>
          </cell>
        </row>
        <row r="1782">
          <cell r="A1782">
            <v>21161484</v>
          </cell>
          <cell r="B1782" t="str">
            <v>DINAMIKA ANUGERAH PERKASA</v>
          </cell>
          <cell r="C1782" t="str">
            <v>53211</v>
          </cell>
        </row>
        <row r="1783">
          <cell r="A1783">
            <v>21161492</v>
          </cell>
          <cell r="B1783" t="str">
            <v>SANSOL NUSANTARA INDONESIA</v>
          </cell>
          <cell r="C1783" t="str">
            <v>53211</v>
          </cell>
        </row>
        <row r="1784">
          <cell r="A1784">
            <v>21161500</v>
          </cell>
          <cell r="B1784" t="str">
            <v>SUPER DRY MARKETING INDONESIA</v>
          </cell>
          <cell r="C1784" t="str">
            <v>53900</v>
          </cell>
        </row>
        <row r="1785">
          <cell r="A1785">
            <v>21161500</v>
          </cell>
          <cell r="B1785" t="str">
            <v>SUPER DRY MARKETING INDONESIA</v>
          </cell>
          <cell r="C1785" t="str">
            <v>53900</v>
          </cell>
        </row>
        <row r="1786">
          <cell r="A1786">
            <v>21161534</v>
          </cell>
          <cell r="B1786" t="str">
            <v>DIGITAL AD LINE</v>
          </cell>
          <cell r="C1786" t="str">
            <v>53220</v>
          </cell>
        </row>
        <row r="1787">
          <cell r="A1787">
            <v>21161542</v>
          </cell>
          <cell r="B1787" t="str">
            <v>GJ TRADING</v>
          </cell>
          <cell r="C1787" t="str">
            <v>53220</v>
          </cell>
        </row>
        <row r="1788">
          <cell r="A1788">
            <v>21161559</v>
          </cell>
          <cell r="B1788" t="str">
            <v>OOTAKANOYU INDONESIA</v>
          </cell>
          <cell r="C1788" t="str">
            <v>53900</v>
          </cell>
        </row>
        <row r="1789">
          <cell r="A1789">
            <v>21161567</v>
          </cell>
          <cell r="B1789" t="str">
            <v>SOEN PERMATA</v>
          </cell>
          <cell r="C1789" t="str">
            <v>53900</v>
          </cell>
        </row>
        <row r="1790">
          <cell r="A1790">
            <v>21161575</v>
          </cell>
          <cell r="B1790" t="str">
            <v>HIGH TECH FURNITURE</v>
          </cell>
          <cell r="C1790" t="str">
            <v>53900</v>
          </cell>
        </row>
        <row r="1791">
          <cell r="A1791">
            <v>21161583</v>
          </cell>
          <cell r="B1791" t="str">
            <v>DONG HAE INDONESIA</v>
          </cell>
          <cell r="C1791" t="str">
            <v>53211</v>
          </cell>
        </row>
        <row r="1792">
          <cell r="A1792">
            <v>21161591</v>
          </cell>
          <cell r="B1792" t="str">
            <v>BASE FILTRO INTERNATIONAL</v>
          </cell>
          <cell r="C1792" t="str">
            <v>53000</v>
          </cell>
        </row>
        <row r="1793">
          <cell r="A1793">
            <v>21161617</v>
          </cell>
          <cell r="B1793" t="str">
            <v>BAVINDO NUSANTARA</v>
          </cell>
          <cell r="C1793" t="str">
            <v>53220</v>
          </cell>
        </row>
        <row r="1794">
          <cell r="A1794">
            <v>21161625</v>
          </cell>
          <cell r="B1794" t="str">
            <v>TIANSHI SEMARANG</v>
          </cell>
          <cell r="C1794" t="str">
            <v>54220</v>
          </cell>
        </row>
        <row r="1795">
          <cell r="A1795">
            <v>21161633</v>
          </cell>
          <cell r="B1795" t="str">
            <v>GAYA MAKMUR INDONESIA</v>
          </cell>
          <cell r="C1795" t="str">
            <v>54500</v>
          </cell>
        </row>
        <row r="1796">
          <cell r="A1796">
            <v>21161641</v>
          </cell>
          <cell r="B1796" t="str">
            <v>DOVIA INDAH</v>
          </cell>
          <cell r="C1796" t="str">
            <v>54220</v>
          </cell>
        </row>
        <row r="1797">
          <cell r="A1797">
            <v>21161658</v>
          </cell>
          <cell r="B1797" t="str">
            <v>PACIFIC WAVE TELECOMMUNICATION</v>
          </cell>
          <cell r="C1797" t="str">
            <v>54900</v>
          </cell>
        </row>
        <row r="1798">
          <cell r="A1798">
            <v>21161666</v>
          </cell>
          <cell r="B1798" t="str">
            <v>XIN LONG INDONESIA</v>
          </cell>
          <cell r="C1798" t="str">
            <v>54430</v>
          </cell>
        </row>
        <row r="1799">
          <cell r="A1799">
            <v>21161674</v>
          </cell>
          <cell r="B1799" t="str">
            <v>SINGA LANGIT UTAMA MEDAN</v>
          </cell>
          <cell r="C1799" t="str">
            <v>54220</v>
          </cell>
        </row>
        <row r="1800">
          <cell r="A1800">
            <v>21161690</v>
          </cell>
          <cell r="B1800" t="str">
            <v>ES INDONESIA</v>
          </cell>
          <cell r="C1800" t="str">
            <v>53310</v>
          </cell>
        </row>
        <row r="1801">
          <cell r="A1801">
            <v>21161716</v>
          </cell>
          <cell r="B1801" t="str">
            <v>CONVERTEC INDONESIA</v>
          </cell>
          <cell r="C1801" t="str">
            <v>53392</v>
          </cell>
        </row>
        <row r="1802">
          <cell r="A1802">
            <v>21161724</v>
          </cell>
          <cell r="B1802" t="str">
            <v>HAN SE ABADI</v>
          </cell>
          <cell r="C1802" t="str">
            <v>53399</v>
          </cell>
        </row>
        <row r="1803">
          <cell r="A1803">
            <v>21161732</v>
          </cell>
          <cell r="B1803" t="str">
            <v>WANNA DANCE</v>
          </cell>
          <cell r="C1803" t="str">
            <v>55210</v>
          </cell>
        </row>
        <row r="1804">
          <cell r="A1804">
            <v>21161740</v>
          </cell>
          <cell r="B1804" t="str">
            <v>LOMBOK MATAHARI TERBIT</v>
          </cell>
          <cell r="C1804" t="str">
            <v>53391</v>
          </cell>
        </row>
        <row r="1805">
          <cell r="A1805">
            <v>21161757</v>
          </cell>
          <cell r="B1805" t="str">
            <v>BEAUTIFUL CHINESE ART ARTICLE</v>
          </cell>
          <cell r="C1805" t="str">
            <v>53391</v>
          </cell>
        </row>
        <row r="1806">
          <cell r="A1806">
            <v>21161765</v>
          </cell>
          <cell r="B1806" t="str">
            <v>JT INTERNATIONAL</v>
          </cell>
          <cell r="C1806" t="str">
            <v>53391</v>
          </cell>
        </row>
        <row r="1807">
          <cell r="A1807">
            <v>21161773</v>
          </cell>
          <cell r="B1807" t="str">
            <v>BONN ALTRUIST GROUP</v>
          </cell>
          <cell r="C1807" t="str">
            <v>53310</v>
          </cell>
        </row>
        <row r="1808">
          <cell r="A1808">
            <v>21161781</v>
          </cell>
          <cell r="B1808" t="str">
            <v>EMERGING INDONESIAN BUSINESS</v>
          </cell>
          <cell r="C1808" t="str">
            <v>53220</v>
          </cell>
        </row>
        <row r="1809">
          <cell r="A1809">
            <v>21161799</v>
          </cell>
          <cell r="B1809" t="str">
            <v>KOTECH INDONESIA</v>
          </cell>
          <cell r="C1809" t="str">
            <v>53391</v>
          </cell>
        </row>
        <row r="1810">
          <cell r="A1810">
            <v>21161807</v>
          </cell>
          <cell r="B1810" t="str">
            <v>WOOJIN INDONESIA</v>
          </cell>
          <cell r="C1810" t="str">
            <v>53310</v>
          </cell>
        </row>
        <row r="1811">
          <cell r="A1811">
            <v>21161815</v>
          </cell>
          <cell r="B1811" t="str">
            <v>WINWIN GLOBAL</v>
          </cell>
          <cell r="C1811" t="str">
            <v>53310</v>
          </cell>
        </row>
        <row r="1812">
          <cell r="A1812">
            <v>21161823</v>
          </cell>
          <cell r="B1812" t="str">
            <v>FU-LI INDONESIA</v>
          </cell>
          <cell r="C1812" t="str">
            <v>53310</v>
          </cell>
        </row>
        <row r="1813">
          <cell r="A1813">
            <v>21161831</v>
          </cell>
          <cell r="B1813" t="str">
            <v>ATRO JAYA</v>
          </cell>
          <cell r="C1813" t="str">
            <v>53391</v>
          </cell>
        </row>
        <row r="1814">
          <cell r="A1814">
            <v>21161849</v>
          </cell>
          <cell r="B1814" t="str">
            <v>GIBONG T &amp; D INDONESIA</v>
          </cell>
          <cell r="C1814" t="str">
            <v>53213</v>
          </cell>
        </row>
        <row r="1815">
          <cell r="A1815">
            <v>21161856</v>
          </cell>
          <cell r="B1815" t="str">
            <v>ANGELICA FABRICS</v>
          </cell>
          <cell r="C1815" t="str">
            <v>53310</v>
          </cell>
        </row>
        <row r="1816">
          <cell r="A1816">
            <v>21161864</v>
          </cell>
          <cell r="B1816" t="str">
            <v>SHARPENING, WELDING AND TENSIONING (SWT) INDONESIA</v>
          </cell>
          <cell r="C1816" t="str">
            <v>54500</v>
          </cell>
        </row>
        <row r="1817">
          <cell r="A1817">
            <v>21161880</v>
          </cell>
          <cell r="B1817" t="str">
            <v>RN AIRCRAFT SERVICES</v>
          </cell>
          <cell r="C1817" t="str">
            <v>54500</v>
          </cell>
        </row>
        <row r="1818">
          <cell r="A1818">
            <v>21161906</v>
          </cell>
          <cell r="B1818" t="str">
            <v>OCEAN BEST MARINE PRODUCTS</v>
          </cell>
          <cell r="C1818" t="str">
            <v>53213</v>
          </cell>
        </row>
        <row r="1819">
          <cell r="A1819">
            <v>21161914</v>
          </cell>
          <cell r="B1819" t="str">
            <v>ENAK BENAR</v>
          </cell>
          <cell r="C1819" t="str">
            <v>55211</v>
          </cell>
        </row>
        <row r="1820">
          <cell r="A1820">
            <v>21161922</v>
          </cell>
          <cell r="B1820" t="str">
            <v>BANDUNG CIPTA PERKASA</v>
          </cell>
          <cell r="C1820" t="str">
            <v>53100</v>
          </cell>
        </row>
        <row r="1821">
          <cell r="A1821">
            <v>21161930</v>
          </cell>
          <cell r="B1821" t="str">
            <v>JOHNSON MATTHEY CERAMICS INDONESIA</v>
          </cell>
          <cell r="C1821" t="str">
            <v>54430</v>
          </cell>
        </row>
        <row r="1822">
          <cell r="A1822">
            <v>21161963</v>
          </cell>
          <cell r="B1822" t="str">
            <v>W I N D W A R D</v>
          </cell>
          <cell r="C1822" t="str">
            <v>53310</v>
          </cell>
        </row>
        <row r="1823">
          <cell r="A1823">
            <v>21161971</v>
          </cell>
          <cell r="B1823" t="str">
            <v>YUNEX GLOBAL INDONESIA</v>
          </cell>
          <cell r="C1823" t="str">
            <v>54392</v>
          </cell>
        </row>
        <row r="1824">
          <cell r="A1824">
            <v>21161989</v>
          </cell>
          <cell r="B1824" t="str">
            <v>YINCHENINDO MINING DEVELOPMENT</v>
          </cell>
          <cell r="C1824" t="str">
            <v>53430</v>
          </cell>
        </row>
        <row r="1825">
          <cell r="A1825">
            <v>21162003</v>
          </cell>
          <cell r="B1825" t="str">
            <v>YUNG HEN ELEKTRIC</v>
          </cell>
          <cell r="C1825" t="str">
            <v>53391</v>
          </cell>
        </row>
        <row r="1826">
          <cell r="A1826">
            <v>21162037</v>
          </cell>
          <cell r="B1826" t="str">
            <v>HWA SIN</v>
          </cell>
          <cell r="C1826" t="str">
            <v>53211</v>
          </cell>
        </row>
        <row r="1827">
          <cell r="A1827">
            <v>21162045</v>
          </cell>
          <cell r="B1827" t="str">
            <v>LOMBOK SURYA</v>
          </cell>
          <cell r="C1827" t="str">
            <v>55200</v>
          </cell>
        </row>
        <row r="1828">
          <cell r="A1828">
            <v>21162052</v>
          </cell>
          <cell r="B1828" t="str">
            <v>MITRA INTERNUSA PERSADA</v>
          </cell>
          <cell r="C1828" t="str">
            <v>53410</v>
          </cell>
        </row>
        <row r="1829">
          <cell r="A1829">
            <v>21162060</v>
          </cell>
          <cell r="B1829" t="str">
            <v>CHINA FUJIAN INTERNATIONAL COORPORATION</v>
          </cell>
          <cell r="C1829" t="str">
            <v>53310</v>
          </cell>
        </row>
        <row r="1830">
          <cell r="A1830">
            <v>21162078</v>
          </cell>
          <cell r="B1830" t="str">
            <v>MUHAN JNJ COAL</v>
          </cell>
          <cell r="C1830" t="str">
            <v>53420</v>
          </cell>
        </row>
        <row r="1831">
          <cell r="A1831">
            <v>21162086</v>
          </cell>
          <cell r="B1831" t="str">
            <v>MOKSHA INTERNATIONAL</v>
          </cell>
          <cell r="C1831" t="str">
            <v>53391</v>
          </cell>
        </row>
        <row r="1832">
          <cell r="A1832">
            <v>21162094</v>
          </cell>
          <cell r="B1832" t="str">
            <v>NITTSU SHOJI INDONESIA</v>
          </cell>
          <cell r="C1832" t="str">
            <v>53500</v>
          </cell>
        </row>
        <row r="1833">
          <cell r="A1833">
            <v>21162102</v>
          </cell>
          <cell r="B1833" t="str">
            <v>FINANCIAL EXPERT INTERNATIONAL INVESMENT</v>
          </cell>
          <cell r="C1833" t="str">
            <v>53100</v>
          </cell>
        </row>
        <row r="1834">
          <cell r="A1834">
            <v>21162169</v>
          </cell>
          <cell r="B1834" t="str">
            <v>PACIFIC EXPORT-IMPORT</v>
          </cell>
          <cell r="C1834" t="str">
            <v>53310</v>
          </cell>
        </row>
        <row r="1835">
          <cell r="A1835">
            <v>21162177</v>
          </cell>
          <cell r="B1835" t="str">
            <v>FOOD STAR</v>
          </cell>
          <cell r="C1835" t="str">
            <v>55200</v>
          </cell>
        </row>
        <row r="1836">
          <cell r="A1836">
            <v>21162193</v>
          </cell>
          <cell r="B1836" t="str">
            <v>APEX-PAL INTERNATIONAL</v>
          </cell>
          <cell r="C1836" t="str">
            <v>55211</v>
          </cell>
        </row>
        <row r="1837">
          <cell r="A1837">
            <v>21162219</v>
          </cell>
          <cell r="B1837" t="str">
            <v>KRISTAL MOUNTAIN</v>
          </cell>
          <cell r="C1837" t="str">
            <v>53399</v>
          </cell>
        </row>
        <row r="1838">
          <cell r="A1838">
            <v>21162227</v>
          </cell>
          <cell r="B1838" t="str">
            <v>GALAKSI NUSANTARA</v>
          </cell>
          <cell r="C1838" t="str">
            <v>54391</v>
          </cell>
        </row>
        <row r="1839">
          <cell r="A1839">
            <v>21162235</v>
          </cell>
          <cell r="B1839" t="str">
            <v>GUANG HWA</v>
          </cell>
          <cell r="C1839" t="str">
            <v>54391</v>
          </cell>
        </row>
        <row r="1840">
          <cell r="A1840">
            <v>21162243</v>
          </cell>
          <cell r="B1840" t="str">
            <v>KWANG MING MULIA</v>
          </cell>
          <cell r="C1840" t="str">
            <v>53391</v>
          </cell>
        </row>
        <row r="1841">
          <cell r="A1841">
            <v>21162268</v>
          </cell>
          <cell r="B1841" t="str">
            <v>JAYA INTERNASIONAL</v>
          </cell>
          <cell r="C1841" t="str">
            <v>53310</v>
          </cell>
        </row>
        <row r="1842">
          <cell r="A1842">
            <v>21162284</v>
          </cell>
          <cell r="B1842" t="str">
            <v>GLOBAL WELDING SUPPLIES</v>
          </cell>
          <cell r="C1842" t="str">
            <v>53900</v>
          </cell>
        </row>
        <row r="1843">
          <cell r="A1843">
            <v>21162300</v>
          </cell>
          <cell r="B1843" t="str">
            <v>ENTER TECH INDONESIA</v>
          </cell>
          <cell r="C1843" t="str">
            <v>53310</v>
          </cell>
        </row>
        <row r="1844">
          <cell r="A1844">
            <v>21162318</v>
          </cell>
          <cell r="B1844" t="str">
            <v>B I L A N T I</v>
          </cell>
          <cell r="C1844" t="str">
            <v>53310</v>
          </cell>
        </row>
        <row r="1845">
          <cell r="A1845">
            <v>21162326</v>
          </cell>
          <cell r="B1845" t="str">
            <v>DIGITALWAVE INDONESIA</v>
          </cell>
          <cell r="C1845" t="str">
            <v>54900</v>
          </cell>
        </row>
        <row r="1846">
          <cell r="A1846">
            <v>21162334</v>
          </cell>
          <cell r="B1846" t="str">
            <v>BEAUTY MIND INTERNATIONAL</v>
          </cell>
          <cell r="C1846" t="str">
            <v>54220</v>
          </cell>
        </row>
        <row r="1847">
          <cell r="A1847">
            <v>21162342</v>
          </cell>
          <cell r="B1847" t="str">
            <v>NICION INDONESIA</v>
          </cell>
          <cell r="C1847" t="str">
            <v>54900</v>
          </cell>
        </row>
        <row r="1848">
          <cell r="A1848">
            <v>21162359</v>
          </cell>
          <cell r="B1848" t="str">
            <v>GLOBALINDO KOMUNIKASI INDONESIA</v>
          </cell>
          <cell r="C1848" t="str">
            <v>54399</v>
          </cell>
        </row>
        <row r="1849">
          <cell r="A1849">
            <v>21162367</v>
          </cell>
          <cell r="B1849" t="str">
            <v>BEAU-TECH DRIVE DAN OTOMASI</v>
          </cell>
          <cell r="C1849" t="str">
            <v>54500</v>
          </cell>
        </row>
        <row r="1850">
          <cell r="A1850">
            <v>21162375</v>
          </cell>
          <cell r="B1850" t="str">
            <v>ASIA PACIFIC FURNINDO</v>
          </cell>
          <cell r="C1850" t="str">
            <v>53391</v>
          </cell>
        </row>
        <row r="1851">
          <cell r="A1851">
            <v>21162383</v>
          </cell>
          <cell r="B1851" t="str">
            <v>WORLD STAR &amp; GOOD FRIEND</v>
          </cell>
          <cell r="C1851" t="str">
            <v>55211</v>
          </cell>
        </row>
        <row r="1852">
          <cell r="A1852">
            <v>21162391</v>
          </cell>
          <cell r="B1852" t="str">
            <v>DIGITALINDO PRATAMA</v>
          </cell>
          <cell r="C1852" t="str">
            <v>53391</v>
          </cell>
        </row>
        <row r="1853">
          <cell r="A1853">
            <v>21162409</v>
          </cell>
          <cell r="B1853" t="str">
            <v>LANDMARK PLASTICS INDONESIA</v>
          </cell>
          <cell r="C1853" t="str">
            <v>53391</v>
          </cell>
        </row>
        <row r="1854">
          <cell r="A1854">
            <v>21162417</v>
          </cell>
          <cell r="B1854" t="str">
            <v>BALI REGENCY REALTY</v>
          </cell>
          <cell r="C1854" t="str">
            <v>53100</v>
          </cell>
        </row>
        <row r="1855">
          <cell r="A1855">
            <v>21162425</v>
          </cell>
          <cell r="B1855" t="str">
            <v>ASIA NUSA</v>
          </cell>
          <cell r="C1855" t="str">
            <v>55211</v>
          </cell>
        </row>
        <row r="1856">
          <cell r="A1856">
            <v>21162433</v>
          </cell>
          <cell r="B1856" t="str">
            <v>KHARISMA INDAH</v>
          </cell>
          <cell r="C1856" t="str">
            <v>53310</v>
          </cell>
        </row>
        <row r="1857">
          <cell r="A1857">
            <v>21162441</v>
          </cell>
          <cell r="B1857" t="str">
            <v>ZIEGLER VIPRONITY</v>
          </cell>
          <cell r="C1857" t="str">
            <v>53900</v>
          </cell>
        </row>
        <row r="1858">
          <cell r="A1858">
            <v>21162458</v>
          </cell>
          <cell r="B1858" t="str">
            <v>INDO ILLAM INDAH</v>
          </cell>
          <cell r="C1858" t="str">
            <v>53310</v>
          </cell>
        </row>
        <row r="1859">
          <cell r="A1859">
            <v>21162466</v>
          </cell>
          <cell r="B1859" t="str">
            <v>ENIMLAD INDONESIA</v>
          </cell>
          <cell r="C1859" t="str">
            <v>54392</v>
          </cell>
        </row>
        <row r="1860">
          <cell r="A1860">
            <v>21162474</v>
          </cell>
          <cell r="B1860" t="str">
            <v>FRIENDY INTERNATIONAL</v>
          </cell>
          <cell r="C1860" t="str">
            <v>53420</v>
          </cell>
        </row>
        <row r="1861">
          <cell r="A1861">
            <v>21162482</v>
          </cell>
          <cell r="B1861" t="str">
            <v>PETRAS INDONESIA</v>
          </cell>
          <cell r="C1861" t="str">
            <v>53410</v>
          </cell>
        </row>
        <row r="1862">
          <cell r="A1862">
            <v>21162516</v>
          </cell>
          <cell r="B1862" t="str">
            <v>INTER GLOBAL MERAPI</v>
          </cell>
          <cell r="C1862" t="str">
            <v>53211</v>
          </cell>
        </row>
        <row r="1863">
          <cell r="A1863">
            <v>21162524</v>
          </cell>
          <cell r="B1863" t="str">
            <v>INKOSINDO</v>
          </cell>
          <cell r="C1863" t="str">
            <v>53900</v>
          </cell>
        </row>
        <row r="1864">
          <cell r="A1864">
            <v>21162532</v>
          </cell>
          <cell r="B1864" t="str">
            <v>CLIPSAL GRAHA NUSA</v>
          </cell>
          <cell r="C1864" t="str">
            <v>53900</v>
          </cell>
        </row>
        <row r="1865">
          <cell r="A1865">
            <v>21162540</v>
          </cell>
          <cell r="B1865" t="str">
            <v>EXXONMOBIL LUBRICANTS INDONESIA</v>
          </cell>
          <cell r="C1865" t="str">
            <v>54410</v>
          </cell>
        </row>
        <row r="1866">
          <cell r="A1866">
            <v>21162557</v>
          </cell>
          <cell r="B1866" t="str">
            <v>AMBROSIA INTERNATIONAL</v>
          </cell>
          <cell r="C1866" t="str">
            <v>53220</v>
          </cell>
        </row>
        <row r="1867">
          <cell r="A1867">
            <v>21162599</v>
          </cell>
          <cell r="B1867" t="str">
            <v>NEW SEOUL</v>
          </cell>
          <cell r="C1867" t="str">
            <v>55210</v>
          </cell>
        </row>
        <row r="1868">
          <cell r="A1868">
            <v>21162615</v>
          </cell>
          <cell r="B1868" t="str">
            <v>HEMA JAYA</v>
          </cell>
          <cell r="C1868" t="str">
            <v>53391</v>
          </cell>
        </row>
        <row r="1869">
          <cell r="A1869">
            <v>21162631</v>
          </cell>
          <cell r="B1869" t="str">
            <v>UTMOST CEPHAS INDONESIA</v>
          </cell>
          <cell r="C1869" t="str">
            <v>53310</v>
          </cell>
        </row>
        <row r="1870">
          <cell r="A1870">
            <v>21162656</v>
          </cell>
          <cell r="B1870" t="str">
            <v>NOBEGINDO UNITED LIMITED</v>
          </cell>
          <cell r="C1870" t="str">
            <v>53310</v>
          </cell>
        </row>
        <row r="1871">
          <cell r="A1871">
            <v>21162664</v>
          </cell>
          <cell r="B1871" t="str">
            <v>BEEBIMBAB LESTARI TRITUNGGAL</v>
          </cell>
          <cell r="C1871" t="str">
            <v>55210</v>
          </cell>
        </row>
        <row r="1872">
          <cell r="A1872">
            <v>21162672</v>
          </cell>
          <cell r="B1872" t="str">
            <v>Q CONCEPTS INDONESIA</v>
          </cell>
          <cell r="C1872" t="str">
            <v>55211</v>
          </cell>
        </row>
        <row r="1873">
          <cell r="A1873">
            <v>21162706</v>
          </cell>
          <cell r="B1873" t="str">
            <v>LINTAS AGRICOM INDONESIA</v>
          </cell>
          <cell r="C1873" t="str">
            <v>53211</v>
          </cell>
        </row>
        <row r="1874">
          <cell r="A1874">
            <v>21162730</v>
          </cell>
          <cell r="B1874" t="str">
            <v>VAJRA</v>
          </cell>
          <cell r="C1874" t="str">
            <v>55190</v>
          </cell>
        </row>
        <row r="1875">
          <cell r="A1875">
            <v>21162771</v>
          </cell>
          <cell r="B1875" t="str">
            <v>WOO LY NUSANTARA INDONESIA</v>
          </cell>
          <cell r="C1875" t="str">
            <v>54500</v>
          </cell>
        </row>
        <row r="1876">
          <cell r="A1876">
            <v>21162797</v>
          </cell>
          <cell r="B1876" t="str">
            <v>MMD INTERNATIONAL</v>
          </cell>
          <cell r="C1876" t="str">
            <v>53310</v>
          </cell>
        </row>
        <row r="1877">
          <cell r="A1877">
            <v>21162805</v>
          </cell>
          <cell r="B1877" t="str">
            <v>PERFECT RESOURCES INDONESIA</v>
          </cell>
          <cell r="C1877" t="str">
            <v>53392</v>
          </cell>
        </row>
        <row r="1878">
          <cell r="A1878">
            <v>21162813</v>
          </cell>
          <cell r="B1878" t="str">
            <v>BARANTA INTERNASIONAL</v>
          </cell>
          <cell r="C1878" t="str">
            <v>54410</v>
          </cell>
        </row>
        <row r="1879">
          <cell r="A1879">
            <v>21162821</v>
          </cell>
          <cell r="B1879" t="str">
            <v>AGRI SPICE INDONESIA</v>
          </cell>
          <cell r="C1879" t="str">
            <v>53210</v>
          </cell>
        </row>
        <row r="1880">
          <cell r="A1880">
            <v>21162854</v>
          </cell>
          <cell r="B1880" t="str">
            <v>YANGTZE RIVER INDONESIA</v>
          </cell>
          <cell r="C1880" t="str">
            <v>53310</v>
          </cell>
        </row>
        <row r="1881">
          <cell r="A1881">
            <v>21162862</v>
          </cell>
          <cell r="B1881" t="str">
            <v>DOWN TO EARTH</v>
          </cell>
          <cell r="C1881" t="str">
            <v>55211</v>
          </cell>
        </row>
        <row r="1882">
          <cell r="A1882">
            <v>21162888</v>
          </cell>
          <cell r="B1882" t="str">
            <v>SINAR PACIJAYA SINDOTAMA</v>
          </cell>
          <cell r="C1882" t="str">
            <v>53220</v>
          </cell>
        </row>
        <row r="1883">
          <cell r="A1883">
            <v>21162896</v>
          </cell>
          <cell r="B1883" t="str">
            <v>BUJEON INDONESIA</v>
          </cell>
          <cell r="C1883" t="str">
            <v>53420</v>
          </cell>
        </row>
        <row r="1884">
          <cell r="A1884">
            <v>21162904</v>
          </cell>
          <cell r="B1884" t="str">
            <v>PARIS MODE MAROC INTERNATIONAL</v>
          </cell>
          <cell r="C1884" t="str">
            <v>53310</v>
          </cell>
        </row>
        <row r="1885">
          <cell r="A1885">
            <v>21162912</v>
          </cell>
          <cell r="B1885" t="str">
            <v>BEE HEALTH MARKETING INDONESIA</v>
          </cell>
          <cell r="C1885" t="str">
            <v>53220</v>
          </cell>
        </row>
        <row r="1886">
          <cell r="A1886">
            <v>21162938</v>
          </cell>
          <cell r="B1886" t="str">
            <v>SOL AITI INDONESIA</v>
          </cell>
          <cell r="C1886" t="str">
            <v>53391</v>
          </cell>
        </row>
        <row r="1887">
          <cell r="A1887">
            <v>21162946</v>
          </cell>
          <cell r="B1887" t="str">
            <v>ART DOORS</v>
          </cell>
          <cell r="C1887" t="str">
            <v>53391</v>
          </cell>
        </row>
        <row r="1888">
          <cell r="A1888">
            <v>21162953</v>
          </cell>
          <cell r="B1888" t="str">
            <v>UNITED FOOD COMPANY</v>
          </cell>
          <cell r="C1888" t="str">
            <v>55211</v>
          </cell>
        </row>
        <row r="1889">
          <cell r="A1889">
            <v>21162979</v>
          </cell>
          <cell r="B1889" t="str">
            <v>WDI INDONESIA</v>
          </cell>
          <cell r="C1889" t="str">
            <v>55211</v>
          </cell>
        </row>
        <row r="1890">
          <cell r="A1890">
            <v>21162987</v>
          </cell>
          <cell r="B1890" t="str">
            <v>ANEKA LILA INDONESIA</v>
          </cell>
          <cell r="C1890" t="str">
            <v>53310</v>
          </cell>
        </row>
        <row r="1891">
          <cell r="A1891">
            <v>21162995</v>
          </cell>
          <cell r="B1891" t="str">
            <v>YAMASTAR INTERNATIONAL INDONESIA</v>
          </cell>
          <cell r="C1891" t="str">
            <v>54391</v>
          </cell>
        </row>
        <row r="1892">
          <cell r="A1892">
            <v>21163001</v>
          </cell>
          <cell r="B1892" t="str">
            <v>OCEAN INTERNATIONAL</v>
          </cell>
          <cell r="C1892" t="str">
            <v>54399</v>
          </cell>
        </row>
        <row r="1893">
          <cell r="A1893">
            <v>21163027</v>
          </cell>
          <cell r="B1893" t="str">
            <v>AVENUE A PIZZA INDONESIA</v>
          </cell>
          <cell r="C1893" t="str">
            <v>55211</v>
          </cell>
        </row>
        <row r="1894">
          <cell r="A1894">
            <v>21163035</v>
          </cell>
          <cell r="B1894" t="str">
            <v>BILLION BIOTECH INTERNATIONAL</v>
          </cell>
          <cell r="C1894" t="str">
            <v>53392</v>
          </cell>
        </row>
        <row r="1895">
          <cell r="A1895">
            <v>21163050</v>
          </cell>
          <cell r="B1895" t="str">
            <v>TERANG PERTAMA</v>
          </cell>
          <cell r="C1895" t="str">
            <v>53211</v>
          </cell>
        </row>
        <row r="1896">
          <cell r="A1896">
            <v>21163076</v>
          </cell>
          <cell r="B1896" t="str">
            <v>SUMINDO JAYA</v>
          </cell>
          <cell r="C1896" t="str">
            <v>53211</v>
          </cell>
        </row>
        <row r="1897">
          <cell r="A1897">
            <v>21163084</v>
          </cell>
          <cell r="B1897" t="str">
            <v>PFE INTERNATIONAL INDONESIA</v>
          </cell>
          <cell r="C1897" t="str">
            <v>53211</v>
          </cell>
        </row>
        <row r="1898">
          <cell r="A1898">
            <v>21163092</v>
          </cell>
          <cell r="B1898" t="str">
            <v>SHEN LONG INDONESIA</v>
          </cell>
          <cell r="C1898" t="str">
            <v>53310</v>
          </cell>
        </row>
        <row r="1899">
          <cell r="A1899">
            <v>21163100</v>
          </cell>
          <cell r="B1899" t="str">
            <v>GUANG MING</v>
          </cell>
          <cell r="C1899" t="str">
            <v>54391</v>
          </cell>
        </row>
        <row r="1900">
          <cell r="A1900">
            <v>21163118</v>
          </cell>
          <cell r="B1900" t="str">
            <v>ZHONG KAI</v>
          </cell>
          <cell r="C1900" t="str">
            <v>54391</v>
          </cell>
        </row>
        <row r="1901">
          <cell r="A1901">
            <v>21163126</v>
          </cell>
          <cell r="B1901" t="str">
            <v>POLESTAR</v>
          </cell>
          <cell r="C1901" t="str">
            <v>54391</v>
          </cell>
        </row>
        <row r="1902">
          <cell r="A1902">
            <v>21163134</v>
          </cell>
          <cell r="B1902" t="str">
            <v>LOOP INTERNATIONAL</v>
          </cell>
          <cell r="C1902" t="str">
            <v>55210</v>
          </cell>
        </row>
        <row r="1903">
          <cell r="A1903">
            <v>21163142</v>
          </cell>
          <cell r="B1903" t="str">
            <v>JM TECHNOLOGY</v>
          </cell>
          <cell r="C1903" t="str">
            <v>53900</v>
          </cell>
        </row>
        <row r="1904">
          <cell r="A1904">
            <v>21163159</v>
          </cell>
          <cell r="B1904" t="str">
            <v>DHALI THIND INTERNATIONAL</v>
          </cell>
          <cell r="C1904" t="str">
            <v>53310</v>
          </cell>
        </row>
        <row r="1905">
          <cell r="A1905">
            <v>21163175</v>
          </cell>
          <cell r="B1905" t="str">
            <v>FORTUNETEX INTERNATIONAL</v>
          </cell>
          <cell r="C1905" t="str">
            <v>53310</v>
          </cell>
        </row>
        <row r="1906">
          <cell r="A1906">
            <v>21163183</v>
          </cell>
          <cell r="B1906" t="str">
            <v>WINDY BEACH</v>
          </cell>
          <cell r="C1906" t="str">
            <v>55113</v>
          </cell>
        </row>
        <row r="1907">
          <cell r="A1907">
            <v>21163209</v>
          </cell>
          <cell r="B1907" t="str">
            <v>BENING BIG TREE FARMS</v>
          </cell>
          <cell r="C1907" t="str">
            <v>53220</v>
          </cell>
        </row>
        <row r="1908">
          <cell r="A1908">
            <v>21163217</v>
          </cell>
          <cell r="B1908" t="str">
            <v>DEGUSSA PEROXIDE INDONESIA</v>
          </cell>
          <cell r="C1908" t="str">
            <v>54491</v>
          </cell>
        </row>
        <row r="1909">
          <cell r="A1909">
            <v>21163225</v>
          </cell>
          <cell r="B1909" t="str">
            <v>HUA XIA INTERNATIONAL INDONESIA</v>
          </cell>
          <cell r="C1909" t="str">
            <v>53391</v>
          </cell>
        </row>
        <row r="1910">
          <cell r="A1910">
            <v>21163241</v>
          </cell>
          <cell r="B1910" t="str">
            <v>COAL &amp; OIL INDONESIA</v>
          </cell>
          <cell r="C1910" t="str">
            <v>53410</v>
          </cell>
        </row>
        <row r="1911">
          <cell r="A1911">
            <v>21163258</v>
          </cell>
          <cell r="B1911" t="str">
            <v>UNITED COMMERCIAL AGENCIES</v>
          </cell>
          <cell r="C1911" t="str">
            <v>53391</v>
          </cell>
        </row>
        <row r="1912">
          <cell r="A1912">
            <v>21163290</v>
          </cell>
          <cell r="B1912" t="str">
            <v>CROWN UNI PRO</v>
          </cell>
          <cell r="C1912" t="str">
            <v>53310</v>
          </cell>
        </row>
        <row r="1913">
          <cell r="A1913">
            <v>21163308</v>
          </cell>
          <cell r="B1913" t="str">
            <v>PASKALYN INTERNATIONAL</v>
          </cell>
          <cell r="C1913" t="str">
            <v>53391</v>
          </cell>
        </row>
        <row r="1914">
          <cell r="A1914">
            <v>21163324</v>
          </cell>
          <cell r="B1914" t="str">
            <v>AMANN INDONESIA</v>
          </cell>
          <cell r="C1914" t="str">
            <v>53310</v>
          </cell>
        </row>
        <row r="1915">
          <cell r="A1915">
            <v>21163332</v>
          </cell>
          <cell r="B1915" t="str">
            <v>TEAM WOOD</v>
          </cell>
          <cell r="C1915" t="str">
            <v>53391</v>
          </cell>
        </row>
        <row r="1916">
          <cell r="A1916">
            <v>21163340</v>
          </cell>
          <cell r="B1916" t="str">
            <v>WONG COCO FOOD INTERNATIONAL</v>
          </cell>
          <cell r="C1916" t="str">
            <v>55211</v>
          </cell>
        </row>
        <row r="1917">
          <cell r="A1917">
            <v>21163373</v>
          </cell>
          <cell r="B1917" t="str">
            <v>DYNAMAX SHINHAN PERKASA</v>
          </cell>
          <cell r="C1917" t="str">
            <v>53391</v>
          </cell>
        </row>
        <row r="1918">
          <cell r="A1918">
            <v>21163381</v>
          </cell>
          <cell r="B1918" t="str">
            <v>ARPAN INTERNUSA</v>
          </cell>
          <cell r="C1918" t="str">
            <v>53310</v>
          </cell>
        </row>
        <row r="1919">
          <cell r="A1919">
            <v>21163399</v>
          </cell>
          <cell r="B1919" t="str">
            <v>AD-LINE PRODUCTION</v>
          </cell>
          <cell r="C1919" t="str">
            <v>53391</v>
          </cell>
        </row>
        <row r="1920">
          <cell r="A1920">
            <v>21163415</v>
          </cell>
          <cell r="B1920" t="str">
            <v>THE HILL</v>
          </cell>
          <cell r="C1920" t="str">
            <v>55190</v>
          </cell>
        </row>
        <row r="1921">
          <cell r="A1921">
            <v>21163423</v>
          </cell>
          <cell r="B1921" t="str">
            <v>SACCO INDONESIA</v>
          </cell>
          <cell r="C1921" t="str">
            <v>55211</v>
          </cell>
        </row>
        <row r="1922">
          <cell r="A1922">
            <v>21163431</v>
          </cell>
          <cell r="B1922" t="str">
            <v>SEIKATSU BALI</v>
          </cell>
          <cell r="C1922" t="str">
            <v>53310</v>
          </cell>
        </row>
        <row r="1923">
          <cell r="A1923">
            <v>21163456</v>
          </cell>
          <cell r="B1923" t="str">
            <v>CHESTER INDO MARKETING</v>
          </cell>
          <cell r="C1923" t="str">
            <v>53500</v>
          </cell>
        </row>
        <row r="1924">
          <cell r="A1924">
            <v>21163464</v>
          </cell>
          <cell r="B1924" t="str">
            <v>DISHA INDO INTERNATIONAL</v>
          </cell>
          <cell r="C1924" t="str">
            <v>53399</v>
          </cell>
        </row>
        <row r="1925">
          <cell r="A1925">
            <v>21163472</v>
          </cell>
          <cell r="B1925" t="str">
            <v>BEST WORLD LIFESTYLE</v>
          </cell>
          <cell r="C1925" t="str">
            <v>53392</v>
          </cell>
        </row>
        <row r="1926">
          <cell r="A1926">
            <v>21163480</v>
          </cell>
          <cell r="B1926" t="str">
            <v>PUM PRIMA UTAMA MANDIRI</v>
          </cell>
          <cell r="C1926" t="str">
            <v>54310</v>
          </cell>
        </row>
        <row r="1927">
          <cell r="A1927">
            <v>21163506</v>
          </cell>
          <cell r="B1927" t="str">
            <v>SEA SWIFT INDONESIA</v>
          </cell>
          <cell r="C1927" t="str">
            <v>53310</v>
          </cell>
        </row>
        <row r="1928">
          <cell r="A1928">
            <v>21163514</v>
          </cell>
          <cell r="B1928" t="str">
            <v>ESSE GLOBAL</v>
          </cell>
          <cell r="C1928" t="str">
            <v>53220</v>
          </cell>
        </row>
        <row r="1929">
          <cell r="A1929">
            <v>21163522</v>
          </cell>
          <cell r="B1929" t="str">
            <v>EJEY INDONESIA</v>
          </cell>
          <cell r="C1929" t="str">
            <v>53500</v>
          </cell>
        </row>
        <row r="1930">
          <cell r="A1930">
            <v>21163530</v>
          </cell>
          <cell r="B1930" t="str">
            <v>CASANOVA</v>
          </cell>
          <cell r="C1930" t="str">
            <v>55210</v>
          </cell>
        </row>
        <row r="1931">
          <cell r="A1931">
            <v>21163555</v>
          </cell>
          <cell r="B1931" t="str">
            <v>ANSHIK INDOTAMA</v>
          </cell>
          <cell r="C1931" t="str">
            <v>53310</v>
          </cell>
        </row>
        <row r="1932">
          <cell r="A1932">
            <v>21163563</v>
          </cell>
          <cell r="B1932" t="str">
            <v>SAHIVZZ INDONESIA</v>
          </cell>
          <cell r="C1932" t="str">
            <v>53211</v>
          </cell>
        </row>
        <row r="1933">
          <cell r="A1933">
            <v>21163571</v>
          </cell>
          <cell r="B1933" t="str">
            <v>HANIL PFC</v>
          </cell>
          <cell r="C1933" t="str">
            <v>54392</v>
          </cell>
        </row>
        <row r="1934">
          <cell r="A1934">
            <v>21163589</v>
          </cell>
          <cell r="B1934" t="str">
            <v>CASTAWAY LIFE</v>
          </cell>
          <cell r="C1934" t="str">
            <v>55113</v>
          </cell>
        </row>
        <row r="1935">
          <cell r="A1935">
            <v>21163597</v>
          </cell>
          <cell r="B1935" t="str">
            <v>KOREAN LEADING INVESTMENT</v>
          </cell>
          <cell r="C1935" t="str">
            <v>55113</v>
          </cell>
        </row>
        <row r="1936">
          <cell r="A1936">
            <v>21163605</v>
          </cell>
          <cell r="B1936" t="str">
            <v>BAMBOO ROAD INDONESIA</v>
          </cell>
          <cell r="C1936" t="str">
            <v>53391</v>
          </cell>
        </row>
        <row r="1937">
          <cell r="A1937">
            <v>21163613</v>
          </cell>
          <cell r="B1937" t="str">
            <v>GERIZIM</v>
          </cell>
          <cell r="C1937" t="str">
            <v>53200</v>
          </cell>
        </row>
        <row r="1938">
          <cell r="A1938">
            <v>21163621</v>
          </cell>
          <cell r="B1938" t="str">
            <v>FRAHERA</v>
          </cell>
          <cell r="C1938" t="str">
            <v>53100</v>
          </cell>
        </row>
        <row r="1939">
          <cell r="A1939">
            <v>21163639</v>
          </cell>
          <cell r="B1939" t="str">
            <v>SOOFFICE SYSTEM</v>
          </cell>
          <cell r="C1939" t="str">
            <v>53392</v>
          </cell>
        </row>
        <row r="1940">
          <cell r="A1940">
            <v>21163654</v>
          </cell>
          <cell r="B1940" t="str">
            <v>YIWU ANEKA INTERNATIONAL</v>
          </cell>
          <cell r="C1940" t="str">
            <v>53391</v>
          </cell>
        </row>
        <row r="1941">
          <cell r="A1941">
            <v>21163670</v>
          </cell>
          <cell r="B1941" t="str">
            <v>SHI YUAN DA</v>
          </cell>
          <cell r="C1941" t="str">
            <v>53210</v>
          </cell>
        </row>
        <row r="1942">
          <cell r="A1942">
            <v>21163688</v>
          </cell>
          <cell r="B1942" t="str">
            <v>CITA SELERA MAKMUR</v>
          </cell>
          <cell r="C1942" t="str">
            <v>55211</v>
          </cell>
        </row>
        <row r="1943">
          <cell r="A1943">
            <v>21163712</v>
          </cell>
          <cell r="B1943" t="str">
            <v>SAB ENERGY</v>
          </cell>
          <cell r="C1943" t="str">
            <v>45229</v>
          </cell>
        </row>
        <row r="1944">
          <cell r="A1944">
            <v>21163746</v>
          </cell>
          <cell r="B1944" t="str">
            <v>KORATH GULF LINKS JAKARTA</v>
          </cell>
          <cell r="C1944" t="str">
            <v>53310</v>
          </cell>
        </row>
        <row r="1945">
          <cell r="A1945">
            <v>21163753</v>
          </cell>
          <cell r="B1945" t="str">
            <v>CHANISH INTERNATIONAL</v>
          </cell>
          <cell r="C1945" t="str">
            <v>53310</v>
          </cell>
        </row>
        <row r="1946">
          <cell r="A1946">
            <v>21163761</v>
          </cell>
          <cell r="B1946" t="str">
            <v>COCONUT HOMES</v>
          </cell>
          <cell r="C1946" t="str">
            <v>55190</v>
          </cell>
        </row>
        <row r="1947">
          <cell r="A1947">
            <v>21163787</v>
          </cell>
          <cell r="B1947" t="str">
            <v>EURASIA BOGA KENCANA</v>
          </cell>
          <cell r="C1947" t="str">
            <v>55211</v>
          </cell>
        </row>
        <row r="1948">
          <cell r="A1948">
            <v>21163795</v>
          </cell>
          <cell r="B1948" t="str">
            <v>HUAWEI TECH INVESTMENT</v>
          </cell>
          <cell r="C1948" t="str">
            <v>54900</v>
          </cell>
        </row>
        <row r="1949">
          <cell r="A1949">
            <v>21163811</v>
          </cell>
          <cell r="B1949" t="str">
            <v>GEA INDONESIA</v>
          </cell>
          <cell r="C1949" t="str">
            <v>54392</v>
          </cell>
        </row>
        <row r="1950">
          <cell r="A1950">
            <v>21163829</v>
          </cell>
          <cell r="B1950" t="str">
            <v>ACAEA PADMA INDONESIA</v>
          </cell>
          <cell r="C1950" t="str">
            <v>53391</v>
          </cell>
        </row>
        <row r="1951">
          <cell r="A1951">
            <v>21163837</v>
          </cell>
          <cell r="B1951" t="str">
            <v>SRIMA AGRINDO JAYA</v>
          </cell>
          <cell r="C1951" t="str">
            <v>54391</v>
          </cell>
        </row>
        <row r="1952">
          <cell r="A1952">
            <v>21163845</v>
          </cell>
          <cell r="B1952" t="str">
            <v>TOMGEE INDAH</v>
          </cell>
          <cell r="C1952" t="str">
            <v>53391</v>
          </cell>
        </row>
        <row r="1953">
          <cell r="A1953">
            <v>21163860</v>
          </cell>
          <cell r="B1953" t="str">
            <v>SIN WOO INTI INDONESIA</v>
          </cell>
          <cell r="C1953" t="str">
            <v>53500</v>
          </cell>
        </row>
        <row r="1954">
          <cell r="A1954">
            <v>21163878</v>
          </cell>
          <cell r="B1954" t="str">
            <v>SHADE</v>
          </cell>
          <cell r="C1954" t="str">
            <v>53310</v>
          </cell>
        </row>
        <row r="1955">
          <cell r="A1955">
            <v>21163886</v>
          </cell>
          <cell r="B1955" t="str">
            <v>VIREMA IMPEX</v>
          </cell>
          <cell r="C1955" t="str">
            <v>53310</v>
          </cell>
        </row>
        <row r="1956">
          <cell r="A1956">
            <v>21163910</v>
          </cell>
          <cell r="B1956" t="str">
            <v>HENRY YAMADA</v>
          </cell>
          <cell r="C1956" t="str">
            <v>55190</v>
          </cell>
        </row>
        <row r="1957">
          <cell r="A1957">
            <v>21163928</v>
          </cell>
          <cell r="B1957" t="str">
            <v>INDONESIA PALLETS POOL</v>
          </cell>
          <cell r="C1957" t="str">
            <v>53391</v>
          </cell>
        </row>
        <row r="1958">
          <cell r="A1958">
            <v>21163936</v>
          </cell>
          <cell r="B1958" t="str">
            <v>UNITED GUINEA TRADING CO.</v>
          </cell>
          <cell r="C1958" t="str">
            <v>53310</v>
          </cell>
        </row>
        <row r="1959">
          <cell r="A1959">
            <v>21163944</v>
          </cell>
          <cell r="B1959" t="str">
            <v>SEMINIS VEGETABLE SEEDS INDONESIA</v>
          </cell>
          <cell r="C1959" t="str">
            <v>53210</v>
          </cell>
        </row>
        <row r="1960">
          <cell r="A1960">
            <v>21163951</v>
          </cell>
          <cell r="B1960" t="str">
            <v>SASCO INDONESIA</v>
          </cell>
          <cell r="C1960" t="str">
            <v>54491</v>
          </cell>
        </row>
        <row r="1961">
          <cell r="A1961">
            <v>21163969</v>
          </cell>
          <cell r="B1961" t="str">
            <v>MODERN GROUP</v>
          </cell>
          <cell r="C1961" t="str">
            <v>53391</v>
          </cell>
        </row>
        <row r="1962">
          <cell r="A1962">
            <v>21163977</v>
          </cell>
          <cell r="B1962" t="str">
            <v>GOLDENGATE INTERNATIONAL</v>
          </cell>
          <cell r="C1962" t="str">
            <v>55190</v>
          </cell>
        </row>
        <row r="1963">
          <cell r="A1963">
            <v>21163985</v>
          </cell>
          <cell r="B1963" t="str">
            <v>IMEKS INTERNATIONAL</v>
          </cell>
          <cell r="C1963" t="str">
            <v>53000</v>
          </cell>
        </row>
        <row r="1964">
          <cell r="A1964">
            <v>21164009</v>
          </cell>
          <cell r="B1964" t="str">
            <v>AXESS MEGA MEDIA</v>
          </cell>
          <cell r="C1964" t="str">
            <v>53391</v>
          </cell>
        </row>
        <row r="1965">
          <cell r="A1965">
            <v>21164017</v>
          </cell>
          <cell r="B1965" t="str">
            <v>JIWA HATI INDONESIA</v>
          </cell>
          <cell r="C1965" t="str">
            <v>55211</v>
          </cell>
        </row>
        <row r="1966">
          <cell r="A1966">
            <v>21164033</v>
          </cell>
          <cell r="B1966" t="str">
            <v>DANBOILER</v>
          </cell>
          <cell r="C1966" t="str">
            <v>53900</v>
          </cell>
        </row>
        <row r="1967">
          <cell r="A1967">
            <v>21164041</v>
          </cell>
          <cell r="B1967" t="str">
            <v>INDONESIA INTERNATIONAL MINING GROUP</v>
          </cell>
          <cell r="C1967" t="str">
            <v>53410</v>
          </cell>
        </row>
        <row r="1968">
          <cell r="A1968">
            <v>21164058</v>
          </cell>
          <cell r="B1968" t="str">
            <v>HR MARKETING INDONESIA</v>
          </cell>
          <cell r="C1968" t="str">
            <v>54392</v>
          </cell>
        </row>
        <row r="1969">
          <cell r="A1969">
            <v>21164074</v>
          </cell>
          <cell r="B1969" t="str">
            <v>JUNG SAN</v>
          </cell>
          <cell r="C1969" t="str">
            <v>53211</v>
          </cell>
        </row>
        <row r="1970">
          <cell r="A1970">
            <v>21164082</v>
          </cell>
          <cell r="B1970" t="str">
            <v>PRIMA TOTAL SOLUTION</v>
          </cell>
          <cell r="C1970" t="str">
            <v>53500</v>
          </cell>
        </row>
        <row r="1971">
          <cell r="A1971">
            <v>21164090</v>
          </cell>
          <cell r="B1971" t="str">
            <v>KUEI MENG CHAIN INDONESIA</v>
          </cell>
          <cell r="C1971" t="str">
            <v>54500</v>
          </cell>
        </row>
        <row r="1972">
          <cell r="A1972">
            <v>21164116</v>
          </cell>
          <cell r="B1972" t="str">
            <v>ECOCLEAN INTERNATIONAL</v>
          </cell>
          <cell r="C1972" t="str">
            <v>54900</v>
          </cell>
        </row>
        <row r="1973">
          <cell r="A1973">
            <v>21164124</v>
          </cell>
          <cell r="B1973" t="str">
            <v>INKO ARTHA SAMUDRA</v>
          </cell>
          <cell r="C1973" t="str">
            <v>53213</v>
          </cell>
        </row>
        <row r="1974">
          <cell r="A1974">
            <v>21164132</v>
          </cell>
          <cell r="B1974" t="str">
            <v>RYOMA INTERNATIONAL INDONESIA</v>
          </cell>
          <cell r="C1974" t="str">
            <v>53310</v>
          </cell>
        </row>
        <row r="1975">
          <cell r="A1975">
            <v>21164140</v>
          </cell>
          <cell r="B1975" t="str">
            <v>SUN HOO ENGINEERING INDONESIA</v>
          </cell>
          <cell r="C1975" t="str">
            <v>53430</v>
          </cell>
        </row>
        <row r="1976">
          <cell r="A1976">
            <v>21164157</v>
          </cell>
          <cell r="B1976" t="str">
            <v>PATANU BALI GRAHA</v>
          </cell>
          <cell r="C1976" t="str">
            <v>55190</v>
          </cell>
        </row>
        <row r="1977">
          <cell r="A1977">
            <v>21164181</v>
          </cell>
          <cell r="B1977" t="str">
            <v>LE JARDIN</v>
          </cell>
          <cell r="C1977" t="str">
            <v>55190</v>
          </cell>
        </row>
        <row r="1978">
          <cell r="A1978">
            <v>21164199</v>
          </cell>
          <cell r="B1978" t="str">
            <v>PRIMA SURA UTAMA</v>
          </cell>
          <cell r="C1978" t="str">
            <v>53211</v>
          </cell>
        </row>
        <row r="1979">
          <cell r="A1979">
            <v>21164207</v>
          </cell>
          <cell r="B1979" t="str">
            <v>SARU COMM JAYA</v>
          </cell>
          <cell r="C1979" t="str">
            <v>53310</v>
          </cell>
        </row>
        <row r="1980">
          <cell r="A1980">
            <v>21164215</v>
          </cell>
          <cell r="B1980" t="str">
            <v>GLOBAL TRADEBASE INTERNATIONAL</v>
          </cell>
          <cell r="C1980" t="str">
            <v>54310</v>
          </cell>
        </row>
        <row r="1981">
          <cell r="A1981">
            <v>21164249</v>
          </cell>
          <cell r="B1981" t="str">
            <v>INKO NIAGA</v>
          </cell>
          <cell r="C1981" t="str">
            <v>53500</v>
          </cell>
        </row>
        <row r="1982">
          <cell r="A1982">
            <v>21164264</v>
          </cell>
          <cell r="B1982" t="str">
            <v>MAD DOGS ASIA</v>
          </cell>
          <cell r="C1982" t="str">
            <v>53211</v>
          </cell>
        </row>
        <row r="1983">
          <cell r="A1983">
            <v>21164272</v>
          </cell>
          <cell r="B1983" t="str">
            <v>CHIL BO SAN INDONESIA</v>
          </cell>
          <cell r="C1983" t="str">
            <v>55200</v>
          </cell>
        </row>
        <row r="1984">
          <cell r="A1984">
            <v>21164280</v>
          </cell>
          <cell r="B1984" t="str">
            <v>ZUG INDUSTRY INDONESIA</v>
          </cell>
          <cell r="C1984" t="str">
            <v>53310</v>
          </cell>
        </row>
        <row r="1985">
          <cell r="A1985">
            <v>21164298</v>
          </cell>
          <cell r="B1985" t="str">
            <v>CITA SELERA NUSANTARA</v>
          </cell>
          <cell r="C1985" t="str">
            <v>55211</v>
          </cell>
        </row>
        <row r="1986">
          <cell r="A1986">
            <v>21164314</v>
          </cell>
          <cell r="B1986" t="str">
            <v>SINARINDO MULTIGUNA CHEMICAL</v>
          </cell>
          <cell r="C1986" t="str">
            <v>53392</v>
          </cell>
        </row>
        <row r="1987">
          <cell r="A1987">
            <v>21164322</v>
          </cell>
          <cell r="B1987" t="str">
            <v>HYOWON INTERNATIONAL</v>
          </cell>
          <cell r="C1987" t="str">
            <v>53213</v>
          </cell>
        </row>
        <row r="1988">
          <cell r="A1988">
            <v>21164330</v>
          </cell>
          <cell r="B1988" t="str">
            <v>A FIRST INTERNATIONAL</v>
          </cell>
          <cell r="C1988" t="str">
            <v>53310</v>
          </cell>
        </row>
        <row r="1989">
          <cell r="A1989">
            <v>21164355</v>
          </cell>
          <cell r="B1989" t="str">
            <v>COKLAT MURNI</v>
          </cell>
          <cell r="C1989" t="str">
            <v>53211</v>
          </cell>
        </row>
        <row r="1990">
          <cell r="A1990">
            <v>21164363</v>
          </cell>
          <cell r="B1990" t="str">
            <v>UNION ERS INTERNATIONAL</v>
          </cell>
          <cell r="C1990" t="str">
            <v>53500</v>
          </cell>
        </row>
        <row r="1991">
          <cell r="A1991">
            <v>21164371</v>
          </cell>
          <cell r="B1991" t="str">
            <v>POLY ADD</v>
          </cell>
          <cell r="C1991" t="str">
            <v>53491</v>
          </cell>
        </row>
        <row r="1992">
          <cell r="A1992">
            <v>21164389</v>
          </cell>
          <cell r="B1992" t="str">
            <v>INTER ASIA HOLISTICS</v>
          </cell>
          <cell r="C1992" t="str">
            <v>55211</v>
          </cell>
        </row>
        <row r="1993">
          <cell r="A1993">
            <v>21164405</v>
          </cell>
          <cell r="B1993" t="str">
            <v>MARINO AGUNG JAYA</v>
          </cell>
          <cell r="C1993" t="str">
            <v>53310</v>
          </cell>
        </row>
        <row r="1994">
          <cell r="A1994">
            <v>21164413</v>
          </cell>
          <cell r="B1994" t="str">
            <v>TC SUBARU</v>
          </cell>
          <cell r="C1994" t="str">
            <v>54500</v>
          </cell>
        </row>
        <row r="1995">
          <cell r="A1995">
            <v>21164421</v>
          </cell>
          <cell r="B1995" t="str">
            <v>ACE TECHNOLOGY INDONESIA</v>
          </cell>
          <cell r="C1995" t="str">
            <v>53399</v>
          </cell>
        </row>
        <row r="1996">
          <cell r="A1996">
            <v>21164439</v>
          </cell>
          <cell r="B1996" t="str">
            <v>MEGALODON</v>
          </cell>
          <cell r="C1996" t="str">
            <v>55211</v>
          </cell>
        </row>
        <row r="1997">
          <cell r="A1997">
            <v>21164447</v>
          </cell>
          <cell r="B1997" t="str">
            <v>EN PRIMA FOOD AND BEVERAGE</v>
          </cell>
          <cell r="C1997" t="str">
            <v>55211</v>
          </cell>
        </row>
        <row r="1998">
          <cell r="A1998">
            <v>21164454</v>
          </cell>
          <cell r="B1998" t="str">
            <v>MIRAE ENERGY INDONESIA JAYA</v>
          </cell>
          <cell r="C1998" t="str">
            <v>53211</v>
          </cell>
        </row>
        <row r="1999">
          <cell r="A1999">
            <v>21164462</v>
          </cell>
          <cell r="B1999" t="str">
            <v>GOLD SUN INDONESIA</v>
          </cell>
          <cell r="C1999" t="str">
            <v>55211</v>
          </cell>
        </row>
        <row r="2000">
          <cell r="A2000">
            <v>21164470</v>
          </cell>
          <cell r="B2000" t="str">
            <v>ZONEKOM</v>
          </cell>
          <cell r="C2000" t="str">
            <v>53391</v>
          </cell>
        </row>
        <row r="2001">
          <cell r="A2001">
            <v>21164488</v>
          </cell>
          <cell r="B2001" t="str">
            <v>CHENG YUAN INDONESIA</v>
          </cell>
          <cell r="C2001" t="str">
            <v>53900</v>
          </cell>
        </row>
        <row r="2002">
          <cell r="A2002">
            <v>21164496</v>
          </cell>
          <cell r="B2002" t="str">
            <v>YAMAZEN INDONESIA</v>
          </cell>
          <cell r="C2002" t="str">
            <v>53391</v>
          </cell>
        </row>
        <row r="2003">
          <cell r="A2003">
            <v>21164512</v>
          </cell>
          <cell r="B2003" t="str">
            <v>SMS BIZ INTERNATIONAL</v>
          </cell>
          <cell r="C2003" t="str">
            <v>53500</v>
          </cell>
        </row>
        <row r="2004">
          <cell r="A2004">
            <v>21164520</v>
          </cell>
          <cell r="B2004" t="str">
            <v>SIAM BUN HENG</v>
          </cell>
          <cell r="C2004" t="str">
            <v>53211</v>
          </cell>
        </row>
        <row r="2005">
          <cell r="A2005">
            <v>21164546</v>
          </cell>
          <cell r="B2005" t="str">
            <v>THREE WAY AVIATION</v>
          </cell>
          <cell r="C2005" t="str">
            <v>74140</v>
          </cell>
        </row>
        <row r="2006">
          <cell r="A2006">
            <v>21164553</v>
          </cell>
          <cell r="B2006" t="str">
            <v>DK TEXTILE</v>
          </cell>
          <cell r="C2006" t="str">
            <v>53500</v>
          </cell>
        </row>
        <row r="2007">
          <cell r="A2007">
            <v>21164561</v>
          </cell>
          <cell r="B2007" t="str">
            <v>OS WOOD</v>
          </cell>
          <cell r="C2007" t="str">
            <v>53430</v>
          </cell>
        </row>
        <row r="2008">
          <cell r="A2008">
            <v>21164579</v>
          </cell>
          <cell r="B2008" t="str">
            <v>NULIFE INTERNATIONAL</v>
          </cell>
          <cell r="C2008" t="str">
            <v>54220</v>
          </cell>
        </row>
        <row r="2009">
          <cell r="A2009">
            <v>21164595</v>
          </cell>
          <cell r="B2009" t="str">
            <v>KONTAKT INDONESIA</v>
          </cell>
          <cell r="C2009" t="str">
            <v>53391</v>
          </cell>
        </row>
        <row r="2010">
          <cell r="A2010">
            <v>21164603</v>
          </cell>
          <cell r="B2010" t="str">
            <v>GSTS INDONESIA</v>
          </cell>
          <cell r="C2010" t="str">
            <v>54211</v>
          </cell>
        </row>
        <row r="2011">
          <cell r="A2011">
            <v>21164611</v>
          </cell>
          <cell r="B2011" t="str">
            <v>YOSHICO</v>
          </cell>
          <cell r="C2011" t="str">
            <v>53310</v>
          </cell>
        </row>
        <row r="2012">
          <cell r="A2012">
            <v>21164629</v>
          </cell>
          <cell r="B2012" t="str">
            <v>I.S. ASIA</v>
          </cell>
          <cell r="C2012" t="str">
            <v>53900</v>
          </cell>
        </row>
        <row r="2013">
          <cell r="A2013">
            <v>21164637</v>
          </cell>
          <cell r="B2013" t="str">
            <v>DANONIKEV INTERNATIONAL</v>
          </cell>
          <cell r="C2013" t="str">
            <v>53310</v>
          </cell>
        </row>
        <row r="2014">
          <cell r="A2014">
            <v>21164660</v>
          </cell>
          <cell r="B2014" t="str">
            <v>JAVA PRIMA GLOBAL</v>
          </cell>
          <cell r="C2014" t="str">
            <v>55100</v>
          </cell>
        </row>
        <row r="2015">
          <cell r="A2015">
            <v>21164678</v>
          </cell>
          <cell r="B2015" t="str">
            <v>AKRAYA INTERNATIONAL</v>
          </cell>
          <cell r="C2015" t="str">
            <v>53310</v>
          </cell>
        </row>
        <row r="2016">
          <cell r="A2016">
            <v>21164694</v>
          </cell>
          <cell r="B2016" t="str">
            <v>ECM GRAHA AGUNG SUTRA</v>
          </cell>
          <cell r="C2016" t="str">
            <v>45200</v>
          </cell>
        </row>
        <row r="2017">
          <cell r="A2017">
            <v>21164702</v>
          </cell>
          <cell r="B2017" t="str">
            <v>DENKI INDONESIA</v>
          </cell>
          <cell r="C2017" t="str">
            <v>54500</v>
          </cell>
        </row>
        <row r="2018">
          <cell r="A2018">
            <v>21164710</v>
          </cell>
          <cell r="B2018" t="str">
            <v>SARANA TITIAN PERMATA</v>
          </cell>
          <cell r="C2018" t="str">
            <v>53211</v>
          </cell>
        </row>
        <row r="2019">
          <cell r="A2019">
            <v>21164728</v>
          </cell>
          <cell r="B2019" t="str">
            <v>MATAHARI COLLECTION</v>
          </cell>
          <cell r="C2019" t="str">
            <v>53391</v>
          </cell>
        </row>
        <row r="2020">
          <cell r="A2020">
            <v>21164736</v>
          </cell>
          <cell r="B2020" t="str">
            <v>GOLDEN BELL INDONESIA</v>
          </cell>
          <cell r="C2020" t="str">
            <v>53420</v>
          </cell>
        </row>
        <row r="2021">
          <cell r="A2021">
            <v>21164769</v>
          </cell>
          <cell r="B2021" t="str">
            <v>AEKYUNG CHEMICAL INDONESIA</v>
          </cell>
          <cell r="C2021" t="str">
            <v>54392</v>
          </cell>
        </row>
        <row r="2022">
          <cell r="A2022">
            <v>21164777</v>
          </cell>
          <cell r="B2022" t="str">
            <v>HAN INNI TOTAL TRADE</v>
          </cell>
          <cell r="C2022" t="str">
            <v>55111</v>
          </cell>
        </row>
        <row r="2023">
          <cell r="A2023">
            <v>21164785</v>
          </cell>
          <cell r="B2023" t="str">
            <v>SOURCING BALI</v>
          </cell>
          <cell r="C2023" t="str">
            <v>53000</v>
          </cell>
        </row>
        <row r="2024">
          <cell r="A2024">
            <v>21164819</v>
          </cell>
          <cell r="B2024" t="str">
            <v>RESORTS IN THE WORLD TOUR AND TRAVEL</v>
          </cell>
          <cell r="C2024" t="str">
            <v>63400</v>
          </cell>
        </row>
        <row r="2025">
          <cell r="A2025">
            <v>21164827</v>
          </cell>
          <cell r="B2025" t="str">
            <v>CHANG YUAN INDONESIA</v>
          </cell>
          <cell r="C2025" t="str">
            <v>53391</v>
          </cell>
        </row>
        <row r="2026">
          <cell r="A2026">
            <v>21164843</v>
          </cell>
          <cell r="B2026" t="str">
            <v>PHILOS INTERNATIONAL</v>
          </cell>
          <cell r="C2026" t="str">
            <v>53391</v>
          </cell>
        </row>
        <row r="2027">
          <cell r="A2027">
            <v>21164868</v>
          </cell>
          <cell r="B2027" t="str">
            <v>ADA CELLWORKS INDONESIA (PL)</v>
          </cell>
          <cell r="C2027" t="str">
            <v>74140</v>
          </cell>
        </row>
        <row r="2028">
          <cell r="A2028">
            <v>21164876</v>
          </cell>
          <cell r="B2028" t="str">
            <v>AHIM PERSADA SENTRACO</v>
          </cell>
          <cell r="C2028" t="str">
            <v>54500</v>
          </cell>
        </row>
        <row r="2029">
          <cell r="A2029">
            <v>21164884</v>
          </cell>
          <cell r="B2029" t="str">
            <v>NARUTAKI LINTAS SAMUDERA</v>
          </cell>
          <cell r="C2029" t="str">
            <v>54500</v>
          </cell>
        </row>
        <row r="2030">
          <cell r="A2030">
            <v>21164892</v>
          </cell>
          <cell r="B2030" t="str">
            <v>KENSO INDONESIA</v>
          </cell>
          <cell r="C2030" t="str">
            <v>54392</v>
          </cell>
        </row>
        <row r="2031">
          <cell r="A2031">
            <v>21164900</v>
          </cell>
          <cell r="B2031" t="str">
            <v>THE FLYING PIANO</v>
          </cell>
          <cell r="C2031" t="str">
            <v>55211</v>
          </cell>
        </row>
        <row r="2032">
          <cell r="A2032">
            <v>21164918</v>
          </cell>
          <cell r="B2032" t="str">
            <v>DIAMOND INTEREST INTERNATIONAL</v>
          </cell>
          <cell r="C2032" t="str">
            <v>53392</v>
          </cell>
        </row>
        <row r="2033">
          <cell r="A2033">
            <v>21164926</v>
          </cell>
          <cell r="B2033" t="str">
            <v>INNOCIATE INDONESIA</v>
          </cell>
          <cell r="C2033" t="str">
            <v>53900</v>
          </cell>
        </row>
        <row r="2034">
          <cell r="A2034">
            <v>21164934</v>
          </cell>
          <cell r="B2034" t="str">
            <v>CITRA ANEKA MANDIRI</v>
          </cell>
          <cell r="C2034" t="str">
            <v>53310</v>
          </cell>
        </row>
        <row r="2035">
          <cell r="A2035">
            <v>21164991</v>
          </cell>
          <cell r="B2035" t="str">
            <v>SHANKARA IMPEX INTERNATIONAL</v>
          </cell>
          <cell r="C2035" t="str">
            <v>53310</v>
          </cell>
        </row>
        <row r="2036">
          <cell r="A2036">
            <v>21165014</v>
          </cell>
          <cell r="B2036" t="str">
            <v>THE ONE NECESSARY ELEMENT INDONESIA</v>
          </cell>
          <cell r="C2036" t="str">
            <v>53210</v>
          </cell>
        </row>
        <row r="2037">
          <cell r="A2037">
            <v>21165022</v>
          </cell>
          <cell r="B2037" t="str">
            <v>LAI LAI RESTORAN</v>
          </cell>
          <cell r="C2037" t="str">
            <v>55211</v>
          </cell>
        </row>
        <row r="2038">
          <cell r="A2038">
            <v>21165030</v>
          </cell>
          <cell r="B2038" t="str">
            <v>MISA INDOCORP</v>
          </cell>
          <cell r="C2038" t="str">
            <v>53900</v>
          </cell>
        </row>
        <row r="2039">
          <cell r="A2039">
            <v>21165048</v>
          </cell>
          <cell r="B2039" t="str">
            <v>JIE YANG INDONESIA</v>
          </cell>
          <cell r="C2039" t="str">
            <v>53211</v>
          </cell>
        </row>
        <row r="2040">
          <cell r="A2040">
            <v>21165071</v>
          </cell>
          <cell r="B2040" t="str">
            <v>JAPAN HOME CENTER</v>
          </cell>
          <cell r="C2040" t="str">
            <v>53310</v>
          </cell>
        </row>
        <row r="2041">
          <cell r="A2041">
            <v>21165097</v>
          </cell>
          <cell r="B2041" t="str">
            <v>MED TEC BALI</v>
          </cell>
          <cell r="C2041" t="str">
            <v>53392</v>
          </cell>
        </row>
        <row r="2042">
          <cell r="A2042">
            <v>21519772</v>
          </cell>
          <cell r="B2042" t="str">
            <v>AYUNAN BULAN INTERNATIONAL</v>
          </cell>
          <cell r="C2042" t="str">
            <v>53310</v>
          </cell>
        </row>
        <row r="2043">
          <cell r="A2043">
            <v>22693360</v>
          </cell>
          <cell r="B2043" t="str">
            <v>SOT INDO SOURCING</v>
          </cell>
          <cell r="C2043" t="str">
            <v>53310</v>
          </cell>
        </row>
        <row r="2044">
          <cell r="A2044">
            <v>22872014</v>
          </cell>
          <cell r="B2044" t="str">
            <v>HON JIN TECH INDONESIA</v>
          </cell>
          <cell r="C2044" t="str">
            <v>53500</v>
          </cell>
        </row>
        <row r="2045">
          <cell r="A2045">
            <v>22879761</v>
          </cell>
          <cell r="B2045" t="str">
            <v>CONVERTEC INDONESIA</v>
          </cell>
          <cell r="C2045" t="str">
            <v>53392</v>
          </cell>
        </row>
        <row r="2046">
          <cell r="A2046">
            <v>22904122</v>
          </cell>
          <cell r="B2046" t="str">
            <v>EMWAY GLOBALINDO</v>
          </cell>
          <cell r="C2046" t="str">
            <v>54310</v>
          </cell>
        </row>
        <row r="2047">
          <cell r="A2047">
            <v>23107873</v>
          </cell>
          <cell r="B2047" t="str">
            <v>UNITED ALACRITY INDONESIA</v>
          </cell>
          <cell r="C2047" t="str">
            <v>53392</v>
          </cell>
        </row>
        <row r="2048">
          <cell r="A2048">
            <v>23140395</v>
          </cell>
          <cell r="B2048" t="str">
            <v>DARBAR GLOBAL INTERNATIONAL</v>
          </cell>
          <cell r="C2048" t="str">
            <v>55211</v>
          </cell>
        </row>
        <row r="2049">
          <cell r="A2049">
            <v>23377690</v>
          </cell>
          <cell r="B2049" t="str">
            <v>LIGA INOVASI</v>
          </cell>
          <cell r="C2049" t="str">
            <v>53211</v>
          </cell>
        </row>
        <row r="2050">
          <cell r="A2050">
            <v>10709772</v>
          </cell>
          <cell r="B2050" t="str">
            <v>ARTAWA INDONESIA</v>
          </cell>
          <cell r="C2050" t="str">
            <v>45249</v>
          </cell>
        </row>
        <row r="2051">
          <cell r="A2051">
            <v>13431598</v>
          </cell>
          <cell r="B2051" t="str">
            <v>MALIGI PERMATA INDUSTRIALESTATE</v>
          </cell>
          <cell r="C2051" t="str">
            <v>70101</v>
          </cell>
        </row>
        <row r="2052">
          <cell r="A2052">
            <v>10709335</v>
          </cell>
          <cell r="B2052" t="str">
            <v>BARCLAY MOWLEM INDONESIA</v>
          </cell>
          <cell r="C2052" t="str">
            <v>45200</v>
          </cell>
        </row>
        <row r="2053">
          <cell r="A2053">
            <v>10709194</v>
          </cell>
          <cell r="B2053" t="str">
            <v>DEUTSCHE REAL ESTATE INDONESIA</v>
          </cell>
          <cell r="C2053" t="str">
            <v>45210</v>
          </cell>
        </row>
        <row r="2054">
          <cell r="A2054">
            <v>13392485</v>
          </cell>
          <cell r="B2054" t="str">
            <v>PERMATA BIRAMA SAKTI</v>
          </cell>
          <cell r="C2054" t="str">
            <v>70101</v>
          </cell>
        </row>
        <row r="2055">
          <cell r="A2055">
            <v>10708923</v>
          </cell>
          <cell r="B2055" t="str">
            <v>PERMATA BERLIAN REALTY</v>
          </cell>
          <cell r="C2055" t="str">
            <v>70101</v>
          </cell>
        </row>
        <row r="2056">
          <cell r="A2056">
            <v>10708832</v>
          </cell>
          <cell r="B2056" t="str">
            <v>SANDIMAS WISATAPERTIWIDEVELOPMENT (NE 1998)</v>
          </cell>
          <cell r="C2056" t="str">
            <v>92400</v>
          </cell>
        </row>
        <row r="2057">
          <cell r="A2057">
            <v>10708857</v>
          </cell>
          <cell r="B2057" t="str">
            <v>TOSPLANT ENGINEERING INDONESIA</v>
          </cell>
          <cell r="C2057" t="str">
            <v>45239</v>
          </cell>
        </row>
        <row r="2058">
          <cell r="A2058">
            <v>10708824</v>
          </cell>
          <cell r="B2058" t="str">
            <v>BUMIJAYA ADISUKSES</v>
          </cell>
          <cell r="C2058" t="str">
            <v>45220</v>
          </cell>
        </row>
        <row r="2059">
          <cell r="A2059">
            <v>13710561</v>
          </cell>
          <cell r="B2059" t="str">
            <v>BUMI PERKASA ANDHIKA</v>
          </cell>
          <cell r="C2059" t="str">
            <v>70101</v>
          </cell>
        </row>
        <row r="2060">
          <cell r="A2060">
            <v>10708758</v>
          </cell>
          <cell r="B2060" t="str">
            <v>DAELIM UTAMA CONSTRUCTION</v>
          </cell>
          <cell r="C2060" t="str">
            <v>45231</v>
          </cell>
        </row>
        <row r="2061">
          <cell r="A2061">
            <v>10815934</v>
          </cell>
          <cell r="B2061" t="str">
            <v>TADINDA CORPORATION INDONESIA</v>
          </cell>
          <cell r="C2061" t="str">
            <v>45210</v>
          </cell>
        </row>
        <row r="2062">
          <cell r="A2062">
            <v>10708550</v>
          </cell>
          <cell r="B2062" t="str">
            <v>BORPILING LESTARI</v>
          </cell>
          <cell r="C2062" t="str">
            <v>45241</v>
          </cell>
        </row>
        <row r="2063">
          <cell r="A2063">
            <v>10708428</v>
          </cell>
          <cell r="B2063" t="str">
            <v>MUDHA GRAHA REALTY</v>
          </cell>
          <cell r="C2063" t="str">
            <v>70101</v>
          </cell>
        </row>
        <row r="2064">
          <cell r="A2064">
            <v>10708436</v>
          </cell>
          <cell r="B2064" t="str">
            <v>HAZAMA INDONESIA</v>
          </cell>
          <cell r="C2064" t="str">
            <v>45210</v>
          </cell>
        </row>
        <row r="2065">
          <cell r="A2065">
            <v>10708386</v>
          </cell>
          <cell r="B2065" t="str">
            <v>SENAYAN INTERNATIONAL CITRACEMERLANG (NE 1998)</v>
          </cell>
          <cell r="C2065" t="str">
            <v>92190</v>
          </cell>
        </row>
        <row r="2066">
          <cell r="A2066">
            <v>10708402</v>
          </cell>
          <cell r="B2066" t="str">
            <v>SHINRYO INDONESIA</v>
          </cell>
          <cell r="C2066" t="str">
            <v>45210</v>
          </cell>
        </row>
        <row r="2067">
          <cell r="A2067">
            <v>10708337</v>
          </cell>
          <cell r="B2067" t="str">
            <v>BATAVIA CITY REALTY</v>
          </cell>
          <cell r="C2067" t="str">
            <v>70101</v>
          </cell>
        </row>
        <row r="2068">
          <cell r="A2068">
            <v>10708279</v>
          </cell>
          <cell r="B2068" t="str">
            <v>INDOLINK FIRST PACIFIC</v>
          </cell>
          <cell r="C2068" t="str">
            <v>45327</v>
          </cell>
        </row>
        <row r="2069">
          <cell r="A2069">
            <v>10708287</v>
          </cell>
          <cell r="B2069" t="str">
            <v>FRESHTEX GARMENT FINISHINGINDONESIA</v>
          </cell>
          <cell r="C2069" t="str">
            <v>93010</v>
          </cell>
        </row>
        <row r="2070">
          <cell r="A2070">
            <v>10708006</v>
          </cell>
          <cell r="B2070" t="str">
            <v>CAKUNG REMAJA DEVELOPMENT</v>
          </cell>
          <cell r="C2070" t="str">
            <v>45210</v>
          </cell>
        </row>
        <row r="2071">
          <cell r="A2071">
            <v>10708014</v>
          </cell>
          <cell r="B2071" t="str">
            <v>CITRA GANESHA MARGA NUSANTARA</v>
          </cell>
          <cell r="C2071" t="str">
            <v>45221</v>
          </cell>
        </row>
        <row r="2072">
          <cell r="A2072">
            <v>15832520</v>
          </cell>
          <cell r="B2072" t="str">
            <v>SEA WORLD INDONESIA</v>
          </cell>
          <cell r="C2072" t="str">
            <v>92190</v>
          </cell>
        </row>
        <row r="2073">
          <cell r="A2073">
            <v>13566740</v>
          </cell>
          <cell r="B2073" t="str">
            <v>BATAMINDO INVESTMENT CAKRAWALA</v>
          </cell>
          <cell r="C2073" t="str">
            <v>70101</v>
          </cell>
        </row>
        <row r="2074">
          <cell r="A2074">
            <v>13720743</v>
          </cell>
          <cell r="B2074" t="str">
            <v>SARILEMBAH TIRTA HIJAU</v>
          </cell>
          <cell r="C2074" t="str">
            <v>45210</v>
          </cell>
        </row>
        <row r="2075">
          <cell r="A2075">
            <v>13469366</v>
          </cell>
          <cell r="B2075" t="str">
            <v>DAMAI INDAH GOLF</v>
          </cell>
          <cell r="C2075" t="str">
            <v>92410</v>
          </cell>
        </row>
        <row r="2076">
          <cell r="A2076">
            <v>10707875</v>
          </cell>
          <cell r="B2076" t="str">
            <v>SEMPEC INDONESIA</v>
          </cell>
          <cell r="C2076" t="str">
            <v>45226</v>
          </cell>
        </row>
        <row r="2077">
          <cell r="A2077">
            <v>10707826</v>
          </cell>
          <cell r="B2077" t="str">
            <v>CIPTAWASANA  ST</v>
          </cell>
          <cell r="C2077" t="str">
            <v>45210</v>
          </cell>
        </row>
        <row r="2078">
          <cell r="A2078">
            <v>10707727</v>
          </cell>
          <cell r="B2078" t="str">
            <v>DML RESOURCES INDONESIA (NE 2000)</v>
          </cell>
          <cell r="C2078" t="str">
            <v>45210</v>
          </cell>
        </row>
        <row r="2079">
          <cell r="A2079">
            <v>10707750</v>
          </cell>
          <cell r="B2079" t="str">
            <v>GUNUNG GEULIS SENTRA REKREASI</v>
          </cell>
          <cell r="C2079" t="str">
            <v>92190</v>
          </cell>
        </row>
        <row r="2080">
          <cell r="A2080">
            <v>10707446</v>
          </cell>
          <cell r="B2080" t="str">
            <v>CITY ISLAND UTAMA</v>
          </cell>
          <cell r="C2080" t="str">
            <v>70101</v>
          </cell>
        </row>
        <row r="2081">
          <cell r="A2081">
            <v>10707321</v>
          </cell>
          <cell r="B2081" t="str">
            <v>SHIMIZU  BANGUN  CIPTAKONTRAKTOR</v>
          </cell>
          <cell r="C2081" t="str">
            <v>45210</v>
          </cell>
        </row>
        <row r="2082">
          <cell r="A2082">
            <v>10707099</v>
          </cell>
          <cell r="B2082" t="str">
            <v>OCEAN QUEEN HOTEL (NE 2001)</v>
          </cell>
          <cell r="C2082" t="str">
            <v>92142</v>
          </cell>
        </row>
        <row r="2083">
          <cell r="A2083">
            <v>10706976</v>
          </cell>
          <cell r="B2083" t="str">
            <v>WELLSCAN UTAMA (NE 1998)</v>
          </cell>
          <cell r="C2083" t="str">
            <v>91110</v>
          </cell>
        </row>
        <row r="2084">
          <cell r="A2084">
            <v>10706265</v>
          </cell>
          <cell r="B2084" t="str">
            <v>GREEN ENGINEERING INDONESIA (NE 2000)</v>
          </cell>
          <cell r="C2084" t="str">
            <v>92143</v>
          </cell>
        </row>
        <row r="2085">
          <cell r="A2085">
            <v>10706109</v>
          </cell>
          <cell r="B2085" t="str">
            <v>SWADHARMA PRIMAUTAMA</v>
          </cell>
          <cell r="C2085" t="str">
            <v>70101</v>
          </cell>
        </row>
        <row r="2086">
          <cell r="A2086">
            <v>10706083</v>
          </cell>
          <cell r="B2086" t="str">
            <v xml:space="preserve">ADHIBALARAJA INTERNATIONALINDUSTRIAL PARK               </v>
          </cell>
          <cell r="C2086" t="str">
            <v>45210</v>
          </cell>
        </row>
        <row r="2087">
          <cell r="A2087">
            <v>10706026</v>
          </cell>
          <cell r="B2087" t="str">
            <v>INDOTAISEI INDAH DEVELOPMENT</v>
          </cell>
          <cell r="C2087" t="str">
            <v>45100</v>
          </cell>
        </row>
        <row r="2088">
          <cell r="A2088">
            <v>10695906</v>
          </cell>
          <cell r="B2088" t="str">
            <v xml:space="preserve">LARASATI ANUGERAHINTERNATIONAL                 </v>
          </cell>
          <cell r="C2088" t="str">
            <v>45210</v>
          </cell>
        </row>
        <row r="2089">
          <cell r="A2089">
            <v>10695799</v>
          </cell>
          <cell r="B2089" t="str">
            <v>KAYBEE JAKARTA</v>
          </cell>
          <cell r="C2089" t="str">
            <v>53310</v>
          </cell>
        </row>
        <row r="2090">
          <cell r="A2090">
            <v>10695666</v>
          </cell>
          <cell r="B2090" t="str">
            <v>COLLIERS INTERNATIONAL INDONESIA</v>
          </cell>
          <cell r="C2090" t="str">
            <v>70101</v>
          </cell>
        </row>
        <row r="2091">
          <cell r="A2091">
            <v>10695476</v>
          </cell>
          <cell r="B2091" t="str">
            <v>GITAMAYA INTERBUANA GOLF &amp;COUNTRY</v>
          </cell>
          <cell r="C2091" t="str">
            <v>92410</v>
          </cell>
        </row>
        <row r="2092">
          <cell r="A2092">
            <v>10695278</v>
          </cell>
          <cell r="B2092" t="str">
            <v>PALM HILL RESORT</v>
          </cell>
          <cell r="C2092" t="str">
            <v>92410</v>
          </cell>
        </row>
        <row r="2093">
          <cell r="A2093">
            <v>10695096</v>
          </cell>
          <cell r="B2093" t="str">
            <v>TATA NUSA TIARA INTERNATIONAL</v>
          </cell>
          <cell r="C2093" t="str">
            <v>45210</v>
          </cell>
        </row>
        <row r="2094">
          <cell r="A2094">
            <v>10695120</v>
          </cell>
          <cell r="B2094" t="str">
            <v>YACOLT GRAHA</v>
          </cell>
          <cell r="C2094" t="str">
            <v>45210</v>
          </cell>
        </row>
        <row r="2095">
          <cell r="A2095">
            <v>10695039</v>
          </cell>
          <cell r="B2095" t="str">
            <v>DAIICHI BINABAKTI</v>
          </cell>
          <cell r="C2095" t="str">
            <v>70101</v>
          </cell>
        </row>
        <row r="2096">
          <cell r="A2096">
            <v>10694115</v>
          </cell>
          <cell r="B2096" t="str">
            <v>MEIDEN ENGINEERING INDONESIA</v>
          </cell>
          <cell r="C2096" t="str">
            <v>45312</v>
          </cell>
        </row>
        <row r="2097">
          <cell r="A2097">
            <v>10694065</v>
          </cell>
          <cell r="B2097" t="str">
            <v>BANGUN KUNINGAN INDAH</v>
          </cell>
          <cell r="C2097" t="str">
            <v>70101</v>
          </cell>
        </row>
        <row r="2098">
          <cell r="A2098">
            <v>10694016</v>
          </cell>
          <cell r="B2098" t="str">
            <v>WISMA KEIAI INDONESIA</v>
          </cell>
          <cell r="C2098" t="str">
            <v>70101</v>
          </cell>
        </row>
        <row r="2099">
          <cell r="A2099">
            <v>10693893</v>
          </cell>
          <cell r="B2099" t="str">
            <v>BEKASI INTAN INDUSTRIAL ESTATE (NE 1999)</v>
          </cell>
          <cell r="C2099" t="str">
            <v>45210</v>
          </cell>
        </row>
        <row r="2100">
          <cell r="A2100">
            <v>10693810</v>
          </cell>
          <cell r="B2100" t="str">
            <v>THAMRIN GRAHAPERSADA</v>
          </cell>
          <cell r="C2100" t="str">
            <v>45210</v>
          </cell>
        </row>
        <row r="2101">
          <cell r="A2101">
            <v>10693646</v>
          </cell>
          <cell r="B2101" t="str">
            <v>KARAWANG SPORTS CENTRE INDONESIA</v>
          </cell>
          <cell r="C2101" t="str">
            <v>92410</v>
          </cell>
        </row>
        <row r="2102">
          <cell r="A2102">
            <v>10693638</v>
          </cell>
          <cell r="B2102" t="str">
            <v>GANATRA LYMANUTAMA</v>
          </cell>
          <cell r="C2102" t="str">
            <v>45210</v>
          </cell>
        </row>
        <row r="2103">
          <cell r="A2103">
            <v>10693588</v>
          </cell>
          <cell r="B2103" t="str">
            <v>SARANA EKACITRA INDONESIA</v>
          </cell>
          <cell r="C2103" t="str">
            <v>45231</v>
          </cell>
        </row>
        <row r="2104">
          <cell r="A2104">
            <v>10693448</v>
          </cell>
          <cell r="B2104" t="str">
            <v xml:space="preserve">KARAWANG JABAR INDUSTRIAL ESTATE                            </v>
          </cell>
          <cell r="C2104" t="str">
            <v>45210</v>
          </cell>
        </row>
        <row r="2105">
          <cell r="A2105">
            <v>10680353</v>
          </cell>
          <cell r="B2105" t="str">
            <v>SEAFRONT INDUSTRIAL CITY (NE 1999)</v>
          </cell>
          <cell r="C2105" t="str">
            <v>45210</v>
          </cell>
        </row>
        <row r="2106">
          <cell r="A2106">
            <v>10693349</v>
          </cell>
          <cell r="B2106" t="str">
            <v>NICO CENTRAL</v>
          </cell>
          <cell r="C2106" t="str">
            <v>70101</v>
          </cell>
        </row>
        <row r="2107">
          <cell r="A2107">
            <v>10693216</v>
          </cell>
          <cell r="B2107" t="str">
            <v>SENAYAN TRIKARYA SEMPANA</v>
          </cell>
          <cell r="C2107" t="str">
            <v>70101</v>
          </cell>
        </row>
        <row r="2108">
          <cell r="A2108">
            <v>10693224</v>
          </cell>
          <cell r="B2108" t="str">
            <v>SENAYAN TRIKARYA GRAHA</v>
          </cell>
          <cell r="C2108" t="str">
            <v>70101</v>
          </cell>
        </row>
        <row r="2109">
          <cell r="A2109">
            <v>13290820</v>
          </cell>
          <cell r="B2109" t="str">
            <v>CIPTA PARAMULA SEJATI</v>
          </cell>
          <cell r="C2109" t="str">
            <v>70101</v>
          </cell>
        </row>
        <row r="2110">
          <cell r="A2110">
            <v>10693166</v>
          </cell>
          <cell r="B2110" t="str">
            <v>BALI NUSADEWATA VILLAGE</v>
          </cell>
          <cell r="C2110" t="str">
            <v>70101</v>
          </cell>
        </row>
        <row r="2111">
          <cell r="A2111">
            <v>10693026</v>
          </cell>
          <cell r="B2111" t="str">
            <v>BALI PARADISE RESORT (NE 1998)</v>
          </cell>
          <cell r="C2111" t="str">
            <v>92190</v>
          </cell>
        </row>
        <row r="2112">
          <cell r="A2112">
            <v>10692846</v>
          </cell>
          <cell r="B2112" t="str">
            <v>MITRAPERMATA INDAH</v>
          </cell>
          <cell r="C2112" t="str">
            <v>70101</v>
          </cell>
        </row>
        <row r="2113">
          <cell r="A2113">
            <v>10692655</v>
          </cell>
          <cell r="B2113" t="str">
            <v>MEGALOPOLIS MANUNGGAL INDUSTRIAL DEVELOPMENT</v>
          </cell>
          <cell r="C2113" t="str">
            <v>70101</v>
          </cell>
        </row>
        <row r="2114">
          <cell r="A2114">
            <v>10692614</v>
          </cell>
          <cell r="B2114" t="str">
            <v>OHMON INTERNUSA DEVELOPMENT (NE.3)</v>
          </cell>
          <cell r="C2114" t="str">
            <v>92143</v>
          </cell>
        </row>
        <row r="2115">
          <cell r="A2115">
            <v>10692556</v>
          </cell>
          <cell r="B2115" t="str">
            <v>RESORT GRAHA INTERNASIONAL (NE 1998)</v>
          </cell>
          <cell r="C2115" t="str">
            <v>92143</v>
          </cell>
        </row>
        <row r="2116">
          <cell r="A2116">
            <v>10691962</v>
          </cell>
          <cell r="B2116" t="str">
            <v>SUAR BATAM INTERNATIOANAL DEVELOPMENT COMPANY</v>
          </cell>
          <cell r="C2116" t="str">
            <v>45210</v>
          </cell>
        </row>
        <row r="2117">
          <cell r="A2117">
            <v>10691996</v>
          </cell>
          <cell r="B2117" t="str">
            <v>NAKANO TOTAL INDONESIA</v>
          </cell>
          <cell r="C2117" t="str">
            <v>45210</v>
          </cell>
        </row>
        <row r="2118">
          <cell r="A2118">
            <v>10691376</v>
          </cell>
          <cell r="B2118" t="str">
            <v>BALI CRUISES NUSANTARA (NE 1999)</v>
          </cell>
          <cell r="C2118" t="str">
            <v>92143</v>
          </cell>
        </row>
        <row r="2119">
          <cell r="A2119">
            <v>10691244</v>
          </cell>
          <cell r="B2119" t="str">
            <v>EAST JAKARTA INDUSTRIAL PARK</v>
          </cell>
          <cell r="C2119" t="str">
            <v>70101</v>
          </cell>
        </row>
        <row r="2120">
          <cell r="A2120">
            <v>10691145</v>
          </cell>
          <cell r="B2120" t="str">
            <v>HYUNDAI INTI DEVELOPMENT</v>
          </cell>
          <cell r="C2120" t="str">
            <v>45229</v>
          </cell>
        </row>
        <row r="2121">
          <cell r="A2121">
            <v>10691038</v>
          </cell>
          <cell r="B2121" t="str">
            <v>MENARAMAYA INTI REAL ESTATE</v>
          </cell>
          <cell r="C2121" t="str">
            <v>45210</v>
          </cell>
        </row>
        <row r="2122">
          <cell r="A2122">
            <v>10619427</v>
          </cell>
          <cell r="B2122" t="str">
            <v>ODG WORMALD INDONESIA</v>
          </cell>
          <cell r="C2122" t="str">
            <v>45229</v>
          </cell>
        </row>
        <row r="2123">
          <cell r="A2123">
            <v>10619278</v>
          </cell>
          <cell r="B2123" t="str">
            <v>INDO - FUJI ENERGI</v>
          </cell>
          <cell r="C2123" t="str">
            <v>45231</v>
          </cell>
        </row>
        <row r="2124">
          <cell r="A2124">
            <v>10619146</v>
          </cell>
          <cell r="B2124" t="str">
            <v>TAIKISHA INDONESIA ENGINEERING</v>
          </cell>
          <cell r="C2124" t="str">
            <v>45316</v>
          </cell>
        </row>
        <row r="2125">
          <cell r="A2125">
            <v>10618973</v>
          </cell>
          <cell r="B2125" t="str">
            <v>DONGBANG DEVELOPMENT</v>
          </cell>
          <cell r="C2125" t="str">
            <v>70101</v>
          </cell>
        </row>
        <row r="2126">
          <cell r="A2126">
            <v>10618882</v>
          </cell>
          <cell r="B2126" t="str">
            <v>PAUWELS ARYASADA CONTRACTING</v>
          </cell>
          <cell r="C2126" t="str">
            <v>45312</v>
          </cell>
        </row>
        <row r="2127">
          <cell r="A2127">
            <v>14551394</v>
          </cell>
          <cell r="B2127" t="str">
            <v>MAMBRUK CIKONENG INDONESIA</v>
          </cell>
          <cell r="C2127" t="str">
            <v>92410</v>
          </cell>
        </row>
        <row r="2128">
          <cell r="A2128">
            <v>13966965</v>
          </cell>
          <cell r="B2128" t="str">
            <v>BIMA SARANA PERKASA</v>
          </cell>
          <cell r="C2128" t="str">
            <v>45221</v>
          </cell>
        </row>
        <row r="2129">
          <cell r="A2129">
            <v>10617801</v>
          </cell>
          <cell r="B2129" t="str">
            <v>CABLE WATERSKIING INDONESIA (NE 1999)</v>
          </cell>
          <cell r="C2129" t="str">
            <v>92190</v>
          </cell>
        </row>
        <row r="2130">
          <cell r="A2130">
            <v>10617348</v>
          </cell>
          <cell r="B2130" t="str">
            <v>ADITYA TOA DEVELOPMENT</v>
          </cell>
          <cell r="C2130" t="str">
            <v>70101</v>
          </cell>
        </row>
        <row r="2131">
          <cell r="A2131">
            <v>10617306</v>
          </cell>
          <cell r="B2131" t="str">
            <v>PAN ISLAND DEVELOPMENTS (NE 1998)</v>
          </cell>
          <cell r="C2131" t="str">
            <v>92190</v>
          </cell>
        </row>
        <row r="2132">
          <cell r="A2132">
            <v>10616043</v>
          </cell>
          <cell r="B2132" t="str">
            <v>FINNA HOUSING DEVELOPMENT (NE 1998)</v>
          </cell>
          <cell r="C2132" t="str">
            <v>45210</v>
          </cell>
        </row>
        <row r="2133">
          <cell r="A2133">
            <v>10615672</v>
          </cell>
          <cell r="B2133" t="str">
            <v>EVERFRESH AGRO INDUSTRIES</v>
          </cell>
          <cell r="C2133" t="str">
            <v>45220</v>
          </cell>
        </row>
        <row r="2134">
          <cell r="A2134">
            <v>10615318</v>
          </cell>
          <cell r="B2134" t="str">
            <v>PRECISE PACIFIC REALTY</v>
          </cell>
          <cell r="C2134" t="str">
            <v>70101</v>
          </cell>
        </row>
        <row r="2135">
          <cell r="A2135">
            <v>10615284</v>
          </cell>
          <cell r="B2135" t="str">
            <v>INDO STRAITS</v>
          </cell>
          <cell r="C2135" t="str">
            <v>45231</v>
          </cell>
        </row>
        <row r="2136">
          <cell r="A2136">
            <v>10615177</v>
          </cell>
          <cell r="B2136" t="str">
            <v>UEMURA TEKNIK PERKASA (NE 1999)</v>
          </cell>
          <cell r="C2136" t="str">
            <v>45241</v>
          </cell>
        </row>
        <row r="2137">
          <cell r="A2137">
            <v>10615086</v>
          </cell>
          <cell r="B2137" t="str">
            <v>INDO SEMBAWANG FABRIKASI (NE.3)</v>
          </cell>
          <cell r="C2137" t="str">
            <v>45314</v>
          </cell>
        </row>
        <row r="2138">
          <cell r="A2138">
            <v>10601524</v>
          </cell>
          <cell r="B2138" t="str">
            <v>SAMUDRA FERRO ENGINEERING</v>
          </cell>
          <cell r="C2138" t="str">
            <v>45210</v>
          </cell>
        </row>
        <row r="2139">
          <cell r="A2139">
            <v>10601342</v>
          </cell>
          <cell r="B2139" t="str">
            <v>NUSA MAY GURNEY (NE 1999)</v>
          </cell>
          <cell r="C2139" t="str">
            <v>45210</v>
          </cell>
        </row>
        <row r="2140">
          <cell r="A2140">
            <v>10601219</v>
          </cell>
          <cell r="B2140" t="str">
            <v>SUMMITMAS PROPERTY</v>
          </cell>
          <cell r="C2140" t="str">
            <v>70101</v>
          </cell>
        </row>
        <row r="2141">
          <cell r="A2141">
            <v>10601227</v>
          </cell>
          <cell r="B2141" t="str">
            <v>KABALE ASIA NUSANTARA</v>
          </cell>
          <cell r="C2141" t="str">
            <v>70101</v>
          </cell>
        </row>
        <row r="2142">
          <cell r="A2142">
            <v>10601144</v>
          </cell>
          <cell r="B2142" t="str">
            <v>LANDMARK</v>
          </cell>
          <cell r="C2142" t="str">
            <v>45210</v>
          </cell>
        </row>
        <row r="2143">
          <cell r="A2143">
            <v>10601060</v>
          </cell>
          <cell r="B2143" t="str">
            <v>PANCA PERINTIS INDONESIA</v>
          </cell>
          <cell r="C2143" t="str">
            <v>45231</v>
          </cell>
        </row>
        <row r="2144">
          <cell r="A2144">
            <v>10032753</v>
          </cell>
          <cell r="B2144" t="str">
            <v>TOWN HOUSING (NE.3)</v>
          </cell>
          <cell r="C2144" t="str">
            <v>45210</v>
          </cell>
        </row>
        <row r="2145">
          <cell r="A2145">
            <v>10032761</v>
          </cell>
          <cell r="B2145" t="str">
            <v>TRANSCAMP INDONESIA (NE.3)</v>
          </cell>
          <cell r="C2145" t="str">
            <v>45210</v>
          </cell>
        </row>
        <row r="2146">
          <cell r="A2146">
            <v>10032696</v>
          </cell>
          <cell r="B2146" t="str">
            <v>PATRA VICKERS (NE.3)</v>
          </cell>
          <cell r="C2146" t="str">
            <v>45210</v>
          </cell>
        </row>
        <row r="2147">
          <cell r="A2147">
            <v>10032613</v>
          </cell>
          <cell r="B2147" t="str">
            <v>DJAKARTA HOUSING (NE.3)</v>
          </cell>
          <cell r="C2147" t="str">
            <v>45210</v>
          </cell>
        </row>
        <row r="2148">
          <cell r="A2148">
            <v>10032639</v>
          </cell>
          <cell r="B2148" t="str">
            <v>CESCO INDONESIA (NE.3)</v>
          </cell>
          <cell r="C2148" t="str">
            <v>45210</v>
          </cell>
        </row>
        <row r="2149">
          <cell r="A2149">
            <v>10032654</v>
          </cell>
          <cell r="B2149" t="str">
            <v>PARMAN WALL (NE.3)</v>
          </cell>
          <cell r="C2149" t="str">
            <v>45210</v>
          </cell>
        </row>
        <row r="2150">
          <cell r="A2150">
            <v>10032605</v>
          </cell>
          <cell r="B2150" t="str">
            <v>THIESS CONTRACTORS  INDONESIA</v>
          </cell>
          <cell r="C2150" t="str">
            <v>45210</v>
          </cell>
        </row>
        <row r="2151">
          <cell r="A2151">
            <v>10032498</v>
          </cell>
          <cell r="B2151" t="str">
            <v>FABER UNION INDONESIA (NE.3)</v>
          </cell>
          <cell r="C2151" t="str">
            <v>45210</v>
          </cell>
        </row>
        <row r="2152">
          <cell r="A2152">
            <v>10031714</v>
          </cell>
          <cell r="B2152" t="str">
            <v>NIPPON STEEL CONSTRUCTION INDONESIA</v>
          </cell>
          <cell r="C2152" t="str">
            <v>45210</v>
          </cell>
        </row>
        <row r="2153">
          <cell r="A2153">
            <v>10032449</v>
          </cell>
          <cell r="B2153" t="str">
            <v>AMCO INDONESIA (NE.3)</v>
          </cell>
          <cell r="C2153" t="str">
            <v>45210</v>
          </cell>
        </row>
        <row r="2154">
          <cell r="A2154">
            <v>10031607</v>
          </cell>
          <cell r="B2154" t="str">
            <v>UNEFECO</v>
          </cell>
          <cell r="C2154" t="str">
            <v>45226</v>
          </cell>
        </row>
        <row r="2155">
          <cell r="A2155">
            <v>10031565</v>
          </cell>
          <cell r="B2155" t="str">
            <v>PURNA BINA INDONESIA</v>
          </cell>
          <cell r="C2155" t="str">
            <v>45226</v>
          </cell>
        </row>
        <row r="2156">
          <cell r="A2156">
            <v>10031581</v>
          </cell>
          <cell r="B2156" t="str">
            <v>TAIYO SINAR RAYA TEKNIK</v>
          </cell>
          <cell r="C2156" t="str">
            <v>45231</v>
          </cell>
        </row>
        <row r="2157">
          <cell r="A2157">
            <v>10028173</v>
          </cell>
          <cell r="B2157" t="str">
            <v>MC DERMOTT INDONESIA</v>
          </cell>
          <cell r="C2157" t="str">
            <v>45210</v>
          </cell>
        </row>
        <row r="2158">
          <cell r="A2158">
            <v>10028249</v>
          </cell>
          <cell r="B2158" t="str">
            <v>DUTA MERLIN</v>
          </cell>
          <cell r="C2158" t="str">
            <v>70101</v>
          </cell>
        </row>
        <row r="2159">
          <cell r="A2159">
            <v>10026789</v>
          </cell>
          <cell r="B2159" t="str">
            <v>BILFINGER BERGER INDONESIA</v>
          </cell>
          <cell r="C2159" t="str">
            <v>45210</v>
          </cell>
        </row>
        <row r="2160">
          <cell r="A2160">
            <v>10026797</v>
          </cell>
          <cell r="B2160" t="str">
            <v>BALLAST INDONESIA CONSTRUCTION</v>
          </cell>
          <cell r="C2160" t="str">
            <v>45220</v>
          </cell>
        </row>
        <row r="2161">
          <cell r="A2161">
            <v>10022390</v>
          </cell>
          <cell r="B2161" t="str">
            <v>PARWITA CIPTA USAHA (NE.3)</v>
          </cell>
          <cell r="C2161" t="str">
            <v>45210</v>
          </cell>
        </row>
        <row r="2162">
          <cell r="A2162">
            <v>10026714</v>
          </cell>
          <cell r="B2162" t="str">
            <v>PUNCAKMAS JAYA PERKASA</v>
          </cell>
          <cell r="C2162" t="str">
            <v>45229</v>
          </cell>
        </row>
        <row r="2163">
          <cell r="A2163">
            <v>10022218</v>
          </cell>
          <cell r="B2163" t="str">
            <v>PENKONINDO</v>
          </cell>
          <cell r="C2163" t="str">
            <v>45246</v>
          </cell>
        </row>
        <row r="2164">
          <cell r="A2164">
            <v>10022168</v>
          </cell>
          <cell r="B2164" t="str">
            <v>BOOM INTAN HOUSING (NE.3)</v>
          </cell>
          <cell r="C2164" t="str">
            <v>45210</v>
          </cell>
        </row>
        <row r="2165">
          <cell r="A2165">
            <v>10022002</v>
          </cell>
          <cell r="B2165" t="str">
            <v>JAYA BOWLING INDONESIA</v>
          </cell>
          <cell r="C2165" t="str">
            <v>92190</v>
          </cell>
        </row>
        <row r="2166">
          <cell r="A2166">
            <v>10021939</v>
          </cell>
          <cell r="B2166" t="str">
            <v>INTER RECREATION AND TOURISMINDONESIA (NE 1998)</v>
          </cell>
          <cell r="C2166" t="str">
            <v>92143</v>
          </cell>
        </row>
        <row r="2167">
          <cell r="A2167">
            <v>10021756</v>
          </cell>
          <cell r="B2167" t="str">
            <v>SKYLINE BUILDING.</v>
          </cell>
          <cell r="C2167" t="str">
            <v>70101</v>
          </cell>
        </row>
        <row r="2168">
          <cell r="A2168">
            <v>10021764</v>
          </cell>
          <cell r="B2168" t="str">
            <v>RAKINTAM ELECTRICAL</v>
          </cell>
          <cell r="C2168" t="str">
            <v>45312</v>
          </cell>
        </row>
        <row r="2169">
          <cell r="A2169">
            <v>10021806</v>
          </cell>
          <cell r="B2169" t="str">
            <v>HYUPKO SHAKTI (NE.3)</v>
          </cell>
          <cell r="C2169" t="str">
            <v>45210</v>
          </cell>
        </row>
        <row r="2170">
          <cell r="A2170">
            <v>10021624</v>
          </cell>
          <cell r="B2170" t="str">
            <v>DECORIENT INDONESIA</v>
          </cell>
          <cell r="C2170" t="str">
            <v>45210</v>
          </cell>
        </row>
        <row r="2171">
          <cell r="A2171">
            <v>10021640</v>
          </cell>
          <cell r="B2171" t="str">
            <v>SMOE INDONESIA</v>
          </cell>
          <cell r="C2171" t="str">
            <v>45226</v>
          </cell>
        </row>
        <row r="2172">
          <cell r="A2172">
            <v>10021673</v>
          </cell>
          <cell r="B2172" t="str">
            <v>INDONESIA AMERICAN HOUSING.</v>
          </cell>
          <cell r="C2172" t="str">
            <v>70101</v>
          </cell>
        </row>
        <row r="2173">
          <cell r="A2173">
            <v>10021541</v>
          </cell>
          <cell r="B2173" t="str">
            <v>SAGITA INTERNATIONAL</v>
          </cell>
          <cell r="C2173" t="str">
            <v>45210</v>
          </cell>
        </row>
        <row r="2174">
          <cell r="A2174">
            <v>10018083</v>
          </cell>
          <cell r="B2174" t="str">
            <v>PROMITS ENGINERING &amp;CONSTRUCTION</v>
          </cell>
          <cell r="C2174" t="str">
            <v>45310</v>
          </cell>
        </row>
        <row r="2175">
          <cell r="A2175">
            <v>10017044</v>
          </cell>
          <cell r="B2175" t="str">
            <v>KADI INTERNATIONAL</v>
          </cell>
          <cell r="C2175" t="str">
            <v>45221</v>
          </cell>
        </row>
        <row r="2176">
          <cell r="A2176">
            <v>10007201</v>
          </cell>
          <cell r="B2176" t="str">
            <v>GLOBAL CORR INDO (NE.3)</v>
          </cell>
          <cell r="C2176" t="str">
            <v>45210</v>
          </cell>
        </row>
        <row r="2177">
          <cell r="A2177">
            <v>10006971</v>
          </cell>
          <cell r="B2177" t="str">
            <v>LIBER DAIKO (NE.3)</v>
          </cell>
          <cell r="C2177" t="str">
            <v>45210</v>
          </cell>
        </row>
        <row r="2178">
          <cell r="A2178">
            <v>10007003</v>
          </cell>
          <cell r="B2178" t="str">
            <v>ANALABS INTERNATIONAL OF INDONESIA (NE.3)</v>
          </cell>
          <cell r="C2178" t="str">
            <v>45210</v>
          </cell>
        </row>
        <row r="2179">
          <cell r="A2179">
            <v>10006922</v>
          </cell>
          <cell r="B2179" t="str">
            <v>PHILINDO SPORTING</v>
          </cell>
          <cell r="C2179" t="str">
            <v>92410</v>
          </cell>
        </row>
        <row r="2180">
          <cell r="A2180">
            <v>10006856</v>
          </cell>
          <cell r="B2180" t="str">
            <v>DJAKARTA BOWLING CENTRE (NE.3)</v>
          </cell>
          <cell r="C2180" t="str">
            <v>92410</v>
          </cell>
        </row>
        <row r="2181">
          <cell r="A2181">
            <v>10006807</v>
          </cell>
          <cell r="B2181" t="str">
            <v xml:space="preserve">MARATI (MEDAN AMUSEMENT RECREATION AND TOURISM INDONESIA)   </v>
          </cell>
          <cell r="C2181" t="str">
            <v>92190</v>
          </cell>
        </row>
        <row r="2182">
          <cell r="A2182">
            <v>10006815</v>
          </cell>
          <cell r="B2182" t="str">
            <v>SASANA TARUNA ANEKA RIA(STAR)</v>
          </cell>
          <cell r="C2182" t="str">
            <v>92190</v>
          </cell>
        </row>
        <row r="2183">
          <cell r="A2183">
            <v>10006625</v>
          </cell>
          <cell r="B2183" t="str">
            <v>DWI MITRA BHAKTI (NE.3)</v>
          </cell>
          <cell r="C2183" t="str">
            <v>45210</v>
          </cell>
        </row>
        <row r="2184">
          <cell r="A2184">
            <v>10006641</v>
          </cell>
          <cell r="B2184" t="str">
            <v>OGEM PEMBANGUNAN INDONESIA (NE.3)</v>
          </cell>
          <cell r="C2184" t="str">
            <v>45210</v>
          </cell>
        </row>
        <row r="2185">
          <cell r="A2185">
            <v>10006666</v>
          </cell>
          <cell r="B2185" t="str">
            <v>WASKITA DAITO COMPANY (NE.3)</v>
          </cell>
          <cell r="C2185" t="str">
            <v>45210</v>
          </cell>
        </row>
        <row r="2186">
          <cell r="A2186">
            <v>10006484</v>
          </cell>
          <cell r="B2186" t="str">
            <v>SOLETANCHE BACHY INDONESIA</v>
          </cell>
          <cell r="C2186" t="str">
            <v>45210</v>
          </cell>
        </row>
        <row r="2187">
          <cell r="A2187">
            <v>10006310</v>
          </cell>
          <cell r="B2187" t="str">
            <v>BHUMYAMCA SEKAWAN</v>
          </cell>
          <cell r="C2187" t="str">
            <v>70101</v>
          </cell>
        </row>
        <row r="2188">
          <cell r="A2188">
            <v>10006229</v>
          </cell>
          <cell r="B2188" t="str">
            <v>NEW GREEN LAND</v>
          </cell>
          <cell r="C2188" t="str">
            <v>70101</v>
          </cell>
        </row>
        <row r="2189">
          <cell r="A2189">
            <v>13076559</v>
          </cell>
          <cell r="B2189" t="str">
            <v>COPYLAS INDONESIA</v>
          </cell>
          <cell r="C2189" t="str">
            <v>45210</v>
          </cell>
        </row>
        <row r="2190">
          <cell r="A2190">
            <v>10006112</v>
          </cell>
          <cell r="B2190" t="str">
            <v>SOUTHWEST INVESTMENT &amp; DEVELOPMENT (NE.3)</v>
          </cell>
          <cell r="C2190" t="str">
            <v>92143</v>
          </cell>
        </row>
        <row r="2191">
          <cell r="A2191">
            <v>10005916</v>
          </cell>
          <cell r="B2191" t="str">
            <v>SEMBADA PENINSULA REALTY COMPANY</v>
          </cell>
          <cell r="C2191" t="str">
            <v>45210</v>
          </cell>
        </row>
        <row r="2192">
          <cell r="A2192">
            <v>10005551</v>
          </cell>
          <cell r="B2192" t="str">
            <v>TOYO KANETSU INDONESIA</v>
          </cell>
          <cell r="C2192" t="str">
            <v>45226</v>
          </cell>
        </row>
        <row r="2193">
          <cell r="A2193">
            <v>10005502</v>
          </cell>
          <cell r="B2193" t="str">
            <v>ANPA INTERNATIONAL</v>
          </cell>
          <cell r="C2193" t="str">
            <v>70101</v>
          </cell>
        </row>
        <row r="2194">
          <cell r="A2194">
            <v>10005528</v>
          </cell>
          <cell r="B2194" t="str">
            <v>CBI INDONESIA</v>
          </cell>
          <cell r="C2194" t="str">
            <v>45226</v>
          </cell>
        </row>
        <row r="2195">
          <cell r="A2195">
            <v>10005445</v>
          </cell>
          <cell r="B2195" t="str">
            <v>JAKARTA LAND</v>
          </cell>
          <cell r="C2195" t="str">
            <v>70101</v>
          </cell>
        </row>
        <row r="2196">
          <cell r="A2196">
            <v>10002707</v>
          </cell>
          <cell r="B2196" t="str">
            <v>ALLIED PACIFIC DYE CHEM (NE.3)</v>
          </cell>
          <cell r="C2196" t="str">
            <v>45210</v>
          </cell>
        </row>
        <row r="2197">
          <cell r="A2197">
            <v>10002731</v>
          </cell>
          <cell r="B2197" t="str">
            <v>MCCONNELL DOWELL INDONESIA</v>
          </cell>
          <cell r="C2197" t="str">
            <v>45328</v>
          </cell>
        </row>
        <row r="2198">
          <cell r="A2198">
            <v>10002335</v>
          </cell>
          <cell r="B2198" t="str">
            <v>KAJIMA INDONESIA</v>
          </cell>
          <cell r="C2198" t="str">
            <v>45210</v>
          </cell>
        </row>
        <row r="2199">
          <cell r="A2199">
            <v>10002368</v>
          </cell>
          <cell r="B2199" t="str">
            <v>SUMICON UTAMA</v>
          </cell>
          <cell r="C2199" t="str">
            <v>45000</v>
          </cell>
        </row>
        <row r="2200">
          <cell r="A2200">
            <v>10002178</v>
          </cell>
          <cell r="B2200" t="str">
            <v>TAKENAKA INDONESIA</v>
          </cell>
          <cell r="C2200" t="str">
            <v>45213</v>
          </cell>
        </row>
        <row r="2201">
          <cell r="A2201">
            <v>10002210</v>
          </cell>
          <cell r="B2201" t="str">
            <v>BALFOUR BEATTY SAKTI INDONESIA</v>
          </cell>
          <cell r="C2201" t="str">
            <v>45210</v>
          </cell>
        </row>
        <row r="2202">
          <cell r="A2202">
            <v>10002137</v>
          </cell>
          <cell r="B2202" t="str">
            <v>DEXTAM CONTRACTOR</v>
          </cell>
          <cell r="C2202" t="str">
            <v>45213</v>
          </cell>
        </row>
        <row r="2203">
          <cell r="A2203">
            <v>10002087</v>
          </cell>
          <cell r="B2203" t="str">
            <v>FRANKIPILE INDONESIA</v>
          </cell>
          <cell r="C2203" t="str">
            <v>45241</v>
          </cell>
        </row>
        <row r="2204">
          <cell r="A2204">
            <v>10001980</v>
          </cell>
          <cell r="B2204" t="str">
            <v>CITRA INDONESIA</v>
          </cell>
          <cell r="C2204" t="str">
            <v>45210</v>
          </cell>
        </row>
        <row r="2205">
          <cell r="A2205">
            <v>10001501</v>
          </cell>
          <cell r="B2205" t="str">
            <v>INDO LAND JAYA</v>
          </cell>
          <cell r="C2205" t="str">
            <v>45210</v>
          </cell>
        </row>
        <row r="2206">
          <cell r="A2206">
            <v>10001410</v>
          </cell>
          <cell r="B2206" t="str">
            <v>ENGBUILD INDONESIA</v>
          </cell>
          <cell r="C2206" t="str">
            <v>70101</v>
          </cell>
        </row>
        <row r="2207">
          <cell r="A2207">
            <v>10001238</v>
          </cell>
          <cell r="B2207" t="str">
            <v>E E BLACK INDONESIA CONSTRUCTION</v>
          </cell>
          <cell r="C2207" t="str">
            <v>45229</v>
          </cell>
        </row>
        <row r="2208">
          <cell r="A2208">
            <v>10001162</v>
          </cell>
          <cell r="B2208" t="str">
            <v>JAYA SUMPILES INDONESIA</v>
          </cell>
          <cell r="C2208" t="str">
            <v>45210</v>
          </cell>
        </row>
        <row r="2209">
          <cell r="A2209">
            <v>10001063</v>
          </cell>
          <cell r="B2209" t="str">
            <v>UNIVERSAL REALTY DEVELOPMENTS (NE 1998)</v>
          </cell>
          <cell r="C2209" t="str">
            <v>45210</v>
          </cell>
        </row>
        <row r="2210">
          <cell r="A2210">
            <v>10001071</v>
          </cell>
          <cell r="B2210" t="str">
            <v>SAM NUSANTARA CONSTRUCTIONCORP. (NE.3)</v>
          </cell>
          <cell r="C2210" t="str">
            <v>45210</v>
          </cell>
        </row>
        <row r="2211">
          <cell r="A2211">
            <v>10000933</v>
          </cell>
          <cell r="B2211" t="str">
            <v>MUSASHI INDONESIA</v>
          </cell>
          <cell r="C2211" t="str">
            <v>45245</v>
          </cell>
        </row>
        <row r="2212">
          <cell r="A2212">
            <v>10000842</v>
          </cell>
          <cell r="B2212" t="str">
            <v>JAYA OBAYASHI</v>
          </cell>
          <cell r="C2212" t="str">
            <v>45210</v>
          </cell>
        </row>
        <row r="2213">
          <cell r="A2213">
            <v>10709814</v>
          </cell>
          <cell r="B2213" t="str">
            <v>INDOSIN DEVELAND (NE 1998)</v>
          </cell>
          <cell r="C2213" t="str">
            <v>70000</v>
          </cell>
        </row>
        <row r="2214">
          <cell r="A2214">
            <v>10710382</v>
          </cell>
          <cell r="B2214" t="str">
            <v>JURONG ENGINEERING LESTARI</v>
          </cell>
          <cell r="C2214" t="str">
            <v>45231</v>
          </cell>
        </row>
        <row r="2215">
          <cell r="A2215">
            <v>10710424</v>
          </cell>
          <cell r="B2215" t="str">
            <v>SAIPEM INDONESIA</v>
          </cell>
          <cell r="C2215" t="str">
            <v>45226</v>
          </cell>
        </row>
        <row r="2216">
          <cell r="A2216">
            <v>10710432</v>
          </cell>
          <cell r="B2216" t="str">
            <v>MATLAMAT CAKERA CANGGIH</v>
          </cell>
          <cell r="C2216" t="str">
            <v>45231</v>
          </cell>
        </row>
        <row r="2217">
          <cell r="A2217">
            <v>10710531</v>
          </cell>
          <cell r="B2217" t="str">
            <v>DAIFUKU INDONESIA</v>
          </cell>
          <cell r="C2217" t="str">
            <v>45316</v>
          </cell>
        </row>
        <row r="2218">
          <cell r="A2218">
            <v>10710564</v>
          </cell>
          <cell r="B2218" t="str">
            <v>SAMSUNG DEVELOPMENT</v>
          </cell>
          <cell r="C2218" t="str">
            <v>45229</v>
          </cell>
        </row>
        <row r="2219">
          <cell r="A2219">
            <v>10710465</v>
          </cell>
          <cell r="B2219" t="str">
            <v>SHODEN INDONESIA</v>
          </cell>
          <cell r="C2219" t="str">
            <v>45239</v>
          </cell>
        </row>
        <row r="2220">
          <cell r="A2220">
            <v>15940505</v>
          </cell>
          <cell r="B2220" t="str">
            <v>PULOMAS GEMALA MISORI</v>
          </cell>
          <cell r="C2220" t="str">
            <v>45229</v>
          </cell>
        </row>
        <row r="2221">
          <cell r="A2221">
            <v>17073107</v>
          </cell>
          <cell r="B2221" t="str">
            <v>APECO KENCANA</v>
          </cell>
          <cell r="C2221" t="str">
            <v>45231</v>
          </cell>
        </row>
        <row r="2222">
          <cell r="A2222">
            <v>10711000</v>
          </cell>
          <cell r="B2222" t="str">
            <v>GEOBIS WOODWARD CLYDE INDONESIA</v>
          </cell>
          <cell r="C2222" t="str">
            <v>45225</v>
          </cell>
        </row>
        <row r="2223">
          <cell r="A2223">
            <v>10711018</v>
          </cell>
          <cell r="B2223" t="str">
            <v>PAPERON CONSTRUCTION UTAMA</v>
          </cell>
          <cell r="C2223" t="str">
            <v>45210</v>
          </cell>
        </row>
        <row r="2224">
          <cell r="A2224">
            <v>10711190</v>
          </cell>
          <cell r="B2224" t="str">
            <v>PAN MALAYAN DEVELOPMENT</v>
          </cell>
          <cell r="C2224" t="str">
            <v>70101</v>
          </cell>
        </row>
        <row r="2225">
          <cell r="A2225">
            <v>10711836</v>
          </cell>
          <cell r="B2225" t="str">
            <v>MOTOROLA INDONESIA</v>
          </cell>
          <cell r="C2225" t="str">
            <v>45327</v>
          </cell>
        </row>
        <row r="2226">
          <cell r="A2226">
            <v>10711885</v>
          </cell>
          <cell r="B2226" t="str">
            <v>WAKALOUKA CRUISES INDONESIA</v>
          </cell>
          <cell r="C2226" t="str">
            <v>92400</v>
          </cell>
        </row>
        <row r="2227">
          <cell r="A2227">
            <v>10712081</v>
          </cell>
          <cell r="B2227" t="str">
            <v>KALTIMEX ENERGI</v>
          </cell>
          <cell r="C2227" t="str">
            <v>45231</v>
          </cell>
        </row>
        <row r="2228">
          <cell r="A2228">
            <v>10712263</v>
          </cell>
          <cell r="B2228" t="str">
            <v>PINISI DUTA BAHARI</v>
          </cell>
          <cell r="C2228" t="str">
            <v>92400</v>
          </cell>
        </row>
        <row r="2229">
          <cell r="A2229">
            <v>10712487</v>
          </cell>
          <cell r="B2229" t="str">
            <v>PUMPEN INDONESIA</v>
          </cell>
          <cell r="C2229" t="str">
            <v>45220</v>
          </cell>
        </row>
        <row r="2230">
          <cell r="A2230">
            <v>10712677</v>
          </cell>
          <cell r="B2230" t="str">
            <v>JAKARTA MEGAMALL INTERNATIONAL</v>
          </cell>
          <cell r="C2230" t="str">
            <v>45200</v>
          </cell>
        </row>
        <row r="2231">
          <cell r="A2231">
            <v>10712693</v>
          </cell>
          <cell r="B2231" t="str">
            <v>KURITEC INDONESIA</v>
          </cell>
          <cell r="C2231" t="str">
            <v>45225</v>
          </cell>
        </row>
        <row r="2232">
          <cell r="A2232">
            <v>10712826</v>
          </cell>
          <cell r="B2232" t="str">
            <v>TARAHAN POWER COMPANY</v>
          </cell>
          <cell r="C2232" t="str">
            <v>45312</v>
          </cell>
        </row>
        <row r="2233">
          <cell r="A2233">
            <v>10713147</v>
          </cell>
          <cell r="B2233" t="str">
            <v>BINA NUSA RAMA</v>
          </cell>
          <cell r="C2233" t="str">
            <v>55211</v>
          </cell>
        </row>
        <row r="2234">
          <cell r="A2234">
            <v>10713253</v>
          </cell>
          <cell r="B2234" t="str">
            <v>MIVAN INDONESIA</v>
          </cell>
          <cell r="C2234" t="str">
            <v>45210</v>
          </cell>
        </row>
        <row r="2235">
          <cell r="A2235">
            <v>10713303</v>
          </cell>
          <cell r="B2235" t="str">
            <v>MDR INTERNATIONAL (NE 1999)</v>
          </cell>
          <cell r="C2235" t="str">
            <v>45229</v>
          </cell>
        </row>
        <row r="2236">
          <cell r="A2236">
            <v>10713410</v>
          </cell>
          <cell r="B2236" t="str">
            <v>PURI BALI NUSANTARA (NE 1999)</v>
          </cell>
          <cell r="C2236" t="str">
            <v>70101</v>
          </cell>
        </row>
        <row r="2237">
          <cell r="A2237">
            <v>10713568</v>
          </cell>
          <cell r="B2237" t="str">
            <v>ETA LAND</v>
          </cell>
          <cell r="C2237" t="str">
            <v>70101</v>
          </cell>
        </row>
        <row r="2238">
          <cell r="A2238">
            <v>10713659</v>
          </cell>
          <cell r="B2238" t="str">
            <v>KAY PI TRANSMALINDO</v>
          </cell>
          <cell r="C2238" t="str">
            <v>70000</v>
          </cell>
        </row>
        <row r="2239">
          <cell r="A2239">
            <v>13076179</v>
          </cell>
          <cell r="B2239" t="str">
            <v>HATMOHADJI &amp; KAWAN</v>
          </cell>
          <cell r="C2239" t="str">
            <v>70101</v>
          </cell>
        </row>
        <row r="2240">
          <cell r="A2240">
            <v>13711163</v>
          </cell>
          <cell r="B2240" t="str">
            <v>RYOWA BINATEK PRATAMA</v>
          </cell>
          <cell r="C2240" t="str">
            <v>45312</v>
          </cell>
        </row>
        <row r="2241">
          <cell r="A2241">
            <v>13744271</v>
          </cell>
          <cell r="B2241" t="str">
            <v>RAJASA HAZANAH PERKASA</v>
          </cell>
          <cell r="C2241" t="str">
            <v>45229</v>
          </cell>
        </row>
        <row r="2242">
          <cell r="A2242">
            <v>10713790</v>
          </cell>
          <cell r="B2242" t="str">
            <v>BALI BUNGY COMPANY</v>
          </cell>
          <cell r="C2242" t="str">
            <v>92400</v>
          </cell>
        </row>
        <row r="2243">
          <cell r="A2243">
            <v>10713899</v>
          </cell>
          <cell r="B2243" t="str">
            <v>WINDAS DEVELOPMENT</v>
          </cell>
          <cell r="C2243" t="str">
            <v>45229</v>
          </cell>
        </row>
        <row r="2244">
          <cell r="A2244">
            <v>10714053</v>
          </cell>
          <cell r="B2244" t="str">
            <v>INCONED INDONESIA (NE 1998)</v>
          </cell>
          <cell r="C2244" t="str">
            <v>45200</v>
          </cell>
        </row>
        <row r="2245">
          <cell r="A2245">
            <v>10714475</v>
          </cell>
          <cell r="B2245" t="str">
            <v>DONNELLY PARAMITA UTAMA</v>
          </cell>
          <cell r="C2245" t="str">
            <v>45229</v>
          </cell>
        </row>
        <row r="2246">
          <cell r="A2246">
            <v>10714574</v>
          </cell>
          <cell r="B2246" t="str">
            <v>KEASINDO REALESTATE DEVELOPMENT</v>
          </cell>
          <cell r="C2246" t="str">
            <v>70101</v>
          </cell>
        </row>
        <row r="2247">
          <cell r="A2247">
            <v>10714707</v>
          </cell>
          <cell r="B2247" t="str">
            <v>YOKOHAMA KIKAI INDONESIA (NE 1999)</v>
          </cell>
          <cell r="C2247" t="str">
            <v>45316</v>
          </cell>
        </row>
        <row r="2248">
          <cell r="A2248">
            <v>10714731</v>
          </cell>
          <cell r="B2248" t="str">
            <v>WOLFERSTAN TROWER INDONESIA</v>
          </cell>
          <cell r="C2248" t="str">
            <v>45220</v>
          </cell>
        </row>
        <row r="2249">
          <cell r="A2249">
            <v>10714756</v>
          </cell>
          <cell r="B2249" t="str">
            <v>ARGHA GREATWALLINDO DEVELOPMENT CORPORATION</v>
          </cell>
          <cell r="C2249" t="str">
            <v>45220</v>
          </cell>
        </row>
        <row r="2250">
          <cell r="A2250">
            <v>10714848</v>
          </cell>
          <cell r="B2250" t="str">
            <v>STORK KETELS INDONESIA</v>
          </cell>
          <cell r="C2250" t="str">
            <v>45231</v>
          </cell>
        </row>
        <row r="2251">
          <cell r="A2251">
            <v>10714954</v>
          </cell>
          <cell r="B2251" t="str">
            <v>CMI POWERINDO</v>
          </cell>
          <cell r="C2251" t="str">
            <v>45231</v>
          </cell>
        </row>
        <row r="2252">
          <cell r="A2252">
            <v>10715134</v>
          </cell>
          <cell r="B2252" t="str">
            <v>CITRA DYWIDAG SYSTEMS</v>
          </cell>
          <cell r="C2252" t="str">
            <v>45220</v>
          </cell>
        </row>
        <row r="2253">
          <cell r="A2253">
            <v>10715795</v>
          </cell>
          <cell r="B2253" t="str">
            <v>TAKASAGO ENGINEERING INDONESIA</v>
          </cell>
          <cell r="C2253" t="str">
            <v>45312</v>
          </cell>
        </row>
        <row r="2254">
          <cell r="A2254">
            <v>10715803</v>
          </cell>
          <cell r="B2254" t="str">
            <v>JEBSEN &amp; JESSEN COMMUNICATIONS INDONESIA</v>
          </cell>
          <cell r="C2254" t="str">
            <v>45225</v>
          </cell>
        </row>
        <row r="2255">
          <cell r="A2255">
            <v>10715837</v>
          </cell>
          <cell r="B2255" t="str">
            <v>MUSTIKA HADIASRI</v>
          </cell>
          <cell r="C2255" t="str">
            <v>45210</v>
          </cell>
        </row>
        <row r="2256">
          <cell r="A2256">
            <v>10715944</v>
          </cell>
          <cell r="B2256" t="str">
            <v>TERRA FIRMA GEO-TECH INDONESIA</v>
          </cell>
          <cell r="C2256" t="str">
            <v>45000</v>
          </cell>
        </row>
        <row r="2257">
          <cell r="A2257">
            <v>10716116</v>
          </cell>
          <cell r="B2257" t="str">
            <v>JAPAN ENGINEERING TECHNOLOGY</v>
          </cell>
          <cell r="C2257" t="str">
            <v>45220</v>
          </cell>
        </row>
        <row r="2258">
          <cell r="A2258">
            <v>10716231</v>
          </cell>
          <cell r="B2258" t="str">
            <v>NOKIA NETWORKS</v>
          </cell>
          <cell r="C2258" t="str">
            <v>45327</v>
          </cell>
        </row>
        <row r="2259">
          <cell r="A2259">
            <v>10716470</v>
          </cell>
          <cell r="B2259" t="str">
            <v>TELSTRA NUSANTARA</v>
          </cell>
          <cell r="C2259" t="str">
            <v>45231</v>
          </cell>
        </row>
        <row r="2260">
          <cell r="A2260">
            <v>10716579</v>
          </cell>
          <cell r="B2260" t="str">
            <v>RIMBA REPTIL INTERNASIONAL</v>
          </cell>
          <cell r="C2260" t="str">
            <v>92190</v>
          </cell>
        </row>
        <row r="2261">
          <cell r="A2261">
            <v>10716678</v>
          </cell>
          <cell r="B2261" t="str">
            <v>INDONUSA SEGARA  MARINE</v>
          </cell>
          <cell r="C2261" t="str">
            <v>92190</v>
          </cell>
        </row>
        <row r="2262">
          <cell r="A2262">
            <v>10716694</v>
          </cell>
          <cell r="B2262" t="str">
            <v>BROWN &amp; ROOT INDONESIA</v>
          </cell>
          <cell r="C2262" t="str">
            <v>45000</v>
          </cell>
        </row>
        <row r="2263">
          <cell r="A2263">
            <v>10716777</v>
          </cell>
          <cell r="B2263" t="str">
            <v>KOKUSAI KEISO INDONESIA</v>
          </cell>
          <cell r="C2263" t="str">
            <v>45231</v>
          </cell>
        </row>
        <row r="2264">
          <cell r="A2264">
            <v>10716801</v>
          </cell>
          <cell r="B2264" t="str">
            <v>BALI HAI DIVING ADVENTURES (NE 1998)</v>
          </cell>
          <cell r="C2264" t="str">
            <v>92190</v>
          </cell>
        </row>
        <row r="2265">
          <cell r="A2265">
            <v>10716975</v>
          </cell>
          <cell r="B2265" t="str">
            <v>GUTHRIE INDONESIA (NE 1998)</v>
          </cell>
          <cell r="C2265" t="str">
            <v>45210</v>
          </cell>
        </row>
        <row r="2266">
          <cell r="A2266">
            <v>10717056</v>
          </cell>
          <cell r="B2266" t="str">
            <v>FUNTIMES INDONESIA</v>
          </cell>
          <cell r="C2266" t="str">
            <v>92190</v>
          </cell>
        </row>
        <row r="2267">
          <cell r="A2267">
            <v>10717072</v>
          </cell>
          <cell r="B2267" t="str">
            <v>ABB BAILEY</v>
          </cell>
          <cell r="C2267" t="str">
            <v>45319</v>
          </cell>
        </row>
        <row r="2268">
          <cell r="A2268">
            <v>10717155</v>
          </cell>
          <cell r="B2268" t="str">
            <v>SEIEI NUSA SENTOSA</v>
          </cell>
          <cell r="C2268" t="str">
            <v>45310</v>
          </cell>
        </row>
        <row r="2269">
          <cell r="A2269">
            <v>10717247</v>
          </cell>
          <cell r="B2269" t="str">
            <v>CERIA WORLEY</v>
          </cell>
          <cell r="C2269" t="str">
            <v>45220</v>
          </cell>
        </row>
        <row r="2270">
          <cell r="A2270">
            <v>10717429</v>
          </cell>
          <cell r="B2270" t="str">
            <v>SANKO ENGINEERING INDONESIA</v>
          </cell>
          <cell r="C2270" t="str">
            <v>45231</v>
          </cell>
        </row>
        <row r="2271">
          <cell r="A2271">
            <v>10717486</v>
          </cell>
          <cell r="B2271" t="str">
            <v>SSANGYONG KONSTRUKSI INDONESIA</v>
          </cell>
          <cell r="C2271" t="str">
            <v>45221</v>
          </cell>
        </row>
        <row r="2272">
          <cell r="A2272">
            <v>10717569</v>
          </cell>
          <cell r="B2272" t="str">
            <v>TRINITY ENGINEERING INDONESIA</v>
          </cell>
          <cell r="C2272" t="str">
            <v>45231</v>
          </cell>
        </row>
        <row r="2273">
          <cell r="A2273">
            <v>10717577</v>
          </cell>
          <cell r="B2273" t="str">
            <v>CRANES AND RIGGING INDONESIA</v>
          </cell>
          <cell r="C2273" t="str">
            <v>45500</v>
          </cell>
        </row>
        <row r="2274">
          <cell r="A2274">
            <v>10717700</v>
          </cell>
          <cell r="B2274" t="str">
            <v>METALLURGICAL DWIMARUNDA CONSTRUTION (NE 1999)</v>
          </cell>
          <cell r="C2274" t="str">
            <v>45231</v>
          </cell>
        </row>
        <row r="2275">
          <cell r="A2275">
            <v>10717726</v>
          </cell>
          <cell r="B2275" t="str">
            <v>MAMMOET INDONESIA</v>
          </cell>
          <cell r="C2275" t="str">
            <v>45409</v>
          </cell>
        </row>
        <row r="2276">
          <cell r="A2276">
            <v>10718104</v>
          </cell>
          <cell r="B2276" t="str">
            <v>ECON CONSTRUCTION</v>
          </cell>
          <cell r="C2276" t="str">
            <v>45241</v>
          </cell>
        </row>
        <row r="2277">
          <cell r="A2277">
            <v>10718138</v>
          </cell>
          <cell r="B2277" t="str">
            <v>ASIABUMI FURUKAWA</v>
          </cell>
          <cell r="C2277" t="str">
            <v>45231</v>
          </cell>
        </row>
        <row r="2278">
          <cell r="A2278">
            <v>10718237</v>
          </cell>
          <cell r="B2278" t="str">
            <v>IWIN INDOPERSADA</v>
          </cell>
          <cell r="C2278" t="str">
            <v>45225</v>
          </cell>
        </row>
        <row r="2279">
          <cell r="A2279">
            <v>10718427</v>
          </cell>
          <cell r="B2279" t="str">
            <v>MAHKOTA MIXINDO PERDANA (NE 2000)</v>
          </cell>
          <cell r="C2279" t="str">
            <v>45220</v>
          </cell>
        </row>
        <row r="2280">
          <cell r="A2280">
            <v>10718534</v>
          </cell>
          <cell r="B2280" t="str">
            <v>RINKAI NUSANTARA</v>
          </cell>
          <cell r="C2280" t="str">
            <v>45231</v>
          </cell>
        </row>
        <row r="2281">
          <cell r="A2281">
            <v>10718542</v>
          </cell>
          <cell r="B2281" t="str">
            <v>GUARDFORCE INDONESIA</v>
          </cell>
          <cell r="C2281" t="str">
            <v>45315</v>
          </cell>
        </row>
        <row r="2282">
          <cell r="A2282">
            <v>10718682</v>
          </cell>
          <cell r="B2282" t="str">
            <v>HANNESIA KARYA SAKTI</v>
          </cell>
          <cell r="C2282" t="str">
            <v>45500</v>
          </cell>
        </row>
        <row r="2283">
          <cell r="A2283">
            <v>10718724</v>
          </cell>
          <cell r="B2283" t="str">
            <v>INSEMA SUNLY ENGINEERING</v>
          </cell>
          <cell r="C2283" t="str">
            <v>45220</v>
          </cell>
        </row>
        <row r="2284">
          <cell r="A2284">
            <v>10718872</v>
          </cell>
          <cell r="B2284" t="str">
            <v>ISLAND EXPLORER CRUISES</v>
          </cell>
          <cell r="C2284" t="str">
            <v>92190</v>
          </cell>
        </row>
        <row r="2285">
          <cell r="A2285">
            <v>10719011</v>
          </cell>
          <cell r="B2285" t="str">
            <v>SONY MUSIC ENTERTAINMENT INDONESIA</v>
          </cell>
          <cell r="C2285" t="str">
            <v>92142</v>
          </cell>
        </row>
        <row r="2286">
          <cell r="A2286">
            <v>10719052</v>
          </cell>
          <cell r="B2286" t="str">
            <v>MC ENGINEERING INDONESIA</v>
          </cell>
          <cell r="C2286" t="str">
            <v>45210</v>
          </cell>
        </row>
        <row r="2287">
          <cell r="A2287">
            <v>10719177</v>
          </cell>
          <cell r="B2287" t="str">
            <v>PARKER ENGINEERING INDONESIA</v>
          </cell>
          <cell r="C2287" t="str">
            <v>45210</v>
          </cell>
        </row>
        <row r="2288">
          <cell r="A2288">
            <v>10719193</v>
          </cell>
          <cell r="B2288" t="str">
            <v>EMI INDONESIA</v>
          </cell>
          <cell r="C2288" t="str">
            <v>92142</v>
          </cell>
        </row>
        <row r="2289">
          <cell r="A2289">
            <v>10719359</v>
          </cell>
          <cell r="B2289" t="str">
            <v>GRAHA FERROSTAAL</v>
          </cell>
          <cell r="C2289" t="str">
            <v>70101</v>
          </cell>
        </row>
        <row r="2290">
          <cell r="A2290">
            <v>10719532</v>
          </cell>
          <cell r="B2290" t="str">
            <v>SANYO ENGINEERING &amp; CONSTRUCTION</v>
          </cell>
          <cell r="C2290" t="str">
            <v>45231</v>
          </cell>
        </row>
        <row r="2291">
          <cell r="A2291">
            <v>10719581</v>
          </cell>
          <cell r="B2291" t="str">
            <v>MORRISON KNUDSEN INDONESIA</v>
          </cell>
          <cell r="C2291" t="str">
            <v>45213</v>
          </cell>
        </row>
        <row r="2292">
          <cell r="A2292">
            <v>10719615</v>
          </cell>
          <cell r="B2292" t="str">
            <v>LOMBOK GOLF KOSAIDO</v>
          </cell>
          <cell r="C2292" t="str">
            <v>92410</v>
          </cell>
        </row>
        <row r="2293">
          <cell r="A2293">
            <v>10719631</v>
          </cell>
          <cell r="B2293" t="str">
            <v>ELECTROSCON INDOUTAMA</v>
          </cell>
          <cell r="C2293" t="str">
            <v>45313</v>
          </cell>
        </row>
        <row r="2294">
          <cell r="A2294">
            <v>10719664</v>
          </cell>
          <cell r="B2294" t="str">
            <v>SIEMENS BUILDING TECHNOLOGIES</v>
          </cell>
          <cell r="C2294" t="str">
            <v>45231</v>
          </cell>
        </row>
        <row r="2295">
          <cell r="A2295">
            <v>10719672</v>
          </cell>
          <cell r="B2295" t="str">
            <v>KLIE INDONESIA</v>
          </cell>
          <cell r="C2295" t="str">
            <v>45500</v>
          </cell>
        </row>
        <row r="2296">
          <cell r="A2296">
            <v>10719797</v>
          </cell>
          <cell r="B2296" t="str">
            <v>BUKAKA MARGA UTAMA (NE 1999)</v>
          </cell>
          <cell r="C2296" t="str">
            <v>45221</v>
          </cell>
        </row>
        <row r="2297">
          <cell r="A2297">
            <v>10719839</v>
          </cell>
          <cell r="B2297" t="str">
            <v>GERMAN CENTRE INDONESIA</v>
          </cell>
          <cell r="C2297" t="str">
            <v>45210</v>
          </cell>
        </row>
        <row r="2298">
          <cell r="A2298">
            <v>10719854</v>
          </cell>
          <cell r="B2298" t="str">
            <v>SOCIETE AUXILIAIRE D ENTREPRISES INTERNATIONAL</v>
          </cell>
          <cell r="C2298" t="str">
            <v>45220</v>
          </cell>
        </row>
        <row r="2299">
          <cell r="A2299">
            <v>10719888</v>
          </cell>
          <cell r="B2299" t="str">
            <v>ROKKO DENKI INDONESIA</v>
          </cell>
          <cell r="C2299" t="str">
            <v>45231</v>
          </cell>
        </row>
        <row r="2300">
          <cell r="A2300">
            <v>13562277</v>
          </cell>
          <cell r="B2300" t="str">
            <v>GRAHA TUNASMEKAR</v>
          </cell>
          <cell r="C2300" t="str">
            <v>70101</v>
          </cell>
        </row>
        <row r="2301">
          <cell r="A2301">
            <v>10720076</v>
          </cell>
          <cell r="B2301" t="str">
            <v>BUDI GRAHA INDAH</v>
          </cell>
          <cell r="C2301" t="str">
            <v>70101</v>
          </cell>
        </row>
        <row r="2302">
          <cell r="A2302">
            <v>17073727</v>
          </cell>
          <cell r="B2302" t="str">
            <v>CIPUTRA ADIGRAHA</v>
          </cell>
          <cell r="C2302" t="str">
            <v>70101</v>
          </cell>
        </row>
        <row r="2303">
          <cell r="A2303">
            <v>10720753</v>
          </cell>
          <cell r="B2303" t="str">
            <v>TOYOTA TSUSHO MECHANICAL&amp;ENGINEERING SERVICE INDONESIA</v>
          </cell>
          <cell r="C2303" t="str">
            <v>45231</v>
          </cell>
        </row>
        <row r="2304">
          <cell r="A2304">
            <v>10720944</v>
          </cell>
          <cell r="B2304" t="str">
            <v>GLOBAL INDUSTRIES ASIA PACIFIC</v>
          </cell>
          <cell r="C2304" t="str">
            <v>45225</v>
          </cell>
        </row>
        <row r="2305">
          <cell r="A2305">
            <v>18242859</v>
          </cell>
          <cell r="B2305" t="str">
            <v>OMBAK PUTIH</v>
          </cell>
          <cell r="C2305" t="str">
            <v>63415</v>
          </cell>
        </row>
        <row r="2306">
          <cell r="A2306">
            <v>18243030</v>
          </cell>
          <cell r="B2306" t="str">
            <v>HONEYWELL INDONESIA</v>
          </cell>
          <cell r="C2306" t="str">
            <v>45231</v>
          </cell>
        </row>
        <row r="2307">
          <cell r="A2307">
            <v>13718309</v>
          </cell>
          <cell r="B2307" t="str">
            <v>CEGELEC</v>
          </cell>
          <cell r="C2307" t="str">
            <v>45220</v>
          </cell>
        </row>
        <row r="2308">
          <cell r="A2308">
            <v>18243279</v>
          </cell>
          <cell r="B2308" t="str">
            <v>MARGA MAWATINDO ESPRIT (NE 1999)</v>
          </cell>
          <cell r="C2308" t="str">
            <v>45221</v>
          </cell>
        </row>
        <row r="2309">
          <cell r="A2309">
            <v>18243287</v>
          </cell>
          <cell r="B2309" t="str">
            <v>SCHULTHEIS DIVE RESORT</v>
          </cell>
          <cell r="C2309" t="str">
            <v>92190</v>
          </cell>
        </row>
        <row r="2310">
          <cell r="A2310">
            <v>18243311</v>
          </cell>
          <cell r="B2310" t="str">
            <v>PRODUK REKREASI</v>
          </cell>
          <cell r="C2310" t="str">
            <v>92190</v>
          </cell>
        </row>
        <row r="2311">
          <cell r="A2311">
            <v>18243329</v>
          </cell>
          <cell r="B2311" t="str">
            <v>PONTIL INDONESIA</v>
          </cell>
          <cell r="C2311" t="str">
            <v>45229</v>
          </cell>
        </row>
        <row r="2312">
          <cell r="A2312">
            <v>13576640</v>
          </cell>
          <cell r="B2312" t="str">
            <v>INTI TRIDENT PROPERINDO</v>
          </cell>
          <cell r="C2312" t="str">
            <v>45210</v>
          </cell>
        </row>
        <row r="2313">
          <cell r="A2313">
            <v>18243550</v>
          </cell>
          <cell r="B2313" t="str">
            <v>MEGATARI BANGUN RAJAPAKSI</v>
          </cell>
          <cell r="C2313" t="str">
            <v>45231</v>
          </cell>
        </row>
        <row r="2314">
          <cell r="A2314">
            <v>18243774</v>
          </cell>
          <cell r="B2314" t="str">
            <v>SEAMEC ASIA</v>
          </cell>
          <cell r="C2314" t="str">
            <v>45231</v>
          </cell>
        </row>
        <row r="2315">
          <cell r="A2315">
            <v>18243824</v>
          </cell>
          <cell r="B2315" t="str">
            <v>AKI MICHINDO UTAMA</v>
          </cell>
          <cell r="C2315" t="str">
            <v>45220</v>
          </cell>
        </row>
        <row r="2316">
          <cell r="A2316">
            <v>18243857</v>
          </cell>
          <cell r="B2316" t="str">
            <v>LINGKUNGAN RAYA LESTARI (NE 2003)</v>
          </cell>
          <cell r="C2316" t="str">
            <v>70101</v>
          </cell>
        </row>
        <row r="2317">
          <cell r="A2317">
            <v>18243923</v>
          </cell>
          <cell r="B2317" t="str">
            <v>GRIYA KARAWANG ASRI</v>
          </cell>
          <cell r="C2317" t="str">
            <v>55190</v>
          </cell>
        </row>
        <row r="2318">
          <cell r="A2318">
            <v>13525183</v>
          </cell>
          <cell r="B2318" t="str">
            <v>ESTETIKA BINAGRIYA</v>
          </cell>
          <cell r="C2318" t="str">
            <v>70101</v>
          </cell>
        </row>
        <row r="2319">
          <cell r="A2319">
            <v>13555289</v>
          </cell>
          <cell r="B2319" t="str">
            <v>LOKA MAMPANG INDAH REALTY</v>
          </cell>
          <cell r="C2319" t="str">
            <v>45229</v>
          </cell>
        </row>
        <row r="2320">
          <cell r="A2320">
            <v>18244467</v>
          </cell>
          <cell r="B2320" t="str">
            <v>MAEDA-NRC</v>
          </cell>
          <cell r="C2320" t="str">
            <v>45220</v>
          </cell>
        </row>
        <row r="2321">
          <cell r="A2321">
            <v>18244475</v>
          </cell>
          <cell r="B2321" t="str">
            <v>GRAHASUKSES PRATAMA INDONESIA (NE 1999)</v>
          </cell>
          <cell r="C2321" t="str">
            <v>92190</v>
          </cell>
        </row>
        <row r="2322">
          <cell r="A2322">
            <v>18244483</v>
          </cell>
          <cell r="B2322" t="str">
            <v>T0MOE INDONESIA</v>
          </cell>
          <cell r="C2322" t="str">
            <v>45210</v>
          </cell>
        </row>
        <row r="2323">
          <cell r="A2323">
            <v>18244517</v>
          </cell>
          <cell r="B2323" t="str">
            <v>TENBY HO (NE 1999)</v>
          </cell>
          <cell r="C2323" t="str">
            <v>45210</v>
          </cell>
        </row>
        <row r="2324">
          <cell r="A2324">
            <v>18244541</v>
          </cell>
          <cell r="B2324" t="str">
            <v>IHARA TEKNIS INDONESIA</v>
          </cell>
          <cell r="C2324" t="str">
            <v>45210</v>
          </cell>
        </row>
        <row r="2325">
          <cell r="A2325">
            <v>17882614</v>
          </cell>
          <cell r="B2325" t="str">
            <v>MAE ELEMINDO</v>
          </cell>
          <cell r="C2325" t="str">
            <v>45220</v>
          </cell>
        </row>
        <row r="2326">
          <cell r="A2326">
            <v>18244731</v>
          </cell>
          <cell r="B2326" t="str">
            <v>ANDRITZ</v>
          </cell>
          <cell r="C2326" t="str">
            <v>45329</v>
          </cell>
        </row>
        <row r="2327">
          <cell r="A2327">
            <v>18244830</v>
          </cell>
          <cell r="B2327" t="str">
            <v>ANTARA KOH</v>
          </cell>
          <cell r="C2327" t="str">
            <v>45220</v>
          </cell>
        </row>
        <row r="2328">
          <cell r="A2328">
            <v>18244897</v>
          </cell>
          <cell r="B2328" t="str">
            <v>AUSTRIAN ENERGY INDONESIA</v>
          </cell>
          <cell r="C2328" t="str">
            <v>45220</v>
          </cell>
        </row>
        <row r="2329">
          <cell r="A2329">
            <v>15477797</v>
          </cell>
          <cell r="B2329" t="str">
            <v>ADVANCED DESIGN REKAGRAHA</v>
          </cell>
          <cell r="C2329" t="str">
            <v>45404</v>
          </cell>
        </row>
        <row r="2330">
          <cell r="A2330">
            <v>18245092</v>
          </cell>
          <cell r="B2330" t="str">
            <v>HIROSE INDONESIA (NE 2001)</v>
          </cell>
          <cell r="C2330" t="str">
            <v>45500</v>
          </cell>
        </row>
        <row r="2331">
          <cell r="A2331">
            <v>18245589</v>
          </cell>
          <cell r="B2331" t="str">
            <v>YAMATAKE BERCA INDONESIA</v>
          </cell>
          <cell r="C2331" t="str">
            <v>45231</v>
          </cell>
        </row>
        <row r="2332">
          <cell r="A2332">
            <v>18245688</v>
          </cell>
          <cell r="B2332" t="str">
            <v>RSEA INDONESIA</v>
          </cell>
          <cell r="C2332" t="str">
            <v>45231</v>
          </cell>
        </row>
        <row r="2333">
          <cell r="A2333">
            <v>18025254</v>
          </cell>
          <cell r="B2333" t="str">
            <v>TEKNIK UMUM SANKO ENG</v>
          </cell>
          <cell r="C2333" t="str">
            <v>45000</v>
          </cell>
        </row>
        <row r="2334">
          <cell r="A2334">
            <v>18245993</v>
          </cell>
          <cell r="B2334" t="str">
            <v>FRANKS INDONESIA</v>
          </cell>
          <cell r="C2334" t="str">
            <v>45245</v>
          </cell>
        </row>
        <row r="2335">
          <cell r="A2335">
            <v>18246520</v>
          </cell>
          <cell r="B2335" t="str">
            <v>ANDO INDONESIA</v>
          </cell>
          <cell r="C2335" t="str">
            <v>45220</v>
          </cell>
        </row>
        <row r="2336">
          <cell r="A2336">
            <v>18689539</v>
          </cell>
          <cell r="B2336" t="str">
            <v>MAMMOET NUSATAMA</v>
          </cell>
          <cell r="C2336" t="str">
            <v>45329</v>
          </cell>
        </row>
        <row r="2337">
          <cell r="A2337">
            <v>18689547</v>
          </cell>
          <cell r="B2337" t="str">
            <v>CIKARANG HIJAU INDAH</v>
          </cell>
          <cell r="C2337" t="str">
            <v>70101</v>
          </cell>
        </row>
        <row r="2338">
          <cell r="A2338">
            <v>10001139</v>
          </cell>
          <cell r="B2338" t="str">
            <v>FAIRBANKS INVESTMENTSINDONESIA</v>
          </cell>
          <cell r="C2338" t="str">
            <v>70101</v>
          </cell>
        </row>
        <row r="2339">
          <cell r="A2339">
            <v>18689570</v>
          </cell>
          <cell r="B2339" t="str">
            <v>REEFSEEKERS KATHERNEST LESTARI (TENTATIVE)</v>
          </cell>
          <cell r="C2339" t="str">
            <v>92190</v>
          </cell>
        </row>
        <row r="2340">
          <cell r="A2340">
            <v>10643005</v>
          </cell>
          <cell r="B2340" t="str">
            <v>TRANS BAKRIE</v>
          </cell>
          <cell r="C2340" t="str">
            <v>45245</v>
          </cell>
        </row>
        <row r="2341">
          <cell r="A2341">
            <v>18697102</v>
          </cell>
          <cell r="B2341" t="str">
            <v>TATSUMI SERUNI INDONESIA</v>
          </cell>
          <cell r="C2341" t="str">
            <v>45500</v>
          </cell>
        </row>
        <row r="2342">
          <cell r="A2342">
            <v>18697185</v>
          </cell>
          <cell r="B2342" t="str">
            <v>HYUNDAI ENGINEERING AND CONTRUCTION INDONESIA</v>
          </cell>
          <cell r="C2342" t="str">
            <v>45231</v>
          </cell>
        </row>
        <row r="2343">
          <cell r="A2343">
            <v>18697375</v>
          </cell>
          <cell r="B2343" t="str">
            <v>DAESUN PROJECT SERVICE INDONESIA</v>
          </cell>
          <cell r="C2343" t="str">
            <v>45231</v>
          </cell>
        </row>
        <row r="2344">
          <cell r="A2344">
            <v>18697383</v>
          </cell>
          <cell r="B2344" t="str">
            <v>LUMBA-LUMBA PULAU WEH</v>
          </cell>
          <cell r="C2344" t="str">
            <v>92190</v>
          </cell>
        </row>
        <row r="2345">
          <cell r="A2345">
            <v>18697417</v>
          </cell>
          <cell r="B2345" t="str">
            <v>LES NOUVEAUX CONSTRUCTEURS PREMIER REAL PROPERTY INDONESIA</v>
          </cell>
          <cell r="C2345" t="str">
            <v>70101</v>
          </cell>
        </row>
        <row r="2346">
          <cell r="A2346">
            <v>13956784</v>
          </cell>
          <cell r="B2346" t="str">
            <v>INDONAKANO</v>
          </cell>
          <cell r="C2346" t="str">
            <v>45210</v>
          </cell>
        </row>
        <row r="2347">
          <cell r="A2347">
            <v>18697763</v>
          </cell>
          <cell r="B2347" t="str">
            <v>BALI FANTASI RAFTING</v>
          </cell>
          <cell r="C2347" t="str">
            <v>92190</v>
          </cell>
        </row>
        <row r="2348">
          <cell r="A2348">
            <v>18697904</v>
          </cell>
          <cell r="B2348" t="str">
            <v>GRAHA SANUR INDAH</v>
          </cell>
          <cell r="C2348" t="str">
            <v>70101</v>
          </cell>
        </row>
        <row r="2349">
          <cell r="A2349">
            <v>18697938</v>
          </cell>
          <cell r="B2349" t="str">
            <v>DIVE LITE</v>
          </cell>
          <cell r="C2349" t="str">
            <v>92190</v>
          </cell>
        </row>
        <row r="2350">
          <cell r="A2350">
            <v>18698019</v>
          </cell>
          <cell r="B2350" t="str">
            <v>KONECRANES</v>
          </cell>
          <cell r="C2350" t="str">
            <v>45249</v>
          </cell>
        </row>
        <row r="2351">
          <cell r="A2351">
            <v>18698068</v>
          </cell>
          <cell r="B2351" t="str">
            <v>SIEMENS CERBERUS</v>
          </cell>
          <cell r="C2351" t="str">
            <v>45329</v>
          </cell>
        </row>
        <row r="2352">
          <cell r="A2352">
            <v>18698274</v>
          </cell>
          <cell r="B2352" t="str">
            <v>YOU ONE KONSTRUKSI INDONESIA</v>
          </cell>
          <cell r="C2352" t="str">
            <v>45210</v>
          </cell>
        </row>
        <row r="2353">
          <cell r="A2353">
            <v>17181231</v>
          </cell>
          <cell r="B2353" t="str">
            <v>OKISHIBA HIJAU INDAH</v>
          </cell>
          <cell r="C2353" t="str">
            <v>45229</v>
          </cell>
        </row>
        <row r="2354">
          <cell r="A2354">
            <v>18698357</v>
          </cell>
          <cell r="B2354" t="str">
            <v>UNIVERSAL MUSIC INDONESIA</v>
          </cell>
          <cell r="C2354" t="str">
            <v>92142</v>
          </cell>
        </row>
        <row r="2355">
          <cell r="A2355">
            <v>18698506</v>
          </cell>
          <cell r="B2355" t="str">
            <v>DYWIDAG CONSTRUCTION INDONESIA</v>
          </cell>
          <cell r="C2355" t="str">
            <v>45220</v>
          </cell>
        </row>
        <row r="2356">
          <cell r="A2356">
            <v>18699090</v>
          </cell>
          <cell r="B2356" t="str">
            <v>ANGGREK ANYAR</v>
          </cell>
          <cell r="C2356" t="str">
            <v>92190</v>
          </cell>
        </row>
        <row r="2357">
          <cell r="A2357">
            <v>18689729</v>
          </cell>
          <cell r="B2357" t="str">
            <v>MARINE SERVICES</v>
          </cell>
          <cell r="C2357" t="str">
            <v>92190</v>
          </cell>
        </row>
        <row r="2358">
          <cell r="A2358">
            <v>17299637</v>
          </cell>
          <cell r="B2358" t="str">
            <v>WISATALAUT NUSAPERMAI</v>
          </cell>
          <cell r="C2358" t="str">
            <v>92190</v>
          </cell>
        </row>
        <row r="2359">
          <cell r="A2359">
            <v>15671423</v>
          </cell>
          <cell r="B2359" t="str">
            <v>ASAHI SYNCHROTECH INDONESIA</v>
          </cell>
          <cell r="C2359" t="str">
            <v>45210</v>
          </cell>
        </row>
        <row r="2360">
          <cell r="A2360">
            <v>18026518</v>
          </cell>
          <cell r="B2360" t="str">
            <v>TAMAN TIRTA SIDOARJO</v>
          </cell>
          <cell r="C2360" t="str">
            <v>45311</v>
          </cell>
        </row>
        <row r="2361">
          <cell r="A2361">
            <v>18699512</v>
          </cell>
          <cell r="B2361" t="str">
            <v>SAM SHIN JAYA</v>
          </cell>
          <cell r="C2361" t="str">
            <v>45210</v>
          </cell>
        </row>
        <row r="2362">
          <cell r="A2362">
            <v>18699645</v>
          </cell>
          <cell r="B2362" t="str">
            <v>RUNGAN SARI PERMAI</v>
          </cell>
          <cell r="C2362" t="str">
            <v>45210</v>
          </cell>
        </row>
        <row r="2363">
          <cell r="A2363">
            <v>18699785</v>
          </cell>
          <cell r="B2363" t="str">
            <v>AUSDOC GEOSERVICES INDONESIA</v>
          </cell>
          <cell r="C2363" t="str">
            <v>92322</v>
          </cell>
        </row>
        <row r="2364">
          <cell r="A2364">
            <v>18699934</v>
          </cell>
          <cell r="B2364" t="str">
            <v>BALI DIVING SAFARI</v>
          </cell>
          <cell r="C2364" t="str">
            <v>92190</v>
          </cell>
        </row>
        <row r="2365">
          <cell r="A2365">
            <v>18699975</v>
          </cell>
          <cell r="B2365" t="str">
            <v>VIVENDI WATER SYSTEMS INDONESIA</v>
          </cell>
          <cell r="C2365" t="str">
            <v>45311</v>
          </cell>
        </row>
        <row r="2366">
          <cell r="A2366">
            <v>16353690</v>
          </cell>
          <cell r="B2366" t="str">
            <v>PONDOKTIRTA SATRIA</v>
          </cell>
          <cell r="C2366" t="str">
            <v>45220</v>
          </cell>
        </row>
        <row r="2367">
          <cell r="A2367">
            <v>16412157</v>
          </cell>
          <cell r="B2367" t="str">
            <v>BMG INDONESIA</v>
          </cell>
          <cell r="C2367" t="str">
            <v>92142</v>
          </cell>
        </row>
        <row r="2368">
          <cell r="A2368">
            <v>18700393</v>
          </cell>
          <cell r="B2368" t="str">
            <v>SPARROW INVESTMENT INDONESIA (NE 2001)</v>
          </cell>
          <cell r="C2368" t="str">
            <v>70101</v>
          </cell>
        </row>
        <row r="2369">
          <cell r="A2369">
            <v>17399213</v>
          </cell>
          <cell r="B2369" t="str">
            <v>YOUNG TWO KAY INTERNATIONAL</v>
          </cell>
          <cell r="C2369" t="str">
            <v>45229</v>
          </cell>
        </row>
        <row r="2370">
          <cell r="A2370">
            <v>18700500</v>
          </cell>
          <cell r="B2370" t="str">
            <v>DAVID STEPHENSON COMMUNICATION INDONESIA</v>
          </cell>
          <cell r="C2370" t="str">
            <v>45239</v>
          </cell>
        </row>
        <row r="2371">
          <cell r="A2371">
            <v>18700732</v>
          </cell>
          <cell r="B2371" t="str">
            <v>DONALDSON SYSTEMS INDONESIA</v>
          </cell>
          <cell r="C2371" t="str">
            <v>45329</v>
          </cell>
        </row>
        <row r="2372">
          <cell r="A2372">
            <v>18700781</v>
          </cell>
          <cell r="B2372" t="str">
            <v>BLUE OASINDO</v>
          </cell>
          <cell r="C2372" t="str">
            <v>92400</v>
          </cell>
        </row>
        <row r="2373">
          <cell r="A2373">
            <v>16203705</v>
          </cell>
          <cell r="B2373" t="str">
            <v>NUSAPACIFIC ISLAND DEVELOPMENT</v>
          </cell>
          <cell r="C2373" t="str">
            <v>70101</v>
          </cell>
        </row>
        <row r="2374">
          <cell r="A2374">
            <v>18700815</v>
          </cell>
          <cell r="B2374" t="str">
            <v>SAMUDRA INDAH DIVING</v>
          </cell>
          <cell r="C2374" t="str">
            <v>92400</v>
          </cell>
        </row>
        <row r="2375">
          <cell r="A2375">
            <v>18700831</v>
          </cell>
          <cell r="B2375" t="str">
            <v>WILLBROS INDONESIA</v>
          </cell>
          <cell r="C2375" t="str">
            <v>45220</v>
          </cell>
        </row>
        <row r="2376">
          <cell r="A2376">
            <v>18701037</v>
          </cell>
          <cell r="B2376" t="str">
            <v>ARCHIPELAGO DIVE SARANA</v>
          </cell>
          <cell r="C2376" t="str">
            <v>92190</v>
          </cell>
        </row>
        <row r="2377">
          <cell r="A2377">
            <v>18701128</v>
          </cell>
          <cell r="B2377" t="str">
            <v>BALI XTREME WATERSPORTS</v>
          </cell>
          <cell r="C2377" t="str">
            <v>92190</v>
          </cell>
        </row>
        <row r="2378">
          <cell r="A2378">
            <v>18701235</v>
          </cell>
          <cell r="B2378" t="str">
            <v>J.RAY MCDERMOTT INDONESIA</v>
          </cell>
          <cell r="C2378" t="str">
            <v>45249</v>
          </cell>
        </row>
        <row r="2379">
          <cell r="A2379">
            <v>18701268</v>
          </cell>
          <cell r="B2379" t="str">
            <v>SCUBA DUBA DOO</v>
          </cell>
          <cell r="C2379" t="str">
            <v>92190</v>
          </cell>
        </row>
        <row r="2380">
          <cell r="A2380">
            <v>18701359</v>
          </cell>
          <cell r="B2380" t="str">
            <v>OBEN JOSSE BALI</v>
          </cell>
          <cell r="C2380" t="str">
            <v>45210</v>
          </cell>
        </row>
        <row r="2381">
          <cell r="A2381">
            <v>13600176</v>
          </cell>
          <cell r="B2381" t="str">
            <v>PANEN EMAS MAKMUR</v>
          </cell>
          <cell r="C2381" t="str">
            <v>70101</v>
          </cell>
        </row>
        <row r="2382">
          <cell r="A2382">
            <v>18701375</v>
          </cell>
          <cell r="B2382" t="str">
            <v>HUGHES NETWORK SYSTEMS INDONESIA</v>
          </cell>
          <cell r="C2382" t="str">
            <v>45231</v>
          </cell>
        </row>
        <row r="2383">
          <cell r="A2383">
            <v>18701383</v>
          </cell>
          <cell r="B2383" t="str">
            <v>TRANSOCEAN INDONESIA</v>
          </cell>
          <cell r="C2383" t="str">
            <v>45226</v>
          </cell>
        </row>
        <row r="2384">
          <cell r="A2384">
            <v>18701417</v>
          </cell>
          <cell r="B2384" t="str">
            <v>BLUE MARLIN INTERNATIONAL</v>
          </cell>
          <cell r="C2384" t="str">
            <v>92400</v>
          </cell>
        </row>
        <row r="2385">
          <cell r="A2385">
            <v>17387036</v>
          </cell>
          <cell r="B2385" t="str">
            <v>GRAHA PUTRANUSA</v>
          </cell>
          <cell r="C2385" t="str">
            <v>70101</v>
          </cell>
        </row>
        <row r="2386">
          <cell r="A2386">
            <v>18701805</v>
          </cell>
          <cell r="B2386" t="str">
            <v>FLIPPER TOBELO</v>
          </cell>
          <cell r="C2386" t="str">
            <v>92420</v>
          </cell>
        </row>
        <row r="2387">
          <cell r="A2387">
            <v>18701995</v>
          </cell>
          <cell r="B2387" t="str">
            <v>MILLENNIUM DIVERS INTERNATIONAL</v>
          </cell>
          <cell r="C2387" t="str">
            <v>92420</v>
          </cell>
        </row>
        <row r="2388">
          <cell r="A2388">
            <v>18689760</v>
          </cell>
          <cell r="B2388" t="str">
            <v>BALI BUKIT INDAH</v>
          </cell>
          <cell r="C2388" t="str">
            <v>92190</v>
          </cell>
        </row>
        <row r="2389">
          <cell r="A2389">
            <v>19576461</v>
          </cell>
          <cell r="B2389" t="str">
            <v>TELEMATIKA JAVA DUTA</v>
          </cell>
          <cell r="C2389" t="str">
            <v>45231</v>
          </cell>
        </row>
        <row r="2390">
          <cell r="A2390">
            <v>19576875</v>
          </cell>
          <cell r="B2390" t="str">
            <v>AQUAMARINE DIVING</v>
          </cell>
          <cell r="C2390" t="str">
            <v>92190</v>
          </cell>
        </row>
        <row r="2391">
          <cell r="A2391">
            <v>19577071</v>
          </cell>
          <cell r="B2391" t="str">
            <v>BALI SEGARA PERMAI</v>
          </cell>
          <cell r="C2391" t="str">
            <v>92190</v>
          </cell>
        </row>
        <row r="2392">
          <cell r="A2392">
            <v>19577279</v>
          </cell>
          <cell r="B2392" t="str">
            <v>SURYA MILENIA GRAHA</v>
          </cell>
          <cell r="C2392" t="str">
            <v>45210</v>
          </cell>
        </row>
        <row r="2393">
          <cell r="A2393">
            <v>19577287</v>
          </cell>
          <cell r="B2393" t="str">
            <v>SURYA MITRA PRASARANA GRAHA</v>
          </cell>
          <cell r="C2393" t="str">
            <v>45210</v>
          </cell>
        </row>
        <row r="2394">
          <cell r="A2394">
            <v>19577295</v>
          </cell>
          <cell r="B2394" t="str">
            <v>SURYA MITRA PERDANA GRAHA</v>
          </cell>
          <cell r="C2394" t="str">
            <v>45210</v>
          </cell>
        </row>
        <row r="2395">
          <cell r="A2395">
            <v>15701022</v>
          </cell>
          <cell r="B2395" t="str">
            <v>FIRST JAKARTA INTERNATIONAL</v>
          </cell>
          <cell r="C2395" t="str">
            <v>70101</v>
          </cell>
        </row>
        <row r="2396">
          <cell r="A2396">
            <v>19577584</v>
          </cell>
          <cell r="B2396" t="str">
            <v>BAILE INTERNATIONAL JAKARTA</v>
          </cell>
          <cell r="C2396" t="str">
            <v>92420</v>
          </cell>
        </row>
        <row r="2397">
          <cell r="A2397">
            <v>18470799</v>
          </cell>
          <cell r="B2397" t="str">
            <v>SAKANUSA NIAGATAMA</v>
          </cell>
          <cell r="C2397" t="str">
            <v>70101</v>
          </cell>
        </row>
        <row r="2398">
          <cell r="A2398">
            <v>10028314</v>
          </cell>
          <cell r="B2398" t="str">
            <v>FIVE PILLARS INDONESIA OFFICE PARK</v>
          </cell>
          <cell r="C2398" t="str">
            <v>70000</v>
          </cell>
        </row>
        <row r="2399">
          <cell r="A2399">
            <v>19578277</v>
          </cell>
          <cell r="B2399" t="str">
            <v>AGUNG SEA SIDE RESORT</v>
          </cell>
          <cell r="C2399" t="str">
            <v>92190</v>
          </cell>
        </row>
        <row r="2400">
          <cell r="A2400">
            <v>19578327</v>
          </cell>
          <cell r="B2400" t="str">
            <v>PANORAMA SENJA INDAH</v>
          </cell>
          <cell r="C2400" t="str">
            <v>92190</v>
          </cell>
        </row>
        <row r="2401">
          <cell r="A2401">
            <v>19578434</v>
          </cell>
          <cell r="B2401" t="str">
            <v>BALI MERTASARI AYU</v>
          </cell>
          <cell r="C2401" t="str">
            <v>70101</v>
          </cell>
        </row>
        <row r="2402">
          <cell r="A2402">
            <v>19578574</v>
          </cell>
          <cell r="B2402" t="str">
            <v>MAFIRA CIPTA JAYA</v>
          </cell>
          <cell r="C2402" t="str">
            <v>92420</v>
          </cell>
        </row>
        <row r="2403">
          <cell r="A2403">
            <v>18620286</v>
          </cell>
          <cell r="B2403" t="str">
            <v>KARTUNINDO PERKASA ABADI</v>
          </cell>
          <cell r="C2403" t="str">
            <v>70101</v>
          </cell>
        </row>
        <row r="2404">
          <cell r="A2404">
            <v>19579002</v>
          </cell>
          <cell r="B2404" t="str">
            <v>MASSA BALI</v>
          </cell>
          <cell r="C2404" t="str">
            <v>92190</v>
          </cell>
        </row>
        <row r="2405">
          <cell r="A2405">
            <v>19579044</v>
          </cell>
          <cell r="B2405" t="str">
            <v>SERANGAN MARINE SERVICE</v>
          </cell>
          <cell r="C2405" t="str">
            <v>92420</v>
          </cell>
        </row>
        <row r="2406">
          <cell r="A2406">
            <v>19579093</v>
          </cell>
          <cell r="B2406" t="str">
            <v>CRYSTAL WATERS</v>
          </cell>
          <cell r="C2406" t="str">
            <v>92420</v>
          </cell>
        </row>
        <row r="2407">
          <cell r="A2407">
            <v>19579366</v>
          </cell>
          <cell r="B2407" t="str">
            <v>DIVE &amp; DIVES</v>
          </cell>
          <cell r="C2407" t="str">
            <v>92420</v>
          </cell>
        </row>
        <row r="2408">
          <cell r="A2408">
            <v>19579614</v>
          </cell>
          <cell r="B2408" t="str">
            <v>TK. DISC BALI</v>
          </cell>
          <cell r="C2408" t="str">
            <v>92142</v>
          </cell>
        </row>
        <row r="2409">
          <cell r="A2409">
            <v>19579754</v>
          </cell>
          <cell r="B2409" t="str">
            <v>AVIP INTERIORS</v>
          </cell>
          <cell r="C2409" t="str">
            <v>45404</v>
          </cell>
        </row>
        <row r="2410">
          <cell r="A2410">
            <v>19580018</v>
          </cell>
          <cell r="B2410" t="str">
            <v>DEEP BLUE STUDIO</v>
          </cell>
          <cell r="C2410" t="str">
            <v>92420</v>
          </cell>
        </row>
        <row r="2411">
          <cell r="A2411">
            <v>19580265</v>
          </cell>
          <cell r="B2411" t="str">
            <v>ALAN DICK INDONESIA</v>
          </cell>
          <cell r="C2411" t="str">
            <v>45231</v>
          </cell>
        </row>
        <row r="2412">
          <cell r="A2412">
            <v>19580778</v>
          </cell>
          <cell r="B2412" t="str">
            <v>ACE DEVELOPMENT INDONESIA</v>
          </cell>
          <cell r="C2412" t="str">
            <v>45210</v>
          </cell>
        </row>
        <row r="2413">
          <cell r="A2413">
            <v>17616541</v>
          </cell>
          <cell r="B2413" t="str">
            <v>ASIA ASINDO SENTRA</v>
          </cell>
          <cell r="C2413" t="str">
            <v>45221</v>
          </cell>
        </row>
        <row r="2414">
          <cell r="A2414">
            <v>17601204</v>
          </cell>
          <cell r="B2414" t="str">
            <v>JOHOR PANCA AGRO</v>
          </cell>
          <cell r="C2414" t="str">
            <v>70101</v>
          </cell>
        </row>
        <row r="2415">
          <cell r="A2415">
            <v>20052601</v>
          </cell>
          <cell r="B2415" t="str">
            <v>AIR BALI</v>
          </cell>
          <cell r="C2415" t="str">
            <v>92400</v>
          </cell>
        </row>
        <row r="2416">
          <cell r="A2416">
            <v>20052775</v>
          </cell>
          <cell r="B2416" t="str">
            <v>BIOSYSTEMS INDONESIA</v>
          </cell>
          <cell r="C2416" t="str">
            <v>45225</v>
          </cell>
        </row>
        <row r="2417">
          <cell r="A2417">
            <v>20053120</v>
          </cell>
          <cell r="B2417" t="str">
            <v>SARASVATI YACHT CLUB</v>
          </cell>
          <cell r="C2417" t="str">
            <v>92420</v>
          </cell>
        </row>
        <row r="2418">
          <cell r="A2418">
            <v>20053146</v>
          </cell>
          <cell r="B2418" t="str">
            <v>NABUCCO MARATUA INTERBHUWANA</v>
          </cell>
          <cell r="C2418" t="str">
            <v>92190</v>
          </cell>
        </row>
        <row r="2419">
          <cell r="A2419">
            <v>15144058</v>
          </cell>
          <cell r="B2419" t="str">
            <v>NAGA PERMAI</v>
          </cell>
          <cell r="C2419" t="str">
            <v>45210</v>
          </cell>
        </row>
        <row r="2420">
          <cell r="A2420">
            <v>20053567</v>
          </cell>
          <cell r="B2420" t="str">
            <v>KAMBOJA INDAH</v>
          </cell>
          <cell r="C2420" t="str">
            <v>70000</v>
          </cell>
        </row>
        <row r="2421">
          <cell r="A2421">
            <v>20053575</v>
          </cell>
          <cell r="B2421" t="str">
            <v>WOOSUNG PANCAGOLD MULIA</v>
          </cell>
          <cell r="C2421" t="str">
            <v>45210</v>
          </cell>
        </row>
        <row r="2422">
          <cell r="A2422">
            <v>20053617</v>
          </cell>
          <cell r="B2422" t="str">
            <v>ECO DIVERS MANADO</v>
          </cell>
          <cell r="C2422" t="str">
            <v>92420</v>
          </cell>
        </row>
        <row r="2423">
          <cell r="A2423">
            <v>17195488</v>
          </cell>
          <cell r="B2423" t="str">
            <v>CARAKA BINEKATARA</v>
          </cell>
          <cell r="C2423" t="str">
            <v>45313</v>
          </cell>
        </row>
        <row r="2424">
          <cell r="A2424">
            <v>20054011</v>
          </cell>
          <cell r="B2424" t="str">
            <v>CINDERELLA ABADI</v>
          </cell>
          <cell r="C2424" t="str">
            <v>92420</v>
          </cell>
        </row>
        <row r="2425">
          <cell r="A2425">
            <v>20054235</v>
          </cell>
          <cell r="B2425" t="str">
            <v>KAISAR LAUT INDONESIA</v>
          </cell>
          <cell r="C2425" t="str">
            <v>92420</v>
          </cell>
        </row>
        <row r="2426">
          <cell r="A2426">
            <v>20054243</v>
          </cell>
          <cell r="B2426" t="str">
            <v>HANOVER INDONESIA</v>
          </cell>
          <cell r="C2426" t="str">
            <v>45226</v>
          </cell>
        </row>
        <row r="2427">
          <cell r="A2427">
            <v>20054342</v>
          </cell>
          <cell r="B2427" t="str">
            <v>WISMA KARAWANG</v>
          </cell>
          <cell r="C2427" t="str">
            <v>70101</v>
          </cell>
        </row>
        <row r="2428">
          <cell r="A2428">
            <v>20054854</v>
          </cell>
          <cell r="B2428" t="str">
            <v>KEPLAND INVESTAMA</v>
          </cell>
          <cell r="C2428" t="str">
            <v>70101</v>
          </cell>
        </row>
        <row r="2429">
          <cell r="A2429">
            <v>20054953</v>
          </cell>
          <cell r="B2429" t="str">
            <v>JAWA BARAT CHARTERS</v>
          </cell>
          <cell r="C2429" t="str">
            <v>92432</v>
          </cell>
        </row>
        <row r="2430">
          <cell r="A2430">
            <v>20055158</v>
          </cell>
          <cell r="B2430" t="str">
            <v>KARARU DIVE VOYAGES</v>
          </cell>
          <cell r="C2430" t="str">
            <v>92420</v>
          </cell>
        </row>
        <row r="2431">
          <cell r="A2431">
            <v>20055166</v>
          </cell>
          <cell r="B2431" t="str">
            <v>BALI INTERNATIONAL LAWN BOWLS</v>
          </cell>
          <cell r="C2431" t="str">
            <v>92420</v>
          </cell>
        </row>
        <row r="2432">
          <cell r="A2432">
            <v>20055331</v>
          </cell>
          <cell r="B2432" t="str">
            <v>ECO DIVE INTERNATIONAL</v>
          </cell>
          <cell r="C2432" t="str">
            <v>92420</v>
          </cell>
        </row>
        <row r="2433">
          <cell r="A2433">
            <v>20055380</v>
          </cell>
          <cell r="B2433" t="str">
            <v>MARATUA PARADISE</v>
          </cell>
          <cell r="C2433" t="str">
            <v>92420</v>
          </cell>
        </row>
        <row r="2434">
          <cell r="A2434">
            <v>20055448</v>
          </cell>
          <cell r="B2434" t="str">
            <v>MALINDO SINERGY</v>
          </cell>
          <cell r="C2434" t="str">
            <v>70100</v>
          </cell>
        </row>
        <row r="2435">
          <cell r="A2435">
            <v>20055513</v>
          </cell>
          <cell r="B2435" t="str">
            <v>NACAP INDONESIA</v>
          </cell>
          <cell r="C2435" t="str">
            <v>45210</v>
          </cell>
        </row>
        <row r="2436">
          <cell r="A2436">
            <v>13085048</v>
          </cell>
          <cell r="B2436" t="str">
            <v>TRUBA JURONG ENGINEERING</v>
          </cell>
          <cell r="C2436" t="str">
            <v>45229</v>
          </cell>
        </row>
        <row r="2437">
          <cell r="A2437">
            <v>20055588</v>
          </cell>
          <cell r="B2437" t="str">
            <v>SUCI DEVELOPMENTS</v>
          </cell>
          <cell r="C2437" t="str">
            <v>70101</v>
          </cell>
        </row>
        <row r="2438">
          <cell r="A2438">
            <v>20055604</v>
          </cell>
          <cell r="B2438" t="str">
            <v>NATIONAL OILWELL INDONESIA</v>
          </cell>
          <cell r="C2438" t="str">
            <v>45226</v>
          </cell>
        </row>
        <row r="2439">
          <cell r="A2439">
            <v>20055737</v>
          </cell>
          <cell r="B2439" t="str">
            <v>BALI PARADISE CRUISE</v>
          </cell>
          <cell r="C2439" t="str">
            <v>92420</v>
          </cell>
        </row>
        <row r="2440">
          <cell r="A2440">
            <v>19738459</v>
          </cell>
          <cell r="B2440" t="str">
            <v>COMPOSITE FLOOR SYSTEM INTERNATIONAL</v>
          </cell>
          <cell r="C2440" t="str">
            <v>45229</v>
          </cell>
        </row>
        <row r="2441">
          <cell r="A2441">
            <v>20055950</v>
          </cell>
          <cell r="B2441" t="str">
            <v>BLUEWATER CRUISES</v>
          </cell>
          <cell r="C2441" t="str">
            <v>92420</v>
          </cell>
        </row>
        <row r="2442">
          <cell r="A2442">
            <v>20056065</v>
          </cell>
          <cell r="B2442" t="str">
            <v>AMBISI BABO WISATA SELAM</v>
          </cell>
          <cell r="C2442" t="str">
            <v>92420</v>
          </cell>
        </row>
        <row r="2443">
          <cell r="A2443">
            <v>13968698</v>
          </cell>
          <cell r="B2443" t="str">
            <v>NETRA ESTHA MUDA</v>
          </cell>
          <cell r="C2443" t="str">
            <v>45200</v>
          </cell>
        </row>
        <row r="2444">
          <cell r="A2444">
            <v>20056180</v>
          </cell>
          <cell r="B2444" t="str">
            <v>BALI KOUDA</v>
          </cell>
          <cell r="C2444" t="str">
            <v>92420</v>
          </cell>
        </row>
        <row r="2445">
          <cell r="A2445">
            <v>18692665</v>
          </cell>
          <cell r="B2445" t="str">
            <v>DONGWOO ENVIRONMENTAL INDONESIA</v>
          </cell>
          <cell r="C2445" t="str">
            <v>90002</v>
          </cell>
        </row>
        <row r="2446">
          <cell r="A2446">
            <v>20587572</v>
          </cell>
          <cell r="B2446" t="str">
            <v>NDC INDONESIA</v>
          </cell>
          <cell r="C2446" t="str">
            <v>45235</v>
          </cell>
        </row>
        <row r="2447">
          <cell r="A2447">
            <v>20587713</v>
          </cell>
          <cell r="B2447" t="str">
            <v>TWO FISH ADVENTURES</v>
          </cell>
          <cell r="C2447" t="str">
            <v>92420</v>
          </cell>
        </row>
        <row r="2448">
          <cell r="A2448">
            <v>20587861</v>
          </cell>
          <cell r="B2448" t="str">
            <v>OMS OILFIELD SERVICES</v>
          </cell>
          <cell r="C2448" t="str">
            <v>45226</v>
          </cell>
        </row>
        <row r="2449">
          <cell r="A2449">
            <v>20587978</v>
          </cell>
          <cell r="B2449" t="str">
            <v>LAMER</v>
          </cell>
          <cell r="C2449" t="str">
            <v>92400</v>
          </cell>
        </row>
        <row r="2450">
          <cell r="A2450">
            <v>20588000</v>
          </cell>
          <cell r="B2450" t="str">
            <v>MOTORSPORT INTERNATIONAL EXSHIBITION</v>
          </cell>
          <cell r="C2450" t="str">
            <v>92400</v>
          </cell>
        </row>
        <row r="2451">
          <cell r="A2451">
            <v>20588430</v>
          </cell>
          <cell r="B2451" t="str">
            <v>ELJINDO KONSTRUKSI ABADI</v>
          </cell>
          <cell r="C2451" t="str">
            <v>45220</v>
          </cell>
        </row>
        <row r="2452">
          <cell r="A2452">
            <v>20588612</v>
          </cell>
          <cell r="B2452" t="str">
            <v>FREEDOM TOURS AND TRAVEL</v>
          </cell>
          <cell r="C2452" t="str">
            <v>92400</v>
          </cell>
        </row>
        <row r="2453">
          <cell r="A2453">
            <v>20588653</v>
          </cell>
          <cell r="B2453" t="str">
            <v>SOFRESID INDONESIA</v>
          </cell>
          <cell r="C2453" t="str">
            <v>45226</v>
          </cell>
        </row>
        <row r="2454">
          <cell r="A2454">
            <v>20730404</v>
          </cell>
          <cell r="B2454" t="str">
            <v>GUTHRIE ABDINUSA INDUSTRI</v>
          </cell>
          <cell r="C2454" t="str">
            <v>45229</v>
          </cell>
        </row>
        <row r="2455">
          <cell r="A2455">
            <v>20588752</v>
          </cell>
          <cell r="B2455" t="str">
            <v>NEXANS INDONESIA</v>
          </cell>
          <cell r="C2455" t="str">
            <v>45231</v>
          </cell>
        </row>
        <row r="2456">
          <cell r="A2456">
            <v>20588786</v>
          </cell>
          <cell r="B2456" t="str">
            <v>TERRINDO MINING</v>
          </cell>
          <cell r="C2456" t="str">
            <v>45220</v>
          </cell>
        </row>
        <row r="2457">
          <cell r="A2457">
            <v>20589032</v>
          </cell>
          <cell r="B2457" t="str">
            <v>EASTERN PETROLEUM ENGINEERING</v>
          </cell>
          <cell r="C2457" t="str">
            <v>45226</v>
          </cell>
        </row>
        <row r="2458">
          <cell r="A2458">
            <v>20589107</v>
          </cell>
          <cell r="B2458" t="str">
            <v>ORGANO INDONESIA</v>
          </cell>
          <cell r="C2458" t="str">
            <v>45225</v>
          </cell>
        </row>
        <row r="2459">
          <cell r="A2459">
            <v>20589222</v>
          </cell>
          <cell r="B2459" t="str">
            <v>PAPAS DIVE CENTRE</v>
          </cell>
          <cell r="C2459" t="str">
            <v>92420</v>
          </cell>
        </row>
        <row r="2460">
          <cell r="A2460">
            <v>20589537</v>
          </cell>
          <cell r="B2460" t="str">
            <v>TRUBA RIAU MANDIRI ENGINEERING</v>
          </cell>
          <cell r="C2460" t="str">
            <v>45220</v>
          </cell>
        </row>
        <row r="2461">
          <cell r="A2461">
            <v>20589545</v>
          </cell>
          <cell r="B2461" t="str">
            <v>TRUBA ALAM MANUNGGAL ENGINEERING</v>
          </cell>
          <cell r="C2461" t="str">
            <v>45300</v>
          </cell>
        </row>
        <row r="2462">
          <cell r="A2462">
            <v>18493577</v>
          </cell>
          <cell r="B2462" t="str">
            <v>PORTINDO DINAMIKA</v>
          </cell>
          <cell r="C2462" t="str">
            <v>45227</v>
          </cell>
        </row>
        <row r="2463">
          <cell r="A2463">
            <v>20590550</v>
          </cell>
          <cell r="B2463" t="str">
            <v>STABILISED PAVEMENTS INDO</v>
          </cell>
          <cell r="C2463" t="str">
            <v>45500</v>
          </cell>
        </row>
        <row r="2464">
          <cell r="A2464">
            <v>20590717</v>
          </cell>
          <cell r="B2464" t="str">
            <v>LAYAR INDAH</v>
          </cell>
          <cell r="C2464" t="str">
            <v>92420</v>
          </cell>
        </row>
        <row r="2465">
          <cell r="A2465">
            <v>20590782</v>
          </cell>
          <cell r="B2465" t="str">
            <v>BALI QUAD DISCOVERY TOURS</v>
          </cell>
          <cell r="C2465" t="str">
            <v>92420</v>
          </cell>
        </row>
        <row r="2466">
          <cell r="A2466">
            <v>20590956</v>
          </cell>
          <cell r="B2466" t="str">
            <v>PETCO ENERGY TERMINAL OIL &amp; GAS</v>
          </cell>
          <cell r="C2466" t="str">
            <v>45227</v>
          </cell>
        </row>
        <row r="2467">
          <cell r="A2467">
            <v>20590972</v>
          </cell>
          <cell r="B2467" t="str">
            <v>ALAM DUNIA ENGINEERING AND CONSTRUCTION</v>
          </cell>
          <cell r="C2467" t="str">
            <v>45220</v>
          </cell>
        </row>
        <row r="2468">
          <cell r="A2468">
            <v>20591186</v>
          </cell>
          <cell r="B2468" t="str">
            <v>KOREA WORLD CENTER INDONESIA</v>
          </cell>
          <cell r="C2468" t="str">
            <v>45210</v>
          </cell>
        </row>
        <row r="2469">
          <cell r="A2469">
            <v>19979772</v>
          </cell>
          <cell r="B2469" t="str">
            <v>SUMBER MENTARI BUMI</v>
          </cell>
          <cell r="C2469" t="str">
            <v>45210</v>
          </cell>
        </row>
        <row r="2470">
          <cell r="A2470">
            <v>20591392</v>
          </cell>
          <cell r="B2470" t="str">
            <v>SAINATH REALINDO</v>
          </cell>
          <cell r="C2470" t="str">
            <v>45210</v>
          </cell>
        </row>
        <row r="2471">
          <cell r="A2471">
            <v>20591400</v>
          </cell>
          <cell r="B2471" t="str">
            <v>CIME INTERNATIONAL SERVICES</v>
          </cell>
          <cell r="C2471" t="str">
            <v>45220</v>
          </cell>
        </row>
        <row r="2472">
          <cell r="A2472">
            <v>20591418</v>
          </cell>
          <cell r="B2472" t="str">
            <v>MARTECH BANNER ENGINEERING</v>
          </cell>
          <cell r="C2472" t="str">
            <v>45220</v>
          </cell>
        </row>
        <row r="2473">
          <cell r="A2473">
            <v>20591475</v>
          </cell>
          <cell r="B2473" t="str">
            <v>PEC-TECH INDONESIA</v>
          </cell>
          <cell r="C2473" t="str">
            <v>45000</v>
          </cell>
        </row>
        <row r="2474">
          <cell r="A2474">
            <v>20591772</v>
          </cell>
          <cell r="B2474" t="str">
            <v>NAMYANG TELECOM INDONESIA</v>
          </cell>
          <cell r="C2474" t="str">
            <v>45239</v>
          </cell>
        </row>
        <row r="2475">
          <cell r="A2475">
            <v>17853060</v>
          </cell>
          <cell r="B2475" t="str">
            <v>RATU BONA RATE</v>
          </cell>
          <cell r="C2475" t="str">
            <v>92400</v>
          </cell>
        </row>
        <row r="2476">
          <cell r="A2476">
            <v>20591905</v>
          </cell>
          <cell r="B2476" t="str">
            <v>ANAK NUSANTARA</v>
          </cell>
          <cell r="C2476" t="str">
            <v>92420</v>
          </cell>
        </row>
        <row r="2477">
          <cell r="A2477">
            <v>20592002</v>
          </cell>
          <cell r="B2477" t="str">
            <v>TRANSTEL ENGINEERING</v>
          </cell>
          <cell r="C2477" t="str">
            <v>45239</v>
          </cell>
        </row>
        <row r="2478">
          <cell r="A2478">
            <v>20592069</v>
          </cell>
          <cell r="B2478" t="str">
            <v>IB ADITYA ALAM RIMBA</v>
          </cell>
          <cell r="C2478" t="str">
            <v>45500</v>
          </cell>
        </row>
        <row r="2479">
          <cell r="A2479">
            <v>20592093</v>
          </cell>
          <cell r="B2479" t="str">
            <v>AL-RAJHI INTERNATIONAL BUSINESS COMPANY</v>
          </cell>
          <cell r="C2479" t="str">
            <v>45210</v>
          </cell>
        </row>
        <row r="2480">
          <cell r="A2480">
            <v>21155148</v>
          </cell>
          <cell r="B2480" t="str">
            <v>SUNG JU INTERNATIONAL</v>
          </cell>
          <cell r="C2480" t="str">
            <v>45210</v>
          </cell>
        </row>
        <row r="2481">
          <cell r="A2481">
            <v>21155338</v>
          </cell>
          <cell r="B2481" t="str">
            <v>ILJO INDONESIA</v>
          </cell>
          <cell r="C2481" t="str">
            <v>93010</v>
          </cell>
        </row>
        <row r="2482">
          <cell r="A2482">
            <v>21155379</v>
          </cell>
          <cell r="B2482" t="str">
            <v>NBS INDONESIA</v>
          </cell>
          <cell r="C2482" t="str">
            <v>92410</v>
          </cell>
        </row>
        <row r="2483">
          <cell r="A2483">
            <v>21155445</v>
          </cell>
          <cell r="B2483" t="str">
            <v>SEMARANG ARSANA REKREASI TRUSTA</v>
          </cell>
          <cell r="C2483" t="str">
            <v>92190</v>
          </cell>
        </row>
        <row r="2484">
          <cell r="A2484">
            <v>21155502</v>
          </cell>
          <cell r="B2484" t="str">
            <v>KRIDA HANGULINDO TEHNIK</v>
          </cell>
          <cell r="C2484" t="str">
            <v>45210</v>
          </cell>
        </row>
        <row r="2485">
          <cell r="A2485">
            <v>21155700</v>
          </cell>
          <cell r="B2485" t="str">
            <v>UTAMA JAYA TEKNIK</v>
          </cell>
          <cell r="C2485" t="str">
            <v>45220</v>
          </cell>
        </row>
        <row r="2486">
          <cell r="A2486">
            <v>21155775</v>
          </cell>
          <cell r="B2486" t="str">
            <v>PULAU WEH DIVING CENTRE</v>
          </cell>
          <cell r="C2486" t="str">
            <v>92420</v>
          </cell>
        </row>
        <row r="2487">
          <cell r="A2487">
            <v>21155924</v>
          </cell>
          <cell r="B2487" t="str">
            <v>HORIZON  OFFSHORE  INDONESIA</v>
          </cell>
          <cell r="C2487" t="str">
            <v>45000</v>
          </cell>
        </row>
        <row r="2488">
          <cell r="A2488">
            <v>21155965</v>
          </cell>
          <cell r="B2488" t="str">
            <v>MIMPI DIVE CRUISE</v>
          </cell>
          <cell r="C2488" t="str">
            <v>92420</v>
          </cell>
        </row>
        <row r="2489">
          <cell r="A2489">
            <v>21938204</v>
          </cell>
          <cell r="B2489" t="str">
            <v>YOO SHIN DATA TECH INDONESIA</v>
          </cell>
          <cell r="C2489" t="str">
            <v>45231</v>
          </cell>
        </row>
        <row r="2490">
          <cell r="A2490">
            <v>21938212</v>
          </cell>
          <cell r="B2490" t="str">
            <v>ENERGI SOLUSINDO NUSANTARA</v>
          </cell>
          <cell r="C2490" t="str">
            <v>45231</v>
          </cell>
        </row>
        <row r="2491">
          <cell r="A2491">
            <v>21938337</v>
          </cell>
          <cell r="B2491" t="str">
            <v>EURO-DIVERS INDONESIA</v>
          </cell>
          <cell r="C2491" t="str">
            <v>92420</v>
          </cell>
        </row>
        <row r="2492">
          <cell r="A2492">
            <v>21938352</v>
          </cell>
          <cell r="B2492" t="str">
            <v>CLOUGH</v>
          </cell>
          <cell r="C2492" t="str">
            <v>45220</v>
          </cell>
        </row>
        <row r="2493">
          <cell r="A2493">
            <v>16287807</v>
          </cell>
          <cell r="B2493" t="str">
            <v>ASTINAPUTERA EKAPERKASA</v>
          </cell>
          <cell r="C2493" t="str">
            <v>45226</v>
          </cell>
        </row>
        <row r="2494">
          <cell r="A2494">
            <v>21938477</v>
          </cell>
          <cell r="B2494" t="str">
            <v>JAVA SEA ADVENTURES</v>
          </cell>
          <cell r="C2494" t="str">
            <v>92420</v>
          </cell>
        </row>
        <row r="2495">
          <cell r="A2495">
            <v>21938527</v>
          </cell>
          <cell r="B2495" t="str">
            <v>TIMUR SATRIA PERKASA</v>
          </cell>
          <cell r="C2495" t="str">
            <v>45220</v>
          </cell>
        </row>
        <row r="2496">
          <cell r="A2496">
            <v>21938758</v>
          </cell>
          <cell r="B2496" t="str">
            <v>PUTRI NAGA KOMODO</v>
          </cell>
          <cell r="C2496" t="str">
            <v>92190</v>
          </cell>
        </row>
        <row r="2497">
          <cell r="A2497">
            <v>21938881</v>
          </cell>
          <cell r="B2497" t="str">
            <v>GRAHA HARMONI MAKMUR</v>
          </cell>
          <cell r="C2497" t="str">
            <v>70101</v>
          </cell>
        </row>
        <row r="2498">
          <cell r="A2498">
            <v>21938915</v>
          </cell>
          <cell r="B2498" t="str">
            <v>TRIJET ANTARNUSA</v>
          </cell>
          <cell r="C2498" t="str">
            <v>45200</v>
          </cell>
        </row>
        <row r="2499">
          <cell r="A2499">
            <v>21938972</v>
          </cell>
          <cell r="B2499" t="str">
            <v>DWIPUTRA TEGUH MANDIRI</v>
          </cell>
          <cell r="C2499" t="str">
            <v>45210</v>
          </cell>
        </row>
        <row r="2500">
          <cell r="A2500">
            <v>21938998</v>
          </cell>
          <cell r="B2500" t="str">
            <v>MINCLUB INTERNATIONAL</v>
          </cell>
          <cell r="C2500" t="str">
            <v>92420</v>
          </cell>
        </row>
        <row r="2501">
          <cell r="A2501">
            <v>21939160</v>
          </cell>
          <cell r="B2501" t="str">
            <v>GEOCEAN INDONESIA</v>
          </cell>
          <cell r="C2501" t="str">
            <v>45210</v>
          </cell>
        </row>
        <row r="2502">
          <cell r="A2502">
            <v>21939186</v>
          </cell>
          <cell r="B2502" t="str">
            <v>DANIANG DUMPLING INDONESIA</v>
          </cell>
          <cell r="C2502" t="str">
            <v>55211</v>
          </cell>
        </row>
        <row r="2503">
          <cell r="A2503">
            <v>21939202</v>
          </cell>
          <cell r="B2503" t="str">
            <v>BAHOWO TOURISM</v>
          </cell>
          <cell r="C2503" t="str">
            <v>92190</v>
          </cell>
        </row>
        <row r="2504">
          <cell r="A2504">
            <v>21939228</v>
          </cell>
          <cell r="B2504" t="str">
            <v>INDO BOWLING ENTERTAINMENT</v>
          </cell>
          <cell r="C2504" t="str">
            <v>92410</v>
          </cell>
        </row>
        <row r="2505">
          <cell r="A2505">
            <v>21939293</v>
          </cell>
          <cell r="B2505" t="str">
            <v>TAKASA INTERNASIONAL</v>
          </cell>
          <cell r="C2505" t="str">
            <v>55211</v>
          </cell>
        </row>
        <row r="2506">
          <cell r="A2506">
            <v>21939301</v>
          </cell>
          <cell r="B2506" t="str">
            <v>HYUNDAI HEAVY INDUSTRIES</v>
          </cell>
          <cell r="C2506" t="str">
            <v>45226</v>
          </cell>
        </row>
        <row r="2507">
          <cell r="A2507">
            <v>21939376</v>
          </cell>
          <cell r="B2507" t="str">
            <v>ELIT ITALIAN PROYEK</v>
          </cell>
          <cell r="C2507" t="str">
            <v>70101</v>
          </cell>
        </row>
        <row r="2508">
          <cell r="A2508">
            <v>21939384</v>
          </cell>
          <cell r="B2508" t="str">
            <v>JO PT.NIPPON STEEL CONSTRUCTION INDONESIA &amp; PT.PETROSEA TBK</v>
          </cell>
          <cell r="C2508" t="str">
            <v>45226</v>
          </cell>
        </row>
        <row r="2509">
          <cell r="A2509">
            <v>21939392</v>
          </cell>
          <cell r="B2509" t="str">
            <v>AIDO NAULI</v>
          </cell>
          <cell r="C2509" t="str">
            <v>92190</v>
          </cell>
        </row>
        <row r="2510">
          <cell r="A2510">
            <v>21939434</v>
          </cell>
          <cell r="B2510" t="str">
            <v>FRASER DIVING INDONESIA</v>
          </cell>
          <cell r="C2510" t="str">
            <v>45226</v>
          </cell>
        </row>
        <row r="2511">
          <cell r="A2511">
            <v>21939459</v>
          </cell>
          <cell r="B2511" t="str">
            <v>REIME INDONESIA</v>
          </cell>
          <cell r="C2511" t="str">
            <v>45231</v>
          </cell>
        </row>
        <row r="2512">
          <cell r="A2512">
            <v>21939491</v>
          </cell>
          <cell r="B2512" t="str">
            <v>AMADEUS SEJATI PRIMA</v>
          </cell>
          <cell r="C2512" t="str">
            <v>55211</v>
          </cell>
        </row>
        <row r="2513">
          <cell r="A2513">
            <v>13562343</v>
          </cell>
          <cell r="B2513" t="str">
            <v>KAISA FORMOSA</v>
          </cell>
          <cell r="C2513" t="str">
            <v>93010</v>
          </cell>
        </row>
        <row r="2514">
          <cell r="A2514">
            <v>21939533</v>
          </cell>
          <cell r="B2514" t="str">
            <v>BOT BROADBAND</v>
          </cell>
          <cell r="C2514" t="str">
            <v>45239</v>
          </cell>
        </row>
        <row r="2515">
          <cell r="A2515">
            <v>21939566</v>
          </cell>
          <cell r="B2515" t="str">
            <v>UE DEVELOPMENTS</v>
          </cell>
          <cell r="C2515" t="str">
            <v>45200</v>
          </cell>
        </row>
        <row r="2516">
          <cell r="A2516">
            <v>21939681</v>
          </cell>
          <cell r="B2516" t="str">
            <v>ALLIED OFFSHORE CONTRACTORS</v>
          </cell>
          <cell r="C2516" t="str">
            <v>45220</v>
          </cell>
        </row>
        <row r="2517">
          <cell r="A2517">
            <v>21939707</v>
          </cell>
          <cell r="B2517" t="str">
            <v>MINUMBERS INTERNATIONAL</v>
          </cell>
          <cell r="C2517" t="str">
            <v>92190</v>
          </cell>
        </row>
        <row r="2518">
          <cell r="A2518">
            <v>21939806</v>
          </cell>
          <cell r="B2518" t="str">
            <v>ANEKA SELERA BOGA</v>
          </cell>
          <cell r="C2518" t="str">
            <v>55211</v>
          </cell>
        </row>
        <row r="2519">
          <cell r="A2519">
            <v>21939814</v>
          </cell>
          <cell r="B2519" t="str">
            <v>DUA DUNIA</v>
          </cell>
          <cell r="C2519" t="str">
            <v>45210</v>
          </cell>
        </row>
        <row r="2520">
          <cell r="A2520">
            <v>13466677</v>
          </cell>
          <cell r="B2520" t="str">
            <v>MUTIARA PERMATA MULIA</v>
          </cell>
          <cell r="C2520" t="str">
            <v>70101</v>
          </cell>
        </row>
        <row r="2521">
          <cell r="A2521">
            <v>18496737</v>
          </cell>
          <cell r="B2521" t="str">
            <v>METROPOLITAN MULIA PERSADA</v>
          </cell>
          <cell r="C2521" t="str">
            <v>70101</v>
          </cell>
        </row>
        <row r="2522">
          <cell r="A2522">
            <v>20646790</v>
          </cell>
          <cell r="B2522" t="str">
            <v>KOIN PRATAMA</v>
          </cell>
          <cell r="C2522" t="str">
            <v>45210</v>
          </cell>
        </row>
        <row r="2523">
          <cell r="A2523">
            <v>21939897</v>
          </cell>
          <cell r="B2523" t="str">
            <v>WEARNES PREMIUM ERA</v>
          </cell>
          <cell r="C2523" t="str">
            <v>70101</v>
          </cell>
        </row>
        <row r="2524">
          <cell r="A2524">
            <v>21939988</v>
          </cell>
          <cell r="B2524" t="str">
            <v>MATAHARI TERBIT BALI</v>
          </cell>
          <cell r="C2524" t="str">
            <v>70100</v>
          </cell>
        </row>
        <row r="2525">
          <cell r="A2525">
            <v>19090174</v>
          </cell>
          <cell r="B2525" t="str">
            <v>INTRA ASIA CORPORA</v>
          </cell>
          <cell r="C2525" t="str">
            <v>53500</v>
          </cell>
        </row>
        <row r="2526">
          <cell r="A2526">
            <v>21940218</v>
          </cell>
          <cell r="B2526" t="str">
            <v>INKOR GENERAL CONSTRUCTION INDONESIA</v>
          </cell>
          <cell r="C2526" t="str">
            <v>45220</v>
          </cell>
        </row>
        <row r="2527">
          <cell r="A2527">
            <v>21940317</v>
          </cell>
          <cell r="B2527" t="str">
            <v>SECRET RECIPE INDONESIA</v>
          </cell>
          <cell r="C2527" t="str">
            <v>55211</v>
          </cell>
        </row>
        <row r="2528">
          <cell r="A2528">
            <v>21940374</v>
          </cell>
          <cell r="B2528" t="str">
            <v>MAXIMASIA HOSPITALITY SERVICES</v>
          </cell>
          <cell r="C2528" t="str">
            <v>55211</v>
          </cell>
        </row>
        <row r="2529">
          <cell r="A2529">
            <v>21909965</v>
          </cell>
          <cell r="B2529" t="str">
            <v>PENTA FILI INVESTAMA</v>
          </cell>
          <cell r="C2529" t="str">
            <v>55211</v>
          </cell>
        </row>
        <row r="2530">
          <cell r="A2530">
            <v>21940515</v>
          </cell>
          <cell r="B2530" t="str">
            <v>INTITIGA CIPTA GEMILANG</v>
          </cell>
          <cell r="C2530" t="str">
            <v>55211</v>
          </cell>
        </row>
        <row r="2531">
          <cell r="A2531">
            <v>21940556</v>
          </cell>
          <cell r="B2531" t="str">
            <v>WEILINAH</v>
          </cell>
          <cell r="C2531" t="str">
            <v>55211</v>
          </cell>
        </row>
        <row r="2532">
          <cell r="A2532">
            <v>21940606</v>
          </cell>
          <cell r="B2532" t="str">
            <v>DIVING 4 IMAGES</v>
          </cell>
          <cell r="C2532" t="str">
            <v>92420</v>
          </cell>
        </row>
        <row r="2533">
          <cell r="A2533">
            <v>21940663</v>
          </cell>
          <cell r="B2533" t="str">
            <v>BENRICK INDONESIA</v>
          </cell>
          <cell r="C2533" t="str">
            <v>55211</v>
          </cell>
        </row>
        <row r="2534">
          <cell r="A2534">
            <v>22750772</v>
          </cell>
          <cell r="B2534" t="str">
            <v>SUSHI-TEI INDONESIA</v>
          </cell>
          <cell r="C2534" t="str">
            <v>55211</v>
          </cell>
        </row>
        <row r="2535">
          <cell r="A2535">
            <v>21940689</v>
          </cell>
          <cell r="B2535" t="str">
            <v>BALI GUMI AGUNG</v>
          </cell>
          <cell r="C2535" t="str">
            <v>55140</v>
          </cell>
        </row>
        <row r="2536">
          <cell r="A2536">
            <v>21940721</v>
          </cell>
          <cell r="B2536" t="str">
            <v>GRADE ONE</v>
          </cell>
          <cell r="C2536" t="str">
            <v>92112</v>
          </cell>
        </row>
        <row r="2537">
          <cell r="A2537">
            <v>21940747</v>
          </cell>
          <cell r="B2537" t="str">
            <v>HANAZONO ENGINEERING INDONESIA</v>
          </cell>
          <cell r="C2537" t="str">
            <v>45249</v>
          </cell>
        </row>
        <row r="2538">
          <cell r="A2538">
            <v>21940754</v>
          </cell>
          <cell r="B2538" t="str">
            <v>ATLANTIS DIVING BALI</v>
          </cell>
          <cell r="C2538" t="str">
            <v>92190</v>
          </cell>
        </row>
        <row r="2539">
          <cell r="A2539">
            <v>21940838</v>
          </cell>
          <cell r="B2539" t="str">
            <v>SASANA MITRA LESTARI</v>
          </cell>
          <cell r="C2539" t="str">
            <v>92420</v>
          </cell>
        </row>
        <row r="2540">
          <cell r="A2540">
            <v>21940887</v>
          </cell>
          <cell r="B2540" t="str">
            <v>BALI PUSAT REKREASI</v>
          </cell>
          <cell r="C2540" t="str">
            <v>92420</v>
          </cell>
        </row>
        <row r="2541">
          <cell r="A2541">
            <v>21940911</v>
          </cell>
          <cell r="B2541" t="str">
            <v>LAROEMPOE NUSA</v>
          </cell>
          <cell r="C2541" t="str">
            <v>55211</v>
          </cell>
        </row>
        <row r="2542">
          <cell r="A2542">
            <v>21940929</v>
          </cell>
          <cell r="B2542" t="str">
            <v>TRIBAL DIVING</v>
          </cell>
          <cell r="C2542" t="str">
            <v>92420</v>
          </cell>
        </row>
        <row r="2543">
          <cell r="A2543">
            <v>21940960</v>
          </cell>
          <cell r="B2543" t="str">
            <v>ARCHIPELAGO MARINE EXPEDITIONS</v>
          </cell>
          <cell r="C2543" t="str">
            <v>92420</v>
          </cell>
        </row>
        <row r="2544">
          <cell r="A2544">
            <v>21941000</v>
          </cell>
          <cell r="B2544" t="str">
            <v>SEJAHTERA CITA RASA</v>
          </cell>
          <cell r="C2544" t="str">
            <v>55211</v>
          </cell>
        </row>
        <row r="2545">
          <cell r="A2545">
            <v>21941034</v>
          </cell>
          <cell r="B2545" t="str">
            <v>MEDIA BALI VILLA</v>
          </cell>
          <cell r="C2545" t="str">
            <v>55190</v>
          </cell>
        </row>
        <row r="2546">
          <cell r="A2546">
            <v>21941042</v>
          </cell>
          <cell r="B2546" t="str">
            <v>PAUL MENG</v>
          </cell>
          <cell r="C2546" t="str">
            <v>55211</v>
          </cell>
        </row>
        <row r="2547">
          <cell r="A2547">
            <v>21941059</v>
          </cell>
          <cell r="B2547" t="str">
            <v>SERIGALA LAUT</v>
          </cell>
          <cell r="C2547" t="str">
            <v>92420</v>
          </cell>
        </row>
        <row r="2548">
          <cell r="A2548">
            <v>21941083</v>
          </cell>
          <cell r="B2548" t="str">
            <v>PRECISE PASIFIC INDONESIA</v>
          </cell>
          <cell r="C2548" t="str">
            <v>45210</v>
          </cell>
        </row>
        <row r="2549">
          <cell r="A2549">
            <v>21941109</v>
          </cell>
          <cell r="B2549" t="str">
            <v>SUPRABA SARI</v>
          </cell>
          <cell r="C2549" t="str">
            <v>55190</v>
          </cell>
        </row>
        <row r="2550">
          <cell r="A2550">
            <v>19956705</v>
          </cell>
          <cell r="B2550" t="str">
            <v>INDOMED CITRATAMA PEDULI</v>
          </cell>
          <cell r="C2550" t="str">
            <v>70100</v>
          </cell>
        </row>
        <row r="2551">
          <cell r="A2551">
            <v>21941190</v>
          </cell>
          <cell r="B2551" t="str">
            <v>BALI KJC RESTAURANT</v>
          </cell>
          <cell r="C2551" t="str">
            <v>55211</v>
          </cell>
        </row>
        <row r="2552">
          <cell r="A2552">
            <v>13958855</v>
          </cell>
          <cell r="B2552" t="str">
            <v>ISINDO INTERBUANA</v>
          </cell>
          <cell r="C2552" t="str">
            <v>45200</v>
          </cell>
        </row>
        <row r="2553">
          <cell r="A2553">
            <v>21941265</v>
          </cell>
          <cell r="B2553" t="str">
            <v>EKO BALI</v>
          </cell>
          <cell r="C2553" t="str">
            <v>92400</v>
          </cell>
        </row>
        <row r="2554">
          <cell r="A2554">
            <v>21941281</v>
          </cell>
          <cell r="B2554" t="str">
            <v>HABITAT H2O DIVING</v>
          </cell>
          <cell r="C2554" t="str">
            <v>92420</v>
          </cell>
        </row>
        <row r="2555">
          <cell r="A2555">
            <v>21941323</v>
          </cell>
          <cell r="B2555" t="str">
            <v>CHOWKING INDONESIA</v>
          </cell>
          <cell r="C2555" t="str">
            <v>55210</v>
          </cell>
        </row>
        <row r="2556">
          <cell r="A2556">
            <v>21941364</v>
          </cell>
          <cell r="B2556" t="str">
            <v>WALAKA</v>
          </cell>
          <cell r="C2556" t="str">
            <v>70320</v>
          </cell>
        </row>
        <row r="2557">
          <cell r="A2557">
            <v>21941372</v>
          </cell>
          <cell r="B2557" t="str">
            <v>DWIPUTRA MANDIRI PERMAI</v>
          </cell>
          <cell r="C2557" t="str">
            <v>70200</v>
          </cell>
        </row>
        <row r="2558">
          <cell r="A2558">
            <v>21941463</v>
          </cell>
          <cell r="B2558" t="str">
            <v>MENTIGI BEACH RESORT</v>
          </cell>
          <cell r="C2558" t="str">
            <v>55190</v>
          </cell>
        </row>
        <row r="2559">
          <cell r="A2559">
            <v>21941653</v>
          </cell>
          <cell r="B2559" t="str">
            <v>RENTALINDO SERVICES</v>
          </cell>
          <cell r="C2559" t="str">
            <v>45500</v>
          </cell>
        </row>
        <row r="2560">
          <cell r="A2560">
            <v>21941661</v>
          </cell>
          <cell r="B2560" t="str">
            <v>HOTDOG WATER SPORTS</v>
          </cell>
          <cell r="C2560" t="str">
            <v>70320</v>
          </cell>
        </row>
        <row r="2561">
          <cell r="A2561">
            <v>21941711</v>
          </cell>
          <cell r="B2561" t="str">
            <v>BALI PARADISE INTERNATIONAL</v>
          </cell>
          <cell r="C2561" t="str">
            <v>92420</v>
          </cell>
        </row>
        <row r="2562">
          <cell r="A2562">
            <v>21941752</v>
          </cell>
          <cell r="B2562" t="str">
            <v>CHANDRAN WANDLY &amp; REKAN</v>
          </cell>
          <cell r="C2562" t="str">
            <v>45211</v>
          </cell>
        </row>
        <row r="2563">
          <cell r="A2563">
            <v>21941844</v>
          </cell>
          <cell r="B2563" t="str">
            <v>POLA LUDESCHER INTERNATIONAL</v>
          </cell>
          <cell r="C2563" t="str">
            <v>45500</v>
          </cell>
        </row>
        <row r="2564">
          <cell r="A2564">
            <v>21941927</v>
          </cell>
          <cell r="B2564" t="str">
            <v>TRUE BLUE ASIA</v>
          </cell>
          <cell r="C2564" t="str">
            <v>55100</v>
          </cell>
        </row>
        <row r="2565">
          <cell r="A2565">
            <v>13477914</v>
          </cell>
          <cell r="B2565" t="str">
            <v>MARMITRIA LAND</v>
          </cell>
          <cell r="C2565" t="str">
            <v>70101</v>
          </cell>
        </row>
        <row r="2566">
          <cell r="A2566">
            <v>21941992</v>
          </cell>
          <cell r="B2566" t="str">
            <v>DUNIA INDAH</v>
          </cell>
          <cell r="C2566" t="str">
            <v>92432</v>
          </cell>
        </row>
        <row r="2567">
          <cell r="A2567">
            <v>21942057</v>
          </cell>
          <cell r="B2567" t="str">
            <v>DIVE HAVENS</v>
          </cell>
          <cell r="C2567" t="str">
            <v>70320</v>
          </cell>
        </row>
        <row r="2568">
          <cell r="A2568">
            <v>21942065</v>
          </cell>
          <cell r="B2568" t="str">
            <v>OFFCON INDO</v>
          </cell>
          <cell r="C2568" t="str">
            <v>45000</v>
          </cell>
        </row>
        <row r="2569">
          <cell r="A2569">
            <v>21942099</v>
          </cell>
          <cell r="B2569" t="str">
            <v>DAQING JAYA PETROLEUM ENGINEERING</v>
          </cell>
          <cell r="C2569" t="str">
            <v>45000</v>
          </cell>
        </row>
        <row r="2570">
          <cell r="A2570">
            <v>16107179</v>
          </cell>
          <cell r="B2570" t="str">
            <v>MANGGALA GELORA PERKASA</v>
          </cell>
          <cell r="C2570" t="str">
            <v>70101</v>
          </cell>
        </row>
        <row r="2571">
          <cell r="A2571">
            <v>21942297</v>
          </cell>
          <cell r="B2571" t="str">
            <v>DWIPUTRA MULTIGRAHA PERMAI</v>
          </cell>
          <cell r="C2571" t="str">
            <v>45211</v>
          </cell>
        </row>
        <row r="2572">
          <cell r="A2572">
            <v>21845573</v>
          </cell>
          <cell r="B2572" t="str">
            <v>WAHANA RAYA</v>
          </cell>
          <cell r="C2572" t="str">
            <v>45211</v>
          </cell>
        </row>
        <row r="2573">
          <cell r="A2573">
            <v>21942610</v>
          </cell>
          <cell r="B2573" t="str">
            <v>PRIMA INVESTAMA INDONESIA</v>
          </cell>
          <cell r="C2573" t="str">
            <v>45212</v>
          </cell>
        </row>
        <row r="2574">
          <cell r="A2574">
            <v>24188807</v>
          </cell>
          <cell r="B2574" t="str">
            <v>PUTRA AGUNG</v>
          </cell>
          <cell r="C2574" t="str">
            <v>53100</v>
          </cell>
        </row>
        <row r="2575">
          <cell r="A2575">
            <v>24188815</v>
          </cell>
          <cell r="B2575" t="str">
            <v>BALI MOON INTERNATIONAL</v>
          </cell>
          <cell r="C2575" t="str">
            <v>53391</v>
          </cell>
        </row>
        <row r="2576">
          <cell r="A2576">
            <v>24188823</v>
          </cell>
          <cell r="B2576" t="str">
            <v>PACKET SYSTEMS INDONESIA</v>
          </cell>
          <cell r="C2576" t="str">
            <v>54900</v>
          </cell>
        </row>
        <row r="2577">
          <cell r="A2577">
            <v>24188831</v>
          </cell>
          <cell r="B2577" t="str">
            <v>GOLDEN TRADING</v>
          </cell>
          <cell r="C2577" t="str">
            <v>53310</v>
          </cell>
        </row>
        <row r="2578">
          <cell r="A2578">
            <v>24188849</v>
          </cell>
          <cell r="B2578" t="str">
            <v>OSN INTERNATIONAL</v>
          </cell>
          <cell r="C2578" t="str">
            <v>54900</v>
          </cell>
        </row>
        <row r="2579">
          <cell r="A2579">
            <v>24188856</v>
          </cell>
          <cell r="B2579" t="str">
            <v>ANDAMAN LAMPO</v>
          </cell>
          <cell r="C2579" t="str">
            <v>53000</v>
          </cell>
        </row>
        <row r="2580">
          <cell r="A2580">
            <v>24188864</v>
          </cell>
          <cell r="B2580" t="str">
            <v>BESTEX</v>
          </cell>
          <cell r="C2580" t="str">
            <v>53310</v>
          </cell>
        </row>
        <row r="2581">
          <cell r="A2581">
            <v>24188872</v>
          </cell>
          <cell r="B2581" t="str">
            <v>MUKTA INTERNATIONAL</v>
          </cell>
          <cell r="C2581" t="str">
            <v>53100</v>
          </cell>
        </row>
        <row r="2582">
          <cell r="A2582">
            <v>24188880</v>
          </cell>
          <cell r="B2582" t="str">
            <v>GOLDEN FORTUNE MANAGEMENT</v>
          </cell>
          <cell r="C2582" t="str">
            <v>70101</v>
          </cell>
        </row>
        <row r="2583">
          <cell r="A2583">
            <v>24188898</v>
          </cell>
          <cell r="B2583" t="str">
            <v>SOLE MARE</v>
          </cell>
          <cell r="C2583" t="str">
            <v>55190</v>
          </cell>
        </row>
        <row r="2584">
          <cell r="A2584">
            <v>24188906</v>
          </cell>
          <cell r="B2584" t="str">
            <v>BALI BAVARIAN  EVENT</v>
          </cell>
          <cell r="C2584" t="str">
            <v>55200</v>
          </cell>
        </row>
        <row r="2585">
          <cell r="A2585">
            <v>24188914</v>
          </cell>
          <cell r="B2585" t="str">
            <v>POHANG OIL AND TRADING</v>
          </cell>
          <cell r="C2585" t="str">
            <v>54410</v>
          </cell>
        </row>
        <row r="2586">
          <cell r="A2586">
            <v>24188922</v>
          </cell>
          <cell r="B2586" t="str">
            <v>TRIPPER</v>
          </cell>
          <cell r="C2586" t="str">
            <v>53391</v>
          </cell>
        </row>
        <row r="2587">
          <cell r="A2587">
            <v>24188930</v>
          </cell>
          <cell r="B2587" t="str">
            <v>DONG BANG INDONESIA</v>
          </cell>
          <cell r="C2587" t="str">
            <v>53500</v>
          </cell>
        </row>
        <row r="2588">
          <cell r="A2588">
            <v>24188948</v>
          </cell>
          <cell r="B2588" t="str">
            <v>ZELAN INDONESIA</v>
          </cell>
          <cell r="C2588" t="str">
            <v>45229</v>
          </cell>
        </row>
        <row r="2589">
          <cell r="A2589">
            <v>16044059</v>
          </cell>
          <cell r="B2589" t="str">
            <v>REKYA WAHANA DIGDJAYA</v>
          </cell>
          <cell r="C2589" t="str">
            <v>61112</v>
          </cell>
        </row>
        <row r="2590">
          <cell r="A2590">
            <v>24188955</v>
          </cell>
          <cell r="B2590" t="str">
            <v>MENUJU PUNCAK</v>
          </cell>
          <cell r="C2590" t="str">
            <v>53310</v>
          </cell>
        </row>
        <row r="2591">
          <cell r="A2591">
            <v>24188963</v>
          </cell>
          <cell r="B2591" t="str">
            <v>METRO IMPEX JAYA</v>
          </cell>
          <cell r="C2591" t="str">
            <v>53310</v>
          </cell>
        </row>
        <row r="2592">
          <cell r="A2592">
            <v>24188971</v>
          </cell>
          <cell r="B2592" t="str">
            <v>NOVOSEA</v>
          </cell>
          <cell r="C2592" t="str">
            <v>53500</v>
          </cell>
        </row>
        <row r="2593">
          <cell r="A2593">
            <v>24188989</v>
          </cell>
          <cell r="B2593" t="str">
            <v>XIAN LE INDUSTRY AND TRADE INDONESIA</v>
          </cell>
          <cell r="C2593" t="str">
            <v>54500</v>
          </cell>
        </row>
        <row r="2594">
          <cell r="A2594">
            <v>24188997</v>
          </cell>
          <cell r="B2594" t="str">
            <v>HYGEIA ENVIRONMENT INDONESIA</v>
          </cell>
          <cell r="C2594" t="str">
            <v>55250</v>
          </cell>
        </row>
        <row r="2595">
          <cell r="A2595">
            <v>24189003</v>
          </cell>
          <cell r="B2595" t="str">
            <v>TOBA JAYA</v>
          </cell>
          <cell r="C2595" t="str">
            <v>45221</v>
          </cell>
        </row>
        <row r="2596">
          <cell r="A2596">
            <v>24189011</v>
          </cell>
          <cell r="B2596" t="str">
            <v>ROYAL WOOD INDONESIA (PL)</v>
          </cell>
          <cell r="C2596" t="str">
            <v>36101</v>
          </cell>
        </row>
        <row r="2597">
          <cell r="A2597">
            <v>24189029</v>
          </cell>
          <cell r="B2597" t="str">
            <v>EKA AGUNG MULIA PERKASA JAYA</v>
          </cell>
          <cell r="C2597" t="str">
            <v>54391</v>
          </cell>
        </row>
        <row r="2598">
          <cell r="A2598">
            <v>24189037</v>
          </cell>
          <cell r="B2598" t="str">
            <v>NEW GAS CONCEPTS</v>
          </cell>
          <cell r="C2598" t="str">
            <v>51410</v>
          </cell>
        </row>
        <row r="2599">
          <cell r="A2599">
            <v>24189045</v>
          </cell>
          <cell r="B2599" t="str">
            <v>MATAHARI JAYA SEJAHTERA</v>
          </cell>
          <cell r="C2599" t="str">
            <v>53310</v>
          </cell>
        </row>
        <row r="2600">
          <cell r="A2600">
            <v>24189052</v>
          </cell>
          <cell r="B2600" t="str">
            <v>YU AND YU TRADING</v>
          </cell>
          <cell r="C2600" t="str">
            <v>53500</v>
          </cell>
        </row>
        <row r="2601">
          <cell r="A2601">
            <v>24189060</v>
          </cell>
          <cell r="B2601" t="str">
            <v>DELTATECH</v>
          </cell>
          <cell r="C2601" t="str">
            <v>54500</v>
          </cell>
        </row>
        <row r="2602">
          <cell r="A2602">
            <v>24189078</v>
          </cell>
          <cell r="B2602" t="str">
            <v>LINGKAR INTI GAYA</v>
          </cell>
          <cell r="C2602" t="str">
            <v>54310</v>
          </cell>
        </row>
        <row r="2603">
          <cell r="A2603">
            <v>24189086</v>
          </cell>
          <cell r="B2603" t="str">
            <v>ONE CHOICE TRADE INDONESIA</v>
          </cell>
          <cell r="C2603" t="str">
            <v>53310</v>
          </cell>
        </row>
        <row r="2604">
          <cell r="A2604">
            <v>24189094</v>
          </cell>
          <cell r="B2604" t="str">
            <v>LANEIGE INDONESIA PACIFIC</v>
          </cell>
          <cell r="C2604" t="str">
            <v>53310</v>
          </cell>
        </row>
        <row r="2605">
          <cell r="A2605">
            <v>21941810</v>
          </cell>
          <cell r="B2605" t="str">
            <v>WISDOM PROPERTY MANAGEMENT</v>
          </cell>
          <cell r="C2605" t="str">
            <v>45211</v>
          </cell>
        </row>
        <row r="2606">
          <cell r="A2606">
            <v>24189102</v>
          </cell>
          <cell r="B2606" t="str">
            <v>RESINDO MEDIKA</v>
          </cell>
          <cell r="C2606" t="str">
            <v>54392</v>
          </cell>
        </row>
        <row r="2607">
          <cell r="A2607">
            <v>24189110</v>
          </cell>
          <cell r="B2607" t="str">
            <v>MATRIX INDO GLOBAL</v>
          </cell>
          <cell r="C2607" t="str">
            <v>53391</v>
          </cell>
        </row>
        <row r="2608">
          <cell r="A2608">
            <v>24189128</v>
          </cell>
          <cell r="B2608" t="str">
            <v>NED VISION INDONESIA</v>
          </cell>
          <cell r="C2608" t="str">
            <v>53399</v>
          </cell>
        </row>
        <row r="2609">
          <cell r="A2609">
            <v>24189136</v>
          </cell>
          <cell r="B2609" t="str">
            <v>NG BENG TEE</v>
          </cell>
          <cell r="C2609" t="str">
            <v>53900</v>
          </cell>
        </row>
        <row r="2610">
          <cell r="A2610">
            <v>24189144</v>
          </cell>
          <cell r="B2610" t="str">
            <v>TIJARAH BAHAR</v>
          </cell>
          <cell r="C2610" t="str">
            <v>53390</v>
          </cell>
        </row>
        <row r="2611">
          <cell r="A2611">
            <v>24189151</v>
          </cell>
          <cell r="B2611" t="str">
            <v>ANGLO EAST INDONESIA</v>
          </cell>
          <cell r="C2611" t="str">
            <v>53391</v>
          </cell>
        </row>
        <row r="2612">
          <cell r="A2612">
            <v>24189169</v>
          </cell>
          <cell r="B2612" t="str">
            <v>ALMUTAWAKKELOON</v>
          </cell>
          <cell r="C2612" t="str">
            <v>53310</v>
          </cell>
        </row>
        <row r="2613">
          <cell r="A2613">
            <v>24189177</v>
          </cell>
          <cell r="B2613" t="str">
            <v>UNITY IMPEX</v>
          </cell>
          <cell r="C2613" t="str">
            <v>53310</v>
          </cell>
        </row>
        <row r="2614">
          <cell r="A2614">
            <v>24189185</v>
          </cell>
          <cell r="B2614" t="str">
            <v>INTERNATIONAL BUSINESS NETWORK</v>
          </cell>
          <cell r="C2614" t="str">
            <v>45500</v>
          </cell>
        </row>
        <row r="2615">
          <cell r="A2615">
            <v>24189193</v>
          </cell>
          <cell r="B2615" t="str">
            <v>GRAHA ESSENTI KREASINDO</v>
          </cell>
          <cell r="C2615" t="str">
            <v>53391</v>
          </cell>
        </row>
        <row r="2616">
          <cell r="A2616">
            <v>24189201</v>
          </cell>
          <cell r="B2616" t="str">
            <v>ARMADA INDOTRADE</v>
          </cell>
          <cell r="C2616" t="str">
            <v>53391</v>
          </cell>
        </row>
        <row r="2617">
          <cell r="A2617">
            <v>24189219</v>
          </cell>
          <cell r="B2617" t="str">
            <v>SEWOO GLOBAL INDONESIA</v>
          </cell>
          <cell r="C2617" t="str">
            <v>54391</v>
          </cell>
        </row>
        <row r="2618">
          <cell r="A2618">
            <v>24189227</v>
          </cell>
          <cell r="B2618" t="str">
            <v>ILJIN INDONESIA</v>
          </cell>
          <cell r="C2618" t="str">
            <v>54310</v>
          </cell>
        </row>
        <row r="2619">
          <cell r="A2619">
            <v>24189235</v>
          </cell>
          <cell r="B2619" t="str">
            <v>SAKTI KARUNIA ABADI</v>
          </cell>
          <cell r="C2619" t="str">
            <v>54391</v>
          </cell>
        </row>
        <row r="2620">
          <cell r="A2620">
            <v>24189243</v>
          </cell>
          <cell r="B2620" t="str">
            <v>SUR INTERNATIONAL</v>
          </cell>
          <cell r="C2620" t="str">
            <v>51390</v>
          </cell>
        </row>
        <row r="2621">
          <cell r="A2621">
            <v>24189250</v>
          </cell>
          <cell r="B2621" t="str">
            <v>MASSENA ESCROW</v>
          </cell>
          <cell r="C2621" t="str">
            <v>54391</v>
          </cell>
        </row>
        <row r="2622">
          <cell r="A2622">
            <v>24189268</v>
          </cell>
          <cell r="B2622" t="str">
            <v>ANUGERAH PAPER MANDIRI</v>
          </cell>
          <cell r="C2622" t="str">
            <v>51490</v>
          </cell>
        </row>
        <row r="2623">
          <cell r="A2623">
            <v>24189276</v>
          </cell>
          <cell r="B2623" t="str">
            <v>YST NEO LOGIS SURABAYA</v>
          </cell>
          <cell r="C2623" t="str">
            <v>53213</v>
          </cell>
        </row>
        <row r="2624">
          <cell r="A2624">
            <v>24189284</v>
          </cell>
          <cell r="B2624" t="str">
            <v>HOYOUN INDONESIA</v>
          </cell>
          <cell r="C2624" t="str">
            <v>53420</v>
          </cell>
        </row>
        <row r="2625">
          <cell r="A2625">
            <v>24189292</v>
          </cell>
          <cell r="B2625" t="str">
            <v>VIDI INDONESIA</v>
          </cell>
          <cell r="C2625" t="str">
            <v>55110</v>
          </cell>
        </row>
        <row r="2626">
          <cell r="A2626">
            <v>24189300</v>
          </cell>
          <cell r="B2626" t="str">
            <v>ESG INDONESIA</v>
          </cell>
          <cell r="C2626" t="str">
            <v>54391</v>
          </cell>
        </row>
        <row r="2627">
          <cell r="A2627">
            <v>24189318</v>
          </cell>
          <cell r="B2627" t="str">
            <v>EASTMAN CONCEPT</v>
          </cell>
          <cell r="C2627" t="str">
            <v>53310</v>
          </cell>
        </row>
        <row r="2628">
          <cell r="A2628">
            <v>20304275</v>
          </cell>
          <cell r="B2628" t="str">
            <v>UNI INDO UTAMA</v>
          </cell>
          <cell r="C2628" t="str">
            <v>53220</v>
          </cell>
        </row>
        <row r="2629">
          <cell r="A2629">
            <v>13517594</v>
          </cell>
          <cell r="B2629" t="str">
            <v>ELITESTAR PRIMAJAYA</v>
          </cell>
          <cell r="C2629" t="str">
            <v>54220</v>
          </cell>
        </row>
        <row r="2630">
          <cell r="A2630">
            <v>24189326</v>
          </cell>
          <cell r="B2630" t="str">
            <v>WINA SEJATI PRIMA</v>
          </cell>
          <cell r="C2630" t="str">
            <v>55211</v>
          </cell>
        </row>
        <row r="2631">
          <cell r="A2631">
            <v>24189334</v>
          </cell>
          <cell r="B2631" t="str">
            <v>GUANRI PYRAMID PERSADA</v>
          </cell>
          <cell r="C2631" t="str">
            <v>54391</v>
          </cell>
        </row>
        <row r="2632">
          <cell r="A2632">
            <v>24189342</v>
          </cell>
          <cell r="B2632" t="str">
            <v>LYBRAS INTERNATIONAL</v>
          </cell>
          <cell r="C2632" t="str">
            <v>45211</v>
          </cell>
        </row>
        <row r="2633">
          <cell r="A2633">
            <v>24189359</v>
          </cell>
          <cell r="B2633" t="str">
            <v>O SUNG JAYA</v>
          </cell>
          <cell r="C2633" t="str">
            <v>53399</v>
          </cell>
        </row>
        <row r="2634">
          <cell r="A2634">
            <v>24189367</v>
          </cell>
          <cell r="B2634" t="str">
            <v>SINDBAD LOMBOK</v>
          </cell>
          <cell r="C2634" t="str">
            <v>45211</v>
          </cell>
        </row>
        <row r="2635">
          <cell r="A2635">
            <v>24189375</v>
          </cell>
          <cell r="B2635" t="str">
            <v>ASPINDO TRADING &amp; CONSULTING</v>
          </cell>
          <cell r="C2635" t="str">
            <v>54210</v>
          </cell>
        </row>
        <row r="2636">
          <cell r="A2636">
            <v>24189383</v>
          </cell>
          <cell r="B2636" t="str">
            <v>TARGET VENTURES</v>
          </cell>
          <cell r="C2636" t="str">
            <v>53410</v>
          </cell>
        </row>
        <row r="2637">
          <cell r="A2637">
            <v>24189391</v>
          </cell>
          <cell r="B2637" t="str">
            <v>ASIA VENTURES</v>
          </cell>
          <cell r="C2637" t="str">
            <v>53391</v>
          </cell>
        </row>
        <row r="2638">
          <cell r="A2638">
            <v>23422025</v>
          </cell>
          <cell r="B2638" t="str">
            <v>MITRA NAVIGA BERMINDO</v>
          </cell>
          <cell r="C2638" t="str">
            <v>53500</v>
          </cell>
        </row>
        <row r="2639">
          <cell r="A2639">
            <v>24189409</v>
          </cell>
          <cell r="B2639" t="str">
            <v>INDONESIAN PRODUCTS HELLAS (IPH)</v>
          </cell>
          <cell r="C2639" t="str">
            <v>53391</v>
          </cell>
        </row>
        <row r="2640">
          <cell r="A2640">
            <v>24189417</v>
          </cell>
          <cell r="B2640" t="str">
            <v>AMCO GB NUSANTARA</v>
          </cell>
          <cell r="C2640" t="str">
            <v>45500</v>
          </cell>
        </row>
        <row r="2641">
          <cell r="A2641">
            <v>24189425</v>
          </cell>
          <cell r="B2641" t="str">
            <v>ACTIVE WATERS</v>
          </cell>
          <cell r="C2641" t="str">
            <v>55190</v>
          </cell>
        </row>
        <row r="2642">
          <cell r="A2642">
            <v>24189433</v>
          </cell>
          <cell r="B2642" t="str">
            <v>NEO NOBILITY TELLULAR</v>
          </cell>
          <cell r="C2642" t="str">
            <v>53391</v>
          </cell>
        </row>
        <row r="2643">
          <cell r="A2643">
            <v>24189441</v>
          </cell>
          <cell r="B2643" t="str">
            <v>TUJUH BELAS MERDEKA</v>
          </cell>
          <cell r="C2643" t="str">
            <v>54220</v>
          </cell>
        </row>
        <row r="2644">
          <cell r="A2644">
            <v>24189458</v>
          </cell>
          <cell r="B2644" t="str">
            <v>AKBERTEX</v>
          </cell>
          <cell r="C2644" t="str">
            <v>54500</v>
          </cell>
        </row>
        <row r="2645">
          <cell r="A2645">
            <v>24189466</v>
          </cell>
          <cell r="B2645" t="str">
            <v>DWI PRIMA SENTOSA</v>
          </cell>
          <cell r="C2645" t="str">
            <v>53310</v>
          </cell>
        </row>
        <row r="2646">
          <cell r="A2646">
            <v>24189474</v>
          </cell>
          <cell r="B2646" t="str">
            <v>GUSTAVEIRA INTERNATIONAL</v>
          </cell>
          <cell r="C2646" t="str">
            <v>53310</v>
          </cell>
        </row>
        <row r="2647">
          <cell r="A2647">
            <v>24189482</v>
          </cell>
          <cell r="B2647" t="str">
            <v>MOVE GLOBAL</v>
          </cell>
          <cell r="C2647" t="str">
            <v>53310</v>
          </cell>
        </row>
        <row r="2648">
          <cell r="A2648">
            <v>24189490</v>
          </cell>
          <cell r="B2648" t="str">
            <v>SINAR BHAKTI NEGRIKU</v>
          </cell>
          <cell r="C2648" t="str">
            <v>55211</v>
          </cell>
        </row>
        <row r="2649">
          <cell r="A2649">
            <v>24189508</v>
          </cell>
          <cell r="B2649" t="str">
            <v>SEGARA VILLAS</v>
          </cell>
          <cell r="C2649" t="str">
            <v>55110</v>
          </cell>
        </row>
        <row r="2650">
          <cell r="A2650">
            <v>24189516</v>
          </cell>
          <cell r="B2650" t="str">
            <v>CLOVER INDAH PRINDO</v>
          </cell>
          <cell r="C2650" t="str">
            <v>54310</v>
          </cell>
        </row>
        <row r="2651">
          <cell r="A2651">
            <v>24189524</v>
          </cell>
          <cell r="B2651" t="str">
            <v>HUA MEI QUAN DA INDONESIA</v>
          </cell>
          <cell r="C2651" t="str">
            <v>54391</v>
          </cell>
        </row>
        <row r="2652">
          <cell r="A2652">
            <v>24189532</v>
          </cell>
          <cell r="B2652" t="str">
            <v>CREATIVE BRANDING INDONESIA</v>
          </cell>
          <cell r="C2652" t="str">
            <v>53392</v>
          </cell>
        </row>
        <row r="2653">
          <cell r="A2653">
            <v>24189540</v>
          </cell>
          <cell r="B2653" t="str">
            <v>MAHA INDAH CALISTA</v>
          </cell>
          <cell r="C2653" t="str">
            <v>54399</v>
          </cell>
        </row>
        <row r="2654">
          <cell r="A2654">
            <v>24189557</v>
          </cell>
          <cell r="B2654" t="str">
            <v>FUCHITEX INDONESIA</v>
          </cell>
          <cell r="C2654" t="str">
            <v>54310</v>
          </cell>
        </row>
        <row r="2655">
          <cell r="A2655">
            <v>24189565</v>
          </cell>
          <cell r="B2655" t="str">
            <v>INDAH BORDIR</v>
          </cell>
          <cell r="C2655" t="str">
            <v>53310</v>
          </cell>
        </row>
        <row r="2656">
          <cell r="A2656">
            <v>24189573</v>
          </cell>
          <cell r="B2656" t="str">
            <v>PURNAMA WANGSA</v>
          </cell>
          <cell r="C2656" t="str">
            <v>55190</v>
          </cell>
        </row>
        <row r="2657">
          <cell r="A2657">
            <v>24189581</v>
          </cell>
          <cell r="B2657" t="str">
            <v>SINON INDONESIA</v>
          </cell>
          <cell r="C2657" t="str">
            <v>53500</v>
          </cell>
        </row>
        <row r="2658">
          <cell r="A2658">
            <v>24189599</v>
          </cell>
          <cell r="B2658" t="str">
            <v>I.R.L. BALI</v>
          </cell>
          <cell r="C2658" t="str">
            <v>55110</v>
          </cell>
        </row>
        <row r="2659">
          <cell r="A2659">
            <v>24189607</v>
          </cell>
          <cell r="B2659" t="str">
            <v>SWENG MAJU INDONESIA</v>
          </cell>
          <cell r="C2659" t="str">
            <v>54310</v>
          </cell>
        </row>
        <row r="2660">
          <cell r="A2660">
            <v>24189615</v>
          </cell>
          <cell r="B2660" t="str">
            <v>WESTICA MULIA</v>
          </cell>
          <cell r="C2660" t="str">
            <v>53211</v>
          </cell>
        </row>
        <row r="2661">
          <cell r="A2661">
            <v>24189623</v>
          </cell>
          <cell r="B2661" t="str">
            <v>NISSUI INVESTMENT MANAGEMENT INDONESIA</v>
          </cell>
          <cell r="C2661" t="str">
            <v>53220</v>
          </cell>
        </row>
        <row r="2662">
          <cell r="A2662">
            <v>24189631</v>
          </cell>
          <cell r="B2662" t="str">
            <v>SYSWILL INDONESIA</v>
          </cell>
          <cell r="C2662" t="str">
            <v>54391</v>
          </cell>
        </row>
        <row r="2663">
          <cell r="A2663">
            <v>24189649</v>
          </cell>
          <cell r="B2663" t="str">
            <v>BELLA GEMS INTERNATIONAL</v>
          </cell>
          <cell r="C2663" t="str">
            <v>53399</v>
          </cell>
        </row>
        <row r="2664">
          <cell r="A2664">
            <v>24189656</v>
          </cell>
          <cell r="B2664" t="str">
            <v>KALPANA TRADING</v>
          </cell>
          <cell r="C2664" t="str">
            <v>54500</v>
          </cell>
        </row>
        <row r="2665">
          <cell r="A2665">
            <v>24189664</v>
          </cell>
          <cell r="B2665" t="str">
            <v>GLOBAL MED VISION</v>
          </cell>
          <cell r="C2665" t="str">
            <v>54391</v>
          </cell>
        </row>
        <row r="2666">
          <cell r="A2666">
            <v>24189672</v>
          </cell>
          <cell r="B2666" t="str">
            <v>Y A K A</v>
          </cell>
          <cell r="C2666" t="str">
            <v>53500</v>
          </cell>
        </row>
        <row r="2667">
          <cell r="A2667">
            <v>24189680</v>
          </cell>
          <cell r="B2667" t="str">
            <v>OVAL METERING INDONESIA</v>
          </cell>
          <cell r="C2667" t="str">
            <v>54900</v>
          </cell>
        </row>
        <row r="2668">
          <cell r="A2668">
            <v>24189698</v>
          </cell>
          <cell r="B2668" t="str">
            <v>FIRST GLOBAL TRADING AND CONSULTING</v>
          </cell>
          <cell r="C2668" t="str">
            <v>54390</v>
          </cell>
        </row>
        <row r="2669">
          <cell r="A2669">
            <v>24189706</v>
          </cell>
          <cell r="B2669" t="str">
            <v>HANA GLOBAL TECH</v>
          </cell>
          <cell r="C2669" t="str">
            <v>54392</v>
          </cell>
        </row>
        <row r="2670">
          <cell r="A2670">
            <v>24189714</v>
          </cell>
          <cell r="B2670" t="str">
            <v>PARADISE RESORT</v>
          </cell>
          <cell r="C2670" t="str">
            <v>55112</v>
          </cell>
        </row>
        <row r="2671">
          <cell r="A2671">
            <v>24189722</v>
          </cell>
          <cell r="B2671" t="str">
            <v>PHYTO HERBALS</v>
          </cell>
          <cell r="C2671" t="str">
            <v>53392</v>
          </cell>
        </row>
        <row r="2672">
          <cell r="A2672">
            <v>21612502</v>
          </cell>
          <cell r="B2672" t="str">
            <v>ORIENT TECHNOLOGY INDONESIA</v>
          </cell>
          <cell r="C2672" t="str">
            <v>54391</v>
          </cell>
        </row>
        <row r="2673">
          <cell r="A2673">
            <v>24189730</v>
          </cell>
          <cell r="B2673" t="str">
            <v>EKA INTI JAYA</v>
          </cell>
          <cell r="C2673" t="str">
            <v>54900</v>
          </cell>
        </row>
        <row r="2674">
          <cell r="A2674">
            <v>24189748</v>
          </cell>
          <cell r="B2674" t="str">
            <v>SAN</v>
          </cell>
          <cell r="C2674" t="str">
            <v>53391</v>
          </cell>
        </row>
        <row r="2675">
          <cell r="A2675">
            <v>24189755</v>
          </cell>
          <cell r="B2675" t="str">
            <v>DIGITAL CROWN</v>
          </cell>
          <cell r="C2675" t="str">
            <v>54900</v>
          </cell>
        </row>
        <row r="2676">
          <cell r="A2676">
            <v>24189763</v>
          </cell>
          <cell r="B2676" t="str">
            <v>LUGA INDONESIA</v>
          </cell>
          <cell r="C2676" t="str">
            <v>92432</v>
          </cell>
        </row>
        <row r="2677">
          <cell r="A2677">
            <v>24189771</v>
          </cell>
          <cell r="B2677" t="str">
            <v>ASRI-LONGJIAN INDONESIA</v>
          </cell>
          <cell r="C2677" t="str">
            <v>45220</v>
          </cell>
        </row>
        <row r="2678">
          <cell r="A2678">
            <v>24189789</v>
          </cell>
          <cell r="B2678" t="str">
            <v>INDAH RAYA DUNIA</v>
          </cell>
          <cell r="C2678" t="str">
            <v>53391</v>
          </cell>
        </row>
        <row r="2679">
          <cell r="A2679">
            <v>24189797</v>
          </cell>
          <cell r="B2679" t="str">
            <v>R-PAC INDONESIA</v>
          </cell>
          <cell r="C2679" t="str">
            <v>54900</v>
          </cell>
        </row>
        <row r="2680">
          <cell r="A2680">
            <v>24189805</v>
          </cell>
          <cell r="B2680" t="str">
            <v>SSAB SWEDISH STEEL INDONESIA</v>
          </cell>
          <cell r="C2680" t="str">
            <v>54420</v>
          </cell>
        </row>
        <row r="2681">
          <cell r="A2681">
            <v>24189813</v>
          </cell>
          <cell r="B2681" t="str">
            <v>PROSPER TRADING</v>
          </cell>
          <cell r="C2681" t="str">
            <v>53391</v>
          </cell>
        </row>
        <row r="2682">
          <cell r="A2682">
            <v>24189821</v>
          </cell>
          <cell r="B2682" t="str">
            <v>NIDEC SANKYO INDONESIA</v>
          </cell>
          <cell r="C2682" t="str">
            <v>54500</v>
          </cell>
        </row>
        <row r="2683">
          <cell r="A2683">
            <v>24189839</v>
          </cell>
          <cell r="B2683" t="str">
            <v>INTERNASIONAL HARMONI JAYA TRADING</v>
          </cell>
          <cell r="C2683" t="str">
            <v>54391</v>
          </cell>
        </row>
        <row r="2684">
          <cell r="A2684">
            <v>24189847</v>
          </cell>
          <cell r="B2684" t="str">
            <v>SATELCOM INDONESIA</v>
          </cell>
          <cell r="C2684" t="str">
            <v>53500</v>
          </cell>
        </row>
        <row r="2685">
          <cell r="A2685">
            <v>24189854</v>
          </cell>
          <cell r="B2685" t="str">
            <v>SING SWEE BEE INDONESIA</v>
          </cell>
          <cell r="C2685" t="str">
            <v>54500</v>
          </cell>
        </row>
        <row r="2686">
          <cell r="A2686">
            <v>24189862</v>
          </cell>
          <cell r="B2686" t="str">
            <v>SIMEULUE INVESTMENT GROUP</v>
          </cell>
          <cell r="C2686" t="str">
            <v>55112</v>
          </cell>
        </row>
        <row r="2687">
          <cell r="A2687">
            <v>24189870</v>
          </cell>
          <cell r="B2687" t="str">
            <v>ANASIA NUSANTARA TANGKONG</v>
          </cell>
          <cell r="C2687" t="str">
            <v>92432</v>
          </cell>
        </row>
        <row r="2688">
          <cell r="A2688">
            <v>24189888</v>
          </cell>
          <cell r="B2688" t="str">
            <v>HIDUP SEHAT</v>
          </cell>
          <cell r="C2688" t="str">
            <v>54392</v>
          </cell>
        </row>
        <row r="2689">
          <cell r="A2689">
            <v>24142895</v>
          </cell>
          <cell r="B2689" t="str">
            <v>HAYASHI TRADING INDONESIA</v>
          </cell>
          <cell r="C2689" t="str">
            <v>53310</v>
          </cell>
        </row>
        <row r="2690">
          <cell r="A2690">
            <v>24189896</v>
          </cell>
          <cell r="B2690" t="str">
            <v>SUPER TEX JAYA ABADI</v>
          </cell>
          <cell r="C2690" t="str">
            <v>54310</v>
          </cell>
        </row>
        <row r="2691">
          <cell r="A2691">
            <v>24189904</v>
          </cell>
          <cell r="B2691" t="str">
            <v>CANG ZHOU SURABAYA</v>
          </cell>
          <cell r="C2691" t="str">
            <v>53220</v>
          </cell>
        </row>
        <row r="2692">
          <cell r="A2692">
            <v>24189912</v>
          </cell>
          <cell r="B2692" t="str">
            <v>VENTURE PERTAMA</v>
          </cell>
          <cell r="C2692" t="str">
            <v>53410</v>
          </cell>
        </row>
        <row r="2693">
          <cell r="A2693">
            <v>19577337</v>
          </cell>
          <cell r="B2693" t="str">
            <v>MAYER &amp; CIE INDONESIA</v>
          </cell>
          <cell r="C2693" t="str">
            <v>53100</v>
          </cell>
        </row>
        <row r="2694">
          <cell r="A2694">
            <v>24142903</v>
          </cell>
          <cell r="B2694" t="str">
            <v>RAFFLES TRADING</v>
          </cell>
          <cell r="C2694" t="str">
            <v>53391</v>
          </cell>
        </row>
        <row r="2695">
          <cell r="A2695">
            <v>24142887</v>
          </cell>
          <cell r="B2695" t="str">
            <v>H.Z.X. INDONESIA</v>
          </cell>
          <cell r="C2695" t="str">
            <v>53220</v>
          </cell>
        </row>
        <row r="2696">
          <cell r="A2696">
            <v>24142879</v>
          </cell>
          <cell r="B2696" t="str">
            <v>METALCUT TOOLING RAYA</v>
          </cell>
          <cell r="C2696" t="str">
            <v>53500</v>
          </cell>
        </row>
        <row r="2697">
          <cell r="A2697">
            <v>24142861</v>
          </cell>
          <cell r="B2697" t="str">
            <v>CORE MINERAL INDONESIA</v>
          </cell>
          <cell r="C2697" t="str">
            <v>53410</v>
          </cell>
        </row>
        <row r="2698">
          <cell r="A2698">
            <v>24142846</v>
          </cell>
          <cell r="B2698" t="str">
            <v>JOIN PRATAMA SUKSES</v>
          </cell>
          <cell r="C2698" t="str">
            <v>53310</v>
          </cell>
        </row>
        <row r="2699">
          <cell r="A2699">
            <v>24142820</v>
          </cell>
          <cell r="B2699" t="str">
            <v>COALINDO EXPORT INTERNATIONAL</v>
          </cell>
          <cell r="C2699" t="str">
            <v>53900</v>
          </cell>
        </row>
        <row r="2700">
          <cell r="A2700">
            <v>24142812</v>
          </cell>
          <cell r="B2700" t="str">
            <v>WIDE INTERNATIONAL BALI</v>
          </cell>
          <cell r="C2700" t="str">
            <v>53391</v>
          </cell>
        </row>
        <row r="2701">
          <cell r="A2701">
            <v>24142838</v>
          </cell>
          <cell r="B2701" t="str">
            <v>HAO TIAN</v>
          </cell>
          <cell r="C2701" t="str">
            <v>53310</v>
          </cell>
        </row>
        <row r="2702">
          <cell r="A2702">
            <v>23807597</v>
          </cell>
          <cell r="B2702" t="str">
            <v>NUSA PENIDA SENTOSA</v>
          </cell>
          <cell r="C2702" t="str">
            <v>55113</v>
          </cell>
        </row>
        <row r="2703">
          <cell r="A2703">
            <v>10709780</v>
          </cell>
          <cell r="B2703" t="str">
            <v>SHI PLASTICS MACHINERY INDONESIA</v>
          </cell>
          <cell r="C2703" t="str">
            <v>54500</v>
          </cell>
        </row>
        <row r="2704">
          <cell r="A2704">
            <v>24189920</v>
          </cell>
          <cell r="B2704" t="str">
            <v>WEI LONG</v>
          </cell>
          <cell r="C2704" t="str">
            <v>53211</v>
          </cell>
        </row>
        <row r="2705">
          <cell r="A2705">
            <v>24189938</v>
          </cell>
          <cell r="B2705" t="str">
            <v>ESTE INTERNATIONAL</v>
          </cell>
          <cell r="C2705" t="str">
            <v>53310</v>
          </cell>
        </row>
        <row r="2706">
          <cell r="A2706">
            <v>24189946</v>
          </cell>
          <cell r="B2706" t="str">
            <v>GSK ELECTRONICS INDONESIA</v>
          </cell>
          <cell r="C2706" t="str">
            <v>54500</v>
          </cell>
        </row>
        <row r="2707">
          <cell r="A2707">
            <v>24189953</v>
          </cell>
          <cell r="B2707" t="str">
            <v>GLENDALE PARTNERS</v>
          </cell>
          <cell r="C2707" t="str">
            <v>54500</v>
          </cell>
        </row>
        <row r="2708">
          <cell r="A2708">
            <v>24189961</v>
          </cell>
          <cell r="B2708" t="str">
            <v>BLUE SKY BIOTECH</v>
          </cell>
          <cell r="C2708" t="str">
            <v>54220</v>
          </cell>
        </row>
        <row r="2709">
          <cell r="A2709">
            <v>24189979</v>
          </cell>
          <cell r="B2709" t="str">
            <v>DAE YANG ENERGY</v>
          </cell>
          <cell r="C2709" t="str">
            <v>53410</v>
          </cell>
        </row>
        <row r="2710">
          <cell r="A2710">
            <v>22919088</v>
          </cell>
          <cell r="B2710" t="str">
            <v>DESSERTA FAKTORI GELATO</v>
          </cell>
          <cell r="C2710" t="str">
            <v>55210</v>
          </cell>
        </row>
        <row r="2711">
          <cell r="A2711">
            <v>24189987</v>
          </cell>
          <cell r="B2711" t="str">
            <v>HICON INDONESIA</v>
          </cell>
          <cell r="C2711" t="str">
            <v>54220</v>
          </cell>
        </row>
        <row r="2712">
          <cell r="A2712">
            <v>24189995</v>
          </cell>
          <cell r="B2712" t="str">
            <v>LPS INDONESIA</v>
          </cell>
          <cell r="C2712" t="str">
            <v>54500</v>
          </cell>
        </row>
        <row r="2713">
          <cell r="A2713">
            <v>24190001</v>
          </cell>
          <cell r="B2713" t="str">
            <v>TONGHUA WANTONG FARMASI</v>
          </cell>
          <cell r="C2713" t="str">
            <v>54392</v>
          </cell>
        </row>
        <row r="2714">
          <cell r="A2714">
            <v>24190019</v>
          </cell>
          <cell r="B2714" t="str">
            <v>CLARIS LIFESCIENCES INDONESIA</v>
          </cell>
          <cell r="C2714" t="str">
            <v>54392</v>
          </cell>
        </row>
        <row r="2715">
          <cell r="A2715">
            <v>24190027</v>
          </cell>
          <cell r="B2715" t="str">
            <v>EUROASIA INTERNATIONAL</v>
          </cell>
          <cell r="C2715" t="str">
            <v>54900</v>
          </cell>
        </row>
        <row r="2716">
          <cell r="A2716">
            <v>24190035</v>
          </cell>
          <cell r="B2716" t="str">
            <v>VISI SARANA KARUNIA</v>
          </cell>
          <cell r="C2716" t="str">
            <v>54391</v>
          </cell>
        </row>
        <row r="2717">
          <cell r="A2717">
            <v>24190043</v>
          </cell>
          <cell r="B2717" t="str">
            <v>TECHSOURCE INTERNATIONAL</v>
          </cell>
          <cell r="C2717" t="str">
            <v>53310</v>
          </cell>
        </row>
        <row r="2718">
          <cell r="A2718">
            <v>24190050</v>
          </cell>
          <cell r="B2718" t="str">
            <v>SDJ OVERSEAS</v>
          </cell>
          <cell r="C2718" t="str">
            <v>53310</v>
          </cell>
        </row>
        <row r="2719">
          <cell r="A2719">
            <v>10706802</v>
          </cell>
          <cell r="B2719" t="str">
            <v>ISS SERVISYSTEM</v>
          </cell>
          <cell r="C2719" t="str">
            <v>90002</v>
          </cell>
        </row>
        <row r="2720">
          <cell r="A2720">
            <v>24190068</v>
          </cell>
          <cell r="B2720" t="str">
            <v>NAN YANG JIN DA INDONESIA</v>
          </cell>
          <cell r="C2720" t="str">
            <v>53000</v>
          </cell>
        </row>
        <row r="2721">
          <cell r="A2721">
            <v>24190076</v>
          </cell>
          <cell r="B2721" t="str">
            <v>MAISAN</v>
          </cell>
          <cell r="C2721" t="str">
            <v>53410</v>
          </cell>
        </row>
        <row r="2722">
          <cell r="A2722">
            <v>24190084</v>
          </cell>
          <cell r="B2722" t="str">
            <v>GREAT PURPOSE INDONESIA</v>
          </cell>
          <cell r="C2722" t="str">
            <v>45200</v>
          </cell>
        </row>
        <row r="2723">
          <cell r="A2723">
            <v>24190092</v>
          </cell>
          <cell r="B2723" t="str">
            <v>AVANT GARDE COLLECTIONS</v>
          </cell>
          <cell r="C2723" t="str">
            <v>53310</v>
          </cell>
        </row>
        <row r="2724">
          <cell r="A2724">
            <v>24190100</v>
          </cell>
          <cell r="B2724" t="str">
            <v>TAI HONG INDUSTRIAL JAKARTA-INDONESIA</v>
          </cell>
          <cell r="C2724" t="str">
            <v>54500</v>
          </cell>
        </row>
        <row r="2725">
          <cell r="A2725">
            <v>24190118</v>
          </cell>
          <cell r="B2725" t="str">
            <v>YAN TAI YIT</v>
          </cell>
          <cell r="C2725" t="str">
            <v>54000</v>
          </cell>
        </row>
        <row r="2726">
          <cell r="A2726">
            <v>24190126</v>
          </cell>
          <cell r="B2726" t="str">
            <v>OKS INDONESIA</v>
          </cell>
          <cell r="C2726" t="str">
            <v>53500</v>
          </cell>
        </row>
        <row r="2727">
          <cell r="A2727">
            <v>24190134</v>
          </cell>
          <cell r="B2727" t="str">
            <v>MAYU MULIA NUSANTARA</v>
          </cell>
          <cell r="C2727" t="str">
            <v>54310</v>
          </cell>
        </row>
        <row r="2728">
          <cell r="A2728">
            <v>24190142</v>
          </cell>
          <cell r="B2728" t="str">
            <v>MANCHESTER UNITED FOOD &amp; BEVERAGE</v>
          </cell>
          <cell r="C2728" t="str">
            <v>55211</v>
          </cell>
        </row>
        <row r="2729">
          <cell r="A2729">
            <v>24190159</v>
          </cell>
          <cell r="B2729" t="str">
            <v>IMPSA PORT SYSTEMS</v>
          </cell>
          <cell r="C2729" t="str">
            <v>53500</v>
          </cell>
        </row>
        <row r="2730">
          <cell r="A2730">
            <v>24190167</v>
          </cell>
          <cell r="B2730" t="str">
            <v>FORTUNE INTERINDO</v>
          </cell>
          <cell r="C2730" t="str">
            <v>54391</v>
          </cell>
        </row>
        <row r="2731">
          <cell r="A2731">
            <v>24190175</v>
          </cell>
          <cell r="B2731" t="str">
            <v>INDONUSA AGRIBISNIS</v>
          </cell>
          <cell r="C2731" t="str">
            <v>53211</v>
          </cell>
        </row>
        <row r="2732">
          <cell r="A2732">
            <v>24190183</v>
          </cell>
          <cell r="B2732" t="str">
            <v>GAJAH MOUNTAIN AGRICULTURAL PRODUCT</v>
          </cell>
          <cell r="C2732" t="str">
            <v>53211</v>
          </cell>
        </row>
        <row r="2733">
          <cell r="A2733">
            <v>24190191</v>
          </cell>
          <cell r="B2733" t="str">
            <v>COMMSERVINDO</v>
          </cell>
          <cell r="C2733" t="str">
            <v>53500</v>
          </cell>
        </row>
        <row r="2734">
          <cell r="A2734">
            <v>24190209</v>
          </cell>
          <cell r="B2734" t="str">
            <v>TEREX INDONESIA</v>
          </cell>
          <cell r="C2734" t="str">
            <v>54500</v>
          </cell>
        </row>
        <row r="2735">
          <cell r="A2735">
            <v>24190217</v>
          </cell>
          <cell r="B2735" t="str">
            <v>IBT TECHNOLOGY</v>
          </cell>
          <cell r="C2735" t="str">
            <v>53500</v>
          </cell>
        </row>
        <row r="2736">
          <cell r="A2736">
            <v>24190225</v>
          </cell>
          <cell r="B2736" t="str">
            <v>KONESIA UTAMA</v>
          </cell>
          <cell r="C2736" t="str">
            <v>53391</v>
          </cell>
        </row>
        <row r="2737">
          <cell r="A2737">
            <v>24190233</v>
          </cell>
          <cell r="B2737" t="str">
            <v>DUNIA TINTA COATING</v>
          </cell>
          <cell r="C2737" t="str">
            <v>54900</v>
          </cell>
        </row>
        <row r="2738">
          <cell r="A2738">
            <v>15394885</v>
          </cell>
          <cell r="B2738" t="str">
            <v>METROPOLITAN LINGGAJAYA</v>
          </cell>
          <cell r="C2738" t="str">
            <v>55110</v>
          </cell>
        </row>
        <row r="2739">
          <cell r="A2739">
            <v>24190241</v>
          </cell>
          <cell r="B2739" t="str">
            <v>ANGUS STEAK HOUSE</v>
          </cell>
          <cell r="C2739" t="str">
            <v>55211</v>
          </cell>
        </row>
        <row r="2740">
          <cell r="A2740">
            <v>11050796</v>
          </cell>
          <cell r="B2740" t="str">
            <v>SURYA HIDUP SATWA</v>
          </cell>
          <cell r="C2740" t="str">
            <v>54392</v>
          </cell>
        </row>
        <row r="2741">
          <cell r="A2741">
            <v>24190258</v>
          </cell>
          <cell r="B2741" t="str">
            <v>SORBY INTERNATIONAL MEDAN</v>
          </cell>
          <cell r="C2741" t="str">
            <v>54500</v>
          </cell>
        </row>
        <row r="2742">
          <cell r="A2742">
            <v>24190266</v>
          </cell>
          <cell r="B2742" t="str">
            <v>HYUNDAI ENGINEERING INDONESIA</v>
          </cell>
          <cell r="C2742" t="str">
            <v>45213</v>
          </cell>
        </row>
        <row r="2743">
          <cell r="A2743">
            <v>24190274</v>
          </cell>
          <cell r="B2743" t="str">
            <v>BALI DUTCH</v>
          </cell>
          <cell r="C2743" t="str">
            <v>54500</v>
          </cell>
        </row>
        <row r="2744">
          <cell r="A2744">
            <v>24190282</v>
          </cell>
          <cell r="B2744" t="str">
            <v>ECOMPAZZ INDONESIA</v>
          </cell>
          <cell r="C2744" t="str">
            <v>54392</v>
          </cell>
        </row>
        <row r="2745">
          <cell r="A2745">
            <v>24190290</v>
          </cell>
          <cell r="B2745" t="str">
            <v>BLUE BAY DIVERS</v>
          </cell>
          <cell r="C2745" t="str">
            <v>92430</v>
          </cell>
        </row>
        <row r="2746">
          <cell r="A2746">
            <v>24190308</v>
          </cell>
          <cell r="B2746" t="str">
            <v>GANESHA ENTERPRISE</v>
          </cell>
          <cell r="C2746" t="str">
            <v>55113</v>
          </cell>
        </row>
        <row r="2747">
          <cell r="A2747">
            <v>24190316</v>
          </cell>
          <cell r="B2747" t="str">
            <v>SML INDONESIA</v>
          </cell>
          <cell r="C2747" t="str">
            <v>53310</v>
          </cell>
        </row>
        <row r="2748">
          <cell r="A2748">
            <v>24190324</v>
          </cell>
          <cell r="B2748" t="str">
            <v>HONGI MAUI YUSEN</v>
          </cell>
          <cell r="C2748" t="str">
            <v>54500</v>
          </cell>
        </row>
        <row r="2749">
          <cell r="A2749">
            <v>24190332</v>
          </cell>
          <cell r="B2749" t="str">
            <v>MEISOU INDONESIA</v>
          </cell>
          <cell r="C2749" t="str">
            <v>54500</v>
          </cell>
        </row>
        <row r="2750">
          <cell r="A2750">
            <v>24190340</v>
          </cell>
          <cell r="B2750" t="str">
            <v>TRANSRAMA TAJIBALI</v>
          </cell>
          <cell r="C2750" t="str">
            <v>54310</v>
          </cell>
        </row>
        <row r="2751">
          <cell r="A2751">
            <v>24190357</v>
          </cell>
          <cell r="B2751" t="str">
            <v>FIRST ASIA PROPERTINDO</v>
          </cell>
          <cell r="C2751" t="str">
            <v>70000</v>
          </cell>
        </row>
        <row r="2752">
          <cell r="A2752">
            <v>24190365</v>
          </cell>
          <cell r="B2752" t="str">
            <v>THE BALIS WOOD SHOP</v>
          </cell>
          <cell r="C2752" t="str">
            <v>53391</v>
          </cell>
        </row>
        <row r="2753">
          <cell r="A2753">
            <v>24190373</v>
          </cell>
          <cell r="B2753" t="str">
            <v>JAMIL IMPEX</v>
          </cell>
          <cell r="C2753" t="str">
            <v>53310</v>
          </cell>
        </row>
        <row r="2754">
          <cell r="A2754">
            <v>24190381</v>
          </cell>
          <cell r="B2754" t="str">
            <v>UNICAMENTE ME NOUSHKA</v>
          </cell>
          <cell r="C2754" t="str">
            <v>53391</v>
          </cell>
        </row>
        <row r="2755">
          <cell r="A2755">
            <v>24190399</v>
          </cell>
          <cell r="B2755" t="str">
            <v>INDY JAPAN INDONESIA</v>
          </cell>
          <cell r="C2755" t="str">
            <v>53220</v>
          </cell>
        </row>
        <row r="2756">
          <cell r="A2756">
            <v>24190407</v>
          </cell>
          <cell r="B2756" t="str">
            <v>WILSON SEMESTA</v>
          </cell>
          <cell r="C2756" t="str">
            <v>54500</v>
          </cell>
        </row>
        <row r="2757">
          <cell r="A2757">
            <v>24190415</v>
          </cell>
          <cell r="B2757" t="str">
            <v>LASER INDONESIA</v>
          </cell>
          <cell r="C2757" t="str">
            <v>54000</v>
          </cell>
        </row>
        <row r="2758">
          <cell r="A2758">
            <v>24190423</v>
          </cell>
          <cell r="B2758" t="str">
            <v>GLOBAL CHALLENGE INDONESIA</v>
          </cell>
          <cell r="C2758" t="str">
            <v>54391</v>
          </cell>
        </row>
        <row r="2759">
          <cell r="A2759">
            <v>24190431</v>
          </cell>
          <cell r="B2759" t="str">
            <v>LEROY INTERNATIONAL</v>
          </cell>
          <cell r="C2759" t="str">
            <v>53392</v>
          </cell>
        </row>
        <row r="2760">
          <cell r="A2760">
            <v>24190449</v>
          </cell>
          <cell r="B2760" t="str">
            <v>RED DAY INTERNATIONAL</v>
          </cell>
          <cell r="C2760" t="str">
            <v>54391</v>
          </cell>
        </row>
        <row r="2761">
          <cell r="A2761">
            <v>24190456</v>
          </cell>
          <cell r="B2761" t="str">
            <v>ANANTYA DURJAYA</v>
          </cell>
          <cell r="C2761" t="str">
            <v>54300</v>
          </cell>
        </row>
        <row r="2762">
          <cell r="A2762">
            <v>24190464</v>
          </cell>
          <cell r="B2762" t="str">
            <v>GT INDONESIA</v>
          </cell>
          <cell r="C2762" t="str">
            <v>54500</v>
          </cell>
        </row>
        <row r="2763">
          <cell r="A2763">
            <v>24190472</v>
          </cell>
          <cell r="B2763" t="str">
            <v>S &amp; B INDONESIA</v>
          </cell>
          <cell r="C2763" t="str">
            <v>55114</v>
          </cell>
        </row>
        <row r="2764">
          <cell r="A2764">
            <v>24190480</v>
          </cell>
          <cell r="B2764" t="str">
            <v>TIENS INDONESIA LOGISTICS TRADING</v>
          </cell>
          <cell r="C2764" t="str">
            <v>54220</v>
          </cell>
        </row>
        <row r="2765">
          <cell r="A2765">
            <v>24190498</v>
          </cell>
          <cell r="B2765" t="str">
            <v>EAST INDIES EXPORT</v>
          </cell>
          <cell r="C2765" t="str">
            <v>53391</v>
          </cell>
        </row>
        <row r="2766">
          <cell r="A2766">
            <v>24190506</v>
          </cell>
          <cell r="B2766" t="str">
            <v>ASEAN LESTARI</v>
          </cell>
          <cell r="C2766" t="str">
            <v>53220</v>
          </cell>
        </row>
        <row r="2767">
          <cell r="A2767">
            <v>24190514</v>
          </cell>
          <cell r="B2767" t="str">
            <v>OMBAK BIRU</v>
          </cell>
          <cell r="C2767" t="str">
            <v>92430</v>
          </cell>
        </row>
        <row r="2768">
          <cell r="A2768">
            <v>24190522</v>
          </cell>
          <cell r="B2768" t="str">
            <v>SHIN KWANG STS INDONESIA</v>
          </cell>
          <cell r="C2768" t="str">
            <v>54420</v>
          </cell>
        </row>
        <row r="2769">
          <cell r="A2769">
            <v>24190530</v>
          </cell>
          <cell r="B2769" t="str">
            <v>GERMANY INDONESIA TECHNOLOGIES</v>
          </cell>
          <cell r="C2769" t="str">
            <v>54391</v>
          </cell>
        </row>
        <row r="2770">
          <cell r="A2770">
            <v>24190548</v>
          </cell>
          <cell r="B2770" t="str">
            <v>RINJANI EXPRESS LOMBOK</v>
          </cell>
          <cell r="C2770" t="str">
            <v>92430</v>
          </cell>
        </row>
        <row r="2771">
          <cell r="A2771">
            <v>24190555</v>
          </cell>
          <cell r="B2771" t="str">
            <v>AUSTWORLD INTERNATIONAL</v>
          </cell>
          <cell r="C2771" t="str">
            <v>54500</v>
          </cell>
        </row>
        <row r="2772">
          <cell r="A2772">
            <v>24190563</v>
          </cell>
          <cell r="B2772" t="str">
            <v>MIRE SAMUDERA INDONESIA</v>
          </cell>
          <cell r="C2772" t="str">
            <v>54399</v>
          </cell>
        </row>
        <row r="2773">
          <cell r="A2773">
            <v>24190571</v>
          </cell>
          <cell r="B2773" t="str">
            <v>SONNITEX ELEKTRONIK INDONESIA</v>
          </cell>
          <cell r="C2773" t="str">
            <v>54900</v>
          </cell>
        </row>
        <row r="2774">
          <cell r="A2774">
            <v>24190589</v>
          </cell>
          <cell r="B2774" t="str">
            <v>GOLDEN SUNRISE TERANG LESTARI</v>
          </cell>
          <cell r="C2774" t="str">
            <v>54391</v>
          </cell>
        </row>
        <row r="2775">
          <cell r="A2775">
            <v>24190597</v>
          </cell>
          <cell r="B2775" t="str">
            <v>SUN PERKASA INDONESIA</v>
          </cell>
          <cell r="C2775" t="str">
            <v>54500</v>
          </cell>
        </row>
        <row r="2776">
          <cell r="A2776">
            <v>24190605</v>
          </cell>
          <cell r="B2776" t="str">
            <v>OCEAN PACIFIC</v>
          </cell>
          <cell r="C2776" t="str">
            <v>54900</v>
          </cell>
        </row>
        <row r="2777">
          <cell r="A2777">
            <v>24190613</v>
          </cell>
          <cell r="B2777" t="str">
            <v>QUANTIQ INDONESIA</v>
          </cell>
          <cell r="C2777" t="str">
            <v>54500</v>
          </cell>
        </row>
        <row r="2778">
          <cell r="A2778">
            <v>24190621</v>
          </cell>
          <cell r="B2778" t="str">
            <v>AIRWAVE TECHNOLOGY</v>
          </cell>
          <cell r="C2778" t="str">
            <v>53391</v>
          </cell>
        </row>
        <row r="2779">
          <cell r="A2779">
            <v>24190639</v>
          </cell>
          <cell r="B2779" t="str">
            <v>YAKA SENTOSA</v>
          </cell>
          <cell r="C2779" t="str">
            <v>93093</v>
          </cell>
        </row>
        <row r="2780">
          <cell r="A2780">
            <v>23212160</v>
          </cell>
          <cell r="B2780" t="str">
            <v>SELERA PANGERAN JAYAKARTA</v>
          </cell>
          <cell r="C2780" t="str">
            <v>55211</v>
          </cell>
        </row>
        <row r="2781">
          <cell r="A2781">
            <v>24190647</v>
          </cell>
          <cell r="B2781" t="str">
            <v>XING CHUAN FOODS INDONESIA</v>
          </cell>
          <cell r="C2781" t="str">
            <v>53220</v>
          </cell>
        </row>
        <row r="2782">
          <cell r="A2782">
            <v>24190654</v>
          </cell>
          <cell r="B2782" t="str">
            <v>BALI LIFE</v>
          </cell>
          <cell r="C2782" t="str">
            <v>53391</v>
          </cell>
        </row>
        <row r="2783">
          <cell r="A2783">
            <v>24190662</v>
          </cell>
          <cell r="B2783" t="str">
            <v>DUTA ASIA</v>
          </cell>
          <cell r="C2783" t="str">
            <v>54391</v>
          </cell>
        </row>
        <row r="2784">
          <cell r="A2784">
            <v>24190670</v>
          </cell>
          <cell r="B2784" t="str">
            <v>TAE KYUNG JAYA INDONESIA</v>
          </cell>
          <cell r="C2784" t="str">
            <v>54391</v>
          </cell>
        </row>
        <row r="2785">
          <cell r="A2785">
            <v>24190688</v>
          </cell>
          <cell r="B2785" t="str">
            <v>IWASAKI COALMINING INDONESIA</v>
          </cell>
          <cell r="C2785" t="str">
            <v>54500</v>
          </cell>
        </row>
        <row r="2786">
          <cell r="A2786">
            <v>24190696</v>
          </cell>
          <cell r="B2786" t="str">
            <v>SG STYLE GROUP</v>
          </cell>
          <cell r="C2786" t="str">
            <v>53391</v>
          </cell>
        </row>
        <row r="2787">
          <cell r="A2787">
            <v>24190704</v>
          </cell>
          <cell r="B2787" t="str">
            <v>EBANO R &amp; R</v>
          </cell>
          <cell r="C2787" t="str">
            <v>55115</v>
          </cell>
        </row>
        <row r="2788">
          <cell r="A2788">
            <v>24190712</v>
          </cell>
          <cell r="B2788" t="str">
            <v>GLOBAL GRAIN INDONESIA</v>
          </cell>
          <cell r="C2788" t="str">
            <v>54500</v>
          </cell>
        </row>
        <row r="2789">
          <cell r="A2789">
            <v>24190720</v>
          </cell>
          <cell r="B2789" t="str">
            <v>LAMINAR INTERNATIONAL</v>
          </cell>
          <cell r="C2789" t="str">
            <v>54220</v>
          </cell>
        </row>
        <row r="2790">
          <cell r="A2790">
            <v>24190738</v>
          </cell>
          <cell r="B2790" t="str">
            <v>ANOTHER LEVEL</v>
          </cell>
          <cell r="C2790" t="str">
            <v>53399</v>
          </cell>
        </row>
        <row r="2791">
          <cell r="A2791">
            <v>24190746</v>
          </cell>
          <cell r="B2791" t="str">
            <v>HANGANG ENERGY RESEARCH</v>
          </cell>
          <cell r="C2791" t="str">
            <v>53420</v>
          </cell>
        </row>
        <row r="2792">
          <cell r="A2792">
            <v>24190753</v>
          </cell>
          <cell r="B2792" t="str">
            <v>FUK LUK SHOU INDONESIA</v>
          </cell>
          <cell r="C2792" t="str">
            <v>54310</v>
          </cell>
        </row>
        <row r="2793">
          <cell r="A2793">
            <v>24190761</v>
          </cell>
          <cell r="B2793" t="str">
            <v>TAEJIN SOUND INDONESIA</v>
          </cell>
          <cell r="C2793" t="str">
            <v>54500</v>
          </cell>
        </row>
        <row r="2794">
          <cell r="A2794">
            <v>24190779</v>
          </cell>
          <cell r="B2794" t="str">
            <v>AJ COAL MINES</v>
          </cell>
          <cell r="C2794" t="str">
            <v>53410</v>
          </cell>
        </row>
        <row r="2795">
          <cell r="A2795">
            <v>24190787</v>
          </cell>
          <cell r="B2795" t="str">
            <v>MARTECH ENGINEERING</v>
          </cell>
          <cell r="C2795" t="str">
            <v>45226</v>
          </cell>
        </row>
        <row r="2796">
          <cell r="A2796">
            <v>24190795</v>
          </cell>
          <cell r="B2796" t="str">
            <v>KHEYNAT TEXTILE</v>
          </cell>
          <cell r="C2796" t="str">
            <v>53310</v>
          </cell>
        </row>
        <row r="2797">
          <cell r="A2797">
            <v>24190803</v>
          </cell>
          <cell r="B2797" t="str">
            <v>TRANSASIA RESOURCES</v>
          </cell>
          <cell r="C2797" t="str">
            <v>54500</v>
          </cell>
        </row>
      </sheetData>
      <sheetData sheetId="4">
        <row r="2">
          <cell r="A2">
            <v>10000867</v>
          </cell>
        </row>
      </sheetData>
      <sheetData sheetId="5" refreshError="1"/>
      <sheetData sheetId="6" refreshError="1"/>
      <sheetData sheetId="7">
        <row r="2">
          <cell r="A2">
            <v>10000867</v>
          </cell>
        </row>
      </sheetData>
      <sheetData sheetId="8">
        <row r="2">
          <cell r="A2">
            <v>10000867</v>
          </cell>
        </row>
      </sheetData>
      <sheetData sheetId="9">
        <row r="2">
          <cell r="A2">
            <v>10000867</v>
          </cell>
        </row>
      </sheetData>
      <sheetData sheetId="10" refreshError="1"/>
      <sheetData sheetId="11"/>
      <sheetData sheetId="12"/>
      <sheetData sheetId="13">
        <row r="2">
          <cell r="A2">
            <v>10000867</v>
          </cell>
        </row>
      </sheetData>
      <sheetData sheetId="14"/>
      <sheetData sheetId="15" refreshError="1"/>
      <sheetData sheetId="16" refreshError="1"/>
      <sheetData sheetId="17" refreshError="1"/>
      <sheetData sheetId="18" refreshError="1"/>
      <sheetData sheetId="19">
        <row r="2">
          <cell r="A2">
            <v>10000867</v>
          </cell>
        </row>
      </sheetData>
      <sheetData sheetId="20"/>
      <sheetData sheetId="21">
        <row r="2">
          <cell r="A2">
            <v>10000867</v>
          </cell>
        </row>
      </sheetData>
      <sheetData sheetId="22">
        <row r="2">
          <cell r="A2">
            <v>10000867</v>
          </cell>
        </row>
      </sheetData>
      <sheetData sheetId="23">
        <row r="2">
          <cell r="A2">
            <v>10000867</v>
          </cell>
        </row>
      </sheetData>
      <sheetData sheetId="24">
        <row r="2">
          <cell r="A2">
            <v>10000867</v>
          </cell>
        </row>
      </sheetData>
      <sheetData sheetId="25">
        <row r="2">
          <cell r="A2">
            <v>10000867</v>
          </cell>
        </row>
      </sheetData>
      <sheetData sheetId="26">
        <row r="2">
          <cell r="A2">
            <v>10000867</v>
          </cell>
        </row>
      </sheetData>
      <sheetData sheetId="27"/>
      <sheetData sheetId="28">
        <row r="2">
          <cell r="A2">
            <v>10000867</v>
          </cell>
        </row>
      </sheetData>
      <sheetData sheetId="29">
        <row r="2">
          <cell r="A2">
            <v>10000867</v>
          </cell>
        </row>
      </sheetData>
      <sheetData sheetId="30">
        <row r="2">
          <cell r="A2">
            <v>10000867</v>
          </cell>
        </row>
      </sheetData>
      <sheetData sheetId="31">
        <row r="2">
          <cell r="A2">
            <v>10000867</v>
          </cell>
        </row>
      </sheetData>
      <sheetData sheetId="32">
        <row r="2">
          <cell r="A2">
            <v>10000867</v>
          </cell>
        </row>
      </sheetData>
      <sheetData sheetId="33">
        <row r="2">
          <cell r="A2">
            <v>10000867</v>
          </cell>
        </row>
      </sheetData>
      <sheetData sheetId="34">
        <row r="2">
          <cell r="A2">
            <v>10000867</v>
          </cell>
        </row>
      </sheetData>
      <sheetData sheetId="35">
        <row r="2">
          <cell r="A2">
            <v>10000867</v>
          </cell>
        </row>
      </sheetData>
      <sheetData sheetId="36">
        <row r="2">
          <cell r="A2">
            <v>10000867</v>
          </cell>
        </row>
      </sheetData>
      <sheetData sheetId="37">
        <row r="2">
          <cell r="A2">
            <v>10000867</v>
          </cell>
        </row>
      </sheetData>
      <sheetData sheetId="38">
        <row r="2">
          <cell r="A2">
            <v>10000867</v>
          </cell>
        </row>
      </sheetData>
      <sheetData sheetId="39">
        <row r="2">
          <cell r="A2">
            <v>10000867</v>
          </cell>
        </row>
      </sheetData>
      <sheetData sheetId="40">
        <row r="2">
          <cell r="A2">
            <v>10000867</v>
          </cell>
        </row>
      </sheetData>
      <sheetData sheetId="41">
        <row r="2">
          <cell r="A2">
            <v>10000867</v>
          </cell>
        </row>
      </sheetData>
      <sheetData sheetId="42">
        <row r="2">
          <cell r="A2">
            <v>10000867</v>
          </cell>
        </row>
      </sheetData>
      <sheetData sheetId="43">
        <row r="2">
          <cell r="A2">
            <v>10000867</v>
          </cell>
        </row>
      </sheetData>
      <sheetData sheetId="44">
        <row r="2">
          <cell r="A2">
            <v>10000867</v>
          </cell>
        </row>
      </sheetData>
      <sheetData sheetId="45">
        <row r="2">
          <cell r="A2">
            <v>10000867</v>
          </cell>
        </row>
      </sheetData>
      <sheetData sheetId="46">
        <row r="2">
          <cell r="A2">
            <v>10000867</v>
          </cell>
        </row>
      </sheetData>
      <sheetData sheetId="47">
        <row r="2">
          <cell r="A2">
            <v>10000867</v>
          </cell>
        </row>
      </sheetData>
      <sheetData sheetId="48">
        <row r="2">
          <cell r="A2">
            <v>10000867</v>
          </cell>
        </row>
      </sheetData>
      <sheetData sheetId="49">
        <row r="2">
          <cell r="A2">
            <v>10000867</v>
          </cell>
        </row>
      </sheetData>
      <sheetData sheetId="50">
        <row r="2">
          <cell r="A2">
            <v>10000867</v>
          </cell>
        </row>
      </sheetData>
      <sheetData sheetId="51">
        <row r="2">
          <cell r="A2">
            <v>10000867</v>
          </cell>
        </row>
      </sheetData>
      <sheetData sheetId="52"/>
      <sheetData sheetId="53">
        <row r="2">
          <cell r="A2">
            <v>10000867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>
        <row r="2">
          <cell r="A2">
            <v>10000867</v>
          </cell>
        </row>
      </sheetData>
      <sheetData sheetId="160">
        <row r="2">
          <cell r="A2">
            <v>10000867</v>
          </cell>
        </row>
      </sheetData>
      <sheetData sheetId="161">
        <row r="2">
          <cell r="A2">
            <v>10000867</v>
          </cell>
        </row>
      </sheetData>
      <sheetData sheetId="162">
        <row r="2">
          <cell r="A2">
            <v>10000867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2">
          <cell r="A2">
            <v>10000867</v>
          </cell>
        </row>
      </sheetData>
      <sheetData sheetId="173">
        <row r="2">
          <cell r="A2">
            <v>10000867</v>
          </cell>
        </row>
      </sheetData>
      <sheetData sheetId="174">
        <row r="2">
          <cell r="A2">
            <v>10000867</v>
          </cell>
        </row>
      </sheetData>
      <sheetData sheetId="175">
        <row r="2">
          <cell r="A2">
            <v>10000867</v>
          </cell>
        </row>
      </sheetData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>
        <row r="2">
          <cell r="A2">
            <v>10000867</v>
          </cell>
        </row>
      </sheetData>
      <sheetData sheetId="186">
        <row r="2">
          <cell r="A2">
            <v>10000867</v>
          </cell>
        </row>
      </sheetData>
      <sheetData sheetId="187">
        <row r="2">
          <cell r="A2">
            <v>10000867</v>
          </cell>
        </row>
      </sheetData>
      <sheetData sheetId="188">
        <row r="2">
          <cell r="A2">
            <v>10000867</v>
          </cell>
        </row>
      </sheetData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>
        <row r="2">
          <cell r="A2">
            <v>10000867</v>
          </cell>
        </row>
      </sheetData>
      <sheetData sheetId="199">
        <row r="2">
          <cell r="A2">
            <v>10000867</v>
          </cell>
        </row>
      </sheetData>
      <sheetData sheetId="200">
        <row r="2">
          <cell r="A2">
            <v>10000867</v>
          </cell>
        </row>
      </sheetData>
      <sheetData sheetId="201">
        <row r="2">
          <cell r="A2">
            <v>10000867</v>
          </cell>
        </row>
      </sheetData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>
        <row r="2">
          <cell r="A2">
            <v>10000867</v>
          </cell>
        </row>
      </sheetData>
      <sheetData sheetId="212">
        <row r="2">
          <cell r="A2">
            <v>10000867</v>
          </cell>
        </row>
      </sheetData>
      <sheetData sheetId="213">
        <row r="2">
          <cell r="A2">
            <v>10000867</v>
          </cell>
        </row>
      </sheetData>
      <sheetData sheetId="214">
        <row r="2">
          <cell r="A2">
            <v>10000867</v>
          </cell>
        </row>
      </sheetData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>
        <row r="2">
          <cell r="A2">
            <v>10000867</v>
          </cell>
        </row>
      </sheetData>
      <sheetData sheetId="225">
        <row r="2">
          <cell r="A2">
            <v>10000867</v>
          </cell>
        </row>
      </sheetData>
      <sheetData sheetId="226">
        <row r="2">
          <cell r="A2">
            <v>10000867</v>
          </cell>
        </row>
      </sheetData>
      <sheetData sheetId="227">
        <row r="2">
          <cell r="A2">
            <v>10000867</v>
          </cell>
        </row>
      </sheetData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>
        <row r="2">
          <cell r="A2">
            <v>10000867</v>
          </cell>
        </row>
      </sheetData>
      <sheetData sheetId="238">
        <row r="2">
          <cell r="A2">
            <v>10000867</v>
          </cell>
        </row>
      </sheetData>
      <sheetData sheetId="239">
        <row r="2">
          <cell r="A2">
            <v>10000867</v>
          </cell>
        </row>
      </sheetData>
      <sheetData sheetId="240">
        <row r="2">
          <cell r="A2">
            <v>10000867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>
        <row r="2">
          <cell r="A2">
            <v>10000867</v>
          </cell>
        </row>
      </sheetData>
      <sheetData sheetId="251">
        <row r="2">
          <cell r="A2">
            <v>10000867</v>
          </cell>
        </row>
      </sheetData>
      <sheetData sheetId="252">
        <row r="2">
          <cell r="A2">
            <v>10000867</v>
          </cell>
        </row>
      </sheetData>
      <sheetData sheetId="253">
        <row r="2">
          <cell r="A2">
            <v>10000867</v>
          </cell>
        </row>
      </sheetData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2">
          <cell r="A2">
            <v>10000867</v>
          </cell>
        </row>
      </sheetData>
      <sheetData sheetId="264">
        <row r="2">
          <cell r="A2">
            <v>10000867</v>
          </cell>
        </row>
      </sheetData>
      <sheetData sheetId="265">
        <row r="2">
          <cell r="A2">
            <v>10000867</v>
          </cell>
        </row>
      </sheetData>
      <sheetData sheetId="266">
        <row r="2">
          <cell r="A2">
            <v>10000867</v>
          </cell>
        </row>
      </sheetData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A"/>
      <sheetName val="K"/>
      <sheetName val="WTB"/>
      <sheetName val="12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BB"/>
      <sheetName val="BBP"/>
      <sheetName val="Neraca Lajur"/>
      <sheetName val="Neraca"/>
      <sheetName val="Laba Rugi"/>
      <sheetName val="Sheet1"/>
    </sheetNames>
    <sheetDataSet>
      <sheetData sheetId="0" refreshError="1"/>
      <sheetData sheetId="1">
        <row r="7">
          <cell r="A7">
            <v>100000</v>
          </cell>
        </row>
      </sheetData>
      <sheetData sheetId="2">
        <row r="6">
          <cell r="A6" t="str">
            <v>S0001</v>
          </cell>
        </row>
        <row r="7">
          <cell r="A7" t="str">
            <v>S0002</v>
          </cell>
        </row>
        <row r="8">
          <cell r="A8" t="str">
            <v>S0003</v>
          </cell>
        </row>
        <row r="9">
          <cell r="A9" t="str">
            <v>S0004</v>
          </cell>
        </row>
        <row r="10">
          <cell r="A10" t="str">
            <v>S0005</v>
          </cell>
        </row>
        <row r="11">
          <cell r="A11" t="str">
            <v>S0006</v>
          </cell>
        </row>
        <row r="12">
          <cell r="A12" t="str">
            <v>S0007</v>
          </cell>
        </row>
        <row r="13">
          <cell r="A13" t="str">
            <v>S0008</v>
          </cell>
        </row>
        <row r="14">
          <cell r="A14" t="str">
            <v>S0009</v>
          </cell>
        </row>
        <row r="15">
          <cell r="A15" t="str">
            <v>S0010</v>
          </cell>
        </row>
        <row r="16">
          <cell r="A16" t="str">
            <v>S0011</v>
          </cell>
        </row>
        <row r="17">
          <cell r="A17" t="str">
            <v>S0012</v>
          </cell>
        </row>
        <row r="18">
          <cell r="A18" t="str">
            <v>S0013</v>
          </cell>
        </row>
        <row r="19">
          <cell r="A19" t="str">
            <v>S0014</v>
          </cell>
        </row>
        <row r="20">
          <cell r="A20" t="str">
            <v>C0001</v>
          </cell>
        </row>
      </sheetData>
      <sheetData sheetId="3">
        <row r="9">
          <cell r="AJ9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de MAP"/>
      <sheetName val="Guide"/>
      <sheetName val="Daftar"/>
      <sheetName val="Grafik Analisa"/>
      <sheetName val="Grafik WP"/>
      <sheetName val="Analisa Penerimaan"/>
      <sheetName val="Penerimaan"/>
      <sheetName val="Rekap"/>
      <sheetName val="Per Jenis Pajak"/>
      <sheetName val="Jan"/>
      <sheetName val="Peb"/>
      <sheetName val="Mar"/>
      <sheetName val="Apr"/>
      <sheetName val="Mei"/>
      <sheetName val="Jun"/>
      <sheetName val="Jul"/>
      <sheetName val="Agu"/>
      <sheetName val="Sep"/>
      <sheetName val="Okt"/>
      <sheetName val="Nov"/>
      <sheetName val="Des"/>
      <sheetName val="Resume"/>
      <sheetName val="Master File (2)"/>
      <sheetName val="Stamping Process"/>
      <sheetName val="Kode_MAP"/>
      <sheetName val="Grafik_Analisa"/>
      <sheetName val="Grafik_WP"/>
      <sheetName val="Analisa_Penerimaan"/>
      <sheetName val="Per_Jenis_Pajak"/>
      <sheetName val="Kode_MAP1"/>
      <sheetName val="Grafik_Analisa1"/>
      <sheetName val="Grafik_WP1"/>
      <sheetName val="Analisa_Penerimaan1"/>
      <sheetName val="Per_Jenis_Pajak1"/>
      <sheetName val="Master_File_(2)"/>
      <sheetName val="Stamping_Process"/>
      <sheetName val="A1-B ASSET"/>
      <sheetName val="DATA"/>
      <sheetName val="Kode_MAP7"/>
      <sheetName val="Grafik_Analisa7"/>
      <sheetName val="Grafik_WP7"/>
      <sheetName val="Analisa_Penerimaan7"/>
      <sheetName val="Per_Jenis_Pajak7"/>
      <sheetName val="Master_File_(2)6"/>
      <sheetName val="Stamping_Process6"/>
      <sheetName val="A1-B_ASSET5"/>
      <sheetName val="Kode_MAP2"/>
      <sheetName val="Grafik_Analisa2"/>
      <sheetName val="Grafik_WP2"/>
      <sheetName val="Analisa_Penerimaan2"/>
      <sheetName val="Per_Jenis_Pajak2"/>
      <sheetName val="Master_File_(2)1"/>
      <sheetName val="Stamping_Process1"/>
      <sheetName val="A1-B_ASSET"/>
      <sheetName val="Kode_MAP4"/>
      <sheetName val="Grafik_Analisa4"/>
      <sheetName val="Grafik_WP4"/>
      <sheetName val="Analisa_Penerimaan4"/>
      <sheetName val="Per_Jenis_Pajak4"/>
      <sheetName val="Master_File_(2)3"/>
      <sheetName val="Stamping_Process3"/>
      <sheetName val="A1-B_ASSET2"/>
      <sheetName val="Kode_MAP3"/>
      <sheetName val="Grafik_Analisa3"/>
      <sheetName val="Grafik_WP3"/>
      <sheetName val="Analisa_Penerimaan3"/>
      <sheetName val="Per_Jenis_Pajak3"/>
      <sheetName val="Master_File_(2)2"/>
      <sheetName val="Stamping_Process2"/>
      <sheetName val="A1-B_ASSET1"/>
      <sheetName val="Kode_MAP5"/>
      <sheetName val="Grafik_Analisa5"/>
      <sheetName val="Grafik_WP5"/>
      <sheetName val="Analisa_Penerimaan5"/>
      <sheetName val="Per_Jenis_Pajak5"/>
      <sheetName val="Master_File_(2)4"/>
      <sheetName val="Stamping_Process4"/>
      <sheetName val="A1-B_ASSET3"/>
      <sheetName val="Kode_MAP6"/>
      <sheetName val="Grafik_Analisa6"/>
      <sheetName val="Grafik_WP6"/>
      <sheetName val="Analisa_Penerimaan6"/>
      <sheetName val="Per_Jenis_Pajak6"/>
      <sheetName val="Master_File_(2)5"/>
      <sheetName val="Stamping_Process5"/>
      <sheetName val="A1-B_ASSET4"/>
      <sheetName val="Kode_MAP10"/>
      <sheetName val="Grafik_Analisa10"/>
      <sheetName val="Grafik_WP10"/>
      <sheetName val="Analisa_Penerimaan10"/>
      <sheetName val="Per_Jenis_Pajak10"/>
      <sheetName val="Master_File_(2)9"/>
      <sheetName val="Stamping_Process9"/>
      <sheetName val="A1-B_ASSET8"/>
      <sheetName val="Kode_MAP8"/>
      <sheetName val="Grafik_Analisa8"/>
      <sheetName val="Grafik_WP8"/>
      <sheetName val="Analisa_Penerimaan8"/>
      <sheetName val="Per_Jenis_Pajak8"/>
      <sheetName val="Master_File_(2)7"/>
      <sheetName val="Stamping_Process7"/>
      <sheetName val="A1-B_ASSET6"/>
      <sheetName val="Kode_MAP9"/>
      <sheetName val="Grafik_Analisa9"/>
      <sheetName val="Grafik_WP9"/>
      <sheetName val="Analisa_Penerimaan9"/>
      <sheetName val="Per_Jenis_Pajak9"/>
      <sheetName val="Master_File_(2)8"/>
      <sheetName val="Stamping_Process8"/>
      <sheetName val="A1-B_ASSET7"/>
      <sheetName val="List PT"/>
      <sheetName val="Kode_MAP13"/>
      <sheetName val="Grafik_Analisa13"/>
      <sheetName val="Grafik_WP13"/>
      <sheetName val="Analisa_Penerimaan13"/>
      <sheetName val="Per_Jenis_Pajak13"/>
      <sheetName val="Master_File_(2)12"/>
      <sheetName val="Stamping_Process12"/>
      <sheetName val="A1-B_ASSET11"/>
      <sheetName val="Kode_MAP12"/>
      <sheetName val="Grafik_Analisa12"/>
      <sheetName val="Grafik_WP12"/>
      <sheetName val="Analisa_Penerimaan12"/>
      <sheetName val="Per_Jenis_Pajak12"/>
      <sheetName val="Master_File_(2)11"/>
      <sheetName val="Stamping_Process11"/>
      <sheetName val="A1-B_ASSET10"/>
      <sheetName val="Kode_MAP11"/>
      <sheetName val="Grafik_Analisa11"/>
      <sheetName val="Grafik_WP11"/>
      <sheetName val="Analisa_Penerimaan11"/>
      <sheetName val="Per_Jenis_Pajak11"/>
      <sheetName val="Master_File_(2)10"/>
      <sheetName val="Stamping_Process10"/>
      <sheetName val="A1-B_ASSET9"/>
      <sheetName val="Kode_MAP14"/>
      <sheetName val="Grafik_Analisa14"/>
      <sheetName val="Grafik_WP14"/>
      <sheetName val="Analisa_Penerimaan14"/>
      <sheetName val="Per_Jenis_Pajak14"/>
      <sheetName val="Master_File_(2)13"/>
      <sheetName val="Stamping_Process13"/>
      <sheetName val="A1-B_ASSET12"/>
      <sheetName val="2934"/>
      <sheetName val="Email Instructions"/>
      <sheetName val="ID PRSHN"/>
      <sheetName val="#Non PT"/>
      <sheetName val="TBM"/>
      <sheetName val="0"/>
      <sheetName val="5"/>
      <sheetName val="Kode_MAP15"/>
      <sheetName val="Grafik_Analisa15"/>
      <sheetName val="Grafik_WP15"/>
      <sheetName val="Analisa_Penerimaan15"/>
      <sheetName val="Per_Jenis_Pajak15"/>
      <sheetName val="Master_File_(2)14"/>
      <sheetName val="Stamping_Process14"/>
      <sheetName val="A1-B_ASSET13"/>
      <sheetName val="List_PT"/>
      <sheetName val="ID_PRSHN"/>
      <sheetName val="#Non_PT"/>
      <sheetName val="Email_Instructions"/>
      <sheetName val="july"/>
      <sheetName val="june"/>
      <sheetName val="Credit-22"/>
      <sheetName val="tb-mar"/>
      <sheetName val="TERM OF PAYMENT"/>
      <sheetName val="2002"/>
      <sheetName val="Account Code"/>
      <sheetName val="X.1.1"/>
      <sheetName val="KOR"/>
      <sheetName val="DATA (2)"/>
      <sheetName val="TM_Control"/>
      <sheetName val="Valuation Chart"/>
      <sheetName val="Executive Summary"/>
      <sheetName val="Assumption"/>
      <sheetName val="MEDCO"/>
      <sheetName val="Dubai"/>
      <sheetName val="Original Data"/>
      <sheetName val="Consolidated Valuation"/>
      <sheetName val="E&amp;P"/>
      <sheetName val="TM_WACC tables"/>
      <sheetName val="Power"/>
      <sheetName val="Methanol"/>
      <sheetName val="Apexindo"/>
      <sheetName val="P2 (Base Case)"/>
      <sheetName val="P1 (Low Case)"/>
      <sheetName val="KPMG E&amp;P summary P2"/>
      <sheetName val="KPMG E&amp;P summary P1"/>
      <sheetName val="Apexindo CF"/>
      <sheetName val="E&amp;P Input P2"/>
      <sheetName val="Oil Prices P2"/>
      <sheetName val="Valuation Summary P2"/>
      <sheetName val="Kakap Cashflows P2"/>
      <sheetName val="Kalimantan Cashflows P2"/>
      <sheetName val="Langsa Cashflows P2"/>
      <sheetName val="Lematang Cashflows P2"/>
      <sheetName val="Rimau Cashflows P2"/>
      <sheetName val="Sembakung Cashflows P2"/>
      <sheetName val="Senoro Toili Cashflows P2"/>
      <sheetName val="SCS Cashflows P2"/>
      <sheetName val="Tarakan Cashflows P2"/>
      <sheetName val="Tuban Cashflows P2"/>
      <sheetName val="Oman Cashflows P2"/>
      <sheetName val="USA P2"/>
      <sheetName val="Exploration P2"/>
      <sheetName val="E&amp;P Input P1"/>
      <sheetName val="Oil Prices P1"/>
      <sheetName val="Valuation Summary P1"/>
      <sheetName val="Kakap Cashflows P1"/>
      <sheetName val="Kalimantan Cashflows P1"/>
      <sheetName val="Langsa Cashflows P1"/>
      <sheetName val="Lematang Cashflows P1"/>
      <sheetName val="Rimau Cashflows P1"/>
      <sheetName val="Sembakung Cashflows P1"/>
      <sheetName val="Senoro Toili Cashflows P1"/>
      <sheetName val="SCS Cashflows P1"/>
      <sheetName val="Tarakan Cashflows P1"/>
      <sheetName val="Tuban Cashflows P1"/>
      <sheetName val="Oman Cashflows P1"/>
      <sheetName val="USA P1"/>
      <sheetName val="Exploration P1"/>
      <sheetName val="Panaran"/>
      <sheetName val="Tanjung"/>
      <sheetName val="Geothermal"/>
      <sheetName val="101.00"/>
      <sheetName val="Invoice"/>
      <sheetName val="Customize Your Invoice"/>
      <sheetName val="KonPMS"/>
      <sheetName val="Operations"/>
      <sheetName val="Financials"/>
      <sheetName val="Scenarios and Sensitivities"/>
      <sheetName val="Sheet3 (2)"/>
      <sheetName val="KODE"/>
      <sheetName val="PEMAKAIAN PAKAN &amp; OBAT"/>
      <sheetName val="Links"/>
      <sheetName val="FIXED COST"/>
      <sheetName val="Kode_MAP16"/>
      <sheetName val="Grafik_Analisa16"/>
      <sheetName val="Grafik_WP16"/>
      <sheetName val="Analisa_Penerimaan16"/>
      <sheetName val="Per_Jenis_Pajak16"/>
      <sheetName val="Master_File_(2)15"/>
      <sheetName val="Stamping_Process15"/>
      <sheetName val="A1-B_ASSET14"/>
      <sheetName val="List_PT1"/>
      <sheetName val="ID_PRSHN1"/>
      <sheetName val="#Non_PT1"/>
      <sheetName val="412src2"/>
      <sheetName val="Biaya Departemen"/>
      <sheetName val="Ex_Rate"/>
      <sheetName val="DEPK2003"/>
      <sheetName val="FORM6"/>
      <sheetName val="FORM8(1)"/>
      <sheetName val="FORM1"/>
      <sheetName val="Email_Instructions1"/>
      <sheetName val="TERM_OF_PAYMENT"/>
      <sheetName val="Account_Code"/>
      <sheetName val="Kode_MAP17"/>
      <sheetName val="Grafik_Analisa17"/>
      <sheetName val="Grafik_WP17"/>
      <sheetName val="Analisa_Penerimaan17"/>
      <sheetName val="Per_Jenis_Pajak17"/>
      <sheetName val="Master_File_(2)16"/>
      <sheetName val="Stamping_Process16"/>
      <sheetName val="A1-B_ASSET15"/>
      <sheetName val="List_PT2"/>
      <sheetName val="Email_Instructions2"/>
      <sheetName val="ID_PRSHN2"/>
      <sheetName val="#Non_PT2"/>
      <sheetName val="TERM_OF_PAYMENT1"/>
      <sheetName val="Account_Code1"/>
      <sheetName val="Kode_MAP18"/>
      <sheetName val="Grafik_Analisa18"/>
      <sheetName val="Grafik_WP18"/>
      <sheetName val="Analisa_Penerimaan18"/>
      <sheetName val="Per_Jenis_Pajak18"/>
      <sheetName val="Master_File_(2)17"/>
      <sheetName val="Stamping_Process17"/>
      <sheetName val="A1-B_ASSET16"/>
      <sheetName val="List_PT3"/>
      <sheetName val="Email_Instructions3"/>
      <sheetName val="ID_PRSHN3"/>
      <sheetName val="#Non_PT3"/>
      <sheetName val="TERM_OF_PAYMENT2"/>
      <sheetName val="Account_Code2"/>
      <sheetName val="Kode_MAP19"/>
      <sheetName val="Grafik_Analisa19"/>
      <sheetName val="Grafik_WP19"/>
      <sheetName val="Analisa_Penerimaan19"/>
      <sheetName val="Per_Jenis_Pajak19"/>
      <sheetName val="Master_File_(2)18"/>
      <sheetName val="Stamping_Process18"/>
      <sheetName val="A1-B_ASSET17"/>
      <sheetName val="List_PT4"/>
      <sheetName val="Email_Instructions4"/>
      <sheetName val="ID_PRSHN4"/>
      <sheetName val="#Non_PT4"/>
      <sheetName val="TERM_OF_PAYMENT3"/>
      <sheetName val="Account_Code3"/>
      <sheetName val="Kode_MAP23"/>
      <sheetName val="Grafik_Analisa23"/>
      <sheetName val="Grafik_WP23"/>
      <sheetName val="Analisa_Penerimaan23"/>
      <sheetName val="Per_Jenis_Pajak23"/>
      <sheetName val="Master_File_(2)22"/>
      <sheetName val="Stamping_Process22"/>
      <sheetName val="A1-B_ASSET21"/>
      <sheetName val="List_PT8"/>
      <sheetName val="Email_Instructions8"/>
      <sheetName val="ID_PRSHN8"/>
      <sheetName val="#Non_PT8"/>
      <sheetName val="TERM_OF_PAYMENT7"/>
      <sheetName val="Account_Code7"/>
      <sheetName val="Kode_MAP20"/>
      <sheetName val="Grafik_Analisa20"/>
      <sheetName val="Grafik_WP20"/>
      <sheetName val="Analisa_Penerimaan20"/>
      <sheetName val="Per_Jenis_Pajak20"/>
      <sheetName val="Master_File_(2)19"/>
      <sheetName val="Stamping_Process19"/>
      <sheetName val="A1-B_ASSET18"/>
      <sheetName val="List_PT5"/>
      <sheetName val="Email_Instructions5"/>
      <sheetName val="ID_PRSHN5"/>
      <sheetName val="#Non_PT5"/>
      <sheetName val="TERM_OF_PAYMENT4"/>
      <sheetName val="Account_Code4"/>
      <sheetName val="Kode_MAP21"/>
      <sheetName val="Grafik_Analisa21"/>
      <sheetName val="Grafik_WP21"/>
      <sheetName val="Analisa_Penerimaan21"/>
      <sheetName val="Per_Jenis_Pajak21"/>
      <sheetName val="Master_File_(2)20"/>
      <sheetName val="Stamping_Process20"/>
      <sheetName val="A1-B_ASSET19"/>
      <sheetName val="List_PT6"/>
      <sheetName val="Email_Instructions6"/>
      <sheetName val="ID_PRSHN6"/>
      <sheetName val="#Non_PT6"/>
      <sheetName val="TERM_OF_PAYMENT5"/>
      <sheetName val="Account_Code5"/>
      <sheetName val="Kode_MAP22"/>
      <sheetName val="Grafik_Analisa22"/>
      <sheetName val="Grafik_WP22"/>
      <sheetName val="Analisa_Penerimaan22"/>
      <sheetName val="Per_Jenis_Pajak22"/>
      <sheetName val="Master_File_(2)21"/>
      <sheetName val="Stamping_Process21"/>
      <sheetName val="A1-B_ASSET20"/>
      <sheetName val="List_PT7"/>
      <sheetName val="Email_Instructions7"/>
      <sheetName val="ID_PRSHN7"/>
      <sheetName val="#Non_PT7"/>
      <sheetName val="TERM_OF_PAYMENT6"/>
      <sheetName val="Account_Code6"/>
      <sheetName val="Kode_MAP24"/>
      <sheetName val="Grafik_Analisa24"/>
      <sheetName val="Grafik_WP24"/>
      <sheetName val="Analisa_Penerimaan24"/>
      <sheetName val="Per_Jenis_Pajak24"/>
      <sheetName val="Master_File_(2)23"/>
      <sheetName val="Stamping_Process23"/>
      <sheetName val="A1-B_ASSET22"/>
      <sheetName val="List_PT9"/>
      <sheetName val="Email_Instructions9"/>
      <sheetName val="ID_PRSHN9"/>
      <sheetName val="#Non_PT9"/>
      <sheetName val="TERM_OF_PAYMENT8"/>
      <sheetName val="Account_Code8"/>
      <sheetName val="Kode_MAP25"/>
      <sheetName val="Grafik_Analisa25"/>
      <sheetName val="Grafik_WP25"/>
      <sheetName val="Analisa_Penerimaan25"/>
      <sheetName val="Per_Jenis_Pajak25"/>
      <sheetName val="Master_File_(2)24"/>
      <sheetName val="Stamping_Process24"/>
      <sheetName val="A1-B_ASSET23"/>
      <sheetName val="List_PT10"/>
      <sheetName val="Email_Instructions10"/>
      <sheetName val="ID_PRSHN10"/>
      <sheetName val="#Non_PT10"/>
      <sheetName val="TERM_OF_PAYMENT9"/>
      <sheetName val="Account_Code9"/>
      <sheetName val="5100"/>
      <sheetName val="5500"/>
      <sheetName val="6100"/>
      <sheetName val="Ket"/>
      <sheetName val="COA"/>
      <sheetName val="Adjusted"/>
      <sheetName val="usage"/>
      <sheetName val="EXC-R"/>
      <sheetName val="KURS"/>
      <sheetName val="rate"/>
      <sheetName val="JVFORM"/>
      <sheetName val="Biaya_Departemen"/>
      <sheetName val="LOG 11"/>
      <sheetName val="Lead"/>
    </sheetNames>
    <sheetDataSet>
      <sheetData sheetId="0">
        <row r="3">
          <cell r="H3" t="str">
            <v>JUMLAH BAYAR (Rp)</v>
          </cell>
        </row>
      </sheetData>
      <sheetData sheetId="1">
        <row r="3">
          <cell r="H3" t="str">
            <v>JUMLAH BAYAR (Rp)</v>
          </cell>
        </row>
      </sheetData>
      <sheetData sheetId="2">
        <row r="3">
          <cell r="H3" t="str">
            <v>JUMLAH BAYAR (Rp)</v>
          </cell>
        </row>
      </sheetData>
      <sheetData sheetId="3">
        <row r="3">
          <cell r="H3" t="str">
            <v>JUMLAH BAYAR (Rp)</v>
          </cell>
        </row>
      </sheetData>
      <sheetData sheetId="4">
        <row r="3">
          <cell r="H3" t="str">
            <v>JUMLAH BAYAR (Rp)</v>
          </cell>
        </row>
      </sheetData>
      <sheetData sheetId="5">
        <row r="3">
          <cell r="H3" t="str">
            <v>JUMLAH BAYAR (Rp)</v>
          </cell>
        </row>
      </sheetData>
      <sheetData sheetId="6">
        <row r="3">
          <cell r="H3" t="str">
            <v>JUMLAH BAYAR (Rp)</v>
          </cell>
        </row>
      </sheetData>
      <sheetData sheetId="7">
        <row r="3">
          <cell r="H3" t="str">
            <v>JUMLAH BAYAR (Rp)</v>
          </cell>
        </row>
      </sheetData>
      <sheetData sheetId="8">
        <row r="3">
          <cell r="H3" t="str">
            <v>JUMLAH BAYAR (Rp)</v>
          </cell>
        </row>
      </sheetData>
      <sheetData sheetId="9" refreshError="1">
        <row r="3">
          <cell r="H3" t="str">
            <v>JUMLAH BAYAR (Rp)</v>
          </cell>
          <cell r="M3" t="str">
            <v>Kode</v>
          </cell>
        </row>
        <row r="4">
          <cell r="H4">
            <v>375409</v>
          </cell>
          <cell r="M4">
            <v>0</v>
          </cell>
        </row>
        <row r="5">
          <cell r="H5">
            <v>2502727</v>
          </cell>
          <cell r="M5">
            <v>0</v>
          </cell>
        </row>
        <row r="6">
          <cell r="H6">
            <v>324000</v>
          </cell>
          <cell r="M6">
            <v>0</v>
          </cell>
        </row>
        <row r="7">
          <cell r="H7">
            <v>309600</v>
          </cell>
          <cell r="M7">
            <v>0</v>
          </cell>
        </row>
        <row r="8">
          <cell r="H8">
            <v>1228637</v>
          </cell>
          <cell r="M8">
            <v>0</v>
          </cell>
        </row>
        <row r="9">
          <cell r="H9">
            <v>184296</v>
          </cell>
          <cell r="M9">
            <v>0</v>
          </cell>
        </row>
        <row r="10">
          <cell r="H10">
            <v>5000000</v>
          </cell>
          <cell r="M10" t="str">
            <v>8PPh Pasal 25/29 Badan-1</v>
          </cell>
        </row>
        <row r="11">
          <cell r="H11">
            <v>6125000</v>
          </cell>
          <cell r="M11" t="str">
            <v>8PPh Pasal 25/29 Badan-1</v>
          </cell>
        </row>
        <row r="12">
          <cell r="H12">
            <v>2181818</v>
          </cell>
          <cell r="M12">
            <v>0</v>
          </cell>
        </row>
        <row r="13">
          <cell r="H13">
            <v>1381283</v>
          </cell>
          <cell r="M13">
            <v>0</v>
          </cell>
        </row>
        <row r="14">
          <cell r="H14">
            <v>6906417</v>
          </cell>
          <cell r="M14">
            <v>0</v>
          </cell>
        </row>
        <row r="15">
          <cell r="H15">
            <v>93050</v>
          </cell>
          <cell r="M15">
            <v>0</v>
          </cell>
        </row>
        <row r="16">
          <cell r="H16">
            <v>206400</v>
          </cell>
          <cell r="M16">
            <v>0</v>
          </cell>
        </row>
        <row r="17">
          <cell r="H17">
            <v>216000</v>
          </cell>
          <cell r="M17">
            <v>0</v>
          </cell>
        </row>
        <row r="18">
          <cell r="H18">
            <v>432000</v>
          </cell>
          <cell r="M18">
            <v>0</v>
          </cell>
        </row>
        <row r="19">
          <cell r="H19">
            <v>93050</v>
          </cell>
          <cell r="M19">
            <v>0</v>
          </cell>
        </row>
        <row r="20">
          <cell r="H20">
            <v>103200</v>
          </cell>
          <cell r="M20">
            <v>0</v>
          </cell>
        </row>
        <row r="21">
          <cell r="H21">
            <v>6369600</v>
          </cell>
          <cell r="M21">
            <v>0</v>
          </cell>
        </row>
        <row r="22">
          <cell r="H22">
            <v>10616000</v>
          </cell>
          <cell r="M22">
            <v>0</v>
          </cell>
        </row>
        <row r="23">
          <cell r="H23">
            <v>2577332</v>
          </cell>
          <cell r="M23">
            <v>0</v>
          </cell>
        </row>
        <row r="24">
          <cell r="H24">
            <v>216000</v>
          </cell>
          <cell r="M24">
            <v>0</v>
          </cell>
        </row>
        <row r="25">
          <cell r="H25">
            <v>206400</v>
          </cell>
          <cell r="M25">
            <v>0</v>
          </cell>
        </row>
        <row r="26">
          <cell r="H26">
            <v>139004</v>
          </cell>
          <cell r="M26">
            <v>0</v>
          </cell>
        </row>
        <row r="27">
          <cell r="H27">
            <v>40230</v>
          </cell>
          <cell r="M27">
            <v>0</v>
          </cell>
        </row>
        <row r="28">
          <cell r="H28">
            <v>7869271</v>
          </cell>
          <cell r="M28">
            <v>0</v>
          </cell>
        </row>
        <row r="29">
          <cell r="H29">
            <v>19775610</v>
          </cell>
          <cell r="M29">
            <v>0</v>
          </cell>
        </row>
        <row r="30">
          <cell r="H30">
            <v>7308636</v>
          </cell>
          <cell r="M30">
            <v>0</v>
          </cell>
        </row>
        <row r="31">
          <cell r="H31">
            <v>1096295</v>
          </cell>
          <cell r="M31">
            <v>0</v>
          </cell>
        </row>
        <row r="32">
          <cell r="H32">
            <v>2931300</v>
          </cell>
          <cell r="M32">
            <v>0</v>
          </cell>
        </row>
        <row r="33">
          <cell r="H33">
            <v>1236364</v>
          </cell>
          <cell r="M33">
            <v>0</v>
          </cell>
        </row>
        <row r="34">
          <cell r="H34">
            <v>185455</v>
          </cell>
          <cell r="M34">
            <v>0</v>
          </cell>
        </row>
        <row r="35">
          <cell r="H35">
            <v>2272727</v>
          </cell>
          <cell r="M35">
            <v>0</v>
          </cell>
        </row>
        <row r="36">
          <cell r="H36">
            <v>340909</v>
          </cell>
          <cell r="M36">
            <v>0</v>
          </cell>
        </row>
        <row r="37">
          <cell r="H37">
            <v>99480894</v>
          </cell>
          <cell r="M37">
            <v>0</v>
          </cell>
        </row>
        <row r="38">
          <cell r="H38">
            <v>397923579</v>
          </cell>
          <cell r="M38">
            <v>0</v>
          </cell>
        </row>
        <row r="39">
          <cell r="H39">
            <v>6110493</v>
          </cell>
          <cell r="M39">
            <v>0</v>
          </cell>
        </row>
        <row r="40">
          <cell r="H40">
            <v>24441973</v>
          </cell>
          <cell r="M40">
            <v>0</v>
          </cell>
        </row>
        <row r="41">
          <cell r="H41">
            <v>8908784</v>
          </cell>
          <cell r="M41">
            <v>0</v>
          </cell>
        </row>
        <row r="42">
          <cell r="H42">
            <v>1475518</v>
          </cell>
          <cell r="M42">
            <v>0</v>
          </cell>
        </row>
        <row r="43">
          <cell r="H43">
            <v>8908784</v>
          </cell>
          <cell r="M43">
            <v>0</v>
          </cell>
        </row>
        <row r="44">
          <cell r="H44">
            <v>91250</v>
          </cell>
          <cell r="M44">
            <v>0</v>
          </cell>
        </row>
        <row r="45">
          <cell r="H45">
            <v>1475518</v>
          </cell>
          <cell r="M45">
            <v>0</v>
          </cell>
        </row>
        <row r="46">
          <cell r="H46">
            <v>64800</v>
          </cell>
          <cell r="M46" t="str">
            <v>2PPh Pasal 23-1</v>
          </cell>
        </row>
        <row r="47">
          <cell r="H47">
            <v>252000</v>
          </cell>
          <cell r="M47" t="str">
            <v>2PPh Pasal 23-1</v>
          </cell>
        </row>
        <row r="48">
          <cell r="H48">
            <v>2281364</v>
          </cell>
          <cell r="M48">
            <v>0</v>
          </cell>
        </row>
        <row r="49">
          <cell r="H49">
            <v>15209091</v>
          </cell>
          <cell r="M49">
            <v>0</v>
          </cell>
        </row>
        <row r="50">
          <cell r="H50">
            <v>2335500</v>
          </cell>
          <cell r="M50">
            <v>0</v>
          </cell>
        </row>
        <row r="51">
          <cell r="H51">
            <v>27900</v>
          </cell>
          <cell r="M51">
            <v>0</v>
          </cell>
        </row>
        <row r="52">
          <cell r="H52">
            <v>55500</v>
          </cell>
          <cell r="M52">
            <v>0</v>
          </cell>
        </row>
        <row r="53">
          <cell r="H53">
            <v>370000</v>
          </cell>
          <cell r="M53">
            <v>0</v>
          </cell>
        </row>
        <row r="54">
          <cell r="H54">
            <v>186000</v>
          </cell>
          <cell r="M54">
            <v>0</v>
          </cell>
        </row>
        <row r="55">
          <cell r="H55">
            <v>206400</v>
          </cell>
          <cell r="M55">
            <v>0</v>
          </cell>
        </row>
        <row r="56">
          <cell r="H56">
            <v>540000</v>
          </cell>
          <cell r="M56">
            <v>0</v>
          </cell>
        </row>
        <row r="57">
          <cell r="H57">
            <v>1726363</v>
          </cell>
          <cell r="M57">
            <v>0</v>
          </cell>
        </row>
        <row r="58">
          <cell r="H58">
            <v>11509090</v>
          </cell>
          <cell r="M58">
            <v>0</v>
          </cell>
        </row>
        <row r="59">
          <cell r="H59">
            <v>201750</v>
          </cell>
          <cell r="M59">
            <v>0</v>
          </cell>
        </row>
        <row r="60">
          <cell r="H60">
            <v>1345000</v>
          </cell>
          <cell r="M60">
            <v>0</v>
          </cell>
        </row>
        <row r="61">
          <cell r="H61">
            <v>819</v>
          </cell>
          <cell r="M61">
            <v>0</v>
          </cell>
        </row>
        <row r="62">
          <cell r="H62">
            <v>59933</v>
          </cell>
          <cell r="M62">
            <v>0</v>
          </cell>
        </row>
        <row r="63">
          <cell r="H63">
            <v>124830</v>
          </cell>
          <cell r="M63">
            <v>0</v>
          </cell>
        </row>
        <row r="64">
          <cell r="H64">
            <v>425250</v>
          </cell>
          <cell r="M64">
            <v>0</v>
          </cell>
        </row>
        <row r="65">
          <cell r="H65">
            <v>6835157</v>
          </cell>
          <cell r="M65">
            <v>0</v>
          </cell>
        </row>
        <row r="66">
          <cell r="H66">
            <v>101250</v>
          </cell>
          <cell r="M66">
            <v>0</v>
          </cell>
        </row>
        <row r="67">
          <cell r="H67">
            <v>59011800</v>
          </cell>
          <cell r="M67">
            <v>0</v>
          </cell>
        </row>
        <row r="68">
          <cell r="H68">
            <v>111111</v>
          </cell>
          <cell r="M68">
            <v>0</v>
          </cell>
        </row>
        <row r="69">
          <cell r="H69">
            <v>236802</v>
          </cell>
          <cell r="M69">
            <v>0</v>
          </cell>
        </row>
        <row r="70">
          <cell r="H70">
            <v>197047</v>
          </cell>
          <cell r="M70">
            <v>0</v>
          </cell>
        </row>
        <row r="71">
          <cell r="H71">
            <v>18269035</v>
          </cell>
          <cell r="M71">
            <v>0</v>
          </cell>
        </row>
        <row r="72">
          <cell r="H72">
            <v>45672586</v>
          </cell>
          <cell r="M72">
            <v>0</v>
          </cell>
        </row>
        <row r="73">
          <cell r="H73">
            <v>13508244</v>
          </cell>
          <cell r="M73">
            <v>0</v>
          </cell>
        </row>
        <row r="74">
          <cell r="H74">
            <v>536167</v>
          </cell>
          <cell r="M74">
            <v>0</v>
          </cell>
        </row>
        <row r="75">
          <cell r="H75">
            <v>5030666</v>
          </cell>
          <cell r="M75">
            <v>0</v>
          </cell>
        </row>
        <row r="76">
          <cell r="H76">
            <v>827591</v>
          </cell>
          <cell r="M76">
            <v>0</v>
          </cell>
        </row>
        <row r="77">
          <cell r="H77">
            <v>2401867</v>
          </cell>
          <cell r="M77">
            <v>0</v>
          </cell>
        </row>
        <row r="78">
          <cell r="H78">
            <v>226938</v>
          </cell>
          <cell r="M78">
            <v>0</v>
          </cell>
        </row>
        <row r="79">
          <cell r="H79">
            <v>148463</v>
          </cell>
          <cell r="M79">
            <v>0</v>
          </cell>
        </row>
        <row r="80">
          <cell r="H80">
            <v>148463</v>
          </cell>
          <cell r="M80">
            <v>0</v>
          </cell>
        </row>
        <row r="81">
          <cell r="H81">
            <v>2296307</v>
          </cell>
          <cell r="M81">
            <v>0</v>
          </cell>
        </row>
        <row r="82">
          <cell r="H82">
            <v>536167</v>
          </cell>
          <cell r="M82">
            <v>0</v>
          </cell>
        </row>
        <row r="83">
          <cell r="H83">
            <v>5585456</v>
          </cell>
          <cell r="M83">
            <v>0</v>
          </cell>
        </row>
        <row r="84">
          <cell r="H84">
            <v>9177343</v>
          </cell>
          <cell r="M84">
            <v>0</v>
          </cell>
        </row>
        <row r="85">
          <cell r="H85">
            <v>122221</v>
          </cell>
          <cell r="M85">
            <v>0</v>
          </cell>
        </row>
        <row r="86">
          <cell r="H86">
            <v>103158</v>
          </cell>
          <cell r="M86">
            <v>0</v>
          </cell>
        </row>
        <row r="87">
          <cell r="H87">
            <v>1524200</v>
          </cell>
          <cell r="M87">
            <v>0</v>
          </cell>
        </row>
        <row r="88">
          <cell r="H88">
            <v>93015</v>
          </cell>
          <cell r="M88">
            <v>0</v>
          </cell>
        </row>
        <row r="89">
          <cell r="H89">
            <v>909091</v>
          </cell>
          <cell r="M89">
            <v>0</v>
          </cell>
        </row>
        <row r="90">
          <cell r="H90">
            <v>363636</v>
          </cell>
          <cell r="M90">
            <v>0</v>
          </cell>
        </row>
        <row r="91">
          <cell r="H91">
            <v>3180000</v>
          </cell>
          <cell r="M91">
            <v>0</v>
          </cell>
        </row>
        <row r="92">
          <cell r="H92">
            <v>1272000</v>
          </cell>
          <cell r="M92">
            <v>0</v>
          </cell>
        </row>
        <row r="93">
          <cell r="H93">
            <v>49875</v>
          </cell>
          <cell r="M93">
            <v>0</v>
          </cell>
        </row>
        <row r="94">
          <cell r="H94">
            <v>16727273</v>
          </cell>
          <cell r="M94">
            <v>0</v>
          </cell>
        </row>
        <row r="95">
          <cell r="H95">
            <v>51250</v>
          </cell>
          <cell r="M95">
            <v>0</v>
          </cell>
        </row>
        <row r="96">
          <cell r="H96">
            <v>165320721</v>
          </cell>
          <cell r="M96">
            <v>0</v>
          </cell>
        </row>
        <row r="97">
          <cell r="H97">
            <v>551000</v>
          </cell>
          <cell r="M97">
            <v>0</v>
          </cell>
        </row>
        <row r="98">
          <cell r="H98">
            <v>6727273</v>
          </cell>
          <cell r="M98">
            <v>0</v>
          </cell>
        </row>
        <row r="99">
          <cell r="H99">
            <v>4539085</v>
          </cell>
          <cell r="M99">
            <v>0</v>
          </cell>
        </row>
        <row r="100">
          <cell r="H100">
            <v>4538859</v>
          </cell>
          <cell r="M100">
            <v>0</v>
          </cell>
        </row>
        <row r="101">
          <cell r="H101">
            <v>1738766</v>
          </cell>
          <cell r="M101">
            <v>0</v>
          </cell>
        </row>
        <row r="102">
          <cell r="H102">
            <v>181818</v>
          </cell>
          <cell r="M102">
            <v>0</v>
          </cell>
        </row>
        <row r="103">
          <cell r="H103">
            <v>81818</v>
          </cell>
          <cell r="M103">
            <v>0</v>
          </cell>
        </row>
        <row r="104">
          <cell r="H104">
            <v>7592892</v>
          </cell>
          <cell r="M104">
            <v>0</v>
          </cell>
        </row>
        <row r="105">
          <cell r="H105">
            <v>513376</v>
          </cell>
          <cell r="M105">
            <v>0</v>
          </cell>
        </row>
        <row r="106">
          <cell r="H106">
            <v>680863</v>
          </cell>
          <cell r="M106">
            <v>0</v>
          </cell>
        </row>
        <row r="107">
          <cell r="H107">
            <v>680829</v>
          </cell>
          <cell r="M107">
            <v>0</v>
          </cell>
        </row>
        <row r="108">
          <cell r="H108">
            <v>104000</v>
          </cell>
          <cell r="M108">
            <v>0</v>
          </cell>
        </row>
        <row r="109">
          <cell r="H109">
            <v>185750</v>
          </cell>
          <cell r="M109">
            <v>0</v>
          </cell>
        </row>
        <row r="110">
          <cell r="H110">
            <v>7825850</v>
          </cell>
          <cell r="M110">
            <v>0</v>
          </cell>
        </row>
        <row r="111">
          <cell r="H111">
            <v>423500</v>
          </cell>
          <cell r="M111">
            <v>0</v>
          </cell>
        </row>
        <row r="112">
          <cell r="H112">
            <v>2569000</v>
          </cell>
          <cell r="M112">
            <v>0</v>
          </cell>
        </row>
        <row r="113">
          <cell r="H113">
            <v>125289</v>
          </cell>
          <cell r="M113">
            <v>0</v>
          </cell>
        </row>
        <row r="114">
          <cell r="H114">
            <v>52500</v>
          </cell>
          <cell r="M114">
            <v>0</v>
          </cell>
        </row>
        <row r="115">
          <cell r="H115">
            <v>1009091</v>
          </cell>
          <cell r="M115">
            <v>0</v>
          </cell>
        </row>
        <row r="116">
          <cell r="H116">
            <v>7517000</v>
          </cell>
          <cell r="M116">
            <v>0</v>
          </cell>
        </row>
        <row r="117">
          <cell r="H117">
            <v>1036127</v>
          </cell>
          <cell r="M117">
            <v>0</v>
          </cell>
        </row>
        <row r="118">
          <cell r="H118">
            <v>6144378</v>
          </cell>
          <cell r="M118">
            <v>0</v>
          </cell>
        </row>
        <row r="119">
          <cell r="H119">
            <v>3463300</v>
          </cell>
          <cell r="M119">
            <v>0</v>
          </cell>
        </row>
        <row r="120">
          <cell r="H120">
            <v>61578</v>
          </cell>
          <cell r="M120">
            <v>0</v>
          </cell>
        </row>
        <row r="121">
          <cell r="H121">
            <v>593200</v>
          </cell>
          <cell r="M121">
            <v>0</v>
          </cell>
        </row>
        <row r="122">
          <cell r="H122">
            <v>410520</v>
          </cell>
          <cell r="M122">
            <v>0</v>
          </cell>
        </row>
        <row r="123">
          <cell r="H123">
            <v>112500</v>
          </cell>
          <cell r="M123">
            <v>0</v>
          </cell>
        </row>
        <row r="124">
          <cell r="H124">
            <v>3545200</v>
          </cell>
          <cell r="M124">
            <v>0</v>
          </cell>
        </row>
        <row r="125">
          <cell r="H125">
            <v>101775909</v>
          </cell>
          <cell r="M125">
            <v>0</v>
          </cell>
        </row>
        <row r="126">
          <cell r="H126">
            <v>52500</v>
          </cell>
          <cell r="M126">
            <v>0</v>
          </cell>
        </row>
        <row r="127">
          <cell r="H127">
            <v>206400</v>
          </cell>
          <cell r="M127">
            <v>0</v>
          </cell>
        </row>
        <row r="128">
          <cell r="H128">
            <v>432000</v>
          </cell>
          <cell r="M128">
            <v>0</v>
          </cell>
        </row>
        <row r="129">
          <cell r="H129">
            <v>94600</v>
          </cell>
          <cell r="M129">
            <v>0</v>
          </cell>
        </row>
        <row r="130">
          <cell r="H130">
            <v>4838798</v>
          </cell>
          <cell r="M130">
            <v>0</v>
          </cell>
        </row>
        <row r="131">
          <cell r="H131">
            <v>95334131</v>
          </cell>
          <cell r="M131">
            <v>0</v>
          </cell>
        </row>
        <row r="132">
          <cell r="H132">
            <v>253365</v>
          </cell>
          <cell r="M132">
            <v>0</v>
          </cell>
        </row>
        <row r="133">
          <cell r="H133">
            <v>10359823</v>
          </cell>
          <cell r="M133">
            <v>0</v>
          </cell>
        </row>
        <row r="134">
          <cell r="H134">
            <v>5891</v>
          </cell>
          <cell r="M134">
            <v>0</v>
          </cell>
        </row>
        <row r="135">
          <cell r="H135">
            <v>1409072</v>
          </cell>
          <cell r="M135">
            <v>0</v>
          </cell>
        </row>
        <row r="136">
          <cell r="H136">
            <v>1340609</v>
          </cell>
          <cell r="M136">
            <v>0</v>
          </cell>
        </row>
        <row r="137">
          <cell r="H137">
            <v>20355182</v>
          </cell>
          <cell r="M137">
            <v>0</v>
          </cell>
        </row>
        <row r="138">
          <cell r="H138">
            <v>372060</v>
          </cell>
          <cell r="M138">
            <v>0</v>
          </cell>
        </row>
        <row r="139">
          <cell r="H139">
            <v>198888339</v>
          </cell>
          <cell r="M139">
            <v>0</v>
          </cell>
        </row>
        <row r="140">
          <cell r="H140">
            <v>2081766</v>
          </cell>
          <cell r="M140">
            <v>0</v>
          </cell>
        </row>
        <row r="141">
          <cell r="H141">
            <v>488637</v>
          </cell>
          <cell r="M141">
            <v>0</v>
          </cell>
        </row>
        <row r="142">
          <cell r="H142">
            <v>5221843</v>
          </cell>
          <cell r="M142">
            <v>0</v>
          </cell>
        </row>
        <row r="143">
          <cell r="H143">
            <v>3126219</v>
          </cell>
          <cell r="M143">
            <v>0</v>
          </cell>
        </row>
        <row r="144">
          <cell r="H144">
            <v>286352</v>
          </cell>
          <cell r="M144">
            <v>0</v>
          </cell>
        </row>
        <row r="145">
          <cell r="H145">
            <v>1576429</v>
          </cell>
          <cell r="M145">
            <v>0</v>
          </cell>
        </row>
        <row r="146">
          <cell r="H146">
            <v>60000</v>
          </cell>
          <cell r="M146">
            <v>0</v>
          </cell>
        </row>
        <row r="147">
          <cell r="H147">
            <v>1723239</v>
          </cell>
          <cell r="M147">
            <v>0</v>
          </cell>
        </row>
        <row r="148">
          <cell r="H148">
            <v>6086025</v>
          </cell>
          <cell r="M148">
            <v>0</v>
          </cell>
        </row>
        <row r="149">
          <cell r="H149">
            <v>24344108</v>
          </cell>
          <cell r="M149">
            <v>0</v>
          </cell>
        </row>
        <row r="150">
          <cell r="H150">
            <v>159044</v>
          </cell>
          <cell r="M150">
            <v>0</v>
          </cell>
        </row>
        <row r="151">
          <cell r="H151">
            <v>8439739</v>
          </cell>
          <cell r="M151">
            <v>0</v>
          </cell>
        </row>
        <row r="152">
          <cell r="H152">
            <v>1576429</v>
          </cell>
          <cell r="M152">
            <v>0</v>
          </cell>
        </row>
        <row r="153">
          <cell r="H153">
            <v>163727</v>
          </cell>
          <cell r="M153">
            <v>0</v>
          </cell>
        </row>
        <row r="154">
          <cell r="H154">
            <v>163727</v>
          </cell>
          <cell r="M154">
            <v>0</v>
          </cell>
        </row>
        <row r="155">
          <cell r="H155">
            <v>14680555</v>
          </cell>
          <cell r="M155">
            <v>0</v>
          </cell>
        </row>
        <row r="156">
          <cell r="H156">
            <v>58722223</v>
          </cell>
          <cell r="M156">
            <v>0</v>
          </cell>
        </row>
        <row r="157">
          <cell r="H157">
            <v>2705506</v>
          </cell>
          <cell r="M157">
            <v>0</v>
          </cell>
        </row>
        <row r="158">
          <cell r="H158">
            <v>1641360</v>
          </cell>
          <cell r="M158">
            <v>0</v>
          </cell>
        </row>
        <row r="159">
          <cell r="H159">
            <v>146696</v>
          </cell>
          <cell r="M159">
            <v>0</v>
          </cell>
        </row>
        <row r="160">
          <cell r="H160">
            <v>371234</v>
          </cell>
          <cell r="M160">
            <v>0</v>
          </cell>
        </row>
        <row r="161">
          <cell r="H161">
            <v>10625</v>
          </cell>
          <cell r="M161">
            <v>0</v>
          </cell>
        </row>
        <row r="162">
          <cell r="H162">
            <v>247957</v>
          </cell>
          <cell r="M162">
            <v>0</v>
          </cell>
        </row>
        <row r="163">
          <cell r="H163">
            <v>1079426</v>
          </cell>
          <cell r="M163">
            <v>0</v>
          </cell>
        </row>
        <row r="164">
          <cell r="H164">
            <v>1464287</v>
          </cell>
          <cell r="M164">
            <v>0</v>
          </cell>
        </row>
        <row r="165">
          <cell r="H165">
            <v>216000</v>
          </cell>
          <cell r="M165">
            <v>0</v>
          </cell>
        </row>
        <row r="166">
          <cell r="H166">
            <v>3094942</v>
          </cell>
          <cell r="M166">
            <v>0</v>
          </cell>
        </row>
        <row r="167">
          <cell r="H167">
            <v>50000</v>
          </cell>
          <cell r="M167">
            <v>0</v>
          </cell>
        </row>
        <row r="168">
          <cell r="H168">
            <v>3094942</v>
          </cell>
          <cell r="M168">
            <v>0</v>
          </cell>
        </row>
        <row r="169">
          <cell r="H169">
            <v>50000</v>
          </cell>
          <cell r="M169">
            <v>0</v>
          </cell>
        </row>
        <row r="170">
          <cell r="H170">
            <v>3631361</v>
          </cell>
          <cell r="M170">
            <v>0</v>
          </cell>
        </row>
        <row r="171">
          <cell r="H171">
            <v>622249</v>
          </cell>
          <cell r="M171">
            <v>0</v>
          </cell>
        </row>
        <row r="172">
          <cell r="H172">
            <v>659405</v>
          </cell>
          <cell r="M172">
            <v>0</v>
          </cell>
        </row>
        <row r="173">
          <cell r="H173">
            <v>597171</v>
          </cell>
          <cell r="M173">
            <v>0</v>
          </cell>
        </row>
        <row r="174">
          <cell r="H174">
            <v>2530220</v>
          </cell>
          <cell r="M174">
            <v>0</v>
          </cell>
        </row>
        <row r="175">
          <cell r="H175">
            <v>216000</v>
          </cell>
          <cell r="M175">
            <v>0</v>
          </cell>
        </row>
        <row r="176">
          <cell r="H176">
            <v>911057</v>
          </cell>
          <cell r="M176">
            <v>0</v>
          </cell>
        </row>
        <row r="177">
          <cell r="H177">
            <v>276265</v>
          </cell>
          <cell r="M177">
            <v>0</v>
          </cell>
        </row>
        <row r="178">
          <cell r="H178">
            <v>3622884</v>
          </cell>
          <cell r="M178">
            <v>0</v>
          </cell>
        </row>
        <row r="179">
          <cell r="H179">
            <v>206400</v>
          </cell>
          <cell r="M179">
            <v>0</v>
          </cell>
        </row>
        <row r="180">
          <cell r="H180">
            <v>11389091</v>
          </cell>
          <cell r="M180">
            <v>0</v>
          </cell>
        </row>
        <row r="181">
          <cell r="H181">
            <v>135750</v>
          </cell>
          <cell r="M181">
            <v>0</v>
          </cell>
        </row>
        <row r="182">
          <cell r="H182">
            <v>206400</v>
          </cell>
          <cell r="M182">
            <v>0</v>
          </cell>
        </row>
        <row r="183">
          <cell r="H183">
            <v>36489800</v>
          </cell>
          <cell r="M183">
            <v>0</v>
          </cell>
        </row>
        <row r="184">
          <cell r="H184">
            <v>16420090</v>
          </cell>
          <cell r="M184">
            <v>0</v>
          </cell>
        </row>
        <row r="185">
          <cell r="H185">
            <v>10947388</v>
          </cell>
          <cell r="M185">
            <v>0</v>
          </cell>
        </row>
        <row r="186">
          <cell r="H186">
            <v>119629</v>
          </cell>
          <cell r="M186">
            <v>0</v>
          </cell>
        </row>
        <row r="187">
          <cell r="H187">
            <v>20455</v>
          </cell>
          <cell r="M187">
            <v>0</v>
          </cell>
        </row>
        <row r="188">
          <cell r="H188">
            <v>22950</v>
          </cell>
          <cell r="M188">
            <v>0</v>
          </cell>
        </row>
        <row r="189">
          <cell r="H189">
            <v>245250</v>
          </cell>
          <cell r="M189">
            <v>0</v>
          </cell>
        </row>
        <row r="190">
          <cell r="H190">
            <v>78750</v>
          </cell>
          <cell r="M190">
            <v>0</v>
          </cell>
        </row>
        <row r="191">
          <cell r="H191">
            <v>2066116</v>
          </cell>
          <cell r="M191">
            <v>0</v>
          </cell>
        </row>
        <row r="192">
          <cell r="H192">
            <v>631494</v>
          </cell>
          <cell r="M192">
            <v>0</v>
          </cell>
        </row>
        <row r="193">
          <cell r="H193">
            <v>197727</v>
          </cell>
          <cell r="M193">
            <v>0</v>
          </cell>
        </row>
        <row r="194">
          <cell r="H194">
            <v>197727</v>
          </cell>
          <cell r="M194">
            <v>0</v>
          </cell>
        </row>
        <row r="195">
          <cell r="H195">
            <v>139044</v>
          </cell>
          <cell r="M195">
            <v>0</v>
          </cell>
        </row>
        <row r="196">
          <cell r="H196">
            <v>30991</v>
          </cell>
          <cell r="M196">
            <v>0</v>
          </cell>
        </row>
        <row r="197">
          <cell r="H197">
            <v>216000</v>
          </cell>
          <cell r="M197">
            <v>0</v>
          </cell>
        </row>
        <row r="198">
          <cell r="H198">
            <v>51818</v>
          </cell>
          <cell r="M198">
            <v>0</v>
          </cell>
        </row>
        <row r="199">
          <cell r="H199">
            <v>34772</v>
          </cell>
          <cell r="M199">
            <v>0</v>
          </cell>
        </row>
        <row r="200">
          <cell r="H200">
            <v>8573187</v>
          </cell>
          <cell r="M200">
            <v>0</v>
          </cell>
        </row>
        <row r="201">
          <cell r="H201">
            <v>376498654</v>
          </cell>
          <cell r="M201">
            <v>0</v>
          </cell>
        </row>
        <row r="202">
          <cell r="H202">
            <v>17165746</v>
          </cell>
          <cell r="M202">
            <v>0</v>
          </cell>
        </row>
        <row r="203">
          <cell r="H203">
            <v>3936400</v>
          </cell>
          <cell r="M203">
            <v>0</v>
          </cell>
        </row>
        <row r="204">
          <cell r="H204">
            <v>266500</v>
          </cell>
          <cell r="M204">
            <v>0</v>
          </cell>
        </row>
        <row r="205">
          <cell r="H205">
            <v>589275</v>
          </cell>
          <cell r="M205">
            <v>0</v>
          </cell>
        </row>
        <row r="206">
          <cell r="H206">
            <v>26500</v>
          </cell>
          <cell r="M206">
            <v>0</v>
          </cell>
        </row>
        <row r="207">
          <cell r="H207">
            <v>11413233</v>
          </cell>
          <cell r="M207">
            <v>0</v>
          </cell>
        </row>
        <row r="208">
          <cell r="H208">
            <v>14736397</v>
          </cell>
          <cell r="M208">
            <v>0</v>
          </cell>
        </row>
        <row r="209">
          <cell r="H209">
            <v>9723000</v>
          </cell>
          <cell r="M209">
            <v>0</v>
          </cell>
        </row>
        <row r="210">
          <cell r="H210">
            <v>92800</v>
          </cell>
          <cell r="M210">
            <v>0</v>
          </cell>
        </row>
        <row r="211">
          <cell r="H211">
            <v>50077557</v>
          </cell>
          <cell r="M211">
            <v>0</v>
          </cell>
        </row>
        <row r="212">
          <cell r="H212">
            <v>26753331</v>
          </cell>
          <cell r="M212">
            <v>0</v>
          </cell>
        </row>
        <row r="213">
          <cell r="H213">
            <v>2230900</v>
          </cell>
          <cell r="M213">
            <v>0</v>
          </cell>
        </row>
        <row r="214">
          <cell r="H214">
            <v>345454</v>
          </cell>
          <cell r="M214">
            <v>0</v>
          </cell>
        </row>
        <row r="215">
          <cell r="H215">
            <v>231818</v>
          </cell>
          <cell r="M215">
            <v>0</v>
          </cell>
        </row>
        <row r="216">
          <cell r="H216">
            <v>707039</v>
          </cell>
          <cell r="M216">
            <v>0</v>
          </cell>
        </row>
        <row r="217">
          <cell r="H217">
            <v>253675</v>
          </cell>
          <cell r="M217">
            <v>0</v>
          </cell>
        </row>
        <row r="218">
          <cell r="H218">
            <v>292950</v>
          </cell>
          <cell r="M218">
            <v>0</v>
          </cell>
        </row>
        <row r="219">
          <cell r="H219">
            <v>2400000</v>
          </cell>
          <cell r="M219">
            <v>0</v>
          </cell>
        </row>
        <row r="220">
          <cell r="H220">
            <v>33323</v>
          </cell>
          <cell r="M220">
            <v>0</v>
          </cell>
        </row>
        <row r="221">
          <cell r="H221">
            <v>103115</v>
          </cell>
          <cell r="M221">
            <v>0</v>
          </cell>
        </row>
        <row r="222">
          <cell r="H222">
            <v>10434773</v>
          </cell>
          <cell r="M222">
            <v>0</v>
          </cell>
        </row>
        <row r="223">
          <cell r="H223">
            <v>48273962</v>
          </cell>
          <cell r="M223">
            <v>0</v>
          </cell>
        </row>
        <row r="224">
          <cell r="H224">
            <v>500000</v>
          </cell>
          <cell r="M224">
            <v>0</v>
          </cell>
        </row>
        <row r="225">
          <cell r="H225">
            <v>650154</v>
          </cell>
          <cell r="M225">
            <v>0</v>
          </cell>
        </row>
        <row r="226">
          <cell r="H226">
            <v>2291600</v>
          </cell>
          <cell r="M226">
            <v>0</v>
          </cell>
        </row>
        <row r="227">
          <cell r="H227">
            <v>558090</v>
          </cell>
          <cell r="M227">
            <v>0</v>
          </cell>
        </row>
        <row r="228">
          <cell r="H228">
            <v>50000</v>
          </cell>
          <cell r="M228">
            <v>0</v>
          </cell>
        </row>
        <row r="229">
          <cell r="H229">
            <v>149300</v>
          </cell>
          <cell r="M229">
            <v>0</v>
          </cell>
        </row>
        <row r="230">
          <cell r="H230">
            <v>106760</v>
          </cell>
          <cell r="M230">
            <v>0</v>
          </cell>
        </row>
        <row r="231">
          <cell r="H231">
            <v>50000</v>
          </cell>
          <cell r="M231">
            <v>0</v>
          </cell>
        </row>
        <row r="232">
          <cell r="H232">
            <v>1885304</v>
          </cell>
          <cell r="M232">
            <v>0</v>
          </cell>
        </row>
        <row r="233">
          <cell r="H233">
            <v>136364</v>
          </cell>
          <cell r="M233">
            <v>0</v>
          </cell>
        </row>
        <row r="234">
          <cell r="H234">
            <v>153000</v>
          </cell>
          <cell r="M234">
            <v>0</v>
          </cell>
        </row>
        <row r="235">
          <cell r="H235">
            <v>1810000</v>
          </cell>
          <cell r="M235">
            <v>0</v>
          </cell>
        </row>
        <row r="236">
          <cell r="H236">
            <v>1721000</v>
          </cell>
          <cell r="M236">
            <v>0</v>
          </cell>
        </row>
        <row r="237">
          <cell r="H237">
            <v>3664819</v>
          </cell>
          <cell r="M237">
            <v>0</v>
          </cell>
        </row>
        <row r="238">
          <cell r="H238">
            <v>255033</v>
          </cell>
          <cell r="M238">
            <v>0</v>
          </cell>
        </row>
        <row r="239">
          <cell r="H239">
            <v>4209957</v>
          </cell>
          <cell r="M239">
            <v>0</v>
          </cell>
        </row>
        <row r="240">
          <cell r="H240">
            <v>1318182</v>
          </cell>
          <cell r="M240">
            <v>0</v>
          </cell>
        </row>
        <row r="241">
          <cell r="H241">
            <v>1318182</v>
          </cell>
          <cell r="M241">
            <v>0</v>
          </cell>
        </row>
        <row r="242">
          <cell r="H242">
            <v>1107864</v>
          </cell>
          <cell r="M242">
            <v>0</v>
          </cell>
        </row>
        <row r="243">
          <cell r="H243">
            <v>818003</v>
          </cell>
          <cell r="M243">
            <v>0</v>
          </cell>
        </row>
        <row r="244">
          <cell r="H244">
            <v>27844627</v>
          </cell>
          <cell r="M244">
            <v>0</v>
          </cell>
        </row>
        <row r="245">
          <cell r="H245">
            <v>167719</v>
          </cell>
          <cell r="M245">
            <v>0</v>
          </cell>
        </row>
        <row r="246">
          <cell r="H246">
            <v>940367</v>
          </cell>
          <cell r="M246">
            <v>0</v>
          </cell>
        </row>
        <row r="247">
          <cell r="H247">
            <v>940367</v>
          </cell>
          <cell r="M247">
            <v>0</v>
          </cell>
        </row>
        <row r="248">
          <cell r="H248">
            <v>24225000</v>
          </cell>
          <cell r="M248">
            <v>0</v>
          </cell>
        </row>
        <row r="249">
          <cell r="H249">
            <v>2375281</v>
          </cell>
          <cell r="M249">
            <v>0</v>
          </cell>
        </row>
        <row r="250">
          <cell r="H250">
            <v>151796365</v>
          </cell>
          <cell r="M250" t="str">
            <v>1PPh Pasal 21-1</v>
          </cell>
        </row>
        <row r="251">
          <cell r="H251">
            <v>285755</v>
          </cell>
          <cell r="M251">
            <v>0</v>
          </cell>
        </row>
        <row r="252">
          <cell r="H252">
            <v>24225000</v>
          </cell>
          <cell r="M252">
            <v>0</v>
          </cell>
        </row>
        <row r="253">
          <cell r="H253">
            <v>22140000</v>
          </cell>
          <cell r="M253">
            <v>0</v>
          </cell>
        </row>
        <row r="254">
          <cell r="H254">
            <v>6706658</v>
          </cell>
          <cell r="M254">
            <v>0</v>
          </cell>
        </row>
        <row r="255">
          <cell r="H255">
            <v>905000</v>
          </cell>
          <cell r="M255">
            <v>0</v>
          </cell>
        </row>
        <row r="256">
          <cell r="H256">
            <v>151796365</v>
          </cell>
          <cell r="M256" t="str">
            <v>1PPh Pasal 21-1</v>
          </cell>
        </row>
        <row r="257">
          <cell r="H257">
            <v>2375281</v>
          </cell>
          <cell r="M257">
            <v>0</v>
          </cell>
        </row>
        <row r="258">
          <cell r="H258">
            <v>2375281</v>
          </cell>
          <cell r="M258">
            <v>0</v>
          </cell>
        </row>
        <row r="259">
          <cell r="H259">
            <v>9975000</v>
          </cell>
          <cell r="M259">
            <v>0</v>
          </cell>
        </row>
        <row r="260">
          <cell r="H260">
            <v>87750</v>
          </cell>
          <cell r="M260">
            <v>0</v>
          </cell>
        </row>
        <row r="261">
          <cell r="H261">
            <v>327000</v>
          </cell>
          <cell r="M261">
            <v>0</v>
          </cell>
        </row>
        <row r="262">
          <cell r="H262">
            <v>89200</v>
          </cell>
          <cell r="M262">
            <v>0</v>
          </cell>
        </row>
        <row r="263">
          <cell r="H263">
            <v>378000</v>
          </cell>
          <cell r="M263">
            <v>0</v>
          </cell>
        </row>
        <row r="264">
          <cell r="H264">
            <v>56700</v>
          </cell>
          <cell r="M264">
            <v>0</v>
          </cell>
        </row>
        <row r="265">
          <cell r="H265">
            <v>52000</v>
          </cell>
          <cell r="M265">
            <v>0</v>
          </cell>
        </row>
        <row r="266">
          <cell r="H266">
            <v>3614352</v>
          </cell>
          <cell r="M266">
            <v>0</v>
          </cell>
        </row>
        <row r="267">
          <cell r="H267">
            <v>756440</v>
          </cell>
          <cell r="M267">
            <v>0</v>
          </cell>
        </row>
        <row r="268">
          <cell r="H268">
            <v>4203842</v>
          </cell>
          <cell r="M268">
            <v>0</v>
          </cell>
        </row>
        <row r="269">
          <cell r="H269">
            <v>51040</v>
          </cell>
          <cell r="M269">
            <v>0</v>
          </cell>
        </row>
        <row r="270">
          <cell r="H270">
            <v>147574</v>
          </cell>
          <cell r="M270">
            <v>0</v>
          </cell>
        </row>
        <row r="271">
          <cell r="H271">
            <v>432000</v>
          </cell>
          <cell r="M271">
            <v>0</v>
          </cell>
        </row>
        <row r="272">
          <cell r="H272">
            <v>208202</v>
          </cell>
          <cell r="M272">
            <v>0</v>
          </cell>
        </row>
        <row r="273">
          <cell r="H273">
            <v>756440</v>
          </cell>
          <cell r="M273">
            <v>0</v>
          </cell>
        </row>
        <row r="274">
          <cell r="H274">
            <v>1200000</v>
          </cell>
          <cell r="M274">
            <v>0</v>
          </cell>
        </row>
        <row r="275">
          <cell r="H275">
            <v>5755500</v>
          </cell>
          <cell r="M275">
            <v>0</v>
          </cell>
        </row>
        <row r="276">
          <cell r="H276">
            <v>3265800</v>
          </cell>
          <cell r="M276">
            <v>0</v>
          </cell>
        </row>
        <row r="277">
          <cell r="H277">
            <v>35851189</v>
          </cell>
          <cell r="M277">
            <v>0</v>
          </cell>
        </row>
        <row r="278">
          <cell r="H278">
            <v>206400</v>
          </cell>
          <cell r="M278">
            <v>0</v>
          </cell>
        </row>
        <row r="279">
          <cell r="H279">
            <v>62619559</v>
          </cell>
          <cell r="M279">
            <v>0</v>
          </cell>
        </row>
        <row r="280">
          <cell r="H280">
            <v>265934</v>
          </cell>
          <cell r="M280">
            <v>0</v>
          </cell>
        </row>
        <row r="281">
          <cell r="H281">
            <v>106523743</v>
          </cell>
          <cell r="M281">
            <v>0</v>
          </cell>
        </row>
        <row r="282">
          <cell r="H282">
            <v>290846</v>
          </cell>
          <cell r="M282">
            <v>0</v>
          </cell>
        </row>
        <row r="283">
          <cell r="H283">
            <v>804876</v>
          </cell>
          <cell r="M283">
            <v>0</v>
          </cell>
        </row>
        <row r="284">
          <cell r="H284">
            <v>209872</v>
          </cell>
          <cell r="M284">
            <v>0</v>
          </cell>
        </row>
        <row r="285">
          <cell r="H285">
            <v>209872</v>
          </cell>
          <cell r="M285">
            <v>0</v>
          </cell>
        </row>
        <row r="286">
          <cell r="H286">
            <v>30759</v>
          </cell>
          <cell r="M286" t="str">
            <v>2PPh Pasal 21-1</v>
          </cell>
        </row>
        <row r="287">
          <cell r="H287">
            <v>596894</v>
          </cell>
          <cell r="M287">
            <v>0</v>
          </cell>
        </row>
        <row r="288">
          <cell r="H288">
            <v>804876</v>
          </cell>
          <cell r="M288">
            <v>0</v>
          </cell>
        </row>
        <row r="289">
          <cell r="H289">
            <v>57778751</v>
          </cell>
          <cell r="M289">
            <v>0</v>
          </cell>
        </row>
        <row r="290">
          <cell r="H290">
            <v>25772315</v>
          </cell>
          <cell r="M290" t="str">
            <v>2PPh Pasal 21-1</v>
          </cell>
        </row>
        <row r="291">
          <cell r="H291">
            <v>1562454</v>
          </cell>
          <cell r="M291">
            <v>0</v>
          </cell>
        </row>
        <row r="292">
          <cell r="H292">
            <v>780000</v>
          </cell>
          <cell r="M292" t="str">
            <v>2PPh Pasal 21-1</v>
          </cell>
        </row>
        <row r="293">
          <cell r="H293">
            <v>287510763</v>
          </cell>
          <cell r="M293">
            <v>0</v>
          </cell>
        </row>
        <row r="294">
          <cell r="H294">
            <v>276924</v>
          </cell>
          <cell r="M294">
            <v>0</v>
          </cell>
        </row>
        <row r="295">
          <cell r="H295">
            <v>202432</v>
          </cell>
          <cell r="M295">
            <v>0</v>
          </cell>
        </row>
        <row r="296">
          <cell r="H296">
            <v>74519</v>
          </cell>
          <cell r="M296">
            <v>0</v>
          </cell>
        </row>
        <row r="297">
          <cell r="H297">
            <v>1995605</v>
          </cell>
          <cell r="M297">
            <v>0</v>
          </cell>
        </row>
        <row r="298">
          <cell r="H298">
            <v>3461029</v>
          </cell>
          <cell r="M298">
            <v>0</v>
          </cell>
        </row>
        <row r="299">
          <cell r="H299">
            <v>5729356</v>
          </cell>
          <cell r="M299" t="str">
            <v>2PPh Pasal 21-1</v>
          </cell>
        </row>
        <row r="300">
          <cell r="H300">
            <v>74519</v>
          </cell>
          <cell r="M300">
            <v>0</v>
          </cell>
        </row>
        <row r="301">
          <cell r="H301">
            <v>446364</v>
          </cell>
          <cell r="M301">
            <v>0</v>
          </cell>
        </row>
        <row r="302">
          <cell r="H302">
            <v>36065841</v>
          </cell>
          <cell r="M302">
            <v>0</v>
          </cell>
        </row>
        <row r="303">
          <cell r="H303">
            <v>7572069</v>
          </cell>
          <cell r="M303">
            <v>0</v>
          </cell>
        </row>
        <row r="304">
          <cell r="H304">
            <v>4432549</v>
          </cell>
          <cell r="M304">
            <v>0</v>
          </cell>
        </row>
        <row r="305">
          <cell r="H305">
            <v>1099853</v>
          </cell>
          <cell r="M305">
            <v>0</v>
          </cell>
        </row>
        <row r="306">
          <cell r="H306">
            <v>4454134</v>
          </cell>
          <cell r="M306">
            <v>0</v>
          </cell>
        </row>
        <row r="307">
          <cell r="H307">
            <v>1314714</v>
          </cell>
          <cell r="M307">
            <v>0</v>
          </cell>
        </row>
        <row r="308">
          <cell r="H308">
            <v>6276302</v>
          </cell>
          <cell r="M308">
            <v>0</v>
          </cell>
        </row>
        <row r="309">
          <cell r="H309">
            <v>446364</v>
          </cell>
          <cell r="M309">
            <v>0</v>
          </cell>
        </row>
        <row r="310">
          <cell r="H310">
            <v>3461029</v>
          </cell>
          <cell r="M310">
            <v>0</v>
          </cell>
        </row>
        <row r="311">
          <cell r="H311">
            <v>820749</v>
          </cell>
          <cell r="M311">
            <v>0</v>
          </cell>
        </row>
        <row r="312">
          <cell r="H312">
            <v>366289</v>
          </cell>
          <cell r="M312">
            <v>0</v>
          </cell>
        </row>
        <row r="313">
          <cell r="H313">
            <v>32076</v>
          </cell>
          <cell r="M313">
            <v>0</v>
          </cell>
        </row>
        <row r="314">
          <cell r="H314">
            <v>70851</v>
          </cell>
          <cell r="M314">
            <v>0</v>
          </cell>
        </row>
        <row r="315">
          <cell r="H315">
            <v>826992</v>
          </cell>
          <cell r="M315">
            <v>0</v>
          </cell>
        </row>
        <row r="316">
          <cell r="H316">
            <v>19404</v>
          </cell>
          <cell r="M316">
            <v>0</v>
          </cell>
        </row>
        <row r="317">
          <cell r="H317">
            <v>4956437</v>
          </cell>
          <cell r="M317">
            <v>0</v>
          </cell>
        </row>
        <row r="318">
          <cell r="H318">
            <v>152861</v>
          </cell>
          <cell r="M318">
            <v>0</v>
          </cell>
        </row>
        <row r="319">
          <cell r="H319">
            <v>2479611</v>
          </cell>
          <cell r="M319">
            <v>0</v>
          </cell>
        </row>
        <row r="320">
          <cell r="H320">
            <v>1557099</v>
          </cell>
          <cell r="M320">
            <v>0</v>
          </cell>
        </row>
        <row r="321">
          <cell r="H321">
            <v>13045</v>
          </cell>
          <cell r="M321">
            <v>0</v>
          </cell>
        </row>
        <row r="322">
          <cell r="H322">
            <v>62108</v>
          </cell>
          <cell r="M322">
            <v>0</v>
          </cell>
        </row>
        <row r="323">
          <cell r="H323">
            <v>221173</v>
          </cell>
          <cell r="M323">
            <v>0</v>
          </cell>
        </row>
        <row r="324">
          <cell r="H324">
            <v>7373239</v>
          </cell>
          <cell r="M324">
            <v>0</v>
          </cell>
        </row>
        <row r="325">
          <cell r="H325">
            <v>340807</v>
          </cell>
          <cell r="M325">
            <v>0</v>
          </cell>
        </row>
        <row r="326">
          <cell r="H326">
            <v>4295799</v>
          </cell>
          <cell r="M326">
            <v>0</v>
          </cell>
        </row>
        <row r="327">
          <cell r="H327">
            <v>104013</v>
          </cell>
          <cell r="M327">
            <v>0</v>
          </cell>
        </row>
        <row r="328">
          <cell r="H328">
            <v>5097750000</v>
          </cell>
          <cell r="M328">
            <v>0</v>
          </cell>
        </row>
        <row r="329">
          <cell r="H329">
            <v>1103848</v>
          </cell>
          <cell r="M329">
            <v>0</v>
          </cell>
        </row>
        <row r="330">
          <cell r="H330">
            <v>285000</v>
          </cell>
          <cell r="M330">
            <v>0</v>
          </cell>
        </row>
        <row r="331">
          <cell r="H331">
            <v>184914</v>
          </cell>
          <cell r="M331">
            <v>0</v>
          </cell>
        </row>
        <row r="332">
          <cell r="H332">
            <v>25105000</v>
          </cell>
          <cell r="M332">
            <v>0</v>
          </cell>
        </row>
        <row r="333">
          <cell r="H333">
            <v>7823700</v>
          </cell>
          <cell r="M333">
            <v>0</v>
          </cell>
        </row>
        <row r="334">
          <cell r="H334">
            <v>1081969</v>
          </cell>
          <cell r="M334">
            <v>0</v>
          </cell>
        </row>
        <row r="335">
          <cell r="H335">
            <v>15437975</v>
          </cell>
          <cell r="M335">
            <v>0</v>
          </cell>
        </row>
        <row r="336">
          <cell r="H336">
            <v>10340000</v>
          </cell>
          <cell r="M336">
            <v>0</v>
          </cell>
        </row>
        <row r="337">
          <cell r="H337">
            <v>6801200</v>
          </cell>
          <cell r="M337">
            <v>0</v>
          </cell>
        </row>
        <row r="338">
          <cell r="H338">
            <v>2505600</v>
          </cell>
          <cell r="M338">
            <v>0</v>
          </cell>
        </row>
        <row r="339">
          <cell r="H339">
            <v>6264000</v>
          </cell>
          <cell r="M339">
            <v>0</v>
          </cell>
        </row>
        <row r="340">
          <cell r="H340">
            <v>4841855</v>
          </cell>
          <cell r="M340">
            <v>0</v>
          </cell>
        </row>
        <row r="341">
          <cell r="H341">
            <v>770325</v>
          </cell>
          <cell r="M341">
            <v>0</v>
          </cell>
        </row>
        <row r="342">
          <cell r="H342">
            <v>4600</v>
          </cell>
          <cell r="M342">
            <v>0</v>
          </cell>
        </row>
        <row r="343">
          <cell r="H343">
            <v>2250000</v>
          </cell>
          <cell r="M343">
            <v>0</v>
          </cell>
        </row>
        <row r="344">
          <cell r="H344">
            <v>5260213</v>
          </cell>
          <cell r="M344">
            <v>0</v>
          </cell>
        </row>
        <row r="345">
          <cell r="H345">
            <v>370636</v>
          </cell>
          <cell r="M345">
            <v>0</v>
          </cell>
        </row>
        <row r="346">
          <cell r="H346">
            <v>256798</v>
          </cell>
          <cell r="M346">
            <v>0</v>
          </cell>
        </row>
        <row r="347">
          <cell r="H347">
            <v>6938400</v>
          </cell>
          <cell r="M347">
            <v>0</v>
          </cell>
        </row>
        <row r="348">
          <cell r="H348">
            <v>34692000</v>
          </cell>
          <cell r="M348">
            <v>0</v>
          </cell>
        </row>
        <row r="349">
          <cell r="H349">
            <v>2470909</v>
          </cell>
          <cell r="M349">
            <v>0</v>
          </cell>
        </row>
        <row r="350">
          <cell r="H350">
            <v>986100</v>
          </cell>
          <cell r="M350">
            <v>0</v>
          </cell>
        </row>
        <row r="351">
          <cell r="H351">
            <v>391300</v>
          </cell>
          <cell r="M351">
            <v>0</v>
          </cell>
        </row>
        <row r="352">
          <cell r="H352">
            <v>1100000</v>
          </cell>
          <cell r="M352">
            <v>0</v>
          </cell>
        </row>
        <row r="353">
          <cell r="H353">
            <v>950500</v>
          </cell>
          <cell r="M353">
            <v>0</v>
          </cell>
        </row>
        <row r="354">
          <cell r="H354">
            <v>882911</v>
          </cell>
          <cell r="M354">
            <v>0</v>
          </cell>
        </row>
        <row r="355">
          <cell r="H355">
            <v>2056424</v>
          </cell>
          <cell r="M355">
            <v>0</v>
          </cell>
        </row>
        <row r="356">
          <cell r="H356">
            <v>11739521</v>
          </cell>
          <cell r="M356">
            <v>0</v>
          </cell>
        </row>
        <row r="357">
          <cell r="H357">
            <v>7291300</v>
          </cell>
          <cell r="M357">
            <v>0</v>
          </cell>
        </row>
        <row r="358">
          <cell r="H358">
            <v>3925800</v>
          </cell>
          <cell r="M358">
            <v>0</v>
          </cell>
        </row>
        <row r="359">
          <cell r="H359">
            <v>190909</v>
          </cell>
          <cell r="M359">
            <v>0</v>
          </cell>
        </row>
        <row r="360">
          <cell r="H360">
            <v>37500</v>
          </cell>
          <cell r="M360">
            <v>0</v>
          </cell>
        </row>
        <row r="361">
          <cell r="H361">
            <v>50000</v>
          </cell>
          <cell r="M361">
            <v>0</v>
          </cell>
        </row>
        <row r="362">
          <cell r="H362">
            <v>1099100</v>
          </cell>
          <cell r="M362">
            <v>0</v>
          </cell>
        </row>
        <row r="363">
          <cell r="H363">
            <v>1060675</v>
          </cell>
          <cell r="M363">
            <v>0</v>
          </cell>
        </row>
        <row r="364">
          <cell r="H364">
            <v>15000</v>
          </cell>
          <cell r="M364">
            <v>0</v>
          </cell>
        </row>
        <row r="365">
          <cell r="H365">
            <v>615000</v>
          </cell>
          <cell r="M365">
            <v>0</v>
          </cell>
        </row>
        <row r="366">
          <cell r="H366">
            <v>288563</v>
          </cell>
          <cell r="M366">
            <v>0</v>
          </cell>
        </row>
        <row r="367">
          <cell r="H367">
            <v>462396</v>
          </cell>
          <cell r="M367">
            <v>0</v>
          </cell>
        </row>
        <row r="368">
          <cell r="H368">
            <v>466273</v>
          </cell>
          <cell r="M368">
            <v>0</v>
          </cell>
        </row>
        <row r="369">
          <cell r="H369">
            <v>15721566</v>
          </cell>
          <cell r="M369" t="str">
            <v>5PPh Pasal 25/29 Badan-1</v>
          </cell>
        </row>
        <row r="370">
          <cell r="H370">
            <v>26048100</v>
          </cell>
          <cell r="M370">
            <v>0</v>
          </cell>
        </row>
        <row r="371">
          <cell r="H371">
            <v>131056</v>
          </cell>
          <cell r="M371">
            <v>0</v>
          </cell>
        </row>
        <row r="372">
          <cell r="H372">
            <v>2469900</v>
          </cell>
          <cell r="M372">
            <v>0</v>
          </cell>
        </row>
        <row r="373">
          <cell r="H373">
            <v>8747</v>
          </cell>
          <cell r="M373">
            <v>0</v>
          </cell>
        </row>
        <row r="374">
          <cell r="H374">
            <v>259875</v>
          </cell>
          <cell r="M374">
            <v>0</v>
          </cell>
        </row>
        <row r="375">
          <cell r="H375">
            <v>26048100</v>
          </cell>
          <cell r="M375">
            <v>0</v>
          </cell>
        </row>
        <row r="376">
          <cell r="H376">
            <v>203175</v>
          </cell>
          <cell r="M376">
            <v>0</v>
          </cell>
        </row>
        <row r="377">
          <cell r="H377">
            <v>4950</v>
          </cell>
          <cell r="M377">
            <v>0</v>
          </cell>
        </row>
        <row r="378">
          <cell r="H378">
            <v>26048100</v>
          </cell>
          <cell r="M378">
            <v>0</v>
          </cell>
        </row>
        <row r="379">
          <cell r="H379">
            <v>395591</v>
          </cell>
          <cell r="M379">
            <v>0</v>
          </cell>
        </row>
        <row r="380">
          <cell r="H380">
            <v>8263284</v>
          </cell>
          <cell r="M380" t="str">
            <v>5PPh Pasal 21-1</v>
          </cell>
        </row>
        <row r="381">
          <cell r="H381">
            <v>2637273</v>
          </cell>
          <cell r="M381">
            <v>0</v>
          </cell>
        </row>
        <row r="382">
          <cell r="H382">
            <v>200000</v>
          </cell>
          <cell r="M382">
            <v>0</v>
          </cell>
        </row>
        <row r="383">
          <cell r="H383">
            <v>450000</v>
          </cell>
          <cell r="M383">
            <v>0</v>
          </cell>
        </row>
        <row r="384">
          <cell r="H384">
            <v>282000</v>
          </cell>
          <cell r="M384">
            <v>0</v>
          </cell>
        </row>
        <row r="385">
          <cell r="H385">
            <v>2889942</v>
          </cell>
          <cell r="M385">
            <v>0</v>
          </cell>
        </row>
        <row r="386">
          <cell r="H386">
            <v>1272727</v>
          </cell>
          <cell r="M386">
            <v>0</v>
          </cell>
        </row>
        <row r="387">
          <cell r="H387">
            <v>100000</v>
          </cell>
          <cell r="M387">
            <v>0</v>
          </cell>
        </row>
        <row r="388">
          <cell r="H388">
            <v>250000</v>
          </cell>
          <cell r="M388">
            <v>0</v>
          </cell>
        </row>
        <row r="389">
          <cell r="H389">
            <v>282000</v>
          </cell>
          <cell r="M389">
            <v>0</v>
          </cell>
        </row>
        <row r="390">
          <cell r="H390">
            <v>4950</v>
          </cell>
          <cell r="M390">
            <v>0</v>
          </cell>
        </row>
        <row r="391">
          <cell r="H391">
            <v>951600</v>
          </cell>
          <cell r="M391">
            <v>0</v>
          </cell>
        </row>
        <row r="392">
          <cell r="H392">
            <v>119420</v>
          </cell>
          <cell r="M392">
            <v>0</v>
          </cell>
        </row>
        <row r="393">
          <cell r="H393">
            <v>8067241</v>
          </cell>
          <cell r="M393">
            <v>0</v>
          </cell>
        </row>
        <row r="394">
          <cell r="H394">
            <v>315100</v>
          </cell>
          <cell r="M394">
            <v>0</v>
          </cell>
        </row>
        <row r="395">
          <cell r="H395">
            <v>995632</v>
          </cell>
          <cell r="M395">
            <v>0</v>
          </cell>
        </row>
        <row r="396">
          <cell r="H396">
            <v>429191</v>
          </cell>
          <cell r="M396">
            <v>0</v>
          </cell>
        </row>
        <row r="397">
          <cell r="H397">
            <v>1025843</v>
          </cell>
          <cell r="M397">
            <v>0</v>
          </cell>
        </row>
        <row r="398">
          <cell r="H398">
            <v>1025843</v>
          </cell>
          <cell r="M398">
            <v>0</v>
          </cell>
        </row>
        <row r="399">
          <cell r="H399">
            <v>609532</v>
          </cell>
          <cell r="M399">
            <v>0</v>
          </cell>
        </row>
        <row r="400">
          <cell r="H400">
            <v>521792</v>
          </cell>
          <cell r="M400">
            <v>0</v>
          </cell>
        </row>
        <row r="401">
          <cell r="H401">
            <v>1144868</v>
          </cell>
          <cell r="M401">
            <v>0</v>
          </cell>
        </row>
        <row r="402">
          <cell r="H402">
            <v>13632</v>
          </cell>
          <cell r="M402" t="str">
            <v>3PPh Pasal 23-1</v>
          </cell>
        </row>
        <row r="403">
          <cell r="H403">
            <v>31494118</v>
          </cell>
          <cell r="M403" t="str">
            <v>3PPh Pasal 21-1</v>
          </cell>
        </row>
        <row r="404">
          <cell r="H404">
            <v>12250</v>
          </cell>
          <cell r="M404" t="str">
            <v>3PPh Pasal 21-1</v>
          </cell>
        </row>
        <row r="405">
          <cell r="H405">
            <v>260710</v>
          </cell>
          <cell r="M405">
            <v>0</v>
          </cell>
        </row>
        <row r="406">
          <cell r="H406">
            <v>561679</v>
          </cell>
          <cell r="M406">
            <v>0</v>
          </cell>
        </row>
        <row r="407">
          <cell r="H407">
            <v>622916</v>
          </cell>
          <cell r="M407">
            <v>0</v>
          </cell>
        </row>
        <row r="408">
          <cell r="H408">
            <v>5779750000</v>
          </cell>
          <cell r="M408">
            <v>0</v>
          </cell>
        </row>
        <row r="409">
          <cell r="H409">
            <v>4116720</v>
          </cell>
          <cell r="M409">
            <v>0</v>
          </cell>
        </row>
        <row r="410">
          <cell r="H410">
            <v>61994812</v>
          </cell>
          <cell r="M410" t="str">
            <v>3PPh Final dan Fiskal LN-1</v>
          </cell>
        </row>
        <row r="411">
          <cell r="H411">
            <v>40452807</v>
          </cell>
          <cell r="M411" t="str">
            <v>3PPh Final dan Fiskal LN-1</v>
          </cell>
        </row>
        <row r="412">
          <cell r="H412">
            <v>14394505</v>
          </cell>
          <cell r="M412" t="str">
            <v>3PPh Final dan Fiskal LN-1</v>
          </cell>
        </row>
        <row r="413">
          <cell r="H413">
            <v>193651</v>
          </cell>
          <cell r="M413">
            <v>0</v>
          </cell>
        </row>
        <row r="414">
          <cell r="H414">
            <v>397543244</v>
          </cell>
          <cell r="M414">
            <v>0</v>
          </cell>
        </row>
        <row r="415">
          <cell r="H415">
            <v>193651</v>
          </cell>
          <cell r="M415">
            <v>0</v>
          </cell>
        </row>
        <row r="416">
          <cell r="H416">
            <v>186862</v>
          </cell>
          <cell r="M416">
            <v>0</v>
          </cell>
        </row>
        <row r="417">
          <cell r="H417">
            <v>831266</v>
          </cell>
          <cell r="M417">
            <v>0</v>
          </cell>
        </row>
        <row r="418">
          <cell r="H418">
            <v>681539</v>
          </cell>
          <cell r="M418">
            <v>0</v>
          </cell>
        </row>
        <row r="419">
          <cell r="H419">
            <v>680700</v>
          </cell>
          <cell r="M419">
            <v>0</v>
          </cell>
        </row>
        <row r="420">
          <cell r="H420">
            <v>1144868</v>
          </cell>
          <cell r="M420">
            <v>0</v>
          </cell>
        </row>
        <row r="421">
          <cell r="H421">
            <v>268181</v>
          </cell>
          <cell r="M421">
            <v>0</v>
          </cell>
        </row>
        <row r="422">
          <cell r="H422">
            <v>7784484</v>
          </cell>
          <cell r="M422">
            <v>0</v>
          </cell>
        </row>
        <row r="423">
          <cell r="H423">
            <v>156000</v>
          </cell>
          <cell r="M423">
            <v>0</v>
          </cell>
        </row>
        <row r="424">
          <cell r="H424">
            <v>252826</v>
          </cell>
          <cell r="M424">
            <v>0</v>
          </cell>
        </row>
        <row r="425">
          <cell r="H425">
            <v>1404000</v>
          </cell>
          <cell r="M425">
            <v>0</v>
          </cell>
        </row>
        <row r="426">
          <cell r="H426">
            <v>2428600</v>
          </cell>
          <cell r="M426">
            <v>0</v>
          </cell>
        </row>
        <row r="427">
          <cell r="H427">
            <v>134569</v>
          </cell>
          <cell r="M427">
            <v>0</v>
          </cell>
        </row>
        <row r="428">
          <cell r="H428">
            <v>12064400</v>
          </cell>
          <cell r="M428">
            <v>0</v>
          </cell>
        </row>
        <row r="429">
          <cell r="H429">
            <v>15975</v>
          </cell>
          <cell r="M429">
            <v>0</v>
          </cell>
        </row>
        <row r="430">
          <cell r="H430">
            <v>2515385</v>
          </cell>
          <cell r="M430">
            <v>0</v>
          </cell>
        </row>
        <row r="431">
          <cell r="H431">
            <v>1684530</v>
          </cell>
          <cell r="M431">
            <v>0</v>
          </cell>
        </row>
        <row r="432">
          <cell r="H432">
            <v>13500</v>
          </cell>
          <cell r="M432">
            <v>0</v>
          </cell>
        </row>
        <row r="433">
          <cell r="H433">
            <v>250000</v>
          </cell>
          <cell r="M433">
            <v>0</v>
          </cell>
        </row>
        <row r="434">
          <cell r="H434">
            <v>1262547</v>
          </cell>
          <cell r="M434">
            <v>0</v>
          </cell>
        </row>
        <row r="435">
          <cell r="H435">
            <v>30000</v>
          </cell>
          <cell r="M435">
            <v>0</v>
          </cell>
        </row>
        <row r="436">
          <cell r="H436">
            <v>561977</v>
          </cell>
          <cell r="M436">
            <v>0</v>
          </cell>
        </row>
        <row r="437">
          <cell r="H437">
            <v>1409750</v>
          </cell>
          <cell r="M437">
            <v>0</v>
          </cell>
        </row>
        <row r="438">
          <cell r="H438">
            <v>591072</v>
          </cell>
          <cell r="M438">
            <v>0</v>
          </cell>
        </row>
        <row r="439">
          <cell r="H439">
            <v>216000</v>
          </cell>
          <cell r="M439">
            <v>0</v>
          </cell>
        </row>
        <row r="440">
          <cell r="H440">
            <v>412800</v>
          </cell>
          <cell r="M440">
            <v>0</v>
          </cell>
        </row>
        <row r="441">
          <cell r="H441">
            <v>1233961</v>
          </cell>
          <cell r="M441">
            <v>0</v>
          </cell>
        </row>
        <row r="442">
          <cell r="H442">
            <v>216000</v>
          </cell>
          <cell r="M442">
            <v>0</v>
          </cell>
        </row>
        <row r="443">
          <cell r="H443">
            <v>309600</v>
          </cell>
          <cell r="M443">
            <v>0</v>
          </cell>
        </row>
        <row r="444">
          <cell r="H444">
            <v>1363800</v>
          </cell>
          <cell r="M444">
            <v>0</v>
          </cell>
        </row>
        <row r="445">
          <cell r="H445">
            <v>314359</v>
          </cell>
          <cell r="M445">
            <v>0</v>
          </cell>
        </row>
        <row r="446">
          <cell r="H446">
            <v>372060</v>
          </cell>
          <cell r="M446">
            <v>0</v>
          </cell>
        </row>
        <row r="447">
          <cell r="H447">
            <v>1186454</v>
          </cell>
          <cell r="M447">
            <v>0</v>
          </cell>
        </row>
        <row r="448">
          <cell r="H448">
            <v>12721868</v>
          </cell>
          <cell r="M448">
            <v>0</v>
          </cell>
        </row>
        <row r="449">
          <cell r="H449">
            <v>885935</v>
          </cell>
          <cell r="M449">
            <v>0</v>
          </cell>
        </row>
        <row r="450">
          <cell r="H450">
            <v>4543591</v>
          </cell>
          <cell r="M450">
            <v>0</v>
          </cell>
        </row>
        <row r="451">
          <cell r="H451">
            <v>4538002</v>
          </cell>
          <cell r="M451">
            <v>0</v>
          </cell>
        </row>
        <row r="452">
          <cell r="H452">
            <v>248595</v>
          </cell>
          <cell r="M452">
            <v>0</v>
          </cell>
        </row>
        <row r="453">
          <cell r="H453">
            <v>3744527</v>
          </cell>
          <cell r="M453">
            <v>0</v>
          </cell>
        </row>
        <row r="454">
          <cell r="H454">
            <v>4152771</v>
          </cell>
          <cell r="M454">
            <v>0</v>
          </cell>
        </row>
        <row r="455">
          <cell r="H455">
            <v>9613567</v>
          </cell>
          <cell r="M455">
            <v>0</v>
          </cell>
        </row>
        <row r="456">
          <cell r="H456">
            <v>759693</v>
          </cell>
          <cell r="M456">
            <v>0</v>
          </cell>
        </row>
        <row r="457">
          <cell r="H457">
            <v>194446</v>
          </cell>
          <cell r="M457">
            <v>0</v>
          </cell>
        </row>
        <row r="458">
          <cell r="H458">
            <v>161696</v>
          </cell>
          <cell r="M458">
            <v>0</v>
          </cell>
        </row>
        <row r="459">
          <cell r="H459">
            <v>5940000</v>
          </cell>
          <cell r="M459">
            <v>0</v>
          </cell>
        </row>
        <row r="460">
          <cell r="H460">
            <v>313788</v>
          </cell>
          <cell r="M460">
            <v>0</v>
          </cell>
        </row>
        <row r="461">
          <cell r="H461">
            <v>5940000</v>
          </cell>
          <cell r="M461">
            <v>0</v>
          </cell>
        </row>
        <row r="462">
          <cell r="H462">
            <v>313788</v>
          </cell>
          <cell r="M462">
            <v>0</v>
          </cell>
        </row>
        <row r="463">
          <cell r="H463">
            <v>15000</v>
          </cell>
          <cell r="M463">
            <v>0</v>
          </cell>
        </row>
        <row r="464">
          <cell r="H464">
            <v>80300</v>
          </cell>
          <cell r="M464">
            <v>0</v>
          </cell>
        </row>
        <row r="465">
          <cell r="H465">
            <v>286364</v>
          </cell>
          <cell r="M465">
            <v>0</v>
          </cell>
        </row>
        <row r="466">
          <cell r="H466">
            <v>20575237</v>
          </cell>
          <cell r="M466">
            <v>0</v>
          </cell>
        </row>
        <row r="467">
          <cell r="H467">
            <v>42955</v>
          </cell>
          <cell r="M467">
            <v>0</v>
          </cell>
        </row>
        <row r="468">
          <cell r="H468">
            <v>3554400</v>
          </cell>
          <cell r="M468" t="str">
            <v>8PPh Pasal 22-1</v>
          </cell>
        </row>
        <row r="469">
          <cell r="H469">
            <v>150000</v>
          </cell>
          <cell r="M469">
            <v>0</v>
          </cell>
        </row>
        <row r="470">
          <cell r="H470">
            <v>790909</v>
          </cell>
          <cell r="M470">
            <v>0</v>
          </cell>
        </row>
        <row r="471">
          <cell r="H471">
            <v>817500</v>
          </cell>
          <cell r="M471">
            <v>0</v>
          </cell>
        </row>
        <row r="472">
          <cell r="H472">
            <v>97125</v>
          </cell>
          <cell r="M472">
            <v>0</v>
          </cell>
        </row>
        <row r="473">
          <cell r="H473">
            <v>209250</v>
          </cell>
          <cell r="M473">
            <v>0</v>
          </cell>
        </row>
        <row r="474">
          <cell r="H474">
            <v>124500</v>
          </cell>
          <cell r="M474">
            <v>0</v>
          </cell>
        </row>
        <row r="475">
          <cell r="H475">
            <v>339750</v>
          </cell>
          <cell r="M475">
            <v>0</v>
          </cell>
        </row>
        <row r="476">
          <cell r="H476">
            <v>2258300</v>
          </cell>
          <cell r="M476">
            <v>0</v>
          </cell>
        </row>
        <row r="477">
          <cell r="H477">
            <v>23696000</v>
          </cell>
          <cell r="M477" t="str">
            <v>8PPN Dalam Negeri-1</v>
          </cell>
        </row>
        <row r="478">
          <cell r="H478">
            <v>1000000</v>
          </cell>
          <cell r="M478">
            <v>0</v>
          </cell>
        </row>
        <row r="479">
          <cell r="H479">
            <v>5272727</v>
          </cell>
          <cell r="M479">
            <v>0</v>
          </cell>
        </row>
        <row r="480">
          <cell r="H480">
            <v>124889</v>
          </cell>
          <cell r="M480">
            <v>0</v>
          </cell>
        </row>
        <row r="481">
          <cell r="H481">
            <v>484091</v>
          </cell>
          <cell r="M481">
            <v>0</v>
          </cell>
        </row>
        <row r="482">
          <cell r="H482">
            <v>543707</v>
          </cell>
          <cell r="M482">
            <v>0</v>
          </cell>
        </row>
        <row r="483">
          <cell r="H483">
            <v>1349545</v>
          </cell>
          <cell r="M483">
            <v>0</v>
          </cell>
        </row>
        <row r="484">
          <cell r="H484">
            <v>202431</v>
          </cell>
          <cell r="M484">
            <v>0</v>
          </cell>
        </row>
        <row r="485">
          <cell r="H485">
            <v>64350</v>
          </cell>
          <cell r="M485">
            <v>0</v>
          </cell>
        </row>
        <row r="486">
          <cell r="H486">
            <v>34500</v>
          </cell>
          <cell r="M486">
            <v>0</v>
          </cell>
        </row>
        <row r="487">
          <cell r="H487">
            <v>352000</v>
          </cell>
          <cell r="M487">
            <v>0</v>
          </cell>
        </row>
        <row r="488">
          <cell r="H488">
            <v>149100</v>
          </cell>
          <cell r="M488">
            <v>0</v>
          </cell>
        </row>
        <row r="489">
          <cell r="H489">
            <v>2355000</v>
          </cell>
          <cell r="M489">
            <v>0</v>
          </cell>
        </row>
        <row r="490">
          <cell r="H490">
            <v>32264291</v>
          </cell>
          <cell r="M490">
            <v>0</v>
          </cell>
        </row>
        <row r="491">
          <cell r="H491">
            <v>1425664</v>
          </cell>
          <cell r="M491">
            <v>0</v>
          </cell>
        </row>
        <row r="492">
          <cell r="H492">
            <v>3700000</v>
          </cell>
          <cell r="M492">
            <v>0</v>
          </cell>
        </row>
        <row r="493">
          <cell r="H493">
            <v>4800000</v>
          </cell>
          <cell r="M493">
            <v>0</v>
          </cell>
        </row>
        <row r="494">
          <cell r="H494">
            <v>3203277</v>
          </cell>
          <cell r="M494">
            <v>0</v>
          </cell>
        </row>
        <row r="495">
          <cell r="H495">
            <v>3695115</v>
          </cell>
          <cell r="M495">
            <v>0</v>
          </cell>
        </row>
        <row r="496">
          <cell r="H496">
            <v>27000</v>
          </cell>
          <cell r="M496">
            <v>0</v>
          </cell>
        </row>
        <row r="497">
          <cell r="H497">
            <v>86125</v>
          </cell>
          <cell r="M497">
            <v>0</v>
          </cell>
        </row>
        <row r="498">
          <cell r="H498">
            <v>1211150</v>
          </cell>
          <cell r="M498">
            <v>0</v>
          </cell>
        </row>
        <row r="499">
          <cell r="H499">
            <v>3227273</v>
          </cell>
          <cell r="M499">
            <v>0</v>
          </cell>
        </row>
        <row r="500">
          <cell r="H500">
            <v>121605681</v>
          </cell>
          <cell r="M500">
            <v>0</v>
          </cell>
        </row>
        <row r="501">
          <cell r="H501">
            <v>1381700</v>
          </cell>
          <cell r="M501">
            <v>0</v>
          </cell>
        </row>
        <row r="502">
          <cell r="H502">
            <v>237354</v>
          </cell>
          <cell r="M502">
            <v>0</v>
          </cell>
        </row>
        <row r="503">
          <cell r="H503">
            <v>1121790</v>
          </cell>
          <cell r="M503">
            <v>0</v>
          </cell>
        </row>
        <row r="504">
          <cell r="H504">
            <v>500000</v>
          </cell>
          <cell r="M504">
            <v>0</v>
          </cell>
        </row>
        <row r="505">
          <cell r="H505">
            <v>1764409</v>
          </cell>
          <cell r="M505">
            <v>0</v>
          </cell>
        </row>
        <row r="506">
          <cell r="H506">
            <v>21500</v>
          </cell>
          <cell r="M506">
            <v>0</v>
          </cell>
        </row>
        <row r="507">
          <cell r="H507">
            <v>44992692</v>
          </cell>
          <cell r="M507">
            <v>0</v>
          </cell>
        </row>
        <row r="508">
          <cell r="H508">
            <v>25239038</v>
          </cell>
          <cell r="M508">
            <v>0</v>
          </cell>
        </row>
        <row r="509">
          <cell r="H509">
            <v>199500</v>
          </cell>
          <cell r="M509">
            <v>0</v>
          </cell>
        </row>
        <row r="510">
          <cell r="H510">
            <v>15688061</v>
          </cell>
          <cell r="M510">
            <v>0</v>
          </cell>
        </row>
        <row r="511">
          <cell r="H511">
            <v>6000000</v>
          </cell>
          <cell r="M511">
            <v>0</v>
          </cell>
        </row>
        <row r="512">
          <cell r="H512">
            <v>4709245</v>
          </cell>
          <cell r="M512">
            <v>0</v>
          </cell>
        </row>
        <row r="513">
          <cell r="H513">
            <v>13132266</v>
          </cell>
          <cell r="M513">
            <v>0</v>
          </cell>
        </row>
        <row r="514">
          <cell r="H514">
            <v>5506000000</v>
          </cell>
          <cell r="M514">
            <v>0</v>
          </cell>
        </row>
        <row r="515">
          <cell r="H515">
            <v>291130</v>
          </cell>
          <cell r="M515">
            <v>0</v>
          </cell>
        </row>
        <row r="516">
          <cell r="H516">
            <v>347727</v>
          </cell>
          <cell r="M516">
            <v>0</v>
          </cell>
        </row>
        <row r="517">
          <cell r="H517">
            <v>6191627</v>
          </cell>
          <cell r="M517">
            <v>0</v>
          </cell>
        </row>
        <row r="518">
          <cell r="H518">
            <v>44175</v>
          </cell>
          <cell r="M518">
            <v>0</v>
          </cell>
        </row>
        <row r="519">
          <cell r="H519">
            <v>78750</v>
          </cell>
          <cell r="M519">
            <v>0</v>
          </cell>
        </row>
        <row r="520">
          <cell r="H520">
            <v>525000</v>
          </cell>
          <cell r="M520">
            <v>0</v>
          </cell>
        </row>
        <row r="521">
          <cell r="H521">
            <v>2318182</v>
          </cell>
          <cell r="M521">
            <v>0</v>
          </cell>
        </row>
        <row r="522">
          <cell r="H522">
            <v>13557424</v>
          </cell>
          <cell r="M522">
            <v>0</v>
          </cell>
        </row>
        <row r="523">
          <cell r="H523">
            <v>5643350</v>
          </cell>
          <cell r="M523">
            <v>0</v>
          </cell>
        </row>
        <row r="524">
          <cell r="H524">
            <v>1333400</v>
          </cell>
          <cell r="M524">
            <v>0</v>
          </cell>
        </row>
        <row r="525">
          <cell r="H525">
            <v>191029</v>
          </cell>
          <cell r="M525">
            <v>0</v>
          </cell>
        </row>
        <row r="526">
          <cell r="H526">
            <v>40874</v>
          </cell>
          <cell r="M526">
            <v>0</v>
          </cell>
        </row>
        <row r="527">
          <cell r="H527">
            <v>25447225</v>
          </cell>
          <cell r="M527">
            <v>0</v>
          </cell>
        </row>
        <row r="528">
          <cell r="H528">
            <v>97632</v>
          </cell>
          <cell r="M528">
            <v>0</v>
          </cell>
        </row>
        <row r="529">
          <cell r="H529">
            <v>712720</v>
          </cell>
          <cell r="M529">
            <v>0</v>
          </cell>
        </row>
        <row r="530">
          <cell r="H530">
            <v>113737</v>
          </cell>
          <cell r="M530">
            <v>0</v>
          </cell>
        </row>
        <row r="531">
          <cell r="H531">
            <v>24673333</v>
          </cell>
          <cell r="M531">
            <v>0</v>
          </cell>
        </row>
        <row r="532">
          <cell r="H532">
            <v>408000</v>
          </cell>
          <cell r="M532">
            <v>0</v>
          </cell>
        </row>
        <row r="533">
          <cell r="H533">
            <v>2870800</v>
          </cell>
          <cell r="M533">
            <v>0</v>
          </cell>
        </row>
        <row r="534">
          <cell r="H534">
            <v>500000</v>
          </cell>
          <cell r="M534">
            <v>0</v>
          </cell>
        </row>
        <row r="535">
          <cell r="H535">
            <v>1880509</v>
          </cell>
          <cell r="M535">
            <v>0</v>
          </cell>
        </row>
        <row r="536">
          <cell r="H536">
            <v>231400</v>
          </cell>
          <cell r="M536">
            <v>0</v>
          </cell>
        </row>
        <row r="537">
          <cell r="H537">
            <v>75278989</v>
          </cell>
          <cell r="M537">
            <v>0</v>
          </cell>
        </row>
        <row r="538">
          <cell r="H538">
            <v>900000</v>
          </cell>
          <cell r="M538">
            <v>0</v>
          </cell>
        </row>
        <row r="539">
          <cell r="H539">
            <v>4950</v>
          </cell>
          <cell r="M539">
            <v>0</v>
          </cell>
        </row>
        <row r="540">
          <cell r="H540">
            <v>8564815</v>
          </cell>
          <cell r="M540">
            <v>0</v>
          </cell>
        </row>
        <row r="541">
          <cell r="H541">
            <v>587750</v>
          </cell>
          <cell r="M541">
            <v>0</v>
          </cell>
        </row>
        <row r="542">
          <cell r="H542">
            <v>2022798</v>
          </cell>
          <cell r="M542">
            <v>0</v>
          </cell>
        </row>
        <row r="543">
          <cell r="H543">
            <v>294500</v>
          </cell>
          <cell r="M543">
            <v>0</v>
          </cell>
        </row>
        <row r="544">
          <cell r="H544">
            <v>90909</v>
          </cell>
          <cell r="M544">
            <v>0</v>
          </cell>
        </row>
        <row r="545">
          <cell r="H545">
            <v>2756774</v>
          </cell>
          <cell r="M545">
            <v>0</v>
          </cell>
        </row>
        <row r="546">
          <cell r="H546">
            <v>93015</v>
          </cell>
          <cell r="M546">
            <v>0</v>
          </cell>
        </row>
        <row r="547">
          <cell r="H547">
            <v>426000</v>
          </cell>
          <cell r="M547">
            <v>0</v>
          </cell>
        </row>
        <row r="548">
          <cell r="H548">
            <v>151850</v>
          </cell>
          <cell r="M548">
            <v>0</v>
          </cell>
        </row>
        <row r="549">
          <cell r="H549">
            <v>691320</v>
          </cell>
          <cell r="M549">
            <v>0</v>
          </cell>
        </row>
        <row r="550">
          <cell r="H550">
            <v>15372718</v>
          </cell>
          <cell r="M550">
            <v>0</v>
          </cell>
        </row>
        <row r="551">
          <cell r="H551">
            <v>1015925</v>
          </cell>
          <cell r="M551">
            <v>0</v>
          </cell>
        </row>
        <row r="552">
          <cell r="H552">
            <v>130889</v>
          </cell>
          <cell r="M552">
            <v>0</v>
          </cell>
        </row>
        <row r="553">
          <cell r="H553">
            <v>4950</v>
          </cell>
          <cell r="M553">
            <v>0</v>
          </cell>
        </row>
        <row r="554">
          <cell r="H554">
            <v>16415989</v>
          </cell>
          <cell r="M554">
            <v>0</v>
          </cell>
        </row>
        <row r="555">
          <cell r="H555">
            <v>88746</v>
          </cell>
          <cell r="M555">
            <v>0</v>
          </cell>
        </row>
        <row r="556">
          <cell r="H556">
            <v>7363216</v>
          </cell>
          <cell r="M556">
            <v>0</v>
          </cell>
        </row>
        <row r="557">
          <cell r="H557">
            <v>686383</v>
          </cell>
          <cell r="M557">
            <v>0</v>
          </cell>
        </row>
        <row r="558">
          <cell r="H558">
            <v>2955613</v>
          </cell>
          <cell r="M558">
            <v>0</v>
          </cell>
        </row>
        <row r="559">
          <cell r="H559">
            <v>21193257</v>
          </cell>
          <cell r="M559">
            <v>0</v>
          </cell>
        </row>
        <row r="560">
          <cell r="H560">
            <v>4950</v>
          </cell>
          <cell r="M560">
            <v>0</v>
          </cell>
        </row>
        <row r="561">
          <cell r="H561">
            <v>2114555</v>
          </cell>
          <cell r="M561">
            <v>0</v>
          </cell>
        </row>
        <row r="562">
          <cell r="H562">
            <v>6074156</v>
          </cell>
          <cell r="M562">
            <v>0</v>
          </cell>
        </row>
        <row r="563">
          <cell r="H563">
            <v>345660</v>
          </cell>
          <cell r="M563">
            <v>0</v>
          </cell>
        </row>
        <row r="564">
          <cell r="H564">
            <v>1193617</v>
          </cell>
          <cell r="M564">
            <v>0</v>
          </cell>
        </row>
        <row r="565">
          <cell r="H565">
            <v>714883</v>
          </cell>
          <cell r="M565">
            <v>0</v>
          </cell>
        </row>
        <row r="566">
          <cell r="H566">
            <v>23113620</v>
          </cell>
          <cell r="M566">
            <v>0</v>
          </cell>
        </row>
        <row r="567">
          <cell r="H567">
            <v>511900</v>
          </cell>
          <cell r="M567">
            <v>0</v>
          </cell>
        </row>
        <row r="568">
          <cell r="H568">
            <v>16415989</v>
          </cell>
          <cell r="M568">
            <v>0</v>
          </cell>
        </row>
        <row r="569">
          <cell r="H569">
            <v>16282488</v>
          </cell>
          <cell r="M569">
            <v>0</v>
          </cell>
        </row>
        <row r="570">
          <cell r="H570">
            <v>4069800</v>
          </cell>
          <cell r="M570">
            <v>0</v>
          </cell>
        </row>
        <row r="571">
          <cell r="H571">
            <v>1477279</v>
          </cell>
          <cell r="M571">
            <v>0</v>
          </cell>
        </row>
        <row r="572">
          <cell r="H572">
            <v>2270909</v>
          </cell>
          <cell r="M572">
            <v>0</v>
          </cell>
        </row>
        <row r="573">
          <cell r="H573">
            <v>340636</v>
          </cell>
          <cell r="M573">
            <v>0</v>
          </cell>
        </row>
        <row r="574">
          <cell r="H574">
            <v>22236221</v>
          </cell>
          <cell r="M574">
            <v>0</v>
          </cell>
        </row>
        <row r="575">
          <cell r="H575">
            <v>2522818</v>
          </cell>
          <cell r="M575">
            <v>0</v>
          </cell>
        </row>
        <row r="576">
          <cell r="H576">
            <v>378423</v>
          </cell>
          <cell r="M576">
            <v>0</v>
          </cell>
        </row>
        <row r="577">
          <cell r="H577">
            <v>1478000</v>
          </cell>
          <cell r="M577">
            <v>0</v>
          </cell>
        </row>
        <row r="578">
          <cell r="H578">
            <v>4021100</v>
          </cell>
          <cell r="M578">
            <v>0</v>
          </cell>
        </row>
        <row r="579">
          <cell r="H579">
            <v>479600</v>
          </cell>
          <cell r="M579">
            <v>0</v>
          </cell>
        </row>
        <row r="580">
          <cell r="H580">
            <v>8654547</v>
          </cell>
          <cell r="M580">
            <v>0</v>
          </cell>
        </row>
        <row r="581">
          <cell r="H581">
            <v>11250</v>
          </cell>
          <cell r="M581">
            <v>0</v>
          </cell>
        </row>
        <row r="582">
          <cell r="H582">
            <v>5715000</v>
          </cell>
          <cell r="M582">
            <v>0</v>
          </cell>
        </row>
        <row r="583">
          <cell r="H583">
            <v>2904531</v>
          </cell>
          <cell r="M583">
            <v>0</v>
          </cell>
        </row>
        <row r="584">
          <cell r="H584">
            <v>17090114</v>
          </cell>
          <cell r="M584">
            <v>0</v>
          </cell>
        </row>
        <row r="585">
          <cell r="H585">
            <v>2397636</v>
          </cell>
          <cell r="M585">
            <v>0</v>
          </cell>
        </row>
        <row r="586">
          <cell r="H586">
            <v>10832083</v>
          </cell>
          <cell r="M586">
            <v>0</v>
          </cell>
        </row>
        <row r="587">
          <cell r="H587">
            <v>3233700</v>
          </cell>
          <cell r="M587">
            <v>0</v>
          </cell>
        </row>
        <row r="588">
          <cell r="H588">
            <v>338595</v>
          </cell>
          <cell r="M588">
            <v>0</v>
          </cell>
        </row>
        <row r="589">
          <cell r="H589">
            <v>14010786</v>
          </cell>
          <cell r="M589">
            <v>0</v>
          </cell>
        </row>
        <row r="590">
          <cell r="H590">
            <v>20300</v>
          </cell>
          <cell r="M590">
            <v>0</v>
          </cell>
        </row>
        <row r="591">
          <cell r="H591">
            <v>9413536</v>
          </cell>
          <cell r="M591">
            <v>0</v>
          </cell>
        </row>
        <row r="592">
          <cell r="H592">
            <v>51996861</v>
          </cell>
          <cell r="M592">
            <v>0</v>
          </cell>
        </row>
        <row r="593">
          <cell r="H593">
            <v>670300</v>
          </cell>
          <cell r="M593">
            <v>0</v>
          </cell>
        </row>
        <row r="594">
          <cell r="H594">
            <v>1601915326</v>
          </cell>
          <cell r="M594">
            <v>0</v>
          </cell>
        </row>
        <row r="595">
          <cell r="H595">
            <v>8441652</v>
          </cell>
          <cell r="M595">
            <v>0</v>
          </cell>
        </row>
        <row r="596">
          <cell r="H596">
            <v>6716607</v>
          </cell>
          <cell r="M596">
            <v>0</v>
          </cell>
        </row>
        <row r="597">
          <cell r="H597">
            <v>200000</v>
          </cell>
          <cell r="M597">
            <v>0</v>
          </cell>
        </row>
        <row r="598">
          <cell r="H598">
            <v>71526038</v>
          </cell>
          <cell r="M598">
            <v>0</v>
          </cell>
        </row>
        <row r="599">
          <cell r="H599">
            <v>180225</v>
          </cell>
          <cell r="M599">
            <v>0</v>
          </cell>
        </row>
        <row r="600">
          <cell r="H600">
            <v>167741</v>
          </cell>
          <cell r="M600">
            <v>0</v>
          </cell>
        </row>
        <row r="601">
          <cell r="H601">
            <v>6716607</v>
          </cell>
          <cell r="M601">
            <v>0</v>
          </cell>
        </row>
        <row r="602">
          <cell r="H602">
            <v>540000</v>
          </cell>
          <cell r="M602">
            <v>0</v>
          </cell>
        </row>
        <row r="603">
          <cell r="H603">
            <v>9000000</v>
          </cell>
          <cell r="M603">
            <v>0</v>
          </cell>
        </row>
        <row r="604">
          <cell r="H604">
            <v>85772373</v>
          </cell>
          <cell r="M604">
            <v>0</v>
          </cell>
        </row>
        <row r="605">
          <cell r="H605">
            <v>90500</v>
          </cell>
          <cell r="M605">
            <v>0</v>
          </cell>
        </row>
        <row r="606">
          <cell r="H606">
            <v>5454545</v>
          </cell>
          <cell r="M606">
            <v>0</v>
          </cell>
        </row>
        <row r="607">
          <cell r="H607">
            <v>2222606</v>
          </cell>
          <cell r="M607">
            <v>0</v>
          </cell>
        </row>
        <row r="608">
          <cell r="H608">
            <v>3716202</v>
          </cell>
          <cell r="M608">
            <v>0</v>
          </cell>
        </row>
        <row r="609">
          <cell r="H609">
            <v>43090910</v>
          </cell>
          <cell r="M609">
            <v>0</v>
          </cell>
        </row>
        <row r="610">
          <cell r="H610">
            <v>6463637</v>
          </cell>
          <cell r="M610">
            <v>0</v>
          </cell>
        </row>
        <row r="611">
          <cell r="H611">
            <v>27272727</v>
          </cell>
          <cell r="M611">
            <v>0</v>
          </cell>
        </row>
        <row r="612">
          <cell r="H612">
            <v>25000</v>
          </cell>
          <cell r="M612">
            <v>0</v>
          </cell>
        </row>
        <row r="613">
          <cell r="H613">
            <v>4541917</v>
          </cell>
          <cell r="M613">
            <v>0</v>
          </cell>
        </row>
        <row r="614">
          <cell r="H614">
            <v>605975</v>
          </cell>
          <cell r="M614">
            <v>0</v>
          </cell>
        </row>
        <row r="615">
          <cell r="H615">
            <v>36927</v>
          </cell>
          <cell r="M615">
            <v>0</v>
          </cell>
        </row>
        <row r="616">
          <cell r="H616">
            <v>276309746</v>
          </cell>
          <cell r="M616">
            <v>0</v>
          </cell>
        </row>
        <row r="617">
          <cell r="H617">
            <v>954545</v>
          </cell>
          <cell r="M617">
            <v>0</v>
          </cell>
        </row>
        <row r="618">
          <cell r="H618">
            <v>18040270</v>
          </cell>
          <cell r="M618">
            <v>0</v>
          </cell>
        </row>
        <row r="619">
          <cell r="H619">
            <v>103200</v>
          </cell>
          <cell r="M619">
            <v>0</v>
          </cell>
        </row>
        <row r="620">
          <cell r="H620">
            <v>516000</v>
          </cell>
          <cell r="M620">
            <v>0</v>
          </cell>
        </row>
        <row r="621">
          <cell r="H621">
            <v>11489087</v>
          </cell>
          <cell r="M621">
            <v>0</v>
          </cell>
        </row>
        <row r="622">
          <cell r="H622">
            <v>753942</v>
          </cell>
          <cell r="M622">
            <v>0</v>
          </cell>
        </row>
        <row r="623">
          <cell r="H623">
            <v>2785000</v>
          </cell>
          <cell r="M623">
            <v>0</v>
          </cell>
        </row>
        <row r="624">
          <cell r="H624">
            <v>143182</v>
          </cell>
          <cell r="M624">
            <v>0</v>
          </cell>
        </row>
        <row r="625">
          <cell r="H625">
            <v>605975</v>
          </cell>
          <cell r="M625">
            <v>0</v>
          </cell>
        </row>
        <row r="626">
          <cell r="H626">
            <v>106298482</v>
          </cell>
          <cell r="M626">
            <v>0</v>
          </cell>
        </row>
        <row r="627">
          <cell r="H627">
            <v>954545</v>
          </cell>
          <cell r="M627">
            <v>0</v>
          </cell>
        </row>
        <row r="628">
          <cell r="H628">
            <v>143182</v>
          </cell>
          <cell r="M628">
            <v>0</v>
          </cell>
        </row>
        <row r="629">
          <cell r="H629">
            <v>398924</v>
          </cell>
          <cell r="M629">
            <v>0</v>
          </cell>
        </row>
        <row r="630">
          <cell r="H630">
            <v>2454263</v>
          </cell>
          <cell r="M630">
            <v>0</v>
          </cell>
        </row>
        <row r="631">
          <cell r="H631">
            <v>2454263</v>
          </cell>
          <cell r="M631">
            <v>0</v>
          </cell>
        </row>
        <row r="632">
          <cell r="H632">
            <v>7066955</v>
          </cell>
          <cell r="M632">
            <v>0</v>
          </cell>
        </row>
        <row r="633">
          <cell r="H633">
            <v>300000</v>
          </cell>
          <cell r="M633">
            <v>0</v>
          </cell>
        </row>
        <row r="634">
          <cell r="H634">
            <v>539827</v>
          </cell>
          <cell r="M634">
            <v>0</v>
          </cell>
        </row>
        <row r="635">
          <cell r="H635">
            <v>539827</v>
          </cell>
          <cell r="M635">
            <v>0</v>
          </cell>
        </row>
        <row r="636">
          <cell r="H636">
            <v>2899221</v>
          </cell>
          <cell r="M636">
            <v>0</v>
          </cell>
        </row>
        <row r="637">
          <cell r="H637">
            <v>1298536</v>
          </cell>
          <cell r="M637" t="str">
            <v>8PPh Pasal 22-1</v>
          </cell>
        </row>
        <row r="638">
          <cell r="H638">
            <v>8656909</v>
          </cell>
          <cell r="M638" t="str">
            <v>8PPN Dalam Negeri-1</v>
          </cell>
        </row>
        <row r="639">
          <cell r="H639">
            <v>838995791</v>
          </cell>
          <cell r="M639" t="str">
            <v>1PPh Final dan Fiskal LN-1</v>
          </cell>
        </row>
        <row r="640">
          <cell r="H640">
            <v>7543712</v>
          </cell>
          <cell r="M640">
            <v>0</v>
          </cell>
        </row>
        <row r="641">
          <cell r="H641">
            <v>1376600</v>
          </cell>
          <cell r="M641">
            <v>0</v>
          </cell>
        </row>
        <row r="642">
          <cell r="H642">
            <v>106502</v>
          </cell>
          <cell r="M642">
            <v>0</v>
          </cell>
        </row>
        <row r="643">
          <cell r="H643">
            <v>2552282</v>
          </cell>
          <cell r="M643">
            <v>0</v>
          </cell>
        </row>
        <row r="644">
          <cell r="H644">
            <v>9000</v>
          </cell>
          <cell r="M644">
            <v>0</v>
          </cell>
        </row>
        <row r="645">
          <cell r="H645">
            <v>46645235</v>
          </cell>
          <cell r="M645">
            <v>0</v>
          </cell>
        </row>
        <row r="646">
          <cell r="H646">
            <v>968593</v>
          </cell>
          <cell r="M646">
            <v>0</v>
          </cell>
        </row>
        <row r="647">
          <cell r="H647">
            <v>617273</v>
          </cell>
          <cell r="M647">
            <v>0</v>
          </cell>
        </row>
        <row r="648">
          <cell r="H648">
            <v>1785572</v>
          </cell>
          <cell r="M648">
            <v>0</v>
          </cell>
        </row>
        <row r="649">
          <cell r="H649">
            <v>43028071</v>
          </cell>
          <cell r="M649" t="str">
            <v>13PPh Pasal 23-1</v>
          </cell>
        </row>
        <row r="650">
          <cell r="H650">
            <v>12011837</v>
          </cell>
          <cell r="M650" t="str">
            <v>13PPh Pasal 23-1</v>
          </cell>
        </row>
        <row r="651">
          <cell r="H651">
            <v>24806105</v>
          </cell>
          <cell r="M651" t="str">
            <v>13PPh Pasal 23-1</v>
          </cell>
        </row>
        <row r="652">
          <cell r="H652">
            <v>55309429</v>
          </cell>
          <cell r="M652">
            <v>0</v>
          </cell>
        </row>
        <row r="653">
          <cell r="H653">
            <v>4796009</v>
          </cell>
          <cell r="M653">
            <v>0</v>
          </cell>
        </row>
        <row r="654">
          <cell r="H654">
            <v>5675408</v>
          </cell>
          <cell r="M654">
            <v>0</v>
          </cell>
        </row>
        <row r="655">
          <cell r="H655">
            <v>597347488</v>
          </cell>
          <cell r="M655">
            <v>0</v>
          </cell>
        </row>
        <row r="656">
          <cell r="H656">
            <v>39862291</v>
          </cell>
          <cell r="M656">
            <v>0</v>
          </cell>
        </row>
        <row r="657">
          <cell r="H657">
            <v>501858798</v>
          </cell>
          <cell r="M657">
            <v>0</v>
          </cell>
        </row>
        <row r="658">
          <cell r="H658">
            <v>600000</v>
          </cell>
          <cell r="M658">
            <v>0</v>
          </cell>
        </row>
        <row r="659">
          <cell r="H659">
            <v>25060086</v>
          </cell>
          <cell r="M659">
            <v>0</v>
          </cell>
        </row>
        <row r="660">
          <cell r="H660">
            <v>130682379</v>
          </cell>
          <cell r="M660">
            <v>0</v>
          </cell>
        </row>
        <row r="661">
          <cell r="H661">
            <v>1380810</v>
          </cell>
          <cell r="M661">
            <v>0</v>
          </cell>
        </row>
        <row r="662">
          <cell r="H662">
            <v>3086362</v>
          </cell>
          <cell r="M662">
            <v>0</v>
          </cell>
        </row>
        <row r="663">
          <cell r="H663">
            <v>100000</v>
          </cell>
          <cell r="M663">
            <v>0</v>
          </cell>
        </row>
        <row r="664">
          <cell r="H664">
            <v>14636364</v>
          </cell>
          <cell r="M664">
            <v>0</v>
          </cell>
        </row>
        <row r="665">
          <cell r="H665">
            <v>2195455</v>
          </cell>
          <cell r="M665">
            <v>0</v>
          </cell>
        </row>
        <row r="666">
          <cell r="H666">
            <v>612000</v>
          </cell>
          <cell r="M666">
            <v>0</v>
          </cell>
        </row>
        <row r="667">
          <cell r="H667">
            <v>536295</v>
          </cell>
          <cell r="M667">
            <v>0</v>
          </cell>
        </row>
        <row r="668">
          <cell r="H668">
            <v>10909090</v>
          </cell>
          <cell r="M668">
            <v>0</v>
          </cell>
        </row>
        <row r="669">
          <cell r="H669">
            <v>1636363</v>
          </cell>
          <cell r="M669">
            <v>0</v>
          </cell>
        </row>
        <row r="670">
          <cell r="H670">
            <v>291900</v>
          </cell>
          <cell r="M670">
            <v>0</v>
          </cell>
        </row>
        <row r="671">
          <cell r="H671">
            <v>13181818</v>
          </cell>
          <cell r="M671">
            <v>0</v>
          </cell>
        </row>
        <row r="672">
          <cell r="H672">
            <v>400500</v>
          </cell>
          <cell r="M672">
            <v>0</v>
          </cell>
        </row>
        <row r="673">
          <cell r="H673">
            <v>1977273</v>
          </cell>
          <cell r="M673">
            <v>0</v>
          </cell>
        </row>
        <row r="674">
          <cell r="H674">
            <v>13181818</v>
          </cell>
          <cell r="M674">
            <v>0</v>
          </cell>
        </row>
        <row r="675">
          <cell r="H675">
            <v>661208</v>
          </cell>
          <cell r="M675">
            <v>0</v>
          </cell>
        </row>
        <row r="676">
          <cell r="H676">
            <v>1977273</v>
          </cell>
          <cell r="M676">
            <v>0</v>
          </cell>
        </row>
        <row r="677">
          <cell r="H677">
            <v>67500</v>
          </cell>
          <cell r="M677">
            <v>0</v>
          </cell>
        </row>
        <row r="678">
          <cell r="H678">
            <v>22693400</v>
          </cell>
          <cell r="M678">
            <v>0</v>
          </cell>
        </row>
        <row r="679">
          <cell r="H679">
            <v>80000</v>
          </cell>
          <cell r="M679">
            <v>0</v>
          </cell>
        </row>
        <row r="680">
          <cell r="H680">
            <v>18406536</v>
          </cell>
          <cell r="M680">
            <v>0</v>
          </cell>
        </row>
        <row r="681">
          <cell r="H681">
            <v>53067770</v>
          </cell>
          <cell r="M681">
            <v>0</v>
          </cell>
        </row>
        <row r="682">
          <cell r="H682">
            <v>198678814</v>
          </cell>
          <cell r="M682">
            <v>0</v>
          </cell>
        </row>
        <row r="683">
          <cell r="H683">
            <v>178322883</v>
          </cell>
          <cell r="M683">
            <v>0</v>
          </cell>
        </row>
        <row r="684">
          <cell r="H684">
            <v>56181</v>
          </cell>
          <cell r="M684">
            <v>0</v>
          </cell>
        </row>
        <row r="685">
          <cell r="H685">
            <v>374545</v>
          </cell>
          <cell r="M685">
            <v>0</v>
          </cell>
        </row>
        <row r="686">
          <cell r="H686">
            <v>331818</v>
          </cell>
          <cell r="M686">
            <v>0</v>
          </cell>
        </row>
        <row r="687">
          <cell r="H687">
            <v>1122020</v>
          </cell>
          <cell r="M687">
            <v>0</v>
          </cell>
        </row>
        <row r="688">
          <cell r="H688">
            <v>30863616</v>
          </cell>
          <cell r="M688">
            <v>0</v>
          </cell>
        </row>
        <row r="689">
          <cell r="H689">
            <v>191273</v>
          </cell>
          <cell r="M689">
            <v>0</v>
          </cell>
        </row>
        <row r="690">
          <cell r="H690">
            <v>28690</v>
          </cell>
          <cell r="M690">
            <v>0</v>
          </cell>
        </row>
        <row r="691">
          <cell r="H691">
            <v>6172724</v>
          </cell>
          <cell r="M691">
            <v>0</v>
          </cell>
        </row>
        <row r="692">
          <cell r="H692">
            <v>167880</v>
          </cell>
          <cell r="M692">
            <v>0</v>
          </cell>
        </row>
        <row r="693">
          <cell r="H693">
            <v>113467000</v>
          </cell>
          <cell r="M693">
            <v>0</v>
          </cell>
        </row>
        <row r="694">
          <cell r="H694">
            <v>101250</v>
          </cell>
          <cell r="M694">
            <v>0</v>
          </cell>
        </row>
        <row r="695">
          <cell r="H695">
            <v>494403</v>
          </cell>
          <cell r="M695">
            <v>0</v>
          </cell>
        </row>
        <row r="696">
          <cell r="H696">
            <v>8269895</v>
          </cell>
          <cell r="M696">
            <v>0</v>
          </cell>
        </row>
        <row r="697">
          <cell r="H697">
            <v>14035834</v>
          </cell>
          <cell r="M697">
            <v>0</v>
          </cell>
        </row>
        <row r="698">
          <cell r="H698">
            <v>26495119</v>
          </cell>
          <cell r="M698">
            <v>0</v>
          </cell>
        </row>
        <row r="699">
          <cell r="H699">
            <v>689479</v>
          </cell>
          <cell r="M699">
            <v>0</v>
          </cell>
        </row>
        <row r="700">
          <cell r="H700">
            <v>74617461</v>
          </cell>
          <cell r="M700" t="str">
            <v>2PPh Pasal 22-1</v>
          </cell>
        </row>
        <row r="701">
          <cell r="H701">
            <v>13845323</v>
          </cell>
          <cell r="M701" t="str">
            <v>2PPh Final dan Fiskal LN-1</v>
          </cell>
        </row>
        <row r="702">
          <cell r="H702">
            <v>25000</v>
          </cell>
          <cell r="M702">
            <v>0</v>
          </cell>
        </row>
        <row r="703">
          <cell r="H703">
            <v>1495438</v>
          </cell>
          <cell r="M703">
            <v>0</v>
          </cell>
        </row>
        <row r="704">
          <cell r="H704">
            <v>4033896</v>
          </cell>
          <cell r="M704">
            <v>0</v>
          </cell>
        </row>
        <row r="705">
          <cell r="H705">
            <v>1169749</v>
          </cell>
          <cell r="M705">
            <v>0</v>
          </cell>
        </row>
        <row r="706">
          <cell r="H706">
            <v>196020</v>
          </cell>
          <cell r="M706">
            <v>0</v>
          </cell>
        </row>
        <row r="707">
          <cell r="H707">
            <v>1170594</v>
          </cell>
          <cell r="M707">
            <v>0</v>
          </cell>
        </row>
        <row r="708">
          <cell r="H708">
            <v>744674</v>
          </cell>
          <cell r="M708">
            <v>0</v>
          </cell>
        </row>
        <row r="709">
          <cell r="H709">
            <v>6388280</v>
          </cell>
          <cell r="M709">
            <v>0</v>
          </cell>
        </row>
        <row r="710">
          <cell r="H710">
            <v>73043927</v>
          </cell>
          <cell r="M710">
            <v>0</v>
          </cell>
        </row>
        <row r="711">
          <cell r="H711">
            <v>1781296</v>
          </cell>
          <cell r="M711">
            <v>0</v>
          </cell>
        </row>
        <row r="712">
          <cell r="H712">
            <v>255000</v>
          </cell>
          <cell r="M712">
            <v>0</v>
          </cell>
        </row>
        <row r="713">
          <cell r="H713">
            <v>25124115</v>
          </cell>
          <cell r="M713">
            <v>0</v>
          </cell>
        </row>
        <row r="714">
          <cell r="H714">
            <v>81771861</v>
          </cell>
          <cell r="M714" t="str">
            <v>2PPh Final dan Fiskal LN-1</v>
          </cell>
        </row>
        <row r="715">
          <cell r="H715">
            <v>3164750</v>
          </cell>
          <cell r="M715">
            <v>0</v>
          </cell>
        </row>
        <row r="716">
          <cell r="H716">
            <v>2684724</v>
          </cell>
          <cell r="M716">
            <v>0</v>
          </cell>
        </row>
        <row r="717">
          <cell r="H717">
            <v>4695250</v>
          </cell>
          <cell r="M717">
            <v>0</v>
          </cell>
        </row>
        <row r="718">
          <cell r="H718">
            <v>1000000</v>
          </cell>
          <cell r="M718">
            <v>0</v>
          </cell>
        </row>
        <row r="719">
          <cell r="H719">
            <v>5921248</v>
          </cell>
          <cell r="M719">
            <v>0</v>
          </cell>
        </row>
        <row r="720">
          <cell r="H720">
            <v>535776</v>
          </cell>
          <cell r="M720">
            <v>0</v>
          </cell>
        </row>
        <row r="721">
          <cell r="H721">
            <v>2339721</v>
          </cell>
          <cell r="M721">
            <v>0</v>
          </cell>
        </row>
        <row r="722">
          <cell r="H722">
            <v>30529000</v>
          </cell>
          <cell r="M722">
            <v>0</v>
          </cell>
        </row>
        <row r="723">
          <cell r="H723">
            <v>672826</v>
          </cell>
          <cell r="M723">
            <v>0</v>
          </cell>
        </row>
        <row r="724">
          <cell r="H724">
            <v>4964490</v>
          </cell>
          <cell r="M724">
            <v>0</v>
          </cell>
        </row>
        <row r="725">
          <cell r="H725">
            <v>958242</v>
          </cell>
          <cell r="M725">
            <v>0</v>
          </cell>
        </row>
        <row r="726">
          <cell r="H726">
            <v>246150</v>
          </cell>
          <cell r="M726">
            <v>0</v>
          </cell>
        </row>
        <row r="727">
          <cell r="H727">
            <v>36923</v>
          </cell>
          <cell r="M727">
            <v>0</v>
          </cell>
        </row>
        <row r="728">
          <cell r="H728">
            <v>1545000</v>
          </cell>
          <cell r="M728">
            <v>0</v>
          </cell>
        </row>
        <row r="729">
          <cell r="H729">
            <v>253942</v>
          </cell>
          <cell r="M729">
            <v>0</v>
          </cell>
        </row>
        <row r="730">
          <cell r="H730">
            <v>1025000</v>
          </cell>
          <cell r="M730">
            <v>0</v>
          </cell>
        </row>
        <row r="731">
          <cell r="H731">
            <v>16052807</v>
          </cell>
          <cell r="M731">
            <v>0</v>
          </cell>
        </row>
        <row r="732">
          <cell r="H732">
            <v>130587</v>
          </cell>
          <cell r="M732">
            <v>0</v>
          </cell>
        </row>
        <row r="733">
          <cell r="H733">
            <v>224104910</v>
          </cell>
          <cell r="M733">
            <v>0</v>
          </cell>
        </row>
        <row r="734">
          <cell r="H734">
            <v>92800</v>
          </cell>
          <cell r="M734">
            <v>0</v>
          </cell>
        </row>
        <row r="735">
          <cell r="H735">
            <v>25000000</v>
          </cell>
          <cell r="M735">
            <v>0</v>
          </cell>
        </row>
        <row r="736">
          <cell r="H736">
            <v>1488240</v>
          </cell>
          <cell r="M736">
            <v>0</v>
          </cell>
        </row>
        <row r="737">
          <cell r="H737">
            <v>758500</v>
          </cell>
          <cell r="M737">
            <v>0</v>
          </cell>
        </row>
        <row r="738">
          <cell r="H738">
            <v>48354871</v>
          </cell>
          <cell r="M738">
            <v>0</v>
          </cell>
        </row>
        <row r="739">
          <cell r="H739">
            <v>2047500</v>
          </cell>
          <cell r="M739">
            <v>0</v>
          </cell>
        </row>
        <row r="740">
          <cell r="H740">
            <v>43650</v>
          </cell>
          <cell r="M740">
            <v>0</v>
          </cell>
        </row>
        <row r="741">
          <cell r="H741">
            <v>15869309</v>
          </cell>
          <cell r="M741">
            <v>0</v>
          </cell>
        </row>
        <row r="742">
          <cell r="H742">
            <v>60761949</v>
          </cell>
          <cell r="M742">
            <v>0</v>
          </cell>
        </row>
        <row r="743">
          <cell r="H743">
            <v>25990497</v>
          </cell>
          <cell r="M743">
            <v>0</v>
          </cell>
        </row>
        <row r="744">
          <cell r="H744">
            <v>25000</v>
          </cell>
          <cell r="M744">
            <v>0</v>
          </cell>
        </row>
        <row r="745">
          <cell r="H745">
            <v>16380</v>
          </cell>
          <cell r="M745">
            <v>0</v>
          </cell>
        </row>
        <row r="746">
          <cell r="H746">
            <v>10896300</v>
          </cell>
          <cell r="M746">
            <v>0</v>
          </cell>
        </row>
        <row r="747">
          <cell r="H747">
            <v>74208000</v>
          </cell>
          <cell r="M747">
            <v>0</v>
          </cell>
        </row>
        <row r="748">
          <cell r="H748">
            <v>19441000</v>
          </cell>
          <cell r="M748">
            <v>0</v>
          </cell>
        </row>
        <row r="749">
          <cell r="H749">
            <v>104400</v>
          </cell>
          <cell r="M749">
            <v>0</v>
          </cell>
        </row>
        <row r="750">
          <cell r="H750">
            <v>13694091</v>
          </cell>
          <cell r="M750">
            <v>0</v>
          </cell>
        </row>
        <row r="751">
          <cell r="H751">
            <v>774097</v>
          </cell>
          <cell r="M751">
            <v>0</v>
          </cell>
        </row>
        <row r="752">
          <cell r="H752">
            <v>104400</v>
          </cell>
          <cell r="M752">
            <v>0</v>
          </cell>
        </row>
        <row r="753">
          <cell r="H753">
            <v>488514297</v>
          </cell>
          <cell r="M753">
            <v>0</v>
          </cell>
        </row>
        <row r="754">
          <cell r="H754">
            <v>16955200</v>
          </cell>
          <cell r="M754">
            <v>0</v>
          </cell>
        </row>
        <row r="755">
          <cell r="H755">
            <v>56222362</v>
          </cell>
          <cell r="M755">
            <v>0</v>
          </cell>
        </row>
        <row r="756">
          <cell r="H756">
            <v>50000</v>
          </cell>
          <cell r="M756">
            <v>0</v>
          </cell>
        </row>
        <row r="757">
          <cell r="H757">
            <v>50000</v>
          </cell>
          <cell r="M757">
            <v>0</v>
          </cell>
        </row>
        <row r="758">
          <cell r="H758">
            <v>8531465</v>
          </cell>
          <cell r="M758">
            <v>0</v>
          </cell>
        </row>
        <row r="759">
          <cell r="H759">
            <v>380150</v>
          </cell>
          <cell r="M759">
            <v>0</v>
          </cell>
        </row>
        <row r="760">
          <cell r="H760">
            <v>6853157</v>
          </cell>
          <cell r="M760">
            <v>0</v>
          </cell>
        </row>
        <row r="761">
          <cell r="H761">
            <v>34041851</v>
          </cell>
          <cell r="M761">
            <v>0</v>
          </cell>
        </row>
        <row r="762">
          <cell r="H762">
            <v>4900500</v>
          </cell>
          <cell r="M762">
            <v>0</v>
          </cell>
        </row>
        <row r="763">
          <cell r="H763">
            <v>1684075</v>
          </cell>
          <cell r="M763">
            <v>0</v>
          </cell>
        </row>
        <row r="764">
          <cell r="H764">
            <v>856737</v>
          </cell>
          <cell r="M764">
            <v>0</v>
          </cell>
        </row>
        <row r="765">
          <cell r="H765">
            <v>1300000</v>
          </cell>
          <cell r="M765">
            <v>0</v>
          </cell>
        </row>
        <row r="766">
          <cell r="H766">
            <v>13350</v>
          </cell>
          <cell r="M766">
            <v>0</v>
          </cell>
        </row>
        <row r="767">
          <cell r="H767">
            <v>24901</v>
          </cell>
          <cell r="M767">
            <v>0</v>
          </cell>
        </row>
        <row r="768">
          <cell r="H768">
            <v>80000</v>
          </cell>
          <cell r="M768">
            <v>0</v>
          </cell>
        </row>
        <row r="769">
          <cell r="H769">
            <v>25196000</v>
          </cell>
          <cell r="M769">
            <v>0</v>
          </cell>
        </row>
        <row r="770">
          <cell r="H770">
            <v>3779400</v>
          </cell>
          <cell r="M770">
            <v>0</v>
          </cell>
        </row>
        <row r="771">
          <cell r="H771">
            <v>56222362</v>
          </cell>
          <cell r="M771">
            <v>0</v>
          </cell>
        </row>
        <row r="772">
          <cell r="H772">
            <v>16105460</v>
          </cell>
          <cell r="M772">
            <v>0</v>
          </cell>
        </row>
        <row r="773">
          <cell r="H773">
            <v>22782</v>
          </cell>
          <cell r="M773">
            <v>0</v>
          </cell>
        </row>
        <row r="774">
          <cell r="H774">
            <v>22782</v>
          </cell>
          <cell r="M774">
            <v>0</v>
          </cell>
        </row>
        <row r="775">
          <cell r="H775">
            <v>35106</v>
          </cell>
          <cell r="M775">
            <v>0</v>
          </cell>
        </row>
        <row r="776">
          <cell r="H776">
            <v>187332</v>
          </cell>
          <cell r="M776">
            <v>0</v>
          </cell>
        </row>
        <row r="777">
          <cell r="H777">
            <v>61355</v>
          </cell>
          <cell r="M777">
            <v>0</v>
          </cell>
        </row>
        <row r="778">
          <cell r="H778">
            <v>184432</v>
          </cell>
          <cell r="M778">
            <v>0</v>
          </cell>
        </row>
        <row r="779">
          <cell r="H779">
            <v>1229545</v>
          </cell>
          <cell r="M779">
            <v>0</v>
          </cell>
        </row>
        <row r="780">
          <cell r="H780">
            <v>184432</v>
          </cell>
          <cell r="M780">
            <v>0</v>
          </cell>
        </row>
        <row r="781">
          <cell r="H781">
            <v>20499</v>
          </cell>
          <cell r="M781">
            <v>0</v>
          </cell>
        </row>
        <row r="782">
          <cell r="H782">
            <v>52718</v>
          </cell>
          <cell r="M782">
            <v>0</v>
          </cell>
        </row>
        <row r="783">
          <cell r="H783">
            <v>602358</v>
          </cell>
          <cell r="M783">
            <v>0</v>
          </cell>
        </row>
        <row r="784">
          <cell r="H784">
            <v>39285</v>
          </cell>
          <cell r="M784">
            <v>0</v>
          </cell>
        </row>
        <row r="785">
          <cell r="H785">
            <v>35106</v>
          </cell>
          <cell r="M785">
            <v>0</v>
          </cell>
        </row>
        <row r="786">
          <cell r="H786">
            <v>21099917</v>
          </cell>
          <cell r="M786">
            <v>0</v>
          </cell>
        </row>
        <row r="787">
          <cell r="H787">
            <v>298650</v>
          </cell>
          <cell r="M787">
            <v>0</v>
          </cell>
        </row>
        <row r="788">
          <cell r="H788">
            <v>15098</v>
          </cell>
          <cell r="M788">
            <v>0</v>
          </cell>
        </row>
        <row r="789">
          <cell r="H789">
            <v>88057</v>
          </cell>
          <cell r="M789">
            <v>0</v>
          </cell>
        </row>
        <row r="790">
          <cell r="H790">
            <v>1229545</v>
          </cell>
          <cell r="M790">
            <v>0</v>
          </cell>
        </row>
        <row r="791">
          <cell r="H791">
            <v>33525</v>
          </cell>
          <cell r="M791">
            <v>0</v>
          </cell>
        </row>
        <row r="792">
          <cell r="H792">
            <v>61355</v>
          </cell>
          <cell r="M792">
            <v>0</v>
          </cell>
        </row>
        <row r="793">
          <cell r="H793">
            <v>277778</v>
          </cell>
          <cell r="M793">
            <v>0</v>
          </cell>
        </row>
        <row r="794">
          <cell r="H794">
            <v>7396500</v>
          </cell>
          <cell r="M794">
            <v>0</v>
          </cell>
        </row>
        <row r="795">
          <cell r="H795">
            <v>1695800</v>
          </cell>
          <cell r="M795">
            <v>0</v>
          </cell>
        </row>
        <row r="796">
          <cell r="H796">
            <v>89790</v>
          </cell>
          <cell r="M796">
            <v>0</v>
          </cell>
        </row>
        <row r="797">
          <cell r="H797">
            <v>25617079</v>
          </cell>
          <cell r="M797">
            <v>0</v>
          </cell>
        </row>
        <row r="798">
          <cell r="H798">
            <v>341075</v>
          </cell>
          <cell r="M798">
            <v>0</v>
          </cell>
        </row>
        <row r="799">
          <cell r="H799">
            <v>613600</v>
          </cell>
          <cell r="M799">
            <v>0</v>
          </cell>
        </row>
        <row r="800">
          <cell r="H800">
            <v>7000000</v>
          </cell>
          <cell r="M800">
            <v>0</v>
          </cell>
        </row>
        <row r="801">
          <cell r="H801">
            <v>2122389</v>
          </cell>
          <cell r="M801">
            <v>0</v>
          </cell>
        </row>
        <row r="802">
          <cell r="H802">
            <v>206230</v>
          </cell>
          <cell r="M802">
            <v>0</v>
          </cell>
        </row>
        <row r="803">
          <cell r="H803">
            <v>4045535</v>
          </cell>
          <cell r="M803">
            <v>0</v>
          </cell>
        </row>
        <row r="804">
          <cell r="H804">
            <v>13476994</v>
          </cell>
          <cell r="M804">
            <v>0</v>
          </cell>
        </row>
        <row r="805">
          <cell r="H805">
            <v>113549069</v>
          </cell>
          <cell r="M805">
            <v>0</v>
          </cell>
        </row>
        <row r="806">
          <cell r="H806">
            <v>52000</v>
          </cell>
          <cell r="M806">
            <v>0</v>
          </cell>
        </row>
        <row r="807">
          <cell r="H807">
            <v>38671</v>
          </cell>
          <cell r="M807">
            <v>0</v>
          </cell>
        </row>
        <row r="808">
          <cell r="H808">
            <v>231700</v>
          </cell>
          <cell r="M808">
            <v>0</v>
          </cell>
        </row>
        <row r="809">
          <cell r="H809">
            <v>2473300</v>
          </cell>
          <cell r="M809">
            <v>0</v>
          </cell>
        </row>
        <row r="810">
          <cell r="H810">
            <v>2541976</v>
          </cell>
          <cell r="M810">
            <v>0</v>
          </cell>
        </row>
        <row r="811">
          <cell r="H811">
            <v>300000</v>
          </cell>
          <cell r="M811">
            <v>0</v>
          </cell>
        </row>
        <row r="812">
          <cell r="H812">
            <v>408935</v>
          </cell>
          <cell r="M812">
            <v>0</v>
          </cell>
        </row>
        <row r="813">
          <cell r="H813">
            <v>6502898</v>
          </cell>
          <cell r="M813">
            <v>0</v>
          </cell>
        </row>
        <row r="814">
          <cell r="H814">
            <v>4000000</v>
          </cell>
          <cell r="M814">
            <v>0</v>
          </cell>
        </row>
        <row r="815">
          <cell r="H815">
            <v>1025000</v>
          </cell>
          <cell r="M815">
            <v>0</v>
          </cell>
        </row>
        <row r="816">
          <cell r="H816">
            <v>408935</v>
          </cell>
          <cell r="M816">
            <v>0</v>
          </cell>
        </row>
        <row r="817">
          <cell r="H817">
            <v>30752400</v>
          </cell>
          <cell r="M817">
            <v>0</v>
          </cell>
        </row>
        <row r="818">
          <cell r="H818">
            <v>16946511</v>
          </cell>
          <cell r="M818">
            <v>0</v>
          </cell>
        </row>
        <row r="819">
          <cell r="H819">
            <v>7440220</v>
          </cell>
          <cell r="M819">
            <v>0</v>
          </cell>
        </row>
        <row r="820">
          <cell r="H820">
            <v>170000</v>
          </cell>
          <cell r="M820">
            <v>0</v>
          </cell>
        </row>
        <row r="821">
          <cell r="H821">
            <v>648000</v>
          </cell>
          <cell r="M821">
            <v>0</v>
          </cell>
        </row>
        <row r="822">
          <cell r="H822">
            <v>3000000</v>
          </cell>
          <cell r="M822">
            <v>0</v>
          </cell>
        </row>
        <row r="823">
          <cell r="H823">
            <v>20250</v>
          </cell>
          <cell r="M823">
            <v>0</v>
          </cell>
        </row>
        <row r="824">
          <cell r="H824">
            <v>94898368</v>
          </cell>
          <cell r="M824">
            <v>0</v>
          </cell>
        </row>
        <row r="825">
          <cell r="H825">
            <v>5629667</v>
          </cell>
          <cell r="M825">
            <v>0</v>
          </cell>
        </row>
        <row r="826">
          <cell r="H826">
            <v>9000000</v>
          </cell>
          <cell r="M826">
            <v>0</v>
          </cell>
        </row>
        <row r="827">
          <cell r="H827">
            <v>60390629</v>
          </cell>
          <cell r="M827">
            <v>0</v>
          </cell>
        </row>
        <row r="828">
          <cell r="H828">
            <v>49606588</v>
          </cell>
          <cell r="M828">
            <v>0</v>
          </cell>
        </row>
        <row r="829">
          <cell r="H829">
            <v>137951937</v>
          </cell>
          <cell r="M829">
            <v>0</v>
          </cell>
        </row>
        <row r="830">
          <cell r="H830">
            <v>4593493</v>
          </cell>
          <cell r="M830">
            <v>0</v>
          </cell>
        </row>
        <row r="831">
          <cell r="H831">
            <v>9921318</v>
          </cell>
          <cell r="M831">
            <v>0</v>
          </cell>
        </row>
        <row r="832">
          <cell r="H832">
            <v>276226453</v>
          </cell>
          <cell r="M832">
            <v>0</v>
          </cell>
        </row>
        <row r="833">
          <cell r="H833">
            <v>2664362</v>
          </cell>
          <cell r="M833">
            <v>0</v>
          </cell>
        </row>
        <row r="834">
          <cell r="H834">
            <v>99028323</v>
          </cell>
          <cell r="M834">
            <v>0</v>
          </cell>
        </row>
        <row r="835">
          <cell r="H835">
            <v>396113292</v>
          </cell>
          <cell r="M835">
            <v>0</v>
          </cell>
        </row>
        <row r="836">
          <cell r="H836">
            <v>3500000</v>
          </cell>
          <cell r="M836">
            <v>0</v>
          </cell>
        </row>
        <row r="837">
          <cell r="H837">
            <v>206400</v>
          </cell>
          <cell r="M837">
            <v>0</v>
          </cell>
        </row>
        <row r="838">
          <cell r="H838">
            <v>59170</v>
          </cell>
          <cell r="M838">
            <v>0</v>
          </cell>
        </row>
        <row r="839">
          <cell r="H839">
            <v>6862631</v>
          </cell>
          <cell r="M839">
            <v>0</v>
          </cell>
        </row>
        <row r="840">
          <cell r="H840">
            <v>484500</v>
          </cell>
          <cell r="M840">
            <v>0</v>
          </cell>
        </row>
        <row r="841">
          <cell r="H841">
            <v>96750</v>
          </cell>
          <cell r="M841">
            <v>0</v>
          </cell>
        </row>
        <row r="842">
          <cell r="H842">
            <v>352500</v>
          </cell>
          <cell r="M842">
            <v>0</v>
          </cell>
        </row>
        <row r="843">
          <cell r="H843">
            <v>26551273</v>
          </cell>
          <cell r="M843">
            <v>0</v>
          </cell>
        </row>
        <row r="844">
          <cell r="H844">
            <v>10000000</v>
          </cell>
          <cell r="M844">
            <v>0</v>
          </cell>
        </row>
        <row r="845">
          <cell r="H845">
            <v>12078126</v>
          </cell>
          <cell r="M845">
            <v>0</v>
          </cell>
        </row>
        <row r="846">
          <cell r="H846">
            <v>72675</v>
          </cell>
          <cell r="M846">
            <v>0</v>
          </cell>
        </row>
        <row r="847">
          <cell r="H847">
            <v>14513</v>
          </cell>
          <cell r="M847">
            <v>0</v>
          </cell>
        </row>
        <row r="848">
          <cell r="H848">
            <v>2961376</v>
          </cell>
          <cell r="M848">
            <v>0</v>
          </cell>
        </row>
        <row r="849">
          <cell r="H849">
            <v>65000</v>
          </cell>
          <cell r="M849">
            <v>0</v>
          </cell>
        </row>
        <row r="850">
          <cell r="H850">
            <v>90000</v>
          </cell>
          <cell r="M850">
            <v>0</v>
          </cell>
        </row>
        <row r="851">
          <cell r="H851">
            <v>1237500</v>
          </cell>
          <cell r="M851">
            <v>0</v>
          </cell>
        </row>
        <row r="852">
          <cell r="H852">
            <v>1664634</v>
          </cell>
          <cell r="M852">
            <v>0</v>
          </cell>
        </row>
        <row r="853">
          <cell r="H853">
            <v>1638940</v>
          </cell>
          <cell r="M853">
            <v>0</v>
          </cell>
        </row>
        <row r="854">
          <cell r="H854">
            <v>146603519</v>
          </cell>
          <cell r="M854">
            <v>0</v>
          </cell>
        </row>
        <row r="855">
          <cell r="H855">
            <v>9678347</v>
          </cell>
          <cell r="M855">
            <v>0</v>
          </cell>
        </row>
        <row r="856">
          <cell r="H856">
            <v>1407564</v>
          </cell>
          <cell r="M856">
            <v>0</v>
          </cell>
        </row>
        <row r="857">
          <cell r="H857">
            <v>2983500</v>
          </cell>
          <cell r="M857">
            <v>0</v>
          </cell>
        </row>
        <row r="858">
          <cell r="H858">
            <v>1462500</v>
          </cell>
          <cell r="M858">
            <v>0</v>
          </cell>
        </row>
        <row r="859">
          <cell r="H859">
            <v>1331818</v>
          </cell>
          <cell r="M859">
            <v>0</v>
          </cell>
        </row>
        <row r="860">
          <cell r="H860">
            <v>54000</v>
          </cell>
          <cell r="M860" t="str">
            <v>12PPh Pasal 23-1</v>
          </cell>
        </row>
        <row r="861">
          <cell r="H861">
            <v>16713130</v>
          </cell>
          <cell r="M861" t="str">
            <v>12PPh Pasal 21-1</v>
          </cell>
        </row>
        <row r="862">
          <cell r="H862">
            <v>2497875</v>
          </cell>
          <cell r="M862" t="str">
            <v>12PPh Pasal 23-1</v>
          </cell>
        </row>
        <row r="863">
          <cell r="H863">
            <v>88516</v>
          </cell>
          <cell r="M863">
            <v>0</v>
          </cell>
        </row>
        <row r="864">
          <cell r="H864">
            <v>4240835</v>
          </cell>
          <cell r="M864">
            <v>0</v>
          </cell>
        </row>
        <row r="865">
          <cell r="H865">
            <v>39885994</v>
          </cell>
          <cell r="M865">
            <v>0</v>
          </cell>
        </row>
        <row r="866">
          <cell r="H866">
            <v>29942973</v>
          </cell>
          <cell r="M866">
            <v>0</v>
          </cell>
        </row>
        <row r="867">
          <cell r="H867">
            <v>2008273</v>
          </cell>
          <cell r="M867">
            <v>0</v>
          </cell>
        </row>
        <row r="868">
          <cell r="H868">
            <v>8303467</v>
          </cell>
          <cell r="M868">
            <v>0</v>
          </cell>
        </row>
        <row r="869">
          <cell r="H869">
            <v>728757</v>
          </cell>
          <cell r="M869">
            <v>0</v>
          </cell>
        </row>
        <row r="870">
          <cell r="H870">
            <v>5939076</v>
          </cell>
          <cell r="M870">
            <v>0</v>
          </cell>
        </row>
        <row r="871">
          <cell r="H871">
            <v>106021</v>
          </cell>
          <cell r="M871">
            <v>0</v>
          </cell>
        </row>
        <row r="872">
          <cell r="H872">
            <v>6498703</v>
          </cell>
          <cell r="M872">
            <v>0</v>
          </cell>
        </row>
        <row r="873">
          <cell r="H873">
            <v>372060</v>
          </cell>
          <cell r="M873">
            <v>0</v>
          </cell>
        </row>
        <row r="874">
          <cell r="H874">
            <v>61321</v>
          </cell>
          <cell r="M874">
            <v>0</v>
          </cell>
        </row>
        <row r="875">
          <cell r="H875">
            <v>21600</v>
          </cell>
          <cell r="M875">
            <v>0</v>
          </cell>
        </row>
        <row r="876">
          <cell r="H876">
            <v>4507403</v>
          </cell>
          <cell r="M876">
            <v>0</v>
          </cell>
        </row>
        <row r="877">
          <cell r="H877">
            <v>7297192</v>
          </cell>
          <cell r="M877">
            <v>0</v>
          </cell>
        </row>
        <row r="878">
          <cell r="H878">
            <v>3079875</v>
          </cell>
          <cell r="M878">
            <v>0</v>
          </cell>
        </row>
        <row r="879">
          <cell r="H879">
            <v>82000</v>
          </cell>
          <cell r="M879">
            <v>0</v>
          </cell>
        </row>
        <row r="880">
          <cell r="H880">
            <v>57301841</v>
          </cell>
          <cell r="M880">
            <v>0</v>
          </cell>
        </row>
        <row r="881">
          <cell r="H881">
            <v>5120</v>
          </cell>
          <cell r="M881">
            <v>0</v>
          </cell>
        </row>
        <row r="882">
          <cell r="H882">
            <v>124400</v>
          </cell>
          <cell r="M882">
            <v>0</v>
          </cell>
        </row>
        <row r="883">
          <cell r="H883">
            <v>188350</v>
          </cell>
          <cell r="M883">
            <v>0</v>
          </cell>
        </row>
        <row r="884">
          <cell r="H884">
            <v>27254555</v>
          </cell>
          <cell r="M884">
            <v>0</v>
          </cell>
        </row>
        <row r="885">
          <cell r="H885">
            <v>33750</v>
          </cell>
          <cell r="M885">
            <v>0</v>
          </cell>
        </row>
        <row r="886">
          <cell r="H886">
            <v>7101889</v>
          </cell>
          <cell r="M886">
            <v>0</v>
          </cell>
        </row>
        <row r="887">
          <cell r="H887">
            <v>11527592</v>
          </cell>
          <cell r="M887">
            <v>0</v>
          </cell>
        </row>
        <row r="888">
          <cell r="H888">
            <v>1075900</v>
          </cell>
          <cell r="M888">
            <v>0</v>
          </cell>
        </row>
        <row r="889">
          <cell r="H889">
            <v>165000</v>
          </cell>
          <cell r="M889">
            <v>0</v>
          </cell>
        </row>
        <row r="890">
          <cell r="H890">
            <v>147000000</v>
          </cell>
          <cell r="M890">
            <v>0</v>
          </cell>
        </row>
        <row r="891">
          <cell r="H891">
            <v>5968600</v>
          </cell>
          <cell r="M891">
            <v>0</v>
          </cell>
        </row>
        <row r="892">
          <cell r="H892">
            <v>15838523</v>
          </cell>
          <cell r="M892">
            <v>0</v>
          </cell>
        </row>
        <row r="893">
          <cell r="H893">
            <v>63354095</v>
          </cell>
          <cell r="M893">
            <v>0</v>
          </cell>
        </row>
        <row r="894">
          <cell r="H894">
            <v>4851700</v>
          </cell>
          <cell r="M894">
            <v>0</v>
          </cell>
        </row>
        <row r="895">
          <cell r="H895">
            <v>28329</v>
          </cell>
          <cell r="M895">
            <v>0</v>
          </cell>
        </row>
        <row r="896">
          <cell r="H896">
            <v>1604202</v>
          </cell>
          <cell r="M896">
            <v>0</v>
          </cell>
        </row>
        <row r="897">
          <cell r="H897">
            <v>34092036</v>
          </cell>
          <cell r="M897">
            <v>0</v>
          </cell>
        </row>
        <row r="898">
          <cell r="H898">
            <v>777682</v>
          </cell>
          <cell r="M898">
            <v>0</v>
          </cell>
        </row>
        <row r="899">
          <cell r="H899">
            <v>2400000</v>
          </cell>
          <cell r="M899">
            <v>0</v>
          </cell>
        </row>
        <row r="900">
          <cell r="H900">
            <v>5184545</v>
          </cell>
          <cell r="M900">
            <v>0</v>
          </cell>
        </row>
        <row r="901">
          <cell r="H901">
            <v>449312</v>
          </cell>
          <cell r="M901">
            <v>0</v>
          </cell>
        </row>
        <row r="902">
          <cell r="H902">
            <v>205228000</v>
          </cell>
          <cell r="M902">
            <v>0</v>
          </cell>
        </row>
        <row r="903">
          <cell r="H903">
            <v>4800000</v>
          </cell>
          <cell r="M903" t="str">
            <v>13PPh Pasal 21-1</v>
          </cell>
        </row>
        <row r="904">
          <cell r="H904">
            <v>709050</v>
          </cell>
          <cell r="M904">
            <v>0</v>
          </cell>
        </row>
        <row r="905">
          <cell r="H905">
            <v>230134844</v>
          </cell>
          <cell r="M905">
            <v>0</v>
          </cell>
        </row>
        <row r="906">
          <cell r="H906">
            <v>1455000</v>
          </cell>
          <cell r="M906">
            <v>0</v>
          </cell>
        </row>
        <row r="907">
          <cell r="H907">
            <v>1047504</v>
          </cell>
          <cell r="M907">
            <v>0</v>
          </cell>
        </row>
        <row r="908">
          <cell r="H908">
            <v>47500000</v>
          </cell>
          <cell r="M908">
            <v>0</v>
          </cell>
        </row>
        <row r="909">
          <cell r="H909">
            <v>667540264</v>
          </cell>
          <cell r="M909">
            <v>0</v>
          </cell>
        </row>
        <row r="910">
          <cell r="H910">
            <v>188687</v>
          </cell>
          <cell r="M910">
            <v>0</v>
          </cell>
        </row>
        <row r="911">
          <cell r="H911">
            <v>49393551</v>
          </cell>
          <cell r="M911">
            <v>0</v>
          </cell>
        </row>
        <row r="912">
          <cell r="H912">
            <v>1066604</v>
          </cell>
          <cell r="M912" t="str">
            <v>3PPh Pasal 23-1</v>
          </cell>
        </row>
        <row r="913">
          <cell r="H913">
            <v>479100</v>
          </cell>
          <cell r="M913">
            <v>0</v>
          </cell>
        </row>
        <row r="914">
          <cell r="H914">
            <v>3666100</v>
          </cell>
          <cell r="M914">
            <v>0</v>
          </cell>
        </row>
        <row r="915">
          <cell r="H915">
            <v>74400</v>
          </cell>
          <cell r="M915">
            <v>0</v>
          </cell>
        </row>
        <row r="916">
          <cell r="H916">
            <v>74920</v>
          </cell>
          <cell r="M916">
            <v>0</v>
          </cell>
        </row>
        <row r="917">
          <cell r="H917">
            <v>137523</v>
          </cell>
          <cell r="M917">
            <v>0</v>
          </cell>
        </row>
        <row r="918">
          <cell r="H918">
            <v>558090</v>
          </cell>
          <cell r="M918">
            <v>0</v>
          </cell>
        </row>
        <row r="919">
          <cell r="H919">
            <v>73108</v>
          </cell>
          <cell r="M919">
            <v>0</v>
          </cell>
        </row>
        <row r="920">
          <cell r="H920">
            <v>12746600</v>
          </cell>
          <cell r="M920">
            <v>0</v>
          </cell>
        </row>
        <row r="921">
          <cell r="H921">
            <v>274800</v>
          </cell>
          <cell r="M921">
            <v>0</v>
          </cell>
        </row>
        <row r="922">
          <cell r="H922">
            <v>3720000</v>
          </cell>
          <cell r="M922">
            <v>0</v>
          </cell>
        </row>
        <row r="923">
          <cell r="H923">
            <v>370535</v>
          </cell>
          <cell r="M923">
            <v>0</v>
          </cell>
        </row>
        <row r="924">
          <cell r="H924">
            <v>1130000</v>
          </cell>
          <cell r="M924">
            <v>0</v>
          </cell>
        </row>
        <row r="925">
          <cell r="H925">
            <v>1363239</v>
          </cell>
          <cell r="M925">
            <v>0</v>
          </cell>
        </row>
        <row r="926">
          <cell r="H926">
            <v>842100</v>
          </cell>
          <cell r="M926">
            <v>0</v>
          </cell>
        </row>
        <row r="927">
          <cell r="H927">
            <v>85675929</v>
          </cell>
          <cell r="M927">
            <v>0</v>
          </cell>
        </row>
        <row r="928">
          <cell r="H928">
            <v>6381792</v>
          </cell>
          <cell r="M928">
            <v>0</v>
          </cell>
        </row>
        <row r="929">
          <cell r="H929">
            <v>105000</v>
          </cell>
          <cell r="M929">
            <v>0</v>
          </cell>
        </row>
        <row r="930">
          <cell r="H930">
            <v>370535</v>
          </cell>
          <cell r="M930">
            <v>0</v>
          </cell>
        </row>
        <row r="931">
          <cell r="H931">
            <v>1213598</v>
          </cell>
          <cell r="M931">
            <v>0</v>
          </cell>
        </row>
        <row r="932">
          <cell r="H932">
            <v>74400</v>
          </cell>
          <cell r="M932">
            <v>0</v>
          </cell>
        </row>
        <row r="933">
          <cell r="H933">
            <v>3280300</v>
          </cell>
          <cell r="M933">
            <v>0</v>
          </cell>
        </row>
        <row r="934">
          <cell r="H934">
            <v>598567</v>
          </cell>
          <cell r="M934">
            <v>0</v>
          </cell>
        </row>
        <row r="935">
          <cell r="H935">
            <v>30865550</v>
          </cell>
          <cell r="M935">
            <v>0</v>
          </cell>
        </row>
        <row r="936">
          <cell r="H936">
            <v>2093061</v>
          </cell>
          <cell r="M936">
            <v>0</v>
          </cell>
        </row>
        <row r="937">
          <cell r="H937">
            <v>146663764</v>
          </cell>
          <cell r="M937">
            <v>0</v>
          </cell>
        </row>
        <row r="938">
          <cell r="H938">
            <v>74920</v>
          </cell>
          <cell r="M938">
            <v>0</v>
          </cell>
        </row>
        <row r="939">
          <cell r="H939">
            <v>8037600</v>
          </cell>
          <cell r="M939">
            <v>0</v>
          </cell>
        </row>
        <row r="940">
          <cell r="H940">
            <v>5199772</v>
          </cell>
          <cell r="M940">
            <v>0</v>
          </cell>
        </row>
        <row r="941">
          <cell r="H941">
            <v>16499838</v>
          </cell>
          <cell r="M941">
            <v>0</v>
          </cell>
        </row>
        <row r="942">
          <cell r="H942">
            <v>21208173</v>
          </cell>
          <cell r="M942">
            <v>0</v>
          </cell>
        </row>
        <row r="943">
          <cell r="H943">
            <v>1239076</v>
          </cell>
          <cell r="M943">
            <v>0</v>
          </cell>
        </row>
        <row r="944">
          <cell r="H944">
            <v>49200</v>
          </cell>
          <cell r="M944">
            <v>0</v>
          </cell>
        </row>
        <row r="945">
          <cell r="H945">
            <v>172480</v>
          </cell>
          <cell r="M945">
            <v>0</v>
          </cell>
        </row>
        <row r="946">
          <cell r="H946">
            <v>1750000</v>
          </cell>
          <cell r="M946">
            <v>0</v>
          </cell>
        </row>
        <row r="947">
          <cell r="H947">
            <v>1423350</v>
          </cell>
          <cell r="M947">
            <v>0</v>
          </cell>
        </row>
        <row r="948">
          <cell r="H948">
            <v>1000000</v>
          </cell>
          <cell r="M948">
            <v>0</v>
          </cell>
        </row>
        <row r="949">
          <cell r="H949">
            <v>6486741</v>
          </cell>
          <cell r="M949">
            <v>0</v>
          </cell>
        </row>
        <row r="950">
          <cell r="H950">
            <v>181200</v>
          </cell>
          <cell r="M950">
            <v>0</v>
          </cell>
        </row>
        <row r="951">
          <cell r="H951">
            <v>1250000</v>
          </cell>
          <cell r="M951">
            <v>0</v>
          </cell>
        </row>
        <row r="952">
          <cell r="H952">
            <v>804300</v>
          </cell>
          <cell r="M952">
            <v>0</v>
          </cell>
        </row>
        <row r="953">
          <cell r="H953">
            <v>231400</v>
          </cell>
          <cell r="M953">
            <v>0</v>
          </cell>
        </row>
        <row r="954">
          <cell r="H954">
            <v>524200</v>
          </cell>
          <cell r="M954">
            <v>0</v>
          </cell>
        </row>
        <row r="955">
          <cell r="H955">
            <v>2810417</v>
          </cell>
          <cell r="M955">
            <v>0</v>
          </cell>
        </row>
        <row r="956">
          <cell r="H956">
            <v>408950</v>
          </cell>
          <cell r="M956">
            <v>0</v>
          </cell>
        </row>
        <row r="957">
          <cell r="H957">
            <v>1564650</v>
          </cell>
          <cell r="M957">
            <v>0</v>
          </cell>
        </row>
        <row r="958">
          <cell r="H958">
            <v>28959791</v>
          </cell>
          <cell r="M958">
            <v>0</v>
          </cell>
        </row>
        <row r="959">
          <cell r="H959">
            <v>144798955</v>
          </cell>
          <cell r="M959">
            <v>0</v>
          </cell>
        </row>
        <row r="960">
          <cell r="H960">
            <v>377350</v>
          </cell>
          <cell r="M960">
            <v>0</v>
          </cell>
        </row>
        <row r="961">
          <cell r="H961">
            <v>25000</v>
          </cell>
          <cell r="M961">
            <v>0</v>
          </cell>
        </row>
        <row r="962">
          <cell r="H962">
            <v>4500000</v>
          </cell>
          <cell r="M962">
            <v>0</v>
          </cell>
        </row>
        <row r="963">
          <cell r="H963">
            <v>157100</v>
          </cell>
          <cell r="M963">
            <v>0</v>
          </cell>
        </row>
        <row r="964">
          <cell r="H964">
            <v>4618000</v>
          </cell>
          <cell r="M964">
            <v>0</v>
          </cell>
        </row>
        <row r="965">
          <cell r="H965">
            <v>79085000</v>
          </cell>
          <cell r="M965">
            <v>0</v>
          </cell>
        </row>
        <row r="966">
          <cell r="H966">
            <v>1297500</v>
          </cell>
          <cell r="M966">
            <v>0</v>
          </cell>
        </row>
        <row r="967">
          <cell r="H967">
            <v>34850</v>
          </cell>
          <cell r="M967">
            <v>0</v>
          </cell>
        </row>
        <row r="968">
          <cell r="H968">
            <v>29010</v>
          </cell>
          <cell r="M968">
            <v>0</v>
          </cell>
        </row>
        <row r="969">
          <cell r="H969">
            <v>193400</v>
          </cell>
          <cell r="M969">
            <v>0</v>
          </cell>
        </row>
        <row r="970">
          <cell r="H970">
            <v>232330</v>
          </cell>
          <cell r="M970">
            <v>0</v>
          </cell>
        </row>
        <row r="971">
          <cell r="H971">
            <v>793645</v>
          </cell>
          <cell r="M971">
            <v>0</v>
          </cell>
        </row>
        <row r="972">
          <cell r="H972">
            <v>193322822</v>
          </cell>
          <cell r="M972">
            <v>0</v>
          </cell>
        </row>
        <row r="973">
          <cell r="H973">
            <v>1528000</v>
          </cell>
          <cell r="M973">
            <v>0</v>
          </cell>
        </row>
        <row r="974">
          <cell r="H974">
            <v>319400</v>
          </cell>
          <cell r="M974">
            <v>0</v>
          </cell>
        </row>
        <row r="975">
          <cell r="H975">
            <v>497952</v>
          </cell>
          <cell r="M975">
            <v>0</v>
          </cell>
        </row>
        <row r="976">
          <cell r="H976">
            <v>5620732</v>
          </cell>
          <cell r="M976">
            <v>0</v>
          </cell>
        </row>
        <row r="977">
          <cell r="H977">
            <v>80000000</v>
          </cell>
          <cell r="M977">
            <v>0</v>
          </cell>
        </row>
        <row r="978">
          <cell r="H978">
            <v>7097123</v>
          </cell>
          <cell r="M978">
            <v>0</v>
          </cell>
        </row>
        <row r="979">
          <cell r="H979">
            <v>12626389</v>
          </cell>
          <cell r="M979" t="str">
            <v>12PPN Dalam Negeri-1</v>
          </cell>
        </row>
        <row r="980">
          <cell r="H980">
            <v>348511631</v>
          </cell>
          <cell r="M980">
            <v>0</v>
          </cell>
        </row>
        <row r="981">
          <cell r="H981">
            <v>23116980</v>
          </cell>
          <cell r="M981">
            <v>0</v>
          </cell>
        </row>
        <row r="982">
          <cell r="H982">
            <v>38539000</v>
          </cell>
          <cell r="M982">
            <v>0</v>
          </cell>
        </row>
        <row r="983">
          <cell r="H983">
            <v>547537</v>
          </cell>
          <cell r="M983">
            <v>0</v>
          </cell>
        </row>
        <row r="984">
          <cell r="H984">
            <v>10063569</v>
          </cell>
          <cell r="M984">
            <v>0</v>
          </cell>
        </row>
        <row r="985">
          <cell r="H985">
            <v>500000</v>
          </cell>
          <cell r="M985">
            <v>0</v>
          </cell>
        </row>
        <row r="986">
          <cell r="H986">
            <v>4110807</v>
          </cell>
          <cell r="M986">
            <v>0</v>
          </cell>
        </row>
        <row r="987">
          <cell r="H987">
            <v>45044</v>
          </cell>
          <cell r="M987">
            <v>0</v>
          </cell>
        </row>
        <row r="988">
          <cell r="H988">
            <v>23653471</v>
          </cell>
          <cell r="M988">
            <v>0</v>
          </cell>
        </row>
        <row r="989">
          <cell r="H989">
            <v>2551385</v>
          </cell>
          <cell r="M989">
            <v>0</v>
          </cell>
        </row>
        <row r="990">
          <cell r="H990">
            <v>118541</v>
          </cell>
          <cell r="M990">
            <v>0</v>
          </cell>
        </row>
        <row r="991">
          <cell r="H991">
            <v>350183195</v>
          </cell>
          <cell r="M991">
            <v>0</v>
          </cell>
        </row>
        <row r="992">
          <cell r="H992">
            <v>165000</v>
          </cell>
          <cell r="M992">
            <v>0</v>
          </cell>
        </row>
        <row r="993">
          <cell r="H993">
            <v>199227</v>
          </cell>
          <cell r="M993">
            <v>0</v>
          </cell>
        </row>
        <row r="994">
          <cell r="H994">
            <v>412800</v>
          </cell>
          <cell r="M994">
            <v>0</v>
          </cell>
        </row>
        <row r="995">
          <cell r="H995">
            <v>1229545</v>
          </cell>
          <cell r="M995">
            <v>0</v>
          </cell>
        </row>
        <row r="996">
          <cell r="H996">
            <v>184432</v>
          </cell>
          <cell r="M996">
            <v>0</v>
          </cell>
        </row>
        <row r="997">
          <cell r="H997">
            <v>120000</v>
          </cell>
          <cell r="M997">
            <v>0</v>
          </cell>
        </row>
        <row r="998">
          <cell r="H998">
            <v>26700</v>
          </cell>
          <cell r="M998">
            <v>0</v>
          </cell>
        </row>
        <row r="999">
          <cell r="H999">
            <v>324000</v>
          </cell>
          <cell r="M999">
            <v>0</v>
          </cell>
        </row>
        <row r="1000">
          <cell r="H1000">
            <v>11915337</v>
          </cell>
          <cell r="M1000">
            <v>0</v>
          </cell>
        </row>
        <row r="1001">
          <cell r="H1001">
            <v>1643700</v>
          </cell>
          <cell r="M1001">
            <v>0</v>
          </cell>
        </row>
        <row r="1002">
          <cell r="H1002">
            <v>34150549</v>
          </cell>
          <cell r="M1002">
            <v>0</v>
          </cell>
        </row>
        <row r="1003">
          <cell r="H1003">
            <v>711246</v>
          </cell>
          <cell r="M1003">
            <v>0</v>
          </cell>
        </row>
        <row r="1004">
          <cell r="H1004">
            <v>26700</v>
          </cell>
          <cell r="M1004">
            <v>0</v>
          </cell>
        </row>
        <row r="1005">
          <cell r="H1005">
            <v>59471483</v>
          </cell>
          <cell r="M1005">
            <v>0</v>
          </cell>
        </row>
        <row r="1006">
          <cell r="H1006">
            <v>26010296</v>
          </cell>
          <cell r="M1006">
            <v>0</v>
          </cell>
        </row>
        <row r="1007">
          <cell r="H1007">
            <v>3503295</v>
          </cell>
          <cell r="M1007">
            <v>0</v>
          </cell>
        </row>
        <row r="1008">
          <cell r="H1008">
            <v>1776600</v>
          </cell>
          <cell r="M1008">
            <v>0</v>
          </cell>
        </row>
        <row r="1009">
          <cell r="H1009">
            <v>4500000</v>
          </cell>
          <cell r="M1009">
            <v>0</v>
          </cell>
        </row>
        <row r="1010">
          <cell r="H1010">
            <v>7178</v>
          </cell>
          <cell r="M1010">
            <v>0</v>
          </cell>
        </row>
        <row r="1011">
          <cell r="H1011">
            <v>6461099</v>
          </cell>
          <cell r="M1011">
            <v>0</v>
          </cell>
        </row>
        <row r="1012">
          <cell r="H1012">
            <v>3735746</v>
          </cell>
          <cell r="M1012">
            <v>0</v>
          </cell>
        </row>
        <row r="1013">
          <cell r="H1013">
            <v>7685900</v>
          </cell>
          <cell r="M1013">
            <v>0</v>
          </cell>
        </row>
        <row r="1014">
          <cell r="H1014">
            <v>1456414</v>
          </cell>
          <cell r="M1014">
            <v>0</v>
          </cell>
        </row>
        <row r="1015">
          <cell r="H1015">
            <v>542480</v>
          </cell>
          <cell r="M1015">
            <v>0</v>
          </cell>
        </row>
        <row r="1016">
          <cell r="H1016">
            <v>1316300</v>
          </cell>
          <cell r="M1016">
            <v>0</v>
          </cell>
        </row>
        <row r="1017">
          <cell r="H1017">
            <v>9086364</v>
          </cell>
          <cell r="M1017">
            <v>0</v>
          </cell>
        </row>
        <row r="1018">
          <cell r="H1018">
            <v>9084091</v>
          </cell>
          <cell r="M1018">
            <v>0</v>
          </cell>
        </row>
        <row r="1019">
          <cell r="H1019">
            <v>3634545</v>
          </cell>
          <cell r="M1019">
            <v>0</v>
          </cell>
        </row>
        <row r="1020">
          <cell r="H1020">
            <v>3633636</v>
          </cell>
          <cell r="M1020">
            <v>0</v>
          </cell>
        </row>
        <row r="1021">
          <cell r="H1021">
            <v>1204545</v>
          </cell>
          <cell r="M1021">
            <v>0</v>
          </cell>
        </row>
        <row r="1022">
          <cell r="H1022">
            <v>3701700</v>
          </cell>
          <cell r="M1022">
            <v>0</v>
          </cell>
        </row>
        <row r="1023">
          <cell r="H1023">
            <v>24671616</v>
          </cell>
          <cell r="M1023">
            <v>0</v>
          </cell>
        </row>
        <row r="1024">
          <cell r="H1024">
            <v>70000</v>
          </cell>
          <cell r="M1024">
            <v>0</v>
          </cell>
        </row>
        <row r="1025">
          <cell r="H1025">
            <v>180682</v>
          </cell>
          <cell r="M1025">
            <v>0</v>
          </cell>
        </row>
        <row r="1026">
          <cell r="H1026">
            <v>1328182</v>
          </cell>
          <cell r="M1026">
            <v>0</v>
          </cell>
        </row>
        <row r="1027">
          <cell r="H1027">
            <v>3813641</v>
          </cell>
          <cell r="M1027">
            <v>0</v>
          </cell>
        </row>
        <row r="1028">
          <cell r="H1028">
            <v>7852973</v>
          </cell>
          <cell r="M1028">
            <v>0</v>
          </cell>
        </row>
        <row r="1029">
          <cell r="H1029">
            <v>4568299</v>
          </cell>
          <cell r="M1029">
            <v>0</v>
          </cell>
        </row>
        <row r="1030">
          <cell r="H1030">
            <v>4063349</v>
          </cell>
          <cell r="M1030">
            <v>0</v>
          </cell>
        </row>
        <row r="1031">
          <cell r="H1031">
            <v>4252155</v>
          </cell>
          <cell r="M1031">
            <v>0</v>
          </cell>
        </row>
        <row r="1032">
          <cell r="H1032">
            <v>2533681</v>
          </cell>
          <cell r="M1032">
            <v>0</v>
          </cell>
        </row>
        <row r="1033">
          <cell r="H1033">
            <v>2521818</v>
          </cell>
          <cell r="M1033">
            <v>0</v>
          </cell>
        </row>
        <row r="1034">
          <cell r="H1034">
            <v>332720</v>
          </cell>
          <cell r="M1034">
            <v>0</v>
          </cell>
        </row>
        <row r="1035">
          <cell r="H1035">
            <v>37206</v>
          </cell>
          <cell r="M1035">
            <v>0</v>
          </cell>
        </row>
        <row r="1036">
          <cell r="H1036">
            <v>1908771</v>
          </cell>
          <cell r="M1036">
            <v>0</v>
          </cell>
        </row>
        <row r="1037">
          <cell r="H1037">
            <v>12733362</v>
          </cell>
          <cell r="M1037">
            <v>0</v>
          </cell>
        </row>
        <row r="1038">
          <cell r="H1038">
            <v>37970332</v>
          </cell>
          <cell r="M1038">
            <v>0</v>
          </cell>
        </row>
        <row r="1039">
          <cell r="H1039">
            <v>24671616</v>
          </cell>
          <cell r="M1039">
            <v>0</v>
          </cell>
        </row>
        <row r="1040">
          <cell r="H1040">
            <v>387700</v>
          </cell>
          <cell r="M1040">
            <v>0</v>
          </cell>
        </row>
        <row r="1041">
          <cell r="H1041">
            <v>2910324</v>
          </cell>
          <cell r="M1041">
            <v>0</v>
          </cell>
        </row>
        <row r="1042">
          <cell r="H1042">
            <v>5800147</v>
          </cell>
          <cell r="M1042">
            <v>0</v>
          </cell>
        </row>
        <row r="1043">
          <cell r="H1043">
            <v>169300</v>
          </cell>
          <cell r="M1043">
            <v>0</v>
          </cell>
        </row>
        <row r="1044">
          <cell r="H1044">
            <v>2521818</v>
          </cell>
          <cell r="M1044">
            <v>0</v>
          </cell>
        </row>
        <row r="1045">
          <cell r="H1045">
            <v>234851</v>
          </cell>
          <cell r="M1045">
            <v>0</v>
          </cell>
        </row>
        <row r="1046">
          <cell r="H1046">
            <v>24671616</v>
          </cell>
          <cell r="M1046">
            <v>0</v>
          </cell>
        </row>
        <row r="1047">
          <cell r="H1047">
            <v>71935</v>
          </cell>
          <cell r="M1047">
            <v>0</v>
          </cell>
        </row>
        <row r="1048">
          <cell r="H1048">
            <v>56739600</v>
          </cell>
          <cell r="M1048">
            <v>0</v>
          </cell>
        </row>
        <row r="1049">
          <cell r="H1049">
            <v>22978938</v>
          </cell>
          <cell r="M1049">
            <v>0</v>
          </cell>
        </row>
        <row r="1050">
          <cell r="H1050">
            <v>2521818</v>
          </cell>
          <cell r="M1050">
            <v>0</v>
          </cell>
        </row>
        <row r="1051">
          <cell r="H1051">
            <v>2537000</v>
          </cell>
          <cell r="M1051">
            <v>0</v>
          </cell>
        </row>
        <row r="1052">
          <cell r="H1052">
            <v>3583000</v>
          </cell>
          <cell r="M1052">
            <v>0</v>
          </cell>
        </row>
        <row r="1053">
          <cell r="H1053">
            <v>2521818</v>
          </cell>
          <cell r="M1053">
            <v>0</v>
          </cell>
        </row>
        <row r="1054">
          <cell r="H1054">
            <v>45370</v>
          </cell>
          <cell r="M1054">
            <v>0</v>
          </cell>
        </row>
        <row r="1055">
          <cell r="H1055">
            <v>258876445</v>
          </cell>
          <cell r="M1055">
            <v>0</v>
          </cell>
        </row>
        <row r="1056">
          <cell r="H1056">
            <v>372060</v>
          </cell>
          <cell r="M1056">
            <v>0</v>
          </cell>
        </row>
        <row r="1057">
          <cell r="H1057">
            <v>79865</v>
          </cell>
          <cell r="M1057" t="str">
            <v>1PPh Pasal 23-1</v>
          </cell>
        </row>
        <row r="1058">
          <cell r="H1058">
            <v>87411</v>
          </cell>
          <cell r="M1058">
            <v>0</v>
          </cell>
        </row>
        <row r="1059">
          <cell r="H1059">
            <v>1452765</v>
          </cell>
          <cell r="M1059">
            <v>0</v>
          </cell>
        </row>
        <row r="1060">
          <cell r="H1060">
            <v>2614545</v>
          </cell>
          <cell r="M1060">
            <v>0</v>
          </cell>
        </row>
        <row r="1061">
          <cell r="H1061">
            <v>6536363</v>
          </cell>
          <cell r="M1061">
            <v>0</v>
          </cell>
        </row>
        <row r="1062">
          <cell r="H1062">
            <v>79865</v>
          </cell>
          <cell r="M1062" t="str">
            <v>1PPh Pasal 23-1</v>
          </cell>
        </row>
        <row r="1063">
          <cell r="H1063">
            <v>1292500</v>
          </cell>
          <cell r="M1063" t="str">
            <v>1PPh Final dan Fiskal LN-1</v>
          </cell>
        </row>
        <row r="1064">
          <cell r="H1064">
            <v>24671616</v>
          </cell>
          <cell r="M1064">
            <v>0</v>
          </cell>
        </row>
        <row r="1065">
          <cell r="H1065">
            <v>668550</v>
          </cell>
          <cell r="M1065" t="str">
            <v>1PPh Pasal 21-1</v>
          </cell>
        </row>
        <row r="1066">
          <cell r="H1066">
            <v>37500</v>
          </cell>
          <cell r="M1066">
            <v>0</v>
          </cell>
        </row>
        <row r="1067">
          <cell r="H1067">
            <v>17450</v>
          </cell>
          <cell r="M1067" t="str">
            <v>1PPh Pasal 23-1</v>
          </cell>
        </row>
        <row r="1068">
          <cell r="H1068">
            <v>2521818</v>
          </cell>
          <cell r="M1068">
            <v>0</v>
          </cell>
        </row>
        <row r="1069">
          <cell r="H1069">
            <v>2521818</v>
          </cell>
          <cell r="M1069">
            <v>0</v>
          </cell>
        </row>
        <row r="1070">
          <cell r="H1070">
            <v>200261</v>
          </cell>
          <cell r="M1070" t="str">
            <v>1PPh Pasal 23-1</v>
          </cell>
        </row>
        <row r="1071">
          <cell r="H1071">
            <v>104444</v>
          </cell>
          <cell r="M1071" t="str">
            <v>1PPh Final dan Fiskal LN-1</v>
          </cell>
        </row>
        <row r="1072">
          <cell r="H1072">
            <v>129486</v>
          </cell>
          <cell r="M1072" t="str">
            <v>1PPh Pasal 23-1</v>
          </cell>
        </row>
        <row r="1073">
          <cell r="H1073">
            <v>1540000</v>
          </cell>
          <cell r="M1073">
            <v>0</v>
          </cell>
        </row>
        <row r="1074">
          <cell r="H1074">
            <v>126893</v>
          </cell>
          <cell r="M1074">
            <v>0</v>
          </cell>
        </row>
        <row r="1075">
          <cell r="H1075">
            <v>5400000</v>
          </cell>
          <cell r="M1075" t="str">
            <v>1PPh Final dan Fiskal LN-1</v>
          </cell>
        </row>
        <row r="1076">
          <cell r="H1076">
            <v>1094000</v>
          </cell>
          <cell r="M1076">
            <v>0</v>
          </cell>
        </row>
        <row r="1077">
          <cell r="H1077">
            <v>3750000</v>
          </cell>
          <cell r="M1077">
            <v>0</v>
          </cell>
        </row>
        <row r="1078">
          <cell r="H1078">
            <v>378273</v>
          </cell>
          <cell r="M1078">
            <v>0</v>
          </cell>
        </row>
        <row r="1079">
          <cell r="H1079">
            <v>34330948</v>
          </cell>
          <cell r="M1079">
            <v>0</v>
          </cell>
        </row>
        <row r="1080">
          <cell r="H1080">
            <v>20928342</v>
          </cell>
          <cell r="M1080">
            <v>0</v>
          </cell>
        </row>
        <row r="1081">
          <cell r="H1081">
            <v>17738628</v>
          </cell>
          <cell r="M1081">
            <v>0</v>
          </cell>
        </row>
        <row r="1082">
          <cell r="H1082">
            <v>34025</v>
          </cell>
          <cell r="M1082">
            <v>0</v>
          </cell>
        </row>
        <row r="1083">
          <cell r="H1083">
            <v>11250</v>
          </cell>
          <cell r="M1083">
            <v>0</v>
          </cell>
        </row>
        <row r="1084">
          <cell r="H1084">
            <v>24356150</v>
          </cell>
          <cell r="M1084">
            <v>0</v>
          </cell>
        </row>
        <row r="1085">
          <cell r="H1085">
            <v>147098621</v>
          </cell>
          <cell r="M1085">
            <v>0</v>
          </cell>
        </row>
        <row r="1086">
          <cell r="H1086">
            <v>162725</v>
          </cell>
          <cell r="M1086">
            <v>0</v>
          </cell>
        </row>
        <row r="1087">
          <cell r="H1087">
            <v>378273</v>
          </cell>
          <cell r="M1087">
            <v>0</v>
          </cell>
        </row>
        <row r="1088">
          <cell r="H1088">
            <v>378273</v>
          </cell>
          <cell r="M1088">
            <v>0</v>
          </cell>
        </row>
        <row r="1089">
          <cell r="H1089">
            <v>7521588</v>
          </cell>
          <cell r="M1089">
            <v>0</v>
          </cell>
        </row>
        <row r="1090">
          <cell r="H1090">
            <v>378273</v>
          </cell>
          <cell r="M1090">
            <v>0</v>
          </cell>
        </row>
        <row r="1091">
          <cell r="H1091">
            <v>304836</v>
          </cell>
          <cell r="M1091">
            <v>0</v>
          </cell>
        </row>
        <row r="1092">
          <cell r="H1092">
            <v>1331816</v>
          </cell>
          <cell r="M1092" t="str">
            <v>1PPh Pasal 23-1</v>
          </cell>
        </row>
        <row r="1093">
          <cell r="H1093">
            <v>1881850</v>
          </cell>
          <cell r="M1093">
            <v>0</v>
          </cell>
        </row>
        <row r="1094">
          <cell r="H1094">
            <v>207500</v>
          </cell>
          <cell r="M1094">
            <v>0</v>
          </cell>
        </row>
        <row r="1095">
          <cell r="H1095">
            <v>79865</v>
          </cell>
          <cell r="M1095" t="str">
            <v>1PPh Pasal 23-1</v>
          </cell>
        </row>
        <row r="1096">
          <cell r="H1096">
            <v>788100</v>
          </cell>
          <cell r="M1096">
            <v>0</v>
          </cell>
        </row>
        <row r="1097">
          <cell r="H1097">
            <v>727688</v>
          </cell>
          <cell r="M1097">
            <v>0</v>
          </cell>
        </row>
        <row r="1098">
          <cell r="H1098">
            <v>280745</v>
          </cell>
          <cell r="M1098" t="str">
            <v>4PPh Pasal 23-1</v>
          </cell>
        </row>
        <row r="1099">
          <cell r="H1099">
            <v>3298709</v>
          </cell>
          <cell r="M1099">
            <v>0</v>
          </cell>
        </row>
        <row r="1100">
          <cell r="H1100">
            <v>4438961</v>
          </cell>
          <cell r="M1100">
            <v>0</v>
          </cell>
        </row>
        <row r="1101">
          <cell r="H1101">
            <v>403948</v>
          </cell>
          <cell r="M1101">
            <v>0</v>
          </cell>
        </row>
        <row r="1102">
          <cell r="H1102">
            <v>4001845</v>
          </cell>
          <cell r="M1102">
            <v>0</v>
          </cell>
        </row>
        <row r="1103">
          <cell r="H1103">
            <v>729366</v>
          </cell>
          <cell r="M1103">
            <v>0</v>
          </cell>
        </row>
        <row r="1104">
          <cell r="H1104">
            <v>78750</v>
          </cell>
          <cell r="M1104">
            <v>0</v>
          </cell>
        </row>
        <row r="1105">
          <cell r="H1105">
            <v>712138</v>
          </cell>
          <cell r="M1105" t="str">
            <v>4PPh Pasal 23-1</v>
          </cell>
        </row>
        <row r="1106">
          <cell r="H1106">
            <v>80000000</v>
          </cell>
          <cell r="M1106">
            <v>0</v>
          </cell>
        </row>
        <row r="1107">
          <cell r="H1107">
            <v>194051228</v>
          </cell>
          <cell r="M1107" t="str">
            <v>4PPh Pasal 23-1</v>
          </cell>
        </row>
        <row r="1108">
          <cell r="H1108">
            <v>15487448</v>
          </cell>
          <cell r="M1108">
            <v>0</v>
          </cell>
        </row>
        <row r="1109">
          <cell r="H1109">
            <v>31255849</v>
          </cell>
          <cell r="M1109" t="str">
            <v>4PPh Pasal 23-1</v>
          </cell>
        </row>
        <row r="1110">
          <cell r="H1110">
            <v>7898822</v>
          </cell>
          <cell r="M1110" t="str">
            <v>4PPh Pasal 23-1</v>
          </cell>
        </row>
        <row r="1111">
          <cell r="H1111">
            <v>87100</v>
          </cell>
          <cell r="M1111">
            <v>0</v>
          </cell>
        </row>
        <row r="1112">
          <cell r="H1112">
            <v>1069068</v>
          </cell>
          <cell r="M1112" t="str">
            <v>4PPh Pasal 23-1</v>
          </cell>
        </row>
        <row r="1113">
          <cell r="H1113">
            <v>6612800</v>
          </cell>
          <cell r="M1113">
            <v>0</v>
          </cell>
        </row>
        <row r="1114">
          <cell r="H1114">
            <v>2686500</v>
          </cell>
          <cell r="M1114">
            <v>0</v>
          </cell>
        </row>
        <row r="1115">
          <cell r="H1115">
            <v>88577</v>
          </cell>
          <cell r="M1115" t="str">
            <v>4PPh Pasal 23-1</v>
          </cell>
        </row>
        <row r="1116">
          <cell r="H1116">
            <v>186309826</v>
          </cell>
          <cell r="M1116">
            <v>0</v>
          </cell>
        </row>
        <row r="1117">
          <cell r="H1117">
            <v>6008900</v>
          </cell>
          <cell r="M1117">
            <v>0</v>
          </cell>
        </row>
        <row r="1118">
          <cell r="H1118">
            <v>50000</v>
          </cell>
          <cell r="M1118">
            <v>0</v>
          </cell>
        </row>
        <row r="1119">
          <cell r="H1119">
            <v>27900</v>
          </cell>
          <cell r="M1119">
            <v>0</v>
          </cell>
        </row>
        <row r="1120">
          <cell r="H1120">
            <v>8886467</v>
          </cell>
          <cell r="M1120">
            <v>0</v>
          </cell>
        </row>
        <row r="1121">
          <cell r="H1121">
            <v>584911</v>
          </cell>
          <cell r="M1121">
            <v>0</v>
          </cell>
        </row>
        <row r="1122">
          <cell r="H1122">
            <v>14438000</v>
          </cell>
          <cell r="M1122">
            <v>0</v>
          </cell>
        </row>
        <row r="1123">
          <cell r="H1123">
            <v>1518150</v>
          </cell>
          <cell r="M1123">
            <v>0</v>
          </cell>
        </row>
        <row r="1124">
          <cell r="H1124">
            <v>4202786</v>
          </cell>
          <cell r="M1124">
            <v>0</v>
          </cell>
        </row>
        <row r="1125">
          <cell r="H1125">
            <v>50000000</v>
          </cell>
          <cell r="M1125">
            <v>0</v>
          </cell>
        </row>
        <row r="1126">
          <cell r="H1126">
            <v>41178903</v>
          </cell>
          <cell r="M1126">
            <v>0</v>
          </cell>
        </row>
        <row r="1127">
          <cell r="H1127">
            <v>18599247</v>
          </cell>
          <cell r="M1127">
            <v>0</v>
          </cell>
        </row>
        <row r="1128">
          <cell r="H1128">
            <v>8299187</v>
          </cell>
          <cell r="M1128">
            <v>0</v>
          </cell>
        </row>
        <row r="1129">
          <cell r="H1129">
            <v>39464756</v>
          </cell>
          <cell r="M1129">
            <v>0</v>
          </cell>
        </row>
        <row r="1130">
          <cell r="H1130">
            <v>202182</v>
          </cell>
          <cell r="M1130">
            <v>0</v>
          </cell>
        </row>
        <row r="1131">
          <cell r="H1131">
            <v>14706100</v>
          </cell>
          <cell r="M1131">
            <v>0</v>
          </cell>
        </row>
        <row r="1132">
          <cell r="H1132">
            <v>50000</v>
          </cell>
          <cell r="M1132">
            <v>0</v>
          </cell>
        </row>
        <row r="1133">
          <cell r="H1133">
            <v>3883864</v>
          </cell>
          <cell r="M1133">
            <v>0</v>
          </cell>
        </row>
        <row r="1134">
          <cell r="H1134">
            <v>40500</v>
          </cell>
          <cell r="M1134">
            <v>0</v>
          </cell>
        </row>
        <row r="1135">
          <cell r="H1135">
            <v>2867300</v>
          </cell>
          <cell r="M1135">
            <v>0</v>
          </cell>
        </row>
        <row r="1136">
          <cell r="H1136">
            <v>79932842</v>
          </cell>
          <cell r="M1136">
            <v>0</v>
          </cell>
        </row>
        <row r="1137">
          <cell r="H1137">
            <v>206400</v>
          </cell>
          <cell r="M1137">
            <v>0</v>
          </cell>
        </row>
        <row r="1138">
          <cell r="H1138">
            <v>1708340</v>
          </cell>
          <cell r="M1138">
            <v>0</v>
          </cell>
        </row>
        <row r="1139">
          <cell r="H1139">
            <v>8606700</v>
          </cell>
          <cell r="M1139">
            <v>0</v>
          </cell>
        </row>
        <row r="1140">
          <cell r="H1140">
            <v>19506707</v>
          </cell>
          <cell r="M1140">
            <v>0</v>
          </cell>
        </row>
        <row r="1141">
          <cell r="H1141">
            <v>415328</v>
          </cell>
          <cell r="M1141">
            <v>0</v>
          </cell>
        </row>
        <row r="1142">
          <cell r="H1142">
            <v>1057203</v>
          </cell>
          <cell r="M1142">
            <v>0</v>
          </cell>
        </row>
        <row r="1143">
          <cell r="H1143">
            <v>100979709</v>
          </cell>
          <cell r="M1143">
            <v>0</v>
          </cell>
        </row>
        <row r="1144">
          <cell r="H1144">
            <v>648000</v>
          </cell>
          <cell r="M1144">
            <v>0</v>
          </cell>
        </row>
        <row r="1145">
          <cell r="H1145">
            <v>47388168</v>
          </cell>
          <cell r="M1145">
            <v>0</v>
          </cell>
        </row>
        <row r="1146">
          <cell r="H1146">
            <v>616700</v>
          </cell>
          <cell r="M1146">
            <v>0</v>
          </cell>
        </row>
        <row r="1147">
          <cell r="H1147">
            <v>112500</v>
          </cell>
          <cell r="M1147" t="str">
            <v>14PPh Pasal 23-1</v>
          </cell>
        </row>
        <row r="1148">
          <cell r="H1148">
            <v>3449176</v>
          </cell>
          <cell r="M1148">
            <v>0</v>
          </cell>
        </row>
        <row r="1149">
          <cell r="H1149">
            <v>12242144</v>
          </cell>
          <cell r="M1149">
            <v>0</v>
          </cell>
        </row>
        <row r="1150">
          <cell r="H1150">
            <v>3965618</v>
          </cell>
          <cell r="M1150" t="str">
            <v>14PPN Dalam Negeri-1</v>
          </cell>
        </row>
        <row r="1151">
          <cell r="H1151">
            <v>186030</v>
          </cell>
          <cell r="M1151">
            <v>0</v>
          </cell>
        </row>
        <row r="1152">
          <cell r="H1152">
            <v>542000</v>
          </cell>
          <cell r="M1152" t="str">
            <v>14PPh Pasal 25/29 Badan-1</v>
          </cell>
        </row>
        <row r="1153">
          <cell r="H1153">
            <v>257200</v>
          </cell>
          <cell r="M1153" t="str">
            <v>14PPh Pasal 21-1</v>
          </cell>
        </row>
        <row r="1154">
          <cell r="H1154">
            <v>12518492</v>
          </cell>
          <cell r="M1154">
            <v>0</v>
          </cell>
        </row>
        <row r="1155">
          <cell r="H1155">
            <v>93015</v>
          </cell>
          <cell r="M1155" t="str">
            <v>7PPh Pasal 22-1</v>
          </cell>
        </row>
        <row r="1156">
          <cell r="H1156">
            <v>71524082</v>
          </cell>
          <cell r="M1156">
            <v>0</v>
          </cell>
        </row>
        <row r="1157">
          <cell r="H1157">
            <v>148824</v>
          </cell>
          <cell r="M1157">
            <v>0</v>
          </cell>
        </row>
        <row r="1158">
          <cell r="H1158">
            <v>6540327</v>
          </cell>
          <cell r="M1158">
            <v>0</v>
          </cell>
        </row>
        <row r="1159">
          <cell r="H1159">
            <v>276629</v>
          </cell>
          <cell r="M1159">
            <v>0</v>
          </cell>
        </row>
        <row r="1160">
          <cell r="H1160">
            <v>90000000</v>
          </cell>
          <cell r="M1160">
            <v>0</v>
          </cell>
        </row>
        <row r="1161">
          <cell r="H1161">
            <v>625086507</v>
          </cell>
          <cell r="M1161">
            <v>0</v>
          </cell>
        </row>
        <row r="1162">
          <cell r="H1162">
            <v>2678000</v>
          </cell>
          <cell r="M1162" t="str">
            <v>14PPN Dalam Negeri-1</v>
          </cell>
        </row>
        <row r="1163">
          <cell r="H1163">
            <v>8833600</v>
          </cell>
          <cell r="M1163">
            <v>0</v>
          </cell>
        </row>
        <row r="1164">
          <cell r="H1164">
            <v>362287927</v>
          </cell>
          <cell r="M1164">
            <v>0</v>
          </cell>
        </row>
        <row r="1165">
          <cell r="H1165">
            <v>18251300</v>
          </cell>
          <cell r="M1165">
            <v>0</v>
          </cell>
        </row>
        <row r="1166">
          <cell r="H1166">
            <v>446465</v>
          </cell>
          <cell r="M1166">
            <v>0</v>
          </cell>
        </row>
        <row r="1167">
          <cell r="H1167">
            <v>93015</v>
          </cell>
          <cell r="M1167">
            <v>0</v>
          </cell>
        </row>
        <row r="1168">
          <cell r="H1168">
            <v>279800</v>
          </cell>
          <cell r="M1168">
            <v>0</v>
          </cell>
        </row>
        <row r="1169">
          <cell r="H1169">
            <v>93015</v>
          </cell>
          <cell r="M1169" t="str">
            <v>7PPh Pasal 22-1</v>
          </cell>
        </row>
        <row r="1170">
          <cell r="H1170">
            <v>4155437</v>
          </cell>
          <cell r="M1170" t="str">
            <v>14PPN Dalam Negeri-1</v>
          </cell>
        </row>
        <row r="1171">
          <cell r="H1171">
            <v>89679900</v>
          </cell>
          <cell r="M1171">
            <v>0</v>
          </cell>
        </row>
        <row r="1172">
          <cell r="H1172">
            <v>67973</v>
          </cell>
          <cell r="M1172">
            <v>0</v>
          </cell>
        </row>
        <row r="1173">
          <cell r="H1173">
            <v>186030</v>
          </cell>
          <cell r="M1173" t="str">
            <v>7PPh Pasal 22-1</v>
          </cell>
        </row>
        <row r="1174">
          <cell r="H1174">
            <v>399152802</v>
          </cell>
          <cell r="M1174">
            <v>0</v>
          </cell>
        </row>
        <row r="1175">
          <cell r="H1175">
            <v>124979</v>
          </cell>
          <cell r="M1175">
            <v>0</v>
          </cell>
        </row>
        <row r="1176">
          <cell r="H1176">
            <v>17803184</v>
          </cell>
          <cell r="M1176">
            <v>0</v>
          </cell>
        </row>
        <row r="1177">
          <cell r="H1177">
            <v>68090</v>
          </cell>
          <cell r="M1177">
            <v>0</v>
          </cell>
        </row>
        <row r="1178">
          <cell r="H1178">
            <v>443200</v>
          </cell>
          <cell r="M1178">
            <v>0</v>
          </cell>
        </row>
        <row r="1179">
          <cell r="H1179">
            <v>66480</v>
          </cell>
          <cell r="M1179">
            <v>0</v>
          </cell>
        </row>
        <row r="1180">
          <cell r="H1180">
            <v>445500</v>
          </cell>
          <cell r="M1180">
            <v>0</v>
          </cell>
        </row>
        <row r="1181">
          <cell r="H1181">
            <v>66825</v>
          </cell>
          <cell r="M1181">
            <v>0</v>
          </cell>
        </row>
        <row r="1182">
          <cell r="H1182">
            <v>62085</v>
          </cell>
          <cell r="M1182">
            <v>0</v>
          </cell>
        </row>
        <row r="1183">
          <cell r="H1183">
            <v>413900</v>
          </cell>
          <cell r="M1183">
            <v>0</v>
          </cell>
        </row>
        <row r="1184">
          <cell r="H1184">
            <v>45600</v>
          </cell>
          <cell r="M1184">
            <v>0</v>
          </cell>
        </row>
        <row r="1185">
          <cell r="H1185">
            <v>432500</v>
          </cell>
          <cell r="M1185">
            <v>0</v>
          </cell>
        </row>
        <row r="1186">
          <cell r="H1186">
            <v>64875</v>
          </cell>
          <cell r="M1186">
            <v>0</v>
          </cell>
        </row>
        <row r="1187">
          <cell r="H1187">
            <v>45306</v>
          </cell>
          <cell r="M1187">
            <v>0</v>
          </cell>
        </row>
        <row r="1188">
          <cell r="H1188">
            <v>302040</v>
          </cell>
          <cell r="M1188">
            <v>0</v>
          </cell>
        </row>
        <row r="1189">
          <cell r="H1189">
            <v>453930</v>
          </cell>
          <cell r="M1189">
            <v>0</v>
          </cell>
        </row>
        <row r="1190">
          <cell r="H1190">
            <v>446900</v>
          </cell>
          <cell r="M1190">
            <v>0</v>
          </cell>
        </row>
        <row r="1191">
          <cell r="H1191">
            <v>67035</v>
          </cell>
          <cell r="M1191">
            <v>0</v>
          </cell>
        </row>
        <row r="1192">
          <cell r="H1192">
            <v>304000</v>
          </cell>
          <cell r="M1192">
            <v>0</v>
          </cell>
        </row>
        <row r="1193">
          <cell r="H1193">
            <v>45360</v>
          </cell>
          <cell r="M1193">
            <v>0</v>
          </cell>
        </row>
        <row r="1194">
          <cell r="H1194">
            <v>302400</v>
          </cell>
          <cell r="M1194">
            <v>0</v>
          </cell>
        </row>
        <row r="1195">
          <cell r="H1195">
            <v>394200</v>
          </cell>
          <cell r="M1195">
            <v>0</v>
          </cell>
        </row>
        <row r="1196">
          <cell r="H1196">
            <v>59130</v>
          </cell>
          <cell r="M1196">
            <v>0</v>
          </cell>
        </row>
        <row r="1197">
          <cell r="H1197">
            <v>85414</v>
          </cell>
          <cell r="M1197">
            <v>0</v>
          </cell>
        </row>
        <row r="1198">
          <cell r="H1198">
            <v>344250</v>
          </cell>
          <cell r="M1198">
            <v>0</v>
          </cell>
        </row>
        <row r="1199">
          <cell r="H1199">
            <v>272727</v>
          </cell>
          <cell r="M1199">
            <v>0</v>
          </cell>
        </row>
        <row r="1200">
          <cell r="H1200">
            <v>5000</v>
          </cell>
          <cell r="M1200">
            <v>0</v>
          </cell>
        </row>
        <row r="1201">
          <cell r="H1201">
            <v>849500</v>
          </cell>
          <cell r="M1201">
            <v>0</v>
          </cell>
        </row>
        <row r="1202">
          <cell r="H1202">
            <v>11005091</v>
          </cell>
          <cell r="M1202">
            <v>0</v>
          </cell>
        </row>
        <row r="1203">
          <cell r="H1203">
            <v>55025455</v>
          </cell>
          <cell r="M1203">
            <v>0</v>
          </cell>
        </row>
        <row r="1204">
          <cell r="H1204">
            <v>4333357</v>
          </cell>
          <cell r="M1204">
            <v>0</v>
          </cell>
        </row>
        <row r="1205">
          <cell r="H1205">
            <v>93015</v>
          </cell>
          <cell r="M1205">
            <v>0</v>
          </cell>
        </row>
        <row r="1206">
          <cell r="H1206">
            <v>25096</v>
          </cell>
          <cell r="M1206">
            <v>0</v>
          </cell>
        </row>
        <row r="1207">
          <cell r="H1207">
            <v>93015</v>
          </cell>
          <cell r="M1207">
            <v>0</v>
          </cell>
        </row>
        <row r="1208">
          <cell r="H1208">
            <v>2500000</v>
          </cell>
          <cell r="M1208">
            <v>0</v>
          </cell>
        </row>
        <row r="1209">
          <cell r="H1209">
            <v>160244731</v>
          </cell>
          <cell r="M1209">
            <v>0</v>
          </cell>
        </row>
        <row r="1210">
          <cell r="H1210">
            <v>970642</v>
          </cell>
          <cell r="M1210">
            <v>0</v>
          </cell>
        </row>
        <row r="1211">
          <cell r="H1211">
            <v>309600</v>
          </cell>
          <cell r="M1211">
            <v>0</v>
          </cell>
        </row>
        <row r="1212">
          <cell r="H1212">
            <v>216000</v>
          </cell>
          <cell r="M1212">
            <v>0</v>
          </cell>
        </row>
        <row r="1213">
          <cell r="H1213">
            <v>11003281</v>
          </cell>
          <cell r="M1213">
            <v>0</v>
          </cell>
        </row>
        <row r="1214">
          <cell r="H1214">
            <v>46321442</v>
          </cell>
          <cell r="M1214">
            <v>0</v>
          </cell>
        </row>
        <row r="1215">
          <cell r="H1215">
            <v>36351</v>
          </cell>
          <cell r="M1215" t="str">
            <v>10PPh Pasal 23-1</v>
          </cell>
        </row>
        <row r="1216">
          <cell r="H1216">
            <v>305757</v>
          </cell>
          <cell r="M1216">
            <v>0</v>
          </cell>
        </row>
        <row r="1217">
          <cell r="H1217">
            <v>11003281</v>
          </cell>
          <cell r="M1217">
            <v>0</v>
          </cell>
        </row>
        <row r="1218">
          <cell r="H1218">
            <v>70443638</v>
          </cell>
          <cell r="M1218" t="str">
            <v>10PPh Pasal 21-1</v>
          </cell>
        </row>
        <row r="1219">
          <cell r="H1219">
            <v>4853208</v>
          </cell>
          <cell r="M1219">
            <v>0</v>
          </cell>
        </row>
        <row r="1220">
          <cell r="H1220">
            <v>4245057</v>
          </cell>
          <cell r="M1220">
            <v>0</v>
          </cell>
        </row>
        <row r="1221">
          <cell r="H1221">
            <v>21225285</v>
          </cell>
          <cell r="M1221">
            <v>0</v>
          </cell>
        </row>
        <row r="1222">
          <cell r="H1222">
            <v>216000</v>
          </cell>
          <cell r="M1222">
            <v>0</v>
          </cell>
        </row>
        <row r="1223">
          <cell r="H1223">
            <v>11003281</v>
          </cell>
          <cell r="M1223">
            <v>0</v>
          </cell>
        </row>
        <row r="1224">
          <cell r="H1224">
            <v>626403</v>
          </cell>
          <cell r="M1224">
            <v>0</v>
          </cell>
        </row>
        <row r="1225">
          <cell r="H1225">
            <v>172480</v>
          </cell>
          <cell r="M1225">
            <v>0</v>
          </cell>
        </row>
        <row r="1226">
          <cell r="H1226">
            <v>14141374</v>
          </cell>
          <cell r="M1226">
            <v>0</v>
          </cell>
        </row>
        <row r="1227">
          <cell r="H1227">
            <v>13257521</v>
          </cell>
          <cell r="M1227">
            <v>0</v>
          </cell>
        </row>
        <row r="1228">
          <cell r="H1228">
            <v>1301500</v>
          </cell>
          <cell r="M1228">
            <v>0</v>
          </cell>
        </row>
        <row r="1229">
          <cell r="H1229">
            <v>16583975</v>
          </cell>
          <cell r="M1229">
            <v>0</v>
          </cell>
        </row>
        <row r="1230">
          <cell r="H1230">
            <v>9780526</v>
          </cell>
          <cell r="M1230">
            <v>0</v>
          </cell>
        </row>
        <row r="1231">
          <cell r="H1231">
            <v>62806099</v>
          </cell>
          <cell r="M1231">
            <v>0</v>
          </cell>
        </row>
        <row r="1232">
          <cell r="H1232">
            <v>19403866</v>
          </cell>
          <cell r="M1232">
            <v>0</v>
          </cell>
        </row>
        <row r="1233">
          <cell r="H1233">
            <v>203880</v>
          </cell>
          <cell r="M1233">
            <v>0</v>
          </cell>
        </row>
        <row r="1234">
          <cell r="H1234">
            <v>830646</v>
          </cell>
          <cell r="M1234">
            <v>0</v>
          </cell>
        </row>
        <row r="1235">
          <cell r="H1235">
            <v>769091</v>
          </cell>
          <cell r="M1235" t="str">
            <v>8PPh Pasal 22-1</v>
          </cell>
        </row>
        <row r="1236">
          <cell r="H1236">
            <v>5127273</v>
          </cell>
          <cell r="M1236" t="str">
            <v>8PPN Dalam Negeri-1</v>
          </cell>
        </row>
        <row r="1237">
          <cell r="H1237">
            <v>855046</v>
          </cell>
          <cell r="M1237">
            <v>0</v>
          </cell>
        </row>
        <row r="1238">
          <cell r="H1238">
            <v>92045</v>
          </cell>
          <cell r="M1238">
            <v>0</v>
          </cell>
        </row>
        <row r="1239">
          <cell r="H1239">
            <v>1476994</v>
          </cell>
          <cell r="M1239">
            <v>0</v>
          </cell>
        </row>
        <row r="1240">
          <cell r="H1240">
            <v>1536417900</v>
          </cell>
          <cell r="M1240">
            <v>0</v>
          </cell>
        </row>
        <row r="1241">
          <cell r="H1241">
            <v>9792</v>
          </cell>
          <cell r="M1241">
            <v>0</v>
          </cell>
        </row>
        <row r="1242">
          <cell r="H1242">
            <v>206400</v>
          </cell>
          <cell r="M1242">
            <v>0</v>
          </cell>
        </row>
        <row r="1243">
          <cell r="H1243">
            <v>3170338</v>
          </cell>
          <cell r="M1243">
            <v>0</v>
          </cell>
        </row>
        <row r="1244">
          <cell r="H1244">
            <v>21135590</v>
          </cell>
          <cell r="M1244">
            <v>0</v>
          </cell>
        </row>
        <row r="1245">
          <cell r="H1245">
            <v>27279455</v>
          </cell>
          <cell r="M1245">
            <v>0</v>
          </cell>
        </row>
        <row r="1246">
          <cell r="H1246">
            <v>4091919</v>
          </cell>
          <cell r="M1246">
            <v>0</v>
          </cell>
        </row>
        <row r="1247">
          <cell r="H1247">
            <v>42421</v>
          </cell>
          <cell r="M1247" t="str">
            <v>2PPh Pasal 21-1</v>
          </cell>
        </row>
        <row r="1248">
          <cell r="H1248">
            <v>8160</v>
          </cell>
          <cell r="M1248">
            <v>0</v>
          </cell>
        </row>
        <row r="1249">
          <cell r="H1249">
            <v>33811817</v>
          </cell>
          <cell r="M1249">
            <v>0</v>
          </cell>
        </row>
        <row r="1250">
          <cell r="H1250">
            <v>357825</v>
          </cell>
          <cell r="M1250">
            <v>0</v>
          </cell>
        </row>
        <row r="1251">
          <cell r="H1251">
            <v>97875</v>
          </cell>
          <cell r="M1251">
            <v>0</v>
          </cell>
        </row>
        <row r="1252">
          <cell r="H1252">
            <v>93050</v>
          </cell>
          <cell r="M1252">
            <v>0</v>
          </cell>
        </row>
        <row r="1253">
          <cell r="H1253">
            <v>1615909</v>
          </cell>
          <cell r="M1253">
            <v>0</v>
          </cell>
        </row>
        <row r="1254">
          <cell r="H1254">
            <v>127179197</v>
          </cell>
          <cell r="M1254" t="str">
            <v>5PPN Dalam Negeri-1</v>
          </cell>
        </row>
        <row r="1255">
          <cell r="H1255">
            <v>303873</v>
          </cell>
          <cell r="M1255">
            <v>0</v>
          </cell>
        </row>
        <row r="1256">
          <cell r="H1256">
            <v>93050</v>
          </cell>
          <cell r="M1256">
            <v>0</v>
          </cell>
        </row>
        <row r="1257">
          <cell r="H1257">
            <v>97078025</v>
          </cell>
          <cell r="M1257">
            <v>0</v>
          </cell>
        </row>
        <row r="1258">
          <cell r="H1258">
            <v>66504076</v>
          </cell>
          <cell r="M1258">
            <v>0</v>
          </cell>
        </row>
        <row r="1259">
          <cell r="H1259">
            <v>108000</v>
          </cell>
          <cell r="M1259">
            <v>0</v>
          </cell>
        </row>
        <row r="1260">
          <cell r="H1260">
            <v>250772513</v>
          </cell>
          <cell r="M1260">
            <v>0</v>
          </cell>
        </row>
        <row r="1261">
          <cell r="H1261">
            <v>446281</v>
          </cell>
          <cell r="M1261">
            <v>0</v>
          </cell>
        </row>
        <row r="1262">
          <cell r="H1262">
            <v>797628</v>
          </cell>
          <cell r="M1262">
            <v>0</v>
          </cell>
        </row>
        <row r="1263">
          <cell r="H1263">
            <v>986600</v>
          </cell>
          <cell r="M1263">
            <v>0</v>
          </cell>
        </row>
        <row r="1264">
          <cell r="H1264">
            <v>271796</v>
          </cell>
          <cell r="M1264">
            <v>0</v>
          </cell>
        </row>
        <row r="1265">
          <cell r="H1265">
            <v>927193</v>
          </cell>
          <cell r="M1265">
            <v>0</v>
          </cell>
        </row>
        <row r="1266">
          <cell r="H1266">
            <v>639339</v>
          </cell>
          <cell r="M1266">
            <v>0</v>
          </cell>
        </row>
        <row r="1267">
          <cell r="H1267">
            <v>2555813</v>
          </cell>
          <cell r="M1267">
            <v>0</v>
          </cell>
        </row>
        <row r="1268">
          <cell r="H1268">
            <v>1181818</v>
          </cell>
          <cell r="M1268">
            <v>0</v>
          </cell>
        </row>
        <row r="1269">
          <cell r="H1269">
            <v>52270</v>
          </cell>
          <cell r="M1269">
            <v>0</v>
          </cell>
        </row>
        <row r="1270">
          <cell r="H1270">
            <v>7281818</v>
          </cell>
          <cell r="M1270">
            <v>0</v>
          </cell>
        </row>
        <row r="1271">
          <cell r="H1271">
            <v>48545454</v>
          </cell>
          <cell r="M1271">
            <v>0</v>
          </cell>
        </row>
        <row r="1272">
          <cell r="H1272">
            <v>2009698</v>
          </cell>
          <cell r="M1272">
            <v>0</v>
          </cell>
        </row>
        <row r="1273">
          <cell r="H1273">
            <v>3600000</v>
          </cell>
          <cell r="M1273">
            <v>0</v>
          </cell>
        </row>
        <row r="1274">
          <cell r="H1274">
            <v>4850000</v>
          </cell>
          <cell r="M1274">
            <v>0</v>
          </cell>
        </row>
        <row r="1275">
          <cell r="H1275">
            <v>380944</v>
          </cell>
          <cell r="M1275">
            <v>0</v>
          </cell>
        </row>
        <row r="1276">
          <cell r="H1276">
            <v>2115742</v>
          </cell>
          <cell r="M1276">
            <v>0</v>
          </cell>
        </row>
        <row r="1277">
          <cell r="H1277">
            <v>317361</v>
          </cell>
          <cell r="M1277">
            <v>0</v>
          </cell>
        </row>
        <row r="1278">
          <cell r="H1278">
            <v>555000</v>
          </cell>
          <cell r="M1278">
            <v>0</v>
          </cell>
        </row>
        <row r="1279">
          <cell r="H1279">
            <v>130264</v>
          </cell>
          <cell r="M1279">
            <v>0</v>
          </cell>
        </row>
        <row r="1280">
          <cell r="H1280">
            <v>177273</v>
          </cell>
          <cell r="M1280">
            <v>0</v>
          </cell>
        </row>
        <row r="1281">
          <cell r="H1281">
            <v>155898</v>
          </cell>
          <cell r="M1281">
            <v>0</v>
          </cell>
        </row>
        <row r="1282">
          <cell r="H1282">
            <v>43750</v>
          </cell>
          <cell r="M1282">
            <v>0</v>
          </cell>
        </row>
        <row r="1283">
          <cell r="H1283">
            <v>633205</v>
          </cell>
          <cell r="M1283">
            <v>0</v>
          </cell>
        </row>
        <row r="1284">
          <cell r="H1284">
            <v>436178</v>
          </cell>
          <cell r="M1284">
            <v>0</v>
          </cell>
        </row>
        <row r="1285">
          <cell r="H1285">
            <v>786451</v>
          </cell>
          <cell r="M1285">
            <v>0</v>
          </cell>
        </row>
        <row r="1286">
          <cell r="H1286">
            <v>100000</v>
          </cell>
          <cell r="M1286">
            <v>0</v>
          </cell>
        </row>
        <row r="1287">
          <cell r="H1287">
            <v>447140</v>
          </cell>
          <cell r="M1287">
            <v>0</v>
          </cell>
        </row>
        <row r="1288">
          <cell r="H1288">
            <v>450000</v>
          </cell>
          <cell r="M1288">
            <v>0</v>
          </cell>
        </row>
        <row r="1289">
          <cell r="H1289">
            <v>19088</v>
          </cell>
          <cell r="M1289">
            <v>0</v>
          </cell>
        </row>
        <row r="1290">
          <cell r="H1290">
            <v>1034543</v>
          </cell>
          <cell r="M1290">
            <v>0</v>
          </cell>
        </row>
        <row r="1291">
          <cell r="H1291">
            <v>1842065</v>
          </cell>
          <cell r="M1291">
            <v>0</v>
          </cell>
        </row>
        <row r="1292">
          <cell r="H1292">
            <v>1061353</v>
          </cell>
          <cell r="M1292">
            <v>0</v>
          </cell>
        </row>
        <row r="1293">
          <cell r="H1293">
            <v>1449555</v>
          </cell>
          <cell r="M1293">
            <v>0</v>
          </cell>
        </row>
        <row r="1294">
          <cell r="H1294">
            <v>276309</v>
          </cell>
          <cell r="M1294">
            <v>0</v>
          </cell>
        </row>
        <row r="1295">
          <cell r="H1295">
            <v>2539628</v>
          </cell>
          <cell r="M1295">
            <v>0</v>
          </cell>
        </row>
        <row r="1296">
          <cell r="H1296">
            <v>313189</v>
          </cell>
          <cell r="M1296">
            <v>0</v>
          </cell>
        </row>
        <row r="1297">
          <cell r="H1297">
            <v>28226100</v>
          </cell>
          <cell r="M1297">
            <v>0</v>
          </cell>
        </row>
        <row r="1298">
          <cell r="H1298">
            <v>9845189</v>
          </cell>
          <cell r="M1298">
            <v>0</v>
          </cell>
        </row>
        <row r="1299">
          <cell r="H1299">
            <v>393311</v>
          </cell>
          <cell r="M1299">
            <v>0</v>
          </cell>
        </row>
        <row r="1300">
          <cell r="H1300">
            <v>200000</v>
          </cell>
          <cell r="M1300">
            <v>0</v>
          </cell>
        </row>
        <row r="1301">
          <cell r="H1301">
            <v>2000000</v>
          </cell>
          <cell r="M1301">
            <v>0</v>
          </cell>
        </row>
        <row r="1302">
          <cell r="H1302">
            <v>43750</v>
          </cell>
          <cell r="M1302">
            <v>0</v>
          </cell>
        </row>
        <row r="1303">
          <cell r="H1303">
            <v>2363636</v>
          </cell>
          <cell r="M1303">
            <v>0</v>
          </cell>
        </row>
        <row r="1304">
          <cell r="H1304">
            <v>289719</v>
          </cell>
          <cell r="M1304">
            <v>0</v>
          </cell>
        </row>
        <row r="1305">
          <cell r="H1305">
            <v>38021</v>
          </cell>
          <cell r="M1305">
            <v>0</v>
          </cell>
        </row>
        <row r="1306">
          <cell r="H1306">
            <v>4300000</v>
          </cell>
          <cell r="M1306">
            <v>0</v>
          </cell>
        </row>
        <row r="1307">
          <cell r="H1307">
            <v>354545</v>
          </cell>
          <cell r="M1307">
            <v>0</v>
          </cell>
        </row>
        <row r="1308">
          <cell r="H1308">
            <v>87576100</v>
          </cell>
          <cell r="M1308" t="str">
            <v>7PPN Dalam Negeri-1</v>
          </cell>
        </row>
        <row r="1309">
          <cell r="H1309">
            <v>2277778</v>
          </cell>
          <cell r="M1309">
            <v>0</v>
          </cell>
        </row>
        <row r="1310">
          <cell r="H1310">
            <v>750000</v>
          </cell>
          <cell r="M1310">
            <v>0</v>
          </cell>
        </row>
        <row r="1311">
          <cell r="H1311">
            <v>1698086</v>
          </cell>
          <cell r="M1311">
            <v>0</v>
          </cell>
        </row>
        <row r="1312">
          <cell r="H1312">
            <v>677161459</v>
          </cell>
          <cell r="M1312">
            <v>0</v>
          </cell>
        </row>
        <row r="1313">
          <cell r="H1313">
            <v>94632128</v>
          </cell>
          <cell r="M1313">
            <v>0</v>
          </cell>
        </row>
        <row r="1314">
          <cell r="H1314">
            <v>359300</v>
          </cell>
          <cell r="M1314">
            <v>0</v>
          </cell>
        </row>
        <row r="1315">
          <cell r="H1315">
            <v>778870</v>
          </cell>
          <cell r="M1315">
            <v>0</v>
          </cell>
        </row>
        <row r="1316">
          <cell r="H1316">
            <v>2603000</v>
          </cell>
          <cell r="M1316">
            <v>0</v>
          </cell>
        </row>
        <row r="1317">
          <cell r="H1317">
            <v>667275</v>
          </cell>
          <cell r="M1317">
            <v>0</v>
          </cell>
        </row>
        <row r="1318">
          <cell r="H1318">
            <v>446279</v>
          </cell>
          <cell r="M1318">
            <v>0</v>
          </cell>
        </row>
        <row r="1319">
          <cell r="H1319">
            <v>1698086</v>
          </cell>
          <cell r="M1319">
            <v>0</v>
          </cell>
        </row>
        <row r="1320">
          <cell r="H1320">
            <v>441226</v>
          </cell>
          <cell r="M1320">
            <v>0</v>
          </cell>
        </row>
        <row r="1321">
          <cell r="H1321">
            <v>26775574</v>
          </cell>
          <cell r="M1321">
            <v>0</v>
          </cell>
        </row>
        <row r="1322">
          <cell r="H1322">
            <v>211536</v>
          </cell>
          <cell r="M1322">
            <v>0</v>
          </cell>
        </row>
        <row r="1323">
          <cell r="H1323">
            <v>330207</v>
          </cell>
          <cell r="M1323">
            <v>0</v>
          </cell>
        </row>
        <row r="1324">
          <cell r="H1324">
            <v>26368</v>
          </cell>
          <cell r="M1324">
            <v>0</v>
          </cell>
        </row>
        <row r="1325">
          <cell r="H1325">
            <v>6542211</v>
          </cell>
          <cell r="M1325">
            <v>0</v>
          </cell>
        </row>
        <row r="1326">
          <cell r="H1326">
            <v>1473606</v>
          </cell>
          <cell r="M1326">
            <v>0</v>
          </cell>
        </row>
        <row r="1327">
          <cell r="H1327">
            <v>594193</v>
          </cell>
          <cell r="M1327">
            <v>0</v>
          </cell>
        </row>
        <row r="1328">
          <cell r="H1328">
            <v>621665</v>
          </cell>
          <cell r="M1328">
            <v>0</v>
          </cell>
        </row>
        <row r="1329">
          <cell r="H1329">
            <v>489965</v>
          </cell>
          <cell r="M1329">
            <v>0</v>
          </cell>
        </row>
        <row r="1330">
          <cell r="H1330">
            <v>832823</v>
          </cell>
          <cell r="M1330" t="str">
            <v>4PPh Pasal 23-1</v>
          </cell>
        </row>
        <row r="1331">
          <cell r="H1331">
            <v>305855</v>
          </cell>
          <cell r="M1331">
            <v>0</v>
          </cell>
        </row>
        <row r="1332">
          <cell r="H1332">
            <v>92194</v>
          </cell>
          <cell r="M1332">
            <v>0</v>
          </cell>
        </row>
        <row r="1333">
          <cell r="H1333">
            <v>130366</v>
          </cell>
          <cell r="M1333">
            <v>0</v>
          </cell>
        </row>
        <row r="1334">
          <cell r="H1334">
            <v>365000</v>
          </cell>
          <cell r="M1334" t="str">
            <v>7PPh Pasal 21-1</v>
          </cell>
        </row>
        <row r="1335">
          <cell r="H1335">
            <v>28931382</v>
          </cell>
          <cell r="M1335">
            <v>0</v>
          </cell>
        </row>
        <row r="1336">
          <cell r="H1336">
            <v>4176020</v>
          </cell>
          <cell r="M1336">
            <v>0</v>
          </cell>
        </row>
        <row r="1337">
          <cell r="H1337">
            <v>8350500</v>
          </cell>
          <cell r="M1337" t="str">
            <v>9PPN Dalam Negeri-1</v>
          </cell>
        </row>
        <row r="1338">
          <cell r="H1338">
            <v>924624</v>
          </cell>
          <cell r="M1338">
            <v>0</v>
          </cell>
        </row>
        <row r="1339">
          <cell r="H1339">
            <v>328175</v>
          </cell>
          <cell r="M1339">
            <v>0</v>
          </cell>
        </row>
        <row r="1340">
          <cell r="H1340">
            <v>384423</v>
          </cell>
          <cell r="M1340">
            <v>0</v>
          </cell>
        </row>
        <row r="1341">
          <cell r="H1341">
            <v>475808</v>
          </cell>
          <cell r="M1341">
            <v>0</v>
          </cell>
        </row>
        <row r="1342">
          <cell r="H1342">
            <v>106213</v>
          </cell>
          <cell r="M1342">
            <v>0</v>
          </cell>
        </row>
        <row r="1343">
          <cell r="H1343">
            <v>14317500</v>
          </cell>
          <cell r="M1343" t="str">
            <v>9PPN Dalam Negeri-1</v>
          </cell>
        </row>
        <row r="1344">
          <cell r="H1344">
            <v>235136</v>
          </cell>
          <cell r="M1344">
            <v>0</v>
          </cell>
        </row>
        <row r="1345">
          <cell r="H1345">
            <v>3396250</v>
          </cell>
          <cell r="M1345" t="str">
            <v>9PPN Dalam Negeri-1</v>
          </cell>
        </row>
        <row r="1346">
          <cell r="H1346">
            <v>3454925</v>
          </cell>
          <cell r="M1346">
            <v>0</v>
          </cell>
        </row>
        <row r="1347">
          <cell r="H1347">
            <v>302055</v>
          </cell>
          <cell r="M1347">
            <v>0</v>
          </cell>
        </row>
        <row r="1348">
          <cell r="H1348">
            <v>750000</v>
          </cell>
          <cell r="M1348">
            <v>0</v>
          </cell>
        </row>
        <row r="1349">
          <cell r="H1349">
            <v>538121</v>
          </cell>
          <cell r="M1349">
            <v>0</v>
          </cell>
        </row>
        <row r="1350">
          <cell r="H1350">
            <v>850533</v>
          </cell>
          <cell r="M1350">
            <v>0</v>
          </cell>
        </row>
        <row r="1351">
          <cell r="H1351">
            <v>6469200</v>
          </cell>
          <cell r="M1351" t="str">
            <v>9PPN Dalam Negeri-1</v>
          </cell>
        </row>
        <row r="1352">
          <cell r="H1352">
            <v>285000</v>
          </cell>
          <cell r="M1352">
            <v>0</v>
          </cell>
        </row>
        <row r="1353">
          <cell r="H1353">
            <v>675856</v>
          </cell>
          <cell r="M1353">
            <v>0</v>
          </cell>
        </row>
        <row r="1354">
          <cell r="H1354">
            <v>345137</v>
          </cell>
          <cell r="M1354">
            <v>0</v>
          </cell>
        </row>
        <row r="1355">
          <cell r="H1355">
            <v>69600</v>
          </cell>
          <cell r="M1355" t="str">
            <v>9PPh Pasal 21-1</v>
          </cell>
        </row>
        <row r="1356">
          <cell r="H1356">
            <v>44858</v>
          </cell>
          <cell r="M1356">
            <v>0</v>
          </cell>
        </row>
        <row r="1357">
          <cell r="H1357">
            <v>25000</v>
          </cell>
          <cell r="M1357">
            <v>0</v>
          </cell>
        </row>
        <row r="1358">
          <cell r="H1358">
            <v>540186</v>
          </cell>
          <cell r="M1358">
            <v>0</v>
          </cell>
        </row>
        <row r="1359">
          <cell r="H1359">
            <v>1787000</v>
          </cell>
          <cell r="M1359" t="str">
            <v>9PPh Pasal 25/29 Badan-1</v>
          </cell>
        </row>
        <row r="1360">
          <cell r="H1360">
            <v>1597760</v>
          </cell>
          <cell r="M1360">
            <v>0</v>
          </cell>
        </row>
        <row r="1361">
          <cell r="H1361">
            <v>589201</v>
          </cell>
          <cell r="M1361">
            <v>0</v>
          </cell>
        </row>
        <row r="1362">
          <cell r="H1362">
            <v>349447</v>
          </cell>
          <cell r="M1362">
            <v>0</v>
          </cell>
        </row>
        <row r="1363">
          <cell r="H1363">
            <v>4335968</v>
          </cell>
          <cell r="M1363">
            <v>0</v>
          </cell>
        </row>
        <row r="1364">
          <cell r="H1364">
            <v>110306</v>
          </cell>
          <cell r="M1364">
            <v>0</v>
          </cell>
        </row>
        <row r="1365">
          <cell r="H1365">
            <v>50000</v>
          </cell>
          <cell r="M1365">
            <v>0</v>
          </cell>
        </row>
        <row r="1366">
          <cell r="H1366">
            <v>370040</v>
          </cell>
          <cell r="M1366">
            <v>0</v>
          </cell>
        </row>
        <row r="1367">
          <cell r="H1367">
            <v>655976</v>
          </cell>
          <cell r="M1367">
            <v>0</v>
          </cell>
        </row>
        <row r="1368">
          <cell r="H1368">
            <v>9152000</v>
          </cell>
          <cell r="M1368" t="str">
            <v>9PPN Dalam Negeri-1</v>
          </cell>
        </row>
        <row r="1369">
          <cell r="H1369">
            <v>16990500</v>
          </cell>
          <cell r="M1369" t="str">
            <v>9PPN Dalam Negeri-1</v>
          </cell>
        </row>
        <row r="1370">
          <cell r="H1370">
            <v>200379</v>
          </cell>
          <cell r="M1370">
            <v>0</v>
          </cell>
        </row>
        <row r="1371">
          <cell r="H1371">
            <v>46406966</v>
          </cell>
          <cell r="M1371">
            <v>0</v>
          </cell>
        </row>
        <row r="1372">
          <cell r="H1372">
            <v>1698086</v>
          </cell>
          <cell r="M1372">
            <v>0</v>
          </cell>
        </row>
        <row r="1373">
          <cell r="H1373">
            <v>432149</v>
          </cell>
          <cell r="M1373">
            <v>0</v>
          </cell>
        </row>
        <row r="1374">
          <cell r="H1374">
            <v>6740000</v>
          </cell>
          <cell r="M1374" t="str">
            <v>9PPN Dalam Negeri-1</v>
          </cell>
        </row>
        <row r="1375">
          <cell r="H1375">
            <v>426262</v>
          </cell>
          <cell r="M1375">
            <v>0</v>
          </cell>
        </row>
        <row r="1376">
          <cell r="H1376">
            <v>108438</v>
          </cell>
          <cell r="M1376">
            <v>0</v>
          </cell>
        </row>
        <row r="1377">
          <cell r="H1377">
            <v>926485</v>
          </cell>
          <cell r="M1377">
            <v>0</v>
          </cell>
        </row>
        <row r="1378">
          <cell r="H1378">
            <v>1605421</v>
          </cell>
          <cell r="M1378">
            <v>0</v>
          </cell>
        </row>
        <row r="1379">
          <cell r="H1379">
            <v>207823</v>
          </cell>
          <cell r="M1379">
            <v>0</v>
          </cell>
        </row>
        <row r="1380">
          <cell r="H1380">
            <v>779726</v>
          </cell>
          <cell r="M1380">
            <v>0</v>
          </cell>
        </row>
        <row r="1381">
          <cell r="H1381">
            <v>619200</v>
          </cell>
          <cell r="M1381">
            <v>0</v>
          </cell>
        </row>
        <row r="1382">
          <cell r="H1382">
            <v>445643</v>
          </cell>
          <cell r="M1382">
            <v>0</v>
          </cell>
        </row>
        <row r="1383">
          <cell r="H1383">
            <v>156000</v>
          </cell>
          <cell r="M1383">
            <v>0</v>
          </cell>
        </row>
        <row r="1384">
          <cell r="H1384">
            <v>1601360</v>
          </cell>
          <cell r="M1384">
            <v>0</v>
          </cell>
        </row>
        <row r="1385">
          <cell r="H1385">
            <v>3509866</v>
          </cell>
          <cell r="M1385">
            <v>0</v>
          </cell>
        </row>
        <row r="1386">
          <cell r="H1386">
            <v>370040</v>
          </cell>
          <cell r="M1386">
            <v>0</v>
          </cell>
        </row>
        <row r="1387">
          <cell r="H1387">
            <v>954702</v>
          </cell>
          <cell r="M1387">
            <v>0</v>
          </cell>
        </row>
        <row r="1388">
          <cell r="H1388">
            <v>157208</v>
          </cell>
          <cell r="M1388">
            <v>0</v>
          </cell>
        </row>
        <row r="1389">
          <cell r="H1389">
            <v>891724</v>
          </cell>
          <cell r="M1389">
            <v>0</v>
          </cell>
        </row>
        <row r="1390">
          <cell r="H1390">
            <v>465279</v>
          </cell>
          <cell r="M1390">
            <v>0</v>
          </cell>
        </row>
        <row r="1391">
          <cell r="H1391">
            <v>145824</v>
          </cell>
          <cell r="M1391">
            <v>0</v>
          </cell>
        </row>
        <row r="1392">
          <cell r="H1392">
            <v>21874</v>
          </cell>
          <cell r="M1392">
            <v>0</v>
          </cell>
        </row>
        <row r="1393">
          <cell r="H1393">
            <v>133759</v>
          </cell>
          <cell r="M1393">
            <v>0</v>
          </cell>
        </row>
        <row r="1394">
          <cell r="H1394">
            <v>26435483</v>
          </cell>
          <cell r="M1394">
            <v>0</v>
          </cell>
        </row>
        <row r="1395">
          <cell r="H1395">
            <v>7016461000</v>
          </cell>
          <cell r="M1395">
            <v>0</v>
          </cell>
        </row>
        <row r="1396">
          <cell r="H1396">
            <v>521967</v>
          </cell>
          <cell r="M1396">
            <v>0</v>
          </cell>
        </row>
        <row r="1397">
          <cell r="H1397">
            <v>2423671</v>
          </cell>
          <cell r="M1397">
            <v>0</v>
          </cell>
        </row>
        <row r="1398">
          <cell r="H1398">
            <v>250203</v>
          </cell>
          <cell r="M1398">
            <v>0</v>
          </cell>
        </row>
        <row r="1399">
          <cell r="H1399">
            <v>464825</v>
          </cell>
          <cell r="M1399">
            <v>0</v>
          </cell>
        </row>
        <row r="1400">
          <cell r="H1400">
            <v>2808000</v>
          </cell>
          <cell r="M1400">
            <v>0</v>
          </cell>
        </row>
        <row r="1401">
          <cell r="H1401">
            <v>78499178</v>
          </cell>
          <cell r="M1401">
            <v>0</v>
          </cell>
        </row>
        <row r="1402">
          <cell r="H1402">
            <v>942043</v>
          </cell>
          <cell r="M1402">
            <v>0</v>
          </cell>
        </row>
        <row r="1403">
          <cell r="H1403">
            <v>118543</v>
          </cell>
          <cell r="M1403">
            <v>0</v>
          </cell>
        </row>
        <row r="1404">
          <cell r="H1404">
            <v>1048053</v>
          </cell>
          <cell r="M1404">
            <v>0</v>
          </cell>
        </row>
        <row r="1405">
          <cell r="H1405">
            <v>389829</v>
          </cell>
          <cell r="M1405">
            <v>0</v>
          </cell>
        </row>
        <row r="1406">
          <cell r="H1406">
            <v>498168</v>
          </cell>
          <cell r="M1406">
            <v>0</v>
          </cell>
        </row>
        <row r="1407">
          <cell r="H1407">
            <v>556978</v>
          </cell>
          <cell r="M1407">
            <v>0</v>
          </cell>
        </row>
        <row r="1408">
          <cell r="H1408">
            <v>551532</v>
          </cell>
          <cell r="M1408">
            <v>0</v>
          </cell>
        </row>
        <row r="1409">
          <cell r="H1409">
            <v>632167</v>
          </cell>
          <cell r="M1409">
            <v>0</v>
          </cell>
        </row>
        <row r="1410">
          <cell r="H1410">
            <v>13679561</v>
          </cell>
          <cell r="M1410">
            <v>0</v>
          </cell>
        </row>
        <row r="1411">
          <cell r="H1411">
            <v>115449</v>
          </cell>
          <cell r="M1411">
            <v>0</v>
          </cell>
        </row>
        <row r="1412">
          <cell r="H1412">
            <v>351369</v>
          </cell>
          <cell r="M1412">
            <v>0</v>
          </cell>
        </row>
        <row r="1413">
          <cell r="H1413">
            <v>125330</v>
          </cell>
          <cell r="M1413">
            <v>0</v>
          </cell>
        </row>
        <row r="1414">
          <cell r="H1414">
            <v>3267000</v>
          </cell>
          <cell r="M1414">
            <v>0</v>
          </cell>
        </row>
        <row r="1415">
          <cell r="H1415">
            <v>372038</v>
          </cell>
          <cell r="M1415">
            <v>0</v>
          </cell>
        </row>
        <row r="1416">
          <cell r="H1416">
            <v>256177</v>
          </cell>
          <cell r="M1416">
            <v>0</v>
          </cell>
        </row>
        <row r="1417">
          <cell r="H1417">
            <v>164200</v>
          </cell>
          <cell r="M1417">
            <v>0</v>
          </cell>
        </row>
        <row r="1418">
          <cell r="H1418">
            <v>256247</v>
          </cell>
          <cell r="M1418">
            <v>0</v>
          </cell>
        </row>
        <row r="1419">
          <cell r="H1419">
            <v>158533</v>
          </cell>
          <cell r="M1419">
            <v>0</v>
          </cell>
        </row>
        <row r="1420">
          <cell r="H1420">
            <v>351369</v>
          </cell>
          <cell r="M1420">
            <v>0</v>
          </cell>
        </row>
        <row r="1421">
          <cell r="H1421">
            <v>250660</v>
          </cell>
          <cell r="M1421">
            <v>0</v>
          </cell>
        </row>
        <row r="1422">
          <cell r="H1422">
            <v>240942</v>
          </cell>
          <cell r="M1422">
            <v>0</v>
          </cell>
        </row>
        <row r="1423">
          <cell r="H1423">
            <v>663280</v>
          </cell>
          <cell r="M1423">
            <v>0</v>
          </cell>
        </row>
        <row r="1424">
          <cell r="H1424">
            <v>632237</v>
          </cell>
          <cell r="M1424">
            <v>0</v>
          </cell>
        </row>
        <row r="1425">
          <cell r="H1425">
            <v>1350000</v>
          </cell>
          <cell r="M1425">
            <v>0</v>
          </cell>
        </row>
        <row r="1426">
          <cell r="H1426">
            <v>874593</v>
          </cell>
          <cell r="M1426">
            <v>0</v>
          </cell>
        </row>
        <row r="1427">
          <cell r="H1427">
            <v>115449</v>
          </cell>
          <cell r="M1427">
            <v>0</v>
          </cell>
        </row>
        <row r="1428">
          <cell r="H1428">
            <v>69431</v>
          </cell>
          <cell r="M1428">
            <v>0</v>
          </cell>
        </row>
        <row r="1429">
          <cell r="H1429">
            <v>381507</v>
          </cell>
          <cell r="M1429">
            <v>0</v>
          </cell>
        </row>
        <row r="1430">
          <cell r="H1430">
            <v>18877897</v>
          </cell>
          <cell r="M1430">
            <v>0</v>
          </cell>
        </row>
        <row r="1431">
          <cell r="H1431">
            <v>33636363</v>
          </cell>
          <cell r="M1431">
            <v>0</v>
          </cell>
        </row>
        <row r="1432">
          <cell r="H1432">
            <v>813163</v>
          </cell>
          <cell r="M1432">
            <v>0</v>
          </cell>
        </row>
        <row r="1433">
          <cell r="H1433">
            <v>136686</v>
          </cell>
          <cell r="M1433">
            <v>0</v>
          </cell>
        </row>
        <row r="1434">
          <cell r="H1434">
            <v>5045455</v>
          </cell>
          <cell r="M1434">
            <v>0</v>
          </cell>
        </row>
        <row r="1435">
          <cell r="H1435">
            <v>145564</v>
          </cell>
          <cell r="M1435">
            <v>0</v>
          </cell>
        </row>
        <row r="1436">
          <cell r="H1436">
            <v>250660</v>
          </cell>
          <cell r="M1436">
            <v>0</v>
          </cell>
        </row>
        <row r="1437">
          <cell r="H1437">
            <v>1226504</v>
          </cell>
          <cell r="M1437">
            <v>0</v>
          </cell>
        </row>
        <row r="1438">
          <cell r="H1438">
            <v>3267000</v>
          </cell>
          <cell r="M1438">
            <v>0</v>
          </cell>
        </row>
        <row r="1439">
          <cell r="H1439">
            <v>87500</v>
          </cell>
          <cell r="M1439">
            <v>0</v>
          </cell>
        </row>
        <row r="1440">
          <cell r="H1440">
            <v>375990</v>
          </cell>
          <cell r="M1440">
            <v>0</v>
          </cell>
        </row>
        <row r="1441">
          <cell r="H1441">
            <v>20481437</v>
          </cell>
          <cell r="M1441">
            <v>0</v>
          </cell>
        </row>
        <row r="1442">
          <cell r="H1442">
            <v>7428749</v>
          </cell>
          <cell r="M1442">
            <v>0</v>
          </cell>
        </row>
        <row r="1443">
          <cell r="H1443">
            <v>2916845</v>
          </cell>
          <cell r="M1443">
            <v>0</v>
          </cell>
        </row>
        <row r="1444">
          <cell r="H1444">
            <v>763014</v>
          </cell>
          <cell r="M1444">
            <v>0</v>
          </cell>
        </row>
        <row r="1445">
          <cell r="H1445">
            <v>292307</v>
          </cell>
          <cell r="M1445">
            <v>0</v>
          </cell>
        </row>
        <row r="1446">
          <cell r="H1446">
            <v>4900500</v>
          </cell>
          <cell r="M1446">
            <v>0</v>
          </cell>
        </row>
        <row r="1447">
          <cell r="H1447">
            <v>1044842</v>
          </cell>
          <cell r="M1447">
            <v>0</v>
          </cell>
        </row>
        <row r="1448">
          <cell r="H1448">
            <v>4760530</v>
          </cell>
          <cell r="M1448">
            <v>0</v>
          </cell>
        </row>
        <row r="1449">
          <cell r="H1449">
            <v>487487</v>
          </cell>
          <cell r="M1449">
            <v>0</v>
          </cell>
        </row>
        <row r="1450">
          <cell r="H1450">
            <v>340807</v>
          </cell>
          <cell r="M1450">
            <v>0</v>
          </cell>
        </row>
        <row r="1451">
          <cell r="H1451">
            <v>158533</v>
          </cell>
          <cell r="M1451">
            <v>0</v>
          </cell>
        </row>
        <row r="1452">
          <cell r="H1452">
            <v>158533</v>
          </cell>
          <cell r="M1452">
            <v>0</v>
          </cell>
        </row>
        <row r="1453">
          <cell r="H1453">
            <v>246545</v>
          </cell>
          <cell r="M1453">
            <v>0</v>
          </cell>
        </row>
        <row r="1454">
          <cell r="H1454">
            <v>843878</v>
          </cell>
          <cell r="M1454">
            <v>0</v>
          </cell>
        </row>
        <row r="1455">
          <cell r="H1455">
            <v>362560</v>
          </cell>
          <cell r="M1455">
            <v>0</v>
          </cell>
        </row>
        <row r="1456">
          <cell r="H1456">
            <v>256247</v>
          </cell>
          <cell r="M1456">
            <v>0</v>
          </cell>
        </row>
        <row r="1457">
          <cell r="H1457">
            <v>125330</v>
          </cell>
          <cell r="M1457">
            <v>0</v>
          </cell>
        </row>
        <row r="1458">
          <cell r="H1458">
            <v>1083471</v>
          </cell>
          <cell r="M1458">
            <v>0</v>
          </cell>
        </row>
        <row r="1459">
          <cell r="H1459">
            <v>115449</v>
          </cell>
          <cell r="M1459">
            <v>0</v>
          </cell>
        </row>
        <row r="1460">
          <cell r="H1460">
            <v>22925</v>
          </cell>
          <cell r="M1460">
            <v>0</v>
          </cell>
        </row>
        <row r="1461">
          <cell r="H1461">
            <v>393464</v>
          </cell>
          <cell r="M1461">
            <v>0</v>
          </cell>
        </row>
        <row r="1462">
          <cell r="H1462">
            <v>256247</v>
          </cell>
          <cell r="M1462">
            <v>0</v>
          </cell>
        </row>
        <row r="1463">
          <cell r="H1463">
            <v>744697</v>
          </cell>
          <cell r="M1463">
            <v>0</v>
          </cell>
        </row>
        <row r="1464">
          <cell r="H1464">
            <v>347903</v>
          </cell>
          <cell r="M1464">
            <v>0</v>
          </cell>
        </row>
        <row r="1465">
          <cell r="H1465">
            <v>4536364</v>
          </cell>
          <cell r="M1465">
            <v>0</v>
          </cell>
        </row>
        <row r="1466">
          <cell r="H1466">
            <v>1814546</v>
          </cell>
          <cell r="M1466">
            <v>0</v>
          </cell>
        </row>
        <row r="1467">
          <cell r="H1467">
            <v>147300</v>
          </cell>
          <cell r="M1467">
            <v>0</v>
          </cell>
        </row>
        <row r="1468">
          <cell r="H1468">
            <v>655222</v>
          </cell>
          <cell r="M1468">
            <v>0</v>
          </cell>
        </row>
        <row r="1469">
          <cell r="H1469">
            <v>125330</v>
          </cell>
          <cell r="M1469">
            <v>0</v>
          </cell>
        </row>
        <row r="1470">
          <cell r="H1470">
            <v>241623</v>
          </cell>
          <cell r="M1470">
            <v>0</v>
          </cell>
        </row>
        <row r="1471">
          <cell r="H1471">
            <v>3583000</v>
          </cell>
          <cell r="M1471">
            <v>0</v>
          </cell>
        </row>
        <row r="1472">
          <cell r="H1472">
            <v>130807</v>
          </cell>
          <cell r="M1472">
            <v>0</v>
          </cell>
        </row>
        <row r="1473">
          <cell r="H1473">
            <v>206848</v>
          </cell>
          <cell r="M1473">
            <v>0</v>
          </cell>
        </row>
        <row r="1474">
          <cell r="H1474">
            <v>136874</v>
          </cell>
          <cell r="M1474">
            <v>0</v>
          </cell>
        </row>
        <row r="1475">
          <cell r="H1475">
            <v>264024</v>
          </cell>
          <cell r="M1475">
            <v>0</v>
          </cell>
        </row>
        <row r="1476">
          <cell r="H1476">
            <v>1142500</v>
          </cell>
          <cell r="M1476">
            <v>0</v>
          </cell>
        </row>
        <row r="1477">
          <cell r="H1477">
            <v>802076</v>
          </cell>
          <cell r="M1477">
            <v>0</v>
          </cell>
        </row>
        <row r="1478">
          <cell r="H1478">
            <v>27770200</v>
          </cell>
          <cell r="M1478">
            <v>0</v>
          </cell>
        </row>
        <row r="1479">
          <cell r="H1479">
            <v>132983</v>
          </cell>
          <cell r="M1479">
            <v>0</v>
          </cell>
        </row>
        <row r="1480">
          <cell r="H1480">
            <v>326381</v>
          </cell>
          <cell r="M1480">
            <v>0</v>
          </cell>
        </row>
        <row r="1481">
          <cell r="H1481">
            <v>682322</v>
          </cell>
          <cell r="M1481">
            <v>0</v>
          </cell>
        </row>
        <row r="1482">
          <cell r="H1482">
            <v>5962196</v>
          </cell>
          <cell r="M1482">
            <v>0</v>
          </cell>
        </row>
        <row r="1483">
          <cell r="H1483">
            <v>1052994</v>
          </cell>
          <cell r="M1483">
            <v>0</v>
          </cell>
        </row>
        <row r="1484">
          <cell r="H1484">
            <v>130916</v>
          </cell>
          <cell r="M1484">
            <v>0</v>
          </cell>
        </row>
        <row r="1485">
          <cell r="H1485">
            <v>44854</v>
          </cell>
          <cell r="M1485">
            <v>0</v>
          </cell>
        </row>
        <row r="1486">
          <cell r="H1486">
            <v>262000</v>
          </cell>
          <cell r="M1486">
            <v>0</v>
          </cell>
        </row>
        <row r="1487">
          <cell r="H1487">
            <v>1778901</v>
          </cell>
          <cell r="M1487">
            <v>0</v>
          </cell>
        </row>
        <row r="1488">
          <cell r="H1488">
            <v>102315</v>
          </cell>
          <cell r="M1488">
            <v>0</v>
          </cell>
        </row>
        <row r="1489">
          <cell r="H1489">
            <v>133219</v>
          </cell>
          <cell r="M1489">
            <v>0</v>
          </cell>
        </row>
        <row r="1490">
          <cell r="H1490">
            <v>3985893</v>
          </cell>
          <cell r="M1490">
            <v>0</v>
          </cell>
        </row>
        <row r="1491">
          <cell r="H1491">
            <v>1469000</v>
          </cell>
          <cell r="M1491">
            <v>0</v>
          </cell>
        </row>
        <row r="1492">
          <cell r="H1492">
            <v>156361</v>
          </cell>
          <cell r="M1492">
            <v>0</v>
          </cell>
        </row>
        <row r="1493">
          <cell r="H1493">
            <v>3613893</v>
          </cell>
          <cell r="M1493">
            <v>0</v>
          </cell>
        </row>
        <row r="1494">
          <cell r="H1494">
            <v>63750</v>
          </cell>
          <cell r="M1494">
            <v>0</v>
          </cell>
        </row>
        <row r="1495">
          <cell r="H1495">
            <v>787536</v>
          </cell>
          <cell r="M1495">
            <v>0</v>
          </cell>
        </row>
        <row r="1496">
          <cell r="H1496">
            <v>1699675</v>
          </cell>
          <cell r="M1496">
            <v>0</v>
          </cell>
        </row>
        <row r="1497">
          <cell r="H1497">
            <v>1169136</v>
          </cell>
          <cell r="M1497">
            <v>0</v>
          </cell>
        </row>
        <row r="1498">
          <cell r="H1498">
            <v>234682</v>
          </cell>
          <cell r="M1498">
            <v>0</v>
          </cell>
        </row>
        <row r="1499">
          <cell r="H1499">
            <v>235373</v>
          </cell>
          <cell r="M1499">
            <v>0</v>
          </cell>
        </row>
        <row r="1500">
          <cell r="H1500">
            <v>46832</v>
          </cell>
          <cell r="M1500">
            <v>0</v>
          </cell>
        </row>
        <row r="1501">
          <cell r="H1501">
            <v>120712</v>
          </cell>
          <cell r="M1501">
            <v>0</v>
          </cell>
        </row>
        <row r="1502">
          <cell r="H1502">
            <v>138426</v>
          </cell>
          <cell r="M1502">
            <v>0</v>
          </cell>
        </row>
        <row r="1503">
          <cell r="H1503">
            <v>1265387</v>
          </cell>
          <cell r="M1503">
            <v>0</v>
          </cell>
        </row>
        <row r="1504">
          <cell r="H1504">
            <v>859365</v>
          </cell>
          <cell r="M1504">
            <v>0</v>
          </cell>
        </row>
        <row r="1505">
          <cell r="H1505">
            <v>1554713</v>
          </cell>
          <cell r="M1505">
            <v>0</v>
          </cell>
        </row>
        <row r="1506">
          <cell r="H1506">
            <v>544090</v>
          </cell>
          <cell r="M1506">
            <v>0</v>
          </cell>
        </row>
        <row r="1507">
          <cell r="H1507">
            <v>3627272</v>
          </cell>
          <cell r="M1507">
            <v>0</v>
          </cell>
        </row>
        <row r="1508">
          <cell r="H1508">
            <v>125330</v>
          </cell>
          <cell r="M1508">
            <v>0</v>
          </cell>
        </row>
        <row r="1509">
          <cell r="H1509">
            <v>696125</v>
          </cell>
          <cell r="M1509">
            <v>0</v>
          </cell>
        </row>
        <row r="1510">
          <cell r="H1510">
            <v>540750</v>
          </cell>
          <cell r="M1510">
            <v>0</v>
          </cell>
        </row>
        <row r="1511">
          <cell r="H1511">
            <v>289028</v>
          </cell>
          <cell r="M1511">
            <v>0</v>
          </cell>
        </row>
        <row r="1512">
          <cell r="H1512">
            <v>133219</v>
          </cell>
          <cell r="M1512">
            <v>0</v>
          </cell>
        </row>
        <row r="1513">
          <cell r="H1513">
            <v>1851547</v>
          </cell>
          <cell r="M1513">
            <v>0</v>
          </cell>
        </row>
        <row r="1514">
          <cell r="H1514">
            <v>376716</v>
          </cell>
          <cell r="M1514">
            <v>0</v>
          </cell>
        </row>
        <row r="1515">
          <cell r="H1515">
            <v>1077542</v>
          </cell>
          <cell r="M1515">
            <v>0</v>
          </cell>
        </row>
        <row r="1516">
          <cell r="H1516">
            <v>2182594120</v>
          </cell>
          <cell r="M1516">
            <v>0</v>
          </cell>
        </row>
        <row r="1517">
          <cell r="H1517">
            <v>1960000000</v>
          </cell>
          <cell r="M1517">
            <v>0</v>
          </cell>
        </row>
        <row r="1518">
          <cell r="H1518">
            <v>6437600</v>
          </cell>
          <cell r="M1518">
            <v>0</v>
          </cell>
        </row>
        <row r="1519">
          <cell r="H1519">
            <v>93015</v>
          </cell>
          <cell r="M1519">
            <v>0</v>
          </cell>
        </row>
        <row r="1520">
          <cell r="H1520">
            <v>136788</v>
          </cell>
          <cell r="M1520">
            <v>0</v>
          </cell>
        </row>
        <row r="1521">
          <cell r="H1521">
            <v>206400</v>
          </cell>
          <cell r="M1521">
            <v>0</v>
          </cell>
        </row>
        <row r="1522">
          <cell r="H1522">
            <v>324000</v>
          </cell>
          <cell r="M1522">
            <v>0</v>
          </cell>
        </row>
        <row r="1523">
          <cell r="H1523">
            <v>864000</v>
          </cell>
          <cell r="M1523">
            <v>0</v>
          </cell>
        </row>
        <row r="1524">
          <cell r="H1524">
            <v>156000</v>
          </cell>
          <cell r="M1524">
            <v>0</v>
          </cell>
        </row>
        <row r="1525">
          <cell r="H1525">
            <v>50000</v>
          </cell>
          <cell r="M1525">
            <v>0</v>
          </cell>
        </row>
        <row r="1526">
          <cell r="H1526">
            <v>153454604</v>
          </cell>
          <cell r="M1526">
            <v>0</v>
          </cell>
        </row>
        <row r="1527">
          <cell r="H1527">
            <v>619080</v>
          </cell>
          <cell r="M1527">
            <v>0</v>
          </cell>
        </row>
        <row r="1528">
          <cell r="H1528">
            <v>7357000</v>
          </cell>
          <cell r="M1528">
            <v>0</v>
          </cell>
        </row>
        <row r="1529">
          <cell r="H1529">
            <v>143813</v>
          </cell>
          <cell r="M1529">
            <v>0</v>
          </cell>
        </row>
        <row r="1530">
          <cell r="H1530">
            <v>272490</v>
          </cell>
          <cell r="M1530">
            <v>0</v>
          </cell>
        </row>
        <row r="1531">
          <cell r="H1531">
            <v>1289058</v>
          </cell>
          <cell r="M1531">
            <v>0</v>
          </cell>
        </row>
        <row r="1532">
          <cell r="H1532">
            <v>1562500</v>
          </cell>
          <cell r="M1532">
            <v>0</v>
          </cell>
        </row>
        <row r="1533">
          <cell r="H1533">
            <v>842000</v>
          </cell>
          <cell r="M1533">
            <v>0</v>
          </cell>
        </row>
        <row r="1534">
          <cell r="H1534">
            <v>7359145</v>
          </cell>
          <cell r="M1534">
            <v>0</v>
          </cell>
        </row>
        <row r="1535">
          <cell r="H1535">
            <v>195683238</v>
          </cell>
          <cell r="M1535">
            <v>0</v>
          </cell>
        </row>
        <row r="1536">
          <cell r="H1536">
            <v>15783598</v>
          </cell>
          <cell r="M1536" t="str">
            <v>11PPN Dalam Negeri-2</v>
          </cell>
        </row>
        <row r="1537">
          <cell r="H1537">
            <v>18671806</v>
          </cell>
          <cell r="M1537">
            <v>0</v>
          </cell>
        </row>
        <row r="1538">
          <cell r="H1538">
            <v>716827</v>
          </cell>
          <cell r="M1538">
            <v>0</v>
          </cell>
        </row>
        <row r="1539">
          <cell r="H1539">
            <v>4970244</v>
          </cell>
          <cell r="M1539">
            <v>0</v>
          </cell>
        </row>
        <row r="1540">
          <cell r="H1540">
            <v>907005</v>
          </cell>
          <cell r="M1540">
            <v>0</v>
          </cell>
        </row>
        <row r="1541">
          <cell r="H1541">
            <v>3005187</v>
          </cell>
          <cell r="M1541">
            <v>0</v>
          </cell>
        </row>
        <row r="1542">
          <cell r="H1542">
            <v>2987998</v>
          </cell>
          <cell r="M1542">
            <v>0</v>
          </cell>
        </row>
        <row r="1543">
          <cell r="H1543">
            <v>22173174</v>
          </cell>
          <cell r="M1543">
            <v>0</v>
          </cell>
        </row>
        <row r="1544">
          <cell r="H1544">
            <v>1000000</v>
          </cell>
          <cell r="M1544">
            <v>0</v>
          </cell>
        </row>
        <row r="1545">
          <cell r="H1545">
            <v>935000</v>
          </cell>
          <cell r="M1545">
            <v>0</v>
          </cell>
        </row>
        <row r="1546">
          <cell r="H1546">
            <v>245000</v>
          </cell>
          <cell r="M1546">
            <v>0</v>
          </cell>
        </row>
        <row r="1547">
          <cell r="H1547">
            <v>11180000</v>
          </cell>
          <cell r="M1547">
            <v>0</v>
          </cell>
        </row>
        <row r="1548">
          <cell r="H1548">
            <v>210000</v>
          </cell>
          <cell r="M1548">
            <v>0</v>
          </cell>
        </row>
        <row r="1549">
          <cell r="H1549">
            <v>3225000</v>
          </cell>
          <cell r="M1549">
            <v>0</v>
          </cell>
        </row>
        <row r="1550">
          <cell r="H1550">
            <v>1464000</v>
          </cell>
          <cell r="M1550">
            <v>0</v>
          </cell>
        </row>
        <row r="1551">
          <cell r="H1551">
            <v>2137500</v>
          </cell>
          <cell r="M1551">
            <v>0</v>
          </cell>
        </row>
        <row r="1552">
          <cell r="H1552">
            <v>5250000</v>
          </cell>
          <cell r="M1552">
            <v>0</v>
          </cell>
        </row>
        <row r="1553">
          <cell r="H1553">
            <v>279500</v>
          </cell>
          <cell r="M1553">
            <v>0</v>
          </cell>
        </row>
        <row r="1554">
          <cell r="H1554">
            <v>354000</v>
          </cell>
          <cell r="M1554">
            <v>0</v>
          </cell>
        </row>
        <row r="1555">
          <cell r="H1555">
            <v>3060000</v>
          </cell>
          <cell r="M1555">
            <v>0</v>
          </cell>
        </row>
        <row r="1556">
          <cell r="H1556">
            <v>6340078</v>
          </cell>
          <cell r="M1556">
            <v>0</v>
          </cell>
        </row>
        <row r="1557">
          <cell r="H1557">
            <v>21868084</v>
          </cell>
          <cell r="M1557">
            <v>0</v>
          </cell>
        </row>
        <row r="1558">
          <cell r="H1558">
            <v>2571668</v>
          </cell>
          <cell r="M1558" t="str">
            <v>8PPh Pasal 22-2</v>
          </cell>
        </row>
        <row r="1559">
          <cell r="H1559">
            <v>17144454</v>
          </cell>
          <cell r="M1559" t="str">
            <v>8PPN Dalam Negeri-2</v>
          </cell>
        </row>
        <row r="1560">
          <cell r="H1560">
            <v>3995578</v>
          </cell>
          <cell r="M1560">
            <v>0</v>
          </cell>
        </row>
        <row r="1561">
          <cell r="H1561">
            <v>2791789</v>
          </cell>
          <cell r="M1561">
            <v>0</v>
          </cell>
        </row>
        <row r="1562">
          <cell r="H1562">
            <v>1031642</v>
          </cell>
          <cell r="M1562">
            <v>0</v>
          </cell>
        </row>
        <row r="1563">
          <cell r="H1563">
            <v>4825325</v>
          </cell>
          <cell r="M1563">
            <v>0</v>
          </cell>
        </row>
        <row r="1564">
          <cell r="H1564">
            <v>10543089</v>
          </cell>
          <cell r="M1564">
            <v>0</v>
          </cell>
        </row>
        <row r="1565">
          <cell r="H1565">
            <v>10201060</v>
          </cell>
          <cell r="M1565">
            <v>0</v>
          </cell>
        </row>
        <row r="1566">
          <cell r="H1566">
            <v>2751451</v>
          </cell>
          <cell r="M1566">
            <v>0</v>
          </cell>
        </row>
        <row r="1567">
          <cell r="H1567">
            <v>36857233</v>
          </cell>
          <cell r="M1567">
            <v>0</v>
          </cell>
        </row>
        <row r="1568">
          <cell r="H1568">
            <v>9872454</v>
          </cell>
          <cell r="M1568">
            <v>0</v>
          </cell>
        </row>
        <row r="1569">
          <cell r="H1569">
            <v>88320749</v>
          </cell>
          <cell r="M1569">
            <v>0</v>
          </cell>
        </row>
        <row r="1570">
          <cell r="H1570">
            <v>18197170</v>
          </cell>
          <cell r="M1570">
            <v>0</v>
          </cell>
        </row>
        <row r="1571">
          <cell r="H1571">
            <v>359597</v>
          </cell>
          <cell r="M1571">
            <v>0</v>
          </cell>
        </row>
        <row r="1572">
          <cell r="H1572">
            <v>1430284</v>
          </cell>
          <cell r="M1572">
            <v>0</v>
          </cell>
        </row>
        <row r="1573">
          <cell r="H1573">
            <v>4893594</v>
          </cell>
          <cell r="M1573">
            <v>0</v>
          </cell>
        </row>
        <row r="1574">
          <cell r="H1574">
            <v>920456</v>
          </cell>
          <cell r="M1574">
            <v>0</v>
          </cell>
        </row>
        <row r="1575">
          <cell r="H1575">
            <v>14753300</v>
          </cell>
          <cell r="M1575">
            <v>0</v>
          </cell>
        </row>
        <row r="1576">
          <cell r="H1576">
            <v>6175000</v>
          </cell>
          <cell r="M1576">
            <v>0</v>
          </cell>
        </row>
        <row r="1577">
          <cell r="H1577">
            <v>359597</v>
          </cell>
          <cell r="M1577">
            <v>0</v>
          </cell>
        </row>
        <row r="1578">
          <cell r="H1578">
            <v>192866040</v>
          </cell>
          <cell r="M1578">
            <v>0</v>
          </cell>
        </row>
        <row r="1579">
          <cell r="H1579">
            <v>194357475</v>
          </cell>
          <cell r="M1579">
            <v>0</v>
          </cell>
        </row>
        <row r="1580">
          <cell r="H1580">
            <v>194344020</v>
          </cell>
          <cell r="M1580">
            <v>0</v>
          </cell>
        </row>
        <row r="1581">
          <cell r="H1581">
            <v>57830965</v>
          </cell>
          <cell r="M1581">
            <v>0</v>
          </cell>
        </row>
        <row r="1582">
          <cell r="H1582">
            <v>3490000</v>
          </cell>
          <cell r="M1582" t="str">
            <v>6PPN Dalam Negeri-2</v>
          </cell>
        </row>
        <row r="1583">
          <cell r="H1583">
            <v>10002825</v>
          </cell>
          <cell r="M1583" t="str">
            <v>6PPN Dalam Negeri-2</v>
          </cell>
        </row>
        <row r="1584">
          <cell r="H1584">
            <v>50815806</v>
          </cell>
          <cell r="M1584" t="str">
            <v>6PPN Dalam Negeri-2</v>
          </cell>
        </row>
        <row r="1585">
          <cell r="H1585">
            <v>2556281</v>
          </cell>
          <cell r="M1585" t="str">
            <v>6PPN Dalam Negeri-2</v>
          </cell>
        </row>
        <row r="1586">
          <cell r="H1586">
            <v>289091</v>
          </cell>
          <cell r="M1586">
            <v>0</v>
          </cell>
        </row>
        <row r="1587">
          <cell r="H1587">
            <v>501009</v>
          </cell>
          <cell r="M1587">
            <v>0</v>
          </cell>
        </row>
        <row r="1588">
          <cell r="H1588">
            <v>194592420</v>
          </cell>
          <cell r="M1588">
            <v>0</v>
          </cell>
        </row>
        <row r="1589">
          <cell r="H1589">
            <v>194608980</v>
          </cell>
          <cell r="M1589">
            <v>0</v>
          </cell>
        </row>
        <row r="1590">
          <cell r="H1590">
            <v>194683500</v>
          </cell>
          <cell r="M1590">
            <v>0</v>
          </cell>
        </row>
        <row r="1591">
          <cell r="H1591">
            <v>11623111</v>
          </cell>
          <cell r="M1591">
            <v>0</v>
          </cell>
        </row>
        <row r="1592">
          <cell r="H1592">
            <v>6952500</v>
          </cell>
          <cell r="M1592">
            <v>0</v>
          </cell>
        </row>
        <row r="1593">
          <cell r="H1593">
            <v>7184250</v>
          </cell>
          <cell r="M1593">
            <v>0</v>
          </cell>
        </row>
        <row r="1594">
          <cell r="H1594">
            <v>150000</v>
          </cell>
          <cell r="M1594">
            <v>0</v>
          </cell>
        </row>
        <row r="1595">
          <cell r="H1595">
            <v>255000</v>
          </cell>
          <cell r="M1595">
            <v>0</v>
          </cell>
        </row>
        <row r="1596">
          <cell r="H1596">
            <v>1006850</v>
          </cell>
          <cell r="M1596">
            <v>0</v>
          </cell>
        </row>
        <row r="1597">
          <cell r="H1597">
            <v>525000</v>
          </cell>
          <cell r="M1597">
            <v>0</v>
          </cell>
        </row>
        <row r="1598">
          <cell r="H1598">
            <v>2250000</v>
          </cell>
          <cell r="M1598">
            <v>0</v>
          </cell>
        </row>
        <row r="1599">
          <cell r="H1599">
            <v>250000</v>
          </cell>
          <cell r="M1599">
            <v>0</v>
          </cell>
        </row>
        <row r="1600">
          <cell r="H1600">
            <v>31818182</v>
          </cell>
          <cell r="M1600">
            <v>0</v>
          </cell>
        </row>
        <row r="1601">
          <cell r="H1601">
            <v>4772727</v>
          </cell>
          <cell r="M1601">
            <v>0</v>
          </cell>
        </row>
        <row r="1602">
          <cell r="H1602">
            <v>462258</v>
          </cell>
          <cell r="M1602">
            <v>0</v>
          </cell>
        </row>
        <row r="1603">
          <cell r="H1603">
            <v>3081718</v>
          </cell>
          <cell r="M1603">
            <v>0</v>
          </cell>
        </row>
        <row r="1604">
          <cell r="H1604">
            <v>28262975</v>
          </cell>
          <cell r="M1604">
            <v>0</v>
          </cell>
        </row>
        <row r="1605">
          <cell r="H1605">
            <v>19896219</v>
          </cell>
          <cell r="M1605">
            <v>0</v>
          </cell>
        </row>
        <row r="1606">
          <cell r="H1606">
            <v>22537072</v>
          </cell>
          <cell r="M1606">
            <v>0</v>
          </cell>
        </row>
        <row r="1607">
          <cell r="H1607">
            <v>3307841</v>
          </cell>
          <cell r="M1607">
            <v>0</v>
          </cell>
        </row>
        <row r="1608">
          <cell r="H1608">
            <v>21646800</v>
          </cell>
          <cell r="M1608">
            <v>0</v>
          </cell>
        </row>
        <row r="1609">
          <cell r="H1609">
            <v>32427067</v>
          </cell>
          <cell r="M1609">
            <v>0</v>
          </cell>
        </row>
        <row r="1610">
          <cell r="H1610">
            <v>101446311</v>
          </cell>
          <cell r="M1610">
            <v>0</v>
          </cell>
        </row>
        <row r="1611">
          <cell r="H1611">
            <v>10897250</v>
          </cell>
          <cell r="M1611">
            <v>0</v>
          </cell>
        </row>
        <row r="1612">
          <cell r="H1612">
            <v>160189215</v>
          </cell>
          <cell r="M1612">
            <v>0</v>
          </cell>
        </row>
        <row r="1613">
          <cell r="H1613">
            <v>27707300</v>
          </cell>
          <cell r="M1613">
            <v>0</v>
          </cell>
        </row>
        <row r="1614">
          <cell r="H1614">
            <v>23063266</v>
          </cell>
          <cell r="M1614">
            <v>0</v>
          </cell>
        </row>
        <row r="1615">
          <cell r="H1615">
            <v>9748375</v>
          </cell>
          <cell r="M1615">
            <v>0</v>
          </cell>
        </row>
        <row r="1616">
          <cell r="H1616">
            <v>328743692</v>
          </cell>
          <cell r="M1616">
            <v>0</v>
          </cell>
        </row>
        <row r="1617">
          <cell r="H1617">
            <v>1796090</v>
          </cell>
          <cell r="M1617">
            <v>0</v>
          </cell>
        </row>
        <row r="1618">
          <cell r="H1618">
            <v>249736</v>
          </cell>
          <cell r="M1618">
            <v>0</v>
          </cell>
        </row>
        <row r="1619">
          <cell r="H1619">
            <v>857143</v>
          </cell>
          <cell r="M1619">
            <v>0</v>
          </cell>
        </row>
        <row r="1620">
          <cell r="H1620">
            <v>542857</v>
          </cell>
          <cell r="M1620">
            <v>0</v>
          </cell>
        </row>
        <row r="1621">
          <cell r="H1621">
            <v>54054285</v>
          </cell>
          <cell r="M1621">
            <v>0</v>
          </cell>
        </row>
        <row r="1622">
          <cell r="H1622">
            <v>38595237</v>
          </cell>
          <cell r="M1622">
            <v>0</v>
          </cell>
        </row>
        <row r="1623">
          <cell r="H1623">
            <v>857143</v>
          </cell>
          <cell r="M1623">
            <v>0</v>
          </cell>
        </row>
        <row r="1624">
          <cell r="H1624">
            <v>1707587</v>
          </cell>
          <cell r="M1624">
            <v>0</v>
          </cell>
        </row>
        <row r="1625">
          <cell r="H1625">
            <v>542857</v>
          </cell>
          <cell r="M1625">
            <v>0</v>
          </cell>
        </row>
        <row r="1626">
          <cell r="H1626">
            <v>52832807</v>
          </cell>
          <cell r="M1626">
            <v>0</v>
          </cell>
        </row>
        <row r="1627">
          <cell r="H1627">
            <v>6335129</v>
          </cell>
          <cell r="M1627">
            <v>0</v>
          </cell>
        </row>
        <row r="1628">
          <cell r="H1628">
            <v>56885641</v>
          </cell>
          <cell r="M1628">
            <v>0</v>
          </cell>
        </row>
        <row r="1629">
          <cell r="H1629">
            <v>628000</v>
          </cell>
          <cell r="M1629">
            <v>0</v>
          </cell>
        </row>
        <row r="1630">
          <cell r="H1630">
            <v>740600</v>
          </cell>
          <cell r="M1630">
            <v>0</v>
          </cell>
        </row>
        <row r="1631">
          <cell r="H1631">
            <v>4572500</v>
          </cell>
          <cell r="M1631">
            <v>0</v>
          </cell>
        </row>
        <row r="1632">
          <cell r="H1632">
            <v>48154207</v>
          </cell>
          <cell r="M1632">
            <v>0</v>
          </cell>
        </row>
        <row r="1633">
          <cell r="H1633">
            <v>64283013</v>
          </cell>
          <cell r="M1633">
            <v>0</v>
          </cell>
        </row>
        <row r="1634">
          <cell r="H1634">
            <v>59063872</v>
          </cell>
          <cell r="M1634">
            <v>0</v>
          </cell>
        </row>
        <row r="1635">
          <cell r="H1635">
            <v>457200</v>
          </cell>
          <cell r="M1635">
            <v>0</v>
          </cell>
        </row>
        <row r="1636">
          <cell r="H1636">
            <v>312500</v>
          </cell>
          <cell r="M1636">
            <v>0</v>
          </cell>
        </row>
        <row r="1637">
          <cell r="H1637">
            <v>155000</v>
          </cell>
          <cell r="M1637">
            <v>0</v>
          </cell>
        </row>
        <row r="1638">
          <cell r="H1638">
            <v>520000</v>
          </cell>
          <cell r="M1638">
            <v>0</v>
          </cell>
        </row>
        <row r="1639">
          <cell r="H1639">
            <v>5433640</v>
          </cell>
          <cell r="M1639">
            <v>0</v>
          </cell>
        </row>
        <row r="1640">
          <cell r="H1640">
            <v>4882260</v>
          </cell>
          <cell r="M1640">
            <v>0</v>
          </cell>
        </row>
        <row r="1641">
          <cell r="H1641">
            <v>5806250</v>
          </cell>
          <cell r="M1641">
            <v>0</v>
          </cell>
        </row>
        <row r="1642">
          <cell r="H1642">
            <v>15600175</v>
          </cell>
          <cell r="M1642">
            <v>0</v>
          </cell>
        </row>
        <row r="1643">
          <cell r="H1643">
            <v>6275000</v>
          </cell>
          <cell r="M1643">
            <v>0</v>
          </cell>
        </row>
        <row r="1644">
          <cell r="H1644">
            <v>186413</v>
          </cell>
          <cell r="M1644">
            <v>0</v>
          </cell>
        </row>
        <row r="1645">
          <cell r="H1645">
            <v>5454563</v>
          </cell>
          <cell r="M1645">
            <v>0</v>
          </cell>
        </row>
        <row r="1646">
          <cell r="H1646">
            <v>97088814</v>
          </cell>
          <cell r="M1646">
            <v>0</v>
          </cell>
        </row>
        <row r="1647">
          <cell r="H1647">
            <v>57088992</v>
          </cell>
          <cell r="M1647">
            <v>0</v>
          </cell>
        </row>
        <row r="1648">
          <cell r="H1648">
            <v>32276011</v>
          </cell>
          <cell r="M1648">
            <v>0</v>
          </cell>
        </row>
        <row r="1649">
          <cell r="H1649">
            <v>13648991</v>
          </cell>
          <cell r="M1649">
            <v>0</v>
          </cell>
        </row>
        <row r="1650">
          <cell r="H1650">
            <v>360000</v>
          </cell>
          <cell r="M1650">
            <v>0</v>
          </cell>
        </row>
        <row r="1651">
          <cell r="H1651">
            <v>11886548</v>
          </cell>
          <cell r="M1651">
            <v>0</v>
          </cell>
        </row>
        <row r="1652">
          <cell r="H1652">
            <v>2219544</v>
          </cell>
          <cell r="M1652" t="str">
            <v>11PPN Dalam Negeri-2</v>
          </cell>
        </row>
        <row r="1653">
          <cell r="H1653">
            <v>155672</v>
          </cell>
          <cell r="M1653">
            <v>0</v>
          </cell>
        </row>
        <row r="1654">
          <cell r="H1654">
            <v>845350</v>
          </cell>
          <cell r="M1654">
            <v>0</v>
          </cell>
        </row>
        <row r="1655">
          <cell r="H1655">
            <v>1258560</v>
          </cell>
          <cell r="M1655">
            <v>0</v>
          </cell>
        </row>
        <row r="1656">
          <cell r="H1656">
            <v>29005371</v>
          </cell>
          <cell r="M1656">
            <v>0</v>
          </cell>
        </row>
        <row r="1657">
          <cell r="H1657">
            <v>93015</v>
          </cell>
          <cell r="M1657">
            <v>0</v>
          </cell>
        </row>
        <row r="1658">
          <cell r="H1658">
            <v>279045</v>
          </cell>
          <cell r="M1658">
            <v>0</v>
          </cell>
        </row>
        <row r="1659">
          <cell r="H1659">
            <v>1296000</v>
          </cell>
          <cell r="M1659">
            <v>0</v>
          </cell>
        </row>
        <row r="1660">
          <cell r="H1660">
            <v>176614589</v>
          </cell>
          <cell r="M1660">
            <v>0</v>
          </cell>
        </row>
        <row r="1661">
          <cell r="H1661">
            <v>55809</v>
          </cell>
          <cell r="M1661">
            <v>0</v>
          </cell>
        </row>
        <row r="1662">
          <cell r="H1662">
            <v>279045</v>
          </cell>
          <cell r="M1662">
            <v>0</v>
          </cell>
        </row>
        <row r="1663">
          <cell r="H1663">
            <v>540000</v>
          </cell>
          <cell r="M1663">
            <v>0</v>
          </cell>
        </row>
        <row r="1664">
          <cell r="H1664">
            <v>619200</v>
          </cell>
          <cell r="M1664">
            <v>0</v>
          </cell>
        </row>
        <row r="1665">
          <cell r="H1665">
            <v>37206</v>
          </cell>
          <cell r="M1665" t="str">
            <v>7PPh Pasal 22-2</v>
          </cell>
        </row>
        <row r="1666">
          <cell r="H1666">
            <v>186419078</v>
          </cell>
          <cell r="M1666">
            <v>0</v>
          </cell>
        </row>
        <row r="1667">
          <cell r="H1667">
            <v>5480130</v>
          </cell>
          <cell r="M1667">
            <v>0</v>
          </cell>
        </row>
        <row r="1668">
          <cell r="H1668">
            <v>35221950</v>
          </cell>
          <cell r="M1668">
            <v>0</v>
          </cell>
        </row>
        <row r="1669">
          <cell r="H1669">
            <v>42644666</v>
          </cell>
          <cell r="M1669">
            <v>0</v>
          </cell>
        </row>
        <row r="1670">
          <cell r="H1670">
            <v>29775750</v>
          </cell>
          <cell r="M1670">
            <v>0</v>
          </cell>
        </row>
        <row r="1671">
          <cell r="H1671">
            <v>42644666</v>
          </cell>
          <cell r="M1671">
            <v>0</v>
          </cell>
        </row>
        <row r="1672">
          <cell r="H1672">
            <v>297648</v>
          </cell>
          <cell r="M1672">
            <v>0</v>
          </cell>
        </row>
        <row r="1673">
          <cell r="H1673">
            <v>93015</v>
          </cell>
          <cell r="M1673">
            <v>0</v>
          </cell>
        </row>
        <row r="1674">
          <cell r="H1674">
            <v>93015</v>
          </cell>
          <cell r="M1674" t="str">
            <v>7PPh Pasal 22-2</v>
          </cell>
        </row>
        <row r="1675">
          <cell r="H1675">
            <v>186030</v>
          </cell>
          <cell r="M1675">
            <v>0</v>
          </cell>
        </row>
        <row r="1676">
          <cell r="H1676">
            <v>309600</v>
          </cell>
          <cell r="M1676">
            <v>0</v>
          </cell>
        </row>
        <row r="1677">
          <cell r="H1677">
            <v>62092653</v>
          </cell>
          <cell r="M1677">
            <v>0</v>
          </cell>
        </row>
        <row r="1678">
          <cell r="H1678">
            <v>248370612</v>
          </cell>
          <cell r="M1678">
            <v>0</v>
          </cell>
        </row>
        <row r="1679">
          <cell r="H1679">
            <v>8464833</v>
          </cell>
          <cell r="M1679">
            <v>0</v>
          </cell>
        </row>
        <row r="1680">
          <cell r="H1680">
            <v>412800</v>
          </cell>
          <cell r="M1680">
            <v>0</v>
          </cell>
        </row>
        <row r="1681">
          <cell r="H1681">
            <v>324000</v>
          </cell>
          <cell r="M1681">
            <v>0</v>
          </cell>
        </row>
        <row r="1682">
          <cell r="H1682">
            <v>3233043</v>
          </cell>
          <cell r="M1682">
            <v>0</v>
          </cell>
        </row>
        <row r="1683">
          <cell r="H1683">
            <v>5276756</v>
          </cell>
          <cell r="M1683">
            <v>0</v>
          </cell>
        </row>
        <row r="1684">
          <cell r="H1684">
            <v>621782</v>
          </cell>
          <cell r="M1684">
            <v>0</v>
          </cell>
        </row>
        <row r="1685">
          <cell r="H1685">
            <v>113147039</v>
          </cell>
          <cell r="M1685">
            <v>0</v>
          </cell>
        </row>
        <row r="1686">
          <cell r="H1686">
            <v>28286757</v>
          </cell>
          <cell r="M1686">
            <v>0</v>
          </cell>
        </row>
        <row r="1687">
          <cell r="H1687">
            <v>14220909</v>
          </cell>
          <cell r="M1687">
            <v>0</v>
          </cell>
        </row>
        <row r="1688">
          <cell r="H1688">
            <v>2133136</v>
          </cell>
          <cell r="M1688">
            <v>0</v>
          </cell>
        </row>
        <row r="1689">
          <cell r="H1689">
            <v>184455</v>
          </cell>
          <cell r="M1689">
            <v>0</v>
          </cell>
        </row>
        <row r="1690">
          <cell r="H1690">
            <v>1236364</v>
          </cell>
          <cell r="M1690">
            <v>0</v>
          </cell>
        </row>
        <row r="1691">
          <cell r="H1691">
            <v>3610912</v>
          </cell>
          <cell r="M1691">
            <v>0</v>
          </cell>
        </row>
        <row r="1692">
          <cell r="H1692">
            <v>44932757</v>
          </cell>
          <cell r="M1692">
            <v>0</v>
          </cell>
        </row>
        <row r="1693">
          <cell r="H1693">
            <v>24867172</v>
          </cell>
          <cell r="M1693">
            <v>0</v>
          </cell>
        </row>
        <row r="1694">
          <cell r="H1694">
            <v>10658268</v>
          </cell>
          <cell r="M1694">
            <v>0</v>
          </cell>
        </row>
        <row r="1695">
          <cell r="H1695">
            <v>42633075</v>
          </cell>
          <cell r="M1695">
            <v>0</v>
          </cell>
        </row>
        <row r="1696">
          <cell r="H1696">
            <v>328150</v>
          </cell>
          <cell r="M1696">
            <v>0</v>
          </cell>
        </row>
        <row r="1697">
          <cell r="H1697">
            <v>459200</v>
          </cell>
          <cell r="M1697">
            <v>0</v>
          </cell>
        </row>
        <row r="1698">
          <cell r="H1698">
            <v>1823606</v>
          </cell>
          <cell r="M1698">
            <v>0</v>
          </cell>
        </row>
        <row r="1699">
          <cell r="H1699">
            <v>6194718</v>
          </cell>
          <cell r="M1699">
            <v>0</v>
          </cell>
        </row>
        <row r="1700">
          <cell r="H1700">
            <v>24778877</v>
          </cell>
          <cell r="M1700">
            <v>0</v>
          </cell>
        </row>
        <row r="1701">
          <cell r="H1701">
            <v>2271818</v>
          </cell>
          <cell r="M1701">
            <v>0</v>
          </cell>
        </row>
        <row r="1702">
          <cell r="H1702">
            <v>340773</v>
          </cell>
          <cell r="M1702">
            <v>0</v>
          </cell>
        </row>
        <row r="1703">
          <cell r="H1703">
            <v>5200000</v>
          </cell>
          <cell r="M1703">
            <v>0</v>
          </cell>
        </row>
        <row r="1704">
          <cell r="H1704">
            <v>541250</v>
          </cell>
          <cell r="M1704">
            <v>0</v>
          </cell>
        </row>
        <row r="1705">
          <cell r="H1705">
            <v>814500</v>
          </cell>
          <cell r="M1705">
            <v>0</v>
          </cell>
        </row>
        <row r="1706">
          <cell r="H1706">
            <v>692200</v>
          </cell>
          <cell r="M1706">
            <v>0</v>
          </cell>
        </row>
        <row r="1707">
          <cell r="H1707">
            <v>22345791</v>
          </cell>
          <cell r="M1707">
            <v>0</v>
          </cell>
        </row>
        <row r="1708">
          <cell r="H1708">
            <v>89383171</v>
          </cell>
          <cell r="M1708">
            <v>0</v>
          </cell>
        </row>
        <row r="1709">
          <cell r="H1709">
            <v>1785900</v>
          </cell>
          <cell r="M1709">
            <v>0</v>
          </cell>
        </row>
        <row r="1710">
          <cell r="H1710">
            <v>46525904</v>
          </cell>
          <cell r="M1710">
            <v>0</v>
          </cell>
        </row>
        <row r="1711">
          <cell r="H1711">
            <v>11884450</v>
          </cell>
          <cell r="M1711">
            <v>0</v>
          </cell>
        </row>
        <row r="1712">
          <cell r="H1712">
            <v>3272727</v>
          </cell>
          <cell r="M1712">
            <v>0</v>
          </cell>
        </row>
        <row r="1713">
          <cell r="H1713">
            <v>490909</v>
          </cell>
          <cell r="M1713">
            <v>0</v>
          </cell>
        </row>
        <row r="1714">
          <cell r="H1714">
            <v>1090909</v>
          </cell>
          <cell r="M1714">
            <v>0</v>
          </cell>
        </row>
        <row r="1715">
          <cell r="H1715">
            <v>163636</v>
          </cell>
          <cell r="M1715">
            <v>0</v>
          </cell>
        </row>
        <row r="1716">
          <cell r="H1716">
            <v>17500</v>
          </cell>
          <cell r="M1716">
            <v>0</v>
          </cell>
        </row>
        <row r="1717">
          <cell r="H1717">
            <v>1048700</v>
          </cell>
          <cell r="M1717">
            <v>0</v>
          </cell>
        </row>
        <row r="1718">
          <cell r="H1718">
            <v>457800</v>
          </cell>
          <cell r="M1718">
            <v>0</v>
          </cell>
        </row>
        <row r="1719">
          <cell r="H1719">
            <v>1051932</v>
          </cell>
          <cell r="M1719">
            <v>0</v>
          </cell>
        </row>
        <row r="1720">
          <cell r="H1720">
            <v>1859996</v>
          </cell>
          <cell r="M1720">
            <v>0</v>
          </cell>
        </row>
        <row r="1721">
          <cell r="H1721">
            <v>644889</v>
          </cell>
          <cell r="M1721">
            <v>0</v>
          </cell>
        </row>
        <row r="1722">
          <cell r="H1722">
            <v>22500</v>
          </cell>
          <cell r="M1722">
            <v>0</v>
          </cell>
        </row>
        <row r="1723">
          <cell r="H1723">
            <v>90000</v>
          </cell>
          <cell r="M1723">
            <v>0</v>
          </cell>
        </row>
        <row r="1724">
          <cell r="H1724">
            <v>1360000</v>
          </cell>
          <cell r="M1724">
            <v>0</v>
          </cell>
        </row>
        <row r="1725">
          <cell r="H1725">
            <v>426000</v>
          </cell>
          <cell r="M1725">
            <v>0</v>
          </cell>
        </row>
        <row r="1726">
          <cell r="H1726">
            <v>49999091</v>
          </cell>
          <cell r="M1726">
            <v>0</v>
          </cell>
        </row>
        <row r="1727">
          <cell r="H1727">
            <v>540000</v>
          </cell>
          <cell r="M1727">
            <v>0</v>
          </cell>
        </row>
        <row r="1728">
          <cell r="H1728">
            <v>3980309</v>
          </cell>
          <cell r="M1728">
            <v>0</v>
          </cell>
        </row>
        <row r="1729">
          <cell r="H1729">
            <v>165386956</v>
          </cell>
          <cell r="M1729">
            <v>0</v>
          </cell>
        </row>
        <row r="1730">
          <cell r="H1730">
            <v>798800</v>
          </cell>
          <cell r="M1730">
            <v>0</v>
          </cell>
        </row>
        <row r="1731">
          <cell r="H1731">
            <v>100000</v>
          </cell>
          <cell r="M1731">
            <v>0</v>
          </cell>
        </row>
        <row r="1732">
          <cell r="H1732">
            <v>144000</v>
          </cell>
          <cell r="M1732">
            <v>0</v>
          </cell>
        </row>
        <row r="1733">
          <cell r="H1733">
            <v>92450</v>
          </cell>
          <cell r="M1733">
            <v>0</v>
          </cell>
        </row>
        <row r="1734">
          <cell r="H1734">
            <v>121150</v>
          </cell>
          <cell r="M1734">
            <v>0</v>
          </cell>
        </row>
        <row r="1735">
          <cell r="H1735">
            <v>1358000</v>
          </cell>
          <cell r="M1735">
            <v>0</v>
          </cell>
        </row>
        <row r="1736">
          <cell r="H1736">
            <v>120000</v>
          </cell>
          <cell r="M1736">
            <v>0</v>
          </cell>
        </row>
        <row r="1737">
          <cell r="H1737">
            <v>93050</v>
          </cell>
          <cell r="M1737">
            <v>0</v>
          </cell>
        </row>
        <row r="1738">
          <cell r="H1738">
            <v>150600</v>
          </cell>
          <cell r="M1738">
            <v>0</v>
          </cell>
        </row>
        <row r="1739">
          <cell r="H1739">
            <v>20565</v>
          </cell>
          <cell r="M1739">
            <v>0</v>
          </cell>
        </row>
        <row r="1740">
          <cell r="H1740">
            <v>523950</v>
          </cell>
          <cell r="M1740">
            <v>0</v>
          </cell>
        </row>
        <row r="1741">
          <cell r="H1741">
            <v>195525</v>
          </cell>
          <cell r="M1741">
            <v>0</v>
          </cell>
        </row>
        <row r="1742">
          <cell r="H1742">
            <v>64505235</v>
          </cell>
          <cell r="M1742">
            <v>0</v>
          </cell>
        </row>
        <row r="1743">
          <cell r="H1743">
            <v>695810</v>
          </cell>
          <cell r="M1743">
            <v>0</v>
          </cell>
        </row>
        <row r="1744">
          <cell r="H1744">
            <v>4699091</v>
          </cell>
          <cell r="M1744" t="str">
            <v>8PPh Pasal 22-2</v>
          </cell>
        </row>
        <row r="1745">
          <cell r="H1745">
            <v>52150000</v>
          </cell>
          <cell r="M1745">
            <v>0</v>
          </cell>
        </row>
        <row r="1746">
          <cell r="H1746">
            <v>439806</v>
          </cell>
          <cell r="M1746">
            <v>0</v>
          </cell>
        </row>
        <row r="1747">
          <cell r="H1747">
            <v>60789</v>
          </cell>
          <cell r="M1747">
            <v>0</v>
          </cell>
        </row>
        <row r="1748">
          <cell r="H1748">
            <v>2928121400</v>
          </cell>
          <cell r="M1748">
            <v>0</v>
          </cell>
        </row>
        <row r="1749">
          <cell r="H1749">
            <v>1046646</v>
          </cell>
          <cell r="M1749">
            <v>0</v>
          </cell>
        </row>
        <row r="1750">
          <cell r="H1750">
            <v>4242545</v>
          </cell>
          <cell r="M1750">
            <v>0</v>
          </cell>
        </row>
        <row r="1751">
          <cell r="H1751">
            <v>400000</v>
          </cell>
          <cell r="M1751">
            <v>0</v>
          </cell>
        </row>
        <row r="1752">
          <cell r="H1752">
            <v>12081256</v>
          </cell>
          <cell r="M1752">
            <v>0</v>
          </cell>
        </row>
        <row r="1753">
          <cell r="H1753">
            <v>1450000</v>
          </cell>
          <cell r="M1753">
            <v>0</v>
          </cell>
        </row>
        <row r="1754">
          <cell r="H1754">
            <v>29500</v>
          </cell>
          <cell r="M1754">
            <v>0</v>
          </cell>
        </row>
        <row r="1755">
          <cell r="H1755">
            <v>165000</v>
          </cell>
          <cell r="M1755">
            <v>0</v>
          </cell>
        </row>
        <row r="1756">
          <cell r="H1756">
            <v>393000</v>
          </cell>
          <cell r="M1756">
            <v>0</v>
          </cell>
        </row>
        <row r="1757">
          <cell r="H1757">
            <v>537500</v>
          </cell>
          <cell r="M1757">
            <v>0</v>
          </cell>
        </row>
        <row r="1758">
          <cell r="H1758">
            <v>268500</v>
          </cell>
          <cell r="M1758">
            <v>0</v>
          </cell>
        </row>
        <row r="1759">
          <cell r="H1759">
            <v>220000</v>
          </cell>
          <cell r="M1759">
            <v>0</v>
          </cell>
        </row>
        <row r="1760">
          <cell r="H1760">
            <v>30000</v>
          </cell>
          <cell r="M1760">
            <v>0</v>
          </cell>
        </row>
        <row r="1761">
          <cell r="H1761">
            <v>150000</v>
          </cell>
          <cell r="M1761">
            <v>0</v>
          </cell>
        </row>
        <row r="1762">
          <cell r="H1762">
            <v>100000</v>
          </cell>
          <cell r="M1762">
            <v>0</v>
          </cell>
        </row>
        <row r="1763">
          <cell r="H1763">
            <v>50000</v>
          </cell>
          <cell r="M1763">
            <v>0</v>
          </cell>
        </row>
        <row r="1764">
          <cell r="H1764">
            <v>672500</v>
          </cell>
          <cell r="M1764">
            <v>0</v>
          </cell>
        </row>
        <row r="1765">
          <cell r="H1765">
            <v>95000</v>
          </cell>
          <cell r="M1765">
            <v>0</v>
          </cell>
        </row>
        <row r="1766">
          <cell r="H1766">
            <v>80625</v>
          </cell>
          <cell r="M1766">
            <v>0</v>
          </cell>
        </row>
        <row r="1767">
          <cell r="H1767">
            <v>7500</v>
          </cell>
          <cell r="M1767">
            <v>0</v>
          </cell>
        </row>
        <row r="1768">
          <cell r="H1768">
            <v>15000</v>
          </cell>
          <cell r="M1768">
            <v>0</v>
          </cell>
        </row>
        <row r="1769">
          <cell r="H1769">
            <v>22500</v>
          </cell>
          <cell r="M1769">
            <v>0</v>
          </cell>
        </row>
        <row r="1770">
          <cell r="H1770">
            <v>10125687</v>
          </cell>
          <cell r="M1770">
            <v>0</v>
          </cell>
        </row>
        <row r="1771">
          <cell r="H1771">
            <v>53441250</v>
          </cell>
          <cell r="M1771">
            <v>0</v>
          </cell>
        </row>
        <row r="1772">
          <cell r="H1772">
            <v>103115</v>
          </cell>
          <cell r="M1772">
            <v>0</v>
          </cell>
        </row>
        <row r="1773">
          <cell r="H1773">
            <v>26447</v>
          </cell>
          <cell r="M1773">
            <v>0</v>
          </cell>
        </row>
        <row r="1774">
          <cell r="H1774">
            <v>818003</v>
          </cell>
          <cell r="M1774">
            <v>0</v>
          </cell>
        </row>
        <row r="1775">
          <cell r="H1775">
            <v>25496551</v>
          </cell>
          <cell r="M1775">
            <v>0</v>
          </cell>
        </row>
        <row r="1776">
          <cell r="H1776">
            <v>2920729</v>
          </cell>
          <cell r="M1776">
            <v>0</v>
          </cell>
        </row>
        <row r="1777">
          <cell r="H1777">
            <v>2819238</v>
          </cell>
          <cell r="M1777">
            <v>0</v>
          </cell>
        </row>
        <row r="1778">
          <cell r="H1778">
            <v>104850</v>
          </cell>
          <cell r="M1778">
            <v>0</v>
          </cell>
        </row>
        <row r="1779">
          <cell r="H1779">
            <v>825300</v>
          </cell>
          <cell r="M1779">
            <v>0</v>
          </cell>
        </row>
        <row r="1780">
          <cell r="H1780">
            <v>55976750</v>
          </cell>
          <cell r="M1780">
            <v>0</v>
          </cell>
        </row>
        <row r="1781">
          <cell r="H1781">
            <v>204877</v>
          </cell>
          <cell r="M1781">
            <v>0</v>
          </cell>
        </row>
        <row r="1782">
          <cell r="H1782">
            <v>33000</v>
          </cell>
          <cell r="M1782">
            <v>0</v>
          </cell>
        </row>
        <row r="1783">
          <cell r="H1783">
            <v>24682900</v>
          </cell>
          <cell r="M1783">
            <v>0</v>
          </cell>
        </row>
        <row r="1784">
          <cell r="H1784">
            <v>600000</v>
          </cell>
          <cell r="M1784">
            <v>0</v>
          </cell>
        </row>
        <row r="1785">
          <cell r="H1785">
            <v>249995455</v>
          </cell>
          <cell r="M1785">
            <v>0</v>
          </cell>
        </row>
        <row r="1786">
          <cell r="H1786">
            <v>846000</v>
          </cell>
          <cell r="M1786">
            <v>0</v>
          </cell>
        </row>
        <row r="1787">
          <cell r="H1787">
            <v>12650500</v>
          </cell>
          <cell r="M1787">
            <v>0</v>
          </cell>
        </row>
        <row r="1788">
          <cell r="H1788">
            <v>1465000</v>
          </cell>
          <cell r="M1788">
            <v>0</v>
          </cell>
        </row>
        <row r="1789">
          <cell r="H1789">
            <v>249400</v>
          </cell>
          <cell r="M1789">
            <v>0</v>
          </cell>
        </row>
        <row r="1790">
          <cell r="H1790">
            <v>7273671</v>
          </cell>
          <cell r="M1790">
            <v>0</v>
          </cell>
        </row>
        <row r="1791">
          <cell r="H1791">
            <v>20125989</v>
          </cell>
          <cell r="M1791">
            <v>0</v>
          </cell>
        </row>
        <row r="1792">
          <cell r="H1792">
            <v>25106750</v>
          </cell>
          <cell r="M1792">
            <v>0</v>
          </cell>
        </row>
        <row r="1793">
          <cell r="H1793">
            <v>22010000</v>
          </cell>
          <cell r="M1793">
            <v>0</v>
          </cell>
        </row>
        <row r="1794">
          <cell r="H1794">
            <v>4155166</v>
          </cell>
          <cell r="M1794">
            <v>0</v>
          </cell>
        </row>
        <row r="1795">
          <cell r="H1795">
            <v>25917000</v>
          </cell>
          <cell r="M1795">
            <v>0</v>
          </cell>
        </row>
        <row r="1796">
          <cell r="H1796">
            <v>266554</v>
          </cell>
          <cell r="M1796">
            <v>0</v>
          </cell>
        </row>
        <row r="1797">
          <cell r="H1797">
            <v>5924</v>
          </cell>
          <cell r="M1797">
            <v>0</v>
          </cell>
        </row>
        <row r="1798">
          <cell r="H1798">
            <v>3736790</v>
          </cell>
          <cell r="M1798">
            <v>0</v>
          </cell>
        </row>
        <row r="1799">
          <cell r="H1799">
            <v>2379489</v>
          </cell>
          <cell r="M1799">
            <v>0</v>
          </cell>
        </row>
        <row r="1800">
          <cell r="H1800">
            <v>587619</v>
          </cell>
          <cell r="M1800">
            <v>0</v>
          </cell>
        </row>
        <row r="1801">
          <cell r="H1801">
            <v>699000</v>
          </cell>
          <cell r="M1801">
            <v>0</v>
          </cell>
        </row>
        <row r="1802">
          <cell r="H1802">
            <v>5502000</v>
          </cell>
          <cell r="M1802">
            <v>0</v>
          </cell>
        </row>
        <row r="1803">
          <cell r="H1803">
            <v>115000</v>
          </cell>
          <cell r="M1803">
            <v>0</v>
          </cell>
        </row>
        <row r="1804">
          <cell r="H1804">
            <v>279883750</v>
          </cell>
          <cell r="M1804">
            <v>0</v>
          </cell>
        </row>
        <row r="1805">
          <cell r="H1805">
            <v>189000</v>
          </cell>
          <cell r="M1805">
            <v>0</v>
          </cell>
        </row>
        <row r="1806">
          <cell r="H1806">
            <v>203260</v>
          </cell>
          <cell r="M1806">
            <v>0</v>
          </cell>
        </row>
        <row r="1807">
          <cell r="H1807">
            <v>31327273</v>
          </cell>
          <cell r="M1807" t="str">
            <v>8PPN Dalam Negeri-2</v>
          </cell>
        </row>
        <row r="1808">
          <cell r="H1808">
            <v>1049700</v>
          </cell>
          <cell r="M1808">
            <v>0</v>
          </cell>
        </row>
        <row r="1809">
          <cell r="H1809">
            <v>3927500</v>
          </cell>
          <cell r="M1809">
            <v>0</v>
          </cell>
        </row>
        <row r="1810">
          <cell r="H1810">
            <v>187065045</v>
          </cell>
          <cell r="M1810">
            <v>0</v>
          </cell>
        </row>
        <row r="1811">
          <cell r="H1811">
            <v>103200</v>
          </cell>
          <cell r="M1811">
            <v>0</v>
          </cell>
        </row>
        <row r="1812">
          <cell r="H1812">
            <v>156000</v>
          </cell>
          <cell r="M1812">
            <v>0</v>
          </cell>
        </row>
        <row r="1813">
          <cell r="H1813">
            <v>11044864</v>
          </cell>
          <cell r="M1813">
            <v>0</v>
          </cell>
        </row>
        <row r="1814">
          <cell r="H1814">
            <v>135961851</v>
          </cell>
          <cell r="M1814">
            <v>0</v>
          </cell>
        </row>
        <row r="1815">
          <cell r="H1815">
            <v>67229888</v>
          </cell>
          <cell r="M1815">
            <v>0</v>
          </cell>
        </row>
        <row r="1816">
          <cell r="H1816">
            <v>432000</v>
          </cell>
          <cell r="M1816">
            <v>0</v>
          </cell>
        </row>
        <row r="1817">
          <cell r="H1817">
            <v>10491974</v>
          </cell>
          <cell r="M1817">
            <v>0</v>
          </cell>
        </row>
        <row r="1818">
          <cell r="H1818">
            <v>1755776</v>
          </cell>
          <cell r="M1818">
            <v>0</v>
          </cell>
        </row>
        <row r="1819">
          <cell r="H1819">
            <v>558090</v>
          </cell>
          <cell r="M1819">
            <v>0</v>
          </cell>
        </row>
        <row r="1820">
          <cell r="H1820">
            <v>3640200</v>
          </cell>
          <cell r="M1820">
            <v>0</v>
          </cell>
        </row>
        <row r="1821">
          <cell r="H1821">
            <v>204000</v>
          </cell>
          <cell r="M1821">
            <v>0</v>
          </cell>
        </row>
        <row r="1822">
          <cell r="H1822">
            <v>216000</v>
          </cell>
          <cell r="M1822">
            <v>0</v>
          </cell>
        </row>
        <row r="1823">
          <cell r="H1823">
            <v>156997</v>
          </cell>
          <cell r="M1823">
            <v>0</v>
          </cell>
        </row>
        <row r="1824">
          <cell r="H1824">
            <v>103200</v>
          </cell>
          <cell r="M1824">
            <v>0</v>
          </cell>
        </row>
        <row r="1825">
          <cell r="H1825">
            <v>273541</v>
          </cell>
          <cell r="M1825">
            <v>0</v>
          </cell>
        </row>
        <row r="1826">
          <cell r="H1826">
            <v>21600</v>
          </cell>
          <cell r="M1826">
            <v>0</v>
          </cell>
        </row>
        <row r="1827">
          <cell r="H1827">
            <v>18173</v>
          </cell>
          <cell r="M1827">
            <v>0</v>
          </cell>
        </row>
        <row r="1828">
          <cell r="H1828">
            <v>216000</v>
          </cell>
          <cell r="M1828">
            <v>0</v>
          </cell>
        </row>
        <row r="1829">
          <cell r="H1829">
            <v>108000</v>
          </cell>
          <cell r="M1829">
            <v>0</v>
          </cell>
        </row>
        <row r="1830">
          <cell r="H1830">
            <v>18000</v>
          </cell>
          <cell r="M1830">
            <v>0</v>
          </cell>
        </row>
        <row r="1831">
          <cell r="H1831">
            <v>217500</v>
          </cell>
          <cell r="M1831">
            <v>0</v>
          </cell>
        </row>
        <row r="1832">
          <cell r="H1832">
            <v>309600</v>
          </cell>
          <cell r="M1832">
            <v>0</v>
          </cell>
        </row>
        <row r="1833">
          <cell r="H1833">
            <v>309600</v>
          </cell>
          <cell r="M1833">
            <v>0</v>
          </cell>
        </row>
        <row r="1834">
          <cell r="H1834">
            <v>309600</v>
          </cell>
          <cell r="M1834">
            <v>0</v>
          </cell>
        </row>
        <row r="1835">
          <cell r="H1835">
            <v>250000</v>
          </cell>
          <cell r="M1835">
            <v>0</v>
          </cell>
        </row>
        <row r="1836">
          <cell r="H1836">
            <v>150000</v>
          </cell>
          <cell r="M1836">
            <v>0</v>
          </cell>
        </row>
        <row r="1837">
          <cell r="H1837">
            <v>206400</v>
          </cell>
          <cell r="M1837">
            <v>0</v>
          </cell>
        </row>
        <row r="1838">
          <cell r="H1838">
            <v>93015</v>
          </cell>
          <cell r="M1838">
            <v>0</v>
          </cell>
        </row>
        <row r="1839">
          <cell r="H1839">
            <v>50000</v>
          </cell>
          <cell r="M1839">
            <v>0</v>
          </cell>
        </row>
        <row r="1840">
          <cell r="H1840">
            <v>150000</v>
          </cell>
          <cell r="M1840">
            <v>0</v>
          </cell>
        </row>
        <row r="1841">
          <cell r="H1841">
            <v>1602177</v>
          </cell>
          <cell r="M1841">
            <v>0</v>
          </cell>
        </row>
        <row r="1842">
          <cell r="H1842">
            <v>410627</v>
          </cell>
          <cell r="M1842">
            <v>0</v>
          </cell>
        </row>
        <row r="1843">
          <cell r="H1843">
            <v>418845</v>
          </cell>
          <cell r="M1843">
            <v>0</v>
          </cell>
        </row>
        <row r="1844">
          <cell r="H1844">
            <v>93015</v>
          </cell>
          <cell r="M1844">
            <v>0</v>
          </cell>
        </row>
        <row r="1845">
          <cell r="H1845">
            <v>9365870</v>
          </cell>
          <cell r="M1845">
            <v>0</v>
          </cell>
        </row>
        <row r="1846">
          <cell r="H1846">
            <v>5307981</v>
          </cell>
          <cell r="M1846">
            <v>0</v>
          </cell>
        </row>
        <row r="1847">
          <cell r="H1847">
            <v>3093585</v>
          </cell>
          <cell r="M1847">
            <v>0</v>
          </cell>
        </row>
        <row r="1848">
          <cell r="H1848">
            <v>2497014</v>
          </cell>
          <cell r="M1848">
            <v>0</v>
          </cell>
        </row>
        <row r="1849">
          <cell r="H1849">
            <v>11282590</v>
          </cell>
          <cell r="M1849">
            <v>0</v>
          </cell>
        </row>
        <row r="1850">
          <cell r="H1850">
            <v>12952164</v>
          </cell>
          <cell r="M1850">
            <v>0</v>
          </cell>
        </row>
        <row r="1851">
          <cell r="H1851">
            <v>7809467</v>
          </cell>
          <cell r="M1851">
            <v>0</v>
          </cell>
        </row>
        <row r="1852">
          <cell r="H1852">
            <v>1300775</v>
          </cell>
          <cell r="M1852">
            <v>0</v>
          </cell>
        </row>
        <row r="1853">
          <cell r="H1853">
            <v>2020365</v>
          </cell>
          <cell r="M1853">
            <v>0</v>
          </cell>
        </row>
        <row r="1854">
          <cell r="H1854">
            <v>112500</v>
          </cell>
          <cell r="M1854">
            <v>0</v>
          </cell>
        </row>
        <row r="1855">
          <cell r="H1855">
            <v>80000</v>
          </cell>
          <cell r="M1855">
            <v>0</v>
          </cell>
        </row>
        <row r="1856">
          <cell r="H1856">
            <v>622875</v>
          </cell>
          <cell r="M1856">
            <v>0</v>
          </cell>
        </row>
        <row r="1857">
          <cell r="H1857">
            <v>2187076</v>
          </cell>
          <cell r="M1857">
            <v>0</v>
          </cell>
        </row>
        <row r="1858">
          <cell r="H1858">
            <v>40797955</v>
          </cell>
          <cell r="M1858">
            <v>0</v>
          </cell>
        </row>
        <row r="1859">
          <cell r="H1859">
            <v>1100000</v>
          </cell>
          <cell r="M1859">
            <v>0</v>
          </cell>
        </row>
        <row r="1860">
          <cell r="H1860">
            <v>1260000</v>
          </cell>
          <cell r="M1860">
            <v>0</v>
          </cell>
        </row>
        <row r="1861">
          <cell r="H1861">
            <v>13979184</v>
          </cell>
          <cell r="M1861">
            <v>0</v>
          </cell>
        </row>
        <row r="1862">
          <cell r="H1862">
            <v>2136300</v>
          </cell>
          <cell r="M1862">
            <v>0</v>
          </cell>
        </row>
        <row r="1863">
          <cell r="H1863">
            <v>22886722</v>
          </cell>
          <cell r="M1863">
            <v>0</v>
          </cell>
        </row>
        <row r="1864">
          <cell r="H1864">
            <v>114433609</v>
          </cell>
          <cell r="M1864">
            <v>0</v>
          </cell>
        </row>
        <row r="1865">
          <cell r="H1865">
            <v>20266543</v>
          </cell>
          <cell r="M1865">
            <v>0</v>
          </cell>
        </row>
        <row r="1866">
          <cell r="H1866">
            <v>101332717</v>
          </cell>
          <cell r="M1866">
            <v>0</v>
          </cell>
        </row>
        <row r="1867">
          <cell r="H1867">
            <v>35499</v>
          </cell>
          <cell r="M1867">
            <v>0</v>
          </cell>
        </row>
        <row r="1868">
          <cell r="H1868">
            <v>30644</v>
          </cell>
          <cell r="M1868">
            <v>0</v>
          </cell>
        </row>
        <row r="1869">
          <cell r="H1869">
            <v>153077089</v>
          </cell>
          <cell r="M1869">
            <v>0</v>
          </cell>
        </row>
        <row r="1870">
          <cell r="H1870">
            <v>40275</v>
          </cell>
          <cell r="M1870">
            <v>0</v>
          </cell>
        </row>
        <row r="1871">
          <cell r="H1871">
            <v>58950</v>
          </cell>
          <cell r="M1871">
            <v>0</v>
          </cell>
        </row>
        <row r="1872">
          <cell r="H1872">
            <v>4500</v>
          </cell>
          <cell r="M1872">
            <v>0</v>
          </cell>
        </row>
        <row r="1873">
          <cell r="H1873">
            <v>100875</v>
          </cell>
          <cell r="M1873">
            <v>0</v>
          </cell>
        </row>
        <row r="1874">
          <cell r="H1874">
            <v>14250</v>
          </cell>
          <cell r="M1874">
            <v>0</v>
          </cell>
        </row>
        <row r="1875">
          <cell r="H1875">
            <v>24750</v>
          </cell>
          <cell r="M1875">
            <v>0</v>
          </cell>
        </row>
        <row r="1876">
          <cell r="H1876">
            <v>4425</v>
          </cell>
          <cell r="M1876">
            <v>0</v>
          </cell>
        </row>
        <row r="1877">
          <cell r="H1877">
            <v>864461</v>
          </cell>
          <cell r="M1877">
            <v>0</v>
          </cell>
        </row>
        <row r="1878">
          <cell r="H1878">
            <v>29080540</v>
          </cell>
          <cell r="M1878">
            <v>0</v>
          </cell>
        </row>
        <row r="1879">
          <cell r="H1879">
            <v>103115</v>
          </cell>
          <cell r="M1879">
            <v>0</v>
          </cell>
        </row>
        <row r="1880">
          <cell r="H1880">
            <v>547458</v>
          </cell>
          <cell r="M1880">
            <v>0</v>
          </cell>
        </row>
        <row r="1881">
          <cell r="H1881">
            <v>490909</v>
          </cell>
          <cell r="M1881" t="str">
            <v>8PPN Dalam Negeri-2</v>
          </cell>
        </row>
        <row r="1882">
          <cell r="H1882">
            <v>2581818</v>
          </cell>
          <cell r="M1882">
            <v>0</v>
          </cell>
        </row>
        <row r="1883">
          <cell r="H1883">
            <v>75825</v>
          </cell>
          <cell r="M1883">
            <v>0</v>
          </cell>
        </row>
        <row r="1884">
          <cell r="H1884">
            <v>50400</v>
          </cell>
          <cell r="M1884">
            <v>0</v>
          </cell>
        </row>
        <row r="1885">
          <cell r="H1885">
            <v>846700</v>
          </cell>
          <cell r="M1885">
            <v>0</v>
          </cell>
        </row>
        <row r="1886">
          <cell r="H1886">
            <v>1208560</v>
          </cell>
          <cell r="M1886">
            <v>0</v>
          </cell>
        </row>
        <row r="1887">
          <cell r="H1887">
            <v>6750</v>
          </cell>
          <cell r="M1887">
            <v>0</v>
          </cell>
        </row>
        <row r="1888">
          <cell r="H1888">
            <v>5728619</v>
          </cell>
          <cell r="M1888">
            <v>0</v>
          </cell>
        </row>
        <row r="1889">
          <cell r="H1889">
            <v>1145724</v>
          </cell>
          <cell r="M1889">
            <v>0</v>
          </cell>
        </row>
        <row r="1890">
          <cell r="H1890">
            <v>57286191</v>
          </cell>
          <cell r="M1890">
            <v>0</v>
          </cell>
        </row>
        <row r="1891">
          <cell r="H1891">
            <v>11457238</v>
          </cell>
          <cell r="M1891">
            <v>0</v>
          </cell>
        </row>
        <row r="1892">
          <cell r="H1892">
            <v>5728619</v>
          </cell>
          <cell r="M1892">
            <v>0</v>
          </cell>
        </row>
        <row r="1893">
          <cell r="H1893">
            <v>1145724</v>
          </cell>
          <cell r="M1893">
            <v>0</v>
          </cell>
        </row>
        <row r="1894">
          <cell r="H1894">
            <v>57286191</v>
          </cell>
          <cell r="M1894">
            <v>0</v>
          </cell>
        </row>
        <row r="1895">
          <cell r="H1895">
            <v>11457238</v>
          </cell>
          <cell r="M1895">
            <v>0</v>
          </cell>
        </row>
        <row r="1896">
          <cell r="H1896">
            <v>103200</v>
          </cell>
          <cell r="M1896">
            <v>0</v>
          </cell>
        </row>
        <row r="1897">
          <cell r="H1897">
            <v>30000</v>
          </cell>
          <cell r="M1897">
            <v>0</v>
          </cell>
        </row>
        <row r="1898">
          <cell r="H1898">
            <v>267410754</v>
          </cell>
          <cell r="M1898">
            <v>0</v>
          </cell>
        </row>
        <row r="1899">
          <cell r="H1899">
            <v>200000</v>
          </cell>
          <cell r="M1899">
            <v>0</v>
          </cell>
        </row>
        <row r="1900">
          <cell r="H1900">
            <v>36000</v>
          </cell>
          <cell r="M1900">
            <v>0</v>
          </cell>
        </row>
        <row r="1901">
          <cell r="H1901">
            <v>111100215</v>
          </cell>
          <cell r="M1901">
            <v>0</v>
          </cell>
        </row>
        <row r="1902">
          <cell r="H1902">
            <v>387273</v>
          </cell>
          <cell r="M1902">
            <v>0</v>
          </cell>
        </row>
        <row r="1903">
          <cell r="H1903">
            <v>13650000</v>
          </cell>
          <cell r="M1903">
            <v>0</v>
          </cell>
        </row>
        <row r="1904">
          <cell r="H1904">
            <v>240000</v>
          </cell>
          <cell r="M1904">
            <v>0</v>
          </cell>
        </row>
        <row r="1905">
          <cell r="H1905">
            <v>432000</v>
          </cell>
          <cell r="M1905">
            <v>0</v>
          </cell>
        </row>
        <row r="1906">
          <cell r="H1906">
            <v>73636</v>
          </cell>
          <cell r="M1906" t="str">
            <v>8PPh Pasal 22-2</v>
          </cell>
        </row>
        <row r="1907">
          <cell r="H1907">
            <v>15000000</v>
          </cell>
          <cell r="M1907">
            <v>0</v>
          </cell>
        </row>
        <row r="1908">
          <cell r="H1908">
            <v>14678317</v>
          </cell>
          <cell r="M1908">
            <v>0</v>
          </cell>
        </row>
        <row r="1909">
          <cell r="H1909">
            <v>58713270</v>
          </cell>
          <cell r="M1909">
            <v>0</v>
          </cell>
        </row>
        <row r="1910">
          <cell r="H1910">
            <v>1100000</v>
          </cell>
          <cell r="M1910">
            <v>0</v>
          </cell>
        </row>
        <row r="1911">
          <cell r="H1911">
            <v>186030</v>
          </cell>
          <cell r="M1911" t="str">
            <v>7PPh Pasal 22-2</v>
          </cell>
        </row>
        <row r="1912">
          <cell r="H1912">
            <v>206400</v>
          </cell>
          <cell r="M1912">
            <v>0</v>
          </cell>
        </row>
        <row r="1913">
          <cell r="H1913">
            <v>465075</v>
          </cell>
          <cell r="M1913">
            <v>0</v>
          </cell>
        </row>
        <row r="1914">
          <cell r="H1914">
            <v>108000</v>
          </cell>
          <cell r="M1914">
            <v>0</v>
          </cell>
        </row>
        <row r="1915">
          <cell r="H1915">
            <v>971642</v>
          </cell>
          <cell r="M1915">
            <v>0</v>
          </cell>
        </row>
        <row r="1916">
          <cell r="H1916">
            <v>184090</v>
          </cell>
          <cell r="M1916">
            <v>0</v>
          </cell>
        </row>
        <row r="1917">
          <cell r="H1917">
            <v>90105</v>
          </cell>
          <cell r="M1917">
            <v>0</v>
          </cell>
        </row>
        <row r="1918">
          <cell r="H1918">
            <v>1831650</v>
          </cell>
          <cell r="M1918">
            <v>0</v>
          </cell>
        </row>
        <row r="1919">
          <cell r="H1919">
            <v>1782989</v>
          </cell>
          <cell r="M1919">
            <v>0</v>
          </cell>
        </row>
        <row r="1920">
          <cell r="H1920">
            <v>172480</v>
          </cell>
          <cell r="M1920">
            <v>0</v>
          </cell>
        </row>
        <row r="1921">
          <cell r="H1921">
            <v>27000</v>
          </cell>
          <cell r="M1921">
            <v>0</v>
          </cell>
        </row>
        <row r="1922">
          <cell r="H1922">
            <v>258720</v>
          </cell>
          <cell r="M1922">
            <v>0</v>
          </cell>
        </row>
        <row r="1923">
          <cell r="H1923">
            <v>184090</v>
          </cell>
          <cell r="M1923">
            <v>0</v>
          </cell>
        </row>
        <row r="1924">
          <cell r="H1924">
            <v>23701</v>
          </cell>
          <cell r="M1924">
            <v>0</v>
          </cell>
        </row>
        <row r="1925">
          <cell r="H1925">
            <v>23701</v>
          </cell>
          <cell r="M1925">
            <v>0</v>
          </cell>
        </row>
        <row r="1926">
          <cell r="H1926">
            <v>12654545</v>
          </cell>
          <cell r="M1926">
            <v>0</v>
          </cell>
        </row>
        <row r="1927">
          <cell r="H1927">
            <v>21090909</v>
          </cell>
          <cell r="M1927">
            <v>0</v>
          </cell>
        </row>
        <row r="1928">
          <cell r="H1928">
            <v>1572727</v>
          </cell>
          <cell r="M1928">
            <v>0</v>
          </cell>
        </row>
        <row r="1929">
          <cell r="H1929">
            <v>3931818</v>
          </cell>
          <cell r="M1929">
            <v>0</v>
          </cell>
        </row>
        <row r="1930">
          <cell r="H1930">
            <v>38700</v>
          </cell>
          <cell r="M1930">
            <v>0</v>
          </cell>
        </row>
        <row r="1931">
          <cell r="H1931">
            <v>93015</v>
          </cell>
          <cell r="M1931">
            <v>0</v>
          </cell>
        </row>
        <row r="1932">
          <cell r="H1932">
            <v>375000</v>
          </cell>
          <cell r="M1932">
            <v>0</v>
          </cell>
        </row>
        <row r="1933">
          <cell r="H1933">
            <v>142763</v>
          </cell>
          <cell r="M1933">
            <v>0</v>
          </cell>
        </row>
        <row r="1934">
          <cell r="H1934">
            <v>558090</v>
          </cell>
          <cell r="M1934">
            <v>0</v>
          </cell>
        </row>
        <row r="1935">
          <cell r="H1935">
            <v>41653645</v>
          </cell>
          <cell r="M1935">
            <v>0</v>
          </cell>
        </row>
        <row r="1936">
          <cell r="H1936">
            <v>208268223</v>
          </cell>
          <cell r="M1936">
            <v>0</v>
          </cell>
        </row>
        <row r="1937">
          <cell r="H1937">
            <v>172221913</v>
          </cell>
          <cell r="M1937">
            <v>0</v>
          </cell>
        </row>
        <row r="1938">
          <cell r="H1938">
            <v>103116</v>
          </cell>
          <cell r="M1938">
            <v>0</v>
          </cell>
        </row>
        <row r="1939">
          <cell r="H1939">
            <v>51200</v>
          </cell>
          <cell r="M1939">
            <v>0</v>
          </cell>
        </row>
        <row r="1940">
          <cell r="H1940">
            <v>915477257</v>
          </cell>
          <cell r="M1940">
            <v>0</v>
          </cell>
        </row>
        <row r="1941">
          <cell r="H1941">
            <v>757091</v>
          </cell>
          <cell r="M1941">
            <v>0</v>
          </cell>
        </row>
        <row r="1942">
          <cell r="H1942">
            <v>365200</v>
          </cell>
          <cell r="M1942">
            <v>0</v>
          </cell>
        </row>
        <row r="1943">
          <cell r="H1943">
            <v>214439</v>
          </cell>
          <cell r="M1943">
            <v>0</v>
          </cell>
        </row>
        <row r="1944">
          <cell r="H1944">
            <v>39197</v>
          </cell>
          <cell r="M1944">
            <v>0</v>
          </cell>
        </row>
        <row r="1945">
          <cell r="H1945">
            <v>261318</v>
          </cell>
          <cell r="M1945">
            <v>0</v>
          </cell>
        </row>
        <row r="1946">
          <cell r="H1946">
            <v>5047273</v>
          </cell>
          <cell r="M1946">
            <v>0</v>
          </cell>
        </row>
        <row r="1947">
          <cell r="H1947">
            <v>412300830</v>
          </cell>
          <cell r="M1947">
            <v>0</v>
          </cell>
        </row>
        <row r="1948">
          <cell r="H1948">
            <v>1273356</v>
          </cell>
          <cell r="M1948">
            <v>0</v>
          </cell>
        </row>
        <row r="1949">
          <cell r="H1949">
            <v>5093424</v>
          </cell>
          <cell r="M1949">
            <v>0</v>
          </cell>
        </row>
        <row r="1950">
          <cell r="H1950">
            <v>103200</v>
          </cell>
          <cell r="M1950">
            <v>0</v>
          </cell>
        </row>
        <row r="1951">
          <cell r="H1951">
            <v>106502</v>
          </cell>
          <cell r="M1951">
            <v>0</v>
          </cell>
        </row>
        <row r="1952">
          <cell r="H1952">
            <v>50000</v>
          </cell>
          <cell r="M1952">
            <v>0</v>
          </cell>
        </row>
        <row r="1953">
          <cell r="H1953">
            <v>1236364</v>
          </cell>
          <cell r="M1953">
            <v>0</v>
          </cell>
        </row>
        <row r="1954">
          <cell r="H1954">
            <v>185455</v>
          </cell>
          <cell r="M1954">
            <v>0</v>
          </cell>
        </row>
        <row r="1955">
          <cell r="H1955">
            <v>432000</v>
          </cell>
          <cell r="M1955">
            <v>0</v>
          </cell>
        </row>
        <row r="1956">
          <cell r="H1956">
            <v>3789692</v>
          </cell>
          <cell r="M1956">
            <v>0</v>
          </cell>
        </row>
        <row r="1957">
          <cell r="H1957">
            <v>13164000</v>
          </cell>
          <cell r="M1957">
            <v>0</v>
          </cell>
        </row>
        <row r="1958">
          <cell r="H1958">
            <v>9940392</v>
          </cell>
          <cell r="M1958">
            <v>0</v>
          </cell>
        </row>
        <row r="1959">
          <cell r="H1959">
            <v>34507849</v>
          </cell>
          <cell r="M1959">
            <v>0</v>
          </cell>
        </row>
        <row r="1960">
          <cell r="H1960">
            <v>6901570</v>
          </cell>
          <cell r="M1960">
            <v>0</v>
          </cell>
        </row>
        <row r="1961">
          <cell r="H1961">
            <v>412800</v>
          </cell>
          <cell r="M1961">
            <v>0</v>
          </cell>
        </row>
        <row r="1962">
          <cell r="H1962">
            <v>412800</v>
          </cell>
          <cell r="M1962">
            <v>0</v>
          </cell>
        </row>
        <row r="1963">
          <cell r="H1963">
            <v>412800</v>
          </cell>
          <cell r="M1963">
            <v>0</v>
          </cell>
        </row>
        <row r="1964">
          <cell r="H1964">
            <v>1069912</v>
          </cell>
          <cell r="M1964">
            <v>0</v>
          </cell>
        </row>
        <row r="1965">
          <cell r="H1965">
            <v>4279648</v>
          </cell>
          <cell r="M1965">
            <v>0</v>
          </cell>
        </row>
        <row r="1966">
          <cell r="H1966">
            <v>2082488</v>
          </cell>
          <cell r="M1966">
            <v>0</v>
          </cell>
        </row>
        <row r="1967">
          <cell r="H1967">
            <v>88155270</v>
          </cell>
          <cell r="M1967">
            <v>0</v>
          </cell>
        </row>
        <row r="1968">
          <cell r="H1968">
            <v>342698</v>
          </cell>
          <cell r="M1968">
            <v>0</v>
          </cell>
        </row>
        <row r="1969">
          <cell r="H1969">
            <v>30294</v>
          </cell>
          <cell r="M1969">
            <v>0</v>
          </cell>
        </row>
        <row r="1970">
          <cell r="H1970">
            <v>184090</v>
          </cell>
          <cell r="M1970">
            <v>0</v>
          </cell>
        </row>
        <row r="1971">
          <cell r="H1971">
            <v>4607939</v>
          </cell>
          <cell r="M1971">
            <v>0</v>
          </cell>
        </row>
        <row r="1972">
          <cell r="H1972">
            <v>3968801</v>
          </cell>
          <cell r="M1972">
            <v>0</v>
          </cell>
        </row>
        <row r="1973">
          <cell r="H1973">
            <v>4520000</v>
          </cell>
          <cell r="M1973">
            <v>0</v>
          </cell>
        </row>
        <row r="1974">
          <cell r="H1974">
            <v>678000</v>
          </cell>
          <cell r="M1974">
            <v>0</v>
          </cell>
        </row>
        <row r="1975">
          <cell r="H1975">
            <v>1112000</v>
          </cell>
          <cell r="M1975">
            <v>0</v>
          </cell>
        </row>
        <row r="1976">
          <cell r="H1976">
            <v>7325780</v>
          </cell>
          <cell r="M1976" t="str">
            <v>4PPh Pasal 21-2</v>
          </cell>
        </row>
        <row r="1977">
          <cell r="H1977">
            <v>10112190</v>
          </cell>
          <cell r="M1977" t="str">
            <v>4PPh Pasal 21-2</v>
          </cell>
        </row>
        <row r="1978">
          <cell r="H1978">
            <v>46924790</v>
          </cell>
          <cell r="M1978" t="str">
            <v>4PPh Pasal 21-2</v>
          </cell>
        </row>
        <row r="1979">
          <cell r="H1979">
            <v>2238876</v>
          </cell>
          <cell r="M1979">
            <v>0</v>
          </cell>
        </row>
        <row r="1980">
          <cell r="H1980">
            <v>2238876</v>
          </cell>
          <cell r="M1980">
            <v>0</v>
          </cell>
        </row>
        <row r="1981">
          <cell r="H1981">
            <v>246586</v>
          </cell>
          <cell r="M1981">
            <v>0</v>
          </cell>
        </row>
        <row r="1982">
          <cell r="H1982">
            <v>245000</v>
          </cell>
          <cell r="M1982">
            <v>0</v>
          </cell>
        </row>
        <row r="1983">
          <cell r="H1983">
            <v>165400</v>
          </cell>
          <cell r="M1983">
            <v>0</v>
          </cell>
        </row>
        <row r="1984">
          <cell r="H1984">
            <v>51651</v>
          </cell>
          <cell r="M1984">
            <v>0</v>
          </cell>
        </row>
        <row r="1985">
          <cell r="H1985">
            <v>103200</v>
          </cell>
          <cell r="M1985">
            <v>0</v>
          </cell>
        </row>
        <row r="1986">
          <cell r="H1986">
            <v>1971741</v>
          </cell>
          <cell r="M1986">
            <v>0</v>
          </cell>
        </row>
        <row r="1987">
          <cell r="H1987">
            <v>48575</v>
          </cell>
          <cell r="M1987">
            <v>0</v>
          </cell>
        </row>
        <row r="1988">
          <cell r="H1988">
            <v>191045</v>
          </cell>
          <cell r="M1988">
            <v>0</v>
          </cell>
        </row>
        <row r="1989">
          <cell r="H1989">
            <v>16212</v>
          </cell>
          <cell r="M1989">
            <v>0</v>
          </cell>
        </row>
        <row r="1990">
          <cell r="H1990">
            <v>297400</v>
          </cell>
          <cell r="M1990">
            <v>0</v>
          </cell>
        </row>
        <row r="1991">
          <cell r="H1991">
            <v>200000000</v>
          </cell>
          <cell r="M1991">
            <v>0</v>
          </cell>
        </row>
        <row r="1992">
          <cell r="H1992">
            <v>5722799</v>
          </cell>
          <cell r="M1992">
            <v>0</v>
          </cell>
        </row>
        <row r="1993">
          <cell r="H1993">
            <v>1971741</v>
          </cell>
          <cell r="M1993">
            <v>0</v>
          </cell>
        </row>
        <row r="1994">
          <cell r="H1994">
            <v>48575</v>
          </cell>
          <cell r="M1994">
            <v>0</v>
          </cell>
        </row>
        <row r="1995">
          <cell r="H1995">
            <v>5722799</v>
          </cell>
          <cell r="M1995">
            <v>0</v>
          </cell>
        </row>
        <row r="1996">
          <cell r="H1996">
            <v>4065951</v>
          </cell>
          <cell r="M1996">
            <v>0</v>
          </cell>
        </row>
        <row r="1997">
          <cell r="H1997">
            <v>16263822</v>
          </cell>
          <cell r="M1997">
            <v>0</v>
          </cell>
        </row>
        <row r="1998">
          <cell r="H1998">
            <v>36750</v>
          </cell>
          <cell r="M1998">
            <v>0</v>
          </cell>
        </row>
        <row r="1999">
          <cell r="H1999">
            <v>5722799</v>
          </cell>
          <cell r="M1999">
            <v>0</v>
          </cell>
        </row>
        <row r="2000">
          <cell r="H2000">
            <v>1971741</v>
          </cell>
          <cell r="M2000">
            <v>0</v>
          </cell>
        </row>
        <row r="2001">
          <cell r="H2001">
            <v>791450</v>
          </cell>
          <cell r="M2001">
            <v>0</v>
          </cell>
        </row>
        <row r="2002">
          <cell r="H2002">
            <v>1971741</v>
          </cell>
          <cell r="M2002">
            <v>0</v>
          </cell>
        </row>
        <row r="2003">
          <cell r="H2003">
            <v>7452400</v>
          </cell>
          <cell r="M2003">
            <v>0</v>
          </cell>
        </row>
        <row r="2004">
          <cell r="H2004">
            <v>18427</v>
          </cell>
          <cell r="M2004">
            <v>0</v>
          </cell>
        </row>
        <row r="2005">
          <cell r="H2005">
            <v>296448</v>
          </cell>
          <cell r="M2005">
            <v>0</v>
          </cell>
        </row>
        <row r="2006">
          <cell r="H2006">
            <v>115819</v>
          </cell>
          <cell r="M2006">
            <v>0</v>
          </cell>
        </row>
        <row r="2007">
          <cell r="H2007">
            <v>432000</v>
          </cell>
          <cell r="M2007">
            <v>0</v>
          </cell>
        </row>
        <row r="2008">
          <cell r="H2008">
            <v>65187370</v>
          </cell>
          <cell r="M2008">
            <v>0</v>
          </cell>
        </row>
        <row r="2009">
          <cell r="H2009">
            <v>13037474</v>
          </cell>
          <cell r="M2009">
            <v>0</v>
          </cell>
        </row>
        <row r="2010">
          <cell r="H2010">
            <v>3463157</v>
          </cell>
          <cell r="M2010">
            <v>0</v>
          </cell>
        </row>
        <row r="2011">
          <cell r="H2011">
            <v>19642567</v>
          </cell>
          <cell r="M2011">
            <v>0</v>
          </cell>
        </row>
        <row r="2012">
          <cell r="H2012">
            <v>1971741</v>
          </cell>
          <cell r="M2012">
            <v>0</v>
          </cell>
        </row>
        <row r="2013">
          <cell r="H2013">
            <v>326577</v>
          </cell>
          <cell r="M2013">
            <v>0</v>
          </cell>
        </row>
        <row r="2014">
          <cell r="H2014">
            <v>39168</v>
          </cell>
          <cell r="M2014">
            <v>0</v>
          </cell>
        </row>
        <row r="2015">
          <cell r="H2015">
            <v>1273636</v>
          </cell>
          <cell r="M2015">
            <v>0</v>
          </cell>
        </row>
        <row r="2016">
          <cell r="H2016">
            <v>4558959</v>
          </cell>
          <cell r="M2016">
            <v>0</v>
          </cell>
        </row>
        <row r="2017">
          <cell r="H2017">
            <v>3463157</v>
          </cell>
          <cell r="M2017">
            <v>0</v>
          </cell>
        </row>
        <row r="2018">
          <cell r="H2018">
            <v>1971741</v>
          </cell>
          <cell r="M2018">
            <v>0</v>
          </cell>
        </row>
        <row r="2019">
          <cell r="H2019">
            <v>1421073</v>
          </cell>
          <cell r="M2019">
            <v>0</v>
          </cell>
        </row>
        <row r="2020">
          <cell r="H2020">
            <v>19642567</v>
          </cell>
          <cell r="M2020">
            <v>0</v>
          </cell>
        </row>
        <row r="2021">
          <cell r="H2021">
            <v>247123826</v>
          </cell>
          <cell r="M2021">
            <v>0</v>
          </cell>
        </row>
        <row r="2022">
          <cell r="H2022">
            <v>7374668</v>
          </cell>
          <cell r="M2022">
            <v>0</v>
          </cell>
        </row>
        <row r="2023">
          <cell r="H2023">
            <v>471365</v>
          </cell>
          <cell r="M2023">
            <v>0</v>
          </cell>
        </row>
        <row r="2024">
          <cell r="H2024">
            <v>344960</v>
          </cell>
          <cell r="M2024">
            <v>0</v>
          </cell>
        </row>
        <row r="2025">
          <cell r="H2025">
            <v>247123826</v>
          </cell>
          <cell r="M2025">
            <v>0</v>
          </cell>
        </row>
        <row r="2026">
          <cell r="H2026">
            <v>1421073</v>
          </cell>
          <cell r="M2026">
            <v>0</v>
          </cell>
        </row>
        <row r="2027">
          <cell r="H2027">
            <v>14800</v>
          </cell>
          <cell r="M2027">
            <v>0</v>
          </cell>
        </row>
        <row r="2028">
          <cell r="H2028">
            <v>485955</v>
          </cell>
          <cell r="M2028">
            <v>0</v>
          </cell>
        </row>
        <row r="2029">
          <cell r="H2029">
            <v>7785209</v>
          </cell>
          <cell r="M2029">
            <v>0</v>
          </cell>
        </row>
        <row r="2030">
          <cell r="H2030">
            <v>956485</v>
          </cell>
          <cell r="M2030">
            <v>0</v>
          </cell>
        </row>
        <row r="2031">
          <cell r="H2031">
            <v>829196</v>
          </cell>
          <cell r="M2031">
            <v>0</v>
          </cell>
        </row>
        <row r="2032">
          <cell r="H2032">
            <v>9400711</v>
          </cell>
          <cell r="M2032">
            <v>0</v>
          </cell>
        </row>
        <row r="2033">
          <cell r="H2033">
            <v>144503</v>
          </cell>
          <cell r="M2033">
            <v>0</v>
          </cell>
        </row>
        <row r="2034">
          <cell r="H2034">
            <v>175873</v>
          </cell>
          <cell r="M2034">
            <v>0</v>
          </cell>
        </row>
        <row r="2035">
          <cell r="H2035">
            <v>206400</v>
          </cell>
          <cell r="M2035">
            <v>0</v>
          </cell>
        </row>
        <row r="2036">
          <cell r="H2036">
            <v>746595</v>
          </cell>
          <cell r="M2036">
            <v>0</v>
          </cell>
        </row>
        <row r="2037">
          <cell r="H2037">
            <v>372060</v>
          </cell>
          <cell r="M2037">
            <v>0</v>
          </cell>
        </row>
        <row r="2038">
          <cell r="H2038">
            <v>354614</v>
          </cell>
          <cell r="M2038">
            <v>0</v>
          </cell>
        </row>
        <row r="2039">
          <cell r="H2039">
            <v>80000000</v>
          </cell>
          <cell r="M2039">
            <v>0</v>
          </cell>
        </row>
        <row r="2040">
          <cell r="H2040">
            <v>62358</v>
          </cell>
          <cell r="M2040">
            <v>0</v>
          </cell>
        </row>
        <row r="2041">
          <cell r="H2041">
            <v>5662567</v>
          </cell>
          <cell r="M2041">
            <v>0</v>
          </cell>
        </row>
        <row r="2042">
          <cell r="H2042">
            <v>485955</v>
          </cell>
          <cell r="M2042">
            <v>0</v>
          </cell>
        </row>
        <row r="2043">
          <cell r="H2043">
            <v>7220455</v>
          </cell>
          <cell r="M2043" t="str">
            <v>8PPh Pasal 22 Impor-2</v>
          </cell>
        </row>
        <row r="2044">
          <cell r="H2044">
            <v>16045455</v>
          </cell>
          <cell r="M2044" t="str">
            <v>8PPN Dalam Negeri-2</v>
          </cell>
        </row>
        <row r="2045">
          <cell r="H2045">
            <v>340773</v>
          </cell>
          <cell r="M2045">
            <v>0</v>
          </cell>
        </row>
        <row r="2046">
          <cell r="H2046">
            <v>9400711</v>
          </cell>
          <cell r="M2046">
            <v>0</v>
          </cell>
        </row>
        <row r="2047">
          <cell r="H2047">
            <v>62358</v>
          </cell>
          <cell r="M2047">
            <v>0</v>
          </cell>
        </row>
        <row r="2048">
          <cell r="H2048">
            <v>2271818</v>
          </cell>
          <cell r="M2048">
            <v>0</v>
          </cell>
        </row>
        <row r="2049">
          <cell r="H2049">
            <v>206400</v>
          </cell>
          <cell r="M2049">
            <v>0</v>
          </cell>
        </row>
        <row r="2050">
          <cell r="H2050">
            <v>216000</v>
          </cell>
          <cell r="M2050">
            <v>0</v>
          </cell>
        </row>
        <row r="2051">
          <cell r="H2051">
            <v>243958</v>
          </cell>
          <cell r="M2051">
            <v>0</v>
          </cell>
        </row>
        <row r="2052">
          <cell r="H2052">
            <v>108000</v>
          </cell>
          <cell r="M2052">
            <v>0</v>
          </cell>
        </row>
        <row r="2053">
          <cell r="H2053">
            <v>2512849</v>
          </cell>
          <cell r="M2053">
            <v>0</v>
          </cell>
        </row>
        <row r="2054">
          <cell r="H2054">
            <v>119656</v>
          </cell>
          <cell r="M2054">
            <v>0</v>
          </cell>
        </row>
        <row r="2055">
          <cell r="H2055">
            <v>61753</v>
          </cell>
          <cell r="M2055">
            <v>0</v>
          </cell>
        </row>
        <row r="2056">
          <cell r="H2056">
            <v>6892310</v>
          </cell>
          <cell r="M2056">
            <v>0</v>
          </cell>
        </row>
        <row r="2057">
          <cell r="H2057">
            <v>1204396</v>
          </cell>
          <cell r="M2057">
            <v>0</v>
          </cell>
        </row>
        <row r="2058">
          <cell r="H2058">
            <v>98755257</v>
          </cell>
          <cell r="M2058">
            <v>0</v>
          </cell>
        </row>
        <row r="2059">
          <cell r="H2059">
            <v>395021028</v>
          </cell>
          <cell r="M2059">
            <v>0</v>
          </cell>
        </row>
        <row r="2060">
          <cell r="H2060">
            <v>62599265</v>
          </cell>
          <cell r="M2060">
            <v>0</v>
          </cell>
        </row>
        <row r="2061">
          <cell r="H2061">
            <v>9389890</v>
          </cell>
          <cell r="M2061">
            <v>0</v>
          </cell>
        </row>
        <row r="2062">
          <cell r="H2062">
            <v>51625</v>
          </cell>
          <cell r="M2062">
            <v>0</v>
          </cell>
        </row>
        <row r="2063">
          <cell r="H2063">
            <v>2426415</v>
          </cell>
          <cell r="M2063">
            <v>0</v>
          </cell>
        </row>
        <row r="2064">
          <cell r="H2064">
            <v>9705663</v>
          </cell>
          <cell r="M2064">
            <v>0</v>
          </cell>
        </row>
        <row r="2065">
          <cell r="H2065">
            <v>8150221</v>
          </cell>
          <cell r="M2065">
            <v>0</v>
          </cell>
        </row>
        <row r="2066">
          <cell r="H2066">
            <v>7009760</v>
          </cell>
          <cell r="M2066">
            <v>0</v>
          </cell>
        </row>
        <row r="2067">
          <cell r="H2067">
            <v>4363290</v>
          </cell>
          <cell r="M2067">
            <v>0</v>
          </cell>
        </row>
        <row r="2068">
          <cell r="H2068">
            <v>52500</v>
          </cell>
          <cell r="M2068">
            <v>0</v>
          </cell>
        </row>
        <row r="2069">
          <cell r="H2069">
            <v>202500</v>
          </cell>
          <cell r="M2069">
            <v>0</v>
          </cell>
        </row>
        <row r="2070">
          <cell r="H2070">
            <v>1350000</v>
          </cell>
          <cell r="M2070">
            <v>0</v>
          </cell>
        </row>
        <row r="2071">
          <cell r="H2071">
            <v>350000</v>
          </cell>
          <cell r="M2071">
            <v>0</v>
          </cell>
        </row>
        <row r="2072">
          <cell r="H2072">
            <v>3338182</v>
          </cell>
          <cell r="M2072">
            <v>0</v>
          </cell>
        </row>
        <row r="2073">
          <cell r="H2073">
            <v>22254546</v>
          </cell>
          <cell r="M2073">
            <v>0</v>
          </cell>
        </row>
        <row r="2074">
          <cell r="H2074">
            <v>1482545</v>
          </cell>
          <cell r="M2074">
            <v>0</v>
          </cell>
        </row>
        <row r="2075">
          <cell r="H2075">
            <v>9883636</v>
          </cell>
          <cell r="M2075">
            <v>0</v>
          </cell>
        </row>
        <row r="2076">
          <cell r="H2076">
            <v>3977273</v>
          </cell>
          <cell r="M2076">
            <v>0</v>
          </cell>
        </row>
        <row r="2077">
          <cell r="H2077">
            <v>29500</v>
          </cell>
          <cell r="M2077">
            <v>0</v>
          </cell>
        </row>
        <row r="2078">
          <cell r="H2078">
            <v>340069</v>
          </cell>
          <cell r="M2078">
            <v>0</v>
          </cell>
        </row>
        <row r="2079">
          <cell r="H2079">
            <v>14722728</v>
          </cell>
          <cell r="M2079">
            <v>0</v>
          </cell>
        </row>
        <row r="2080">
          <cell r="H2080">
            <v>2208410</v>
          </cell>
          <cell r="M2080">
            <v>0</v>
          </cell>
        </row>
        <row r="2081">
          <cell r="H2081">
            <v>14722728</v>
          </cell>
          <cell r="M2081">
            <v>0</v>
          </cell>
        </row>
        <row r="2082">
          <cell r="H2082">
            <v>139856462</v>
          </cell>
          <cell r="M2082">
            <v>0</v>
          </cell>
        </row>
        <row r="2083">
          <cell r="H2083">
            <v>4531925</v>
          </cell>
          <cell r="M2083">
            <v>0</v>
          </cell>
        </row>
        <row r="2084">
          <cell r="H2084">
            <v>4537000</v>
          </cell>
          <cell r="M2084">
            <v>0</v>
          </cell>
        </row>
        <row r="2085">
          <cell r="H2085">
            <v>270000000</v>
          </cell>
          <cell r="M2085">
            <v>0</v>
          </cell>
        </row>
        <row r="2086">
          <cell r="H2086">
            <v>185500</v>
          </cell>
          <cell r="M2086">
            <v>0</v>
          </cell>
        </row>
        <row r="2087">
          <cell r="H2087">
            <v>14722728</v>
          </cell>
          <cell r="M2087">
            <v>0</v>
          </cell>
        </row>
        <row r="2088">
          <cell r="H2088">
            <v>1097232</v>
          </cell>
          <cell r="M2088">
            <v>0</v>
          </cell>
        </row>
        <row r="2089">
          <cell r="H2089">
            <v>1296000</v>
          </cell>
          <cell r="M2089">
            <v>0</v>
          </cell>
        </row>
        <row r="2090">
          <cell r="H2090">
            <v>93050</v>
          </cell>
          <cell r="M2090">
            <v>0</v>
          </cell>
        </row>
        <row r="2091">
          <cell r="H2091">
            <v>309600</v>
          </cell>
          <cell r="M2091">
            <v>0</v>
          </cell>
        </row>
        <row r="2092">
          <cell r="H2092">
            <v>1022504</v>
          </cell>
          <cell r="M2092">
            <v>0</v>
          </cell>
        </row>
        <row r="2093">
          <cell r="H2093">
            <v>1332955</v>
          </cell>
          <cell r="M2093">
            <v>0</v>
          </cell>
        </row>
        <row r="2094">
          <cell r="H2094">
            <v>93015</v>
          </cell>
          <cell r="M2094">
            <v>0</v>
          </cell>
        </row>
        <row r="2095">
          <cell r="H2095">
            <v>1538942</v>
          </cell>
          <cell r="M2095">
            <v>0</v>
          </cell>
        </row>
        <row r="2096">
          <cell r="H2096">
            <v>3505782</v>
          </cell>
          <cell r="M2096">
            <v>0</v>
          </cell>
        </row>
        <row r="2097">
          <cell r="H2097">
            <v>171150</v>
          </cell>
          <cell r="M2097">
            <v>0</v>
          </cell>
        </row>
        <row r="2098">
          <cell r="H2098">
            <v>194168</v>
          </cell>
          <cell r="M2098">
            <v>0</v>
          </cell>
        </row>
        <row r="2099">
          <cell r="H2099">
            <v>29966</v>
          </cell>
          <cell r="M2099">
            <v>0</v>
          </cell>
        </row>
        <row r="2100">
          <cell r="H2100">
            <v>369614</v>
          </cell>
          <cell r="M2100">
            <v>0</v>
          </cell>
        </row>
        <row r="2101">
          <cell r="H2101">
            <v>37100</v>
          </cell>
          <cell r="M2101">
            <v>0</v>
          </cell>
        </row>
        <row r="2102">
          <cell r="H2102">
            <v>1827262</v>
          </cell>
          <cell r="M2102">
            <v>0</v>
          </cell>
        </row>
        <row r="2103">
          <cell r="H2103">
            <v>7985486</v>
          </cell>
          <cell r="M2103">
            <v>0</v>
          </cell>
        </row>
        <row r="2104">
          <cell r="H2104">
            <v>48542</v>
          </cell>
          <cell r="M2104">
            <v>0</v>
          </cell>
        </row>
        <row r="2105">
          <cell r="H2105">
            <v>276135</v>
          </cell>
          <cell r="M2105">
            <v>0</v>
          </cell>
        </row>
        <row r="2106">
          <cell r="H2106">
            <v>2464091</v>
          </cell>
          <cell r="M2106">
            <v>0</v>
          </cell>
        </row>
        <row r="2107">
          <cell r="H2107">
            <v>68367</v>
          </cell>
          <cell r="M2107">
            <v>0</v>
          </cell>
        </row>
        <row r="2108">
          <cell r="H2108">
            <v>679789</v>
          </cell>
          <cell r="M2108">
            <v>0</v>
          </cell>
        </row>
        <row r="2109">
          <cell r="H2109">
            <v>680550</v>
          </cell>
          <cell r="M2109">
            <v>0</v>
          </cell>
        </row>
        <row r="2110">
          <cell r="H2110">
            <v>27971293</v>
          </cell>
          <cell r="M2110">
            <v>0</v>
          </cell>
        </row>
        <row r="2111">
          <cell r="H2111">
            <v>14023129</v>
          </cell>
          <cell r="M2111">
            <v>0</v>
          </cell>
        </row>
        <row r="2112">
          <cell r="H2112">
            <v>1272727</v>
          </cell>
          <cell r="M2112">
            <v>0</v>
          </cell>
        </row>
        <row r="2113">
          <cell r="H2113">
            <v>190909</v>
          </cell>
          <cell r="M2113">
            <v>0</v>
          </cell>
        </row>
        <row r="2114">
          <cell r="H2114">
            <v>216000</v>
          </cell>
          <cell r="M2114">
            <v>0</v>
          </cell>
        </row>
        <row r="2115">
          <cell r="H2115">
            <v>309600</v>
          </cell>
          <cell r="M2115">
            <v>0</v>
          </cell>
        </row>
        <row r="2116">
          <cell r="H2116">
            <v>26545650</v>
          </cell>
          <cell r="M2116">
            <v>0</v>
          </cell>
        </row>
        <row r="2117">
          <cell r="H2117">
            <v>50000</v>
          </cell>
          <cell r="M2117">
            <v>0</v>
          </cell>
        </row>
        <row r="2118">
          <cell r="H2118">
            <v>75000</v>
          </cell>
          <cell r="M2118">
            <v>0</v>
          </cell>
        </row>
        <row r="2119">
          <cell r="H2119">
            <v>25000</v>
          </cell>
          <cell r="M2119">
            <v>0</v>
          </cell>
        </row>
        <row r="2120">
          <cell r="H2120">
            <v>301370</v>
          </cell>
          <cell r="M2120">
            <v>0</v>
          </cell>
        </row>
        <row r="2121">
          <cell r="H2121">
            <v>50000</v>
          </cell>
          <cell r="M2121">
            <v>0</v>
          </cell>
        </row>
        <row r="2122">
          <cell r="H2122">
            <v>180822</v>
          </cell>
          <cell r="M2122">
            <v>0</v>
          </cell>
        </row>
        <row r="2123">
          <cell r="H2123">
            <v>25000</v>
          </cell>
          <cell r="M2123">
            <v>0</v>
          </cell>
        </row>
        <row r="2124">
          <cell r="H2124">
            <v>357740</v>
          </cell>
          <cell r="M2124">
            <v>0</v>
          </cell>
        </row>
        <row r="2125">
          <cell r="H2125">
            <v>8597212</v>
          </cell>
          <cell r="M2125">
            <v>0</v>
          </cell>
        </row>
        <row r="2126">
          <cell r="H2126">
            <v>50000</v>
          </cell>
          <cell r="M2126">
            <v>0</v>
          </cell>
        </row>
        <row r="2127">
          <cell r="H2127">
            <v>25000</v>
          </cell>
          <cell r="M2127">
            <v>0</v>
          </cell>
        </row>
        <row r="2128">
          <cell r="H2128">
            <v>8597212</v>
          </cell>
          <cell r="M2128">
            <v>0</v>
          </cell>
        </row>
        <row r="2129">
          <cell r="H2129">
            <v>214644</v>
          </cell>
          <cell r="M2129">
            <v>0</v>
          </cell>
        </row>
        <row r="2130">
          <cell r="H2130">
            <v>633364</v>
          </cell>
          <cell r="M2130">
            <v>0</v>
          </cell>
        </row>
        <row r="2131">
          <cell r="H2131">
            <v>2533458</v>
          </cell>
          <cell r="M2131">
            <v>0</v>
          </cell>
        </row>
        <row r="2132">
          <cell r="H2132">
            <v>108000</v>
          </cell>
          <cell r="M2132">
            <v>0</v>
          </cell>
        </row>
        <row r="2133">
          <cell r="H2133">
            <v>206400</v>
          </cell>
          <cell r="M2133">
            <v>0</v>
          </cell>
        </row>
        <row r="2134">
          <cell r="H2134">
            <v>5280289</v>
          </cell>
          <cell r="M2134">
            <v>0</v>
          </cell>
        </row>
        <row r="2135">
          <cell r="H2135">
            <v>95455</v>
          </cell>
          <cell r="M2135">
            <v>0</v>
          </cell>
        </row>
        <row r="2136">
          <cell r="H2136">
            <v>1331104</v>
          </cell>
          <cell r="M2136" t="str">
            <v>8PPh Pasal 22-2</v>
          </cell>
        </row>
        <row r="2137">
          <cell r="H2137">
            <v>1500004</v>
          </cell>
          <cell r="M2137" t="str">
            <v>8PPh Pasal 22-2</v>
          </cell>
        </row>
        <row r="2138">
          <cell r="H2138">
            <v>184090</v>
          </cell>
          <cell r="M2138">
            <v>0</v>
          </cell>
        </row>
        <row r="2139">
          <cell r="H2139">
            <v>656069</v>
          </cell>
          <cell r="M2139">
            <v>0</v>
          </cell>
        </row>
        <row r="2140">
          <cell r="H2140">
            <v>596591</v>
          </cell>
          <cell r="M2140">
            <v>0</v>
          </cell>
        </row>
        <row r="2141">
          <cell r="H2141">
            <v>217558466</v>
          </cell>
          <cell r="M2141">
            <v>0</v>
          </cell>
        </row>
        <row r="2142">
          <cell r="H2142">
            <v>302552</v>
          </cell>
          <cell r="M2142">
            <v>0</v>
          </cell>
        </row>
        <row r="2143">
          <cell r="H2143">
            <v>1210208</v>
          </cell>
          <cell r="M2143">
            <v>0</v>
          </cell>
        </row>
        <row r="2144">
          <cell r="H2144">
            <v>596591</v>
          </cell>
          <cell r="M2144">
            <v>0</v>
          </cell>
        </row>
        <row r="2145">
          <cell r="H2145">
            <v>24520200</v>
          </cell>
          <cell r="M2145">
            <v>0</v>
          </cell>
        </row>
        <row r="2146">
          <cell r="H2146">
            <v>3818900</v>
          </cell>
          <cell r="M2146">
            <v>0</v>
          </cell>
        </row>
        <row r="2147">
          <cell r="H2147">
            <v>184090</v>
          </cell>
          <cell r="M2147">
            <v>0</v>
          </cell>
        </row>
        <row r="2148">
          <cell r="H2148">
            <v>3407400</v>
          </cell>
          <cell r="M2148">
            <v>0</v>
          </cell>
        </row>
        <row r="2149">
          <cell r="H2149">
            <v>22716000</v>
          </cell>
          <cell r="M2149">
            <v>0</v>
          </cell>
        </row>
        <row r="2150">
          <cell r="H2150">
            <v>5866360</v>
          </cell>
          <cell r="M2150" t="str">
            <v>6PPh Pasal 23-2</v>
          </cell>
        </row>
        <row r="2151">
          <cell r="H2151">
            <v>3453549</v>
          </cell>
          <cell r="M2151">
            <v>0</v>
          </cell>
        </row>
        <row r="2152">
          <cell r="H2152">
            <v>10000025</v>
          </cell>
          <cell r="M2152" t="str">
            <v>8PPN Dalam Negeri-2</v>
          </cell>
        </row>
        <row r="2153">
          <cell r="H2153">
            <v>8874025</v>
          </cell>
          <cell r="M2153" t="str">
            <v>8PPN Dalam Negeri-2</v>
          </cell>
        </row>
        <row r="2154">
          <cell r="H2154">
            <v>636364</v>
          </cell>
          <cell r="M2154">
            <v>0</v>
          </cell>
        </row>
        <row r="2155">
          <cell r="H2155">
            <v>11926993</v>
          </cell>
          <cell r="M2155" t="str">
            <v>6PPh Pasal 21-2</v>
          </cell>
        </row>
        <row r="2156">
          <cell r="H2156">
            <v>93015</v>
          </cell>
          <cell r="M2156">
            <v>0</v>
          </cell>
        </row>
        <row r="2157">
          <cell r="H2157">
            <v>818003</v>
          </cell>
          <cell r="M2157">
            <v>0</v>
          </cell>
        </row>
        <row r="2158">
          <cell r="H2158">
            <v>101690</v>
          </cell>
          <cell r="M2158">
            <v>0</v>
          </cell>
        </row>
        <row r="2159">
          <cell r="H2159">
            <v>7868837</v>
          </cell>
          <cell r="M2159" t="str">
            <v>4PPh Pasal 21-2</v>
          </cell>
        </row>
        <row r="2160">
          <cell r="H2160">
            <v>139523</v>
          </cell>
          <cell r="M2160" t="str">
            <v>7PPh Pasal 22-2</v>
          </cell>
        </row>
        <row r="2161">
          <cell r="H2161">
            <v>1772727</v>
          </cell>
          <cell r="M2161">
            <v>0</v>
          </cell>
        </row>
        <row r="2162">
          <cell r="H2162">
            <v>11818182</v>
          </cell>
          <cell r="M2162">
            <v>0</v>
          </cell>
        </row>
        <row r="2163">
          <cell r="H2163">
            <v>1576445</v>
          </cell>
          <cell r="M2163">
            <v>0</v>
          </cell>
        </row>
        <row r="2164">
          <cell r="H2164">
            <v>394112</v>
          </cell>
          <cell r="M2164">
            <v>0</v>
          </cell>
        </row>
        <row r="2165">
          <cell r="H2165">
            <v>11111</v>
          </cell>
          <cell r="M2165" t="str">
            <v>4PPh Pasal 21-2</v>
          </cell>
        </row>
        <row r="2166">
          <cell r="H2166">
            <v>1434561</v>
          </cell>
          <cell r="M2166" t="str">
            <v>4PPh Pasal 21-2</v>
          </cell>
        </row>
        <row r="2167">
          <cell r="H2167">
            <v>1649255</v>
          </cell>
          <cell r="M2167" t="str">
            <v>4PPh Pasal 21-2</v>
          </cell>
        </row>
        <row r="2168">
          <cell r="H2168">
            <v>11111</v>
          </cell>
          <cell r="M2168" t="str">
            <v>4PPh Pasal 21-2</v>
          </cell>
        </row>
        <row r="2169">
          <cell r="H2169">
            <v>2814390</v>
          </cell>
          <cell r="M2169" t="str">
            <v>4PPh Pasal 21-2</v>
          </cell>
        </row>
        <row r="2170">
          <cell r="H2170">
            <v>186030</v>
          </cell>
          <cell r="M2170">
            <v>0</v>
          </cell>
        </row>
        <row r="2171">
          <cell r="H2171">
            <v>75959</v>
          </cell>
          <cell r="M2171">
            <v>0</v>
          </cell>
        </row>
        <row r="2172">
          <cell r="H2172">
            <v>186030</v>
          </cell>
          <cell r="M2172">
            <v>0</v>
          </cell>
        </row>
        <row r="2173">
          <cell r="H2173">
            <v>397727</v>
          </cell>
          <cell r="M2173">
            <v>0</v>
          </cell>
        </row>
        <row r="2174">
          <cell r="H2174">
            <v>59659</v>
          </cell>
          <cell r="M2174">
            <v>0</v>
          </cell>
        </row>
        <row r="2175">
          <cell r="H2175">
            <v>216000</v>
          </cell>
          <cell r="M2175">
            <v>0</v>
          </cell>
        </row>
        <row r="2176">
          <cell r="H2176">
            <v>11136364</v>
          </cell>
          <cell r="M2176">
            <v>0</v>
          </cell>
        </row>
        <row r="2177">
          <cell r="H2177">
            <v>206400</v>
          </cell>
          <cell r="M2177">
            <v>0</v>
          </cell>
        </row>
        <row r="2178">
          <cell r="H2178">
            <v>156000</v>
          </cell>
          <cell r="M2178">
            <v>0</v>
          </cell>
        </row>
        <row r="2179">
          <cell r="H2179">
            <v>409091</v>
          </cell>
          <cell r="M2179">
            <v>0</v>
          </cell>
        </row>
        <row r="2180">
          <cell r="H2180">
            <v>1670455</v>
          </cell>
          <cell r="M2180">
            <v>0</v>
          </cell>
        </row>
        <row r="2181">
          <cell r="H2181">
            <v>61363</v>
          </cell>
          <cell r="M2181">
            <v>0</v>
          </cell>
        </row>
        <row r="2182">
          <cell r="H2182">
            <v>1000000</v>
          </cell>
          <cell r="M2182">
            <v>0</v>
          </cell>
        </row>
        <row r="2183">
          <cell r="H2183">
            <v>206400</v>
          </cell>
          <cell r="M2183">
            <v>0</v>
          </cell>
        </row>
        <row r="2184">
          <cell r="H2184">
            <v>71301483</v>
          </cell>
          <cell r="M2184">
            <v>0</v>
          </cell>
        </row>
        <row r="2185">
          <cell r="H2185">
            <v>432000</v>
          </cell>
          <cell r="M2185">
            <v>0</v>
          </cell>
        </row>
        <row r="2186">
          <cell r="H2186">
            <v>163250</v>
          </cell>
          <cell r="M2186">
            <v>0</v>
          </cell>
        </row>
        <row r="2187">
          <cell r="H2187">
            <v>24488</v>
          </cell>
          <cell r="M2187">
            <v>0</v>
          </cell>
        </row>
        <row r="2188">
          <cell r="H2188">
            <v>17699</v>
          </cell>
          <cell r="M2188">
            <v>0</v>
          </cell>
        </row>
        <row r="2189">
          <cell r="H2189">
            <v>6853028</v>
          </cell>
          <cell r="M2189">
            <v>0</v>
          </cell>
        </row>
        <row r="2190">
          <cell r="H2190">
            <v>195919</v>
          </cell>
          <cell r="M2190">
            <v>0</v>
          </cell>
        </row>
        <row r="2191">
          <cell r="H2191">
            <v>340807</v>
          </cell>
          <cell r="M2191">
            <v>0</v>
          </cell>
        </row>
        <row r="2192">
          <cell r="H2192">
            <v>6481818</v>
          </cell>
          <cell r="M2192">
            <v>0</v>
          </cell>
        </row>
        <row r="2193">
          <cell r="H2193">
            <v>972272</v>
          </cell>
          <cell r="M2193">
            <v>0</v>
          </cell>
        </row>
        <row r="2194">
          <cell r="H2194">
            <v>121572</v>
          </cell>
          <cell r="M2194">
            <v>0</v>
          </cell>
        </row>
        <row r="2195">
          <cell r="H2195">
            <v>7574</v>
          </cell>
          <cell r="M2195">
            <v>0</v>
          </cell>
        </row>
        <row r="2196">
          <cell r="H2196">
            <v>99474</v>
          </cell>
          <cell r="M2196">
            <v>0</v>
          </cell>
        </row>
        <row r="2197">
          <cell r="H2197">
            <v>10467953</v>
          </cell>
          <cell r="M2197">
            <v>0</v>
          </cell>
        </row>
        <row r="2198">
          <cell r="H2198">
            <v>42800</v>
          </cell>
          <cell r="M2198">
            <v>0</v>
          </cell>
        </row>
        <row r="2199">
          <cell r="H2199">
            <v>226085</v>
          </cell>
          <cell r="M2199">
            <v>0</v>
          </cell>
        </row>
        <row r="2200">
          <cell r="H2200">
            <v>52906990</v>
          </cell>
          <cell r="M2200">
            <v>0</v>
          </cell>
        </row>
        <row r="2201">
          <cell r="H2201">
            <v>216000</v>
          </cell>
          <cell r="M2201">
            <v>0</v>
          </cell>
        </row>
        <row r="2202">
          <cell r="H2202">
            <v>13882345</v>
          </cell>
          <cell r="M2202">
            <v>0</v>
          </cell>
        </row>
        <row r="2203">
          <cell r="H2203">
            <v>1869053</v>
          </cell>
          <cell r="M2203">
            <v>0</v>
          </cell>
        </row>
        <row r="2204">
          <cell r="H2204">
            <v>89847951</v>
          </cell>
          <cell r="M2204">
            <v>0</v>
          </cell>
        </row>
        <row r="2205">
          <cell r="H2205">
            <v>206400</v>
          </cell>
          <cell r="M2205">
            <v>0</v>
          </cell>
        </row>
        <row r="2206">
          <cell r="H2206">
            <v>96345480</v>
          </cell>
          <cell r="M2206">
            <v>0</v>
          </cell>
        </row>
        <row r="2207">
          <cell r="H2207">
            <v>49179726</v>
          </cell>
          <cell r="M2207">
            <v>0</v>
          </cell>
        </row>
        <row r="2208">
          <cell r="H2208">
            <v>9350094</v>
          </cell>
          <cell r="M2208">
            <v>0</v>
          </cell>
        </row>
        <row r="2209">
          <cell r="H2209">
            <v>40722103</v>
          </cell>
          <cell r="M2209">
            <v>0</v>
          </cell>
        </row>
        <row r="2210">
          <cell r="H2210">
            <v>18283258</v>
          </cell>
          <cell r="M2210">
            <v>0</v>
          </cell>
        </row>
        <row r="2211">
          <cell r="H2211">
            <v>279045</v>
          </cell>
          <cell r="M2211">
            <v>0</v>
          </cell>
        </row>
        <row r="2212">
          <cell r="H2212">
            <v>32183009</v>
          </cell>
          <cell r="M2212">
            <v>0</v>
          </cell>
        </row>
        <row r="2213">
          <cell r="H2213">
            <v>5953000</v>
          </cell>
          <cell r="M2213">
            <v>0</v>
          </cell>
        </row>
        <row r="2214">
          <cell r="H2214">
            <v>13122564</v>
          </cell>
          <cell r="M2214">
            <v>0</v>
          </cell>
        </row>
        <row r="2215">
          <cell r="H2215">
            <v>32887092</v>
          </cell>
          <cell r="M2215">
            <v>0</v>
          </cell>
        </row>
        <row r="2216">
          <cell r="H2216">
            <v>103115</v>
          </cell>
          <cell r="M2216">
            <v>0</v>
          </cell>
        </row>
        <row r="2217">
          <cell r="H2217">
            <v>2788659</v>
          </cell>
          <cell r="M2217">
            <v>0</v>
          </cell>
        </row>
        <row r="2218">
          <cell r="H2218">
            <v>1198227</v>
          </cell>
          <cell r="M2218">
            <v>0</v>
          </cell>
        </row>
        <row r="2219">
          <cell r="H2219">
            <v>276135</v>
          </cell>
          <cell r="M2219">
            <v>0</v>
          </cell>
        </row>
        <row r="2220">
          <cell r="H2220">
            <v>7988182</v>
          </cell>
          <cell r="M2220">
            <v>0</v>
          </cell>
        </row>
        <row r="2221">
          <cell r="H2221">
            <v>52827</v>
          </cell>
          <cell r="M2221">
            <v>0</v>
          </cell>
        </row>
        <row r="2222">
          <cell r="H2222">
            <v>4979520</v>
          </cell>
          <cell r="M2222">
            <v>0</v>
          </cell>
        </row>
        <row r="2223">
          <cell r="H2223">
            <v>1260000</v>
          </cell>
          <cell r="M2223">
            <v>0</v>
          </cell>
        </row>
        <row r="2224">
          <cell r="H2224">
            <v>139523</v>
          </cell>
          <cell r="M2224">
            <v>0</v>
          </cell>
        </row>
        <row r="2225">
          <cell r="H2225">
            <v>64439</v>
          </cell>
          <cell r="M2225">
            <v>0</v>
          </cell>
        </row>
        <row r="2226">
          <cell r="H2226">
            <v>61036</v>
          </cell>
          <cell r="M2226">
            <v>0</v>
          </cell>
        </row>
        <row r="2227">
          <cell r="H2227">
            <v>53239</v>
          </cell>
          <cell r="M2227">
            <v>0</v>
          </cell>
        </row>
        <row r="2228">
          <cell r="H2228">
            <v>54109</v>
          </cell>
          <cell r="M2228">
            <v>0</v>
          </cell>
        </row>
        <row r="2229">
          <cell r="H2229">
            <v>62550</v>
          </cell>
          <cell r="M2229">
            <v>0</v>
          </cell>
        </row>
        <row r="2230">
          <cell r="H2230">
            <v>2674000</v>
          </cell>
          <cell r="M2230">
            <v>0</v>
          </cell>
        </row>
        <row r="2231">
          <cell r="H2231">
            <v>67016337</v>
          </cell>
          <cell r="M2231" t="str">
            <v>2PPh Final dan Fiskal LN-2</v>
          </cell>
        </row>
        <row r="2232">
          <cell r="H2232">
            <v>19757504</v>
          </cell>
          <cell r="M2232">
            <v>0</v>
          </cell>
        </row>
        <row r="2233">
          <cell r="H2233">
            <v>79030019</v>
          </cell>
          <cell r="M2233">
            <v>0</v>
          </cell>
        </row>
        <row r="2234">
          <cell r="H2234">
            <v>580909</v>
          </cell>
          <cell r="M2234">
            <v>0</v>
          </cell>
        </row>
        <row r="2235">
          <cell r="H2235">
            <v>291136</v>
          </cell>
          <cell r="M2235">
            <v>0</v>
          </cell>
        </row>
        <row r="2236">
          <cell r="H2236">
            <v>432000</v>
          </cell>
          <cell r="M2236">
            <v>0</v>
          </cell>
        </row>
        <row r="2237">
          <cell r="H2237">
            <v>103200</v>
          </cell>
          <cell r="M2237">
            <v>0</v>
          </cell>
        </row>
        <row r="2238">
          <cell r="H2238">
            <v>261358</v>
          </cell>
          <cell r="M2238">
            <v>0</v>
          </cell>
        </row>
        <row r="2239">
          <cell r="H2239">
            <v>39204</v>
          </cell>
          <cell r="M2239">
            <v>0</v>
          </cell>
        </row>
        <row r="2240">
          <cell r="H2240">
            <v>1087250</v>
          </cell>
          <cell r="M2240">
            <v>0</v>
          </cell>
        </row>
        <row r="2241">
          <cell r="H2241">
            <v>163088</v>
          </cell>
          <cell r="M2241">
            <v>0</v>
          </cell>
        </row>
        <row r="2242">
          <cell r="H2242">
            <v>270920</v>
          </cell>
          <cell r="M2242">
            <v>0</v>
          </cell>
        </row>
        <row r="2243">
          <cell r="H2243">
            <v>40638</v>
          </cell>
          <cell r="M2243">
            <v>0</v>
          </cell>
        </row>
        <row r="2244">
          <cell r="H2244">
            <v>3872727</v>
          </cell>
          <cell r="M2244">
            <v>0</v>
          </cell>
        </row>
        <row r="2245">
          <cell r="H2245">
            <v>1940909</v>
          </cell>
          <cell r="M2245">
            <v>0</v>
          </cell>
        </row>
        <row r="2246">
          <cell r="H2246">
            <v>395455</v>
          </cell>
          <cell r="M2246">
            <v>0</v>
          </cell>
        </row>
        <row r="2247">
          <cell r="H2247">
            <v>2636364</v>
          </cell>
          <cell r="M2247">
            <v>0</v>
          </cell>
        </row>
        <row r="2248">
          <cell r="H2248">
            <v>45744</v>
          </cell>
          <cell r="M2248">
            <v>0</v>
          </cell>
        </row>
        <row r="2249">
          <cell r="H2249">
            <v>181022</v>
          </cell>
          <cell r="M2249">
            <v>0</v>
          </cell>
        </row>
        <row r="2250">
          <cell r="H2250">
            <v>22041</v>
          </cell>
          <cell r="M2250">
            <v>0</v>
          </cell>
        </row>
        <row r="2251">
          <cell r="H2251">
            <v>864000</v>
          </cell>
          <cell r="M2251">
            <v>0</v>
          </cell>
        </row>
        <row r="2252">
          <cell r="H2252">
            <v>129600</v>
          </cell>
          <cell r="M2252">
            <v>0</v>
          </cell>
        </row>
        <row r="2253">
          <cell r="H2253">
            <v>1206815</v>
          </cell>
          <cell r="M2253">
            <v>0</v>
          </cell>
        </row>
        <row r="2254">
          <cell r="H2254">
            <v>146940</v>
          </cell>
          <cell r="M2254">
            <v>0</v>
          </cell>
        </row>
        <row r="2255">
          <cell r="H2255">
            <v>30066</v>
          </cell>
          <cell r="M2255">
            <v>0</v>
          </cell>
        </row>
        <row r="2256">
          <cell r="H2256">
            <v>340807</v>
          </cell>
          <cell r="M2256">
            <v>0</v>
          </cell>
        </row>
        <row r="2257">
          <cell r="H2257">
            <v>55350</v>
          </cell>
          <cell r="M2257">
            <v>0</v>
          </cell>
        </row>
        <row r="2258">
          <cell r="H2258">
            <v>600</v>
          </cell>
          <cell r="M2258">
            <v>0</v>
          </cell>
        </row>
        <row r="2259">
          <cell r="H2259">
            <v>306819</v>
          </cell>
          <cell r="M2259">
            <v>0</v>
          </cell>
        </row>
        <row r="2260">
          <cell r="H2260">
            <v>8147727</v>
          </cell>
          <cell r="M2260">
            <v>0</v>
          </cell>
        </row>
        <row r="2261">
          <cell r="H2261">
            <v>75735</v>
          </cell>
          <cell r="M2261">
            <v>0</v>
          </cell>
        </row>
        <row r="2262">
          <cell r="H2262">
            <v>2045455</v>
          </cell>
          <cell r="M2262">
            <v>0</v>
          </cell>
        </row>
        <row r="2263">
          <cell r="H2263">
            <v>54318182</v>
          </cell>
          <cell r="M2263">
            <v>0</v>
          </cell>
        </row>
        <row r="2264">
          <cell r="H2264">
            <v>29966</v>
          </cell>
          <cell r="M2264">
            <v>0</v>
          </cell>
        </row>
        <row r="2265">
          <cell r="H2265">
            <v>15001338</v>
          </cell>
          <cell r="M2265">
            <v>0</v>
          </cell>
        </row>
        <row r="2266">
          <cell r="H2266">
            <v>60005354</v>
          </cell>
          <cell r="M2266">
            <v>0</v>
          </cell>
        </row>
        <row r="2267">
          <cell r="H2267">
            <v>23596856</v>
          </cell>
          <cell r="M2267">
            <v>0</v>
          </cell>
        </row>
        <row r="2268">
          <cell r="H2268">
            <v>206400</v>
          </cell>
          <cell r="M2268">
            <v>0</v>
          </cell>
        </row>
        <row r="2269">
          <cell r="H2269">
            <v>35201</v>
          </cell>
          <cell r="M2269">
            <v>0</v>
          </cell>
        </row>
        <row r="2270">
          <cell r="H2270">
            <v>3205152</v>
          </cell>
          <cell r="M2270">
            <v>0</v>
          </cell>
        </row>
        <row r="2271">
          <cell r="H2271">
            <v>10112938</v>
          </cell>
          <cell r="M2271">
            <v>0</v>
          </cell>
        </row>
        <row r="2272">
          <cell r="H2272">
            <v>216000</v>
          </cell>
          <cell r="M2272">
            <v>0</v>
          </cell>
        </row>
        <row r="2273">
          <cell r="H2273">
            <v>1785000</v>
          </cell>
          <cell r="M2273">
            <v>0</v>
          </cell>
        </row>
        <row r="2274">
          <cell r="H2274">
            <v>14684408</v>
          </cell>
          <cell r="M2274">
            <v>0</v>
          </cell>
        </row>
        <row r="2275">
          <cell r="H2275">
            <v>58737635</v>
          </cell>
          <cell r="M2275">
            <v>0</v>
          </cell>
        </row>
        <row r="2276">
          <cell r="H2276">
            <v>11900000</v>
          </cell>
          <cell r="M2276">
            <v>0</v>
          </cell>
        </row>
        <row r="2277">
          <cell r="H2277">
            <v>368590</v>
          </cell>
          <cell r="M2277">
            <v>0</v>
          </cell>
        </row>
        <row r="2278">
          <cell r="H2278">
            <v>24545</v>
          </cell>
          <cell r="M2278">
            <v>0</v>
          </cell>
        </row>
        <row r="2279">
          <cell r="H2279">
            <v>1110351</v>
          </cell>
          <cell r="M2279">
            <v>0</v>
          </cell>
        </row>
        <row r="2280">
          <cell r="H2280">
            <v>4998377</v>
          </cell>
          <cell r="M2280">
            <v>0</v>
          </cell>
        </row>
        <row r="2281">
          <cell r="H2281">
            <v>59310</v>
          </cell>
          <cell r="M2281">
            <v>0</v>
          </cell>
        </row>
        <row r="2282">
          <cell r="H2282">
            <v>303603</v>
          </cell>
          <cell r="M2282">
            <v>0</v>
          </cell>
        </row>
        <row r="2283">
          <cell r="H2283">
            <v>163636</v>
          </cell>
          <cell r="M2283">
            <v>0</v>
          </cell>
        </row>
        <row r="2284">
          <cell r="H2284">
            <v>4500</v>
          </cell>
          <cell r="M2284">
            <v>0</v>
          </cell>
        </row>
        <row r="2285">
          <cell r="H2285">
            <v>284726372</v>
          </cell>
          <cell r="M2285">
            <v>0</v>
          </cell>
        </row>
        <row r="2286">
          <cell r="H2286">
            <v>2457272</v>
          </cell>
          <cell r="M2286">
            <v>0</v>
          </cell>
        </row>
        <row r="2287">
          <cell r="H2287">
            <v>6454806</v>
          </cell>
          <cell r="M2287">
            <v>0</v>
          </cell>
        </row>
        <row r="2288">
          <cell r="H2288">
            <v>6337905</v>
          </cell>
          <cell r="M2288">
            <v>0</v>
          </cell>
        </row>
        <row r="2289">
          <cell r="H2289">
            <v>2342180</v>
          </cell>
          <cell r="M2289">
            <v>0</v>
          </cell>
        </row>
        <row r="2290">
          <cell r="H2290">
            <v>497100</v>
          </cell>
          <cell r="M2290">
            <v>0</v>
          </cell>
        </row>
        <row r="2291">
          <cell r="H2291">
            <v>93015</v>
          </cell>
          <cell r="M2291">
            <v>0</v>
          </cell>
        </row>
        <row r="2292">
          <cell r="H2292">
            <v>108000</v>
          </cell>
          <cell r="M2292">
            <v>0</v>
          </cell>
        </row>
        <row r="2293">
          <cell r="H2293">
            <v>838779051</v>
          </cell>
          <cell r="M2293">
            <v>0</v>
          </cell>
        </row>
        <row r="2294">
          <cell r="H2294">
            <v>615331</v>
          </cell>
          <cell r="M2294">
            <v>0</v>
          </cell>
        </row>
        <row r="2295">
          <cell r="H2295">
            <v>922636</v>
          </cell>
          <cell r="M2295">
            <v>0</v>
          </cell>
        </row>
        <row r="2296">
          <cell r="H2296">
            <v>6150909</v>
          </cell>
          <cell r="M2296">
            <v>0</v>
          </cell>
        </row>
        <row r="2297">
          <cell r="H2297">
            <v>93015</v>
          </cell>
          <cell r="M2297">
            <v>0</v>
          </cell>
        </row>
        <row r="2298">
          <cell r="H2298">
            <v>9786243</v>
          </cell>
          <cell r="M2298">
            <v>0</v>
          </cell>
        </row>
        <row r="2299">
          <cell r="H2299">
            <v>349091</v>
          </cell>
          <cell r="M2299">
            <v>0</v>
          </cell>
        </row>
        <row r="2300">
          <cell r="H2300">
            <v>2327273</v>
          </cell>
          <cell r="M2300">
            <v>0</v>
          </cell>
        </row>
        <row r="2301">
          <cell r="H2301">
            <v>306818</v>
          </cell>
          <cell r="M2301">
            <v>0</v>
          </cell>
        </row>
        <row r="2302">
          <cell r="H2302">
            <v>2045455</v>
          </cell>
          <cell r="M2302">
            <v>0</v>
          </cell>
        </row>
        <row r="2303">
          <cell r="H2303">
            <v>1375500</v>
          </cell>
          <cell r="M2303">
            <v>0</v>
          </cell>
        </row>
        <row r="2304">
          <cell r="H2304">
            <v>9170000</v>
          </cell>
          <cell r="M2304">
            <v>0</v>
          </cell>
        </row>
        <row r="2305">
          <cell r="H2305">
            <v>269298</v>
          </cell>
          <cell r="M2305">
            <v>0</v>
          </cell>
        </row>
        <row r="2306">
          <cell r="H2306">
            <v>1645000</v>
          </cell>
          <cell r="M2306">
            <v>0</v>
          </cell>
        </row>
        <row r="2307">
          <cell r="H2307">
            <v>206400</v>
          </cell>
          <cell r="M2307">
            <v>0</v>
          </cell>
        </row>
        <row r="2308">
          <cell r="H2308">
            <v>540000</v>
          </cell>
          <cell r="M2308">
            <v>0</v>
          </cell>
        </row>
        <row r="2309">
          <cell r="H2309">
            <v>125289</v>
          </cell>
          <cell r="M2309">
            <v>0</v>
          </cell>
        </row>
        <row r="2310">
          <cell r="H2310">
            <v>15675</v>
          </cell>
          <cell r="M2310">
            <v>0</v>
          </cell>
        </row>
        <row r="2311">
          <cell r="H2311">
            <v>2454545</v>
          </cell>
          <cell r="M2311">
            <v>0</v>
          </cell>
        </row>
        <row r="2312">
          <cell r="H2312">
            <v>687000</v>
          </cell>
          <cell r="M2312">
            <v>0</v>
          </cell>
        </row>
        <row r="2313">
          <cell r="H2313">
            <v>206400</v>
          </cell>
          <cell r="M2313">
            <v>0</v>
          </cell>
        </row>
        <row r="2314">
          <cell r="H2314">
            <v>39597320</v>
          </cell>
          <cell r="M2314">
            <v>0</v>
          </cell>
        </row>
        <row r="2315">
          <cell r="H2315">
            <v>19039545</v>
          </cell>
          <cell r="M2315">
            <v>0</v>
          </cell>
        </row>
        <row r="2316">
          <cell r="H2316">
            <v>383659</v>
          </cell>
          <cell r="M2316">
            <v>0</v>
          </cell>
        </row>
        <row r="2317">
          <cell r="H2317">
            <v>2557727</v>
          </cell>
          <cell r="M2317">
            <v>0</v>
          </cell>
        </row>
        <row r="2318">
          <cell r="H2318">
            <v>368182</v>
          </cell>
          <cell r="M2318">
            <v>0</v>
          </cell>
        </row>
        <row r="2319">
          <cell r="H2319">
            <v>216000</v>
          </cell>
          <cell r="M2319">
            <v>0</v>
          </cell>
        </row>
        <row r="2320">
          <cell r="H2320">
            <v>93015</v>
          </cell>
          <cell r="M2320" t="str">
            <v>7PPh Pasal 22-2</v>
          </cell>
        </row>
        <row r="2321">
          <cell r="H2321">
            <v>1341364</v>
          </cell>
          <cell r="M2321">
            <v>0</v>
          </cell>
        </row>
        <row r="2322">
          <cell r="H2322">
            <v>201205</v>
          </cell>
          <cell r="M2322">
            <v>0</v>
          </cell>
        </row>
        <row r="2323">
          <cell r="H2323">
            <v>325553</v>
          </cell>
          <cell r="M2323">
            <v>0</v>
          </cell>
        </row>
        <row r="2324">
          <cell r="H2324">
            <v>37206</v>
          </cell>
          <cell r="M2324" t="str">
            <v>7PPh Pasal 22-2</v>
          </cell>
        </row>
        <row r="2325">
          <cell r="H2325">
            <v>2855932</v>
          </cell>
          <cell r="M2325">
            <v>0</v>
          </cell>
        </row>
        <row r="2326">
          <cell r="H2326">
            <v>93015</v>
          </cell>
          <cell r="M2326" t="str">
            <v>7PPh Pasal 22-2</v>
          </cell>
        </row>
        <row r="2327">
          <cell r="H2327">
            <v>6343423</v>
          </cell>
          <cell r="M2327">
            <v>0</v>
          </cell>
        </row>
        <row r="2328">
          <cell r="H2328">
            <v>42289488</v>
          </cell>
          <cell r="M2328">
            <v>0</v>
          </cell>
        </row>
        <row r="2329">
          <cell r="H2329">
            <v>634342</v>
          </cell>
          <cell r="M2329">
            <v>0</v>
          </cell>
        </row>
        <row r="2330">
          <cell r="H2330">
            <v>4228949</v>
          </cell>
          <cell r="M2330">
            <v>0</v>
          </cell>
        </row>
        <row r="2331">
          <cell r="H2331">
            <v>11676408</v>
          </cell>
          <cell r="M2331">
            <v>0</v>
          </cell>
        </row>
        <row r="2332">
          <cell r="H2332">
            <v>70848899375</v>
          </cell>
          <cell r="M2332">
            <v>0</v>
          </cell>
        </row>
      </sheetData>
      <sheetData sheetId="10" refreshError="1">
        <row r="3">
          <cell r="H3" t="str">
            <v>JUMLAH BAYAR (Rp)</v>
          </cell>
          <cell r="M3" t="str">
            <v>Kode</v>
          </cell>
        </row>
        <row r="4">
          <cell r="H4" t="str">
            <v>JUMLAH BAYAR (Rp)</v>
          </cell>
          <cell r="M4">
            <v>0</v>
          </cell>
        </row>
        <row r="5">
          <cell r="H5">
            <v>12427354</v>
          </cell>
          <cell r="M5">
            <v>0</v>
          </cell>
        </row>
        <row r="6">
          <cell r="H6">
            <v>95450</v>
          </cell>
          <cell r="M6">
            <v>0</v>
          </cell>
        </row>
        <row r="7">
          <cell r="H7">
            <v>1396822</v>
          </cell>
          <cell r="M7">
            <v>0</v>
          </cell>
        </row>
        <row r="8">
          <cell r="H8">
            <v>95450</v>
          </cell>
          <cell r="M8">
            <v>0</v>
          </cell>
        </row>
        <row r="9">
          <cell r="H9">
            <v>95450</v>
          </cell>
          <cell r="M9">
            <v>0</v>
          </cell>
        </row>
        <row r="10">
          <cell r="H10">
            <v>1358000</v>
          </cell>
          <cell r="M10">
            <v>0</v>
          </cell>
        </row>
        <row r="11">
          <cell r="H11">
            <v>1545000</v>
          </cell>
          <cell r="M11">
            <v>0</v>
          </cell>
        </row>
        <row r="12">
          <cell r="H12">
            <v>31500</v>
          </cell>
          <cell r="M12">
            <v>0</v>
          </cell>
        </row>
        <row r="13">
          <cell r="H13">
            <v>2953488</v>
          </cell>
          <cell r="M13">
            <v>0</v>
          </cell>
        </row>
        <row r="14">
          <cell r="H14">
            <v>309103</v>
          </cell>
          <cell r="M14">
            <v>0</v>
          </cell>
        </row>
        <row r="15">
          <cell r="H15">
            <v>4992376</v>
          </cell>
          <cell r="M15">
            <v>0</v>
          </cell>
        </row>
        <row r="16">
          <cell r="H16">
            <v>61654</v>
          </cell>
          <cell r="M16">
            <v>0</v>
          </cell>
        </row>
        <row r="17">
          <cell r="H17">
            <v>5197081</v>
          </cell>
          <cell r="M17">
            <v>0</v>
          </cell>
        </row>
        <row r="18">
          <cell r="H18">
            <v>2935582</v>
          </cell>
          <cell r="M18">
            <v>0</v>
          </cell>
        </row>
        <row r="19">
          <cell r="H19">
            <v>2682000</v>
          </cell>
          <cell r="M19">
            <v>0</v>
          </cell>
        </row>
        <row r="20">
          <cell r="H20">
            <v>2906730</v>
          </cell>
          <cell r="M20">
            <v>0</v>
          </cell>
        </row>
        <row r="21">
          <cell r="H21">
            <v>616800</v>
          </cell>
          <cell r="M21">
            <v>0</v>
          </cell>
        </row>
        <row r="22">
          <cell r="H22">
            <v>59593</v>
          </cell>
          <cell r="M22">
            <v>0</v>
          </cell>
        </row>
        <row r="23">
          <cell r="H23">
            <v>23058685</v>
          </cell>
          <cell r="M23">
            <v>0</v>
          </cell>
        </row>
        <row r="24">
          <cell r="H24">
            <v>120000</v>
          </cell>
          <cell r="M24">
            <v>0</v>
          </cell>
        </row>
        <row r="25">
          <cell r="H25">
            <v>278778</v>
          </cell>
          <cell r="M25">
            <v>0</v>
          </cell>
        </row>
        <row r="26">
          <cell r="H26">
            <v>447700</v>
          </cell>
          <cell r="M26">
            <v>0</v>
          </cell>
        </row>
        <row r="27">
          <cell r="H27">
            <v>14076094</v>
          </cell>
          <cell r="M27">
            <v>0</v>
          </cell>
        </row>
        <row r="28">
          <cell r="H28">
            <v>60000</v>
          </cell>
          <cell r="M28">
            <v>0</v>
          </cell>
        </row>
        <row r="29">
          <cell r="H29">
            <v>3640200</v>
          </cell>
          <cell r="M29">
            <v>0</v>
          </cell>
        </row>
        <row r="30">
          <cell r="H30">
            <v>10625</v>
          </cell>
          <cell r="M30">
            <v>0</v>
          </cell>
        </row>
        <row r="31">
          <cell r="H31">
            <v>199500</v>
          </cell>
          <cell r="M31">
            <v>0</v>
          </cell>
        </row>
        <row r="32">
          <cell r="H32">
            <v>62755280</v>
          </cell>
          <cell r="M32">
            <v>0</v>
          </cell>
        </row>
        <row r="33">
          <cell r="H33">
            <v>27900</v>
          </cell>
          <cell r="M33">
            <v>0</v>
          </cell>
        </row>
        <row r="34">
          <cell r="H34">
            <v>1094000</v>
          </cell>
          <cell r="M34">
            <v>0</v>
          </cell>
        </row>
        <row r="35">
          <cell r="H35">
            <v>8429997</v>
          </cell>
          <cell r="M35">
            <v>0</v>
          </cell>
        </row>
        <row r="36">
          <cell r="H36">
            <v>2780541</v>
          </cell>
          <cell r="M36">
            <v>0</v>
          </cell>
        </row>
        <row r="37">
          <cell r="H37">
            <v>7155000</v>
          </cell>
          <cell r="M37">
            <v>0</v>
          </cell>
        </row>
        <row r="38">
          <cell r="H38">
            <v>15900000</v>
          </cell>
          <cell r="M38">
            <v>0</v>
          </cell>
        </row>
        <row r="39">
          <cell r="H39">
            <v>253675</v>
          </cell>
          <cell r="M39">
            <v>0</v>
          </cell>
        </row>
        <row r="40">
          <cell r="H40">
            <v>707039</v>
          </cell>
          <cell r="M40">
            <v>0</v>
          </cell>
        </row>
        <row r="41">
          <cell r="H41">
            <v>1743032</v>
          </cell>
          <cell r="M41">
            <v>0</v>
          </cell>
        </row>
        <row r="42">
          <cell r="H42">
            <v>3873404</v>
          </cell>
          <cell r="M42">
            <v>0</v>
          </cell>
        </row>
        <row r="43">
          <cell r="H43">
            <v>6480000</v>
          </cell>
          <cell r="M43">
            <v>0</v>
          </cell>
        </row>
        <row r="44">
          <cell r="H44">
            <v>14400000</v>
          </cell>
          <cell r="M44">
            <v>0</v>
          </cell>
        </row>
        <row r="45">
          <cell r="H45">
            <v>264024</v>
          </cell>
          <cell r="M45">
            <v>0</v>
          </cell>
        </row>
        <row r="46">
          <cell r="H46">
            <v>147300</v>
          </cell>
          <cell r="M46">
            <v>0</v>
          </cell>
        </row>
        <row r="47">
          <cell r="H47">
            <v>12000000</v>
          </cell>
          <cell r="M47">
            <v>0</v>
          </cell>
        </row>
        <row r="48">
          <cell r="H48">
            <v>12000000</v>
          </cell>
          <cell r="M48">
            <v>0</v>
          </cell>
        </row>
        <row r="49">
          <cell r="H49">
            <v>600000</v>
          </cell>
          <cell r="M49">
            <v>0</v>
          </cell>
        </row>
        <row r="50">
          <cell r="H50">
            <v>4400000</v>
          </cell>
          <cell r="M50">
            <v>0</v>
          </cell>
        </row>
        <row r="51">
          <cell r="H51">
            <v>3300000</v>
          </cell>
          <cell r="M51">
            <v>0</v>
          </cell>
        </row>
        <row r="52">
          <cell r="H52">
            <v>3000000</v>
          </cell>
          <cell r="M52">
            <v>0</v>
          </cell>
        </row>
        <row r="53">
          <cell r="H53">
            <v>38021</v>
          </cell>
          <cell r="M53">
            <v>0</v>
          </cell>
        </row>
        <row r="54">
          <cell r="H54">
            <v>7520625</v>
          </cell>
          <cell r="M54">
            <v>0</v>
          </cell>
        </row>
        <row r="55">
          <cell r="H55">
            <v>3543750</v>
          </cell>
          <cell r="M55">
            <v>0</v>
          </cell>
        </row>
        <row r="56">
          <cell r="H56">
            <v>105000</v>
          </cell>
          <cell r="M56">
            <v>0</v>
          </cell>
        </row>
        <row r="57">
          <cell r="H57">
            <v>125000</v>
          </cell>
          <cell r="M57">
            <v>0</v>
          </cell>
        </row>
        <row r="58">
          <cell r="H58">
            <v>2336509</v>
          </cell>
          <cell r="M58">
            <v>0</v>
          </cell>
        </row>
        <row r="59">
          <cell r="H59">
            <v>5603031</v>
          </cell>
          <cell r="M59">
            <v>0</v>
          </cell>
        </row>
        <row r="60">
          <cell r="H60">
            <v>198666</v>
          </cell>
          <cell r="M60">
            <v>0</v>
          </cell>
        </row>
        <row r="61">
          <cell r="H61">
            <v>18750</v>
          </cell>
          <cell r="M61">
            <v>0</v>
          </cell>
        </row>
        <row r="62">
          <cell r="H62">
            <v>0</v>
          </cell>
          <cell r="M62">
            <v>0</v>
          </cell>
        </row>
        <row r="63">
          <cell r="H63">
            <v>0</v>
          </cell>
          <cell r="M63">
            <v>0</v>
          </cell>
        </row>
        <row r="64">
          <cell r="H64">
            <v>0</v>
          </cell>
          <cell r="M64">
            <v>0</v>
          </cell>
        </row>
        <row r="65">
          <cell r="H65">
            <v>150000</v>
          </cell>
          <cell r="M65">
            <v>0</v>
          </cell>
        </row>
        <row r="66">
          <cell r="H66">
            <v>160826</v>
          </cell>
          <cell r="M66">
            <v>0</v>
          </cell>
        </row>
        <row r="67">
          <cell r="H67">
            <v>1000000</v>
          </cell>
          <cell r="M67">
            <v>0</v>
          </cell>
        </row>
        <row r="68">
          <cell r="H68">
            <v>1072170</v>
          </cell>
          <cell r="M68">
            <v>0</v>
          </cell>
        </row>
        <row r="69">
          <cell r="H69">
            <v>9558300</v>
          </cell>
          <cell r="M69">
            <v>0</v>
          </cell>
        </row>
        <row r="70">
          <cell r="H70">
            <v>810000</v>
          </cell>
          <cell r="M70">
            <v>0</v>
          </cell>
        </row>
        <row r="71">
          <cell r="H71">
            <v>177500</v>
          </cell>
          <cell r="M71">
            <v>0</v>
          </cell>
        </row>
        <row r="72">
          <cell r="H72">
            <v>125000</v>
          </cell>
          <cell r="M72">
            <v>0</v>
          </cell>
        </row>
        <row r="73">
          <cell r="H73">
            <v>18750</v>
          </cell>
          <cell r="M73">
            <v>0</v>
          </cell>
        </row>
        <row r="74">
          <cell r="H74">
            <v>26625</v>
          </cell>
          <cell r="M74">
            <v>0</v>
          </cell>
        </row>
        <row r="75">
          <cell r="H75">
            <v>27480986</v>
          </cell>
          <cell r="M75">
            <v>0</v>
          </cell>
        </row>
        <row r="76">
          <cell r="H76">
            <v>1365125</v>
          </cell>
          <cell r="M76">
            <v>0</v>
          </cell>
        </row>
        <row r="77">
          <cell r="H77">
            <v>13535149</v>
          </cell>
          <cell r="M77">
            <v>0</v>
          </cell>
        </row>
        <row r="78">
          <cell r="H78">
            <v>6605222000</v>
          </cell>
          <cell r="M78">
            <v>0</v>
          </cell>
        </row>
        <row r="79">
          <cell r="H79">
            <v>99675454</v>
          </cell>
          <cell r="M79">
            <v>0</v>
          </cell>
        </row>
        <row r="80">
          <cell r="H80">
            <v>6755294</v>
          </cell>
          <cell r="M80">
            <v>0</v>
          </cell>
        </row>
        <row r="81">
          <cell r="H81">
            <v>0</v>
          </cell>
          <cell r="M81">
            <v>0</v>
          </cell>
        </row>
        <row r="82">
          <cell r="H82">
            <v>0</v>
          </cell>
          <cell r="M82">
            <v>0</v>
          </cell>
        </row>
        <row r="83">
          <cell r="H83">
            <v>0</v>
          </cell>
          <cell r="M83">
            <v>0</v>
          </cell>
        </row>
        <row r="84">
          <cell r="H84">
            <v>0</v>
          </cell>
          <cell r="M84">
            <v>0</v>
          </cell>
        </row>
        <row r="85">
          <cell r="H85">
            <v>0</v>
          </cell>
          <cell r="M85">
            <v>0</v>
          </cell>
        </row>
        <row r="86">
          <cell r="H86">
            <v>0</v>
          </cell>
          <cell r="M86">
            <v>0</v>
          </cell>
        </row>
        <row r="87">
          <cell r="H87">
            <v>0</v>
          </cell>
          <cell r="M87">
            <v>0</v>
          </cell>
        </row>
        <row r="88">
          <cell r="H88">
            <v>607500</v>
          </cell>
          <cell r="M88">
            <v>0</v>
          </cell>
        </row>
        <row r="89">
          <cell r="H89">
            <v>1350000</v>
          </cell>
          <cell r="M89">
            <v>0</v>
          </cell>
        </row>
        <row r="90">
          <cell r="H90">
            <v>0</v>
          </cell>
          <cell r="M90">
            <v>0</v>
          </cell>
        </row>
        <row r="91">
          <cell r="H91">
            <v>0</v>
          </cell>
          <cell r="M91">
            <v>0</v>
          </cell>
        </row>
        <row r="92">
          <cell r="H92">
            <v>49200</v>
          </cell>
          <cell r="M92">
            <v>0</v>
          </cell>
        </row>
        <row r="93">
          <cell r="H93">
            <v>385227</v>
          </cell>
          <cell r="M93">
            <v>0</v>
          </cell>
        </row>
        <row r="94">
          <cell r="H94">
            <v>2568182</v>
          </cell>
          <cell r="M94">
            <v>0</v>
          </cell>
        </row>
        <row r="95">
          <cell r="H95">
            <v>328000</v>
          </cell>
          <cell r="M95">
            <v>0</v>
          </cell>
        </row>
        <row r="96">
          <cell r="H96">
            <v>0</v>
          </cell>
          <cell r="M96">
            <v>0</v>
          </cell>
        </row>
        <row r="97">
          <cell r="H97">
            <v>19125</v>
          </cell>
          <cell r="M97">
            <v>0</v>
          </cell>
        </row>
        <row r="98">
          <cell r="H98">
            <v>127500</v>
          </cell>
          <cell r="M98">
            <v>0</v>
          </cell>
        </row>
        <row r="99">
          <cell r="H99">
            <v>300000</v>
          </cell>
          <cell r="M99">
            <v>0</v>
          </cell>
        </row>
        <row r="100">
          <cell r="H100">
            <v>4888370</v>
          </cell>
          <cell r="M100">
            <v>0</v>
          </cell>
        </row>
        <row r="101">
          <cell r="H101">
            <v>6125000</v>
          </cell>
          <cell r="M101" t="str">
            <v>8PPh Pasal 25/29 Badan-1</v>
          </cell>
        </row>
        <row r="102">
          <cell r="H102">
            <v>4100290</v>
          </cell>
          <cell r="M102" t="str">
            <v>8PPh Pasal 25/29 Badan-1</v>
          </cell>
        </row>
        <row r="103">
          <cell r="H103">
            <v>588000</v>
          </cell>
          <cell r="M103">
            <v>0</v>
          </cell>
        </row>
        <row r="104">
          <cell r="H104">
            <v>235773</v>
          </cell>
          <cell r="M104">
            <v>0</v>
          </cell>
        </row>
        <row r="105">
          <cell r="H105">
            <v>1571818</v>
          </cell>
          <cell r="M105">
            <v>0</v>
          </cell>
        </row>
        <row r="106">
          <cell r="H106">
            <v>172091</v>
          </cell>
          <cell r="M106">
            <v>0</v>
          </cell>
        </row>
        <row r="107">
          <cell r="H107">
            <v>1147273</v>
          </cell>
          <cell r="M107">
            <v>0</v>
          </cell>
        </row>
        <row r="108">
          <cell r="H108">
            <v>3920000</v>
          </cell>
          <cell r="M108">
            <v>0</v>
          </cell>
        </row>
        <row r="109">
          <cell r="H109">
            <v>92045</v>
          </cell>
          <cell r="M109">
            <v>0</v>
          </cell>
        </row>
        <row r="110">
          <cell r="H110">
            <v>1336364</v>
          </cell>
          <cell r="M110">
            <v>0</v>
          </cell>
        </row>
        <row r="111">
          <cell r="H111">
            <v>354545</v>
          </cell>
          <cell r="M111">
            <v>0</v>
          </cell>
        </row>
        <row r="112">
          <cell r="H112">
            <v>220139</v>
          </cell>
          <cell r="M112">
            <v>0</v>
          </cell>
        </row>
        <row r="113">
          <cell r="H113">
            <v>200455</v>
          </cell>
          <cell r="M113">
            <v>0</v>
          </cell>
        </row>
        <row r="114">
          <cell r="H114">
            <v>2363636</v>
          </cell>
          <cell r="M114">
            <v>0</v>
          </cell>
        </row>
        <row r="115">
          <cell r="H115">
            <v>91250</v>
          </cell>
          <cell r="M115">
            <v>0</v>
          </cell>
        </row>
        <row r="116">
          <cell r="H116">
            <v>655650</v>
          </cell>
          <cell r="M116">
            <v>0</v>
          </cell>
        </row>
        <row r="117">
          <cell r="H117">
            <v>73425</v>
          </cell>
          <cell r="M117">
            <v>0</v>
          </cell>
        </row>
        <row r="118">
          <cell r="H118">
            <v>65400</v>
          </cell>
          <cell r="M118">
            <v>0</v>
          </cell>
        </row>
        <row r="119">
          <cell r="H119">
            <v>58800</v>
          </cell>
          <cell r="M119">
            <v>0</v>
          </cell>
        </row>
        <row r="120">
          <cell r="H120">
            <v>39000</v>
          </cell>
          <cell r="M120">
            <v>0</v>
          </cell>
        </row>
        <row r="121">
          <cell r="H121">
            <v>98400</v>
          </cell>
          <cell r="M121">
            <v>0</v>
          </cell>
        </row>
        <row r="122">
          <cell r="H122">
            <v>146625</v>
          </cell>
          <cell r="M122">
            <v>0</v>
          </cell>
        </row>
        <row r="123">
          <cell r="H123">
            <v>122700</v>
          </cell>
          <cell r="M123">
            <v>0</v>
          </cell>
        </row>
        <row r="124">
          <cell r="H124">
            <v>95925</v>
          </cell>
          <cell r="M124">
            <v>0</v>
          </cell>
        </row>
        <row r="125">
          <cell r="H125">
            <v>125625</v>
          </cell>
          <cell r="M125">
            <v>0</v>
          </cell>
        </row>
        <row r="126">
          <cell r="H126">
            <v>10227273</v>
          </cell>
          <cell r="M126">
            <v>0</v>
          </cell>
        </row>
        <row r="127">
          <cell r="H127">
            <v>10227273</v>
          </cell>
          <cell r="M127">
            <v>0</v>
          </cell>
        </row>
        <row r="128">
          <cell r="H128">
            <v>10227273</v>
          </cell>
          <cell r="M128">
            <v>0</v>
          </cell>
        </row>
        <row r="129">
          <cell r="H129">
            <v>3409091</v>
          </cell>
          <cell r="M129">
            <v>0</v>
          </cell>
        </row>
        <row r="130">
          <cell r="H130">
            <v>22727273</v>
          </cell>
          <cell r="M130">
            <v>0</v>
          </cell>
        </row>
        <row r="131">
          <cell r="H131">
            <v>28268</v>
          </cell>
          <cell r="M131">
            <v>0</v>
          </cell>
        </row>
        <row r="132">
          <cell r="H132">
            <v>76993</v>
          </cell>
          <cell r="M132">
            <v>0</v>
          </cell>
        </row>
        <row r="133">
          <cell r="H133">
            <v>2838773</v>
          </cell>
          <cell r="M133">
            <v>0</v>
          </cell>
        </row>
        <row r="134">
          <cell r="H134">
            <v>3024903</v>
          </cell>
          <cell r="M134">
            <v>0</v>
          </cell>
        </row>
        <row r="135">
          <cell r="H135">
            <v>97863</v>
          </cell>
          <cell r="M135">
            <v>0</v>
          </cell>
        </row>
        <row r="136">
          <cell r="H136">
            <v>28268</v>
          </cell>
          <cell r="M136">
            <v>0</v>
          </cell>
        </row>
        <row r="137">
          <cell r="H137">
            <v>185765</v>
          </cell>
          <cell r="M137">
            <v>0</v>
          </cell>
        </row>
        <row r="138">
          <cell r="H138">
            <v>1416553</v>
          </cell>
          <cell r="M138">
            <v>0</v>
          </cell>
        </row>
        <row r="139">
          <cell r="H139">
            <v>1183534</v>
          </cell>
          <cell r="M139">
            <v>0</v>
          </cell>
        </row>
        <row r="140">
          <cell r="H140">
            <v>51648</v>
          </cell>
          <cell r="M140">
            <v>0</v>
          </cell>
        </row>
        <row r="141">
          <cell r="H141">
            <v>18427</v>
          </cell>
          <cell r="M141">
            <v>0</v>
          </cell>
        </row>
        <row r="142">
          <cell r="H142">
            <v>2674128</v>
          </cell>
          <cell r="M142">
            <v>0</v>
          </cell>
        </row>
        <row r="143">
          <cell r="H143">
            <v>1416553</v>
          </cell>
          <cell r="M143">
            <v>0</v>
          </cell>
        </row>
        <row r="144">
          <cell r="H144">
            <v>541700</v>
          </cell>
          <cell r="M144">
            <v>0</v>
          </cell>
        </row>
        <row r="145">
          <cell r="H145">
            <v>368180</v>
          </cell>
          <cell r="M145">
            <v>0</v>
          </cell>
        </row>
        <row r="146">
          <cell r="H146">
            <v>994460</v>
          </cell>
          <cell r="M146">
            <v>0</v>
          </cell>
        </row>
        <row r="147">
          <cell r="H147">
            <v>1677052</v>
          </cell>
          <cell r="M147">
            <v>0</v>
          </cell>
        </row>
        <row r="148">
          <cell r="H148">
            <v>737500</v>
          </cell>
          <cell r="M148">
            <v>0</v>
          </cell>
        </row>
        <row r="149">
          <cell r="H149">
            <v>927000</v>
          </cell>
          <cell r="M149">
            <v>0</v>
          </cell>
        </row>
        <row r="150">
          <cell r="H150">
            <v>1001500</v>
          </cell>
          <cell r="M150">
            <v>0</v>
          </cell>
        </row>
        <row r="151">
          <cell r="H151">
            <v>9998913</v>
          </cell>
          <cell r="M151">
            <v>0</v>
          </cell>
        </row>
        <row r="152">
          <cell r="H152">
            <v>13763</v>
          </cell>
          <cell r="M152">
            <v>0</v>
          </cell>
        </row>
        <row r="153">
          <cell r="H153">
            <v>806553</v>
          </cell>
          <cell r="M153">
            <v>0</v>
          </cell>
        </row>
        <row r="154">
          <cell r="H154">
            <v>1735771</v>
          </cell>
          <cell r="M154">
            <v>0</v>
          </cell>
        </row>
        <row r="155">
          <cell r="H155">
            <v>41898908</v>
          </cell>
          <cell r="M155">
            <v>0</v>
          </cell>
        </row>
        <row r="156">
          <cell r="H156">
            <v>156000</v>
          </cell>
          <cell r="M156">
            <v>0</v>
          </cell>
        </row>
        <row r="157">
          <cell r="H157">
            <v>1042500</v>
          </cell>
          <cell r="M157">
            <v>0</v>
          </cell>
        </row>
        <row r="158">
          <cell r="H158">
            <v>103200</v>
          </cell>
          <cell r="M158">
            <v>0</v>
          </cell>
        </row>
        <row r="159">
          <cell r="H159">
            <v>8929500</v>
          </cell>
          <cell r="M159">
            <v>0</v>
          </cell>
        </row>
        <row r="160">
          <cell r="H160">
            <v>549908</v>
          </cell>
          <cell r="M160">
            <v>0</v>
          </cell>
        </row>
        <row r="161">
          <cell r="H161">
            <v>4221436</v>
          </cell>
          <cell r="M161">
            <v>0</v>
          </cell>
        </row>
        <row r="162">
          <cell r="H162">
            <v>18002663</v>
          </cell>
          <cell r="M162">
            <v>0</v>
          </cell>
        </row>
        <row r="163">
          <cell r="H163">
            <v>34318</v>
          </cell>
          <cell r="M163">
            <v>0</v>
          </cell>
        </row>
        <row r="164">
          <cell r="H164">
            <v>1735771</v>
          </cell>
          <cell r="M164">
            <v>0</v>
          </cell>
        </row>
        <row r="165">
          <cell r="H165">
            <v>14155178</v>
          </cell>
          <cell r="M165">
            <v>0</v>
          </cell>
        </row>
        <row r="166">
          <cell r="H166">
            <v>99432</v>
          </cell>
          <cell r="M166">
            <v>0</v>
          </cell>
        </row>
        <row r="167">
          <cell r="H167">
            <v>30878</v>
          </cell>
          <cell r="M167">
            <v>0</v>
          </cell>
        </row>
        <row r="168">
          <cell r="H168">
            <v>1049383</v>
          </cell>
          <cell r="M168">
            <v>0</v>
          </cell>
        </row>
        <row r="169">
          <cell r="H169">
            <v>59100</v>
          </cell>
          <cell r="M169">
            <v>0</v>
          </cell>
        </row>
        <row r="170">
          <cell r="H170">
            <v>1053296</v>
          </cell>
          <cell r="M170">
            <v>0</v>
          </cell>
        </row>
        <row r="171">
          <cell r="H171">
            <v>441522</v>
          </cell>
          <cell r="M171">
            <v>0</v>
          </cell>
        </row>
        <row r="172">
          <cell r="H172">
            <v>540000</v>
          </cell>
          <cell r="M172">
            <v>0</v>
          </cell>
        </row>
        <row r="173">
          <cell r="H173">
            <v>370887</v>
          </cell>
          <cell r="M173">
            <v>0</v>
          </cell>
        </row>
        <row r="174">
          <cell r="H174">
            <v>734931</v>
          </cell>
          <cell r="M174">
            <v>0</v>
          </cell>
        </row>
        <row r="175">
          <cell r="H175">
            <v>175618</v>
          </cell>
          <cell r="M175">
            <v>0</v>
          </cell>
        </row>
        <row r="176">
          <cell r="H176">
            <v>3556283</v>
          </cell>
          <cell r="M176">
            <v>0</v>
          </cell>
        </row>
        <row r="177">
          <cell r="H177">
            <v>161967</v>
          </cell>
          <cell r="M177">
            <v>0</v>
          </cell>
        </row>
        <row r="178">
          <cell r="H178">
            <v>75382</v>
          </cell>
          <cell r="M178">
            <v>0</v>
          </cell>
        </row>
        <row r="179">
          <cell r="H179">
            <v>61926</v>
          </cell>
          <cell r="M179">
            <v>0</v>
          </cell>
        </row>
        <row r="180">
          <cell r="H180">
            <v>21640</v>
          </cell>
          <cell r="M180">
            <v>0</v>
          </cell>
        </row>
        <row r="181">
          <cell r="H181">
            <v>118129</v>
          </cell>
          <cell r="M181">
            <v>0</v>
          </cell>
        </row>
        <row r="182">
          <cell r="H182">
            <v>1909499</v>
          </cell>
          <cell r="M182">
            <v>0</v>
          </cell>
        </row>
        <row r="183">
          <cell r="H183">
            <v>8027748</v>
          </cell>
          <cell r="M183">
            <v>0</v>
          </cell>
        </row>
        <row r="184">
          <cell r="H184">
            <v>50000</v>
          </cell>
          <cell r="M184">
            <v>0</v>
          </cell>
        </row>
        <row r="185">
          <cell r="H185">
            <v>5473774</v>
          </cell>
          <cell r="M185">
            <v>0</v>
          </cell>
        </row>
        <row r="186">
          <cell r="H186">
            <v>8027748</v>
          </cell>
          <cell r="M186">
            <v>0</v>
          </cell>
        </row>
        <row r="187">
          <cell r="H187">
            <v>1800000</v>
          </cell>
          <cell r="M187">
            <v>0</v>
          </cell>
        </row>
        <row r="188">
          <cell r="H188">
            <v>24488385</v>
          </cell>
          <cell r="M188">
            <v>0</v>
          </cell>
        </row>
        <row r="189">
          <cell r="H189">
            <v>4244400</v>
          </cell>
          <cell r="M189">
            <v>0</v>
          </cell>
        </row>
        <row r="190">
          <cell r="H190">
            <v>28296000</v>
          </cell>
          <cell r="M190">
            <v>0</v>
          </cell>
        </row>
        <row r="191">
          <cell r="H191">
            <v>105793</v>
          </cell>
          <cell r="M191">
            <v>0</v>
          </cell>
        </row>
        <row r="192">
          <cell r="H192">
            <v>931770</v>
          </cell>
          <cell r="M192">
            <v>0</v>
          </cell>
        </row>
        <row r="193">
          <cell r="H193">
            <v>180000000</v>
          </cell>
          <cell r="M193">
            <v>0</v>
          </cell>
        </row>
        <row r="194">
          <cell r="H194">
            <v>300000</v>
          </cell>
          <cell r="M194">
            <v>0</v>
          </cell>
        </row>
        <row r="195">
          <cell r="H195">
            <v>6379729</v>
          </cell>
          <cell r="M195">
            <v>0</v>
          </cell>
        </row>
        <row r="196">
          <cell r="H196">
            <v>12467134</v>
          </cell>
          <cell r="M196">
            <v>0</v>
          </cell>
        </row>
        <row r="197">
          <cell r="H197">
            <v>376498654</v>
          </cell>
          <cell r="M197">
            <v>0</v>
          </cell>
        </row>
        <row r="198">
          <cell r="H198">
            <v>1837270</v>
          </cell>
          <cell r="M198">
            <v>0</v>
          </cell>
        </row>
        <row r="199">
          <cell r="H199">
            <v>553295</v>
          </cell>
          <cell r="M199">
            <v>0</v>
          </cell>
        </row>
        <row r="200">
          <cell r="H200">
            <v>3688636</v>
          </cell>
          <cell r="M200">
            <v>0</v>
          </cell>
        </row>
        <row r="201">
          <cell r="H201">
            <v>471600</v>
          </cell>
          <cell r="M201">
            <v>0</v>
          </cell>
        </row>
        <row r="202">
          <cell r="H202">
            <v>3144000</v>
          </cell>
          <cell r="M202">
            <v>0</v>
          </cell>
        </row>
        <row r="203">
          <cell r="H203">
            <v>7209146</v>
          </cell>
          <cell r="M203">
            <v>0</v>
          </cell>
        </row>
        <row r="204">
          <cell r="H204">
            <v>26753331</v>
          </cell>
          <cell r="M204">
            <v>0</v>
          </cell>
        </row>
        <row r="205">
          <cell r="H205">
            <v>49875</v>
          </cell>
          <cell r="M205">
            <v>0</v>
          </cell>
        </row>
        <row r="206">
          <cell r="H206">
            <v>184914</v>
          </cell>
          <cell r="M206">
            <v>0</v>
          </cell>
        </row>
        <row r="207">
          <cell r="H207">
            <v>48273962</v>
          </cell>
          <cell r="M207">
            <v>0</v>
          </cell>
        </row>
        <row r="208">
          <cell r="H208">
            <v>1159091</v>
          </cell>
          <cell r="M208">
            <v>0</v>
          </cell>
        </row>
        <row r="209">
          <cell r="H209">
            <v>743750</v>
          </cell>
          <cell r="M209">
            <v>0</v>
          </cell>
        </row>
        <row r="210">
          <cell r="H210">
            <v>173864</v>
          </cell>
          <cell r="M210">
            <v>0</v>
          </cell>
        </row>
        <row r="211">
          <cell r="H211">
            <v>589275</v>
          </cell>
          <cell r="M211">
            <v>0</v>
          </cell>
        </row>
        <row r="212">
          <cell r="H212">
            <v>26500</v>
          </cell>
          <cell r="M212">
            <v>0</v>
          </cell>
        </row>
        <row r="213">
          <cell r="H213">
            <v>4918818</v>
          </cell>
          <cell r="M213">
            <v>0</v>
          </cell>
        </row>
        <row r="214">
          <cell r="H214">
            <v>737717</v>
          </cell>
          <cell r="M214">
            <v>0</v>
          </cell>
        </row>
        <row r="215">
          <cell r="H215">
            <v>2459090</v>
          </cell>
          <cell r="M215">
            <v>0</v>
          </cell>
        </row>
        <row r="216">
          <cell r="H216">
            <v>368863</v>
          </cell>
          <cell r="M216">
            <v>0</v>
          </cell>
        </row>
        <row r="217">
          <cell r="H217">
            <v>59700</v>
          </cell>
          <cell r="M217">
            <v>0</v>
          </cell>
        </row>
        <row r="218">
          <cell r="H218">
            <v>397727</v>
          </cell>
          <cell r="M218">
            <v>0</v>
          </cell>
        </row>
        <row r="219">
          <cell r="H219">
            <v>6246150</v>
          </cell>
          <cell r="M219">
            <v>0</v>
          </cell>
        </row>
        <row r="220">
          <cell r="H220">
            <v>1383100</v>
          </cell>
          <cell r="M220">
            <v>0</v>
          </cell>
        </row>
        <row r="221">
          <cell r="H221">
            <v>92800</v>
          </cell>
          <cell r="M221">
            <v>0</v>
          </cell>
        </row>
        <row r="222">
          <cell r="H222">
            <v>3053469</v>
          </cell>
          <cell r="M222">
            <v>0</v>
          </cell>
        </row>
        <row r="223">
          <cell r="H223">
            <v>1179529</v>
          </cell>
          <cell r="M223">
            <v>0</v>
          </cell>
        </row>
        <row r="224">
          <cell r="H224">
            <v>276483</v>
          </cell>
          <cell r="M224">
            <v>0</v>
          </cell>
        </row>
        <row r="225">
          <cell r="H225">
            <v>170000</v>
          </cell>
          <cell r="M225">
            <v>0</v>
          </cell>
        </row>
        <row r="226">
          <cell r="H226">
            <v>412800</v>
          </cell>
          <cell r="M226">
            <v>0</v>
          </cell>
        </row>
        <row r="227">
          <cell r="H227">
            <v>17495</v>
          </cell>
          <cell r="M227">
            <v>0</v>
          </cell>
        </row>
        <row r="228">
          <cell r="H228">
            <v>375000</v>
          </cell>
          <cell r="M228">
            <v>0</v>
          </cell>
        </row>
        <row r="229">
          <cell r="H229">
            <v>6225507</v>
          </cell>
          <cell r="M229">
            <v>0</v>
          </cell>
        </row>
        <row r="230">
          <cell r="H230">
            <v>516000</v>
          </cell>
          <cell r="M230">
            <v>0</v>
          </cell>
        </row>
        <row r="231">
          <cell r="H231">
            <v>1296000</v>
          </cell>
          <cell r="M231">
            <v>0</v>
          </cell>
        </row>
        <row r="232">
          <cell r="H232">
            <v>51701156</v>
          </cell>
          <cell r="M232">
            <v>0</v>
          </cell>
        </row>
        <row r="233">
          <cell r="H233">
            <v>206804626</v>
          </cell>
          <cell r="M233">
            <v>0</v>
          </cell>
        </row>
        <row r="234">
          <cell r="H234">
            <v>3525000</v>
          </cell>
          <cell r="M234">
            <v>0</v>
          </cell>
        </row>
        <row r="235">
          <cell r="H235">
            <v>3573750</v>
          </cell>
          <cell r="M235">
            <v>0</v>
          </cell>
        </row>
        <row r="236">
          <cell r="H236">
            <v>1056818</v>
          </cell>
          <cell r="M236">
            <v>0</v>
          </cell>
        </row>
        <row r="237">
          <cell r="H237">
            <v>5284090</v>
          </cell>
          <cell r="M237">
            <v>0</v>
          </cell>
        </row>
        <row r="238">
          <cell r="H238">
            <v>182808</v>
          </cell>
          <cell r="M238">
            <v>0</v>
          </cell>
        </row>
        <row r="239">
          <cell r="H239">
            <v>111111</v>
          </cell>
          <cell r="M239">
            <v>0</v>
          </cell>
        </row>
        <row r="240">
          <cell r="H240">
            <v>8159137</v>
          </cell>
          <cell r="M240" t="str">
            <v>2PPh Pasal 21-1</v>
          </cell>
        </row>
        <row r="241">
          <cell r="H241">
            <v>36112</v>
          </cell>
          <cell r="M241" t="str">
            <v>2PPh Pasal 21-1</v>
          </cell>
        </row>
        <row r="242">
          <cell r="H242">
            <v>3500395</v>
          </cell>
          <cell r="M242" t="str">
            <v>2PPh Pasal 21-1</v>
          </cell>
        </row>
        <row r="243">
          <cell r="H243">
            <v>318545</v>
          </cell>
          <cell r="M243">
            <v>0</v>
          </cell>
        </row>
        <row r="244">
          <cell r="H244">
            <v>30000</v>
          </cell>
          <cell r="M244">
            <v>0</v>
          </cell>
        </row>
        <row r="245">
          <cell r="H245">
            <v>80300</v>
          </cell>
          <cell r="M245">
            <v>0</v>
          </cell>
        </row>
        <row r="246">
          <cell r="H246">
            <v>152500</v>
          </cell>
          <cell r="M246">
            <v>0</v>
          </cell>
        </row>
        <row r="247">
          <cell r="H247">
            <v>22875</v>
          </cell>
          <cell r="M247">
            <v>0</v>
          </cell>
        </row>
        <row r="248">
          <cell r="H248">
            <v>439746</v>
          </cell>
          <cell r="M248">
            <v>0</v>
          </cell>
        </row>
        <row r="249">
          <cell r="H249">
            <v>65962</v>
          </cell>
          <cell r="M249">
            <v>0</v>
          </cell>
        </row>
        <row r="250">
          <cell r="H250">
            <v>47117</v>
          </cell>
          <cell r="M250">
            <v>0</v>
          </cell>
        </row>
        <row r="251">
          <cell r="H251">
            <v>314113</v>
          </cell>
          <cell r="M251">
            <v>0</v>
          </cell>
        </row>
        <row r="252">
          <cell r="H252">
            <v>3933165</v>
          </cell>
          <cell r="M252">
            <v>0</v>
          </cell>
        </row>
        <row r="253">
          <cell r="H253">
            <v>4469318</v>
          </cell>
          <cell r="M253">
            <v>0</v>
          </cell>
        </row>
        <row r="254">
          <cell r="H254">
            <v>589975</v>
          </cell>
          <cell r="M254">
            <v>0</v>
          </cell>
        </row>
        <row r="255">
          <cell r="H255">
            <v>2681590</v>
          </cell>
          <cell r="M255">
            <v>0</v>
          </cell>
        </row>
        <row r="256">
          <cell r="H256">
            <v>4312500</v>
          </cell>
          <cell r="M256">
            <v>0</v>
          </cell>
        </row>
        <row r="257">
          <cell r="H257">
            <v>2587500</v>
          </cell>
          <cell r="M257">
            <v>0</v>
          </cell>
        </row>
        <row r="258">
          <cell r="H258">
            <v>733294</v>
          </cell>
          <cell r="M258">
            <v>0</v>
          </cell>
        </row>
        <row r="259">
          <cell r="H259">
            <v>109994</v>
          </cell>
          <cell r="M259">
            <v>0</v>
          </cell>
        </row>
        <row r="260">
          <cell r="H260">
            <v>420200</v>
          </cell>
          <cell r="M260">
            <v>0</v>
          </cell>
        </row>
        <row r="261">
          <cell r="H261">
            <v>63030</v>
          </cell>
          <cell r="M261">
            <v>0</v>
          </cell>
        </row>
        <row r="262">
          <cell r="H262">
            <v>856800</v>
          </cell>
          <cell r="M262">
            <v>0</v>
          </cell>
        </row>
        <row r="263">
          <cell r="H263">
            <v>128520</v>
          </cell>
          <cell r="M263">
            <v>0</v>
          </cell>
        </row>
        <row r="264">
          <cell r="H264">
            <v>1859147</v>
          </cell>
          <cell r="M264">
            <v>0</v>
          </cell>
        </row>
        <row r="265">
          <cell r="H265">
            <v>278872</v>
          </cell>
          <cell r="M265">
            <v>0</v>
          </cell>
        </row>
        <row r="266">
          <cell r="H266">
            <v>3619131</v>
          </cell>
          <cell r="M266">
            <v>0</v>
          </cell>
        </row>
        <row r="267">
          <cell r="H267">
            <v>542870</v>
          </cell>
          <cell r="M267">
            <v>0</v>
          </cell>
        </row>
        <row r="268">
          <cell r="H268">
            <v>509922</v>
          </cell>
          <cell r="M268">
            <v>0</v>
          </cell>
        </row>
        <row r="269">
          <cell r="H269">
            <v>76488</v>
          </cell>
          <cell r="M269">
            <v>0</v>
          </cell>
        </row>
        <row r="270">
          <cell r="H270">
            <v>2421728</v>
          </cell>
          <cell r="M270">
            <v>0</v>
          </cell>
        </row>
        <row r="271">
          <cell r="H271">
            <v>363259</v>
          </cell>
          <cell r="M271">
            <v>0</v>
          </cell>
        </row>
        <row r="272">
          <cell r="H272">
            <v>772359</v>
          </cell>
          <cell r="M272">
            <v>0</v>
          </cell>
        </row>
        <row r="273">
          <cell r="H273">
            <v>11586</v>
          </cell>
          <cell r="M273">
            <v>0</v>
          </cell>
        </row>
        <row r="274">
          <cell r="H274">
            <v>305376</v>
          </cell>
          <cell r="M274">
            <v>0</v>
          </cell>
        </row>
        <row r="275">
          <cell r="H275">
            <v>381720</v>
          </cell>
          <cell r="M275">
            <v>0</v>
          </cell>
        </row>
        <row r="276">
          <cell r="H276">
            <v>8303467</v>
          </cell>
          <cell r="M276">
            <v>0</v>
          </cell>
        </row>
        <row r="277">
          <cell r="H277">
            <v>216000</v>
          </cell>
          <cell r="M277">
            <v>0</v>
          </cell>
        </row>
        <row r="278">
          <cell r="H278">
            <v>206400</v>
          </cell>
          <cell r="M278">
            <v>0</v>
          </cell>
        </row>
        <row r="279">
          <cell r="H279">
            <v>184090</v>
          </cell>
          <cell r="M279">
            <v>0</v>
          </cell>
        </row>
        <row r="280">
          <cell r="H280">
            <v>133229</v>
          </cell>
          <cell r="M280">
            <v>0</v>
          </cell>
        </row>
        <row r="281">
          <cell r="H281">
            <v>909142</v>
          </cell>
          <cell r="M281">
            <v>0</v>
          </cell>
        </row>
        <row r="282">
          <cell r="H282">
            <v>6010008</v>
          </cell>
          <cell r="M282">
            <v>0</v>
          </cell>
        </row>
        <row r="283">
          <cell r="H283">
            <v>909142</v>
          </cell>
          <cell r="M283">
            <v>0</v>
          </cell>
        </row>
        <row r="284">
          <cell r="H284">
            <v>5155097</v>
          </cell>
          <cell r="M284">
            <v>0</v>
          </cell>
        </row>
        <row r="285">
          <cell r="H285">
            <v>2201807</v>
          </cell>
          <cell r="M285">
            <v>0</v>
          </cell>
        </row>
        <row r="286">
          <cell r="H286">
            <v>90000</v>
          </cell>
          <cell r="M286">
            <v>0</v>
          </cell>
        </row>
        <row r="287">
          <cell r="H287">
            <v>161439</v>
          </cell>
          <cell r="M287">
            <v>0</v>
          </cell>
        </row>
        <row r="288">
          <cell r="H288">
            <v>184090</v>
          </cell>
          <cell r="M288">
            <v>0</v>
          </cell>
        </row>
        <row r="289">
          <cell r="H289">
            <v>184090</v>
          </cell>
          <cell r="M289">
            <v>0</v>
          </cell>
        </row>
        <row r="290">
          <cell r="H290">
            <v>4488092</v>
          </cell>
          <cell r="M290">
            <v>0</v>
          </cell>
        </row>
        <row r="291">
          <cell r="H291">
            <v>4488092</v>
          </cell>
          <cell r="M291">
            <v>0</v>
          </cell>
        </row>
        <row r="292">
          <cell r="H292">
            <v>2235287</v>
          </cell>
          <cell r="M292">
            <v>0</v>
          </cell>
        </row>
        <row r="293">
          <cell r="H293">
            <v>7983140</v>
          </cell>
          <cell r="M293">
            <v>0</v>
          </cell>
        </row>
        <row r="294">
          <cell r="H294">
            <v>668010</v>
          </cell>
          <cell r="M294">
            <v>0</v>
          </cell>
        </row>
        <row r="295">
          <cell r="H295">
            <v>19634425</v>
          </cell>
          <cell r="M295">
            <v>0</v>
          </cell>
        </row>
        <row r="296">
          <cell r="H296">
            <v>12664647</v>
          </cell>
          <cell r="M296">
            <v>0</v>
          </cell>
        </row>
        <row r="297">
          <cell r="H297">
            <v>138707</v>
          </cell>
          <cell r="M297">
            <v>0</v>
          </cell>
        </row>
        <row r="298">
          <cell r="H298">
            <v>1555427</v>
          </cell>
          <cell r="M298">
            <v>0</v>
          </cell>
        </row>
        <row r="299">
          <cell r="H299">
            <v>592975</v>
          </cell>
          <cell r="M299">
            <v>0</v>
          </cell>
        </row>
        <row r="300">
          <cell r="H300">
            <v>48245578</v>
          </cell>
          <cell r="M300">
            <v>0</v>
          </cell>
        </row>
        <row r="301">
          <cell r="H301">
            <v>3850003</v>
          </cell>
          <cell r="M301">
            <v>0</v>
          </cell>
        </row>
        <row r="302">
          <cell r="H302">
            <v>34195030</v>
          </cell>
          <cell r="M302">
            <v>0</v>
          </cell>
        </row>
        <row r="303">
          <cell r="H303">
            <v>7983140</v>
          </cell>
          <cell r="M303">
            <v>0</v>
          </cell>
        </row>
        <row r="304">
          <cell r="H304">
            <v>39141950</v>
          </cell>
          <cell r="M304">
            <v>0</v>
          </cell>
        </row>
        <row r="305">
          <cell r="H305">
            <v>96933</v>
          </cell>
          <cell r="M305">
            <v>0</v>
          </cell>
        </row>
        <row r="306">
          <cell r="H306">
            <v>505451</v>
          </cell>
          <cell r="M306">
            <v>0</v>
          </cell>
        </row>
        <row r="307">
          <cell r="H307">
            <v>370057</v>
          </cell>
          <cell r="M307">
            <v>0</v>
          </cell>
        </row>
        <row r="308">
          <cell r="H308">
            <v>184090</v>
          </cell>
          <cell r="M308">
            <v>0</v>
          </cell>
        </row>
        <row r="309">
          <cell r="H309">
            <v>299168</v>
          </cell>
          <cell r="M309">
            <v>0</v>
          </cell>
        </row>
        <row r="310">
          <cell r="H310">
            <v>61198921</v>
          </cell>
          <cell r="M310">
            <v>0</v>
          </cell>
        </row>
        <row r="311">
          <cell r="H311">
            <v>216000</v>
          </cell>
          <cell r="M311">
            <v>0</v>
          </cell>
        </row>
        <row r="312">
          <cell r="H312">
            <v>329428</v>
          </cell>
          <cell r="M312">
            <v>0</v>
          </cell>
        </row>
        <row r="313">
          <cell r="H313">
            <v>6266273</v>
          </cell>
          <cell r="M313">
            <v>0</v>
          </cell>
        </row>
        <row r="314">
          <cell r="H314">
            <v>245668</v>
          </cell>
          <cell r="M314">
            <v>0</v>
          </cell>
        </row>
        <row r="315">
          <cell r="H315">
            <v>309600</v>
          </cell>
          <cell r="M315">
            <v>0</v>
          </cell>
        </row>
        <row r="316">
          <cell r="H316">
            <v>495091</v>
          </cell>
          <cell r="M316">
            <v>0</v>
          </cell>
        </row>
        <row r="317">
          <cell r="H317">
            <v>329428</v>
          </cell>
          <cell r="M317">
            <v>0</v>
          </cell>
        </row>
        <row r="318">
          <cell r="H318">
            <v>93581670</v>
          </cell>
          <cell r="M318">
            <v>0</v>
          </cell>
        </row>
        <row r="319">
          <cell r="H319">
            <v>444608</v>
          </cell>
          <cell r="M319">
            <v>0</v>
          </cell>
        </row>
        <row r="320">
          <cell r="H320">
            <v>1046587</v>
          </cell>
          <cell r="M320">
            <v>0</v>
          </cell>
        </row>
        <row r="321">
          <cell r="H321">
            <v>4705854</v>
          </cell>
          <cell r="M321">
            <v>0</v>
          </cell>
        </row>
        <row r="322">
          <cell r="H322">
            <v>3417715</v>
          </cell>
          <cell r="M322">
            <v>0</v>
          </cell>
        </row>
        <row r="323">
          <cell r="H323">
            <v>1046587</v>
          </cell>
          <cell r="M323">
            <v>0</v>
          </cell>
        </row>
        <row r="324">
          <cell r="H324">
            <v>629919</v>
          </cell>
          <cell r="M324">
            <v>0</v>
          </cell>
        </row>
        <row r="325">
          <cell r="H325">
            <v>1972606</v>
          </cell>
          <cell r="M325">
            <v>0</v>
          </cell>
        </row>
        <row r="326">
          <cell r="H326">
            <v>37712200</v>
          </cell>
          <cell r="M326">
            <v>0</v>
          </cell>
        </row>
        <row r="327">
          <cell r="H327">
            <v>1447130</v>
          </cell>
          <cell r="M327">
            <v>0</v>
          </cell>
        </row>
        <row r="328">
          <cell r="H328">
            <v>20437400</v>
          </cell>
          <cell r="M328">
            <v>0</v>
          </cell>
        </row>
        <row r="329">
          <cell r="H329">
            <v>30292248</v>
          </cell>
          <cell r="M329">
            <v>0</v>
          </cell>
        </row>
        <row r="330">
          <cell r="H330">
            <v>16829026</v>
          </cell>
          <cell r="M330">
            <v>0</v>
          </cell>
        </row>
        <row r="331">
          <cell r="H331">
            <v>3365805</v>
          </cell>
          <cell r="M331">
            <v>0</v>
          </cell>
        </row>
        <row r="332">
          <cell r="H332">
            <v>206400</v>
          </cell>
          <cell r="M332">
            <v>0</v>
          </cell>
        </row>
        <row r="333">
          <cell r="H333">
            <v>432000</v>
          </cell>
          <cell r="M333">
            <v>0</v>
          </cell>
        </row>
        <row r="334">
          <cell r="H334">
            <v>151461238</v>
          </cell>
          <cell r="M334">
            <v>0</v>
          </cell>
        </row>
        <row r="335">
          <cell r="H335">
            <v>2878710</v>
          </cell>
          <cell r="M335">
            <v>0</v>
          </cell>
        </row>
        <row r="336">
          <cell r="H336">
            <v>560700</v>
          </cell>
          <cell r="M336">
            <v>0</v>
          </cell>
        </row>
        <row r="337">
          <cell r="H337">
            <v>127570</v>
          </cell>
          <cell r="M337">
            <v>0</v>
          </cell>
        </row>
        <row r="338">
          <cell r="H338">
            <v>2238457</v>
          </cell>
          <cell r="M338">
            <v>0</v>
          </cell>
        </row>
        <row r="339">
          <cell r="H339">
            <v>127570</v>
          </cell>
          <cell r="M339">
            <v>0</v>
          </cell>
        </row>
        <row r="340">
          <cell r="H340">
            <v>4357539</v>
          </cell>
          <cell r="M340">
            <v>0</v>
          </cell>
        </row>
        <row r="341">
          <cell r="H341">
            <v>20193810</v>
          </cell>
          <cell r="M341">
            <v>0</v>
          </cell>
        </row>
        <row r="342">
          <cell r="H342">
            <v>80775240</v>
          </cell>
          <cell r="M342">
            <v>0</v>
          </cell>
        </row>
        <row r="343">
          <cell r="H343">
            <v>1273636</v>
          </cell>
          <cell r="M343">
            <v>0</v>
          </cell>
        </row>
        <row r="344">
          <cell r="H344">
            <v>191045</v>
          </cell>
          <cell r="M344">
            <v>0</v>
          </cell>
        </row>
        <row r="345">
          <cell r="H345">
            <v>191045</v>
          </cell>
          <cell r="M345">
            <v>0</v>
          </cell>
        </row>
        <row r="346">
          <cell r="H346">
            <v>204341</v>
          </cell>
          <cell r="M346">
            <v>0</v>
          </cell>
        </row>
        <row r="347">
          <cell r="H347">
            <v>1273636</v>
          </cell>
          <cell r="M347">
            <v>0</v>
          </cell>
        </row>
        <row r="348">
          <cell r="H348">
            <v>1273636</v>
          </cell>
          <cell r="M348">
            <v>0</v>
          </cell>
        </row>
        <row r="349">
          <cell r="H349">
            <v>1273636</v>
          </cell>
          <cell r="M349">
            <v>0</v>
          </cell>
        </row>
        <row r="350">
          <cell r="H350">
            <v>191045</v>
          </cell>
          <cell r="M350">
            <v>0</v>
          </cell>
        </row>
        <row r="351">
          <cell r="H351">
            <v>191045</v>
          </cell>
          <cell r="M351">
            <v>0</v>
          </cell>
        </row>
        <row r="352">
          <cell r="H352">
            <v>1273636</v>
          </cell>
          <cell r="M352">
            <v>0</v>
          </cell>
        </row>
        <row r="353">
          <cell r="H353">
            <v>1362273</v>
          </cell>
          <cell r="M353">
            <v>0</v>
          </cell>
        </row>
        <row r="354">
          <cell r="H354">
            <v>191045</v>
          </cell>
          <cell r="M354">
            <v>0</v>
          </cell>
        </row>
        <row r="355">
          <cell r="H355">
            <v>1273636</v>
          </cell>
          <cell r="M355">
            <v>0</v>
          </cell>
        </row>
        <row r="356">
          <cell r="H356">
            <v>190860</v>
          </cell>
          <cell r="M356">
            <v>0</v>
          </cell>
        </row>
        <row r="357">
          <cell r="H357">
            <v>191045</v>
          </cell>
          <cell r="M357">
            <v>0</v>
          </cell>
        </row>
        <row r="358">
          <cell r="H358">
            <v>2732460</v>
          </cell>
          <cell r="M358">
            <v>0</v>
          </cell>
        </row>
        <row r="359">
          <cell r="H359">
            <v>3300</v>
          </cell>
          <cell r="M359">
            <v>0</v>
          </cell>
        </row>
        <row r="360">
          <cell r="H360">
            <v>138001</v>
          </cell>
          <cell r="M360">
            <v>0</v>
          </cell>
        </row>
        <row r="361">
          <cell r="H361">
            <v>184002</v>
          </cell>
          <cell r="M361">
            <v>0</v>
          </cell>
        </row>
        <row r="362">
          <cell r="H362">
            <v>412800</v>
          </cell>
          <cell r="M362">
            <v>0</v>
          </cell>
        </row>
        <row r="363">
          <cell r="H363">
            <v>2282970</v>
          </cell>
          <cell r="M363">
            <v>0</v>
          </cell>
        </row>
        <row r="364">
          <cell r="H364">
            <v>464919</v>
          </cell>
          <cell r="M364">
            <v>0</v>
          </cell>
        </row>
        <row r="365">
          <cell r="H365">
            <v>26250000</v>
          </cell>
          <cell r="M365">
            <v>0</v>
          </cell>
        </row>
        <row r="366">
          <cell r="H366">
            <v>2931300</v>
          </cell>
          <cell r="M366">
            <v>0</v>
          </cell>
        </row>
        <row r="367">
          <cell r="H367">
            <v>324000</v>
          </cell>
          <cell r="M367">
            <v>0</v>
          </cell>
        </row>
        <row r="368">
          <cell r="H368">
            <v>1128342</v>
          </cell>
          <cell r="M368">
            <v>0</v>
          </cell>
        </row>
        <row r="369">
          <cell r="H369">
            <v>495838</v>
          </cell>
          <cell r="M369">
            <v>0</v>
          </cell>
        </row>
        <row r="370">
          <cell r="H370">
            <v>3937500</v>
          </cell>
          <cell r="M370">
            <v>0</v>
          </cell>
        </row>
        <row r="371">
          <cell r="H371">
            <v>432791</v>
          </cell>
          <cell r="M371">
            <v>0</v>
          </cell>
        </row>
        <row r="372">
          <cell r="H372">
            <v>1239462</v>
          </cell>
          <cell r="M372">
            <v>0</v>
          </cell>
        </row>
        <row r="373">
          <cell r="H373">
            <v>4950</v>
          </cell>
          <cell r="M373">
            <v>0</v>
          </cell>
        </row>
        <row r="374">
          <cell r="H374">
            <v>187159</v>
          </cell>
          <cell r="M374">
            <v>0</v>
          </cell>
        </row>
        <row r="375">
          <cell r="H375">
            <v>1211364</v>
          </cell>
          <cell r="M375">
            <v>0</v>
          </cell>
        </row>
        <row r="376">
          <cell r="H376">
            <v>121520</v>
          </cell>
          <cell r="M376">
            <v>0</v>
          </cell>
        </row>
        <row r="377">
          <cell r="H377">
            <v>1333400</v>
          </cell>
          <cell r="M377">
            <v>0</v>
          </cell>
        </row>
        <row r="378">
          <cell r="H378">
            <v>42192</v>
          </cell>
          <cell r="M378">
            <v>0</v>
          </cell>
        </row>
        <row r="379">
          <cell r="H379">
            <v>15461213</v>
          </cell>
          <cell r="M379">
            <v>0</v>
          </cell>
        </row>
        <row r="380">
          <cell r="H380">
            <v>741439</v>
          </cell>
          <cell r="M380">
            <v>0</v>
          </cell>
        </row>
        <row r="381">
          <cell r="H381">
            <v>1100000</v>
          </cell>
          <cell r="M381">
            <v>0</v>
          </cell>
        </row>
        <row r="382">
          <cell r="H382">
            <v>4532520</v>
          </cell>
          <cell r="M382">
            <v>0</v>
          </cell>
        </row>
        <row r="383">
          <cell r="H383">
            <v>679878</v>
          </cell>
          <cell r="M383">
            <v>0</v>
          </cell>
        </row>
        <row r="384">
          <cell r="H384">
            <v>657009</v>
          </cell>
          <cell r="M384">
            <v>0</v>
          </cell>
        </row>
        <row r="385">
          <cell r="H385">
            <v>4380062</v>
          </cell>
          <cell r="M385">
            <v>0</v>
          </cell>
        </row>
        <row r="386">
          <cell r="H386">
            <v>284295</v>
          </cell>
          <cell r="M386">
            <v>0</v>
          </cell>
        </row>
        <row r="387">
          <cell r="H387">
            <v>626765</v>
          </cell>
          <cell r="M387">
            <v>0</v>
          </cell>
        </row>
        <row r="388">
          <cell r="H388">
            <v>1247727</v>
          </cell>
          <cell r="M388">
            <v>0</v>
          </cell>
        </row>
        <row r="389">
          <cell r="H389">
            <v>39890048</v>
          </cell>
          <cell r="M389">
            <v>0</v>
          </cell>
        </row>
        <row r="390">
          <cell r="H390">
            <v>181705</v>
          </cell>
          <cell r="M390">
            <v>0</v>
          </cell>
        </row>
        <row r="391">
          <cell r="H391">
            <v>70420832</v>
          </cell>
          <cell r="M391" t="str">
            <v>2PPh Final dan Fiskal LN-1</v>
          </cell>
        </row>
        <row r="392">
          <cell r="H392">
            <v>235883</v>
          </cell>
          <cell r="M392">
            <v>0</v>
          </cell>
        </row>
        <row r="393">
          <cell r="H393">
            <v>395591</v>
          </cell>
          <cell r="M393">
            <v>0</v>
          </cell>
        </row>
        <row r="394">
          <cell r="H394">
            <v>2637273</v>
          </cell>
          <cell r="M394">
            <v>0</v>
          </cell>
        </row>
        <row r="395">
          <cell r="H395">
            <v>645545</v>
          </cell>
          <cell r="M395">
            <v>0</v>
          </cell>
        </row>
        <row r="396">
          <cell r="H396">
            <v>4304455</v>
          </cell>
          <cell r="M396">
            <v>0</v>
          </cell>
        </row>
        <row r="397">
          <cell r="H397">
            <v>347591</v>
          </cell>
          <cell r="M397">
            <v>0</v>
          </cell>
        </row>
        <row r="398">
          <cell r="H398">
            <v>2317273</v>
          </cell>
          <cell r="M398">
            <v>0</v>
          </cell>
        </row>
        <row r="399">
          <cell r="H399">
            <v>1219464</v>
          </cell>
          <cell r="M399">
            <v>0</v>
          </cell>
        </row>
        <row r="400">
          <cell r="H400">
            <v>7462916</v>
          </cell>
          <cell r="M400">
            <v>0</v>
          </cell>
        </row>
        <row r="401">
          <cell r="H401">
            <v>551330</v>
          </cell>
          <cell r="M401">
            <v>0</v>
          </cell>
        </row>
        <row r="402">
          <cell r="H402">
            <v>5562072</v>
          </cell>
          <cell r="M402">
            <v>0</v>
          </cell>
        </row>
        <row r="403">
          <cell r="H403">
            <v>595773</v>
          </cell>
          <cell r="M403">
            <v>0</v>
          </cell>
        </row>
        <row r="404">
          <cell r="H404">
            <v>2301371</v>
          </cell>
          <cell r="M404">
            <v>0</v>
          </cell>
        </row>
        <row r="405">
          <cell r="H405">
            <v>70406900</v>
          </cell>
          <cell r="M405">
            <v>0</v>
          </cell>
        </row>
        <row r="406">
          <cell r="H406">
            <v>7291300</v>
          </cell>
          <cell r="M406">
            <v>0</v>
          </cell>
        </row>
        <row r="407">
          <cell r="H407">
            <v>551330</v>
          </cell>
          <cell r="M407">
            <v>0</v>
          </cell>
        </row>
        <row r="408">
          <cell r="H408">
            <v>595773</v>
          </cell>
          <cell r="M408">
            <v>0</v>
          </cell>
        </row>
        <row r="409">
          <cell r="H409">
            <v>2227273</v>
          </cell>
          <cell r="M409">
            <v>0</v>
          </cell>
        </row>
        <row r="410">
          <cell r="H410">
            <v>749030</v>
          </cell>
          <cell r="M410">
            <v>0</v>
          </cell>
        </row>
        <row r="411">
          <cell r="H411">
            <v>334091</v>
          </cell>
          <cell r="M411">
            <v>0</v>
          </cell>
        </row>
        <row r="412">
          <cell r="H412">
            <v>103200</v>
          </cell>
          <cell r="M412">
            <v>0</v>
          </cell>
        </row>
        <row r="413">
          <cell r="H413">
            <v>909800</v>
          </cell>
          <cell r="M413">
            <v>0</v>
          </cell>
        </row>
        <row r="414">
          <cell r="H414">
            <v>6923250</v>
          </cell>
          <cell r="M414">
            <v>0</v>
          </cell>
        </row>
        <row r="415">
          <cell r="H415">
            <v>4153950</v>
          </cell>
          <cell r="M415">
            <v>0</v>
          </cell>
        </row>
        <row r="416">
          <cell r="H416">
            <v>3444004</v>
          </cell>
          <cell r="M416">
            <v>0</v>
          </cell>
        </row>
        <row r="417">
          <cell r="H417">
            <v>861001</v>
          </cell>
          <cell r="M417">
            <v>0</v>
          </cell>
        </row>
        <row r="418">
          <cell r="H418">
            <v>40286203</v>
          </cell>
          <cell r="M418" t="str">
            <v>3PPh Final dan Fiskal LN-1</v>
          </cell>
        </row>
        <row r="419">
          <cell r="H419">
            <v>6622585</v>
          </cell>
          <cell r="M419">
            <v>0</v>
          </cell>
        </row>
        <row r="420">
          <cell r="H420">
            <v>184432</v>
          </cell>
          <cell r="M420">
            <v>0</v>
          </cell>
        </row>
        <row r="421">
          <cell r="H421">
            <v>1229545</v>
          </cell>
          <cell r="M421">
            <v>0</v>
          </cell>
        </row>
        <row r="422">
          <cell r="H422">
            <v>432000</v>
          </cell>
          <cell r="M422">
            <v>0</v>
          </cell>
        </row>
        <row r="423">
          <cell r="H423">
            <v>156000</v>
          </cell>
          <cell r="M423">
            <v>0</v>
          </cell>
        </row>
        <row r="424">
          <cell r="H424">
            <v>59151473</v>
          </cell>
          <cell r="M424" t="str">
            <v>3PPh Final dan Fiskal LN-1</v>
          </cell>
        </row>
        <row r="425">
          <cell r="H425">
            <v>574631</v>
          </cell>
          <cell r="M425">
            <v>0</v>
          </cell>
        </row>
        <row r="426">
          <cell r="H426">
            <v>7989512</v>
          </cell>
          <cell r="M426" t="str">
            <v>3PPh Pasal 21-1</v>
          </cell>
        </row>
        <row r="427">
          <cell r="H427">
            <v>15798862</v>
          </cell>
          <cell r="M427" t="str">
            <v>3PPh Final dan Fiskal LN-1</v>
          </cell>
        </row>
        <row r="428">
          <cell r="H428">
            <v>1453991</v>
          </cell>
          <cell r="M428">
            <v>0</v>
          </cell>
        </row>
        <row r="429">
          <cell r="H429">
            <v>3481389</v>
          </cell>
          <cell r="M429">
            <v>0</v>
          </cell>
        </row>
        <row r="430">
          <cell r="H430">
            <v>606093</v>
          </cell>
          <cell r="M430">
            <v>0</v>
          </cell>
        </row>
        <row r="431">
          <cell r="H431">
            <v>17019</v>
          </cell>
          <cell r="M431">
            <v>0</v>
          </cell>
        </row>
        <row r="432">
          <cell r="H432">
            <v>184091</v>
          </cell>
          <cell r="M432" t="str">
            <v>2PPh Pasal 23-1</v>
          </cell>
        </row>
        <row r="433">
          <cell r="H433">
            <v>3792457</v>
          </cell>
          <cell r="M433">
            <v>0</v>
          </cell>
        </row>
        <row r="434">
          <cell r="H434">
            <v>397543244</v>
          </cell>
          <cell r="M434">
            <v>0</v>
          </cell>
        </row>
        <row r="435">
          <cell r="H435">
            <v>197523</v>
          </cell>
          <cell r="M435">
            <v>0</v>
          </cell>
        </row>
        <row r="436">
          <cell r="H436">
            <v>1316818</v>
          </cell>
          <cell r="M436">
            <v>0</v>
          </cell>
        </row>
        <row r="437">
          <cell r="H437">
            <v>143182</v>
          </cell>
          <cell r="M437" t="str">
            <v>2PPh Pasal 23-1</v>
          </cell>
        </row>
        <row r="438">
          <cell r="H438">
            <v>103200</v>
          </cell>
          <cell r="M438">
            <v>0</v>
          </cell>
        </row>
        <row r="439">
          <cell r="H439">
            <v>108000</v>
          </cell>
          <cell r="M439">
            <v>0</v>
          </cell>
        </row>
        <row r="440">
          <cell r="H440">
            <v>1341364</v>
          </cell>
          <cell r="M440">
            <v>0</v>
          </cell>
        </row>
        <row r="441">
          <cell r="H441">
            <v>201205</v>
          </cell>
          <cell r="M441">
            <v>0</v>
          </cell>
        </row>
        <row r="442">
          <cell r="H442">
            <v>572756</v>
          </cell>
          <cell r="M442">
            <v>0</v>
          </cell>
        </row>
        <row r="443">
          <cell r="H443">
            <v>38475</v>
          </cell>
          <cell r="M443">
            <v>0</v>
          </cell>
        </row>
        <row r="444">
          <cell r="H444">
            <v>2644642</v>
          </cell>
          <cell r="M444">
            <v>0</v>
          </cell>
        </row>
        <row r="445">
          <cell r="H445">
            <v>100413774</v>
          </cell>
          <cell r="M445">
            <v>0</v>
          </cell>
        </row>
        <row r="446">
          <cell r="H446">
            <v>1477103</v>
          </cell>
          <cell r="M446">
            <v>0</v>
          </cell>
        </row>
        <row r="447">
          <cell r="H447">
            <v>616153</v>
          </cell>
          <cell r="M447">
            <v>0</v>
          </cell>
        </row>
        <row r="448">
          <cell r="H448">
            <v>244228</v>
          </cell>
          <cell r="M448">
            <v>0</v>
          </cell>
        </row>
        <row r="449">
          <cell r="H449">
            <v>227205379</v>
          </cell>
          <cell r="M449">
            <v>0</v>
          </cell>
        </row>
        <row r="450">
          <cell r="H450">
            <v>1450248</v>
          </cell>
          <cell r="M450">
            <v>0</v>
          </cell>
        </row>
        <row r="451">
          <cell r="H451">
            <v>173669050</v>
          </cell>
          <cell r="M451">
            <v>0</v>
          </cell>
        </row>
        <row r="452">
          <cell r="H452">
            <v>9976035</v>
          </cell>
          <cell r="M452">
            <v>0</v>
          </cell>
        </row>
        <row r="453">
          <cell r="H453">
            <v>1241815</v>
          </cell>
          <cell r="M453">
            <v>0</v>
          </cell>
        </row>
        <row r="454">
          <cell r="H454">
            <v>644106</v>
          </cell>
          <cell r="M454">
            <v>0</v>
          </cell>
        </row>
        <row r="455">
          <cell r="H455">
            <v>186272</v>
          </cell>
          <cell r="M455">
            <v>0</v>
          </cell>
        </row>
        <row r="456">
          <cell r="H456">
            <v>4294040</v>
          </cell>
          <cell r="M456">
            <v>0</v>
          </cell>
        </row>
        <row r="457">
          <cell r="H457">
            <v>15727273</v>
          </cell>
          <cell r="M457">
            <v>0</v>
          </cell>
        </row>
        <row r="458">
          <cell r="H458">
            <v>49424239</v>
          </cell>
          <cell r="M458">
            <v>0</v>
          </cell>
        </row>
        <row r="459">
          <cell r="H459">
            <v>67500</v>
          </cell>
          <cell r="M459">
            <v>0</v>
          </cell>
        </row>
        <row r="460">
          <cell r="H460">
            <v>2335500</v>
          </cell>
          <cell r="M460">
            <v>0</v>
          </cell>
        </row>
        <row r="461">
          <cell r="H461">
            <v>494403</v>
          </cell>
          <cell r="M461">
            <v>0</v>
          </cell>
        </row>
        <row r="462">
          <cell r="H462">
            <v>2359091</v>
          </cell>
          <cell r="M462">
            <v>0</v>
          </cell>
        </row>
        <row r="463">
          <cell r="H463">
            <v>100000</v>
          </cell>
          <cell r="M463">
            <v>0</v>
          </cell>
        </row>
        <row r="464">
          <cell r="H464">
            <v>503369</v>
          </cell>
          <cell r="M464">
            <v>0</v>
          </cell>
        </row>
        <row r="465">
          <cell r="H465">
            <v>100000</v>
          </cell>
          <cell r="M465">
            <v>0</v>
          </cell>
        </row>
        <row r="466">
          <cell r="H466">
            <v>1080000</v>
          </cell>
          <cell r="M466">
            <v>0</v>
          </cell>
        </row>
        <row r="467">
          <cell r="H467">
            <v>503369</v>
          </cell>
          <cell r="M467">
            <v>0</v>
          </cell>
        </row>
        <row r="468">
          <cell r="H468">
            <v>48152635</v>
          </cell>
          <cell r="M468">
            <v>0</v>
          </cell>
        </row>
        <row r="469">
          <cell r="H469">
            <v>535776</v>
          </cell>
          <cell r="M469">
            <v>0</v>
          </cell>
        </row>
        <row r="470">
          <cell r="H470">
            <v>1529550</v>
          </cell>
          <cell r="M470">
            <v>0</v>
          </cell>
        </row>
        <row r="471">
          <cell r="H471">
            <v>190860</v>
          </cell>
          <cell r="M471">
            <v>0</v>
          </cell>
        </row>
        <row r="472">
          <cell r="H472">
            <v>1962821</v>
          </cell>
          <cell r="M472">
            <v>0</v>
          </cell>
        </row>
        <row r="473">
          <cell r="H473">
            <v>7851288</v>
          </cell>
          <cell r="M473">
            <v>0</v>
          </cell>
        </row>
        <row r="474">
          <cell r="H474">
            <v>1318182</v>
          </cell>
          <cell r="M474">
            <v>0</v>
          </cell>
        </row>
        <row r="475">
          <cell r="H475">
            <v>197727</v>
          </cell>
          <cell r="M475">
            <v>0</v>
          </cell>
        </row>
        <row r="476">
          <cell r="H476">
            <v>99095</v>
          </cell>
          <cell r="M476">
            <v>0</v>
          </cell>
        </row>
        <row r="477">
          <cell r="H477">
            <v>4950</v>
          </cell>
          <cell r="M477">
            <v>0</v>
          </cell>
        </row>
        <row r="478">
          <cell r="H478">
            <v>961364</v>
          </cell>
          <cell r="M478">
            <v>0</v>
          </cell>
        </row>
        <row r="479">
          <cell r="H479">
            <v>4950</v>
          </cell>
          <cell r="M479">
            <v>0</v>
          </cell>
        </row>
        <row r="480">
          <cell r="H480">
            <v>162725</v>
          </cell>
          <cell r="M480">
            <v>0</v>
          </cell>
        </row>
        <row r="481">
          <cell r="H481">
            <v>606127</v>
          </cell>
          <cell r="M481">
            <v>0</v>
          </cell>
        </row>
        <row r="482">
          <cell r="H482">
            <v>14125550</v>
          </cell>
          <cell r="M482">
            <v>0</v>
          </cell>
        </row>
        <row r="483">
          <cell r="H483">
            <v>99095</v>
          </cell>
          <cell r="M483">
            <v>0</v>
          </cell>
        </row>
        <row r="484">
          <cell r="H484">
            <v>74208000</v>
          </cell>
          <cell r="M484">
            <v>0</v>
          </cell>
        </row>
        <row r="485">
          <cell r="H485">
            <v>99095</v>
          </cell>
          <cell r="M485">
            <v>0</v>
          </cell>
        </row>
        <row r="486">
          <cell r="H486">
            <v>8478</v>
          </cell>
          <cell r="M486">
            <v>0</v>
          </cell>
        </row>
        <row r="487">
          <cell r="H487">
            <v>197727</v>
          </cell>
          <cell r="M487">
            <v>0</v>
          </cell>
        </row>
        <row r="488">
          <cell r="H488">
            <v>88986</v>
          </cell>
          <cell r="M488">
            <v>0</v>
          </cell>
        </row>
        <row r="489">
          <cell r="H489">
            <v>6409091</v>
          </cell>
          <cell r="M489">
            <v>0</v>
          </cell>
        </row>
        <row r="490">
          <cell r="H490">
            <v>1318182</v>
          </cell>
          <cell r="M490">
            <v>0</v>
          </cell>
        </row>
        <row r="491">
          <cell r="H491">
            <v>231700</v>
          </cell>
          <cell r="M491">
            <v>0</v>
          </cell>
        </row>
        <row r="492">
          <cell r="H492">
            <v>51250</v>
          </cell>
          <cell r="M492">
            <v>0</v>
          </cell>
        </row>
        <row r="493">
          <cell r="H493">
            <v>4091</v>
          </cell>
          <cell r="M493" t="str">
            <v>2PPh Pasal 23-1</v>
          </cell>
        </row>
        <row r="494">
          <cell r="H494">
            <v>2473300</v>
          </cell>
          <cell r="M494">
            <v>0</v>
          </cell>
        </row>
        <row r="495">
          <cell r="H495">
            <v>133090</v>
          </cell>
          <cell r="M495">
            <v>0</v>
          </cell>
        </row>
        <row r="496">
          <cell r="H496">
            <v>788100</v>
          </cell>
          <cell r="M496">
            <v>0</v>
          </cell>
        </row>
        <row r="497">
          <cell r="H497">
            <v>4950</v>
          </cell>
          <cell r="M497">
            <v>0</v>
          </cell>
        </row>
        <row r="498">
          <cell r="H498">
            <v>105675</v>
          </cell>
          <cell r="M498">
            <v>0</v>
          </cell>
        </row>
        <row r="499">
          <cell r="H499">
            <v>150525</v>
          </cell>
          <cell r="M499">
            <v>0</v>
          </cell>
        </row>
        <row r="500">
          <cell r="H500">
            <v>2106818</v>
          </cell>
          <cell r="M500">
            <v>0</v>
          </cell>
        </row>
        <row r="501">
          <cell r="H501">
            <v>1524200</v>
          </cell>
          <cell r="M501">
            <v>0</v>
          </cell>
        </row>
        <row r="502">
          <cell r="H502">
            <v>4000000</v>
          </cell>
          <cell r="M502">
            <v>0</v>
          </cell>
        </row>
        <row r="503">
          <cell r="H503">
            <v>10000000</v>
          </cell>
          <cell r="M503">
            <v>0</v>
          </cell>
        </row>
        <row r="504">
          <cell r="H504">
            <v>15522145</v>
          </cell>
          <cell r="M504">
            <v>0</v>
          </cell>
        </row>
        <row r="505">
          <cell r="H505">
            <v>103200</v>
          </cell>
          <cell r="M505">
            <v>0</v>
          </cell>
        </row>
        <row r="506">
          <cell r="H506">
            <v>3104429</v>
          </cell>
          <cell r="M506">
            <v>0</v>
          </cell>
        </row>
        <row r="507">
          <cell r="H507">
            <v>1039000</v>
          </cell>
          <cell r="M507">
            <v>0</v>
          </cell>
        </row>
        <row r="508">
          <cell r="H508">
            <v>305376</v>
          </cell>
          <cell r="M508">
            <v>0</v>
          </cell>
        </row>
        <row r="509">
          <cell r="H509">
            <v>14045455</v>
          </cell>
          <cell r="M509">
            <v>0</v>
          </cell>
        </row>
        <row r="510">
          <cell r="H510">
            <v>432000</v>
          </cell>
          <cell r="M510">
            <v>0</v>
          </cell>
        </row>
        <row r="511">
          <cell r="H511">
            <v>1950000</v>
          </cell>
          <cell r="M511">
            <v>0</v>
          </cell>
        </row>
        <row r="512">
          <cell r="H512">
            <v>2647300</v>
          </cell>
          <cell r="M512">
            <v>0</v>
          </cell>
        </row>
        <row r="513">
          <cell r="H513">
            <v>34658209</v>
          </cell>
          <cell r="M513">
            <v>0</v>
          </cell>
        </row>
        <row r="514">
          <cell r="H514">
            <v>5755500</v>
          </cell>
          <cell r="M514">
            <v>0</v>
          </cell>
        </row>
        <row r="515">
          <cell r="H515">
            <v>9850242</v>
          </cell>
          <cell r="M515">
            <v>0</v>
          </cell>
        </row>
        <row r="516">
          <cell r="H516">
            <v>45300344</v>
          </cell>
          <cell r="M516">
            <v>0</v>
          </cell>
        </row>
        <row r="517">
          <cell r="H517">
            <v>327000</v>
          </cell>
          <cell r="M517">
            <v>0</v>
          </cell>
        </row>
        <row r="518">
          <cell r="H518">
            <v>89200</v>
          </cell>
          <cell r="M518">
            <v>0</v>
          </cell>
        </row>
        <row r="519">
          <cell r="H519">
            <v>54595445</v>
          </cell>
          <cell r="M519">
            <v>0</v>
          </cell>
        </row>
        <row r="520">
          <cell r="H520">
            <v>199227</v>
          </cell>
          <cell r="M520">
            <v>0</v>
          </cell>
        </row>
        <row r="521">
          <cell r="H521">
            <v>45741970</v>
          </cell>
          <cell r="M521" t="str">
            <v>1PPh Pasal 21-1</v>
          </cell>
        </row>
        <row r="522">
          <cell r="H522">
            <v>1328182</v>
          </cell>
          <cell r="M522">
            <v>0</v>
          </cell>
        </row>
        <row r="523">
          <cell r="H523">
            <v>10919087</v>
          </cell>
          <cell r="M523">
            <v>0</v>
          </cell>
        </row>
        <row r="524">
          <cell r="H524">
            <v>1272727</v>
          </cell>
          <cell r="M524">
            <v>0</v>
          </cell>
        </row>
        <row r="525">
          <cell r="H525">
            <v>254545</v>
          </cell>
          <cell r="M525">
            <v>0</v>
          </cell>
        </row>
        <row r="526">
          <cell r="H526">
            <v>1667552</v>
          </cell>
          <cell r="M526">
            <v>0</v>
          </cell>
        </row>
        <row r="527">
          <cell r="H527">
            <v>1381540</v>
          </cell>
          <cell r="M527">
            <v>0</v>
          </cell>
        </row>
        <row r="528">
          <cell r="H528">
            <v>593182</v>
          </cell>
          <cell r="M528">
            <v>0</v>
          </cell>
        </row>
        <row r="529">
          <cell r="H529">
            <v>3954545</v>
          </cell>
          <cell r="M529">
            <v>0</v>
          </cell>
        </row>
        <row r="530">
          <cell r="H530">
            <v>142678027</v>
          </cell>
          <cell r="M530">
            <v>0</v>
          </cell>
        </row>
        <row r="531">
          <cell r="H531">
            <v>12500000</v>
          </cell>
          <cell r="M531">
            <v>0</v>
          </cell>
        </row>
        <row r="532">
          <cell r="H532">
            <v>1229545</v>
          </cell>
          <cell r="M532">
            <v>0</v>
          </cell>
        </row>
        <row r="533">
          <cell r="H533">
            <v>184432</v>
          </cell>
          <cell r="M533">
            <v>0</v>
          </cell>
        </row>
        <row r="534">
          <cell r="H534">
            <v>368864</v>
          </cell>
          <cell r="M534">
            <v>0</v>
          </cell>
        </row>
        <row r="535">
          <cell r="H535">
            <v>2459091</v>
          </cell>
          <cell r="M535">
            <v>0</v>
          </cell>
        </row>
        <row r="536">
          <cell r="H536">
            <v>151235</v>
          </cell>
          <cell r="M536">
            <v>0</v>
          </cell>
        </row>
        <row r="537">
          <cell r="H537">
            <v>2843119</v>
          </cell>
          <cell r="M537">
            <v>0</v>
          </cell>
        </row>
        <row r="538">
          <cell r="H538">
            <v>1020972</v>
          </cell>
          <cell r="M538">
            <v>0</v>
          </cell>
        </row>
        <row r="539">
          <cell r="H539">
            <v>1478000</v>
          </cell>
          <cell r="M539">
            <v>0</v>
          </cell>
        </row>
        <row r="540">
          <cell r="H540">
            <v>5573944</v>
          </cell>
          <cell r="M540">
            <v>0</v>
          </cell>
        </row>
        <row r="541">
          <cell r="H541">
            <v>7291833</v>
          </cell>
          <cell r="M541">
            <v>0</v>
          </cell>
        </row>
        <row r="542">
          <cell r="H542">
            <v>507600</v>
          </cell>
          <cell r="M542">
            <v>0</v>
          </cell>
        </row>
        <row r="543">
          <cell r="H543">
            <v>7291833</v>
          </cell>
          <cell r="M543">
            <v>0</v>
          </cell>
        </row>
        <row r="544">
          <cell r="H544">
            <v>206400</v>
          </cell>
          <cell r="M544">
            <v>0</v>
          </cell>
        </row>
        <row r="545">
          <cell r="H545">
            <v>1053287</v>
          </cell>
          <cell r="M545">
            <v>0</v>
          </cell>
        </row>
        <row r="546">
          <cell r="H546">
            <v>59161692</v>
          </cell>
          <cell r="M546">
            <v>0</v>
          </cell>
        </row>
        <row r="547">
          <cell r="H547">
            <v>323560</v>
          </cell>
          <cell r="M547">
            <v>0</v>
          </cell>
        </row>
        <row r="548">
          <cell r="H548">
            <v>68091</v>
          </cell>
          <cell r="M548">
            <v>0</v>
          </cell>
        </row>
        <row r="549">
          <cell r="H549">
            <v>506311</v>
          </cell>
          <cell r="M549">
            <v>0</v>
          </cell>
        </row>
        <row r="550">
          <cell r="H550">
            <v>21500</v>
          </cell>
          <cell r="M550">
            <v>0</v>
          </cell>
        </row>
        <row r="551">
          <cell r="H551">
            <v>119700</v>
          </cell>
          <cell r="M551">
            <v>0</v>
          </cell>
        </row>
        <row r="552">
          <cell r="H552">
            <v>103500</v>
          </cell>
          <cell r="M552">
            <v>0</v>
          </cell>
        </row>
        <row r="553">
          <cell r="H553">
            <v>103500</v>
          </cell>
          <cell r="M553">
            <v>0</v>
          </cell>
        </row>
        <row r="554">
          <cell r="H554">
            <v>94050</v>
          </cell>
          <cell r="M554">
            <v>0</v>
          </cell>
        </row>
        <row r="555">
          <cell r="H555">
            <v>368775</v>
          </cell>
          <cell r="M555">
            <v>0</v>
          </cell>
        </row>
        <row r="556">
          <cell r="H556">
            <v>10681528</v>
          </cell>
          <cell r="M556">
            <v>0</v>
          </cell>
        </row>
        <row r="557">
          <cell r="H557">
            <v>8829291</v>
          </cell>
          <cell r="M557">
            <v>0</v>
          </cell>
        </row>
        <row r="558">
          <cell r="H558">
            <v>106315</v>
          </cell>
          <cell r="M558">
            <v>0</v>
          </cell>
        </row>
        <row r="559">
          <cell r="H559">
            <v>266342</v>
          </cell>
          <cell r="M559">
            <v>0</v>
          </cell>
        </row>
        <row r="560">
          <cell r="H560">
            <v>300000</v>
          </cell>
          <cell r="M560">
            <v>0</v>
          </cell>
        </row>
        <row r="561">
          <cell r="H561">
            <v>270000</v>
          </cell>
          <cell r="M561">
            <v>0</v>
          </cell>
        </row>
        <row r="562">
          <cell r="H562">
            <v>6211288</v>
          </cell>
          <cell r="M562">
            <v>0</v>
          </cell>
        </row>
        <row r="563">
          <cell r="H563">
            <v>7823700</v>
          </cell>
          <cell r="M563">
            <v>0</v>
          </cell>
        </row>
        <row r="564">
          <cell r="H564">
            <v>79950</v>
          </cell>
          <cell r="M564">
            <v>0</v>
          </cell>
        </row>
        <row r="565">
          <cell r="H565">
            <v>45000</v>
          </cell>
          <cell r="M565">
            <v>0</v>
          </cell>
        </row>
        <row r="566">
          <cell r="H566">
            <v>34514500</v>
          </cell>
          <cell r="M566">
            <v>0</v>
          </cell>
        </row>
        <row r="567">
          <cell r="H567">
            <v>12946869</v>
          </cell>
          <cell r="M567">
            <v>0</v>
          </cell>
        </row>
        <row r="568">
          <cell r="H568">
            <v>90000</v>
          </cell>
          <cell r="M568">
            <v>0</v>
          </cell>
        </row>
        <row r="569">
          <cell r="H569">
            <v>236802</v>
          </cell>
          <cell r="M569">
            <v>0</v>
          </cell>
        </row>
        <row r="570">
          <cell r="H570">
            <v>197047</v>
          </cell>
          <cell r="M570">
            <v>0</v>
          </cell>
        </row>
        <row r="571">
          <cell r="H571">
            <v>181280</v>
          </cell>
          <cell r="M571">
            <v>0</v>
          </cell>
        </row>
        <row r="572">
          <cell r="H572">
            <v>323560</v>
          </cell>
          <cell r="M572">
            <v>0</v>
          </cell>
        </row>
        <row r="573">
          <cell r="H573">
            <v>20232511</v>
          </cell>
          <cell r="M573">
            <v>0</v>
          </cell>
        </row>
        <row r="574">
          <cell r="H574">
            <v>51235705</v>
          </cell>
          <cell r="M574">
            <v>0</v>
          </cell>
        </row>
        <row r="575">
          <cell r="H575">
            <v>956123</v>
          </cell>
          <cell r="M575">
            <v>0</v>
          </cell>
        </row>
        <row r="576">
          <cell r="H576">
            <v>452530</v>
          </cell>
          <cell r="M576">
            <v>0</v>
          </cell>
        </row>
        <row r="577">
          <cell r="H577">
            <v>56250</v>
          </cell>
          <cell r="M577">
            <v>0</v>
          </cell>
        </row>
        <row r="578">
          <cell r="H578">
            <v>430374</v>
          </cell>
          <cell r="M578">
            <v>0</v>
          </cell>
        </row>
        <row r="579">
          <cell r="H579">
            <v>418800</v>
          </cell>
          <cell r="M579">
            <v>0</v>
          </cell>
        </row>
        <row r="580">
          <cell r="H580">
            <v>48534</v>
          </cell>
          <cell r="M580">
            <v>0</v>
          </cell>
        </row>
        <row r="581">
          <cell r="H581">
            <v>62820</v>
          </cell>
          <cell r="M581">
            <v>0</v>
          </cell>
        </row>
        <row r="582">
          <cell r="H582">
            <v>3616606</v>
          </cell>
          <cell r="M582">
            <v>0</v>
          </cell>
        </row>
        <row r="583">
          <cell r="H583">
            <v>39285</v>
          </cell>
          <cell r="M583">
            <v>0</v>
          </cell>
        </row>
        <row r="584">
          <cell r="H584">
            <v>39285</v>
          </cell>
          <cell r="M584">
            <v>0</v>
          </cell>
        </row>
        <row r="585">
          <cell r="H585">
            <v>534720</v>
          </cell>
          <cell r="M585">
            <v>0</v>
          </cell>
        </row>
        <row r="586">
          <cell r="H586">
            <v>47133</v>
          </cell>
          <cell r="M586">
            <v>0</v>
          </cell>
        </row>
        <row r="587">
          <cell r="H587">
            <v>85661564</v>
          </cell>
          <cell r="M587">
            <v>0</v>
          </cell>
        </row>
        <row r="588">
          <cell r="H588">
            <v>35106</v>
          </cell>
          <cell r="M588">
            <v>0</v>
          </cell>
        </row>
        <row r="589">
          <cell r="H589">
            <v>205000</v>
          </cell>
          <cell r="M589">
            <v>0</v>
          </cell>
        </row>
        <row r="590">
          <cell r="H590">
            <v>112500</v>
          </cell>
          <cell r="M590">
            <v>0</v>
          </cell>
        </row>
        <row r="591">
          <cell r="H591">
            <v>692200</v>
          </cell>
          <cell r="M591">
            <v>0</v>
          </cell>
        </row>
        <row r="592">
          <cell r="H592">
            <v>229600</v>
          </cell>
          <cell r="M592">
            <v>0</v>
          </cell>
        </row>
        <row r="593">
          <cell r="H593">
            <v>375000</v>
          </cell>
          <cell r="M593">
            <v>0</v>
          </cell>
        </row>
        <row r="594">
          <cell r="H594">
            <v>52500</v>
          </cell>
          <cell r="M594">
            <v>0</v>
          </cell>
        </row>
        <row r="595">
          <cell r="H595">
            <v>83253</v>
          </cell>
          <cell r="M595">
            <v>0</v>
          </cell>
        </row>
        <row r="596">
          <cell r="H596">
            <v>829787</v>
          </cell>
          <cell r="M596">
            <v>0</v>
          </cell>
        </row>
        <row r="597">
          <cell r="H597">
            <v>95430</v>
          </cell>
          <cell r="M597">
            <v>0</v>
          </cell>
        </row>
        <row r="598">
          <cell r="H598">
            <v>1089704</v>
          </cell>
          <cell r="M598">
            <v>0</v>
          </cell>
        </row>
        <row r="599">
          <cell r="H599">
            <v>52718</v>
          </cell>
          <cell r="M599">
            <v>0</v>
          </cell>
        </row>
        <row r="600">
          <cell r="H600">
            <v>2987874</v>
          </cell>
          <cell r="M600">
            <v>0</v>
          </cell>
        </row>
        <row r="601">
          <cell r="H601">
            <v>7592892</v>
          </cell>
          <cell r="M601">
            <v>0</v>
          </cell>
        </row>
        <row r="602">
          <cell r="H602">
            <v>21099917</v>
          </cell>
          <cell r="M602">
            <v>0</v>
          </cell>
        </row>
        <row r="603">
          <cell r="H603">
            <v>15098</v>
          </cell>
          <cell r="M603">
            <v>0</v>
          </cell>
        </row>
        <row r="604">
          <cell r="H604">
            <v>30750</v>
          </cell>
          <cell r="M604">
            <v>0</v>
          </cell>
        </row>
        <row r="605">
          <cell r="H605">
            <v>67880</v>
          </cell>
          <cell r="M605">
            <v>0</v>
          </cell>
        </row>
        <row r="606">
          <cell r="H606">
            <v>314220</v>
          </cell>
          <cell r="M606">
            <v>0</v>
          </cell>
        </row>
        <row r="607">
          <cell r="H607">
            <v>328150</v>
          </cell>
          <cell r="M607">
            <v>0</v>
          </cell>
        </row>
        <row r="608">
          <cell r="H608">
            <v>80208</v>
          </cell>
          <cell r="M608">
            <v>0</v>
          </cell>
        </row>
        <row r="609">
          <cell r="H609">
            <v>33525</v>
          </cell>
          <cell r="M609">
            <v>0</v>
          </cell>
        </row>
        <row r="610">
          <cell r="H610">
            <v>67356</v>
          </cell>
          <cell r="M610">
            <v>0</v>
          </cell>
        </row>
        <row r="611">
          <cell r="H611">
            <v>39862291</v>
          </cell>
          <cell r="M611">
            <v>0</v>
          </cell>
        </row>
        <row r="612">
          <cell r="H612">
            <v>454000</v>
          </cell>
          <cell r="M612">
            <v>0</v>
          </cell>
        </row>
        <row r="613">
          <cell r="H613">
            <v>61355</v>
          </cell>
          <cell r="M613">
            <v>0</v>
          </cell>
        </row>
        <row r="614">
          <cell r="H614">
            <v>2230370</v>
          </cell>
          <cell r="M614">
            <v>0</v>
          </cell>
        </row>
        <row r="615">
          <cell r="H615">
            <v>449040</v>
          </cell>
          <cell r="M615">
            <v>0</v>
          </cell>
        </row>
        <row r="616">
          <cell r="H616">
            <v>1840213</v>
          </cell>
          <cell r="M616">
            <v>0</v>
          </cell>
        </row>
        <row r="617">
          <cell r="H617">
            <v>5489325</v>
          </cell>
          <cell r="M617">
            <v>0</v>
          </cell>
        </row>
        <row r="618">
          <cell r="H618">
            <v>68100</v>
          </cell>
          <cell r="M618">
            <v>0</v>
          </cell>
        </row>
        <row r="619">
          <cell r="H619">
            <v>15000</v>
          </cell>
          <cell r="M619">
            <v>0</v>
          </cell>
        </row>
        <row r="620">
          <cell r="H620">
            <v>64500</v>
          </cell>
          <cell r="M620">
            <v>0</v>
          </cell>
        </row>
        <row r="621">
          <cell r="H621">
            <v>714883</v>
          </cell>
          <cell r="M621">
            <v>0</v>
          </cell>
        </row>
        <row r="622">
          <cell r="H622">
            <v>13632</v>
          </cell>
          <cell r="M622" t="str">
            <v>3PPh Pasal 23-1</v>
          </cell>
        </row>
        <row r="623">
          <cell r="H623">
            <v>53889</v>
          </cell>
          <cell r="M623">
            <v>0</v>
          </cell>
        </row>
        <row r="624">
          <cell r="H624">
            <v>53210</v>
          </cell>
          <cell r="M624">
            <v>0</v>
          </cell>
        </row>
        <row r="625">
          <cell r="H625">
            <v>132040</v>
          </cell>
          <cell r="M625">
            <v>0</v>
          </cell>
        </row>
        <row r="626">
          <cell r="H626">
            <v>46575</v>
          </cell>
          <cell r="M626">
            <v>0</v>
          </cell>
        </row>
        <row r="627">
          <cell r="H627">
            <v>57000</v>
          </cell>
          <cell r="M627">
            <v>0</v>
          </cell>
        </row>
        <row r="628">
          <cell r="H628">
            <v>354730</v>
          </cell>
          <cell r="M628">
            <v>0</v>
          </cell>
        </row>
        <row r="629">
          <cell r="H629">
            <v>310500</v>
          </cell>
          <cell r="M629">
            <v>0</v>
          </cell>
        </row>
        <row r="630">
          <cell r="H630">
            <v>450000</v>
          </cell>
          <cell r="M630">
            <v>0</v>
          </cell>
        </row>
        <row r="631">
          <cell r="H631">
            <v>92800</v>
          </cell>
          <cell r="M631">
            <v>0</v>
          </cell>
        </row>
        <row r="632">
          <cell r="H632">
            <v>130587</v>
          </cell>
          <cell r="M632">
            <v>0</v>
          </cell>
        </row>
        <row r="633">
          <cell r="H633">
            <v>380000</v>
          </cell>
          <cell r="M633">
            <v>0</v>
          </cell>
        </row>
        <row r="634">
          <cell r="H634">
            <v>92800</v>
          </cell>
          <cell r="M634">
            <v>0</v>
          </cell>
        </row>
        <row r="635">
          <cell r="H635">
            <v>430000</v>
          </cell>
          <cell r="M635">
            <v>0</v>
          </cell>
        </row>
        <row r="636">
          <cell r="H636">
            <v>359260</v>
          </cell>
          <cell r="M636">
            <v>0</v>
          </cell>
        </row>
        <row r="637">
          <cell r="H637">
            <v>61200</v>
          </cell>
          <cell r="M637">
            <v>0</v>
          </cell>
        </row>
        <row r="638">
          <cell r="H638">
            <v>2889942</v>
          </cell>
          <cell r="M638">
            <v>0</v>
          </cell>
        </row>
        <row r="639">
          <cell r="H639">
            <v>408000</v>
          </cell>
          <cell r="M639">
            <v>0</v>
          </cell>
        </row>
        <row r="640">
          <cell r="H640">
            <v>997481</v>
          </cell>
          <cell r="M640" t="str">
            <v>3PPh Pasal 23-1</v>
          </cell>
        </row>
        <row r="641">
          <cell r="H641">
            <v>839154</v>
          </cell>
          <cell r="M641">
            <v>0</v>
          </cell>
        </row>
        <row r="642">
          <cell r="H642">
            <v>19806</v>
          </cell>
          <cell r="M642">
            <v>0</v>
          </cell>
        </row>
        <row r="643">
          <cell r="H643">
            <v>315100</v>
          </cell>
          <cell r="M643">
            <v>0</v>
          </cell>
        </row>
        <row r="644">
          <cell r="H644">
            <v>92800</v>
          </cell>
          <cell r="M644">
            <v>0</v>
          </cell>
        </row>
        <row r="645">
          <cell r="H645">
            <v>18784526</v>
          </cell>
          <cell r="M645">
            <v>0</v>
          </cell>
        </row>
        <row r="646">
          <cell r="H646">
            <v>1624594</v>
          </cell>
          <cell r="M646">
            <v>0</v>
          </cell>
        </row>
        <row r="647">
          <cell r="H647">
            <v>593174</v>
          </cell>
          <cell r="M647">
            <v>0</v>
          </cell>
        </row>
        <row r="648">
          <cell r="H648">
            <v>1682018</v>
          </cell>
          <cell r="M648">
            <v>0</v>
          </cell>
        </row>
        <row r="649">
          <cell r="H649">
            <v>458000</v>
          </cell>
          <cell r="M649">
            <v>0</v>
          </cell>
        </row>
        <row r="650">
          <cell r="H650">
            <v>7685900</v>
          </cell>
          <cell r="M650">
            <v>0</v>
          </cell>
        </row>
        <row r="651">
          <cell r="H651">
            <v>3463300</v>
          </cell>
          <cell r="M651">
            <v>0</v>
          </cell>
        </row>
        <row r="652">
          <cell r="H652">
            <v>4950</v>
          </cell>
          <cell r="M652">
            <v>0</v>
          </cell>
        </row>
        <row r="653">
          <cell r="H653">
            <v>69949</v>
          </cell>
          <cell r="M653">
            <v>0</v>
          </cell>
        </row>
        <row r="654">
          <cell r="H654">
            <v>162400</v>
          </cell>
          <cell r="M654">
            <v>0</v>
          </cell>
        </row>
        <row r="655">
          <cell r="H655">
            <v>6293333</v>
          </cell>
          <cell r="M655">
            <v>0</v>
          </cell>
        </row>
        <row r="656">
          <cell r="H656">
            <v>1691850</v>
          </cell>
          <cell r="M656">
            <v>0</v>
          </cell>
        </row>
        <row r="657">
          <cell r="H657">
            <v>5000000</v>
          </cell>
          <cell r="M657">
            <v>0</v>
          </cell>
        </row>
        <row r="658">
          <cell r="H658">
            <v>2487044</v>
          </cell>
          <cell r="M658">
            <v>0</v>
          </cell>
        </row>
        <row r="659">
          <cell r="H659">
            <v>4851700</v>
          </cell>
          <cell r="M659">
            <v>0</v>
          </cell>
        </row>
        <row r="660">
          <cell r="H660">
            <v>4900500</v>
          </cell>
          <cell r="M660">
            <v>0</v>
          </cell>
        </row>
        <row r="661">
          <cell r="H661">
            <v>8495236</v>
          </cell>
          <cell r="M661">
            <v>0</v>
          </cell>
        </row>
        <row r="662">
          <cell r="H662">
            <v>66832046</v>
          </cell>
          <cell r="M662">
            <v>0</v>
          </cell>
        </row>
        <row r="663">
          <cell r="H663">
            <v>820125</v>
          </cell>
          <cell r="M663">
            <v>0</v>
          </cell>
        </row>
        <row r="664">
          <cell r="H664">
            <v>1273900</v>
          </cell>
          <cell r="M664">
            <v>0</v>
          </cell>
        </row>
        <row r="665">
          <cell r="H665">
            <v>672562</v>
          </cell>
          <cell r="M665">
            <v>0</v>
          </cell>
        </row>
        <row r="666">
          <cell r="H666">
            <v>59825041</v>
          </cell>
          <cell r="M666">
            <v>0</v>
          </cell>
        </row>
        <row r="667">
          <cell r="H667">
            <v>25000000</v>
          </cell>
          <cell r="M667">
            <v>0</v>
          </cell>
        </row>
        <row r="668">
          <cell r="H668">
            <v>709050</v>
          </cell>
          <cell r="M668">
            <v>0</v>
          </cell>
        </row>
        <row r="669">
          <cell r="H669">
            <v>34453302</v>
          </cell>
          <cell r="M669">
            <v>0</v>
          </cell>
        </row>
        <row r="670">
          <cell r="H670">
            <v>1212355</v>
          </cell>
          <cell r="M670">
            <v>0</v>
          </cell>
        </row>
        <row r="671">
          <cell r="H671">
            <v>673800</v>
          </cell>
          <cell r="M671">
            <v>0</v>
          </cell>
        </row>
        <row r="672">
          <cell r="H672">
            <v>12239062</v>
          </cell>
          <cell r="M672">
            <v>0</v>
          </cell>
        </row>
        <row r="673">
          <cell r="H673">
            <v>3750000</v>
          </cell>
          <cell r="M673">
            <v>0</v>
          </cell>
        </row>
        <row r="674">
          <cell r="H674">
            <v>1304350</v>
          </cell>
          <cell r="M674">
            <v>0</v>
          </cell>
        </row>
        <row r="675">
          <cell r="H675">
            <v>266500</v>
          </cell>
          <cell r="M675">
            <v>0</v>
          </cell>
        </row>
        <row r="676">
          <cell r="H676">
            <v>3203577</v>
          </cell>
          <cell r="M676">
            <v>0</v>
          </cell>
        </row>
        <row r="677">
          <cell r="H677">
            <v>249750</v>
          </cell>
          <cell r="M677">
            <v>0</v>
          </cell>
        </row>
        <row r="678">
          <cell r="H678">
            <v>8754652</v>
          </cell>
          <cell r="M678">
            <v>0</v>
          </cell>
        </row>
        <row r="679">
          <cell r="H679">
            <v>540000</v>
          </cell>
          <cell r="M679">
            <v>0</v>
          </cell>
        </row>
        <row r="680">
          <cell r="H680">
            <v>103200</v>
          </cell>
          <cell r="M680">
            <v>0</v>
          </cell>
        </row>
        <row r="681">
          <cell r="H681">
            <v>15000000</v>
          </cell>
          <cell r="M681">
            <v>0</v>
          </cell>
        </row>
        <row r="682">
          <cell r="H682">
            <v>497821</v>
          </cell>
          <cell r="M682">
            <v>0</v>
          </cell>
        </row>
        <row r="683">
          <cell r="H683">
            <v>35018608</v>
          </cell>
          <cell r="M683">
            <v>0</v>
          </cell>
        </row>
        <row r="684">
          <cell r="H684">
            <v>23515320</v>
          </cell>
          <cell r="M684">
            <v>0</v>
          </cell>
        </row>
        <row r="685">
          <cell r="H685">
            <v>35018615</v>
          </cell>
          <cell r="M685">
            <v>0</v>
          </cell>
        </row>
        <row r="686">
          <cell r="H686">
            <v>326018485</v>
          </cell>
          <cell r="M686">
            <v>0</v>
          </cell>
        </row>
        <row r="687">
          <cell r="H687">
            <v>13863732</v>
          </cell>
          <cell r="M687">
            <v>0</v>
          </cell>
        </row>
        <row r="688">
          <cell r="H688">
            <v>13863732</v>
          </cell>
          <cell r="M688">
            <v>0</v>
          </cell>
        </row>
        <row r="689">
          <cell r="H689">
            <v>38681</v>
          </cell>
          <cell r="M689">
            <v>0</v>
          </cell>
        </row>
        <row r="690">
          <cell r="H690">
            <v>428826</v>
          </cell>
          <cell r="M690">
            <v>0</v>
          </cell>
        </row>
        <row r="691">
          <cell r="H691">
            <v>9455126</v>
          </cell>
          <cell r="M691">
            <v>0</v>
          </cell>
        </row>
        <row r="692">
          <cell r="H692">
            <v>627014</v>
          </cell>
          <cell r="M692">
            <v>0</v>
          </cell>
        </row>
        <row r="693">
          <cell r="H693">
            <v>3171954</v>
          </cell>
          <cell r="M693">
            <v>0</v>
          </cell>
        </row>
        <row r="694">
          <cell r="H694">
            <v>547706</v>
          </cell>
          <cell r="M694">
            <v>0</v>
          </cell>
        </row>
        <row r="695">
          <cell r="H695">
            <v>4531710</v>
          </cell>
          <cell r="M695">
            <v>0</v>
          </cell>
        </row>
        <row r="696">
          <cell r="H696">
            <v>717359</v>
          </cell>
          <cell r="M696">
            <v>0</v>
          </cell>
        </row>
        <row r="697">
          <cell r="H697">
            <v>28329</v>
          </cell>
          <cell r="M697">
            <v>0</v>
          </cell>
        </row>
        <row r="698">
          <cell r="H698">
            <v>1154262</v>
          </cell>
          <cell r="M698">
            <v>0</v>
          </cell>
        </row>
        <row r="699">
          <cell r="H699">
            <v>33422610</v>
          </cell>
          <cell r="M699">
            <v>0</v>
          </cell>
        </row>
        <row r="700">
          <cell r="H700">
            <v>594000</v>
          </cell>
          <cell r="M700">
            <v>0</v>
          </cell>
        </row>
        <row r="701">
          <cell r="H701">
            <v>2785000</v>
          </cell>
          <cell r="M701">
            <v>0</v>
          </cell>
        </row>
        <row r="702">
          <cell r="H702">
            <v>19485535</v>
          </cell>
          <cell r="M702">
            <v>0</v>
          </cell>
        </row>
        <row r="703">
          <cell r="H703">
            <v>11193152</v>
          </cell>
          <cell r="M703">
            <v>0</v>
          </cell>
        </row>
        <row r="704">
          <cell r="H704">
            <v>99396679</v>
          </cell>
          <cell r="M704">
            <v>0</v>
          </cell>
        </row>
        <row r="705">
          <cell r="H705">
            <v>154545</v>
          </cell>
          <cell r="M705">
            <v>0</v>
          </cell>
        </row>
        <row r="706">
          <cell r="H706">
            <v>154545</v>
          </cell>
          <cell r="M706">
            <v>0</v>
          </cell>
        </row>
        <row r="707">
          <cell r="H707">
            <v>2057182</v>
          </cell>
          <cell r="M707">
            <v>0</v>
          </cell>
        </row>
        <row r="708">
          <cell r="H708">
            <v>28329</v>
          </cell>
          <cell r="M708">
            <v>0</v>
          </cell>
        </row>
        <row r="709">
          <cell r="H709">
            <v>4603508</v>
          </cell>
          <cell r="M709">
            <v>0</v>
          </cell>
        </row>
        <row r="710">
          <cell r="H710">
            <v>38681</v>
          </cell>
          <cell r="M710">
            <v>0</v>
          </cell>
        </row>
        <row r="711">
          <cell r="H711">
            <v>283350</v>
          </cell>
          <cell r="M711">
            <v>0</v>
          </cell>
        </row>
        <row r="712">
          <cell r="H712">
            <v>12458869</v>
          </cell>
          <cell r="M712">
            <v>0</v>
          </cell>
        </row>
        <row r="713">
          <cell r="H713">
            <v>2045185</v>
          </cell>
          <cell r="M713">
            <v>0</v>
          </cell>
        </row>
        <row r="714">
          <cell r="H714">
            <v>24913587</v>
          </cell>
          <cell r="M714">
            <v>0</v>
          </cell>
        </row>
        <row r="715">
          <cell r="H715">
            <v>298650</v>
          </cell>
          <cell r="M715">
            <v>0</v>
          </cell>
        </row>
        <row r="716">
          <cell r="H716">
            <v>110798440</v>
          </cell>
          <cell r="M716">
            <v>0</v>
          </cell>
        </row>
        <row r="717">
          <cell r="H717">
            <v>1442172</v>
          </cell>
          <cell r="M717">
            <v>0</v>
          </cell>
        </row>
        <row r="718">
          <cell r="H718">
            <v>255033</v>
          </cell>
          <cell r="M718">
            <v>0</v>
          </cell>
        </row>
        <row r="719">
          <cell r="H719">
            <v>7000000</v>
          </cell>
          <cell r="M719">
            <v>0</v>
          </cell>
        </row>
        <row r="720">
          <cell r="H720">
            <v>810560</v>
          </cell>
          <cell r="M720">
            <v>0</v>
          </cell>
        </row>
        <row r="721">
          <cell r="H721">
            <v>1885304</v>
          </cell>
          <cell r="M721">
            <v>0</v>
          </cell>
        </row>
        <row r="722">
          <cell r="H722">
            <v>901253219</v>
          </cell>
          <cell r="M722" t="str">
            <v>1PPh Final dan Fiskal LN-1</v>
          </cell>
        </row>
        <row r="723">
          <cell r="H723">
            <v>9059755</v>
          </cell>
          <cell r="M723">
            <v>0</v>
          </cell>
        </row>
        <row r="724">
          <cell r="H724">
            <v>1291364</v>
          </cell>
          <cell r="M724">
            <v>0</v>
          </cell>
        </row>
        <row r="725">
          <cell r="H725">
            <v>3108600</v>
          </cell>
          <cell r="M725">
            <v>0</v>
          </cell>
        </row>
        <row r="726">
          <cell r="H726">
            <v>8441297</v>
          </cell>
          <cell r="M726">
            <v>0</v>
          </cell>
        </row>
        <row r="727">
          <cell r="H727">
            <v>602350</v>
          </cell>
          <cell r="M727">
            <v>0</v>
          </cell>
        </row>
        <row r="728">
          <cell r="H728">
            <v>82800</v>
          </cell>
          <cell r="M728">
            <v>0</v>
          </cell>
        </row>
        <row r="729">
          <cell r="H729">
            <v>717750</v>
          </cell>
          <cell r="M729">
            <v>0</v>
          </cell>
        </row>
        <row r="730">
          <cell r="H730">
            <v>132720</v>
          </cell>
          <cell r="M730">
            <v>0</v>
          </cell>
        </row>
        <row r="731">
          <cell r="H731">
            <v>946195</v>
          </cell>
          <cell r="M731">
            <v>0</v>
          </cell>
        </row>
        <row r="732">
          <cell r="H732">
            <v>91935373</v>
          </cell>
          <cell r="M732">
            <v>0</v>
          </cell>
        </row>
        <row r="733">
          <cell r="H733">
            <v>301095</v>
          </cell>
          <cell r="M733">
            <v>0</v>
          </cell>
        </row>
        <row r="734">
          <cell r="H734">
            <v>679986305</v>
          </cell>
          <cell r="M734">
            <v>0</v>
          </cell>
        </row>
        <row r="735">
          <cell r="H735">
            <v>928123</v>
          </cell>
          <cell r="M735">
            <v>0</v>
          </cell>
        </row>
        <row r="736">
          <cell r="H736">
            <v>1135393</v>
          </cell>
          <cell r="M736">
            <v>0</v>
          </cell>
        </row>
        <row r="737">
          <cell r="H737">
            <v>4333333</v>
          </cell>
          <cell r="M737">
            <v>0</v>
          </cell>
        </row>
        <row r="738">
          <cell r="H738">
            <v>24562423</v>
          </cell>
          <cell r="M738">
            <v>0</v>
          </cell>
        </row>
        <row r="739">
          <cell r="H739">
            <v>3607101</v>
          </cell>
          <cell r="M739">
            <v>0</v>
          </cell>
        </row>
        <row r="740">
          <cell r="H740">
            <v>27059625</v>
          </cell>
          <cell r="M740">
            <v>0</v>
          </cell>
        </row>
        <row r="741">
          <cell r="H741">
            <v>450000</v>
          </cell>
          <cell r="M741">
            <v>0</v>
          </cell>
        </row>
        <row r="742">
          <cell r="H742">
            <v>41091</v>
          </cell>
          <cell r="M742">
            <v>0</v>
          </cell>
        </row>
        <row r="743">
          <cell r="H743">
            <v>342203</v>
          </cell>
          <cell r="M743">
            <v>0</v>
          </cell>
        </row>
        <row r="744">
          <cell r="H744">
            <v>8254599</v>
          </cell>
          <cell r="M744">
            <v>0</v>
          </cell>
        </row>
        <row r="745">
          <cell r="H745">
            <v>381720</v>
          </cell>
          <cell r="M745">
            <v>0</v>
          </cell>
        </row>
        <row r="746">
          <cell r="H746">
            <v>16382606</v>
          </cell>
          <cell r="M746" t="str">
            <v>2PPh Final dan Fiskal LN-1</v>
          </cell>
        </row>
        <row r="747">
          <cell r="H747">
            <v>545455</v>
          </cell>
          <cell r="M747">
            <v>0</v>
          </cell>
        </row>
        <row r="748">
          <cell r="H748">
            <v>68748944</v>
          </cell>
          <cell r="M748" t="str">
            <v>2PPh Final dan Fiskal LN-1</v>
          </cell>
        </row>
        <row r="749">
          <cell r="H749">
            <v>1363636</v>
          </cell>
          <cell r="M749">
            <v>0</v>
          </cell>
        </row>
        <row r="750">
          <cell r="H750">
            <v>23182</v>
          </cell>
          <cell r="M750">
            <v>0</v>
          </cell>
        </row>
        <row r="751">
          <cell r="H751">
            <v>86048412</v>
          </cell>
          <cell r="M751" t="str">
            <v>2PPh Final dan Fiskal LN-1</v>
          </cell>
        </row>
        <row r="752">
          <cell r="H752">
            <v>23182</v>
          </cell>
          <cell r="M752">
            <v>0</v>
          </cell>
        </row>
        <row r="753">
          <cell r="H753">
            <v>143137</v>
          </cell>
          <cell r="M753">
            <v>0</v>
          </cell>
        </row>
        <row r="754">
          <cell r="H754">
            <v>72397</v>
          </cell>
          <cell r="M754">
            <v>0</v>
          </cell>
        </row>
        <row r="755">
          <cell r="H755">
            <v>16068</v>
          </cell>
          <cell r="M755">
            <v>0</v>
          </cell>
        </row>
        <row r="756">
          <cell r="H756">
            <v>534932</v>
          </cell>
          <cell r="M756">
            <v>0</v>
          </cell>
        </row>
        <row r="757">
          <cell r="H757">
            <v>60863537</v>
          </cell>
          <cell r="M757">
            <v>0</v>
          </cell>
        </row>
        <row r="758">
          <cell r="H758">
            <v>18186</v>
          </cell>
          <cell r="M758">
            <v>0</v>
          </cell>
        </row>
        <row r="759">
          <cell r="H759">
            <v>800000</v>
          </cell>
          <cell r="M759">
            <v>0</v>
          </cell>
        </row>
        <row r="760">
          <cell r="H760">
            <v>720685</v>
          </cell>
          <cell r="M760">
            <v>0</v>
          </cell>
        </row>
        <row r="761">
          <cell r="H761">
            <v>166920</v>
          </cell>
          <cell r="M761">
            <v>0</v>
          </cell>
        </row>
        <row r="762">
          <cell r="H762">
            <v>18186</v>
          </cell>
          <cell r="M762">
            <v>0</v>
          </cell>
        </row>
        <row r="763">
          <cell r="H763">
            <v>2974397</v>
          </cell>
          <cell r="M763">
            <v>0</v>
          </cell>
        </row>
        <row r="764">
          <cell r="H764">
            <v>2199331</v>
          </cell>
          <cell r="M764">
            <v>0</v>
          </cell>
        </row>
        <row r="765">
          <cell r="H765">
            <v>172160</v>
          </cell>
          <cell r="M765">
            <v>0</v>
          </cell>
        </row>
        <row r="766">
          <cell r="H766">
            <v>1043038</v>
          </cell>
          <cell r="M766">
            <v>0</v>
          </cell>
        </row>
        <row r="767">
          <cell r="H767">
            <v>18186</v>
          </cell>
          <cell r="M767">
            <v>0</v>
          </cell>
        </row>
        <row r="768">
          <cell r="H768">
            <v>375600</v>
          </cell>
          <cell r="M768">
            <v>0</v>
          </cell>
        </row>
        <row r="769">
          <cell r="H769">
            <v>154500</v>
          </cell>
          <cell r="M769">
            <v>0</v>
          </cell>
        </row>
        <row r="770">
          <cell r="H770">
            <v>1734843</v>
          </cell>
          <cell r="M770">
            <v>0</v>
          </cell>
        </row>
        <row r="771">
          <cell r="H771">
            <v>6198884</v>
          </cell>
          <cell r="M771">
            <v>0</v>
          </cell>
        </row>
        <row r="772">
          <cell r="H772">
            <v>351000</v>
          </cell>
          <cell r="M772">
            <v>0</v>
          </cell>
        </row>
        <row r="773">
          <cell r="H773">
            <v>76752</v>
          </cell>
          <cell r="M773">
            <v>0</v>
          </cell>
        </row>
        <row r="774">
          <cell r="H774">
            <v>725303</v>
          </cell>
          <cell r="M774">
            <v>0</v>
          </cell>
        </row>
        <row r="775">
          <cell r="H775">
            <v>25783088</v>
          </cell>
          <cell r="M775">
            <v>0</v>
          </cell>
        </row>
        <row r="776">
          <cell r="H776">
            <v>166920</v>
          </cell>
          <cell r="M776">
            <v>0</v>
          </cell>
        </row>
        <row r="777">
          <cell r="H777">
            <v>90960</v>
          </cell>
          <cell r="M777">
            <v>0</v>
          </cell>
        </row>
        <row r="778">
          <cell r="H778">
            <v>72397</v>
          </cell>
          <cell r="M778">
            <v>0</v>
          </cell>
        </row>
        <row r="779">
          <cell r="H779">
            <v>543834</v>
          </cell>
          <cell r="M779">
            <v>0</v>
          </cell>
        </row>
        <row r="780">
          <cell r="H780">
            <v>35410</v>
          </cell>
          <cell r="M780">
            <v>0</v>
          </cell>
        </row>
        <row r="781">
          <cell r="H781">
            <v>31675</v>
          </cell>
          <cell r="M781">
            <v>0</v>
          </cell>
        </row>
        <row r="782">
          <cell r="H782">
            <v>258269</v>
          </cell>
          <cell r="M782">
            <v>0</v>
          </cell>
        </row>
        <row r="783">
          <cell r="H783">
            <v>48858</v>
          </cell>
          <cell r="M783">
            <v>0</v>
          </cell>
        </row>
        <row r="784">
          <cell r="H784">
            <v>7906505</v>
          </cell>
          <cell r="M784">
            <v>0</v>
          </cell>
        </row>
        <row r="785">
          <cell r="H785">
            <v>161318</v>
          </cell>
          <cell r="M785">
            <v>0</v>
          </cell>
        </row>
        <row r="786">
          <cell r="H786">
            <v>1075455</v>
          </cell>
          <cell r="M786">
            <v>0</v>
          </cell>
        </row>
        <row r="787">
          <cell r="H787">
            <v>36372</v>
          </cell>
          <cell r="M787">
            <v>0</v>
          </cell>
        </row>
        <row r="788">
          <cell r="H788">
            <v>29700</v>
          </cell>
          <cell r="M788">
            <v>0</v>
          </cell>
        </row>
        <row r="789">
          <cell r="H789">
            <v>1064270</v>
          </cell>
          <cell r="M789">
            <v>0</v>
          </cell>
        </row>
        <row r="790">
          <cell r="H790">
            <v>244561</v>
          </cell>
          <cell r="M790">
            <v>0</v>
          </cell>
        </row>
        <row r="791">
          <cell r="H791">
            <v>14888959</v>
          </cell>
          <cell r="M791">
            <v>0</v>
          </cell>
        </row>
        <row r="792">
          <cell r="H792">
            <v>18204</v>
          </cell>
          <cell r="M792">
            <v>0</v>
          </cell>
        </row>
        <row r="793">
          <cell r="H793">
            <v>3746297</v>
          </cell>
          <cell r="M793">
            <v>0</v>
          </cell>
        </row>
        <row r="794">
          <cell r="H794">
            <v>1620826</v>
          </cell>
          <cell r="M794">
            <v>0</v>
          </cell>
        </row>
        <row r="795">
          <cell r="H795">
            <v>1327903</v>
          </cell>
          <cell r="M795">
            <v>0</v>
          </cell>
        </row>
        <row r="796">
          <cell r="H796">
            <v>1234731</v>
          </cell>
          <cell r="M796">
            <v>0</v>
          </cell>
        </row>
        <row r="797">
          <cell r="H797">
            <v>12064400</v>
          </cell>
          <cell r="M797">
            <v>0</v>
          </cell>
        </row>
        <row r="798">
          <cell r="H798">
            <v>1031424</v>
          </cell>
          <cell r="M798">
            <v>0</v>
          </cell>
        </row>
        <row r="799">
          <cell r="H799">
            <v>7247690</v>
          </cell>
          <cell r="M799">
            <v>0</v>
          </cell>
        </row>
        <row r="800">
          <cell r="H800">
            <v>24671616</v>
          </cell>
          <cell r="M800">
            <v>0</v>
          </cell>
        </row>
        <row r="801">
          <cell r="H801">
            <v>46621816</v>
          </cell>
          <cell r="M801">
            <v>0</v>
          </cell>
        </row>
        <row r="802">
          <cell r="H802">
            <v>3750000</v>
          </cell>
          <cell r="M802">
            <v>0</v>
          </cell>
        </row>
        <row r="803">
          <cell r="H803">
            <v>78734234</v>
          </cell>
          <cell r="M803">
            <v>0</v>
          </cell>
        </row>
        <row r="804">
          <cell r="H804">
            <v>61330</v>
          </cell>
          <cell r="M804">
            <v>0</v>
          </cell>
        </row>
        <row r="805">
          <cell r="H805">
            <v>221264958</v>
          </cell>
          <cell r="M805">
            <v>0</v>
          </cell>
        </row>
        <row r="806">
          <cell r="H806">
            <v>1076519</v>
          </cell>
          <cell r="M806">
            <v>0</v>
          </cell>
        </row>
        <row r="807">
          <cell r="H807">
            <v>1382996</v>
          </cell>
          <cell r="M807">
            <v>0</v>
          </cell>
        </row>
        <row r="808">
          <cell r="H808">
            <v>1852125</v>
          </cell>
          <cell r="M808" t="str">
            <v>12PPh Pasal 23-1</v>
          </cell>
        </row>
        <row r="809">
          <cell r="H809">
            <v>1589655</v>
          </cell>
          <cell r="M809">
            <v>0</v>
          </cell>
        </row>
        <row r="810">
          <cell r="H810">
            <v>5775000</v>
          </cell>
          <cell r="M810">
            <v>0</v>
          </cell>
        </row>
        <row r="811">
          <cell r="H811">
            <v>5775000</v>
          </cell>
          <cell r="M811">
            <v>0</v>
          </cell>
        </row>
        <row r="812">
          <cell r="H812">
            <v>80000</v>
          </cell>
          <cell r="M812">
            <v>0</v>
          </cell>
        </row>
        <row r="813">
          <cell r="H813">
            <v>5934848</v>
          </cell>
          <cell r="M813">
            <v>0</v>
          </cell>
        </row>
        <row r="814">
          <cell r="H814">
            <v>18251300</v>
          </cell>
          <cell r="M814">
            <v>0</v>
          </cell>
        </row>
        <row r="815">
          <cell r="H815">
            <v>425000</v>
          </cell>
          <cell r="M815">
            <v>0</v>
          </cell>
        </row>
        <row r="816">
          <cell r="H816">
            <v>131606</v>
          </cell>
          <cell r="M816">
            <v>0</v>
          </cell>
        </row>
        <row r="817">
          <cell r="H817">
            <v>61330</v>
          </cell>
          <cell r="M817">
            <v>0</v>
          </cell>
        </row>
        <row r="818">
          <cell r="H818">
            <v>15246924</v>
          </cell>
          <cell r="M818">
            <v>0</v>
          </cell>
        </row>
        <row r="819">
          <cell r="H819">
            <v>4155166</v>
          </cell>
          <cell r="M819">
            <v>0</v>
          </cell>
        </row>
        <row r="820">
          <cell r="H820">
            <v>19500</v>
          </cell>
          <cell r="M820">
            <v>0</v>
          </cell>
        </row>
        <row r="821">
          <cell r="H821">
            <v>200276</v>
          </cell>
          <cell r="M821">
            <v>0</v>
          </cell>
        </row>
        <row r="822">
          <cell r="H822">
            <v>3450100</v>
          </cell>
          <cell r="M822">
            <v>0</v>
          </cell>
        </row>
        <row r="823">
          <cell r="H823">
            <v>91691720</v>
          </cell>
          <cell r="M823">
            <v>0</v>
          </cell>
        </row>
        <row r="824">
          <cell r="H824">
            <v>2372781</v>
          </cell>
          <cell r="M824">
            <v>0</v>
          </cell>
        </row>
        <row r="825">
          <cell r="H825">
            <v>542480</v>
          </cell>
          <cell r="M825">
            <v>0</v>
          </cell>
        </row>
        <row r="826">
          <cell r="H826">
            <v>1961286</v>
          </cell>
          <cell r="M826">
            <v>0</v>
          </cell>
        </row>
        <row r="827">
          <cell r="H827">
            <v>1119905</v>
          </cell>
          <cell r="M827">
            <v>0</v>
          </cell>
        </row>
        <row r="828">
          <cell r="H828">
            <v>500000</v>
          </cell>
          <cell r="M828">
            <v>0</v>
          </cell>
        </row>
        <row r="829">
          <cell r="H829">
            <v>63066831</v>
          </cell>
          <cell r="M829">
            <v>0</v>
          </cell>
        </row>
        <row r="830">
          <cell r="H830">
            <v>5991816</v>
          </cell>
          <cell r="M830" t="str">
            <v>12PPh Pasal 21-1</v>
          </cell>
        </row>
        <row r="831">
          <cell r="H831">
            <v>38634000</v>
          </cell>
          <cell r="M831">
            <v>0</v>
          </cell>
        </row>
        <row r="832">
          <cell r="H832">
            <v>73104</v>
          </cell>
          <cell r="M832">
            <v>0</v>
          </cell>
        </row>
        <row r="833">
          <cell r="H833">
            <v>5000000</v>
          </cell>
          <cell r="M833">
            <v>0</v>
          </cell>
        </row>
        <row r="834">
          <cell r="H834">
            <v>1421200</v>
          </cell>
          <cell r="M834">
            <v>0</v>
          </cell>
        </row>
        <row r="835">
          <cell r="H835">
            <v>15683767</v>
          </cell>
          <cell r="M835" t="str">
            <v>5PPh Pasal 21-1</v>
          </cell>
        </row>
        <row r="836">
          <cell r="H836">
            <v>15721566</v>
          </cell>
          <cell r="M836" t="str">
            <v>5PPh Pasal 25/29 Badan-1</v>
          </cell>
        </row>
        <row r="837">
          <cell r="H837">
            <v>19864058</v>
          </cell>
          <cell r="M837">
            <v>0</v>
          </cell>
        </row>
        <row r="838">
          <cell r="H838">
            <v>113737</v>
          </cell>
          <cell r="M838">
            <v>0</v>
          </cell>
        </row>
        <row r="839">
          <cell r="H839">
            <v>4155166</v>
          </cell>
          <cell r="M839">
            <v>0</v>
          </cell>
        </row>
        <row r="840">
          <cell r="H840">
            <v>74671096</v>
          </cell>
          <cell r="M840">
            <v>0</v>
          </cell>
        </row>
        <row r="841">
          <cell r="H841">
            <v>70000000</v>
          </cell>
          <cell r="M841">
            <v>0</v>
          </cell>
        </row>
        <row r="842">
          <cell r="H842">
            <v>510469</v>
          </cell>
          <cell r="M842">
            <v>0</v>
          </cell>
        </row>
        <row r="843">
          <cell r="H843">
            <v>400000</v>
          </cell>
          <cell r="M843">
            <v>0</v>
          </cell>
        </row>
        <row r="844">
          <cell r="H844">
            <v>25000</v>
          </cell>
          <cell r="M844">
            <v>0</v>
          </cell>
        </row>
        <row r="845">
          <cell r="H845">
            <v>13350</v>
          </cell>
          <cell r="M845">
            <v>0</v>
          </cell>
        </row>
        <row r="846">
          <cell r="H846">
            <v>4700000</v>
          </cell>
          <cell r="M846">
            <v>0</v>
          </cell>
        </row>
        <row r="847">
          <cell r="H847">
            <v>13778097</v>
          </cell>
          <cell r="M847">
            <v>0</v>
          </cell>
        </row>
        <row r="848">
          <cell r="H848">
            <v>1300000</v>
          </cell>
          <cell r="M848">
            <v>0</v>
          </cell>
        </row>
        <row r="849">
          <cell r="H849">
            <v>136784</v>
          </cell>
          <cell r="M849">
            <v>0</v>
          </cell>
        </row>
        <row r="850">
          <cell r="H850">
            <v>14102696</v>
          </cell>
          <cell r="M850">
            <v>0</v>
          </cell>
        </row>
        <row r="851">
          <cell r="H851">
            <v>804775</v>
          </cell>
          <cell r="M851">
            <v>0</v>
          </cell>
        </row>
        <row r="852">
          <cell r="H852">
            <v>1193617</v>
          </cell>
          <cell r="M852">
            <v>0</v>
          </cell>
        </row>
        <row r="853">
          <cell r="H853">
            <v>49518000</v>
          </cell>
          <cell r="M853">
            <v>0</v>
          </cell>
        </row>
        <row r="854">
          <cell r="H854">
            <v>7558818</v>
          </cell>
          <cell r="M854">
            <v>0</v>
          </cell>
        </row>
        <row r="855">
          <cell r="H855">
            <v>3089812</v>
          </cell>
          <cell r="M855">
            <v>0</v>
          </cell>
        </row>
        <row r="856">
          <cell r="H856">
            <v>1025000</v>
          </cell>
          <cell r="M856">
            <v>0</v>
          </cell>
        </row>
        <row r="857">
          <cell r="H857">
            <v>26700</v>
          </cell>
          <cell r="M857">
            <v>0</v>
          </cell>
        </row>
        <row r="858">
          <cell r="H858">
            <v>4600</v>
          </cell>
          <cell r="M858">
            <v>0</v>
          </cell>
        </row>
        <row r="859">
          <cell r="H859">
            <v>5968600</v>
          </cell>
          <cell r="M859">
            <v>0</v>
          </cell>
        </row>
        <row r="860">
          <cell r="H860">
            <v>2838900</v>
          </cell>
          <cell r="M860">
            <v>0</v>
          </cell>
        </row>
        <row r="861">
          <cell r="H861">
            <v>2838900</v>
          </cell>
          <cell r="M861">
            <v>0</v>
          </cell>
        </row>
        <row r="862">
          <cell r="H862">
            <v>2838900</v>
          </cell>
          <cell r="M862">
            <v>0</v>
          </cell>
        </row>
        <row r="863">
          <cell r="H863">
            <v>97773</v>
          </cell>
          <cell r="M863">
            <v>0</v>
          </cell>
        </row>
        <row r="864">
          <cell r="H864">
            <v>165000</v>
          </cell>
          <cell r="M864">
            <v>0</v>
          </cell>
        </row>
        <row r="865">
          <cell r="H865">
            <v>97773</v>
          </cell>
          <cell r="M865">
            <v>0</v>
          </cell>
        </row>
        <row r="866">
          <cell r="H866">
            <v>107305</v>
          </cell>
          <cell r="M866">
            <v>0</v>
          </cell>
        </row>
        <row r="867">
          <cell r="H867">
            <v>536295</v>
          </cell>
          <cell r="M867">
            <v>0</v>
          </cell>
        </row>
        <row r="868">
          <cell r="H868">
            <v>299621364</v>
          </cell>
          <cell r="M868">
            <v>0</v>
          </cell>
        </row>
        <row r="869">
          <cell r="H869">
            <v>1465000</v>
          </cell>
          <cell r="M869">
            <v>0</v>
          </cell>
        </row>
        <row r="870">
          <cell r="H870">
            <v>128700</v>
          </cell>
          <cell r="M870">
            <v>0</v>
          </cell>
        </row>
        <row r="871">
          <cell r="H871">
            <v>158847000</v>
          </cell>
          <cell r="M871">
            <v>0</v>
          </cell>
        </row>
        <row r="872">
          <cell r="H872">
            <v>9235900</v>
          </cell>
          <cell r="M872">
            <v>0</v>
          </cell>
        </row>
        <row r="873">
          <cell r="H873">
            <v>178200</v>
          </cell>
          <cell r="M873">
            <v>0</v>
          </cell>
        </row>
        <row r="874">
          <cell r="H874">
            <v>286200</v>
          </cell>
          <cell r="M874">
            <v>0</v>
          </cell>
        </row>
        <row r="875">
          <cell r="H875">
            <v>27225</v>
          </cell>
          <cell r="M875">
            <v>0</v>
          </cell>
        </row>
        <row r="876">
          <cell r="H876">
            <v>3720000</v>
          </cell>
          <cell r="M876">
            <v>0</v>
          </cell>
        </row>
        <row r="877">
          <cell r="H877">
            <v>122400</v>
          </cell>
          <cell r="M877">
            <v>0</v>
          </cell>
        </row>
        <row r="878">
          <cell r="H878">
            <v>9000</v>
          </cell>
          <cell r="M878">
            <v>0</v>
          </cell>
        </row>
        <row r="879">
          <cell r="H879">
            <v>1721591</v>
          </cell>
          <cell r="M879">
            <v>0</v>
          </cell>
        </row>
        <row r="880">
          <cell r="H880">
            <v>11477273</v>
          </cell>
          <cell r="M880">
            <v>0</v>
          </cell>
        </row>
        <row r="881">
          <cell r="H881">
            <v>41540</v>
          </cell>
          <cell r="M881" t="str">
            <v>1PPh Pasal 23-1</v>
          </cell>
        </row>
        <row r="882">
          <cell r="H882">
            <v>26250</v>
          </cell>
          <cell r="M882" t="str">
            <v>1PPh Pasal 21-1</v>
          </cell>
        </row>
        <row r="883">
          <cell r="H883">
            <v>1068527</v>
          </cell>
          <cell r="M883">
            <v>0</v>
          </cell>
        </row>
        <row r="884">
          <cell r="H884">
            <v>2565000</v>
          </cell>
          <cell r="M884">
            <v>0</v>
          </cell>
        </row>
        <row r="885">
          <cell r="H885">
            <v>2838900</v>
          </cell>
          <cell r="M885">
            <v>0</v>
          </cell>
        </row>
        <row r="886">
          <cell r="H886">
            <v>314359</v>
          </cell>
          <cell r="M886">
            <v>0</v>
          </cell>
        </row>
        <row r="887">
          <cell r="H887">
            <v>2522728</v>
          </cell>
          <cell r="M887">
            <v>0</v>
          </cell>
        </row>
        <row r="888">
          <cell r="H888">
            <v>2838900</v>
          </cell>
          <cell r="M888">
            <v>0</v>
          </cell>
        </row>
        <row r="889">
          <cell r="H889">
            <v>930654</v>
          </cell>
          <cell r="M889" t="str">
            <v>1PPh Pasal 21-1</v>
          </cell>
        </row>
        <row r="890">
          <cell r="H890">
            <v>9512192</v>
          </cell>
          <cell r="M890">
            <v>0</v>
          </cell>
        </row>
        <row r="891">
          <cell r="H891">
            <v>25246809</v>
          </cell>
          <cell r="M891">
            <v>0</v>
          </cell>
        </row>
        <row r="892">
          <cell r="H892">
            <v>10721</v>
          </cell>
          <cell r="M892">
            <v>0</v>
          </cell>
        </row>
        <row r="893">
          <cell r="H893">
            <v>50000000</v>
          </cell>
          <cell r="M893">
            <v>0</v>
          </cell>
        </row>
        <row r="894">
          <cell r="H894">
            <v>930654</v>
          </cell>
          <cell r="M894" t="str">
            <v>1PPh Pasal 21-1</v>
          </cell>
        </row>
        <row r="895">
          <cell r="H895">
            <v>2233063</v>
          </cell>
          <cell r="M895">
            <v>0</v>
          </cell>
        </row>
        <row r="896">
          <cell r="H896">
            <v>6787900</v>
          </cell>
          <cell r="M896">
            <v>0</v>
          </cell>
        </row>
        <row r="897">
          <cell r="H897">
            <v>20250</v>
          </cell>
          <cell r="M897">
            <v>0</v>
          </cell>
        </row>
        <row r="898">
          <cell r="H898">
            <v>875000</v>
          </cell>
          <cell r="M898">
            <v>0</v>
          </cell>
        </row>
        <row r="899">
          <cell r="H899">
            <v>2838900</v>
          </cell>
          <cell r="M899">
            <v>0</v>
          </cell>
        </row>
        <row r="900">
          <cell r="H900">
            <v>2838900</v>
          </cell>
          <cell r="M900">
            <v>0</v>
          </cell>
        </row>
        <row r="901">
          <cell r="H901">
            <v>2198499</v>
          </cell>
          <cell r="M901">
            <v>0</v>
          </cell>
        </row>
        <row r="902">
          <cell r="H902">
            <v>129486</v>
          </cell>
          <cell r="M902" t="str">
            <v>1PPh Pasal 23-1</v>
          </cell>
        </row>
        <row r="903">
          <cell r="H903">
            <v>1465000</v>
          </cell>
          <cell r="M903">
            <v>0</v>
          </cell>
        </row>
        <row r="904">
          <cell r="H904">
            <v>8037600</v>
          </cell>
          <cell r="M904">
            <v>0</v>
          </cell>
        </row>
        <row r="905">
          <cell r="H905">
            <v>35881777</v>
          </cell>
          <cell r="M905">
            <v>0</v>
          </cell>
        </row>
        <row r="906">
          <cell r="H906">
            <v>97773</v>
          </cell>
          <cell r="M906">
            <v>0</v>
          </cell>
        </row>
        <row r="907">
          <cell r="H907">
            <v>97365444</v>
          </cell>
          <cell r="M907">
            <v>0</v>
          </cell>
        </row>
        <row r="908">
          <cell r="H908">
            <v>525000</v>
          </cell>
          <cell r="M908">
            <v>0</v>
          </cell>
        </row>
        <row r="909">
          <cell r="H909">
            <v>1629030</v>
          </cell>
          <cell r="M909">
            <v>0</v>
          </cell>
        </row>
        <row r="910">
          <cell r="H910">
            <v>35828225</v>
          </cell>
          <cell r="M910">
            <v>0</v>
          </cell>
        </row>
        <row r="911">
          <cell r="H911">
            <v>10042033</v>
          </cell>
          <cell r="M911">
            <v>0</v>
          </cell>
        </row>
        <row r="912">
          <cell r="H912">
            <v>2686600</v>
          </cell>
          <cell r="M912">
            <v>0</v>
          </cell>
        </row>
        <row r="913">
          <cell r="H913">
            <v>2377639</v>
          </cell>
          <cell r="M913">
            <v>0</v>
          </cell>
        </row>
        <row r="914">
          <cell r="H914">
            <v>16834986</v>
          </cell>
          <cell r="M914">
            <v>0</v>
          </cell>
        </row>
        <row r="915">
          <cell r="H915">
            <v>16834986</v>
          </cell>
          <cell r="M915">
            <v>0</v>
          </cell>
        </row>
        <row r="916">
          <cell r="H916">
            <v>11250</v>
          </cell>
          <cell r="M916">
            <v>0</v>
          </cell>
        </row>
        <row r="917">
          <cell r="H917">
            <v>6612800</v>
          </cell>
          <cell r="M917">
            <v>0</v>
          </cell>
        </row>
        <row r="918">
          <cell r="H918">
            <v>20089760</v>
          </cell>
          <cell r="M918">
            <v>0</v>
          </cell>
        </row>
        <row r="919">
          <cell r="H919">
            <v>4403611</v>
          </cell>
          <cell r="M919">
            <v>0</v>
          </cell>
        </row>
        <row r="920">
          <cell r="H920">
            <v>4473661</v>
          </cell>
          <cell r="M920">
            <v>0</v>
          </cell>
        </row>
        <row r="921">
          <cell r="H921">
            <v>226114040</v>
          </cell>
          <cell r="M921" t="str">
            <v>4PPh Pasal 23-1</v>
          </cell>
        </row>
        <row r="922">
          <cell r="H922">
            <v>8631463</v>
          </cell>
          <cell r="M922" t="str">
            <v>4PPh Pasal 23-1</v>
          </cell>
        </row>
        <row r="923">
          <cell r="H923">
            <v>26551273</v>
          </cell>
          <cell r="M923">
            <v>0</v>
          </cell>
        </row>
        <row r="924">
          <cell r="H924">
            <v>6801200</v>
          </cell>
          <cell r="M924">
            <v>0</v>
          </cell>
        </row>
        <row r="925">
          <cell r="H925">
            <v>34140743</v>
          </cell>
          <cell r="M925">
            <v>0</v>
          </cell>
        </row>
        <row r="926">
          <cell r="H926">
            <v>5712500</v>
          </cell>
          <cell r="M926" t="str">
            <v>1PPh Final dan Fiskal LN-1</v>
          </cell>
        </row>
        <row r="927">
          <cell r="H927">
            <v>616700</v>
          </cell>
          <cell r="M927">
            <v>0</v>
          </cell>
        </row>
        <row r="928">
          <cell r="H928">
            <v>1075278</v>
          </cell>
          <cell r="M928">
            <v>0</v>
          </cell>
        </row>
        <row r="929">
          <cell r="H929">
            <v>5413015</v>
          </cell>
          <cell r="M929">
            <v>0</v>
          </cell>
        </row>
        <row r="930">
          <cell r="H930">
            <v>1130000</v>
          </cell>
          <cell r="M930">
            <v>0</v>
          </cell>
        </row>
        <row r="931">
          <cell r="H931">
            <v>12731459</v>
          </cell>
          <cell r="M931">
            <v>0</v>
          </cell>
        </row>
        <row r="932">
          <cell r="H932">
            <v>351919</v>
          </cell>
          <cell r="M932" t="str">
            <v>4PPh Pasal 23-1</v>
          </cell>
        </row>
        <row r="933">
          <cell r="H933">
            <v>175367</v>
          </cell>
          <cell r="M933" t="str">
            <v>1PPh Pasal 23-1</v>
          </cell>
        </row>
        <row r="934">
          <cell r="H934">
            <v>80798</v>
          </cell>
          <cell r="M934">
            <v>0</v>
          </cell>
        </row>
        <row r="935">
          <cell r="H935">
            <v>2176904</v>
          </cell>
          <cell r="M935">
            <v>0</v>
          </cell>
        </row>
        <row r="936">
          <cell r="H936">
            <v>593200</v>
          </cell>
          <cell r="M936">
            <v>0</v>
          </cell>
        </row>
        <row r="937">
          <cell r="H937">
            <v>593200</v>
          </cell>
          <cell r="M937">
            <v>0</v>
          </cell>
        </row>
        <row r="938">
          <cell r="H938">
            <v>8306146</v>
          </cell>
          <cell r="M938">
            <v>0</v>
          </cell>
        </row>
        <row r="939">
          <cell r="H939">
            <v>1708340</v>
          </cell>
          <cell r="M939">
            <v>0</v>
          </cell>
        </row>
        <row r="940">
          <cell r="H940">
            <v>1638940</v>
          </cell>
          <cell r="M940">
            <v>0</v>
          </cell>
        </row>
        <row r="941">
          <cell r="H941">
            <v>285000</v>
          </cell>
          <cell r="M941">
            <v>0</v>
          </cell>
        </row>
        <row r="942">
          <cell r="H942">
            <v>365000</v>
          </cell>
          <cell r="M942" t="str">
            <v>7PPh Pasal 21-1</v>
          </cell>
        </row>
        <row r="943">
          <cell r="H943">
            <v>15588896</v>
          </cell>
          <cell r="M943">
            <v>0</v>
          </cell>
        </row>
        <row r="944">
          <cell r="H944">
            <v>11311406</v>
          </cell>
          <cell r="M944">
            <v>0</v>
          </cell>
        </row>
        <row r="945">
          <cell r="H945">
            <v>4021100</v>
          </cell>
          <cell r="M945">
            <v>0</v>
          </cell>
        </row>
        <row r="946">
          <cell r="H946">
            <v>4730564</v>
          </cell>
          <cell r="M946">
            <v>0</v>
          </cell>
        </row>
        <row r="947">
          <cell r="H947">
            <v>1504589</v>
          </cell>
          <cell r="M947">
            <v>0</v>
          </cell>
        </row>
        <row r="948">
          <cell r="H948">
            <v>750000</v>
          </cell>
          <cell r="M948">
            <v>0</v>
          </cell>
        </row>
        <row r="949">
          <cell r="H949">
            <v>3936400</v>
          </cell>
          <cell r="M949">
            <v>0</v>
          </cell>
        </row>
        <row r="950">
          <cell r="H950">
            <v>3703300</v>
          </cell>
          <cell r="M950">
            <v>0</v>
          </cell>
        </row>
        <row r="951">
          <cell r="H951">
            <v>371385</v>
          </cell>
          <cell r="M951">
            <v>0</v>
          </cell>
        </row>
        <row r="952">
          <cell r="H952">
            <v>20300</v>
          </cell>
          <cell r="M952">
            <v>0</v>
          </cell>
        </row>
        <row r="953">
          <cell r="H953">
            <v>479600</v>
          </cell>
          <cell r="M953">
            <v>0</v>
          </cell>
        </row>
        <row r="954">
          <cell r="H954">
            <v>4940000</v>
          </cell>
          <cell r="M954">
            <v>0</v>
          </cell>
        </row>
        <row r="955">
          <cell r="H955">
            <v>267508</v>
          </cell>
          <cell r="M955">
            <v>0</v>
          </cell>
        </row>
        <row r="956">
          <cell r="H956">
            <v>7515709</v>
          </cell>
          <cell r="M956">
            <v>0</v>
          </cell>
        </row>
        <row r="957">
          <cell r="H957">
            <v>267508</v>
          </cell>
          <cell r="M957">
            <v>0</v>
          </cell>
        </row>
        <row r="958">
          <cell r="H958">
            <v>3233700</v>
          </cell>
          <cell r="M958">
            <v>0</v>
          </cell>
        </row>
        <row r="959">
          <cell r="H959">
            <v>85000</v>
          </cell>
          <cell r="M959">
            <v>0</v>
          </cell>
        </row>
        <row r="960">
          <cell r="H960">
            <v>1819079</v>
          </cell>
          <cell r="M960">
            <v>0</v>
          </cell>
        </row>
        <row r="961">
          <cell r="H961">
            <v>3331877</v>
          </cell>
          <cell r="M961">
            <v>0</v>
          </cell>
        </row>
        <row r="962">
          <cell r="H962">
            <v>28873554</v>
          </cell>
          <cell r="M962">
            <v>0</v>
          </cell>
        </row>
        <row r="963">
          <cell r="H963">
            <v>4033896</v>
          </cell>
          <cell r="M963">
            <v>0</v>
          </cell>
        </row>
        <row r="964">
          <cell r="H964">
            <v>63309509</v>
          </cell>
          <cell r="M964">
            <v>0</v>
          </cell>
        </row>
        <row r="965">
          <cell r="H965">
            <v>2867300</v>
          </cell>
          <cell r="M965">
            <v>0</v>
          </cell>
        </row>
        <row r="966">
          <cell r="H966">
            <v>5894820</v>
          </cell>
          <cell r="M966">
            <v>0</v>
          </cell>
        </row>
        <row r="967">
          <cell r="H967">
            <v>4449606</v>
          </cell>
          <cell r="M967">
            <v>0</v>
          </cell>
        </row>
        <row r="968">
          <cell r="H968">
            <v>14708100</v>
          </cell>
          <cell r="M968">
            <v>0</v>
          </cell>
        </row>
        <row r="969">
          <cell r="H969">
            <v>31873765</v>
          </cell>
          <cell r="M969" t="str">
            <v>13PPh Pasal 23-1</v>
          </cell>
        </row>
        <row r="970">
          <cell r="H970">
            <v>12896753</v>
          </cell>
          <cell r="M970" t="str">
            <v>13PPh Pasal 23-1</v>
          </cell>
        </row>
        <row r="971">
          <cell r="H971">
            <v>400000</v>
          </cell>
          <cell r="M971">
            <v>0</v>
          </cell>
        </row>
        <row r="972">
          <cell r="H972">
            <v>1515400</v>
          </cell>
          <cell r="M972">
            <v>0</v>
          </cell>
        </row>
        <row r="973">
          <cell r="H973">
            <v>9678347</v>
          </cell>
          <cell r="M973">
            <v>0</v>
          </cell>
        </row>
        <row r="974">
          <cell r="H974">
            <v>4800000</v>
          </cell>
          <cell r="M974" t="str">
            <v>13PPh Pasal 21-1</v>
          </cell>
        </row>
        <row r="975">
          <cell r="H975">
            <v>1528000</v>
          </cell>
          <cell r="M975">
            <v>0</v>
          </cell>
        </row>
        <row r="976">
          <cell r="H976">
            <v>319400</v>
          </cell>
          <cell r="M976">
            <v>0</v>
          </cell>
        </row>
        <row r="977">
          <cell r="H977">
            <v>150550</v>
          </cell>
          <cell r="M977">
            <v>0</v>
          </cell>
        </row>
        <row r="978">
          <cell r="H978">
            <v>52021770</v>
          </cell>
          <cell r="M978">
            <v>0</v>
          </cell>
        </row>
        <row r="979">
          <cell r="H979">
            <v>1008200</v>
          </cell>
          <cell r="M979">
            <v>0</v>
          </cell>
        </row>
        <row r="980">
          <cell r="H980">
            <v>849500</v>
          </cell>
          <cell r="M980">
            <v>0</v>
          </cell>
        </row>
        <row r="981">
          <cell r="H981">
            <v>5000</v>
          </cell>
          <cell r="M981">
            <v>0</v>
          </cell>
        </row>
        <row r="982">
          <cell r="H982">
            <v>652500</v>
          </cell>
          <cell r="M982">
            <v>0</v>
          </cell>
        </row>
        <row r="983">
          <cell r="H983">
            <v>34025</v>
          </cell>
          <cell r="M983">
            <v>0</v>
          </cell>
        </row>
        <row r="984">
          <cell r="H984">
            <v>47571892</v>
          </cell>
          <cell r="M984" t="str">
            <v>13PPh Pasal 23-1</v>
          </cell>
        </row>
        <row r="985">
          <cell r="H985">
            <v>150550</v>
          </cell>
          <cell r="M985">
            <v>0</v>
          </cell>
        </row>
        <row r="986">
          <cell r="H986">
            <v>2825979</v>
          </cell>
          <cell r="M986">
            <v>0</v>
          </cell>
        </row>
        <row r="987">
          <cell r="H987">
            <v>807858</v>
          </cell>
          <cell r="M987">
            <v>0</v>
          </cell>
        </row>
        <row r="988">
          <cell r="H988">
            <v>1987399</v>
          </cell>
          <cell r="M988">
            <v>0</v>
          </cell>
        </row>
        <row r="989">
          <cell r="H989">
            <v>12354977</v>
          </cell>
          <cell r="M989">
            <v>0</v>
          </cell>
        </row>
        <row r="990">
          <cell r="H990">
            <v>3138778</v>
          </cell>
          <cell r="M990">
            <v>0</v>
          </cell>
        </row>
        <row r="991">
          <cell r="H991">
            <v>2658766</v>
          </cell>
          <cell r="M991">
            <v>0</v>
          </cell>
        </row>
        <row r="992">
          <cell r="H992">
            <v>267508</v>
          </cell>
          <cell r="M992">
            <v>0</v>
          </cell>
        </row>
        <row r="993">
          <cell r="H993">
            <v>267508</v>
          </cell>
          <cell r="M993">
            <v>0</v>
          </cell>
        </row>
        <row r="994">
          <cell r="H994">
            <v>267508</v>
          </cell>
          <cell r="M994">
            <v>0</v>
          </cell>
        </row>
        <row r="995">
          <cell r="H995">
            <v>267508</v>
          </cell>
          <cell r="M995">
            <v>0</v>
          </cell>
        </row>
        <row r="996">
          <cell r="H996">
            <v>267508</v>
          </cell>
          <cell r="M996">
            <v>0</v>
          </cell>
        </row>
        <row r="997">
          <cell r="H997">
            <v>10000777</v>
          </cell>
          <cell r="M997">
            <v>0</v>
          </cell>
        </row>
        <row r="998">
          <cell r="H998">
            <v>167467101</v>
          </cell>
          <cell r="M998">
            <v>0</v>
          </cell>
        </row>
        <row r="999">
          <cell r="H999">
            <v>7948967</v>
          </cell>
          <cell r="M999">
            <v>0</v>
          </cell>
        </row>
        <row r="1000">
          <cell r="H1000">
            <v>9750</v>
          </cell>
          <cell r="M1000" t="str">
            <v>3PPh Pasal 21-1</v>
          </cell>
        </row>
        <row r="1001">
          <cell r="H1001">
            <v>482287</v>
          </cell>
          <cell r="M1001">
            <v>0</v>
          </cell>
        </row>
        <row r="1002">
          <cell r="H1002">
            <v>30375</v>
          </cell>
          <cell r="M1002">
            <v>0</v>
          </cell>
        </row>
        <row r="1003">
          <cell r="H1003">
            <v>3537824</v>
          </cell>
          <cell r="M1003">
            <v>0</v>
          </cell>
        </row>
        <row r="1004">
          <cell r="H1004">
            <v>35466522</v>
          </cell>
          <cell r="M1004">
            <v>0</v>
          </cell>
        </row>
        <row r="1005">
          <cell r="H1005">
            <v>29265778</v>
          </cell>
          <cell r="M1005">
            <v>0</v>
          </cell>
        </row>
        <row r="1006">
          <cell r="H1006">
            <v>3925800</v>
          </cell>
          <cell r="M1006">
            <v>0</v>
          </cell>
        </row>
        <row r="1007">
          <cell r="H1007">
            <v>65000</v>
          </cell>
          <cell r="M1007">
            <v>0</v>
          </cell>
        </row>
        <row r="1008">
          <cell r="H1008">
            <v>15877114</v>
          </cell>
          <cell r="M1008">
            <v>0</v>
          </cell>
        </row>
        <row r="1009">
          <cell r="H1009">
            <v>267508</v>
          </cell>
          <cell r="M1009">
            <v>0</v>
          </cell>
        </row>
        <row r="1010">
          <cell r="H1010">
            <v>267508</v>
          </cell>
          <cell r="M1010">
            <v>0</v>
          </cell>
        </row>
        <row r="1011">
          <cell r="H1011">
            <v>2230900</v>
          </cell>
          <cell r="M1011">
            <v>0</v>
          </cell>
        </row>
        <row r="1012">
          <cell r="H1012">
            <v>2258300</v>
          </cell>
          <cell r="M1012">
            <v>0</v>
          </cell>
        </row>
        <row r="1013">
          <cell r="H1013">
            <v>947202</v>
          </cell>
          <cell r="M1013" t="str">
            <v>4PPh Pasal 23-1</v>
          </cell>
        </row>
        <row r="1014">
          <cell r="H1014">
            <v>39225466</v>
          </cell>
          <cell r="M1014" t="str">
            <v>4PPh Pasal 23-1</v>
          </cell>
        </row>
        <row r="1015">
          <cell r="H1015">
            <v>15579633</v>
          </cell>
          <cell r="M1015">
            <v>0</v>
          </cell>
        </row>
        <row r="1016">
          <cell r="H1016">
            <v>900000</v>
          </cell>
          <cell r="M1016">
            <v>0</v>
          </cell>
        </row>
        <row r="1017">
          <cell r="H1017">
            <v>15012588</v>
          </cell>
          <cell r="M1017">
            <v>0</v>
          </cell>
        </row>
        <row r="1018">
          <cell r="H1018">
            <v>14983291</v>
          </cell>
          <cell r="M1018">
            <v>0</v>
          </cell>
        </row>
        <row r="1019">
          <cell r="H1019">
            <v>58900</v>
          </cell>
          <cell r="M1019" t="str">
            <v>1PPh Pasal 23-1</v>
          </cell>
        </row>
        <row r="1020">
          <cell r="H1020">
            <v>1423350</v>
          </cell>
          <cell r="M1020">
            <v>0</v>
          </cell>
        </row>
        <row r="1021">
          <cell r="H1021">
            <v>882840</v>
          </cell>
          <cell r="M1021" t="str">
            <v>4PPh Pasal 23-1</v>
          </cell>
        </row>
        <row r="1022">
          <cell r="H1022">
            <v>67400</v>
          </cell>
          <cell r="M1022">
            <v>0</v>
          </cell>
        </row>
        <row r="1023">
          <cell r="H1023">
            <v>3545200</v>
          </cell>
          <cell r="M1023">
            <v>0</v>
          </cell>
        </row>
        <row r="1024">
          <cell r="H1024">
            <v>9723000</v>
          </cell>
          <cell r="M1024">
            <v>0</v>
          </cell>
        </row>
        <row r="1025">
          <cell r="H1025">
            <v>1065126</v>
          </cell>
          <cell r="M1025">
            <v>0</v>
          </cell>
        </row>
        <row r="1026">
          <cell r="H1026">
            <v>14438000</v>
          </cell>
          <cell r="M1026">
            <v>0</v>
          </cell>
        </row>
        <row r="1027">
          <cell r="H1027">
            <v>2748755</v>
          </cell>
          <cell r="M1027">
            <v>0</v>
          </cell>
        </row>
        <row r="1028">
          <cell r="H1028">
            <v>105000</v>
          </cell>
          <cell r="M1028">
            <v>0</v>
          </cell>
        </row>
        <row r="1029">
          <cell r="H1029">
            <v>41860129</v>
          </cell>
          <cell r="M1029">
            <v>0</v>
          </cell>
        </row>
        <row r="1030">
          <cell r="H1030">
            <v>22875000</v>
          </cell>
          <cell r="M1030">
            <v>0</v>
          </cell>
        </row>
        <row r="1031">
          <cell r="H1031">
            <v>40500</v>
          </cell>
          <cell r="M1031">
            <v>0</v>
          </cell>
        </row>
        <row r="1032">
          <cell r="H1032">
            <v>36352</v>
          </cell>
          <cell r="M1032">
            <v>0</v>
          </cell>
        </row>
        <row r="1033">
          <cell r="H1033">
            <v>11250</v>
          </cell>
          <cell r="M1033">
            <v>0</v>
          </cell>
        </row>
        <row r="1034">
          <cell r="H1034">
            <v>2209855</v>
          </cell>
          <cell r="M1034" t="str">
            <v>1PPh Pasal 23-1</v>
          </cell>
        </row>
        <row r="1035">
          <cell r="H1035">
            <v>135785</v>
          </cell>
          <cell r="M1035" t="str">
            <v>4PPh Pasal 23-1</v>
          </cell>
        </row>
        <row r="1036">
          <cell r="H1036">
            <v>12746600</v>
          </cell>
          <cell r="M1036">
            <v>0</v>
          </cell>
        </row>
        <row r="1037">
          <cell r="H1037">
            <v>623900</v>
          </cell>
          <cell r="M1037">
            <v>0</v>
          </cell>
        </row>
        <row r="1038">
          <cell r="H1038">
            <v>25000</v>
          </cell>
          <cell r="M1038">
            <v>0</v>
          </cell>
        </row>
        <row r="1039">
          <cell r="H1039">
            <v>4920047</v>
          </cell>
          <cell r="M1039" t="str">
            <v>4PPh Pasal 23-1</v>
          </cell>
        </row>
        <row r="1040">
          <cell r="H1040">
            <v>10014084</v>
          </cell>
          <cell r="M1040">
            <v>0</v>
          </cell>
        </row>
        <row r="1041">
          <cell r="H1041">
            <v>114600</v>
          </cell>
          <cell r="M1041">
            <v>0</v>
          </cell>
        </row>
        <row r="1042">
          <cell r="H1042">
            <v>453500</v>
          </cell>
          <cell r="M1042">
            <v>0</v>
          </cell>
        </row>
        <row r="1043">
          <cell r="H1043">
            <v>25000000</v>
          </cell>
          <cell r="M1043">
            <v>0</v>
          </cell>
        </row>
        <row r="1044">
          <cell r="H1044">
            <v>11898000</v>
          </cell>
          <cell r="M1044">
            <v>0</v>
          </cell>
        </row>
        <row r="1045">
          <cell r="H1045">
            <v>1824000</v>
          </cell>
          <cell r="M1045">
            <v>0</v>
          </cell>
        </row>
        <row r="1046">
          <cell r="H1046">
            <v>2045215</v>
          </cell>
          <cell r="M1046">
            <v>0</v>
          </cell>
        </row>
        <row r="1047">
          <cell r="H1047">
            <v>19441000</v>
          </cell>
          <cell r="M1047">
            <v>0</v>
          </cell>
        </row>
        <row r="1048">
          <cell r="H1048">
            <v>511584</v>
          </cell>
          <cell r="M1048">
            <v>0</v>
          </cell>
        </row>
        <row r="1049">
          <cell r="H1049">
            <v>15000</v>
          </cell>
          <cell r="M1049">
            <v>0</v>
          </cell>
        </row>
        <row r="1050">
          <cell r="H1050">
            <v>3666100</v>
          </cell>
          <cell r="M1050">
            <v>0</v>
          </cell>
        </row>
        <row r="1051">
          <cell r="H1051">
            <v>150550</v>
          </cell>
          <cell r="M1051">
            <v>0</v>
          </cell>
        </row>
        <row r="1052">
          <cell r="H1052">
            <v>294900</v>
          </cell>
          <cell r="M1052">
            <v>0</v>
          </cell>
        </row>
        <row r="1053">
          <cell r="H1053">
            <v>2318167</v>
          </cell>
          <cell r="M1053">
            <v>0</v>
          </cell>
        </row>
        <row r="1054">
          <cell r="H1054">
            <v>1908771</v>
          </cell>
          <cell r="M1054">
            <v>0</v>
          </cell>
        </row>
        <row r="1055">
          <cell r="H1055">
            <v>178441</v>
          </cell>
          <cell r="M1055">
            <v>0</v>
          </cell>
        </row>
        <row r="1056">
          <cell r="H1056">
            <v>2008273</v>
          </cell>
          <cell r="M1056">
            <v>0</v>
          </cell>
        </row>
        <row r="1057">
          <cell r="H1057">
            <v>31472</v>
          </cell>
          <cell r="M1057">
            <v>0</v>
          </cell>
        </row>
        <row r="1058">
          <cell r="H1058">
            <v>75000000</v>
          </cell>
          <cell r="M1058">
            <v>0</v>
          </cell>
        </row>
        <row r="1059">
          <cell r="H1059">
            <v>27959</v>
          </cell>
          <cell r="M1059">
            <v>0</v>
          </cell>
        </row>
        <row r="1060">
          <cell r="H1060">
            <v>27959</v>
          </cell>
          <cell r="M1060">
            <v>0</v>
          </cell>
        </row>
        <row r="1061">
          <cell r="H1061">
            <v>1290557</v>
          </cell>
          <cell r="M1061">
            <v>0</v>
          </cell>
        </row>
        <row r="1062">
          <cell r="H1062">
            <v>37500</v>
          </cell>
          <cell r="M1062">
            <v>0</v>
          </cell>
        </row>
        <row r="1063">
          <cell r="H1063">
            <v>9785192</v>
          </cell>
          <cell r="M1063">
            <v>0</v>
          </cell>
        </row>
        <row r="1064">
          <cell r="H1064">
            <v>926640</v>
          </cell>
          <cell r="M1064">
            <v>0</v>
          </cell>
        </row>
        <row r="1065">
          <cell r="H1065">
            <v>55000</v>
          </cell>
          <cell r="M1065">
            <v>0</v>
          </cell>
        </row>
        <row r="1066">
          <cell r="H1066">
            <v>27959</v>
          </cell>
          <cell r="M1066">
            <v>0</v>
          </cell>
        </row>
        <row r="1067">
          <cell r="H1067">
            <v>770100</v>
          </cell>
          <cell r="M1067">
            <v>0</v>
          </cell>
        </row>
        <row r="1068">
          <cell r="H1068">
            <v>55000</v>
          </cell>
          <cell r="M1068">
            <v>0</v>
          </cell>
        </row>
        <row r="1069">
          <cell r="H1069">
            <v>217361753</v>
          </cell>
          <cell r="M1069">
            <v>0</v>
          </cell>
        </row>
        <row r="1070">
          <cell r="H1070">
            <v>36351</v>
          </cell>
          <cell r="M1070" t="str">
            <v>10PPh Pasal 23-1</v>
          </cell>
        </row>
        <row r="1071">
          <cell r="H1071">
            <v>17064658</v>
          </cell>
          <cell r="M1071" t="str">
            <v>10PPh Pasal 21-1</v>
          </cell>
        </row>
        <row r="1072">
          <cell r="H1072">
            <v>3588656</v>
          </cell>
          <cell r="M1072">
            <v>0</v>
          </cell>
        </row>
        <row r="1073">
          <cell r="H1073">
            <v>2318167</v>
          </cell>
          <cell r="M1073">
            <v>0</v>
          </cell>
        </row>
        <row r="1074">
          <cell r="H1074">
            <v>4633200</v>
          </cell>
          <cell r="M1074">
            <v>0</v>
          </cell>
        </row>
        <row r="1075">
          <cell r="H1075">
            <v>322640</v>
          </cell>
          <cell r="M1075">
            <v>0</v>
          </cell>
        </row>
        <row r="1076">
          <cell r="H1076">
            <v>833335</v>
          </cell>
          <cell r="M1076">
            <v>0</v>
          </cell>
        </row>
        <row r="1077">
          <cell r="H1077">
            <v>55000</v>
          </cell>
          <cell r="M1077">
            <v>0</v>
          </cell>
        </row>
        <row r="1078">
          <cell r="H1078">
            <v>25000000</v>
          </cell>
          <cell r="M1078">
            <v>0</v>
          </cell>
        </row>
        <row r="1079">
          <cell r="H1079">
            <v>37500</v>
          </cell>
          <cell r="M1079">
            <v>0</v>
          </cell>
        </row>
        <row r="1080">
          <cell r="H1080">
            <v>2318167</v>
          </cell>
          <cell r="M1080">
            <v>0</v>
          </cell>
        </row>
        <row r="1081">
          <cell r="H1081">
            <v>1211150</v>
          </cell>
          <cell r="M1081">
            <v>0</v>
          </cell>
        </row>
        <row r="1082">
          <cell r="H1082">
            <v>27000</v>
          </cell>
          <cell r="M1082">
            <v>0</v>
          </cell>
        </row>
        <row r="1083">
          <cell r="H1083">
            <v>695000</v>
          </cell>
          <cell r="M1083">
            <v>0</v>
          </cell>
        </row>
        <row r="1084">
          <cell r="H1084">
            <v>70681</v>
          </cell>
          <cell r="M1084">
            <v>0</v>
          </cell>
        </row>
        <row r="1085">
          <cell r="H1085">
            <v>129056</v>
          </cell>
          <cell r="M1085">
            <v>0</v>
          </cell>
        </row>
        <row r="1086">
          <cell r="H1086">
            <v>150000</v>
          </cell>
          <cell r="M1086">
            <v>0</v>
          </cell>
        </row>
        <row r="1087">
          <cell r="H1087">
            <v>2494590</v>
          </cell>
          <cell r="M1087">
            <v>0</v>
          </cell>
        </row>
        <row r="1088">
          <cell r="H1088">
            <v>68607</v>
          </cell>
          <cell r="M1088">
            <v>0</v>
          </cell>
        </row>
        <row r="1089">
          <cell r="H1089">
            <v>2008273</v>
          </cell>
          <cell r="M1089">
            <v>0</v>
          </cell>
        </row>
        <row r="1090">
          <cell r="H1090">
            <v>645278</v>
          </cell>
          <cell r="M1090">
            <v>0</v>
          </cell>
        </row>
        <row r="1091">
          <cell r="H1091">
            <v>645279</v>
          </cell>
          <cell r="M1091">
            <v>0</v>
          </cell>
        </row>
        <row r="1092">
          <cell r="H1092">
            <v>3462788</v>
          </cell>
          <cell r="M1092">
            <v>0</v>
          </cell>
        </row>
        <row r="1093">
          <cell r="H1093">
            <v>203085</v>
          </cell>
          <cell r="M1093">
            <v>0</v>
          </cell>
        </row>
        <row r="1094">
          <cell r="H1094">
            <v>38024</v>
          </cell>
          <cell r="M1094">
            <v>0</v>
          </cell>
        </row>
        <row r="1095">
          <cell r="H1095">
            <v>3911600</v>
          </cell>
          <cell r="M1095">
            <v>0</v>
          </cell>
        </row>
        <row r="1096">
          <cell r="H1096">
            <v>412800</v>
          </cell>
          <cell r="M1096">
            <v>0</v>
          </cell>
        </row>
        <row r="1097">
          <cell r="H1097">
            <v>156000</v>
          </cell>
          <cell r="M1097">
            <v>0</v>
          </cell>
        </row>
        <row r="1098">
          <cell r="H1098">
            <v>4500000</v>
          </cell>
          <cell r="M1098">
            <v>0</v>
          </cell>
        </row>
        <row r="1099">
          <cell r="H1099">
            <v>283875</v>
          </cell>
          <cell r="M1099">
            <v>0</v>
          </cell>
        </row>
        <row r="1100">
          <cell r="H1100">
            <v>1296000</v>
          </cell>
          <cell r="M1100">
            <v>0</v>
          </cell>
        </row>
        <row r="1101">
          <cell r="H1101">
            <v>412800</v>
          </cell>
          <cell r="M1101">
            <v>0</v>
          </cell>
        </row>
        <row r="1102">
          <cell r="H1102">
            <v>434651</v>
          </cell>
          <cell r="M1102">
            <v>0</v>
          </cell>
        </row>
        <row r="1103">
          <cell r="H1103">
            <v>19000000</v>
          </cell>
          <cell r="M1103">
            <v>0</v>
          </cell>
        </row>
        <row r="1104">
          <cell r="H1104">
            <v>5795454</v>
          </cell>
          <cell r="M1104">
            <v>0</v>
          </cell>
        </row>
        <row r="1105">
          <cell r="H1105">
            <v>28977227</v>
          </cell>
          <cell r="M1105">
            <v>0</v>
          </cell>
        </row>
        <row r="1106">
          <cell r="H1106">
            <v>2831400</v>
          </cell>
          <cell r="M1106">
            <v>0</v>
          </cell>
        </row>
        <row r="1107">
          <cell r="H1107">
            <v>3057500</v>
          </cell>
          <cell r="M1107">
            <v>0</v>
          </cell>
        </row>
        <row r="1108">
          <cell r="H1108">
            <v>36576488</v>
          </cell>
          <cell r="M1108">
            <v>0</v>
          </cell>
        </row>
        <row r="1109">
          <cell r="H1109">
            <v>1326364</v>
          </cell>
          <cell r="M1109">
            <v>0</v>
          </cell>
        </row>
        <row r="1110">
          <cell r="H1110">
            <v>198955</v>
          </cell>
          <cell r="M1110">
            <v>0</v>
          </cell>
        </row>
        <row r="1111">
          <cell r="H1111">
            <v>49559500</v>
          </cell>
          <cell r="M1111">
            <v>0</v>
          </cell>
        </row>
        <row r="1112">
          <cell r="H1112">
            <v>1721606</v>
          </cell>
          <cell r="M1112">
            <v>0</v>
          </cell>
        </row>
        <row r="1113">
          <cell r="H1113">
            <v>27074915</v>
          </cell>
          <cell r="M1113">
            <v>0</v>
          </cell>
        </row>
        <row r="1114">
          <cell r="H1114">
            <v>26048100</v>
          </cell>
          <cell r="M1114">
            <v>0</v>
          </cell>
        </row>
        <row r="1115">
          <cell r="H1115">
            <v>1768129</v>
          </cell>
          <cell r="M1115">
            <v>0</v>
          </cell>
        </row>
        <row r="1116">
          <cell r="H1116">
            <v>4410518</v>
          </cell>
          <cell r="M1116">
            <v>0</v>
          </cell>
        </row>
        <row r="1117">
          <cell r="H1117">
            <v>25246809</v>
          </cell>
          <cell r="M1117">
            <v>0</v>
          </cell>
        </row>
        <row r="1118">
          <cell r="H1118">
            <v>2547000</v>
          </cell>
          <cell r="M1118">
            <v>0</v>
          </cell>
        </row>
        <row r="1119">
          <cell r="H1119">
            <v>514000</v>
          </cell>
          <cell r="M1119">
            <v>0</v>
          </cell>
        </row>
        <row r="1120">
          <cell r="H1120">
            <v>47500000</v>
          </cell>
          <cell r="M1120">
            <v>0</v>
          </cell>
        </row>
        <row r="1121">
          <cell r="H1121">
            <v>1304585</v>
          </cell>
          <cell r="M1121">
            <v>0</v>
          </cell>
        </row>
        <row r="1122">
          <cell r="H1122">
            <v>205228000</v>
          </cell>
          <cell r="M1122">
            <v>0</v>
          </cell>
        </row>
        <row r="1123">
          <cell r="H1123">
            <v>504000</v>
          </cell>
          <cell r="M1123">
            <v>0</v>
          </cell>
        </row>
        <row r="1124">
          <cell r="H1124">
            <v>141467185</v>
          </cell>
          <cell r="M1124">
            <v>0</v>
          </cell>
        </row>
        <row r="1125">
          <cell r="H1125">
            <v>1090909</v>
          </cell>
          <cell r="M1125">
            <v>0</v>
          </cell>
        </row>
        <row r="1126">
          <cell r="H1126">
            <v>373193</v>
          </cell>
          <cell r="M1126">
            <v>0</v>
          </cell>
        </row>
        <row r="1127">
          <cell r="H1127">
            <v>90840946</v>
          </cell>
          <cell r="M1127">
            <v>0</v>
          </cell>
        </row>
        <row r="1128">
          <cell r="H1128">
            <v>267325</v>
          </cell>
          <cell r="M1128">
            <v>0</v>
          </cell>
        </row>
        <row r="1129">
          <cell r="H1129">
            <v>5154545</v>
          </cell>
          <cell r="M1129">
            <v>0</v>
          </cell>
        </row>
        <row r="1130">
          <cell r="H1130">
            <v>4009090</v>
          </cell>
          <cell r="M1130">
            <v>0</v>
          </cell>
        </row>
        <row r="1131">
          <cell r="H1131">
            <v>5178750</v>
          </cell>
          <cell r="M1131">
            <v>0</v>
          </cell>
        </row>
        <row r="1132">
          <cell r="H1132">
            <v>138890</v>
          </cell>
          <cell r="M1132">
            <v>0</v>
          </cell>
        </row>
        <row r="1133">
          <cell r="H1133">
            <v>422491</v>
          </cell>
          <cell r="M1133">
            <v>0</v>
          </cell>
        </row>
        <row r="1134">
          <cell r="H1134">
            <v>8544736</v>
          </cell>
          <cell r="M1134">
            <v>0</v>
          </cell>
        </row>
        <row r="1135">
          <cell r="H1135">
            <v>16374840</v>
          </cell>
          <cell r="M1135">
            <v>0</v>
          </cell>
        </row>
        <row r="1136">
          <cell r="H1136">
            <v>11893996</v>
          </cell>
          <cell r="M1136">
            <v>0</v>
          </cell>
        </row>
        <row r="1137">
          <cell r="H1137">
            <v>47430690</v>
          </cell>
          <cell r="M1137">
            <v>0</v>
          </cell>
        </row>
        <row r="1138">
          <cell r="H1138">
            <v>6008900</v>
          </cell>
          <cell r="M1138">
            <v>0</v>
          </cell>
        </row>
        <row r="1139">
          <cell r="H1139">
            <v>4685300</v>
          </cell>
          <cell r="M1139">
            <v>0</v>
          </cell>
        </row>
        <row r="1140">
          <cell r="H1140">
            <v>1881850</v>
          </cell>
          <cell r="M1140">
            <v>0</v>
          </cell>
        </row>
        <row r="1141">
          <cell r="H1141">
            <v>129295064</v>
          </cell>
          <cell r="M1141">
            <v>0</v>
          </cell>
        </row>
        <row r="1142">
          <cell r="H1142">
            <v>8621147</v>
          </cell>
          <cell r="M1142">
            <v>0</v>
          </cell>
        </row>
        <row r="1143">
          <cell r="H1143">
            <v>192205</v>
          </cell>
          <cell r="M1143">
            <v>0</v>
          </cell>
        </row>
        <row r="1144">
          <cell r="H1144">
            <v>8592687</v>
          </cell>
          <cell r="M1144">
            <v>0</v>
          </cell>
        </row>
        <row r="1145">
          <cell r="H1145">
            <v>2148171</v>
          </cell>
          <cell r="M1145">
            <v>0</v>
          </cell>
        </row>
        <row r="1146">
          <cell r="H1146">
            <v>6437600</v>
          </cell>
          <cell r="M1146">
            <v>0</v>
          </cell>
        </row>
        <row r="1147">
          <cell r="H1147">
            <v>4540909</v>
          </cell>
          <cell r="M1147">
            <v>0</v>
          </cell>
        </row>
        <row r="1148">
          <cell r="H1148">
            <v>52302979</v>
          </cell>
          <cell r="M1148">
            <v>0</v>
          </cell>
        </row>
        <row r="1149">
          <cell r="H1149">
            <v>5470000</v>
          </cell>
          <cell r="M1149">
            <v>0</v>
          </cell>
        </row>
        <row r="1150">
          <cell r="H1150">
            <v>56222362</v>
          </cell>
          <cell r="M1150">
            <v>0</v>
          </cell>
        </row>
        <row r="1151">
          <cell r="H1151">
            <v>44992692</v>
          </cell>
          <cell r="M1151">
            <v>0</v>
          </cell>
        </row>
        <row r="1152">
          <cell r="H1152">
            <v>8525676</v>
          </cell>
          <cell r="M1152">
            <v>0</v>
          </cell>
        </row>
        <row r="1153">
          <cell r="H1153">
            <v>14353500</v>
          </cell>
          <cell r="M1153">
            <v>0</v>
          </cell>
        </row>
        <row r="1154">
          <cell r="H1154">
            <v>10896300</v>
          </cell>
          <cell r="M1154">
            <v>0</v>
          </cell>
        </row>
        <row r="1155">
          <cell r="H1155">
            <v>185750</v>
          </cell>
          <cell r="M1155">
            <v>0</v>
          </cell>
        </row>
        <row r="1156">
          <cell r="H1156">
            <v>391300</v>
          </cell>
          <cell r="M1156">
            <v>0</v>
          </cell>
        </row>
        <row r="1157">
          <cell r="H1157">
            <v>986100</v>
          </cell>
          <cell r="M1157">
            <v>0</v>
          </cell>
        </row>
        <row r="1158">
          <cell r="H1158">
            <v>798800</v>
          </cell>
          <cell r="M1158">
            <v>0</v>
          </cell>
        </row>
        <row r="1159">
          <cell r="H1159">
            <v>66860</v>
          </cell>
          <cell r="M1159">
            <v>0</v>
          </cell>
        </row>
        <row r="1160">
          <cell r="H1160">
            <v>64140</v>
          </cell>
          <cell r="M1160">
            <v>0</v>
          </cell>
        </row>
        <row r="1161">
          <cell r="H1161">
            <v>445730</v>
          </cell>
          <cell r="M1161">
            <v>0</v>
          </cell>
        </row>
        <row r="1162">
          <cell r="H1162">
            <v>445730</v>
          </cell>
          <cell r="M1162">
            <v>0</v>
          </cell>
        </row>
        <row r="1163">
          <cell r="H1163">
            <v>35160</v>
          </cell>
          <cell r="M1163">
            <v>0</v>
          </cell>
        </row>
        <row r="1164">
          <cell r="H1164">
            <v>61415</v>
          </cell>
          <cell r="M1164">
            <v>0</v>
          </cell>
        </row>
        <row r="1165">
          <cell r="H1165">
            <v>333900</v>
          </cell>
          <cell r="M1165">
            <v>0</v>
          </cell>
        </row>
        <row r="1166">
          <cell r="H1166">
            <v>66860</v>
          </cell>
          <cell r="M1166">
            <v>0</v>
          </cell>
        </row>
        <row r="1167">
          <cell r="H1167">
            <v>570000</v>
          </cell>
          <cell r="M1167">
            <v>0</v>
          </cell>
        </row>
        <row r="1168">
          <cell r="H1168">
            <v>234400</v>
          </cell>
          <cell r="M1168">
            <v>0</v>
          </cell>
        </row>
        <row r="1169">
          <cell r="H1169">
            <v>427600</v>
          </cell>
          <cell r="M1169">
            <v>0</v>
          </cell>
        </row>
        <row r="1170">
          <cell r="H1170">
            <v>445730</v>
          </cell>
          <cell r="M1170">
            <v>0</v>
          </cell>
        </row>
        <row r="1171">
          <cell r="H1171">
            <v>66860</v>
          </cell>
          <cell r="M1171">
            <v>0</v>
          </cell>
        </row>
        <row r="1172">
          <cell r="H1172">
            <v>65955</v>
          </cell>
          <cell r="M1172">
            <v>0</v>
          </cell>
        </row>
        <row r="1173">
          <cell r="H1173">
            <v>409430</v>
          </cell>
          <cell r="M1173">
            <v>0</v>
          </cell>
        </row>
        <row r="1174">
          <cell r="H1174">
            <v>53595</v>
          </cell>
          <cell r="M1174">
            <v>0</v>
          </cell>
        </row>
        <row r="1175">
          <cell r="H1175">
            <v>438500</v>
          </cell>
          <cell r="M1175">
            <v>0</v>
          </cell>
        </row>
        <row r="1176">
          <cell r="H1176">
            <v>114900</v>
          </cell>
          <cell r="M1176">
            <v>0</v>
          </cell>
        </row>
        <row r="1177">
          <cell r="H1177">
            <v>387200</v>
          </cell>
          <cell r="M1177">
            <v>0</v>
          </cell>
        </row>
        <row r="1178">
          <cell r="H1178">
            <v>604520</v>
          </cell>
          <cell r="M1178">
            <v>0</v>
          </cell>
        </row>
        <row r="1179">
          <cell r="H1179">
            <v>439700</v>
          </cell>
          <cell r="M1179">
            <v>0</v>
          </cell>
        </row>
        <row r="1180">
          <cell r="H1180">
            <v>357300</v>
          </cell>
          <cell r="M1180">
            <v>0</v>
          </cell>
        </row>
        <row r="1181">
          <cell r="H1181">
            <v>489500</v>
          </cell>
          <cell r="M1181">
            <v>0</v>
          </cell>
        </row>
        <row r="1182">
          <cell r="H1182">
            <v>489500</v>
          </cell>
          <cell r="M1182">
            <v>0</v>
          </cell>
        </row>
        <row r="1183">
          <cell r="H1183">
            <v>58080</v>
          </cell>
          <cell r="M1183">
            <v>0</v>
          </cell>
        </row>
        <row r="1184">
          <cell r="H1184">
            <v>340773</v>
          </cell>
          <cell r="M1184">
            <v>0</v>
          </cell>
        </row>
        <row r="1185">
          <cell r="H1185">
            <v>2271818</v>
          </cell>
          <cell r="M1185">
            <v>0</v>
          </cell>
        </row>
        <row r="1186">
          <cell r="H1186">
            <v>1136364</v>
          </cell>
          <cell r="M1186">
            <v>0</v>
          </cell>
        </row>
        <row r="1187">
          <cell r="H1187">
            <v>170455</v>
          </cell>
          <cell r="M1187">
            <v>0</v>
          </cell>
        </row>
        <row r="1188">
          <cell r="H1188">
            <v>17235</v>
          </cell>
          <cell r="M1188">
            <v>0</v>
          </cell>
        </row>
        <row r="1189">
          <cell r="H1189">
            <v>67500</v>
          </cell>
          <cell r="M1189">
            <v>0</v>
          </cell>
        </row>
        <row r="1190">
          <cell r="H1190">
            <v>443500</v>
          </cell>
          <cell r="M1190">
            <v>0</v>
          </cell>
        </row>
        <row r="1191">
          <cell r="H1191">
            <v>450000</v>
          </cell>
          <cell r="M1191">
            <v>0</v>
          </cell>
        </row>
        <row r="1192">
          <cell r="H1192">
            <v>48600</v>
          </cell>
          <cell r="M1192">
            <v>0</v>
          </cell>
        </row>
        <row r="1193">
          <cell r="H1193">
            <v>91184</v>
          </cell>
          <cell r="M1193">
            <v>0</v>
          </cell>
        </row>
        <row r="1194">
          <cell r="H1194">
            <v>2032989</v>
          </cell>
          <cell r="M1194">
            <v>0</v>
          </cell>
        </row>
        <row r="1195">
          <cell r="H1195">
            <v>1312313</v>
          </cell>
          <cell r="M1195">
            <v>0</v>
          </cell>
        </row>
        <row r="1196">
          <cell r="H1196">
            <v>334800</v>
          </cell>
          <cell r="M1196">
            <v>0</v>
          </cell>
        </row>
        <row r="1197">
          <cell r="H1197">
            <v>1347225</v>
          </cell>
          <cell r="M1197">
            <v>0</v>
          </cell>
        </row>
        <row r="1198">
          <cell r="H1198">
            <v>297000</v>
          </cell>
          <cell r="M1198">
            <v>0</v>
          </cell>
        </row>
        <row r="1199">
          <cell r="H1199">
            <v>1236975</v>
          </cell>
          <cell r="M1199">
            <v>0</v>
          </cell>
        </row>
        <row r="1200">
          <cell r="H1200">
            <v>298800</v>
          </cell>
          <cell r="M1200">
            <v>0</v>
          </cell>
        </row>
        <row r="1201">
          <cell r="H1201">
            <v>904500</v>
          </cell>
          <cell r="M1201">
            <v>0</v>
          </cell>
        </row>
        <row r="1202">
          <cell r="H1202">
            <v>276525</v>
          </cell>
          <cell r="M1202">
            <v>0</v>
          </cell>
        </row>
        <row r="1203">
          <cell r="H1203">
            <v>1747200</v>
          </cell>
          <cell r="M1203">
            <v>0</v>
          </cell>
        </row>
        <row r="1204">
          <cell r="H1204">
            <v>500400</v>
          </cell>
          <cell r="M1204">
            <v>0</v>
          </cell>
        </row>
        <row r="1205">
          <cell r="H1205">
            <v>150000</v>
          </cell>
          <cell r="M1205">
            <v>0</v>
          </cell>
        </row>
        <row r="1206">
          <cell r="H1206">
            <v>1831650</v>
          </cell>
          <cell r="M1206">
            <v>0</v>
          </cell>
        </row>
        <row r="1207">
          <cell r="H1207">
            <v>73425</v>
          </cell>
          <cell r="M1207">
            <v>0</v>
          </cell>
        </row>
        <row r="1208">
          <cell r="H1208">
            <v>1627500</v>
          </cell>
          <cell r="M1208">
            <v>0</v>
          </cell>
        </row>
        <row r="1209">
          <cell r="H1209">
            <v>316125</v>
          </cell>
          <cell r="M1209">
            <v>0</v>
          </cell>
        </row>
        <row r="1210">
          <cell r="H1210">
            <v>1990800</v>
          </cell>
          <cell r="M1210">
            <v>0</v>
          </cell>
        </row>
        <row r="1211">
          <cell r="H1211">
            <v>38214545</v>
          </cell>
          <cell r="M1211">
            <v>0</v>
          </cell>
        </row>
        <row r="1212">
          <cell r="H1212">
            <v>5732182</v>
          </cell>
          <cell r="M1212">
            <v>0</v>
          </cell>
        </row>
        <row r="1213">
          <cell r="H1213">
            <v>32070</v>
          </cell>
          <cell r="M1213">
            <v>0</v>
          </cell>
        </row>
        <row r="1214">
          <cell r="H1214">
            <v>324000</v>
          </cell>
          <cell r="M1214">
            <v>0</v>
          </cell>
        </row>
        <row r="1215">
          <cell r="H1215">
            <v>67500</v>
          </cell>
          <cell r="M1215">
            <v>0</v>
          </cell>
        </row>
        <row r="1216">
          <cell r="H1216">
            <v>73425</v>
          </cell>
          <cell r="M1216">
            <v>0</v>
          </cell>
        </row>
        <row r="1217">
          <cell r="H1217">
            <v>66525</v>
          </cell>
          <cell r="M1217">
            <v>0</v>
          </cell>
        </row>
        <row r="1218">
          <cell r="H1218">
            <v>65775</v>
          </cell>
          <cell r="M1218">
            <v>0</v>
          </cell>
        </row>
        <row r="1219">
          <cell r="H1219">
            <v>324000</v>
          </cell>
          <cell r="M1219">
            <v>0</v>
          </cell>
        </row>
        <row r="1220">
          <cell r="H1220">
            <v>9492750</v>
          </cell>
          <cell r="M1220">
            <v>0</v>
          </cell>
        </row>
        <row r="1221">
          <cell r="H1221">
            <v>9641500</v>
          </cell>
          <cell r="M1221">
            <v>0</v>
          </cell>
        </row>
        <row r="1222">
          <cell r="H1222">
            <v>8910500</v>
          </cell>
          <cell r="M1222">
            <v>0</v>
          </cell>
        </row>
        <row r="1223">
          <cell r="H1223">
            <v>6644500</v>
          </cell>
          <cell r="M1223">
            <v>0</v>
          </cell>
        </row>
        <row r="1224">
          <cell r="H1224">
            <v>12760000</v>
          </cell>
          <cell r="M1224">
            <v>0</v>
          </cell>
        </row>
        <row r="1225">
          <cell r="H1225">
            <v>1045000</v>
          </cell>
          <cell r="M1225">
            <v>0</v>
          </cell>
        </row>
        <row r="1226">
          <cell r="H1226">
            <v>11552500</v>
          </cell>
          <cell r="M1226">
            <v>0</v>
          </cell>
        </row>
        <row r="1227">
          <cell r="H1227">
            <v>14507000</v>
          </cell>
          <cell r="M1227">
            <v>0</v>
          </cell>
        </row>
        <row r="1228">
          <cell r="H1228">
            <v>311560</v>
          </cell>
          <cell r="M1228">
            <v>0</v>
          </cell>
        </row>
        <row r="1229">
          <cell r="H1229">
            <v>30272728</v>
          </cell>
          <cell r="M1229">
            <v>0</v>
          </cell>
        </row>
        <row r="1230">
          <cell r="H1230">
            <v>50085</v>
          </cell>
          <cell r="M1230">
            <v>0</v>
          </cell>
        </row>
        <row r="1231">
          <cell r="H1231">
            <v>432000</v>
          </cell>
          <cell r="M1231">
            <v>0</v>
          </cell>
        </row>
        <row r="1232">
          <cell r="H1232">
            <v>272300</v>
          </cell>
          <cell r="M1232">
            <v>0</v>
          </cell>
        </row>
        <row r="1233">
          <cell r="H1233">
            <v>40845</v>
          </cell>
          <cell r="M1233">
            <v>0</v>
          </cell>
        </row>
        <row r="1234">
          <cell r="H1234">
            <v>20250</v>
          </cell>
          <cell r="M1234">
            <v>0</v>
          </cell>
        </row>
        <row r="1235">
          <cell r="H1235">
            <v>555750</v>
          </cell>
          <cell r="M1235">
            <v>0</v>
          </cell>
        </row>
        <row r="1236">
          <cell r="H1236">
            <v>213800</v>
          </cell>
          <cell r="M1236">
            <v>0</v>
          </cell>
        </row>
        <row r="1237">
          <cell r="H1237">
            <v>11022727</v>
          </cell>
          <cell r="M1237">
            <v>0</v>
          </cell>
        </row>
        <row r="1238">
          <cell r="H1238">
            <v>398819463</v>
          </cell>
          <cell r="M1238">
            <v>0</v>
          </cell>
        </row>
        <row r="1239">
          <cell r="H1239">
            <v>1653409</v>
          </cell>
          <cell r="M1239">
            <v>0</v>
          </cell>
        </row>
        <row r="1240">
          <cell r="H1240">
            <v>19136364</v>
          </cell>
          <cell r="M1240">
            <v>0</v>
          </cell>
        </row>
        <row r="1241">
          <cell r="H1241">
            <v>34977273</v>
          </cell>
          <cell r="M1241">
            <v>0</v>
          </cell>
        </row>
        <row r="1242">
          <cell r="H1242">
            <v>440264</v>
          </cell>
          <cell r="M1242">
            <v>0</v>
          </cell>
        </row>
        <row r="1243">
          <cell r="H1243">
            <v>124874</v>
          </cell>
          <cell r="M1243">
            <v>0</v>
          </cell>
        </row>
        <row r="1244">
          <cell r="H1244">
            <v>711246</v>
          </cell>
          <cell r="M1244">
            <v>0</v>
          </cell>
        </row>
        <row r="1245">
          <cell r="H1245">
            <v>85414</v>
          </cell>
          <cell r="M1245">
            <v>0</v>
          </cell>
        </row>
        <row r="1246">
          <cell r="H1246">
            <v>5246591</v>
          </cell>
          <cell r="M1246">
            <v>0</v>
          </cell>
        </row>
        <row r="1247">
          <cell r="H1247">
            <v>2870455</v>
          </cell>
          <cell r="M1247">
            <v>0</v>
          </cell>
        </row>
        <row r="1248">
          <cell r="H1248">
            <v>206400</v>
          </cell>
          <cell r="M1248">
            <v>0</v>
          </cell>
        </row>
        <row r="1249">
          <cell r="H1249">
            <v>121818</v>
          </cell>
          <cell r="M1249">
            <v>0</v>
          </cell>
        </row>
        <row r="1250">
          <cell r="H1250">
            <v>103200</v>
          </cell>
          <cell r="M1250">
            <v>0</v>
          </cell>
        </row>
        <row r="1251">
          <cell r="H1251">
            <v>100000</v>
          </cell>
          <cell r="M1251">
            <v>0</v>
          </cell>
        </row>
        <row r="1252">
          <cell r="H1252">
            <v>216000</v>
          </cell>
          <cell r="M1252">
            <v>0</v>
          </cell>
        </row>
        <row r="1253">
          <cell r="H1253">
            <v>206400</v>
          </cell>
          <cell r="M1253">
            <v>0</v>
          </cell>
        </row>
        <row r="1254">
          <cell r="H1254">
            <v>1000000</v>
          </cell>
          <cell r="M1254">
            <v>0</v>
          </cell>
        </row>
        <row r="1255">
          <cell r="H1255">
            <v>59170</v>
          </cell>
          <cell r="M1255">
            <v>0</v>
          </cell>
        </row>
        <row r="1256">
          <cell r="H1256">
            <v>100000</v>
          </cell>
          <cell r="M1256">
            <v>0</v>
          </cell>
        </row>
        <row r="1257">
          <cell r="H1257">
            <v>1362000</v>
          </cell>
          <cell r="M1257">
            <v>0</v>
          </cell>
        </row>
        <row r="1258">
          <cell r="H1258">
            <v>1169384</v>
          </cell>
          <cell r="M1258">
            <v>0</v>
          </cell>
        </row>
        <row r="1259">
          <cell r="H1259">
            <v>175408</v>
          </cell>
          <cell r="M1259">
            <v>0</v>
          </cell>
        </row>
        <row r="1260">
          <cell r="H1260">
            <v>66040</v>
          </cell>
          <cell r="M1260">
            <v>0</v>
          </cell>
        </row>
        <row r="1261">
          <cell r="H1261">
            <v>13476994</v>
          </cell>
          <cell r="M1261">
            <v>0</v>
          </cell>
        </row>
        <row r="1262">
          <cell r="H1262">
            <v>2627918</v>
          </cell>
          <cell r="M1262">
            <v>0</v>
          </cell>
        </row>
        <row r="1263">
          <cell r="H1263">
            <v>62303245</v>
          </cell>
          <cell r="M1263">
            <v>0</v>
          </cell>
        </row>
        <row r="1264">
          <cell r="H1264">
            <v>4052182</v>
          </cell>
          <cell r="M1264">
            <v>0</v>
          </cell>
        </row>
        <row r="1265">
          <cell r="H1265">
            <v>27014545</v>
          </cell>
          <cell r="M1265">
            <v>0</v>
          </cell>
        </row>
        <row r="1266">
          <cell r="H1266">
            <v>204300</v>
          </cell>
          <cell r="M1266">
            <v>0</v>
          </cell>
        </row>
        <row r="1267">
          <cell r="H1267">
            <v>6924939</v>
          </cell>
          <cell r="M1267">
            <v>0</v>
          </cell>
        </row>
        <row r="1268">
          <cell r="H1268">
            <v>1863626</v>
          </cell>
          <cell r="M1268">
            <v>0</v>
          </cell>
        </row>
        <row r="1269">
          <cell r="H1269">
            <v>18273</v>
          </cell>
          <cell r="M1269">
            <v>0</v>
          </cell>
        </row>
        <row r="1270">
          <cell r="H1270">
            <v>2072882</v>
          </cell>
          <cell r="M1270">
            <v>0</v>
          </cell>
        </row>
        <row r="1271">
          <cell r="H1271">
            <v>2853354</v>
          </cell>
          <cell r="M1271">
            <v>0</v>
          </cell>
        </row>
        <row r="1272">
          <cell r="H1272">
            <v>521514671</v>
          </cell>
          <cell r="M1272">
            <v>0</v>
          </cell>
        </row>
        <row r="1273">
          <cell r="H1273">
            <v>279544</v>
          </cell>
          <cell r="M1273">
            <v>0</v>
          </cell>
        </row>
        <row r="1274">
          <cell r="H1274">
            <v>153391</v>
          </cell>
          <cell r="M1274">
            <v>0</v>
          </cell>
        </row>
        <row r="1275">
          <cell r="H1275">
            <v>21772076</v>
          </cell>
          <cell r="M1275">
            <v>0</v>
          </cell>
        </row>
        <row r="1276">
          <cell r="H1276">
            <v>20709</v>
          </cell>
          <cell r="M1276">
            <v>0</v>
          </cell>
        </row>
        <row r="1277">
          <cell r="H1277">
            <v>25060086</v>
          </cell>
          <cell r="M1277">
            <v>0</v>
          </cell>
        </row>
        <row r="1278">
          <cell r="H1278">
            <v>30093508</v>
          </cell>
          <cell r="M1278">
            <v>0</v>
          </cell>
        </row>
        <row r="1279">
          <cell r="H1279">
            <v>2355000</v>
          </cell>
          <cell r="M1279">
            <v>0</v>
          </cell>
        </row>
        <row r="1280">
          <cell r="H1280">
            <v>216000</v>
          </cell>
          <cell r="M1280">
            <v>0</v>
          </cell>
        </row>
        <row r="1281">
          <cell r="H1281">
            <v>68046</v>
          </cell>
          <cell r="M1281">
            <v>0</v>
          </cell>
        </row>
        <row r="1282">
          <cell r="H1282">
            <v>453940</v>
          </cell>
          <cell r="M1282">
            <v>0</v>
          </cell>
        </row>
        <row r="1283">
          <cell r="H1283">
            <v>44627545</v>
          </cell>
          <cell r="M1283">
            <v>0</v>
          </cell>
        </row>
        <row r="1284">
          <cell r="H1284">
            <v>1233182</v>
          </cell>
          <cell r="M1284">
            <v>0</v>
          </cell>
        </row>
        <row r="1285">
          <cell r="H1285">
            <v>48196628</v>
          </cell>
          <cell r="M1285">
            <v>0</v>
          </cell>
        </row>
        <row r="1286">
          <cell r="H1286">
            <v>23682430</v>
          </cell>
          <cell r="M1286">
            <v>0</v>
          </cell>
        </row>
        <row r="1287">
          <cell r="H1287">
            <v>453640</v>
          </cell>
          <cell r="M1287">
            <v>0</v>
          </cell>
        </row>
        <row r="1288">
          <cell r="H1288">
            <v>95430</v>
          </cell>
          <cell r="M1288">
            <v>0</v>
          </cell>
        </row>
        <row r="1289">
          <cell r="H1289">
            <v>67809</v>
          </cell>
          <cell r="M1289">
            <v>0</v>
          </cell>
        </row>
        <row r="1290">
          <cell r="H1290">
            <v>452060</v>
          </cell>
          <cell r="M1290">
            <v>0</v>
          </cell>
        </row>
        <row r="1291">
          <cell r="H1291">
            <v>216000</v>
          </cell>
          <cell r="M1291">
            <v>0</v>
          </cell>
        </row>
        <row r="1292">
          <cell r="H1292">
            <v>51792</v>
          </cell>
          <cell r="M1292">
            <v>0</v>
          </cell>
        </row>
        <row r="1293">
          <cell r="H1293">
            <v>66957</v>
          </cell>
          <cell r="M1293">
            <v>0</v>
          </cell>
        </row>
        <row r="1294">
          <cell r="H1294">
            <v>1242686</v>
          </cell>
          <cell r="M1294">
            <v>0</v>
          </cell>
        </row>
        <row r="1295">
          <cell r="H1295">
            <v>3234000</v>
          </cell>
          <cell r="M1295">
            <v>0</v>
          </cell>
        </row>
        <row r="1296">
          <cell r="H1296">
            <v>103200</v>
          </cell>
          <cell r="M1296">
            <v>0</v>
          </cell>
        </row>
        <row r="1297">
          <cell r="H1297">
            <v>19742773</v>
          </cell>
          <cell r="M1297">
            <v>0</v>
          </cell>
        </row>
        <row r="1298">
          <cell r="H1298">
            <v>35412924</v>
          </cell>
          <cell r="M1298">
            <v>0</v>
          </cell>
        </row>
        <row r="1299">
          <cell r="H1299">
            <v>7793226</v>
          </cell>
          <cell r="M1299">
            <v>0</v>
          </cell>
        </row>
        <row r="1300">
          <cell r="H1300">
            <v>12730970</v>
          </cell>
          <cell r="M1300">
            <v>0</v>
          </cell>
        </row>
        <row r="1301">
          <cell r="H1301">
            <v>184977</v>
          </cell>
          <cell r="M1301">
            <v>0</v>
          </cell>
        </row>
        <row r="1302">
          <cell r="H1302">
            <v>345280</v>
          </cell>
          <cell r="M1302">
            <v>0</v>
          </cell>
        </row>
        <row r="1303">
          <cell r="H1303">
            <v>150000</v>
          </cell>
          <cell r="M1303">
            <v>0</v>
          </cell>
        </row>
        <row r="1304">
          <cell r="H1304">
            <v>305376</v>
          </cell>
          <cell r="M1304">
            <v>0</v>
          </cell>
        </row>
        <row r="1305">
          <cell r="H1305">
            <v>63360</v>
          </cell>
          <cell r="M1305">
            <v>0</v>
          </cell>
        </row>
        <row r="1306">
          <cell r="H1306">
            <v>39350117</v>
          </cell>
          <cell r="M1306">
            <v>0</v>
          </cell>
        </row>
        <row r="1307">
          <cell r="H1307">
            <v>422400</v>
          </cell>
          <cell r="M1307">
            <v>0</v>
          </cell>
        </row>
        <row r="1308">
          <cell r="H1308">
            <v>446380</v>
          </cell>
          <cell r="M1308">
            <v>0</v>
          </cell>
        </row>
        <row r="1309">
          <cell r="H1309">
            <v>625000</v>
          </cell>
          <cell r="M1309">
            <v>0</v>
          </cell>
        </row>
        <row r="1310">
          <cell r="H1310">
            <v>575504</v>
          </cell>
          <cell r="M1310">
            <v>0</v>
          </cell>
        </row>
        <row r="1311">
          <cell r="H1311">
            <v>3836691</v>
          </cell>
          <cell r="M1311">
            <v>0</v>
          </cell>
        </row>
        <row r="1312">
          <cell r="H1312">
            <v>665345</v>
          </cell>
          <cell r="M1312">
            <v>0</v>
          </cell>
        </row>
        <row r="1313">
          <cell r="H1313">
            <v>4435630</v>
          </cell>
          <cell r="M1313">
            <v>0</v>
          </cell>
        </row>
        <row r="1314">
          <cell r="H1314">
            <v>34370744</v>
          </cell>
          <cell r="M1314">
            <v>0</v>
          </cell>
        </row>
        <row r="1315">
          <cell r="H1315">
            <v>206400</v>
          </cell>
          <cell r="M1315">
            <v>0</v>
          </cell>
        </row>
        <row r="1316">
          <cell r="H1316">
            <v>139500</v>
          </cell>
          <cell r="M1316">
            <v>0</v>
          </cell>
        </row>
        <row r="1317">
          <cell r="H1317">
            <v>58274868</v>
          </cell>
          <cell r="M1317">
            <v>0</v>
          </cell>
        </row>
        <row r="1318">
          <cell r="H1318">
            <v>6003376</v>
          </cell>
          <cell r="M1318">
            <v>0</v>
          </cell>
        </row>
        <row r="1319">
          <cell r="H1319">
            <v>613600</v>
          </cell>
          <cell r="M1319">
            <v>0</v>
          </cell>
        </row>
        <row r="1320">
          <cell r="H1320">
            <v>541250</v>
          </cell>
          <cell r="M1320">
            <v>0</v>
          </cell>
        </row>
        <row r="1321">
          <cell r="H1321">
            <v>2267</v>
          </cell>
          <cell r="M1321">
            <v>0</v>
          </cell>
        </row>
        <row r="1322">
          <cell r="H1322">
            <v>814500</v>
          </cell>
          <cell r="M1322">
            <v>0</v>
          </cell>
        </row>
        <row r="1323">
          <cell r="H1323">
            <v>545062</v>
          </cell>
          <cell r="M1323">
            <v>0</v>
          </cell>
        </row>
        <row r="1324">
          <cell r="H1324">
            <v>534375</v>
          </cell>
          <cell r="M1324">
            <v>0</v>
          </cell>
        </row>
        <row r="1325">
          <cell r="H1325">
            <v>216000</v>
          </cell>
          <cell r="M1325">
            <v>0</v>
          </cell>
        </row>
        <row r="1326">
          <cell r="H1326">
            <v>101160900</v>
          </cell>
          <cell r="M1326">
            <v>0</v>
          </cell>
        </row>
        <row r="1327">
          <cell r="H1327">
            <v>324784</v>
          </cell>
          <cell r="M1327">
            <v>0</v>
          </cell>
        </row>
        <row r="1328">
          <cell r="H1328">
            <v>774097</v>
          </cell>
          <cell r="M1328">
            <v>0</v>
          </cell>
        </row>
        <row r="1329">
          <cell r="H1329">
            <v>15684236</v>
          </cell>
          <cell r="M1329">
            <v>0</v>
          </cell>
        </row>
        <row r="1330">
          <cell r="H1330">
            <v>2920729</v>
          </cell>
          <cell r="M1330">
            <v>0</v>
          </cell>
        </row>
        <row r="1331">
          <cell r="H1331">
            <v>380150</v>
          </cell>
          <cell r="M1331">
            <v>0</v>
          </cell>
        </row>
        <row r="1332">
          <cell r="H1332">
            <v>19937704</v>
          </cell>
          <cell r="M1332">
            <v>0</v>
          </cell>
        </row>
        <row r="1333">
          <cell r="H1333">
            <v>79750817</v>
          </cell>
          <cell r="M1333">
            <v>0</v>
          </cell>
        </row>
        <row r="1334">
          <cell r="H1334">
            <v>2291600</v>
          </cell>
          <cell r="M1334">
            <v>0</v>
          </cell>
        </row>
        <row r="1335">
          <cell r="H1335">
            <v>26013</v>
          </cell>
          <cell r="M1335">
            <v>0</v>
          </cell>
        </row>
        <row r="1336">
          <cell r="H1336">
            <v>20928342</v>
          </cell>
          <cell r="M1336">
            <v>0</v>
          </cell>
        </row>
        <row r="1337">
          <cell r="H1337">
            <v>650154</v>
          </cell>
          <cell r="M1337">
            <v>0</v>
          </cell>
        </row>
        <row r="1338">
          <cell r="H1338">
            <v>35499</v>
          </cell>
          <cell r="M1338">
            <v>0</v>
          </cell>
        </row>
        <row r="1339">
          <cell r="H1339">
            <v>893125</v>
          </cell>
          <cell r="M1339">
            <v>0</v>
          </cell>
        </row>
        <row r="1340">
          <cell r="H1340">
            <v>540000</v>
          </cell>
          <cell r="M1340">
            <v>0</v>
          </cell>
        </row>
        <row r="1341">
          <cell r="H1341">
            <v>3363636</v>
          </cell>
          <cell r="M1341">
            <v>0</v>
          </cell>
        </row>
        <row r="1342">
          <cell r="H1342">
            <v>49492</v>
          </cell>
          <cell r="M1342">
            <v>0</v>
          </cell>
        </row>
        <row r="1343">
          <cell r="H1343">
            <v>309832</v>
          </cell>
          <cell r="M1343">
            <v>0</v>
          </cell>
        </row>
        <row r="1344">
          <cell r="H1344">
            <v>103200</v>
          </cell>
          <cell r="M1344">
            <v>0</v>
          </cell>
        </row>
        <row r="1345">
          <cell r="H1345">
            <v>4950</v>
          </cell>
          <cell r="M1345">
            <v>0</v>
          </cell>
        </row>
        <row r="1346">
          <cell r="H1346">
            <v>381720</v>
          </cell>
          <cell r="M1346">
            <v>0</v>
          </cell>
        </row>
        <row r="1347">
          <cell r="H1347">
            <v>12600</v>
          </cell>
          <cell r="M1347">
            <v>0</v>
          </cell>
        </row>
        <row r="1348">
          <cell r="H1348">
            <v>109267</v>
          </cell>
          <cell r="M1348">
            <v>0</v>
          </cell>
        </row>
        <row r="1349">
          <cell r="H1349">
            <v>16244800</v>
          </cell>
          <cell r="M1349">
            <v>0</v>
          </cell>
        </row>
        <row r="1350">
          <cell r="H1350">
            <v>25000</v>
          </cell>
          <cell r="M1350">
            <v>0</v>
          </cell>
        </row>
        <row r="1351">
          <cell r="H1351">
            <v>572580</v>
          </cell>
          <cell r="M1351">
            <v>0</v>
          </cell>
        </row>
        <row r="1352">
          <cell r="H1352">
            <v>2093061</v>
          </cell>
          <cell r="M1352">
            <v>0</v>
          </cell>
        </row>
        <row r="1353">
          <cell r="H1353">
            <v>100000</v>
          </cell>
          <cell r="M1353">
            <v>0</v>
          </cell>
        </row>
        <row r="1354">
          <cell r="H1354">
            <v>105793</v>
          </cell>
          <cell r="M1354">
            <v>0</v>
          </cell>
        </row>
        <row r="1355">
          <cell r="H1355">
            <v>4730523</v>
          </cell>
          <cell r="M1355">
            <v>0</v>
          </cell>
        </row>
        <row r="1356">
          <cell r="H1356">
            <v>80208500</v>
          </cell>
          <cell r="M1356">
            <v>0</v>
          </cell>
        </row>
        <row r="1357">
          <cell r="H1357">
            <v>549600</v>
          </cell>
          <cell r="M1357">
            <v>0</v>
          </cell>
        </row>
        <row r="1358">
          <cell r="H1358">
            <v>538121</v>
          </cell>
          <cell r="M1358">
            <v>0</v>
          </cell>
        </row>
        <row r="1359">
          <cell r="H1359">
            <v>35603400</v>
          </cell>
          <cell r="M1359">
            <v>0</v>
          </cell>
        </row>
        <row r="1360">
          <cell r="H1360">
            <v>58970</v>
          </cell>
          <cell r="M1360">
            <v>0</v>
          </cell>
        </row>
        <row r="1361">
          <cell r="H1361">
            <v>300000</v>
          </cell>
          <cell r="M1361" t="str">
            <v>5PPh Pasal 23-1</v>
          </cell>
        </row>
        <row r="1362">
          <cell r="H1362">
            <v>163700</v>
          </cell>
          <cell r="M1362">
            <v>0</v>
          </cell>
        </row>
        <row r="1363">
          <cell r="H1363">
            <v>45500</v>
          </cell>
          <cell r="M1363">
            <v>0</v>
          </cell>
        </row>
        <row r="1364">
          <cell r="H1364">
            <v>17100</v>
          </cell>
          <cell r="M1364">
            <v>0</v>
          </cell>
        </row>
        <row r="1365">
          <cell r="H1365">
            <v>218200</v>
          </cell>
          <cell r="M1365">
            <v>0</v>
          </cell>
        </row>
        <row r="1366">
          <cell r="H1366">
            <v>81900</v>
          </cell>
          <cell r="M1366">
            <v>0</v>
          </cell>
        </row>
        <row r="1367">
          <cell r="H1367">
            <v>272800</v>
          </cell>
          <cell r="M1367">
            <v>0</v>
          </cell>
        </row>
        <row r="1368">
          <cell r="H1368">
            <v>75113884</v>
          </cell>
          <cell r="M1368">
            <v>0</v>
          </cell>
        </row>
        <row r="1369">
          <cell r="H1369">
            <v>340773</v>
          </cell>
          <cell r="M1369">
            <v>0</v>
          </cell>
        </row>
        <row r="1370">
          <cell r="H1370">
            <v>2271818</v>
          </cell>
          <cell r="M1370">
            <v>0</v>
          </cell>
        </row>
        <row r="1371">
          <cell r="H1371">
            <v>115097631</v>
          </cell>
          <cell r="M1371" t="str">
            <v>5PPN Dalam Negeri-1</v>
          </cell>
        </row>
        <row r="1372">
          <cell r="H1372">
            <v>1600000</v>
          </cell>
          <cell r="M1372">
            <v>0</v>
          </cell>
        </row>
        <row r="1373">
          <cell r="H1373">
            <v>1025000</v>
          </cell>
          <cell r="M1373">
            <v>0</v>
          </cell>
        </row>
        <row r="1374">
          <cell r="H1374">
            <v>689000</v>
          </cell>
          <cell r="M1374">
            <v>0</v>
          </cell>
        </row>
        <row r="1375">
          <cell r="H1375">
            <v>52000</v>
          </cell>
          <cell r="M1375">
            <v>0</v>
          </cell>
        </row>
        <row r="1376">
          <cell r="H1376">
            <v>89083816</v>
          </cell>
          <cell r="M1376">
            <v>0</v>
          </cell>
        </row>
        <row r="1377">
          <cell r="H1377">
            <v>103350</v>
          </cell>
          <cell r="M1377">
            <v>0</v>
          </cell>
        </row>
        <row r="1378">
          <cell r="H1378">
            <v>448780</v>
          </cell>
          <cell r="M1378">
            <v>0</v>
          </cell>
        </row>
        <row r="1379">
          <cell r="H1379">
            <v>67317</v>
          </cell>
          <cell r="M1379">
            <v>0</v>
          </cell>
        </row>
        <row r="1380">
          <cell r="H1380">
            <v>1800000</v>
          </cell>
          <cell r="M1380">
            <v>0</v>
          </cell>
        </row>
        <row r="1381">
          <cell r="H1381">
            <v>1381700</v>
          </cell>
          <cell r="M1381">
            <v>0</v>
          </cell>
        </row>
        <row r="1382">
          <cell r="H1382">
            <v>758500</v>
          </cell>
          <cell r="M1382">
            <v>0</v>
          </cell>
        </row>
        <row r="1383">
          <cell r="H1383">
            <v>3409090</v>
          </cell>
          <cell r="M1383">
            <v>0</v>
          </cell>
        </row>
        <row r="1384">
          <cell r="H1384">
            <v>22727272</v>
          </cell>
          <cell r="M1384">
            <v>0</v>
          </cell>
        </row>
        <row r="1385">
          <cell r="H1385">
            <v>27703948</v>
          </cell>
          <cell r="M1385">
            <v>0</v>
          </cell>
        </row>
        <row r="1386">
          <cell r="H1386">
            <v>6000000</v>
          </cell>
          <cell r="M1386">
            <v>0</v>
          </cell>
        </row>
        <row r="1387">
          <cell r="H1387">
            <v>73636</v>
          </cell>
          <cell r="M1387">
            <v>0</v>
          </cell>
        </row>
        <row r="1388">
          <cell r="H1388">
            <v>490909</v>
          </cell>
          <cell r="M1388">
            <v>0</v>
          </cell>
        </row>
        <row r="1389">
          <cell r="H1389">
            <v>3135350</v>
          </cell>
          <cell r="M1389">
            <v>0</v>
          </cell>
        </row>
        <row r="1390">
          <cell r="H1390">
            <v>318494730</v>
          </cell>
          <cell r="M1390">
            <v>0</v>
          </cell>
        </row>
        <row r="1391">
          <cell r="H1391">
            <v>21804243</v>
          </cell>
          <cell r="M1391">
            <v>0</v>
          </cell>
        </row>
        <row r="1392">
          <cell r="H1392">
            <v>889100</v>
          </cell>
          <cell r="M1392">
            <v>0</v>
          </cell>
        </row>
        <row r="1393">
          <cell r="H1393">
            <v>613636</v>
          </cell>
          <cell r="M1393">
            <v>0</v>
          </cell>
        </row>
        <row r="1394">
          <cell r="H1394">
            <v>596591</v>
          </cell>
          <cell r="M1394">
            <v>0</v>
          </cell>
        </row>
        <row r="1395">
          <cell r="H1395">
            <v>4090909</v>
          </cell>
          <cell r="M1395">
            <v>0</v>
          </cell>
        </row>
        <row r="1396">
          <cell r="H1396">
            <v>3135350</v>
          </cell>
          <cell r="M1396">
            <v>0</v>
          </cell>
        </row>
        <row r="1397">
          <cell r="H1397">
            <v>3977273</v>
          </cell>
          <cell r="M1397">
            <v>0</v>
          </cell>
        </row>
        <row r="1398">
          <cell r="H1398">
            <v>74920</v>
          </cell>
          <cell r="M1398">
            <v>0</v>
          </cell>
        </row>
        <row r="1399">
          <cell r="H1399">
            <v>319617350</v>
          </cell>
          <cell r="M1399">
            <v>0</v>
          </cell>
        </row>
        <row r="1400">
          <cell r="H1400">
            <v>889100</v>
          </cell>
          <cell r="M1400">
            <v>0</v>
          </cell>
        </row>
        <row r="1401">
          <cell r="H1401">
            <v>16309040</v>
          </cell>
          <cell r="M1401">
            <v>0</v>
          </cell>
        </row>
        <row r="1402">
          <cell r="H1402">
            <v>20598657</v>
          </cell>
          <cell r="M1402">
            <v>0</v>
          </cell>
        </row>
        <row r="1403">
          <cell r="H1403">
            <v>265380</v>
          </cell>
          <cell r="M1403">
            <v>0</v>
          </cell>
        </row>
        <row r="1404">
          <cell r="H1404">
            <v>95430</v>
          </cell>
          <cell r="M1404">
            <v>0</v>
          </cell>
        </row>
        <row r="1405">
          <cell r="H1405">
            <v>1251364</v>
          </cell>
          <cell r="M1405">
            <v>0</v>
          </cell>
        </row>
        <row r="1406">
          <cell r="H1406">
            <v>187705</v>
          </cell>
          <cell r="M1406">
            <v>0</v>
          </cell>
        </row>
        <row r="1407">
          <cell r="H1407">
            <v>155272727</v>
          </cell>
          <cell r="M1407">
            <v>0</v>
          </cell>
        </row>
        <row r="1408">
          <cell r="H1408">
            <v>442300</v>
          </cell>
          <cell r="M1408">
            <v>0</v>
          </cell>
        </row>
        <row r="1409">
          <cell r="H1409">
            <v>23290909</v>
          </cell>
          <cell r="M1409">
            <v>0</v>
          </cell>
        </row>
        <row r="1410">
          <cell r="H1410">
            <v>7363216</v>
          </cell>
          <cell r="M1410">
            <v>0</v>
          </cell>
        </row>
        <row r="1411">
          <cell r="H1411">
            <v>12518492</v>
          </cell>
          <cell r="M1411">
            <v>0</v>
          </cell>
        </row>
        <row r="1412">
          <cell r="H1412">
            <v>7373000</v>
          </cell>
          <cell r="M1412">
            <v>0</v>
          </cell>
        </row>
        <row r="1413">
          <cell r="H1413">
            <v>1978670</v>
          </cell>
          <cell r="M1413">
            <v>0</v>
          </cell>
        </row>
        <row r="1414">
          <cell r="H1414">
            <v>23859641</v>
          </cell>
          <cell r="M1414">
            <v>0</v>
          </cell>
        </row>
        <row r="1415">
          <cell r="H1415">
            <v>11514308</v>
          </cell>
          <cell r="M1415" t="str">
            <v>12PPN Dalam Negeri-1</v>
          </cell>
        </row>
        <row r="1416">
          <cell r="H1416">
            <v>279800</v>
          </cell>
          <cell r="M1416">
            <v>0</v>
          </cell>
        </row>
        <row r="1417">
          <cell r="H1417">
            <v>17889589</v>
          </cell>
          <cell r="M1417">
            <v>0</v>
          </cell>
        </row>
        <row r="1418">
          <cell r="H1418">
            <v>8909091</v>
          </cell>
          <cell r="M1418">
            <v>0</v>
          </cell>
        </row>
        <row r="1419">
          <cell r="H1419">
            <v>100000</v>
          </cell>
          <cell r="M1419">
            <v>0</v>
          </cell>
        </row>
        <row r="1420">
          <cell r="H1420">
            <v>203260</v>
          </cell>
          <cell r="M1420">
            <v>0</v>
          </cell>
        </row>
        <row r="1421">
          <cell r="H1421">
            <v>175591</v>
          </cell>
          <cell r="M1421">
            <v>0</v>
          </cell>
        </row>
        <row r="1422">
          <cell r="H1422">
            <v>38375625</v>
          </cell>
          <cell r="M1422">
            <v>0</v>
          </cell>
        </row>
        <row r="1423">
          <cell r="H1423">
            <v>681900</v>
          </cell>
          <cell r="M1423">
            <v>0</v>
          </cell>
        </row>
        <row r="1424">
          <cell r="H1424">
            <v>670300</v>
          </cell>
          <cell r="M1424">
            <v>0</v>
          </cell>
        </row>
        <row r="1425">
          <cell r="H1425">
            <v>9142579</v>
          </cell>
          <cell r="M1425">
            <v>0</v>
          </cell>
        </row>
        <row r="1426">
          <cell r="H1426">
            <v>90500</v>
          </cell>
          <cell r="M1426">
            <v>0</v>
          </cell>
        </row>
        <row r="1427">
          <cell r="H1427">
            <v>36412930</v>
          </cell>
          <cell r="M1427">
            <v>0</v>
          </cell>
        </row>
        <row r="1428">
          <cell r="H1428">
            <v>9103232</v>
          </cell>
          <cell r="M1428">
            <v>0</v>
          </cell>
        </row>
        <row r="1429">
          <cell r="H1429">
            <v>103200</v>
          </cell>
          <cell r="M1429">
            <v>0</v>
          </cell>
        </row>
        <row r="1430">
          <cell r="H1430">
            <v>655650</v>
          </cell>
          <cell r="M1430">
            <v>0</v>
          </cell>
        </row>
        <row r="1431">
          <cell r="H1431">
            <v>545500</v>
          </cell>
          <cell r="M1431">
            <v>0</v>
          </cell>
        </row>
        <row r="1432">
          <cell r="H1432">
            <v>2756774</v>
          </cell>
          <cell r="M1432">
            <v>0</v>
          </cell>
        </row>
        <row r="1433">
          <cell r="H1433">
            <v>4069800</v>
          </cell>
          <cell r="M1433">
            <v>0</v>
          </cell>
        </row>
        <row r="1434">
          <cell r="H1434">
            <v>545500</v>
          </cell>
          <cell r="M1434">
            <v>0</v>
          </cell>
        </row>
        <row r="1435">
          <cell r="H1435">
            <v>113700</v>
          </cell>
          <cell r="M1435">
            <v>0</v>
          </cell>
        </row>
        <row r="1436">
          <cell r="H1436">
            <v>113700</v>
          </cell>
          <cell r="M1436">
            <v>0</v>
          </cell>
        </row>
        <row r="1437">
          <cell r="H1437">
            <v>151850</v>
          </cell>
          <cell r="M1437">
            <v>0</v>
          </cell>
        </row>
        <row r="1438">
          <cell r="H1438">
            <v>409100</v>
          </cell>
          <cell r="M1438">
            <v>0</v>
          </cell>
        </row>
        <row r="1439">
          <cell r="H1439">
            <v>1721000</v>
          </cell>
          <cell r="M1439">
            <v>0</v>
          </cell>
        </row>
        <row r="1440">
          <cell r="H1440">
            <v>442250</v>
          </cell>
          <cell r="M1440">
            <v>0</v>
          </cell>
        </row>
        <row r="1441">
          <cell r="H1441">
            <v>66337</v>
          </cell>
          <cell r="M1441">
            <v>0</v>
          </cell>
        </row>
        <row r="1442">
          <cell r="H1442">
            <v>433050</v>
          </cell>
          <cell r="M1442">
            <v>0</v>
          </cell>
        </row>
        <row r="1443">
          <cell r="H1443">
            <v>64957</v>
          </cell>
          <cell r="M1443">
            <v>0</v>
          </cell>
        </row>
        <row r="1444">
          <cell r="H1444">
            <v>428700</v>
          </cell>
          <cell r="M1444">
            <v>0</v>
          </cell>
        </row>
        <row r="1445">
          <cell r="H1445">
            <v>64305</v>
          </cell>
          <cell r="M1445">
            <v>0</v>
          </cell>
        </row>
        <row r="1446">
          <cell r="H1446">
            <v>446500</v>
          </cell>
          <cell r="M1446">
            <v>0</v>
          </cell>
        </row>
        <row r="1447">
          <cell r="H1447">
            <v>66975</v>
          </cell>
          <cell r="M1447">
            <v>0</v>
          </cell>
        </row>
        <row r="1448">
          <cell r="H1448">
            <v>423500</v>
          </cell>
          <cell r="M1448">
            <v>0</v>
          </cell>
        </row>
        <row r="1449">
          <cell r="H1449">
            <v>444500</v>
          </cell>
          <cell r="M1449">
            <v>0</v>
          </cell>
        </row>
        <row r="1450">
          <cell r="H1450">
            <v>66675</v>
          </cell>
          <cell r="M1450">
            <v>0</v>
          </cell>
        </row>
        <row r="1451">
          <cell r="H1451">
            <v>540000</v>
          </cell>
          <cell r="M1451">
            <v>0</v>
          </cell>
        </row>
        <row r="1452">
          <cell r="H1452">
            <v>63525</v>
          </cell>
          <cell r="M1452">
            <v>0</v>
          </cell>
        </row>
        <row r="1453">
          <cell r="H1453">
            <v>1087780</v>
          </cell>
          <cell r="M1453">
            <v>0</v>
          </cell>
        </row>
        <row r="1454">
          <cell r="H1454">
            <v>267273</v>
          </cell>
          <cell r="M1454">
            <v>0</v>
          </cell>
        </row>
        <row r="1455">
          <cell r="H1455">
            <v>40091</v>
          </cell>
          <cell r="M1455">
            <v>0</v>
          </cell>
        </row>
        <row r="1456">
          <cell r="H1456">
            <v>66180</v>
          </cell>
          <cell r="M1456">
            <v>0</v>
          </cell>
        </row>
        <row r="1457">
          <cell r="H1457">
            <v>447000</v>
          </cell>
          <cell r="M1457">
            <v>0</v>
          </cell>
        </row>
        <row r="1458">
          <cell r="H1458">
            <v>67050</v>
          </cell>
          <cell r="M1458">
            <v>0</v>
          </cell>
        </row>
        <row r="1459">
          <cell r="H1459">
            <v>441200</v>
          </cell>
          <cell r="M1459">
            <v>0</v>
          </cell>
        </row>
        <row r="1460">
          <cell r="H1460">
            <v>318475</v>
          </cell>
          <cell r="M1460">
            <v>0</v>
          </cell>
        </row>
        <row r="1461">
          <cell r="H1461">
            <v>47771</v>
          </cell>
          <cell r="M1461">
            <v>0</v>
          </cell>
        </row>
        <row r="1462">
          <cell r="H1462">
            <v>55149949</v>
          </cell>
          <cell r="M1462">
            <v>0</v>
          </cell>
        </row>
        <row r="1463">
          <cell r="H1463">
            <v>48521</v>
          </cell>
          <cell r="M1463">
            <v>0</v>
          </cell>
        </row>
        <row r="1464">
          <cell r="H1464">
            <v>417700</v>
          </cell>
          <cell r="M1464">
            <v>0</v>
          </cell>
        </row>
        <row r="1465">
          <cell r="H1465">
            <v>1687659</v>
          </cell>
          <cell r="M1465">
            <v>0</v>
          </cell>
        </row>
        <row r="1466">
          <cell r="H1466">
            <v>64800</v>
          </cell>
          <cell r="M1466">
            <v>0</v>
          </cell>
        </row>
        <row r="1467">
          <cell r="H1467">
            <v>432000</v>
          </cell>
          <cell r="M1467">
            <v>0</v>
          </cell>
        </row>
        <row r="1468">
          <cell r="H1468">
            <v>64800</v>
          </cell>
          <cell r="M1468">
            <v>0</v>
          </cell>
        </row>
        <row r="1469">
          <cell r="H1469">
            <v>323475</v>
          </cell>
          <cell r="M1469">
            <v>0</v>
          </cell>
        </row>
        <row r="1470">
          <cell r="H1470">
            <v>610020</v>
          </cell>
          <cell r="M1470">
            <v>0</v>
          </cell>
        </row>
        <row r="1471">
          <cell r="H1471">
            <v>235373</v>
          </cell>
          <cell r="M1471">
            <v>0</v>
          </cell>
        </row>
        <row r="1472">
          <cell r="H1472">
            <v>237354</v>
          </cell>
          <cell r="M1472">
            <v>0</v>
          </cell>
        </row>
        <row r="1473">
          <cell r="H1473">
            <v>540186</v>
          </cell>
          <cell r="M1473">
            <v>0</v>
          </cell>
        </row>
        <row r="1474">
          <cell r="H1474">
            <v>797628</v>
          </cell>
          <cell r="M1474">
            <v>0</v>
          </cell>
        </row>
        <row r="1475">
          <cell r="H1475">
            <v>146603519</v>
          </cell>
          <cell r="M1475">
            <v>0</v>
          </cell>
        </row>
        <row r="1476">
          <cell r="H1476">
            <v>155898</v>
          </cell>
          <cell r="M1476">
            <v>0</v>
          </cell>
        </row>
        <row r="1477">
          <cell r="H1477">
            <v>208800</v>
          </cell>
          <cell r="M1477">
            <v>0</v>
          </cell>
        </row>
        <row r="1478">
          <cell r="H1478">
            <v>632237</v>
          </cell>
          <cell r="M1478">
            <v>0</v>
          </cell>
        </row>
        <row r="1479">
          <cell r="H1479">
            <v>1034543</v>
          </cell>
          <cell r="M1479">
            <v>0</v>
          </cell>
        </row>
        <row r="1480">
          <cell r="H1480">
            <v>250660</v>
          </cell>
          <cell r="M1480">
            <v>0</v>
          </cell>
        </row>
        <row r="1481">
          <cell r="H1481">
            <v>804920</v>
          </cell>
          <cell r="M1481">
            <v>0</v>
          </cell>
        </row>
        <row r="1482">
          <cell r="H1482">
            <v>2777800</v>
          </cell>
          <cell r="M1482">
            <v>0</v>
          </cell>
        </row>
        <row r="1483">
          <cell r="H1483">
            <v>428145</v>
          </cell>
          <cell r="M1483">
            <v>0</v>
          </cell>
        </row>
        <row r="1484">
          <cell r="H1484">
            <v>3718000</v>
          </cell>
          <cell r="M1484" t="str">
            <v>9PPN Dalam Negeri-1</v>
          </cell>
        </row>
        <row r="1485">
          <cell r="H1485">
            <v>158533</v>
          </cell>
          <cell r="M1485">
            <v>0</v>
          </cell>
        </row>
        <row r="1486">
          <cell r="H1486">
            <v>447140</v>
          </cell>
          <cell r="M1486">
            <v>0</v>
          </cell>
        </row>
        <row r="1487">
          <cell r="H1487">
            <v>1061353</v>
          </cell>
          <cell r="M1487">
            <v>0</v>
          </cell>
        </row>
        <row r="1488">
          <cell r="H1488">
            <v>1376600</v>
          </cell>
          <cell r="M1488">
            <v>0</v>
          </cell>
        </row>
        <row r="1489">
          <cell r="H1489">
            <v>250660</v>
          </cell>
          <cell r="M1489">
            <v>0</v>
          </cell>
        </row>
        <row r="1490">
          <cell r="H1490">
            <v>69600</v>
          </cell>
          <cell r="M1490" t="str">
            <v>9PPh Pasal 21-1</v>
          </cell>
        </row>
        <row r="1491">
          <cell r="H1491">
            <v>211536</v>
          </cell>
          <cell r="M1491">
            <v>0</v>
          </cell>
        </row>
        <row r="1492">
          <cell r="H1492">
            <v>594193</v>
          </cell>
          <cell r="M1492">
            <v>0</v>
          </cell>
        </row>
        <row r="1493">
          <cell r="H1493">
            <v>10862000</v>
          </cell>
          <cell r="M1493" t="str">
            <v>9PPN Dalam Negeri-1</v>
          </cell>
        </row>
        <row r="1494">
          <cell r="H1494">
            <v>256247</v>
          </cell>
          <cell r="M1494">
            <v>0</v>
          </cell>
        </row>
        <row r="1495">
          <cell r="H1495">
            <v>6740000</v>
          </cell>
          <cell r="M1495" t="str">
            <v>9PPN Dalam Negeri-1</v>
          </cell>
        </row>
        <row r="1496">
          <cell r="H1496">
            <v>156361</v>
          </cell>
          <cell r="M1496">
            <v>0</v>
          </cell>
        </row>
        <row r="1497">
          <cell r="H1497">
            <v>256247</v>
          </cell>
          <cell r="M1497">
            <v>0</v>
          </cell>
        </row>
        <row r="1498">
          <cell r="H1498">
            <v>330207</v>
          </cell>
          <cell r="M1498">
            <v>0</v>
          </cell>
        </row>
        <row r="1499">
          <cell r="H1499">
            <v>256177</v>
          </cell>
          <cell r="M1499">
            <v>0</v>
          </cell>
        </row>
        <row r="1500">
          <cell r="H1500">
            <v>393311</v>
          </cell>
          <cell r="M1500">
            <v>0</v>
          </cell>
        </row>
        <row r="1501">
          <cell r="H1501">
            <v>351369</v>
          </cell>
          <cell r="M1501">
            <v>0</v>
          </cell>
        </row>
        <row r="1502">
          <cell r="H1502">
            <v>326381</v>
          </cell>
          <cell r="M1502">
            <v>0</v>
          </cell>
        </row>
        <row r="1503">
          <cell r="H1503">
            <v>915777</v>
          </cell>
          <cell r="M1503">
            <v>0</v>
          </cell>
        </row>
        <row r="1504">
          <cell r="H1504">
            <v>632167</v>
          </cell>
          <cell r="M1504">
            <v>0</v>
          </cell>
        </row>
        <row r="1505">
          <cell r="H1505">
            <v>521967</v>
          </cell>
          <cell r="M1505">
            <v>0</v>
          </cell>
        </row>
        <row r="1506">
          <cell r="H1506">
            <v>100000</v>
          </cell>
          <cell r="M1506">
            <v>0</v>
          </cell>
        </row>
        <row r="1507">
          <cell r="H1507">
            <v>115449</v>
          </cell>
          <cell r="M1507">
            <v>0</v>
          </cell>
        </row>
        <row r="1508">
          <cell r="H1508">
            <v>292307</v>
          </cell>
          <cell r="M1508">
            <v>0</v>
          </cell>
        </row>
        <row r="1509">
          <cell r="H1509">
            <v>655976</v>
          </cell>
          <cell r="M1509">
            <v>0</v>
          </cell>
        </row>
        <row r="1510">
          <cell r="H1510">
            <v>234682</v>
          </cell>
          <cell r="M1510">
            <v>0</v>
          </cell>
        </row>
        <row r="1511">
          <cell r="H1511">
            <v>675856</v>
          </cell>
          <cell r="M1511">
            <v>0</v>
          </cell>
        </row>
        <row r="1512">
          <cell r="H1512">
            <v>235136</v>
          </cell>
          <cell r="M1512">
            <v>0</v>
          </cell>
        </row>
        <row r="1513">
          <cell r="H1513">
            <v>697715</v>
          </cell>
          <cell r="M1513">
            <v>0</v>
          </cell>
        </row>
        <row r="1514">
          <cell r="H1514">
            <v>426262</v>
          </cell>
          <cell r="M1514">
            <v>0</v>
          </cell>
        </row>
        <row r="1515">
          <cell r="H1515">
            <v>2423671</v>
          </cell>
          <cell r="M1515">
            <v>0</v>
          </cell>
        </row>
        <row r="1516">
          <cell r="H1516">
            <v>158533</v>
          </cell>
          <cell r="M1516">
            <v>0</v>
          </cell>
        </row>
        <row r="1517">
          <cell r="H1517">
            <v>115449</v>
          </cell>
          <cell r="M1517">
            <v>0</v>
          </cell>
        </row>
        <row r="1518">
          <cell r="H1518">
            <v>1787000</v>
          </cell>
          <cell r="M1518" t="str">
            <v>9PPh Pasal 25/29 Badan-1</v>
          </cell>
        </row>
        <row r="1519">
          <cell r="H1519">
            <v>171475</v>
          </cell>
          <cell r="M1519" t="str">
            <v>9PPh Pasal 21-1</v>
          </cell>
        </row>
        <row r="1520">
          <cell r="H1520">
            <v>393464</v>
          </cell>
          <cell r="M1520">
            <v>0</v>
          </cell>
        </row>
        <row r="1521">
          <cell r="H1521">
            <v>489965</v>
          </cell>
          <cell r="M1521">
            <v>0</v>
          </cell>
        </row>
        <row r="1522">
          <cell r="H1522">
            <v>3509866</v>
          </cell>
          <cell r="M1522">
            <v>0</v>
          </cell>
        </row>
        <row r="1523">
          <cell r="H1523">
            <v>1597760</v>
          </cell>
          <cell r="M1523">
            <v>0</v>
          </cell>
        </row>
        <row r="1524">
          <cell r="H1524">
            <v>445643</v>
          </cell>
          <cell r="M1524">
            <v>0</v>
          </cell>
        </row>
        <row r="1525">
          <cell r="H1525">
            <v>302055</v>
          </cell>
          <cell r="M1525">
            <v>0</v>
          </cell>
        </row>
        <row r="1526">
          <cell r="H1526">
            <v>125330</v>
          </cell>
          <cell r="M1526">
            <v>0</v>
          </cell>
        </row>
        <row r="1527">
          <cell r="H1527">
            <v>1605421</v>
          </cell>
          <cell r="M1527">
            <v>0</v>
          </cell>
        </row>
        <row r="1528">
          <cell r="H1528">
            <v>4760530</v>
          </cell>
          <cell r="M1528">
            <v>0</v>
          </cell>
        </row>
        <row r="1529">
          <cell r="H1529">
            <v>664025</v>
          </cell>
          <cell r="M1529">
            <v>0</v>
          </cell>
        </row>
        <row r="1530">
          <cell r="H1530">
            <v>551532</v>
          </cell>
          <cell r="M1530">
            <v>0</v>
          </cell>
        </row>
        <row r="1531">
          <cell r="H1531">
            <v>446279</v>
          </cell>
          <cell r="M1531">
            <v>0</v>
          </cell>
        </row>
        <row r="1532">
          <cell r="H1532">
            <v>38888885</v>
          </cell>
          <cell r="M1532">
            <v>0</v>
          </cell>
        </row>
        <row r="1533">
          <cell r="H1533">
            <v>375990</v>
          </cell>
          <cell r="M1533">
            <v>0</v>
          </cell>
        </row>
        <row r="1534">
          <cell r="H1534">
            <v>8895000</v>
          </cell>
          <cell r="M1534">
            <v>0</v>
          </cell>
        </row>
        <row r="1535">
          <cell r="H1535">
            <v>372038</v>
          </cell>
          <cell r="M1535">
            <v>0</v>
          </cell>
        </row>
        <row r="1536">
          <cell r="H1536">
            <v>954702</v>
          </cell>
          <cell r="M1536">
            <v>0</v>
          </cell>
        </row>
        <row r="1537">
          <cell r="H1537">
            <v>358481</v>
          </cell>
          <cell r="M1537">
            <v>0</v>
          </cell>
        </row>
        <row r="1538">
          <cell r="H1538">
            <v>843878</v>
          </cell>
          <cell r="M1538">
            <v>0</v>
          </cell>
        </row>
        <row r="1539">
          <cell r="H1539">
            <v>384423</v>
          </cell>
          <cell r="M1539">
            <v>0</v>
          </cell>
        </row>
        <row r="1540">
          <cell r="H1540">
            <v>441226</v>
          </cell>
          <cell r="M1540">
            <v>0</v>
          </cell>
        </row>
        <row r="1541">
          <cell r="H1541">
            <v>6469200</v>
          </cell>
          <cell r="M1541" t="str">
            <v>9PPN Dalam Negeri-1</v>
          </cell>
        </row>
        <row r="1542">
          <cell r="H1542">
            <v>125330</v>
          </cell>
          <cell r="M1542">
            <v>0</v>
          </cell>
        </row>
        <row r="1543">
          <cell r="H1543">
            <v>885786</v>
          </cell>
          <cell r="M1543">
            <v>0</v>
          </cell>
        </row>
        <row r="1544">
          <cell r="H1544">
            <v>132983</v>
          </cell>
          <cell r="M1544">
            <v>0</v>
          </cell>
        </row>
        <row r="1545">
          <cell r="H1545">
            <v>1066485</v>
          </cell>
          <cell r="M1545">
            <v>0</v>
          </cell>
        </row>
        <row r="1546">
          <cell r="H1546">
            <v>110306</v>
          </cell>
          <cell r="M1546">
            <v>0</v>
          </cell>
        </row>
        <row r="1547">
          <cell r="H1547">
            <v>589201</v>
          </cell>
          <cell r="M1547">
            <v>0</v>
          </cell>
        </row>
        <row r="1548">
          <cell r="H1548">
            <v>696125</v>
          </cell>
          <cell r="M1548">
            <v>0</v>
          </cell>
        </row>
        <row r="1549">
          <cell r="H1549">
            <v>621665</v>
          </cell>
          <cell r="M1549">
            <v>0</v>
          </cell>
        </row>
        <row r="1550">
          <cell r="H1550">
            <v>63750</v>
          </cell>
          <cell r="M1550">
            <v>0</v>
          </cell>
        </row>
        <row r="1551">
          <cell r="H1551">
            <v>475808</v>
          </cell>
          <cell r="M1551">
            <v>0</v>
          </cell>
        </row>
        <row r="1552">
          <cell r="H1552">
            <v>102315</v>
          </cell>
          <cell r="M1552">
            <v>0</v>
          </cell>
        </row>
        <row r="1553">
          <cell r="H1553">
            <v>763014</v>
          </cell>
          <cell r="M1553">
            <v>0</v>
          </cell>
        </row>
        <row r="1554">
          <cell r="H1554">
            <v>893154</v>
          </cell>
          <cell r="M1554">
            <v>0</v>
          </cell>
        </row>
        <row r="1555">
          <cell r="H1555">
            <v>133219</v>
          </cell>
          <cell r="M1555">
            <v>0</v>
          </cell>
        </row>
        <row r="1556">
          <cell r="H1556">
            <v>567664</v>
          </cell>
          <cell r="M1556">
            <v>0</v>
          </cell>
        </row>
        <row r="1557">
          <cell r="H1557">
            <v>667275</v>
          </cell>
          <cell r="M1557">
            <v>0</v>
          </cell>
        </row>
        <row r="1558">
          <cell r="H1558">
            <v>464825</v>
          </cell>
          <cell r="M1558">
            <v>0</v>
          </cell>
        </row>
        <row r="1559">
          <cell r="H1559">
            <v>347903</v>
          </cell>
          <cell r="M1559">
            <v>0</v>
          </cell>
        </row>
        <row r="1560">
          <cell r="H1560">
            <v>3750520</v>
          </cell>
          <cell r="M1560">
            <v>0</v>
          </cell>
        </row>
        <row r="1561">
          <cell r="H1561">
            <v>1554713</v>
          </cell>
          <cell r="M1561">
            <v>0</v>
          </cell>
        </row>
        <row r="1562">
          <cell r="H1562">
            <v>1699675</v>
          </cell>
          <cell r="M1562">
            <v>0</v>
          </cell>
        </row>
        <row r="1563">
          <cell r="H1563">
            <v>864593</v>
          </cell>
          <cell r="M1563">
            <v>0</v>
          </cell>
        </row>
        <row r="1564">
          <cell r="H1564">
            <v>786451</v>
          </cell>
          <cell r="M1564">
            <v>0</v>
          </cell>
        </row>
        <row r="1565">
          <cell r="H1565">
            <v>256247</v>
          </cell>
          <cell r="M1565">
            <v>0</v>
          </cell>
        </row>
        <row r="1566">
          <cell r="H1566">
            <v>256247</v>
          </cell>
          <cell r="M1566">
            <v>0</v>
          </cell>
        </row>
        <row r="1567">
          <cell r="H1567">
            <v>829130</v>
          </cell>
          <cell r="M1567">
            <v>0</v>
          </cell>
        </row>
        <row r="1568">
          <cell r="H1568">
            <v>250203</v>
          </cell>
          <cell r="M1568">
            <v>0</v>
          </cell>
        </row>
        <row r="1569">
          <cell r="H1569">
            <v>206400</v>
          </cell>
          <cell r="M1569">
            <v>0</v>
          </cell>
        </row>
        <row r="1570">
          <cell r="H1570">
            <v>206848</v>
          </cell>
          <cell r="M1570">
            <v>0</v>
          </cell>
        </row>
        <row r="1571">
          <cell r="H1571">
            <v>30472300</v>
          </cell>
          <cell r="M1571">
            <v>0</v>
          </cell>
        </row>
        <row r="1572">
          <cell r="H1572">
            <v>1169136</v>
          </cell>
          <cell r="M1572">
            <v>0</v>
          </cell>
        </row>
        <row r="1573">
          <cell r="H1573">
            <v>125330</v>
          </cell>
          <cell r="M1573">
            <v>0</v>
          </cell>
        </row>
        <row r="1574">
          <cell r="H1574">
            <v>303873</v>
          </cell>
          <cell r="M1574">
            <v>0</v>
          </cell>
        </row>
        <row r="1575">
          <cell r="H1575">
            <v>370040</v>
          </cell>
          <cell r="M1575">
            <v>0</v>
          </cell>
        </row>
        <row r="1576">
          <cell r="H1576">
            <v>1077542</v>
          </cell>
          <cell r="M1576">
            <v>0</v>
          </cell>
        </row>
        <row r="1577">
          <cell r="H1577">
            <v>850533</v>
          </cell>
          <cell r="M1577">
            <v>0</v>
          </cell>
        </row>
        <row r="1578">
          <cell r="H1578">
            <v>1226504</v>
          </cell>
          <cell r="M1578">
            <v>0</v>
          </cell>
        </row>
        <row r="1579">
          <cell r="H1579">
            <v>345137</v>
          </cell>
          <cell r="M1579">
            <v>0</v>
          </cell>
        </row>
        <row r="1580">
          <cell r="H1580">
            <v>37854084</v>
          </cell>
          <cell r="M1580">
            <v>0</v>
          </cell>
        </row>
        <row r="1581">
          <cell r="H1581">
            <v>108438</v>
          </cell>
          <cell r="M1581">
            <v>0</v>
          </cell>
        </row>
        <row r="1582">
          <cell r="H1582">
            <v>120712</v>
          </cell>
          <cell r="M1582">
            <v>0</v>
          </cell>
        </row>
        <row r="1583">
          <cell r="H1583">
            <v>118543</v>
          </cell>
          <cell r="M1583">
            <v>0</v>
          </cell>
        </row>
        <row r="1584">
          <cell r="H1584">
            <v>370040</v>
          </cell>
          <cell r="M1584">
            <v>0</v>
          </cell>
        </row>
        <row r="1585">
          <cell r="H1585">
            <v>376716</v>
          </cell>
          <cell r="M1585">
            <v>0</v>
          </cell>
        </row>
        <row r="1586">
          <cell r="H1586">
            <v>432149</v>
          </cell>
          <cell r="M1586">
            <v>0</v>
          </cell>
        </row>
        <row r="1587">
          <cell r="H1587">
            <v>1083471</v>
          </cell>
          <cell r="M1587">
            <v>0</v>
          </cell>
        </row>
        <row r="1588">
          <cell r="H1588">
            <v>130366</v>
          </cell>
          <cell r="M1588">
            <v>0</v>
          </cell>
        </row>
        <row r="1589">
          <cell r="H1589">
            <v>889500</v>
          </cell>
          <cell r="M1589">
            <v>0</v>
          </cell>
        </row>
        <row r="1590">
          <cell r="H1590">
            <v>465279</v>
          </cell>
          <cell r="M1590">
            <v>0</v>
          </cell>
        </row>
        <row r="1591">
          <cell r="H1591">
            <v>136686</v>
          </cell>
          <cell r="M1591">
            <v>0</v>
          </cell>
        </row>
        <row r="1592">
          <cell r="H1592">
            <v>487487</v>
          </cell>
          <cell r="M1592">
            <v>0</v>
          </cell>
        </row>
        <row r="1593">
          <cell r="H1593">
            <v>1985448</v>
          </cell>
          <cell r="M1593">
            <v>0</v>
          </cell>
        </row>
        <row r="1594">
          <cell r="H1594">
            <v>942043</v>
          </cell>
          <cell r="M1594">
            <v>0</v>
          </cell>
        </row>
        <row r="1595">
          <cell r="H1595">
            <v>133219</v>
          </cell>
          <cell r="M1595">
            <v>0</v>
          </cell>
        </row>
        <row r="1596">
          <cell r="H1596">
            <v>663280</v>
          </cell>
          <cell r="M1596">
            <v>0</v>
          </cell>
        </row>
        <row r="1597">
          <cell r="H1597">
            <v>918502</v>
          </cell>
          <cell r="M1597">
            <v>0</v>
          </cell>
        </row>
        <row r="1598">
          <cell r="H1598">
            <v>130807</v>
          </cell>
          <cell r="M1598">
            <v>0</v>
          </cell>
        </row>
        <row r="1599">
          <cell r="H1599">
            <v>191657160</v>
          </cell>
          <cell r="M1599">
            <v>0</v>
          </cell>
        </row>
        <row r="1600">
          <cell r="H1600">
            <v>189284940</v>
          </cell>
          <cell r="M1600">
            <v>0</v>
          </cell>
        </row>
        <row r="1601">
          <cell r="H1601">
            <v>884408</v>
          </cell>
          <cell r="M1601">
            <v>0</v>
          </cell>
        </row>
        <row r="1602">
          <cell r="H1602">
            <v>362560</v>
          </cell>
          <cell r="M1602">
            <v>0</v>
          </cell>
        </row>
        <row r="1603">
          <cell r="H1603">
            <v>3556615</v>
          </cell>
          <cell r="M1603">
            <v>0</v>
          </cell>
        </row>
        <row r="1604">
          <cell r="H1604">
            <v>19472266</v>
          </cell>
          <cell r="M1604">
            <v>0</v>
          </cell>
        </row>
        <row r="1605">
          <cell r="H1605">
            <v>10066614</v>
          </cell>
          <cell r="M1605">
            <v>0</v>
          </cell>
        </row>
        <row r="1606">
          <cell r="H1606">
            <v>156847110</v>
          </cell>
          <cell r="M1606">
            <v>0</v>
          </cell>
        </row>
        <row r="1607">
          <cell r="H1607">
            <v>32517029</v>
          </cell>
          <cell r="M1607">
            <v>0</v>
          </cell>
        </row>
        <row r="1608">
          <cell r="H1608">
            <v>76988383</v>
          </cell>
          <cell r="M1608">
            <v>0</v>
          </cell>
        </row>
        <row r="1609">
          <cell r="H1609">
            <v>101087981</v>
          </cell>
          <cell r="M1609">
            <v>0</v>
          </cell>
        </row>
        <row r="1610">
          <cell r="H1610">
            <v>1044842</v>
          </cell>
          <cell r="M1610">
            <v>0</v>
          </cell>
        </row>
        <row r="1611">
          <cell r="H1611">
            <v>1601360</v>
          </cell>
          <cell r="M1611">
            <v>0</v>
          </cell>
        </row>
        <row r="1612">
          <cell r="H1612">
            <v>145564</v>
          </cell>
          <cell r="M1612">
            <v>0</v>
          </cell>
        </row>
        <row r="1613">
          <cell r="H1613">
            <v>1265387</v>
          </cell>
          <cell r="M1613">
            <v>0</v>
          </cell>
        </row>
        <row r="1614">
          <cell r="H1614">
            <v>377817</v>
          </cell>
          <cell r="M1614">
            <v>0</v>
          </cell>
        </row>
        <row r="1615">
          <cell r="H1615">
            <v>884408</v>
          </cell>
          <cell r="M1615">
            <v>0</v>
          </cell>
        </row>
        <row r="1616">
          <cell r="H1616">
            <v>9048078</v>
          </cell>
          <cell r="M1616">
            <v>0</v>
          </cell>
        </row>
        <row r="1617">
          <cell r="H1617">
            <v>3492511</v>
          </cell>
          <cell r="M1617">
            <v>0</v>
          </cell>
        </row>
        <row r="1618">
          <cell r="H1618">
            <v>12656968</v>
          </cell>
          <cell r="M1618">
            <v>0</v>
          </cell>
        </row>
        <row r="1619">
          <cell r="H1619">
            <v>46832</v>
          </cell>
          <cell r="M1619">
            <v>0</v>
          </cell>
        </row>
        <row r="1620">
          <cell r="H1620">
            <v>788757</v>
          </cell>
          <cell r="M1620">
            <v>0</v>
          </cell>
        </row>
        <row r="1621">
          <cell r="H1621">
            <v>556978</v>
          </cell>
          <cell r="M1621">
            <v>0</v>
          </cell>
        </row>
        <row r="1622">
          <cell r="H1622">
            <v>200000</v>
          </cell>
          <cell r="M1622">
            <v>0</v>
          </cell>
        </row>
        <row r="1623">
          <cell r="H1623">
            <v>351369</v>
          </cell>
          <cell r="M1623">
            <v>0</v>
          </cell>
        </row>
        <row r="1624">
          <cell r="H1624">
            <v>516000</v>
          </cell>
          <cell r="M1624">
            <v>0</v>
          </cell>
        </row>
        <row r="1625">
          <cell r="H1625">
            <v>200000</v>
          </cell>
          <cell r="M1625">
            <v>0</v>
          </cell>
        </row>
        <row r="1626">
          <cell r="H1626">
            <v>7220000</v>
          </cell>
          <cell r="M1626">
            <v>0</v>
          </cell>
        </row>
        <row r="1627">
          <cell r="H1627">
            <v>340000</v>
          </cell>
          <cell r="M1627">
            <v>0</v>
          </cell>
        </row>
        <row r="1628">
          <cell r="H1628">
            <v>1375000</v>
          </cell>
          <cell r="M1628">
            <v>0</v>
          </cell>
        </row>
        <row r="1629">
          <cell r="H1629">
            <v>800000</v>
          </cell>
          <cell r="M1629">
            <v>0</v>
          </cell>
        </row>
        <row r="1630">
          <cell r="H1630">
            <v>375000</v>
          </cell>
          <cell r="M1630">
            <v>0</v>
          </cell>
        </row>
        <row r="1631">
          <cell r="H1631">
            <v>1746754</v>
          </cell>
          <cell r="M1631">
            <v>0</v>
          </cell>
        </row>
        <row r="1632">
          <cell r="H1632">
            <v>220000</v>
          </cell>
          <cell r="M1632">
            <v>0</v>
          </cell>
        </row>
        <row r="1633">
          <cell r="H1633">
            <v>118000</v>
          </cell>
          <cell r="M1633">
            <v>0</v>
          </cell>
        </row>
        <row r="1634">
          <cell r="H1634">
            <v>110000</v>
          </cell>
          <cell r="M1634">
            <v>0</v>
          </cell>
        </row>
        <row r="1635">
          <cell r="H1635">
            <v>110000</v>
          </cell>
          <cell r="M1635">
            <v>0</v>
          </cell>
        </row>
        <row r="1636">
          <cell r="H1636">
            <v>30398750</v>
          </cell>
          <cell r="M1636">
            <v>0</v>
          </cell>
        </row>
        <row r="1637">
          <cell r="H1637">
            <v>2791789</v>
          </cell>
          <cell r="M1637">
            <v>0</v>
          </cell>
        </row>
        <row r="1638">
          <cell r="H1638">
            <v>21309565</v>
          </cell>
          <cell r="M1638">
            <v>0</v>
          </cell>
        </row>
        <row r="1639">
          <cell r="H1639">
            <v>328175</v>
          </cell>
          <cell r="M1639">
            <v>0</v>
          </cell>
        </row>
        <row r="1640">
          <cell r="H1640">
            <v>1052994</v>
          </cell>
          <cell r="M1640">
            <v>0</v>
          </cell>
        </row>
        <row r="1641">
          <cell r="H1641">
            <v>103988</v>
          </cell>
          <cell r="M1641">
            <v>0</v>
          </cell>
        </row>
        <row r="1642">
          <cell r="H1642">
            <v>498168</v>
          </cell>
          <cell r="M1642">
            <v>0</v>
          </cell>
        </row>
        <row r="1643">
          <cell r="H1643">
            <v>874592</v>
          </cell>
          <cell r="M1643">
            <v>0</v>
          </cell>
        </row>
        <row r="1644">
          <cell r="H1644">
            <v>748298</v>
          </cell>
          <cell r="M1644">
            <v>0</v>
          </cell>
        </row>
        <row r="1645">
          <cell r="H1645">
            <v>12850162</v>
          </cell>
          <cell r="M1645">
            <v>0</v>
          </cell>
        </row>
        <row r="1646">
          <cell r="H1646">
            <v>32365162</v>
          </cell>
          <cell r="M1646">
            <v>0</v>
          </cell>
        </row>
        <row r="1647">
          <cell r="H1647">
            <v>3084309</v>
          </cell>
          <cell r="M1647">
            <v>0</v>
          </cell>
        </row>
        <row r="1648">
          <cell r="H1648">
            <v>35452282</v>
          </cell>
          <cell r="M1648">
            <v>0</v>
          </cell>
        </row>
        <row r="1649">
          <cell r="H1649">
            <v>42210390</v>
          </cell>
          <cell r="M1649">
            <v>0</v>
          </cell>
        </row>
        <row r="1650">
          <cell r="H1650">
            <v>22541302</v>
          </cell>
          <cell r="M1650">
            <v>0</v>
          </cell>
        </row>
        <row r="1651">
          <cell r="H1651">
            <v>6643582</v>
          </cell>
          <cell r="M1651">
            <v>0</v>
          </cell>
        </row>
        <row r="1652">
          <cell r="H1652">
            <v>106213</v>
          </cell>
          <cell r="M1652">
            <v>0</v>
          </cell>
        </row>
        <row r="1653">
          <cell r="H1653">
            <v>2909814</v>
          </cell>
          <cell r="M1653">
            <v>0</v>
          </cell>
        </row>
        <row r="1654">
          <cell r="H1654">
            <v>18197170</v>
          </cell>
          <cell r="M1654">
            <v>0</v>
          </cell>
        </row>
        <row r="1655">
          <cell r="H1655">
            <v>6733301</v>
          </cell>
          <cell r="M1655">
            <v>0</v>
          </cell>
        </row>
        <row r="1656">
          <cell r="H1656">
            <v>1316496</v>
          </cell>
          <cell r="M1656">
            <v>0</v>
          </cell>
        </row>
        <row r="1657">
          <cell r="H1657">
            <v>8156423</v>
          </cell>
          <cell r="M1657">
            <v>0</v>
          </cell>
        </row>
        <row r="1658">
          <cell r="H1658">
            <v>18197170</v>
          </cell>
          <cell r="M1658">
            <v>0</v>
          </cell>
        </row>
        <row r="1659">
          <cell r="H1659">
            <v>10987746</v>
          </cell>
          <cell r="M1659">
            <v>0</v>
          </cell>
        </row>
        <row r="1660">
          <cell r="H1660">
            <v>4510723</v>
          </cell>
          <cell r="M1660">
            <v>0</v>
          </cell>
        </row>
        <row r="1661">
          <cell r="H1661">
            <v>11374051</v>
          </cell>
          <cell r="M1661">
            <v>0</v>
          </cell>
        </row>
        <row r="1662">
          <cell r="H1662">
            <v>31112958</v>
          </cell>
          <cell r="M1662">
            <v>0</v>
          </cell>
        </row>
        <row r="1663">
          <cell r="H1663">
            <v>4951487</v>
          </cell>
          <cell r="M1663">
            <v>0</v>
          </cell>
        </row>
        <row r="1664">
          <cell r="H1664">
            <v>6270875</v>
          </cell>
          <cell r="M1664">
            <v>0</v>
          </cell>
        </row>
        <row r="1665">
          <cell r="H1665">
            <v>5796108</v>
          </cell>
          <cell r="M1665">
            <v>0</v>
          </cell>
        </row>
        <row r="1666">
          <cell r="H1666">
            <v>8095928</v>
          </cell>
          <cell r="M1666">
            <v>0</v>
          </cell>
        </row>
        <row r="1667">
          <cell r="H1667">
            <v>150000</v>
          </cell>
          <cell r="M1667">
            <v>0</v>
          </cell>
        </row>
        <row r="1668">
          <cell r="H1668">
            <v>7382563</v>
          </cell>
          <cell r="M1668">
            <v>0</v>
          </cell>
        </row>
        <row r="1669">
          <cell r="H1669">
            <v>359597</v>
          </cell>
          <cell r="M1669">
            <v>0</v>
          </cell>
        </row>
        <row r="1670">
          <cell r="H1670">
            <v>2162307</v>
          </cell>
          <cell r="M1670">
            <v>0</v>
          </cell>
        </row>
        <row r="1671">
          <cell r="H1671">
            <v>4572314</v>
          </cell>
          <cell r="M1671">
            <v>0</v>
          </cell>
        </row>
        <row r="1672">
          <cell r="H1672">
            <v>158533</v>
          </cell>
          <cell r="M1672">
            <v>0</v>
          </cell>
        </row>
        <row r="1673">
          <cell r="H1673">
            <v>779726</v>
          </cell>
          <cell r="M1673">
            <v>0</v>
          </cell>
        </row>
        <row r="1674">
          <cell r="H1674">
            <v>273758</v>
          </cell>
          <cell r="M1674">
            <v>0</v>
          </cell>
        </row>
        <row r="1675">
          <cell r="H1675">
            <v>2500379</v>
          </cell>
          <cell r="M1675">
            <v>0</v>
          </cell>
        </row>
        <row r="1676">
          <cell r="H1676">
            <v>8156204</v>
          </cell>
          <cell r="M1676">
            <v>0</v>
          </cell>
        </row>
        <row r="1677">
          <cell r="H1677">
            <v>883742</v>
          </cell>
          <cell r="M1677">
            <v>0</v>
          </cell>
        </row>
        <row r="1678">
          <cell r="H1678">
            <v>35219623</v>
          </cell>
          <cell r="M1678">
            <v>0</v>
          </cell>
        </row>
        <row r="1679">
          <cell r="H1679">
            <v>100189</v>
          </cell>
          <cell r="M1679">
            <v>0</v>
          </cell>
        </row>
        <row r="1680">
          <cell r="H1680">
            <v>135811</v>
          </cell>
          <cell r="M1680">
            <v>0</v>
          </cell>
        </row>
        <row r="1681">
          <cell r="H1681">
            <v>216000</v>
          </cell>
          <cell r="M1681">
            <v>0</v>
          </cell>
        </row>
        <row r="1682">
          <cell r="H1682">
            <v>115449</v>
          </cell>
          <cell r="M1682">
            <v>0</v>
          </cell>
        </row>
        <row r="1683">
          <cell r="H1683">
            <v>246545</v>
          </cell>
          <cell r="M1683">
            <v>0</v>
          </cell>
        </row>
        <row r="1684">
          <cell r="H1684">
            <v>207823</v>
          </cell>
          <cell r="M1684">
            <v>0</v>
          </cell>
        </row>
        <row r="1685">
          <cell r="H1685">
            <v>381507</v>
          </cell>
          <cell r="M1685">
            <v>0</v>
          </cell>
        </row>
        <row r="1686">
          <cell r="H1686">
            <v>6010321</v>
          </cell>
          <cell r="M1686">
            <v>0</v>
          </cell>
        </row>
        <row r="1687">
          <cell r="H1687">
            <v>1849978</v>
          </cell>
          <cell r="M1687">
            <v>0</v>
          </cell>
        </row>
        <row r="1688">
          <cell r="H1688">
            <v>115449</v>
          </cell>
          <cell r="M1688">
            <v>0</v>
          </cell>
        </row>
        <row r="1689">
          <cell r="H1689">
            <v>1513428</v>
          </cell>
          <cell r="M1689" t="str">
            <v>11PPN Dalam Negeri-1</v>
          </cell>
        </row>
        <row r="1690">
          <cell r="H1690">
            <v>2577284</v>
          </cell>
          <cell r="M1690" t="str">
            <v>11PPN Dalam Negeri-1</v>
          </cell>
        </row>
        <row r="1691">
          <cell r="H1691">
            <v>26218756</v>
          </cell>
          <cell r="M1691">
            <v>0</v>
          </cell>
        </row>
        <row r="1692">
          <cell r="H1692">
            <v>64514285</v>
          </cell>
          <cell r="M1692">
            <v>0</v>
          </cell>
        </row>
        <row r="1693">
          <cell r="H1693">
            <v>986600</v>
          </cell>
          <cell r="M1693">
            <v>0</v>
          </cell>
        </row>
        <row r="1694">
          <cell r="H1694">
            <v>11064559</v>
          </cell>
          <cell r="M1694">
            <v>0</v>
          </cell>
        </row>
        <row r="1695">
          <cell r="H1695">
            <v>60336196</v>
          </cell>
          <cell r="M1695">
            <v>0</v>
          </cell>
        </row>
        <row r="1696">
          <cell r="H1696">
            <v>6692764</v>
          </cell>
          <cell r="M1696">
            <v>0</v>
          </cell>
        </row>
        <row r="1697">
          <cell r="H1697">
            <v>22286867</v>
          </cell>
          <cell r="M1697">
            <v>0</v>
          </cell>
        </row>
        <row r="1698">
          <cell r="H1698">
            <v>202501683</v>
          </cell>
          <cell r="M1698">
            <v>0</v>
          </cell>
        </row>
        <row r="1699">
          <cell r="H1699">
            <v>140000</v>
          </cell>
          <cell r="M1699">
            <v>0</v>
          </cell>
        </row>
        <row r="1700">
          <cell r="H1700">
            <v>2910323</v>
          </cell>
          <cell r="M1700" t="str">
            <v>6PPN Dalam Negeri-1</v>
          </cell>
        </row>
        <row r="1701">
          <cell r="H1701">
            <v>2535372</v>
          </cell>
          <cell r="M1701" t="str">
            <v>6PPN Dalam Negeri-1</v>
          </cell>
        </row>
        <row r="1702">
          <cell r="H1702">
            <v>12568425</v>
          </cell>
          <cell r="M1702" t="str">
            <v>6PPN Dalam Negeri-1</v>
          </cell>
        </row>
        <row r="1703">
          <cell r="H1703">
            <v>57388548</v>
          </cell>
          <cell r="M1703" t="str">
            <v>6PPN Dalam Negeri-1</v>
          </cell>
        </row>
        <row r="1704">
          <cell r="H1704">
            <v>5883226</v>
          </cell>
          <cell r="M1704" t="str">
            <v>6PPN Dalam Negeri-1</v>
          </cell>
        </row>
        <row r="1705">
          <cell r="H1705">
            <v>1625000</v>
          </cell>
          <cell r="M1705" t="str">
            <v>6PPN Dalam Negeri-1</v>
          </cell>
        </row>
        <row r="1706">
          <cell r="H1706">
            <v>535000</v>
          </cell>
          <cell r="M1706" t="str">
            <v>6PPN Dalam Negeri-1</v>
          </cell>
        </row>
        <row r="1707">
          <cell r="H1707">
            <v>15549975</v>
          </cell>
          <cell r="M1707">
            <v>0</v>
          </cell>
        </row>
        <row r="1708">
          <cell r="H1708">
            <v>2537000</v>
          </cell>
          <cell r="M1708">
            <v>0</v>
          </cell>
        </row>
        <row r="1709">
          <cell r="H1709">
            <v>112500</v>
          </cell>
          <cell r="M1709" t="str">
            <v>14PPh Pasal 23-2</v>
          </cell>
        </row>
        <row r="1710">
          <cell r="H1710">
            <v>475150</v>
          </cell>
          <cell r="M1710" t="str">
            <v>14PPh Pasal 21-2</v>
          </cell>
        </row>
        <row r="1711">
          <cell r="H1711">
            <v>542000</v>
          </cell>
          <cell r="M1711" t="str">
            <v>14PPh Pasal 25/29 Badan-2</v>
          </cell>
        </row>
        <row r="1712">
          <cell r="H1712">
            <v>1425115</v>
          </cell>
          <cell r="M1712">
            <v>0</v>
          </cell>
        </row>
        <row r="1713">
          <cell r="H1713">
            <v>4588132</v>
          </cell>
          <cell r="M1713">
            <v>0</v>
          </cell>
        </row>
        <row r="1714">
          <cell r="H1714">
            <v>274598</v>
          </cell>
          <cell r="M1714">
            <v>0</v>
          </cell>
        </row>
        <row r="1715">
          <cell r="H1715">
            <v>288000</v>
          </cell>
          <cell r="M1715">
            <v>0</v>
          </cell>
        </row>
        <row r="1716">
          <cell r="H1716">
            <v>126500</v>
          </cell>
          <cell r="M1716">
            <v>0</v>
          </cell>
        </row>
        <row r="1717">
          <cell r="H1717">
            <v>4049780</v>
          </cell>
          <cell r="M1717">
            <v>0</v>
          </cell>
        </row>
        <row r="1718">
          <cell r="H1718">
            <v>3583000</v>
          </cell>
          <cell r="M1718">
            <v>0</v>
          </cell>
        </row>
        <row r="1719">
          <cell r="H1719">
            <v>3215730</v>
          </cell>
          <cell r="M1719" t="str">
            <v>14PPN Dalam Negeri-2</v>
          </cell>
        </row>
        <row r="1720">
          <cell r="H1720">
            <v>13912697</v>
          </cell>
          <cell r="M1720">
            <v>0</v>
          </cell>
        </row>
        <row r="1721">
          <cell r="H1721">
            <v>13588361</v>
          </cell>
          <cell r="M1721">
            <v>0</v>
          </cell>
        </row>
        <row r="1722">
          <cell r="H1722">
            <v>13331</v>
          </cell>
          <cell r="M1722">
            <v>0</v>
          </cell>
        </row>
        <row r="1723">
          <cell r="H1723">
            <v>4161999</v>
          </cell>
          <cell r="M1723">
            <v>0</v>
          </cell>
        </row>
        <row r="1724">
          <cell r="H1724">
            <v>5458419</v>
          </cell>
          <cell r="M1724">
            <v>0</v>
          </cell>
        </row>
        <row r="1725">
          <cell r="H1725">
            <v>240000</v>
          </cell>
          <cell r="M1725">
            <v>0</v>
          </cell>
        </row>
        <row r="1726">
          <cell r="H1726">
            <v>1480000</v>
          </cell>
          <cell r="M1726" t="str">
            <v>14PPN Dalam Negeri-2</v>
          </cell>
        </row>
        <row r="1727">
          <cell r="H1727">
            <v>3912261</v>
          </cell>
          <cell r="M1727" t="str">
            <v>14PPN Dalam Negeri-2</v>
          </cell>
        </row>
        <row r="1728">
          <cell r="H1728">
            <v>712720</v>
          </cell>
          <cell r="M1728">
            <v>0</v>
          </cell>
        </row>
        <row r="1729">
          <cell r="H1729">
            <v>1871591</v>
          </cell>
          <cell r="M1729">
            <v>0</v>
          </cell>
        </row>
        <row r="1730">
          <cell r="H1730">
            <v>6983400</v>
          </cell>
          <cell r="M1730">
            <v>0</v>
          </cell>
        </row>
        <row r="1731">
          <cell r="H1731">
            <v>9500000</v>
          </cell>
          <cell r="M1731">
            <v>0</v>
          </cell>
        </row>
        <row r="1732">
          <cell r="H1732">
            <v>240000</v>
          </cell>
          <cell r="M1732">
            <v>0</v>
          </cell>
        </row>
        <row r="1733">
          <cell r="H1733">
            <v>500000</v>
          </cell>
          <cell r="M1733">
            <v>0</v>
          </cell>
        </row>
        <row r="1734">
          <cell r="H1734">
            <v>3662500</v>
          </cell>
          <cell r="M1734">
            <v>0</v>
          </cell>
        </row>
        <row r="1735">
          <cell r="H1735">
            <v>2573000</v>
          </cell>
          <cell r="M1735">
            <v>0</v>
          </cell>
        </row>
        <row r="1736">
          <cell r="H1736">
            <v>250000</v>
          </cell>
          <cell r="M1736">
            <v>0</v>
          </cell>
        </row>
        <row r="1737">
          <cell r="H1737">
            <v>352000</v>
          </cell>
          <cell r="M1737">
            <v>0</v>
          </cell>
        </row>
        <row r="1738">
          <cell r="H1738">
            <v>279700</v>
          </cell>
          <cell r="M1738">
            <v>0</v>
          </cell>
        </row>
        <row r="1739">
          <cell r="H1739">
            <v>107846</v>
          </cell>
          <cell r="M1739">
            <v>0</v>
          </cell>
        </row>
        <row r="1740">
          <cell r="H1740">
            <v>156700</v>
          </cell>
          <cell r="M1740">
            <v>0</v>
          </cell>
        </row>
        <row r="1741">
          <cell r="H1741">
            <v>248982</v>
          </cell>
          <cell r="M1741">
            <v>0</v>
          </cell>
        </row>
        <row r="1742">
          <cell r="H1742">
            <v>125000</v>
          </cell>
          <cell r="M1742">
            <v>0</v>
          </cell>
        </row>
        <row r="1743">
          <cell r="H1743">
            <v>226500</v>
          </cell>
          <cell r="M1743">
            <v>0</v>
          </cell>
        </row>
        <row r="1744">
          <cell r="H1744">
            <v>61598466</v>
          </cell>
          <cell r="M1744">
            <v>0</v>
          </cell>
        </row>
        <row r="1745">
          <cell r="H1745">
            <v>862000</v>
          </cell>
          <cell r="M1745">
            <v>0</v>
          </cell>
        </row>
        <row r="1746">
          <cell r="H1746">
            <v>2925000</v>
          </cell>
          <cell r="M1746">
            <v>0</v>
          </cell>
        </row>
        <row r="1747">
          <cell r="H1747">
            <v>1454129</v>
          </cell>
          <cell r="M1747">
            <v>0</v>
          </cell>
        </row>
        <row r="1748">
          <cell r="H1748">
            <v>9850269</v>
          </cell>
          <cell r="M1748">
            <v>0</v>
          </cell>
        </row>
        <row r="1749">
          <cell r="H1749">
            <v>17761140</v>
          </cell>
          <cell r="M1749">
            <v>0</v>
          </cell>
        </row>
        <row r="1750">
          <cell r="H1750">
            <v>12477273</v>
          </cell>
          <cell r="M1750">
            <v>0</v>
          </cell>
        </row>
        <row r="1751">
          <cell r="H1751">
            <v>1392766</v>
          </cell>
          <cell r="M1751">
            <v>0</v>
          </cell>
        </row>
        <row r="1752">
          <cell r="H1752">
            <v>1832032</v>
          </cell>
          <cell r="M1752">
            <v>0</v>
          </cell>
        </row>
        <row r="1753">
          <cell r="H1753">
            <v>5454563</v>
          </cell>
          <cell r="M1753">
            <v>0</v>
          </cell>
        </row>
        <row r="1754">
          <cell r="H1754">
            <v>186413</v>
          </cell>
          <cell r="M1754">
            <v>0</v>
          </cell>
        </row>
        <row r="1755">
          <cell r="H1755">
            <v>368875</v>
          </cell>
          <cell r="M1755">
            <v>0</v>
          </cell>
        </row>
        <row r="1756">
          <cell r="H1756">
            <v>1392766</v>
          </cell>
          <cell r="M1756">
            <v>0</v>
          </cell>
        </row>
        <row r="1757">
          <cell r="H1757">
            <v>6662727</v>
          </cell>
          <cell r="M1757">
            <v>0</v>
          </cell>
        </row>
        <row r="1758">
          <cell r="H1758">
            <v>4989545</v>
          </cell>
          <cell r="M1758">
            <v>0</v>
          </cell>
        </row>
        <row r="1759">
          <cell r="H1759">
            <v>6114465</v>
          </cell>
          <cell r="M1759">
            <v>0</v>
          </cell>
        </row>
        <row r="1760">
          <cell r="H1760">
            <v>2826961</v>
          </cell>
          <cell r="M1760">
            <v>0</v>
          </cell>
        </row>
        <row r="1761">
          <cell r="H1761">
            <v>148294599</v>
          </cell>
          <cell r="M1761">
            <v>0</v>
          </cell>
        </row>
        <row r="1762">
          <cell r="H1762">
            <v>8615916</v>
          </cell>
          <cell r="M1762">
            <v>0</v>
          </cell>
        </row>
        <row r="1763">
          <cell r="H1763">
            <v>8358478</v>
          </cell>
          <cell r="M1763">
            <v>0</v>
          </cell>
        </row>
        <row r="1764">
          <cell r="H1764">
            <v>3156881</v>
          </cell>
          <cell r="M1764">
            <v>0</v>
          </cell>
        </row>
        <row r="1765">
          <cell r="H1765">
            <v>35345337</v>
          </cell>
          <cell r="M1765">
            <v>0</v>
          </cell>
        </row>
        <row r="1766">
          <cell r="H1766">
            <v>731182</v>
          </cell>
          <cell r="M1766">
            <v>0</v>
          </cell>
        </row>
        <row r="1767">
          <cell r="H1767">
            <v>400000</v>
          </cell>
          <cell r="M1767">
            <v>0</v>
          </cell>
        </row>
        <row r="1768">
          <cell r="H1768">
            <v>12727158</v>
          </cell>
          <cell r="M1768">
            <v>0</v>
          </cell>
        </row>
        <row r="1769">
          <cell r="H1769">
            <v>385200</v>
          </cell>
          <cell r="M1769">
            <v>0</v>
          </cell>
        </row>
        <row r="1770">
          <cell r="H1770">
            <v>579950</v>
          </cell>
          <cell r="M1770">
            <v>0</v>
          </cell>
        </row>
        <row r="1771">
          <cell r="H1771">
            <v>72239403</v>
          </cell>
          <cell r="M1771">
            <v>0</v>
          </cell>
        </row>
        <row r="1772">
          <cell r="H1772">
            <v>57780</v>
          </cell>
          <cell r="M1772">
            <v>0</v>
          </cell>
        </row>
        <row r="1773">
          <cell r="H1773">
            <v>79426897</v>
          </cell>
          <cell r="M1773">
            <v>0</v>
          </cell>
        </row>
        <row r="1774">
          <cell r="H1774">
            <v>705078</v>
          </cell>
          <cell r="M1774">
            <v>0</v>
          </cell>
        </row>
        <row r="1775">
          <cell r="H1775">
            <v>333939602</v>
          </cell>
          <cell r="M1775">
            <v>0</v>
          </cell>
        </row>
        <row r="1776">
          <cell r="H1776">
            <v>1345508</v>
          </cell>
          <cell r="M1776">
            <v>0</v>
          </cell>
        </row>
        <row r="1777">
          <cell r="H1777">
            <v>24765600</v>
          </cell>
          <cell r="M1777">
            <v>0</v>
          </cell>
        </row>
        <row r="1778">
          <cell r="H1778">
            <v>3951818</v>
          </cell>
          <cell r="M1778">
            <v>0</v>
          </cell>
        </row>
        <row r="1779">
          <cell r="H1779">
            <v>49314600</v>
          </cell>
          <cell r="M1779">
            <v>0</v>
          </cell>
        </row>
        <row r="1780">
          <cell r="H1780">
            <v>3284924</v>
          </cell>
          <cell r="M1780">
            <v>0</v>
          </cell>
        </row>
        <row r="1781">
          <cell r="H1781">
            <v>592773</v>
          </cell>
          <cell r="M1781">
            <v>0</v>
          </cell>
        </row>
        <row r="1782">
          <cell r="H1782">
            <v>5147645</v>
          </cell>
          <cell r="M1782">
            <v>0</v>
          </cell>
        </row>
        <row r="1783">
          <cell r="H1783">
            <v>343758068</v>
          </cell>
          <cell r="M1783">
            <v>0</v>
          </cell>
        </row>
        <row r="1784">
          <cell r="H1784">
            <v>7181416</v>
          </cell>
          <cell r="M1784">
            <v>0</v>
          </cell>
        </row>
        <row r="1785">
          <cell r="H1785">
            <v>12971981</v>
          </cell>
          <cell r="M1785">
            <v>0</v>
          </cell>
        </row>
        <row r="1786">
          <cell r="H1786">
            <v>52150500</v>
          </cell>
          <cell r="M1786">
            <v>0</v>
          </cell>
        </row>
        <row r="1787">
          <cell r="H1787">
            <v>1643700</v>
          </cell>
          <cell r="M1787">
            <v>0</v>
          </cell>
        </row>
        <row r="1788">
          <cell r="H1788">
            <v>1776600</v>
          </cell>
          <cell r="M1788">
            <v>0</v>
          </cell>
        </row>
        <row r="1789">
          <cell r="H1789">
            <v>357400</v>
          </cell>
          <cell r="M1789">
            <v>0</v>
          </cell>
        </row>
        <row r="1790">
          <cell r="H1790">
            <v>1279474</v>
          </cell>
          <cell r="M1790">
            <v>0</v>
          </cell>
        </row>
        <row r="1791">
          <cell r="H1791">
            <v>10125687</v>
          </cell>
          <cell r="M1791">
            <v>0</v>
          </cell>
        </row>
        <row r="1792">
          <cell r="H1792">
            <v>30652757</v>
          </cell>
          <cell r="M1792">
            <v>0</v>
          </cell>
        </row>
        <row r="1793">
          <cell r="H1793">
            <v>366770703</v>
          </cell>
          <cell r="M1793">
            <v>0</v>
          </cell>
        </row>
        <row r="1794">
          <cell r="H1794">
            <v>419577</v>
          </cell>
          <cell r="M1794">
            <v>0</v>
          </cell>
        </row>
        <row r="1795">
          <cell r="H1795">
            <v>839154</v>
          </cell>
          <cell r="M1795">
            <v>0</v>
          </cell>
        </row>
        <row r="1796">
          <cell r="H1796">
            <v>538959</v>
          </cell>
          <cell r="M1796">
            <v>0</v>
          </cell>
        </row>
        <row r="1797">
          <cell r="H1797">
            <v>12650500</v>
          </cell>
          <cell r="M1797">
            <v>0</v>
          </cell>
        </row>
        <row r="1798">
          <cell r="H1798">
            <v>24356150</v>
          </cell>
          <cell r="M1798">
            <v>0</v>
          </cell>
        </row>
        <row r="1799">
          <cell r="H1799">
            <v>51900179</v>
          </cell>
          <cell r="M1799">
            <v>0</v>
          </cell>
        </row>
        <row r="1800">
          <cell r="H1800">
            <v>975000</v>
          </cell>
          <cell r="M1800">
            <v>0</v>
          </cell>
        </row>
        <row r="1801">
          <cell r="H1801">
            <v>12069957</v>
          </cell>
          <cell r="M1801">
            <v>0</v>
          </cell>
        </row>
        <row r="1802">
          <cell r="H1802">
            <v>2958312</v>
          </cell>
          <cell r="M1802">
            <v>0</v>
          </cell>
        </row>
        <row r="1803">
          <cell r="H1803">
            <v>14441223</v>
          </cell>
          <cell r="M1803">
            <v>0</v>
          </cell>
        </row>
        <row r="1804">
          <cell r="H1804">
            <v>30294327</v>
          </cell>
          <cell r="M1804">
            <v>0</v>
          </cell>
        </row>
        <row r="1805">
          <cell r="H1805">
            <v>396256</v>
          </cell>
          <cell r="M1805">
            <v>0</v>
          </cell>
        </row>
        <row r="1806">
          <cell r="H1806">
            <v>103200</v>
          </cell>
          <cell r="M1806">
            <v>0</v>
          </cell>
        </row>
        <row r="1807">
          <cell r="H1807">
            <v>25106750</v>
          </cell>
          <cell r="M1807">
            <v>0</v>
          </cell>
        </row>
        <row r="1808">
          <cell r="H1808">
            <v>538750</v>
          </cell>
          <cell r="M1808">
            <v>0</v>
          </cell>
        </row>
        <row r="1809">
          <cell r="H1809">
            <v>129545</v>
          </cell>
          <cell r="M1809">
            <v>0</v>
          </cell>
        </row>
        <row r="1810">
          <cell r="H1810">
            <v>432000</v>
          </cell>
          <cell r="M1810">
            <v>0</v>
          </cell>
        </row>
        <row r="1811">
          <cell r="H1811">
            <v>432000</v>
          </cell>
          <cell r="M1811">
            <v>0</v>
          </cell>
        </row>
        <row r="1812">
          <cell r="H1812">
            <v>19392993</v>
          </cell>
          <cell r="M1812">
            <v>0</v>
          </cell>
        </row>
        <row r="1813">
          <cell r="H1813">
            <v>1275597700</v>
          </cell>
          <cell r="M1813">
            <v>0</v>
          </cell>
        </row>
        <row r="1814">
          <cell r="H1814">
            <v>47064300</v>
          </cell>
          <cell r="M1814">
            <v>0</v>
          </cell>
        </row>
        <row r="1815">
          <cell r="H1815">
            <v>2563540</v>
          </cell>
          <cell r="M1815">
            <v>0</v>
          </cell>
        </row>
        <row r="1816">
          <cell r="H1816">
            <v>49200</v>
          </cell>
          <cell r="M1816">
            <v>0</v>
          </cell>
        </row>
        <row r="1817">
          <cell r="H1817">
            <v>1047497</v>
          </cell>
          <cell r="M1817">
            <v>0</v>
          </cell>
        </row>
        <row r="1818">
          <cell r="H1818">
            <v>88516</v>
          </cell>
          <cell r="M1818">
            <v>0</v>
          </cell>
        </row>
        <row r="1819">
          <cell r="H1819">
            <v>50389</v>
          </cell>
          <cell r="M1819">
            <v>0</v>
          </cell>
        </row>
        <row r="1820">
          <cell r="H1820">
            <v>3700000</v>
          </cell>
          <cell r="M1820">
            <v>0</v>
          </cell>
        </row>
        <row r="1821">
          <cell r="H1821">
            <v>188350</v>
          </cell>
          <cell r="M1821">
            <v>0</v>
          </cell>
        </row>
        <row r="1822">
          <cell r="H1822">
            <v>6272727</v>
          </cell>
          <cell r="M1822">
            <v>0</v>
          </cell>
        </row>
        <row r="1823">
          <cell r="H1823">
            <v>6900</v>
          </cell>
          <cell r="M1823">
            <v>0</v>
          </cell>
        </row>
        <row r="1824">
          <cell r="H1824">
            <v>6035800</v>
          </cell>
          <cell r="M1824">
            <v>0</v>
          </cell>
        </row>
        <row r="1825">
          <cell r="H1825">
            <v>7782002</v>
          </cell>
          <cell r="M1825">
            <v>0</v>
          </cell>
        </row>
        <row r="1826">
          <cell r="H1826">
            <v>87819</v>
          </cell>
          <cell r="M1826">
            <v>0</v>
          </cell>
        </row>
        <row r="1827">
          <cell r="H1827">
            <v>52500</v>
          </cell>
          <cell r="M1827">
            <v>0</v>
          </cell>
        </row>
        <row r="1828">
          <cell r="H1828">
            <v>1484200</v>
          </cell>
          <cell r="M1828">
            <v>0</v>
          </cell>
        </row>
        <row r="1829">
          <cell r="H1829">
            <v>38660150</v>
          </cell>
          <cell r="M1829">
            <v>0</v>
          </cell>
        </row>
        <row r="1830">
          <cell r="H1830">
            <v>206400</v>
          </cell>
          <cell r="M1830">
            <v>0</v>
          </cell>
        </row>
        <row r="1831">
          <cell r="H1831">
            <v>222299198</v>
          </cell>
          <cell r="M1831" t="str">
            <v>7PPN Dalam Negeri-2</v>
          </cell>
        </row>
        <row r="1832">
          <cell r="H1832">
            <v>19729727</v>
          </cell>
          <cell r="M1832">
            <v>0</v>
          </cell>
        </row>
        <row r="1833">
          <cell r="H1833">
            <v>3340050</v>
          </cell>
          <cell r="M1833">
            <v>0</v>
          </cell>
        </row>
        <row r="1834">
          <cell r="H1834">
            <v>1686369</v>
          </cell>
          <cell r="M1834">
            <v>0</v>
          </cell>
        </row>
        <row r="1835">
          <cell r="H1835">
            <v>628782</v>
          </cell>
          <cell r="M1835">
            <v>0</v>
          </cell>
        </row>
        <row r="1836">
          <cell r="H1836">
            <v>167883247</v>
          </cell>
          <cell r="M1836">
            <v>0</v>
          </cell>
        </row>
        <row r="1837">
          <cell r="H1837">
            <v>2999757</v>
          </cell>
          <cell r="M1837">
            <v>0</v>
          </cell>
        </row>
        <row r="1838">
          <cell r="H1838">
            <v>61221265</v>
          </cell>
          <cell r="M1838">
            <v>0</v>
          </cell>
        </row>
        <row r="1839">
          <cell r="H1839">
            <v>4277662</v>
          </cell>
          <cell r="M1839">
            <v>0</v>
          </cell>
        </row>
        <row r="1840">
          <cell r="H1840">
            <v>1723131</v>
          </cell>
          <cell r="M1840">
            <v>0</v>
          </cell>
        </row>
        <row r="1841">
          <cell r="H1841">
            <v>744697</v>
          </cell>
          <cell r="M1841">
            <v>0</v>
          </cell>
        </row>
        <row r="1842">
          <cell r="H1842">
            <v>3246603</v>
          </cell>
          <cell r="M1842">
            <v>0</v>
          </cell>
        </row>
        <row r="1843">
          <cell r="H1843">
            <v>1686369</v>
          </cell>
          <cell r="M1843">
            <v>0</v>
          </cell>
        </row>
        <row r="1844">
          <cell r="H1844">
            <v>2838074</v>
          </cell>
          <cell r="M1844">
            <v>0</v>
          </cell>
        </row>
        <row r="1845">
          <cell r="H1845">
            <v>10154702</v>
          </cell>
          <cell r="M1845">
            <v>0</v>
          </cell>
        </row>
        <row r="1846">
          <cell r="H1846">
            <v>14584071</v>
          </cell>
          <cell r="M1846">
            <v>0</v>
          </cell>
        </row>
        <row r="1847">
          <cell r="H1847">
            <v>2500000</v>
          </cell>
          <cell r="M1847">
            <v>0</v>
          </cell>
        </row>
        <row r="1848">
          <cell r="H1848">
            <v>214595621</v>
          </cell>
          <cell r="M1848">
            <v>0</v>
          </cell>
        </row>
        <row r="1849">
          <cell r="H1849">
            <v>61221265</v>
          </cell>
          <cell r="M1849">
            <v>0</v>
          </cell>
        </row>
        <row r="1850">
          <cell r="H1850">
            <v>14930073</v>
          </cell>
          <cell r="M1850">
            <v>0</v>
          </cell>
        </row>
        <row r="1851">
          <cell r="H1851">
            <v>3929639</v>
          </cell>
          <cell r="M1851">
            <v>0</v>
          </cell>
        </row>
        <row r="1852">
          <cell r="H1852">
            <v>10686400</v>
          </cell>
          <cell r="M1852">
            <v>0</v>
          </cell>
        </row>
        <row r="1853">
          <cell r="H1853">
            <v>10125802</v>
          </cell>
          <cell r="M1853">
            <v>0</v>
          </cell>
        </row>
        <row r="1854">
          <cell r="H1854">
            <v>2532990</v>
          </cell>
          <cell r="M1854">
            <v>0</v>
          </cell>
        </row>
        <row r="1855">
          <cell r="H1855">
            <v>1194688</v>
          </cell>
          <cell r="M1855">
            <v>0</v>
          </cell>
        </row>
        <row r="1856">
          <cell r="H1856">
            <v>50121526</v>
          </cell>
          <cell r="M1856">
            <v>0</v>
          </cell>
        </row>
        <row r="1857">
          <cell r="H1857">
            <v>567014</v>
          </cell>
          <cell r="M1857">
            <v>0</v>
          </cell>
        </row>
        <row r="1858">
          <cell r="H1858">
            <v>2517545</v>
          </cell>
          <cell r="M1858">
            <v>0</v>
          </cell>
        </row>
        <row r="1859">
          <cell r="H1859">
            <v>52855494</v>
          </cell>
          <cell r="M1859" t="str">
            <v>7PPN Dalam Negeri-2</v>
          </cell>
        </row>
        <row r="1860">
          <cell r="H1860">
            <v>678385</v>
          </cell>
          <cell r="M1860">
            <v>0</v>
          </cell>
        </row>
        <row r="1861">
          <cell r="H1861">
            <v>20705</v>
          </cell>
          <cell r="M1861">
            <v>0</v>
          </cell>
        </row>
        <row r="1862">
          <cell r="H1862">
            <v>71040</v>
          </cell>
          <cell r="M1862">
            <v>0</v>
          </cell>
        </row>
        <row r="1863">
          <cell r="H1863">
            <v>164200</v>
          </cell>
          <cell r="M1863">
            <v>0</v>
          </cell>
        </row>
        <row r="1864">
          <cell r="H1864">
            <v>307778</v>
          </cell>
          <cell r="M1864">
            <v>0</v>
          </cell>
        </row>
        <row r="1865">
          <cell r="H1865">
            <v>286290</v>
          </cell>
          <cell r="M1865">
            <v>0</v>
          </cell>
        </row>
        <row r="1866">
          <cell r="H1866">
            <v>2517545</v>
          </cell>
          <cell r="M1866">
            <v>0</v>
          </cell>
        </row>
        <row r="1867">
          <cell r="H1867">
            <v>837020</v>
          </cell>
          <cell r="M1867">
            <v>0</v>
          </cell>
        </row>
        <row r="1868">
          <cell r="H1868">
            <v>2999757</v>
          </cell>
          <cell r="M1868">
            <v>0</v>
          </cell>
        </row>
        <row r="1869">
          <cell r="H1869">
            <v>3714210</v>
          </cell>
          <cell r="M1869">
            <v>0</v>
          </cell>
        </row>
        <row r="1870">
          <cell r="H1870">
            <v>521369</v>
          </cell>
          <cell r="M1870">
            <v>0</v>
          </cell>
        </row>
        <row r="1871">
          <cell r="H1871">
            <v>593631</v>
          </cell>
          <cell r="M1871">
            <v>0</v>
          </cell>
        </row>
        <row r="1872">
          <cell r="H1872">
            <v>307778</v>
          </cell>
          <cell r="M1872">
            <v>0</v>
          </cell>
        </row>
        <row r="1873">
          <cell r="H1873">
            <v>108000</v>
          </cell>
          <cell r="M1873">
            <v>0</v>
          </cell>
        </row>
        <row r="1874">
          <cell r="H1874">
            <v>913912</v>
          </cell>
          <cell r="M1874">
            <v>0</v>
          </cell>
        </row>
        <row r="1875">
          <cell r="H1875">
            <v>474695</v>
          </cell>
          <cell r="M1875">
            <v>0</v>
          </cell>
        </row>
        <row r="1876">
          <cell r="H1876">
            <v>1792686</v>
          </cell>
          <cell r="M1876">
            <v>0</v>
          </cell>
        </row>
        <row r="1877">
          <cell r="H1877">
            <v>64424034</v>
          </cell>
          <cell r="M1877">
            <v>0</v>
          </cell>
        </row>
        <row r="1878">
          <cell r="H1878">
            <v>7372110</v>
          </cell>
          <cell r="M1878">
            <v>0</v>
          </cell>
        </row>
        <row r="1879">
          <cell r="H1879">
            <v>21258297</v>
          </cell>
          <cell r="M1879">
            <v>0</v>
          </cell>
        </row>
        <row r="1880">
          <cell r="H1880">
            <v>21344070</v>
          </cell>
          <cell r="M1880">
            <v>0</v>
          </cell>
        </row>
        <row r="1881">
          <cell r="H1881">
            <v>36229947</v>
          </cell>
          <cell r="M1881">
            <v>0</v>
          </cell>
        </row>
        <row r="1882">
          <cell r="H1882">
            <v>4516022</v>
          </cell>
          <cell r="M1882">
            <v>0</v>
          </cell>
        </row>
        <row r="1883">
          <cell r="H1883">
            <v>4179433</v>
          </cell>
          <cell r="M1883">
            <v>0</v>
          </cell>
        </row>
        <row r="1884">
          <cell r="H1884">
            <v>1100000</v>
          </cell>
          <cell r="M1884">
            <v>0</v>
          </cell>
        </row>
        <row r="1885">
          <cell r="H1885">
            <v>1260000</v>
          </cell>
          <cell r="M1885">
            <v>0</v>
          </cell>
        </row>
        <row r="1886">
          <cell r="H1886">
            <v>3762500</v>
          </cell>
          <cell r="M1886">
            <v>0</v>
          </cell>
        </row>
        <row r="1887">
          <cell r="H1887">
            <v>360470</v>
          </cell>
          <cell r="M1887">
            <v>0</v>
          </cell>
        </row>
        <row r="1888">
          <cell r="H1888">
            <v>360470</v>
          </cell>
          <cell r="M1888">
            <v>0</v>
          </cell>
        </row>
        <row r="1889">
          <cell r="H1889">
            <v>112500</v>
          </cell>
          <cell r="M1889">
            <v>0</v>
          </cell>
        </row>
        <row r="1890">
          <cell r="H1890">
            <v>914120</v>
          </cell>
          <cell r="M1890">
            <v>0</v>
          </cell>
        </row>
        <row r="1891">
          <cell r="H1891">
            <v>1681311</v>
          </cell>
          <cell r="M1891">
            <v>0</v>
          </cell>
        </row>
        <row r="1892">
          <cell r="H1892">
            <v>331868</v>
          </cell>
          <cell r="M1892">
            <v>0</v>
          </cell>
        </row>
        <row r="1893">
          <cell r="H1893">
            <v>78255457</v>
          </cell>
          <cell r="M1893">
            <v>0</v>
          </cell>
        </row>
        <row r="1894">
          <cell r="H1894">
            <v>20961</v>
          </cell>
          <cell r="M1894">
            <v>0</v>
          </cell>
        </row>
        <row r="1895">
          <cell r="H1895">
            <v>94893757</v>
          </cell>
          <cell r="M1895">
            <v>0</v>
          </cell>
        </row>
        <row r="1896">
          <cell r="H1896">
            <v>80365659</v>
          </cell>
          <cell r="M1896">
            <v>0</v>
          </cell>
        </row>
        <row r="1897">
          <cell r="H1897">
            <v>3743182</v>
          </cell>
          <cell r="M1897">
            <v>0</v>
          </cell>
        </row>
        <row r="1898">
          <cell r="H1898">
            <v>93405</v>
          </cell>
          <cell r="M1898">
            <v>0</v>
          </cell>
        </row>
        <row r="1899">
          <cell r="H1899">
            <v>123609287</v>
          </cell>
          <cell r="M1899">
            <v>0</v>
          </cell>
        </row>
        <row r="1900">
          <cell r="H1900">
            <v>561477</v>
          </cell>
          <cell r="M1900">
            <v>0</v>
          </cell>
        </row>
        <row r="1901">
          <cell r="H1901">
            <v>187159</v>
          </cell>
          <cell r="M1901">
            <v>0</v>
          </cell>
        </row>
        <row r="1902">
          <cell r="H1902">
            <v>1247727</v>
          </cell>
          <cell r="M1902">
            <v>0</v>
          </cell>
        </row>
        <row r="1903">
          <cell r="H1903">
            <v>108000</v>
          </cell>
          <cell r="M1903">
            <v>0</v>
          </cell>
        </row>
        <row r="1904">
          <cell r="H1904">
            <v>1273636</v>
          </cell>
          <cell r="M1904">
            <v>0</v>
          </cell>
        </row>
        <row r="1905">
          <cell r="H1905">
            <v>205295</v>
          </cell>
          <cell r="M1905">
            <v>0</v>
          </cell>
        </row>
        <row r="1906">
          <cell r="H1906">
            <v>191045</v>
          </cell>
          <cell r="M1906">
            <v>0</v>
          </cell>
        </row>
        <row r="1907">
          <cell r="H1907">
            <v>49935600</v>
          </cell>
          <cell r="M1907">
            <v>0</v>
          </cell>
        </row>
        <row r="1908">
          <cell r="H1908">
            <v>103200</v>
          </cell>
          <cell r="M1908">
            <v>0</v>
          </cell>
        </row>
        <row r="1909">
          <cell r="H1909">
            <v>1368636</v>
          </cell>
          <cell r="M1909">
            <v>0</v>
          </cell>
        </row>
        <row r="1910">
          <cell r="H1910">
            <v>5286101</v>
          </cell>
          <cell r="M1910">
            <v>0</v>
          </cell>
        </row>
        <row r="1911">
          <cell r="H1911">
            <v>20181818</v>
          </cell>
          <cell r="M1911">
            <v>0</v>
          </cell>
        </row>
        <row r="1912">
          <cell r="H1912">
            <v>13454545</v>
          </cell>
          <cell r="M1912">
            <v>0</v>
          </cell>
        </row>
        <row r="1913">
          <cell r="H1913">
            <v>7630597</v>
          </cell>
          <cell r="M1913">
            <v>0</v>
          </cell>
        </row>
        <row r="1914">
          <cell r="H1914">
            <v>11006030</v>
          </cell>
          <cell r="M1914">
            <v>0</v>
          </cell>
        </row>
        <row r="1915">
          <cell r="H1915">
            <v>16516113</v>
          </cell>
          <cell r="M1915">
            <v>0</v>
          </cell>
        </row>
        <row r="1916">
          <cell r="H1916">
            <v>134545455</v>
          </cell>
          <cell r="M1916">
            <v>0</v>
          </cell>
        </row>
        <row r="1917">
          <cell r="H1917">
            <v>108014</v>
          </cell>
          <cell r="M1917">
            <v>0</v>
          </cell>
        </row>
        <row r="1918">
          <cell r="H1918">
            <v>720091</v>
          </cell>
          <cell r="M1918">
            <v>0</v>
          </cell>
        </row>
        <row r="1919">
          <cell r="H1919">
            <v>2018182</v>
          </cell>
          <cell r="M1919">
            <v>0</v>
          </cell>
        </row>
        <row r="1920">
          <cell r="H1920">
            <v>3107638</v>
          </cell>
          <cell r="M1920">
            <v>0</v>
          </cell>
        </row>
        <row r="1921">
          <cell r="H1921">
            <v>1907725</v>
          </cell>
          <cell r="M1921">
            <v>0</v>
          </cell>
        </row>
        <row r="1922">
          <cell r="H1922">
            <v>309600</v>
          </cell>
          <cell r="M1922">
            <v>0</v>
          </cell>
        </row>
        <row r="1923">
          <cell r="H1923">
            <v>1296000</v>
          </cell>
          <cell r="M1923">
            <v>0</v>
          </cell>
        </row>
        <row r="1924">
          <cell r="H1924">
            <v>471545</v>
          </cell>
          <cell r="M1924">
            <v>0</v>
          </cell>
        </row>
        <row r="1925">
          <cell r="H1925">
            <v>235773</v>
          </cell>
          <cell r="M1925">
            <v>0</v>
          </cell>
        </row>
        <row r="1926">
          <cell r="H1926">
            <v>2481818</v>
          </cell>
          <cell r="M1926">
            <v>0</v>
          </cell>
        </row>
        <row r="1927">
          <cell r="H1927">
            <v>105793</v>
          </cell>
          <cell r="M1927">
            <v>0</v>
          </cell>
        </row>
        <row r="1928">
          <cell r="H1928">
            <v>174000</v>
          </cell>
          <cell r="M1928">
            <v>0</v>
          </cell>
        </row>
        <row r="1929">
          <cell r="H1929">
            <v>261100</v>
          </cell>
          <cell r="M1929">
            <v>0</v>
          </cell>
        </row>
        <row r="1930">
          <cell r="H1930">
            <v>1469000</v>
          </cell>
          <cell r="M1930">
            <v>0</v>
          </cell>
        </row>
        <row r="1931">
          <cell r="H1931">
            <v>1571818</v>
          </cell>
          <cell r="M1931">
            <v>0</v>
          </cell>
        </row>
        <row r="1932">
          <cell r="H1932">
            <v>16545455</v>
          </cell>
          <cell r="M1932">
            <v>0</v>
          </cell>
        </row>
        <row r="1933">
          <cell r="H1933">
            <v>5298425</v>
          </cell>
          <cell r="M1933">
            <v>0</v>
          </cell>
        </row>
        <row r="1934">
          <cell r="H1934">
            <v>46919800</v>
          </cell>
          <cell r="M1934">
            <v>0</v>
          </cell>
        </row>
        <row r="1935">
          <cell r="H1935">
            <v>3143636</v>
          </cell>
          <cell r="M1935">
            <v>0</v>
          </cell>
        </row>
        <row r="1936">
          <cell r="H1936">
            <v>457800</v>
          </cell>
          <cell r="M1936">
            <v>0</v>
          </cell>
        </row>
        <row r="1937">
          <cell r="H1937">
            <v>17500</v>
          </cell>
          <cell r="M1937">
            <v>0</v>
          </cell>
        </row>
        <row r="1938">
          <cell r="H1938">
            <v>1048700</v>
          </cell>
          <cell r="M1938">
            <v>0</v>
          </cell>
        </row>
        <row r="1939">
          <cell r="H1939">
            <v>26492127</v>
          </cell>
          <cell r="M1939">
            <v>0</v>
          </cell>
        </row>
        <row r="1940">
          <cell r="H1940">
            <v>22500</v>
          </cell>
          <cell r="M1940">
            <v>0</v>
          </cell>
        </row>
        <row r="1941">
          <cell r="H1941">
            <v>49559500</v>
          </cell>
          <cell r="M1941">
            <v>0</v>
          </cell>
        </row>
        <row r="1942">
          <cell r="H1942">
            <v>412800</v>
          </cell>
          <cell r="M1942">
            <v>0</v>
          </cell>
        </row>
        <row r="1943">
          <cell r="H1943">
            <v>38000000</v>
          </cell>
          <cell r="M1943">
            <v>0</v>
          </cell>
        </row>
        <row r="1944">
          <cell r="H1944">
            <v>48313935</v>
          </cell>
          <cell r="M1944">
            <v>0</v>
          </cell>
        </row>
        <row r="1945">
          <cell r="H1945">
            <v>150</v>
          </cell>
          <cell r="M1945">
            <v>0</v>
          </cell>
        </row>
        <row r="1946">
          <cell r="H1946">
            <v>14250</v>
          </cell>
          <cell r="M1946">
            <v>0</v>
          </cell>
        </row>
        <row r="1947">
          <cell r="H1947">
            <v>2360619</v>
          </cell>
          <cell r="M1947">
            <v>0</v>
          </cell>
        </row>
        <row r="1948">
          <cell r="H1948">
            <v>4714811</v>
          </cell>
          <cell r="M1948">
            <v>0</v>
          </cell>
        </row>
        <row r="1949">
          <cell r="H1949">
            <v>425131</v>
          </cell>
          <cell r="M1949">
            <v>0</v>
          </cell>
        </row>
        <row r="1950">
          <cell r="H1950">
            <v>5467767</v>
          </cell>
          <cell r="M1950">
            <v>0</v>
          </cell>
        </row>
        <row r="1951">
          <cell r="H1951">
            <v>1363636</v>
          </cell>
          <cell r="M1951">
            <v>0</v>
          </cell>
        </row>
        <row r="1952">
          <cell r="H1952">
            <v>545454</v>
          </cell>
          <cell r="M1952">
            <v>0</v>
          </cell>
        </row>
        <row r="1953">
          <cell r="H1953">
            <v>818181</v>
          </cell>
          <cell r="M1953">
            <v>0</v>
          </cell>
        </row>
        <row r="1954">
          <cell r="H1954">
            <v>327272</v>
          </cell>
          <cell r="M1954">
            <v>0</v>
          </cell>
        </row>
        <row r="1955">
          <cell r="H1955">
            <v>290909</v>
          </cell>
          <cell r="M1955">
            <v>0</v>
          </cell>
        </row>
        <row r="1956">
          <cell r="H1956">
            <v>727272</v>
          </cell>
          <cell r="M1956">
            <v>0</v>
          </cell>
        </row>
        <row r="1957">
          <cell r="H1957">
            <v>1000000</v>
          </cell>
          <cell r="M1957">
            <v>0</v>
          </cell>
        </row>
        <row r="1958">
          <cell r="H1958">
            <v>400000</v>
          </cell>
          <cell r="M1958">
            <v>0</v>
          </cell>
        </row>
        <row r="1959">
          <cell r="H1959">
            <v>400000</v>
          </cell>
          <cell r="M1959">
            <v>0</v>
          </cell>
        </row>
        <row r="1960">
          <cell r="H1960">
            <v>1000000</v>
          </cell>
          <cell r="M1960">
            <v>0</v>
          </cell>
        </row>
        <row r="1961">
          <cell r="H1961">
            <v>1632454</v>
          </cell>
          <cell r="M1961">
            <v>0</v>
          </cell>
        </row>
        <row r="1962">
          <cell r="H1962">
            <v>652981</v>
          </cell>
          <cell r="M1962">
            <v>0</v>
          </cell>
        </row>
        <row r="1963">
          <cell r="H1963">
            <v>581818</v>
          </cell>
          <cell r="M1963">
            <v>0</v>
          </cell>
        </row>
        <row r="1964">
          <cell r="H1964">
            <v>1454545</v>
          </cell>
          <cell r="M1964">
            <v>0</v>
          </cell>
        </row>
        <row r="1965">
          <cell r="H1965">
            <v>245944</v>
          </cell>
          <cell r="M1965">
            <v>0</v>
          </cell>
        </row>
        <row r="1966">
          <cell r="H1966">
            <v>95789</v>
          </cell>
          <cell r="M1966">
            <v>0</v>
          </cell>
        </row>
        <row r="1967">
          <cell r="H1967">
            <v>18913811</v>
          </cell>
          <cell r="M1967">
            <v>0</v>
          </cell>
        </row>
        <row r="1968">
          <cell r="H1968">
            <v>94569056</v>
          </cell>
          <cell r="M1968">
            <v>0</v>
          </cell>
        </row>
        <row r="1969">
          <cell r="H1969">
            <v>16286715</v>
          </cell>
          <cell r="M1969">
            <v>0</v>
          </cell>
        </row>
        <row r="1970">
          <cell r="H1970">
            <v>81433577</v>
          </cell>
          <cell r="M1970">
            <v>0</v>
          </cell>
        </row>
        <row r="1971">
          <cell r="H1971">
            <v>7665500</v>
          </cell>
          <cell r="M1971">
            <v>0</v>
          </cell>
        </row>
        <row r="1972">
          <cell r="H1972">
            <v>387700</v>
          </cell>
          <cell r="M1972">
            <v>0</v>
          </cell>
        </row>
        <row r="1973">
          <cell r="H1973">
            <v>6888500</v>
          </cell>
          <cell r="M1973">
            <v>0</v>
          </cell>
        </row>
        <row r="1974">
          <cell r="H1974">
            <v>1675000</v>
          </cell>
          <cell r="M1974">
            <v>0</v>
          </cell>
        </row>
        <row r="1975">
          <cell r="H1975">
            <v>1450000</v>
          </cell>
          <cell r="M1975">
            <v>0</v>
          </cell>
        </row>
        <row r="1976">
          <cell r="H1976">
            <v>7850000</v>
          </cell>
          <cell r="M1976">
            <v>0</v>
          </cell>
        </row>
        <row r="1977">
          <cell r="H1977">
            <v>7850000</v>
          </cell>
          <cell r="M1977">
            <v>0</v>
          </cell>
        </row>
        <row r="1978">
          <cell r="H1978">
            <v>900000</v>
          </cell>
          <cell r="M1978">
            <v>0</v>
          </cell>
        </row>
        <row r="1979">
          <cell r="H1979">
            <v>10000000</v>
          </cell>
          <cell r="M1979">
            <v>0</v>
          </cell>
        </row>
        <row r="1980">
          <cell r="H1980">
            <v>500000</v>
          </cell>
          <cell r="M1980">
            <v>0</v>
          </cell>
        </row>
        <row r="1981">
          <cell r="H1981">
            <v>239000</v>
          </cell>
          <cell r="M1981">
            <v>0</v>
          </cell>
        </row>
        <row r="1982">
          <cell r="H1982">
            <v>398455</v>
          </cell>
          <cell r="M1982">
            <v>0</v>
          </cell>
        </row>
        <row r="1983">
          <cell r="H1983">
            <v>2656364</v>
          </cell>
          <cell r="M1983">
            <v>0</v>
          </cell>
        </row>
        <row r="1984">
          <cell r="H1984">
            <v>197727</v>
          </cell>
          <cell r="M1984">
            <v>0</v>
          </cell>
        </row>
        <row r="1985">
          <cell r="H1985">
            <v>1318182</v>
          </cell>
          <cell r="M1985">
            <v>0</v>
          </cell>
        </row>
        <row r="1986">
          <cell r="H1986">
            <v>216000</v>
          </cell>
          <cell r="M1986">
            <v>0</v>
          </cell>
        </row>
        <row r="1987">
          <cell r="H1987">
            <v>103200</v>
          </cell>
          <cell r="M1987">
            <v>0</v>
          </cell>
        </row>
        <row r="1988">
          <cell r="H1988">
            <v>540000</v>
          </cell>
          <cell r="M1988">
            <v>0</v>
          </cell>
        </row>
        <row r="1989">
          <cell r="H1989">
            <v>206400</v>
          </cell>
          <cell r="M1989">
            <v>0</v>
          </cell>
        </row>
        <row r="1990">
          <cell r="H1990">
            <v>26227782</v>
          </cell>
          <cell r="M1990">
            <v>0</v>
          </cell>
        </row>
        <row r="1991">
          <cell r="H1991">
            <v>131138908</v>
          </cell>
          <cell r="M1991">
            <v>0</v>
          </cell>
        </row>
        <row r="1992">
          <cell r="H1992">
            <v>115909</v>
          </cell>
          <cell r="M1992">
            <v>0</v>
          </cell>
        </row>
        <row r="1993">
          <cell r="H1993">
            <v>16636</v>
          </cell>
          <cell r="M1993">
            <v>0</v>
          </cell>
        </row>
        <row r="1994">
          <cell r="H1994">
            <v>17386</v>
          </cell>
          <cell r="M1994">
            <v>0</v>
          </cell>
        </row>
        <row r="1995">
          <cell r="H1995">
            <v>110909</v>
          </cell>
          <cell r="M1995">
            <v>0</v>
          </cell>
        </row>
        <row r="1996">
          <cell r="H1996">
            <v>6196934</v>
          </cell>
          <cell r="M1996">
            <v>0</v>
          </cell>
        </row>
        <row r="1997">
          <cell r="H1997">
            <v>4977308</v>
          </cell>
          <cell r="M1997">
            <v>0</v>
          </cell>
        </row>
        <row r="1998">
          <cell r="H1998">
            <v>1853520</v>
          </cell>
          <cell r="M1998">
            <v>0</v>
          </cell>
        </row>
        <row r="1999">
          <cell r="H1999">
            <v>7500</v>
          </cell>
          <cell r="M1999">
            <v>0</v>
          </cell>
        </row>
        <row r="2000">
          <cell r="H2000">
            <v>562500</v>
          </cell>
          <cell r="M2000">
            <v>0</v>
          </cell>
        </row>
        <row r="2001">
          <cell r="H2001">
            <v>7397135</v>
          </cell>
          <cell r="M2001">
            <v>0</v>
          </cell>
        </row>
        <row r="2002">
          <cell r="H2002">
            <v>1409224</v>
          </cell>
          <cell r="M2002">
            <v>0</v>
          </cell>
        </row>
        <row r="2003">
          <cell r="H2003">
            <v>7583691</v>
          </cell>
          <cell r="M2003">
            <v>0</v>
          </cell>
        </row>
        <row r="2004">
          <cell r="H2004">
            <v>7532772</v>
          </cell>
          <cell r="M2004">
            <v>0</v>
          </cell>
        </row>
        <row r="2005">
          <cell r="H2005">
            <v>2288612</v>
          </cell>
          <cell r="M2005">
            <v>0</v>
          </cell>
        </row>
        <row r="2006">
          <cell r="H2006">
            <v>9823978</v>
          </cell>
          <cell r="M2006">
            <v>0</v>
          </cell>
        </row>
        <row r="2007">
          <cell r="H2007">
            <v>178003055</v>
          </cell>
          <cell r="M2007">
            <v>0</v>
          </cell>
        </row>
        <row r="2008">
          <cell r="H2008">
            <v>605184</v>
          </cell>
          <cell r="M2008">
            <v>0</v>
          </cell>
        </row>
        <row r="2009">
          <cell r="H2009">
            <v>2204075</v>
          </cell>
          <cell r="M2009">
            <v>0</v>
          </cell>
        </row>
        <row r="2010">
          <cell r="H2010">
            <v>7658500</v>
          </cell>
          <cell r="M2010">
            <v>0</v>
          </cell>
        </row>
        <row r="2011">
          <cell r="H2011">
            <v>730253</v>
          </cell>
          <cell r="M2011">
            <v>0</v>
          </cell>
        </row>
        <row r="2012">
          <cell r="H2012">
            <v>35600611</v>
          </cell>
          <cell r="M2012">
            <v>0</v>
          </cell>
        </row>
        <row r="2013">
          <cell r="H2013">
            <v>615000</v>
          </cell>
          <cell r="M2013">
            <v>0</v>
          </cell>
        </row>
        <row r="2014">
          <cell r="H2014">
            <v>1026805</v>
          </cell>
          <cell r="M2014">
            <v>0</v>
          </cell>
        </row>
        <row r="2015">
          <cell r="H2015">
            <v>324000</v>
          </cell>
          <cell r="M2015">
            <v>0</v>
          </cell>
        </row>
        <row r="2016">
          <cell r="H2016">
            <v>412800</v>
          </cell>
          <cell r="M2016">
            <v>0</v>
          </cell>
        </row>
        <row r="2017">
          <cell r="H2017">
            <v>1180366</v>
          </cell>
          <cell r="M2017">
            <v>0</v>
          </cell>
        </row>
        <row r="2018">
          <cell r="H2018">
            <v>4721464</v>
          </cell>
          <cell r="M2018">
            <v>0</v>
          </cell>
        </row>
        <row r="2019">
          <cell r="H2019">
            <v>668010</v>
          </cell>
          <cell r="M2019">
            <v>0</v>
          </cell>
        </row>
        <row r="2020">
          <cell r="H2020">
            <v>72933153</v>
          </cell>
          <cell r="M2020">
            <v>0</v>
          </cell>
        </row>
        <row r="2021">
          <cell r="H2021">
            <v>14586631</v>
          </cell>
          <cell r="M2021">
            <v>0</v>
          </cell>
        </row>
        <row r="2022">
          <cell r="H2022">
            <v>9079646</v>
          </cell>
          <cell r="M2022">
            <v>0</v>
          </cell>
        </row>
        <row r="2023">
          <cell r="H2023">
            <v>38539000</v>
          </cell>
          <cell r="M2023">
            <v>0</v>
          </cell>
        </row>
        <row r="2024">
          <cell r="H2024">
            <v>51228380</v>
          </cell>
          <cell r="M2024">
            <v>0</v>
          </cell>
        </row>
        <row r="2025">
          <cell r="H2025">
            <v>7055932</v>
          </cell>
          <cell r="M2025">
            <v>0</v>
          </cell>
        </row>
        <row r="2026">
          <cell r="H2026">
            <v>2517322</v>
          </cell>
          <cell r="M2026">
            <v>0</v>
          </cell>
        </row>
        <row r="2027">
          <cell r="H2027">
            <v>29365000</v>
          </cell>
          <cell r="M2027">
            <v>0</v>
          </cell>
        </row>
        <row r="2028">
          <cell r="H2028">
            <v>50000</v>
          </cell>
          <cell r="M2028">
            <v>0</v>
          </cell>
        </row>
        <row r="2029">
          <cell r="H2029">
            <v>317617682</v>
          </cell>
          <cell r="M2029">
            <v>0</v>
          </cell>
        </row>
        <row r="2030">
          <cell r="H2030">
            <v>53079000</v>
          </cell>
          <cell r="M2030">
            <v>0</v>
          </cell>
        </row>
        <row r="2031">
          <cell r="H2031">
            <v>100000</v>
          </cell>
          <cell r="M2031">
            <v>0</v>
          </cell>
        </row>
        <row r="2032">
          <cell r="H2032">
            <v>56225</v>
          </cell>
          <cell r="M2032">
            <v>0</v>
          </cell>
        </row>
        <row r="2033">
          <cell r="H2033">
            <v>3032475</v>
          </cell>
          <cell r="M2033">
            <v>0</v>
          </cell>
        </row>
        <row r="2034">
          <cell r="H2034">
            <v>432000</v>
          </cell>
          <cell r="M2034">
            <v>0</v>
          </cell>
        </row>
        <row r="2035">
          <cell r="H2035">
            <v>55303500</v>
          </cell>
          <cell r="M2035">
            <v>0</v>
          </cell>
        </row>
        <row r="2036">
          <cell r="H2036">
            <v>511900</v>
          </cell>
          <cell r="M2036">
            <v>0</v>
          </cell>
        </row>
        <row r="2037">
          <cell r="H2037">
            <v>50000</v>
          </cell>
          <cell r="M2037">
            <v>0</v>
          </cell>
        </row>
        <row r="2038">
          <cell r="H2038">
            <v>73863636</v>
          </cell>
          <cell r="M2038">
            <v>0</v>
          </cell>
        </row>
        <row r="2039">
          <cell r="H2039">
            <v>11079545</v>
          </cell>
          <cell r="M2039">
            <v>0</v>
          </cell>
        </row>
        <row r="2040">
          <cell r="H2040">
            <v>50000</v>
          </cell>
          <cell r="M2040">
            <v>0</v>
          </cell>
        </row>
        <row r="2041">
          <cell r="H2041">
            <v>17592444</v>
          </cell>
          <cell r="M2041">
            <v>0</v>
          </cell>
        </row>
        <row r="2042">
          <cell r="H2042">
            <v>50000</v>
          </cell>
          <cell r="M2042">
            <v>0</v>
          </cell>
        </row>
        <row r="2043">
          <cell r="H2043">
            <v>50000</v>
          </cell>
          <cell r="M2043">
            <v>0</v>
          </cell>
        </row>
        <row r="2044">
          <cell r="H2044">
            <v>87962218</v>
          </cell>
          <cell r="M2044">
            <v>0</v>
          </cell>
        </row>
        <row r="2045">
          <cell r="H2045">
            <v>50000</v>
          </cell>
          <cell r="M2045">
            <v>0</v>
          </cell>
        </row>
        <row r="2046">
          <cell r="H2046">
            <v>381720</v>
          </cell>
          <cell r="M2046">
            <v>0</v>
          </cell>
        </row>
        <row r="2047">
          <cell r="H2047">
            <v>22121400</v>
          </cell>
          <cell r="M2047">
            <v>0</v>
          </cell>
        </row>
        <row r="2048">
          <cell r="H2048">
            <v>148500</v>
          </cell>
          <cell r="M2048">
            <v>0</v>
          </cell>
        </row>
        <row r="2049">
          <cell r="H2049">
            <v>31326</v>
          </cell>
          <cell r="M2049">
            <v>0</v>
          </cell>
        </row>
        <row r="2050">
          <cell r="H2050">
            <v>62653</v>
          </cell>
          <cell r="M2050">
            <v>0</v>
          </cell>
        </row>
        <row r="2051">
          <cell r="H2051">
            <v>215405</v>
          </cell>
          <cell r="M2051">
            <v>0</v>
          </cell>
        </row>
        <row r="2052">
          <cell r="H2052">
            <v>250000</v>
          </cell>
          <cell r="M2052">
            <v>0</v>
          </cell>
        </row>
        <row r="2053">
          <cell r="H2053">
            <v>103200</v>
          </cell>
          <cell r="M2053">
            <v>0</v>
          </cell>
        </row>
        <row r="2054">
          <cell r="H2054">
            <v>59111</v>
          </cell>
          <cell r="M2054">
            <v>0</v>
          </cell>
        </row>
        <row r="2055">
          <cell r="H2055">
            <v>95430</v>
          </cell>
          <cell r="M2055">
            <v>0</v>
          </cell>
        </row>
        <row r="2056">
          <cell r="H2056">
            <v>95430</v>
          </cell>
          <cell r="M2056">
            <v>0</v>
          </cell>
        </row>
        <row r="2057">
          <cell r="H2057">
            <v>839154</v>
          </cell>
          <cell r="M2057">
            <v>0</v>
          </cell>
        </row>
        <row r="2058">
          <cell r="H2058">
            <v>143145</v>
          </cell>
          <cell r="M2058">
            <v>0</v>
          </cell>
        </row>
        <row r="2059">
          <cell r="H2059">
            <v>3730080</v>
          </cell>
          <cell r="M2059">
            <v>0</v>
          </cell>
        </row>
        <row r="2060">
          <cell r="H2060">
            <v>7910000</v>
          </cell>
          <cell r="M2060">
            <v>0</v>
          </cell>
        </row>
        <row r="2061">
          <cell r="H2061">
            <v>1186500</v>
          </cell>
          <cell r="M2061">
            <v>0</v>
          </cell>
        </row>
        <row r="2062">
          <cell r="H2062">
            <v>365200</v>
          </cell>
          <cell r="M2062">
            <v>0</v>
          </cell>
        </row>
        <row r="2063">
          <cell r="H2063">
            <v>87100</v>
          </cell>
          <cell r="M2063">
            <v>0</v>
          </cell>
        </row>
        <row r="2064">
          <cell r="H2064">
            <v>190860</v>
          </cell>
          <cell r="M2064" t="str">
            <v>7PPh Pasal 22-2</v>
          </cell>
        </row>
        <row r="2065">
          <cell r="H2065">
            <v>190860</v>
          </cell>
          <cell r="M2065" t="str">
            <v>7PPh Pasal 22-2</v>
          </cell>
        </row>
        <row r="2066">
          <cell r="H2066">
            <v>6250000</v>
          </cell>
          <cell r="M2066">
            <v>0</v>
          </cell>
        </row>
        <row r="2067">
          <cell r="H2067">
            <v>50000</v>
          </cell>
          <cell r="M2067">
            <v>0</v>
          </cell>
        </row>
        <row r="2068">
          <cell r="H2068">
            <v>50000</v>
          </cell>
          <cell r="M2068">
            <v>0</v>
          </cell>
        </row>
        <row r="2069">
          <cell r="H2069">
            <v>50000</v>
          </cell>
          <cell r="M2069">
            <v>0</v>
          </cell>
        </row>
        <row r="2070">
          <cell r="H2070">
            <v>971642</v>
          </cell>
          <cell r="M2070">
            <v>0</v>
          </cell>
        </row>
        <row r="2071">
          <cell r="H2071">
            <v>50000</v>
          </cell>
          <cell r="M2071">
            <v>0</v>
          </cell>
        </row>
        <row r="2072">
          <cell r="H2072">
            <v>50000</v>
          </cell>
          <cell r="M2072">
            <v>0</v>
          </cell>
        </row>
        <row r="2073">
          <cell r="H2073">
            <v>54225</v>
          </cell>
          <cell r="M2073">
            <v>0</v>
          </cell>
        </row>
        <row r="2074">
          <cell r="H2074">
            <v>968706</v>
          </cell>
          <cell r="M2074">
            <v>0</v>
          </cell>
        </row>
        <row r="2075">
          <cell r="H2075">
            <v>436400</v>
          </cell>
          <cell r="M2075">
            <v>0</v>
          </cell>
        </row>
        <row r="2076">
          <cell r="H2076">
            <v>436400</v>
          </cell>
          <cell r="M2076">
            <v>0</v>
          </cell>
        </row>
        <row r="2077">
          <cell r="H2077">
            <v>436400</v>
          </cell>
          <cell r="M2077">
            <v>0</v>
          </cell>
        </row>
        <row r="2078">
          <cell r="H2078">
            <v>436400</v>
          </cell>
          <cell r="M2078">
            <v>0</v>
          </cell>
        </row>
        <row r="2079">
          <cell r="H2079">
            <v>65500</v>
          </cell>
          <cell r="M2079">
            <v>0</v>
          </cell>
        </row>
        <row r="2080">
          <cell r="H2080">
            <v>65500</v>
          </cell>
          <cell r="M2080">
            <v>0</v>
          </cell>
        </row>
        <row r="2081">
          <cell r="H2081">
            <v>65500</v>
          </cell>
          <cell r="M2081">
            <v>0</v>
          </cell>
        </row>
        <row r="2082">
          <cell r="H2082">
            <v>65500</v>
          </cell>
          <cell r="M2082">
            <v>0</v>
          </cell>
        </row>
        <row r="2083">
          <cell r="H2083">
            <v>44550</v>
          </cell>
          <cell r="M2083">
            <v>0</v>
          </cell>
        </row>
        <row r="2084">
          <cell r="H2084">
            <v>41419</v>
          </cell>
          <cell r="M2084">
            <v>0</v>
          </cell>
        </row>
        <row r="2085">
          <cell r="H2085">
            <v>6705062</v>
          </cell>
          <cell r="M2085">
            <v>0</v>
          </cell>
        </row>
        <row r="2086">
          <cell r="H2086">
            <v>983183</v>
          </cell>
          <cell r="M2086">
            <v>0</v>
          </cell>
        </row>
        <row r="2087">
          <cell r="H2087">
            <v>1208402</v>
          </cell>
          <cell r="M2087">
            <v>0</v>
          </cell>
        </row>
        <row r="2088">
          <cell r="H2088">
            <v>1476430</v>
          </cell>
          <cell r="M2088">
            <v>0</v>
          </cell>
        </row>
        <row r="2089">
          <cell r="H2089">
            <v>1434972</v>
          </cell>
          <cell r="M2089">
            <v>0</v>
          </cell>
        </row>
        <row r="2090">
          <cell r="H2090">
            <v>2002800</v>
          </cell>
          <cell r="M2090">
            <v>0</v>
          </cell>
        </row>
        <row r="2091">
          <cell r="H2091">
            <v>921350</v>
          </cell>
          <cell r="M2091">
            <v>0</v>
          </cell>
        </row>
        <row r="2092">
          <cell r="H2092">
            <v>2220450</v>
          </cell>
          <cell r="M2092">
            <v>0</v>
          </cell>
        </row>
        <row r="2093">
          <cell r="H2093">
            <v>9571325</v>
          </cell>
          <cell r="M2093">
            <v>0</v>
          </cell>
        </row>
        <row r="2094">
          <cell r="H2094">
            <v>1292128</v>
          </cell>
          <cell r="M2094">
            <v>0</v>
          </cell>
        </row>
        <row r="2095">
          <cell r="H2095">
            <v>1553346</v>
          </cell>
          <cell r="M2095">
            <v>0</v>
          </cell>
        </row>
        <row r="2096">
          <cell r="H2096">
            <v>3665230</v>
          </cell>
          <cell r="M2096">
            <v>0</v>
          </cell>
        </row>
        <row r="2097">
          <cell r="H2097">
            <v>3873640</v>
          </cell>
          <cell r="M2097">
            <v>0</v>
          </cell>
        </row>
        <row r="2098">
          <cell r="H2098">
            <v>1100000</v>
          </cell>
          <cell r="M2098">
            <v>0</v>
          </cell>
        </row>
        <row r="2099">
          <cell r="H2099">
            <v>1095288</v>
          </cell>
          <cell r="M2099">
            <v>0</v>
          </cell>
        </row>
        <row r="2100">
          <cell r="H2100">
            <v>621480</v>
          </cell>
          <cell r="M2100">
            <v>0</v>
          </cell>
        </row>
        <row r="2101">
          <cell r="H2101">
            <v>533716</v>
          </cell>
          <cell r="M2101">
            <v>0</v>
          </cell>
        </row>
        <row r="2102">
          <cell r="H2102">
            <v>226800</v>
          </cell>
          <cell r="M2102">
            <v>0</v>
          </cell>
        </row>
        <row r="2103">
          <cell r="H2103">
            <v>1234216</v>
          </cell>
          <cell r="M2103">
            <v>0</v>
          </cell>
        </row>
        <row r="2104">
          <cell r="H2104">
            <v>599450</v>
          </cell>
          <cell r="M2104">
            <v>0</v>
          </cell>
        </row>
        <row r="2105">
          <cell r="H2105">
            <v>1289640</v>
          </cell>
          <cell r="M2105">
            <v>0</v>
          </cell>
        </row>
        <row r="2106">
          <cell r="H2106">
            <v>208000</v>
          </cell>
          <cell r="M2106">
            <v>0</v>
          </cell>
        </row>
        <row r="2107">
          <cell r="H2107">
            <v>10159910</v>
          </cell>
          <cell r="M2107">
            <v>0</v>
          </cell>
        </row>
        <row r="2108">
          <cell r="H2108">
            <v>1371588</v>
          </cell>
          <cell r="M2108">
            <v>0</v>
          </cell>
        </row>
        <row r="2109">
          <cell r="H2109">
            <v>1453808</v>
          </cell>
          <cell r="M2109">
            <v>0</v>
          </cell>
        </row>
        <row r="2110">
          <cell r="H2110">
            <v>1808000</v>
          </cell>
          <cell r="M2110">
            <v>0</v>
          </cell>
        </row>
        <row r="2111">
          <cell r="H2111">
            <v>1118248</v>
          </cell>
          <cell r="M2111">
            <v>0</v>
          </cell>
        </row>
        <row r="2112">
          <cell r="H2112">
            <v>1877851</v>
          </cell>
          <cell r="M2112">
            <v>0</v>
          </cell>
        </row>
        <row r="2113">
          <cell r="H2113">
            <v>2727910</v>
          </cell>
          <cell r="M2113">
            <v>0</v>
          </cell>
        </row>
        <row r="2114">
          <cell r="H2114">
            <v>2160042</v>
          </cell>
          <cell r="M2114">
            <v>0</v>
          </cell>
        </row>
        <row r="2115">
          <cell r="H2115">
            <v>267204</v>
          </cell>
          <cell r="M2115">
            <v>0</v>
          </cell>
        </row>
        <row r="2116">
          <cell r="H2116">
            <v>34876907</v>
          </cell>
          <cell r="M2116">
            <v>0</v>
          </cell>
        </row>
        <row r="2117">
          <cell r="H2117">
            <v>25105000</v>
          </cell>
          <cell r="M2117">
            <v>0</v>
          </cell>
        </row>
        <row r="2118">
          <cell r="H2118">
            <v>1103848</v>
          </cell>
          <cell r="M2118">
            <v>0</v>
          </cell>
        </row>
        <row r="2119">
          <cell r="H2119">
            <v>217558466</v>
          </cell>
          <cell r="M2119">
            <v>0</v>
          </cell>
        </row>
        <row r="2120">
          <cell r="H2120">
            <v>24520200</v>
          </cell>
          <cell r="M2120">
            <v>0</v>
          </cell>
        </row>
        <row r="2121">
          <cell r="H2121">
            <v>655650</v>
          </cell>
          <cell r="M2121">
            <v>0</v>
          </cell>
        </row>
        <row r="2122">
          <cell r="H2122">
            <v>388977</v>
          </cell>
          <cell r="M2122">
            <v>0</v>
          </cell>
        </row>
        <row r="2123">
          <cell r="H2123">
            <v>8454545</v>
          </cell>
          <cell r="M2123">
            <v>0</v>
          </cell>
        </row>
        <row r="2124">
          <cell r="H2124">
            <v>2593182</v>
          </cell>
          <cell r="M2124">
            <v>0</v>
          </cell>
        </row>
        <row r="2125">
          <cell r="H2125">
            <v>3453549</v>
          </cell>
          <cell r="M2125">
            <v>0</v>
          </cell>
        </row>
        <row r="2126">
          <cell r="H2126">
            <v>1268182</v>
          </cell>
          <cell r="M2126">
            <v>0</v>
          </cell>
        </row>
        <row r="2127">
          <cell r="H2127">
            <v>95430</v>
          </cell>
          <cell r="M2127">
            <v>0</v>
          </cell>
        </row>
        <row r="2128">
          <cell r="H2128">
            <v>504544</v>
          </cell>
          <cell r="M2128">
            <v>0</v>
          </cell>
        </row>
        <row r="2129">
          <cell r="H2129">
            <v>75680</v>
          </cell>
          <cell r="M2129">
            <v>0</v>
          </cell>
        </row>
        <row r="2130">
          <cell r="H2130">
            <v>90941</v>
          </cell>
          <cell r="M2130">
            <v>0</v>
          </cell>
        </row>
        <row r="2131">
          <cell r="H2131">
            <v>190860</v>
          </cell>
          <cell r="M2131">
            <v>0</v>
          </cell>
        </row>
        <row r="2132">
          <cell r="H2132">
            <v>606273</v>
          </cell>
          <cell r="M2132">
            <v>0</v>
          </cell>
        </row>
        <row r="2133">
          <cell r="H2133">
            <v>11681818</v>
          </cell>
          <cell r="M2133">
            <v>0</v>
          </cell>
        </row>
        <row r="2134">
          <cell r="H2134">
            <v>486563</v>
          </cell>
          <cell r="M2134">
            <v>0</v>
          </cell>
        </row>
        <row r="2135">
          <cell r="H2135">
            <v>72985</v>
          </cell>
          <cell r="M2135">
            <v>0</v>
          </cell>
        </row>
        <row r="2136">
          <cell r="H2136">
            <v>839154</v>
          </cell>
          <cell r="M2136">
            <v>0</v>
          </cell>
        </row>
        <row r="2137">
          <cell r="H2137">
            <v>1752273</v>
          </cell>
          <cell r="M2137">
            <v>0</v>
          </cell>
        </row>
        <row r="2138">
          <cell r="H2138">
            <v>103200</v>
          </cell>
          <cell r="M2138">
            <v>0</v>
          </cell>
        </row>
        <row r="2139">
          <cell r="H2139">
            <v>158232</v>
          </cell>
          <cell r="M2139">
            <v>0</v>
          </cell>
        </row>
        <row r="2140">
          <cell r="H2140">
            <v>1726364</v>
          </cell>
          <cell r="M2140">
            <v>0</v>
          </cell>
        </row>
        <row r="2141">
          <cell r="H2141">
            <v>11509091</v>
          </cell>
          <cell r="M2141">
            <v>0</v>
          </cell>
        </row>
        <row r="2142">
          <cell r="H2142">
            <v>760897</v>
          </cell>
          <cell r="M2142">
            <v>0</v>
          </cell>
        </row>
        <row r="2143">
          <cell r="H2143">
            <v>7207570</v>
          </cell>
          <cell r="M2143">
            <v>0</v>
          </cell>
        </row>
        <row r="2144">
          <cell r="H2144">
            <v>48746</v>
          </cell>
          <cell r="M2144">
            <v>0</v>
          </cell>
        </row>
        <row r="2145">
          <cell r="H2145">
            <v>249400</v>
          </cell>
          <cell r="M2145">
            <v>0</v>
          </cell>
        </row>
        <row r="2146">
          <cell r="H2146">
            <v>432000</v>
          </cell>
          <cell r="M2146">
            <v>0</v>
          </cell>
        </row>
        <row r="2147">
          <cell r="H2147">
            <v>68114</v>
          </cell>
          <cell r="M2147">
            <v>0</v>
          </cell>
        </row>
        <row r="2148">
          <cell r="H2148">
            <v>454091</v>
          </cell>
          <cell r="M2148">
            <v>0</v>
          </cell>
        </row>
        <row r="2149">
          <cell r="H2149">
            <v>175591</v>
          </cell>
          <cell r="M2149">
            <v>0</v>
          </cell>
        </row>
        <row r="2150">
          <cell r="H2150">
            <v>206400</v>
          </cell>
          <cell r="M2150">
            <v>0</v>
          </cell>
        </row>
        <row r="2151">
          <cell r="H2151">
            <v>216000</v>
          </cell>
          <cell r="M2151">
            <v>0</v>
          </cell>
        </row>
        <row r="2152">
          <cell r="H2152">
            <v>50000</v>
          </cell>
          <cell r="M2152">
            <v>0</v>
          </cell>
        </row>
        <row r="2153">
          <cell r="H2153">
            <v>477150</v>
          </cell>
          <cell r="M2153">
            <v>0</v>
          </cell>
        </row>
        <row r="2154">
          <cell r="H2154">
            <v>206400</v>
          </cell>
          <cell r="M2154">
            <v>0</v>
          </cell>
        </row>
        <row r="2155">
          <cell r="H2155">
            <v>216000</v>
          </cell>
          <cell r="M2155">
            <v>0</v>
          </cell>
        </row>
        <row r="2156">
          <cell r="H2156">
            <v>108000</v>
          </cell>
          <cell r="M2156">
            <v>0</v>
          </cell>
        </row>
        <row r="2157">
          <cell r="H2157">
            <v>2894719</v>
          </cell>
          <cell r="M2157">
            <v>0</v>
          </cell>
        </row>
        <row r="2158">
          <cell r="H2158">
            <v>206400</v>
          </cell>
          <cell r="M2158">
            <v>0</v>
          </cell>
        </row>
        <row r="2159">
          <cell r="H2159">
            <v>541182</v>
          </cell>
          <cell r="M2159">
            <v>0</v>
          </cell>
        </row>
        <row r="2160">
          <cell r="H2160">
            <v>378500</v>
          </cell>
          <cell r="M2160">
            <v>0</v>
          </cell>
        </row>
        <row r="2161">
          <cell r="H2161">
            <v>3932273</v>
          </cell>
          <cell r="M2161">
            <v>0</v>
          </cell>
        </row>
        <row r="2162">
          <cell r="H2162">
            <v>1276818</v>
          </cell>
          <cell r="M2162">
            <v>0</v>
          </cell>
        </row>
        <row r="2163">
          <cell r="H2163">
            <v>190860</v>
          </cell>
          <cell r="M2163">
            <v>0</v>
          </cell>
        </row>
        <row r="2164">
          <cell r="H2164">
            <v>2109468</v>
          </cell>
          <cell r="M2164">
            <v>0</v>
          </cell>
        </row>
        <row r="2165">
          <cell r="H2165">
            <v>81177</v>
          </cell>
          <cell r="M2165">
            <v>0</v>
          </cell>
        </row>
        <row r="2166">
          <cell r="H2166">
            <v>589841</v>
          </cell>
          <cell r="M2166">
            <v>0</v>
          </cell>
        </row>
        <row r="2167">
          <cell r="H2167">
            <v>79527</v>
          </cell>
          <cell r="M2167">
            <v>0</v>
          </cell>
        </row>
        <row r="2168">
          <cell r="H2168">
            <v>87660</v>
          </cell>
          <cell r="M2168">
            <v>0</v>
          </cell>
        </row>
        <row r="2169">
          <cell r="H2169">
            <v>9938</v>
          </cell>
          <cell r="M2169">
            <v>0</v>
          </cell>
        </row>
        <row r="2170">
          <cell r="H2170">
            <v>1441595</v>
          </cell>
          <cell r="M2170">
            <v>0</v>
          </cell>
        </row>
        <row r="2171">
          <cell r="H2171">
            <v>191523</v>
          </cell>
          <cell r="M2171">
            <v>0</v>
          </cell>
        </row>
        <row r="2172">
          <cell r="H2172">
            <v>201818</v>
          </cell>
          <cell r="M2172">
            <v>0</v>
          </cell>
        </row>
        <row r="2173">
          <cell r="H2173">
            <v>1345455</v>
          </cell>
          <cell r="M2173">
            <v>0</v>
          </cell>
        </row>
        <row r="2174">
          <cell r="H2174">
            <v>7884242</v>
          </cell>
          <cell r="M2174">
            <v>0</v>
          </cell>
        </row>
        <row r="2175">
          <cell r="H2175">
            <v>178694</v>
          </cell>
          <cell r="M2175">
            <v>0</v>
          </cell>
        </row>
        <row r="2176">
          <cell r="H2176">
            <v>9539</v>
          </cell>
          <cell r="M2176">
            <v>0</v>
          </cell>
        </row>
        <row r="2177">
          <cell r="H2177">
            <v>13015982</v>
          </cell>
          <cell r="M2177">
            <v>0</v>
          </cell>
        </row>
        <row r="2178">
          <cell r="H2178">
            <v>6637354</v>
          </cell>
          <cell r="M2178">
            <v>0</v>
          </cell>
        </row>
        <row r="2179">
          <cell r="H2179">
            <v>35764</v>
          </cell>
          <cell r="M2179">
            <v>0</v>
          </cell>
        </row>
        <row r="2180">
          <cell r="H2180">
            <v>688190</v>
          </cell>
          <cell r="M2180">
            <v>0</v>
          </cell>
        </row>
        <row r="2181">
          <cell r="H2181">
            <v>7091255</v>
          </cell>
          <cell r="M2181">
            <v>0</v>
          </cell>
        </row>
        <row r="2182">
          <cell r="H2182">
            <v>337904</v>
          </cell>
          <cell r="M2182">
            <v>0</v>
          </cell>
        </row>
        <row r="2183">
          <cell r="H2183">
            <v>842011</v>
          </cell>
          <cell r="M2183">
            <v>0</v>
          </cell>
        </row>
        <row r="2184">
          <cell r="H2184">
            <v>2109841</v>
          </cell>
          <cell r="M2184">
            <v>0</v>
          </cell>
        </row>
        <row r="2185">
          <cell r="H2185">
            <v>1677722</v>
          </cell>
          <cell r="M2185">
            <v>0</v>
          </cell>
        </row>
        <row r="2186">
          <cell r="H2186">
            <v>9539</v>
          </cell>
          <cell r="M2186">
            <v>0</v>
          </cell>
        </row>
        <row r="2187">
          <cell r="H2187">
            <v>68509</v>
          </cell>
          <cell r="M2187">
            <v>0</v>
          </cell>
        </row>
        <row r="2188">
          <cell r="H2188">
            <v>4063636</v>
          </cell>
          <cell r="M2188">
            <v>0</v>
          </cell>
        </row>
        <row r="2189">
          <cell r="H2189">
            <v>320234</v>
          </cell>
          <cell r="M2189">
            <v>0</v>
          </cell>
        </row>
        <row r="2190">
          <cell r="H2190">
            <v>600000</v>
          </cell>
          <cell r="M2190">
            <v>0</v>
          </cell>
        </row>
        <row r="2191">
          <cell r="H2191">
            <v>609545</v>
          </cell>
          <cell r="M2191">
            <v>0</v>
          </cell>
        </row>
        <row r="2192">
          <cell r="H2192">
            <v>35764</v>
          </cell>
          <cell r="M2192">
            <v>0</v>
          </cell>
        </row>
        <row r="2193">
          <cell r="H2193">
            <v>160195</v>
          </cell>
          <cell r="M2193">
            <v>0</v>
          </cell>
        </row>
        <row r="2194">
          <cell r="H2194">
            <v>206400</v>
          </cell>
          <cell r="M2194">
            <v>0</v>
          </cell>
        </row>
        <row r="2195">
          <cell r="H2195">
            <v>763440</v>
          </cell>
          <cell r="M2195">
            <v>0</v>
          </cell>
        </row>
        <row r="2196">
          <cell r="H2196">
            <v>160195</v>
          </cell>
          <cell r="M2196">
            <v>0</v>
          </cell>
        </row>
        <row r="2197">
          <cell r="H2197">
            <v>167930</v>
          </cell>
          <cell r="M2197">
            <v>0</v>
          </cell>
        </row>
        <row r="2198">
          <cell r="H2198">
            <v>108000</v>
          </cell>
          <cell r="M2198">
            <v>0</v>
          </cell>
        </row>
        <row r="2199">
          <cell r="H2199">
            <v>449240</v>
          </cell>
          <cell r="M2199">
            <v>0</v>
          </cell>
        </row>
        <row r="2200">
          <cell r="H2200">
            <v>190860</v>
          </cell>
          <cell r="M2200">
            <v>0</v>
          </cell>
        </row>
        <row r="2201">
          <cell r="H2201">
            <v>166245</v>
          </cell>
          <cell r="M2201">
            <v>0</v>
          </cell>
        </row>
        <row r="2202">
          <cell r="H2202">
            <v>23381</v>
          </cell>
          <cell r="M2202">
            <v>0</v>
          </cell>
        </row>
        <row r="2203">
          <cell r="H2203">
            <v>173800</v>
          </cell>
          <cell r="M2203">
            <v>0</v>
          </cell>
        </row>
        <row r="2204">
          <cell r="H2204">
            <v>26070</v>
          </cell>
          <cell r="M2204">
            <v>0</v>
          </cell>
        </row>
        <row r="2205">
          <cell r="H2205">
            <v>264400</v>
          </cell>
          <cell r="M2205">
            <v>0</v>
          </cell>
        </row>
        <row r="2206">
          <cell r="H2206">
            <v>39660</v>
          </cell>
          <cell r="M2206">
            <v>0</v>
          </cell>
        </row>
        <row r="2207">
          <cell r="H2207">
            <v>155875</v>
          </cell>
          <cell r="M2207">
            <v>0</v>
          </cell>
        </row>
        <row r="2208">
          <cell r="H2208">
            <v>54865</v>
          </cell>
          <cell r="M2208">
            <v>0</v>
          </cell>
        </row>
        <row r="2209">
          <cell r="H2209">
            <v>365764</v>
          </cell>
          <cell r="M2209">
            <v>0</v>
          </cell>
        </row>
        <row r="2210">
          <cell r="H2210">
            <v>28905</v>
          </cell>
          <cell r="M2210">
            <v>0</v>
          </cell>
        </row>
        <row r="2211">
          <cell r="H2211">
            <v>192700</v>
          </cell>
          <cell r="M2211">
            <v>0</v>
          </cell>
        </row>
        <row r="2212">
          <cell r="H2212">
            <v>433960</v>
          </cell>
          <cell r="M2212">
            <v>0</v>
          </cell>
        </row>
        <row r="2213">
          <cell r="H2213">
            <v>65094</v>
          </cell>
          <cell r="M2213">
            <v>0</v>
          </cell>
        </row>
        <row r="2214">
          <cell r="H2214">
            <v>67386</v>
          </cell>
          <cell r="M2214">
            <v>0</v>
          </cell>
        </row>
        <row r="2215">
          <cell r="H2215">
            <v>64796</v>
          </cell>
          <cell r="M2215">
            <v>0</v>
          </cell>
        </row>
        <row r="2216">
          <cell r="H2216">
            <v>431970</v>
          </cell>
          <cell r="M2216">
            <v>0</v>
          </cell>
        </row>
        <row r="2217">
          <cell r="H2217">
            <v>327600</v>
          </cell>
          <cell r="M2217">
            <v>0</v>
          </cell>
        </row>
        <row r="2218">
          <cell r="H2218">
            <v>49140</v>
          </cell>
          <cell r="M2218">
            <v>0</v>
          </cell>
        </row>
        <row r="2219">
          <cell r="H2219">
            <v>456727</v>
          </cell>
          <cell r="M2219">
            <v>0</v>
          </cell>
        </row>
        <row r="2220">
          <cell r="H2220">
            <v>103200</v>
          </cell>
          <cell r="M2220">
            <v>0</v>
          </cell>
        </row>
        <row r="2221">
          <cell r="H2221">
            <v>26269635</v>
          </cell>
          <cell r="M2221">
            <v>0</v>
          </cell>
        </row>
        <row r="2222">
          <cell r="H2222">
            <v>818241</v>
          </cell>
          <cell r="M2222">
            <v>0</v>
          </cell>
        </row>
        <row r="2223">
          <cell r="H2223">
            <v>540000</v>
          </cell>
          <cell r="M2223">
            <v>0</v>
          </cell>
        </row>
        <row r="2224">
          <cell r="H2224">
            <v>19048026</v>
          </cell>
          <cell r="M2224">
            <v>0</v>
          </cell>
        </row>
        <row r="2225">
          <cell r="H2225">
            <v>19048026</v>
          </cell>
          <cell r="M2225">
            <v>0</v>
          </cell>
        </row>
        <row r="2226">
          <cell r="H2226">
            <v>421692</v>
          </cell>
          <cell r="M2226">
            <v>0</v>
          </cell>
        </row>
        <row r="2227">
          <cell r="H2227">
            <v>745131</v>
          </cell>
          <cell r="M2227">
            <v>0</v>
          </cell>
        </row>
        <row r="2228">
          <cell r="H2228">
            <v>63254</v>
          </cell>
          <cell r="M2228">
            <v>0</v>
          </cell>
        </row>
        <row r="2229">
          <cell r="H2229">
            <v>3427102</v>
          </cell>
          <cell r="M2229">
            <v>0</v>
          </cell>
        </row>
        <row r="2230">
          <cell r="H2230">
            <v>13708409</v>
          </cell>
          <cell r="M2230">
            <v>0</v>
          </cell>
        </row>
        <row r="2231">
          <cell r="H2231">
            <v>1662948</v>
          </cell>
          <cell r="M2231">
            <v>0</v>
          </cell>
        </row>
        <row r="2232">
          <cell r="H2232">
            <v>10501106</v>
          </cell>
          <cell r="M2232">
            <v>0</v>
          </cell>
        </row>
        <row r="2233">
          <cell r="H2233">
            <v>818241</v>
          </cell>
          <cell r="M2233">
            <v>0</v>
          </cell>
        </row>
        <row r="2234">
          <cell r="H2234">
            <v>637777</v>
          </cell>
          <cell r="M2234">
            <v>0</v>
          </cell>
        </row>
        <row r="2235">
          <cell r="H2235">
            <v>1022727</v>
          </cell>
          <cell r="M2235">
            <v>0</v>
          </cell>
        </row>
        <row r="2236">
          <cell r="H2236">
            <v>568342</v>
          </cell>
          <cell r="M2236">
            <v>0</v>
          </cell>
        </row>
        <row r="2237">
          <cell r="H2237">
            <v>6037186</v>
          </cell>
          <cell r="M2237">
            <v>0</v>
          </cell>
        </row>
        <row r="2238">
          <cell r="H2238">
            <v>184988</v>
          </cell>
          <cell r="M2238">
            <v>0</v>
          </cell>
        </row>
        <row r="2239">
          <cell r="H2239">
            <v>1605504</v>
          </cell>
          <cell r="M2239">
            <v>0</v>
          </cell>
        </row>
        <row r="2240">
          <cell r="H2240">
            <v>4142562</v>
          </cell>
          <cell r="M2240">
            <v>0</v>
          </cell>
        </row>
        <row r="2241">
          <cell r="H2241">
            <v>73674</v>
          </cell>
          <cell r="M2241">
            <v>0</v>
          </cell>
        </row>
        <row r="2242">
          <cell r="H2242">
            <v>2548468</v>
          </cell>
          <cell r="M2242">
            <v>0</v>
          </cell>
        </row>
        <row r="2243">
          <cell r="H2243">
            <v>10193870</v>
          </cell>
          <cell r="M2243">
            <v>0</v>
          </cell>
        </row>
        <row r="2244">
          <cell r="H2244">
            <v>751241</v>
          </cell>
          <cell r="M2244">
            <v>0</v>
          </cell>
        </row>
        <row r="2245">
          <cell r="H2245">
            <v>55757231</v>
          </cell>
          <cell r="M2245">
            <v>0</v>
          </cell>
        </row>
        <row r="2246">
          <cell r="H2246">
            <v>13939306</v>
          </cell>
          <cell r="M2246">
            <v>0</v>
          </cell>
        </row>
        <row r="2247">
          <cell r="H2247">
            <v>213790160</v>
          </cell>
          <cell r="M2247">
            <v>0</v>
          </cell>
        </row>
        <row r="2248">
          <cell r="H2248">
            <v>1605504</v>
          </cell>
          <cell r="M2248">
            <v>0</v>
          </cell>
        </row>
        <row r="2249">
          <cell r="H2249">
            <v>10185547</v>
          </cell>
          <cell r="M2249">
            <v>0</v>
          </cell>
        </row>
        <row r="2250">
          <cell r="H2250">
            <v>2937817</v>
          </cell>
          <cell r="M2250">
            <v>0</v>
          </cell>
        </row>
        <row r="2251">
          <cell r="H2251">
            <v>4884687</v>
          </cell>
          <cell r="M2251">
            <v>0</v>
          </cell>
        </row>
        <row r="2252">
          <cell r="H2252">
            <v>44450000</v>
          </cell>
          <cell r="M2252">
            <v>0</v>
          </cell>
        </row>
        <row r="2253">
          <cell r="H2253">
            <v>45950000</v>
          </cell>
          <cell r="M2253">
            <v>0</v>
          </cell>
        </row>
        <row r="2254">
          <cell r="H2254">
            <v>40742193</v>
          </cell>
          <cell r="M2254">
            <v>0</v>
          </cell>
        </row>
        <row r="2255">
          <cell r="H2255">
            <v>1605504</v>
          </cell>
          <cell r="M2255">
            <v>0</v>
          </cell>
        </row>
        <row r="2256">
          <cell r="H2256">
            <v>44210</v>
          </cell>
          <cell r="M2256">
            <v>0</v>
          </cell>
        </row>
        <row r="2257">
          <cell r="H2257">
            <v>7109544</v>
          </cell>
          <cell r="M2257">
            <v>0</v>
          </cell>
        </row>
        <row r="2258">
          <cell r="H2258">
            <v>11868600</v>
          </cell>
          <cell r="M2258">
            <v>0</v>
          </cell>
        </row>
        <row r="2259">
          <cell r="H2259">
            <v>1050859</v>
          </cell>
          <cell r="M2259">
            <v>0</v>
          </cell>
        </row>
        <row r="2260">
          <cell r="H2260">
            <v>2250000</v>
          </cell>
          <cell r="M2260">
            <v>0</v>
          </cell>
        </row>
        <row r="2261">
          <cell r="H2261">
            <v>2250000</v>
          </cell>
          <cell r="M2261">
            <v>0</v>
          </cell>
        </row>
        <row r="2262">
          <cell r="H2262">
            <v>415043</v>
          </cell>
          <cell r="M2262">
            <v>0</v>
          </cell>
        </row>
        <row r="2263">
          <cell r="H2263">
            <v>2250000</v>
          </cell>
          <cell r="M2263">
            <v>0</v>
          </cell>
        </row>
        <row r="2264">
          <cell r="H2264">
            <v>3720000</v>
          </cell>
          <cell r="M2264">
            <v>0</v>
          </cell>
        </row>
        <row r="2265">
          <cell r="H2265">
            <v>558000</v>
          </cell>
          <cell r="M2265">
            <v>0</v>
          </cell>
        </row>
        <row r="2266">
          <cell r="H2266">
            <v>51625</v>
          </cell>
          <cell r="M2266">
            <v>0</v>
          </cell>
        </row>
        <row r="2267">
          <cell r="H2267">
            <v>364555</v>
          </cell>
          <cell r="M2267">
            <v>0</v>
          </cell>
        </row>
        <row r="2268">
          <cell r="H2268">
            <v>71591</v>
          </cell>
          <cell r="M2268">
            <v>0</v>
          </cell>
        </row>
        <row r="2269">
          <cell r="H2269">
            <v>494932</v>
          </cell>
          <cell r="M2269">
            <v>0</v>
          </cell>
        </row>
        <row r="2270">
          <cell r="H2270">
            <v>96136</v>
          </cell>
          <cell r="M2270">
            <v>0</v>
          </cell>
        </row>
        <row r="2271">
          <cell r="H2271">
            <v>435154</v>
          </cell>
          <cell r="M2271">
            <v>0</v>
          </cell>
        </row>
        <row r="2272">
          <cell r="H2272">
            <v>96545</v>
          </cell>
          <cell r="M2272">
            <v>0</v>
          </cell>
        </row>
        <row r="2273">
          <cell r="H2273">
            <v>58295</v>
          </cell>
          <cell r="M2273">
            <v>0</v>
          </cell>
        </row>
        <row r="2274">
          <cell r="H2274">
            <v>3115573</v>
          </cell>
          <cell r="M2274">
            <v>0</v>
          </cell>
        </row>
        <row r="2275">
          <cell r="H2275">
            <v>2589455</v>
          </cell>
          <cell r="M2275">
            <v>0</v>
          </cell>
        </row>
        <row r="2276">
          <cell r="H2276">
            <v>3599545</v>
          </cell>
          <cell r="M2276">
            <v>0</v>
          </cell>
        </row>
        <row r="2277">
          <cell r="H2277">
            <v>3513182</v>
          </cell>
          <cell r="M2277">
            <v>0</v>
          </cell>
        </row>
        <row r="2278">
          <cell r="H2278">
            <v>2736696</v>
          </cell>
          <cell r="M2278">
            <v>0</v>
          </cell>
        </row>
        <row r="2279">
          <cell r="H2279">
            <v>4617552</v>
          </cell>
          <cell r="M2279">
            <v>0</v>
          </cell>
        </row>
        <row r="2280">
          <cell r="H2280">
            <v>839154</v>
          </cell>
          <cell r="M2280">
            <v>0</v>
          </cell>
        </row>
        <row r="2281">
          <cell r="H2281">
            <v>506182</v>
          </cell>
          <cell r="M2281">
            <v>0</v>
          </cell>
        </row>
        <row r="2282">
          <cell r="H2282">
            <v>101250</v>
          </cell>
          <cell r="M2282">
            <v>0</v>
          </cell>
        </row>
        <row r="2283">
          <cell r="H2283">
            <v>120600</v>
          </cell>
          <cell r="M2283">
            <v>0</v>
          </cell>
        </row>
        <row r="2284">
          <cell r="H2284">
            <v>3150</v>
          </cell>
          <cell r="M2284">
            <v>0</v>
          </cell>
        </row>
        <row r="2285">
          <cell r="H2285">
            <v>71250000</v>
          </cell>
          <cell r="M2285">
            <v>0</v>
          </cell>
        </row>
        <row r="2286">
          <cell r="H2286">
            <v>309600</v>
          </cell>
          <cell r="M2286">
            <v>0</v>
          </cell>
        </row>
        <row r="2287">
          <cell r="H2287">
            <v>1296000</v>
          </cell>
          <cell r="M2287">
            <v>0</v>
          </cell>
        </row>
        <row r="2288">
          <cell r="H2288">
            <v>174000</v>
          </cell>
          <cell r="M2288">
            <v>0</v>
          </cell>
        </row>
        <row r="2289">
          <cell r="H2289">
            <v>1134193</v>
          </cell>
          <cell r="M2289">
            <v>0</v>
          </cell>
        </row>
        <row r="2290">
          <cell r="H2290">
            <v>139524</v>
          </cell>
          <cell r="M2290">
            <v>0</v>
          </cell>
        </row>
        <row r="2291">
          <cell r="H2291">
            <v>381720</v>
          </cell>
          <cell r="M2291">
            <v>0</v>
          </cell>
        </row>
        <row r="2292">
          <cell r="H2292">
            <v>44017624</v>
          </cell>
          <cell r="M2292">
            <v>0</v>
          </cell>
        </row>
        <row r="2293">
          <cell r="H2293">
            <v>176070496</v>
          </cell>
          <cell r="M2293">
            <v>0</v>
          </cell>
        </row>
        <row r="2294">
          <cell r="H2294">
            <v>60641896</v>
          </cell>
          <cell r="M2294">
            <v>0</v>
          </cell>
        </row>
        <row r="2295">
          <cell r="H2295">
            <v>82177575</v>
          </cell>
          <cell r="M2295">
            <v>0</v>
          </cell>
        </row>
        <row r="2296">
          <cell r="H2296">
            <v>305376</v>
          </cell>
          <cell r="M2296">
            <v>0</v>
          </cell>
        </row>
        <row r="2297">
          <cell r="H2297">
            <v>63636</v>
          </cell>
          <cell r="M2297">
            <v>0</v>
          </cell>
        </row>
        <row r="2298">
          <cell r="H2298">
            <v>159091</v>
          </cell>
          <cell r="M2298">
            <v>0</v>
          </cell>
        </row>
        <row r="2299">
          <cell r="H2299">
            <v>136364</v>
          </cell>
          <cell r="M2299">
            <v>0</v>
          </cell>
        </row>
        <row r="2300">
          <cell r="H2300">
            <v>95430</v>
          </cell>
          <cell r="M2300">
            <v>0</v>
          </cell>
        </row>
        <row r="2301">
          <cell r="H2301">
            <v>54546</v>
          </cell>
          <cell r="M2301">
            <v>0</v>
          </cell>
        </row>
        <row r="2302">
          <cell r="H2302">
            <v>16162</v>
          </cell>
          <cell r="M2302">
            <v>0</v>
          </cell>
        </row>
        <row r="2303">
          <cell r="H2303">
            <v>7424</v>
          </cell>
          <cell r="M2303">
            <v>0</v>
          </cell>
        </row>
        <row r="2304">
          <cell r="H2304">
            <v>47603031</v>
          </cell>
          <cell r="M2304">
            <v>0</v>
          </cell>
        </row>
        <row r="2305">
          <cell r="H2305">
            <v>11900757</v>
          </cell>
          <cell r="M2305">
            <v>0</v>
          </cell>
        </row>
        <row r="2306">
          <cell r="H2306">
            <v>1749600</v>
          </cell>
          <cell r="M2306">
            <v>0</v>
          </cell>
        </row>
        <row r="2307">
          <cell r="H2307">
            <v>459000</v>
          </cell>
          <cell r="M2307">
            <v>0</v>
          </cell>
        </row>
        <row r="2308">
          <cell r="H2308">
            <v>2522775</v>
          </cell>
          <cell r="M2308">
            <v>0</v>
          </cell>
        </row>
        <row r="2309">
          <cell r="H2309">
            <v>478800</v>
          </cell>
          <cell r="M2309">
            <v>0</v>
          </cell>
        </row>
        <row r="2310">
          <cell r="H2310">
            <v>1460925</v>
          </cell>
          <cell r="M2310">
            <v>0</v>
          </cell>
        </row>
        <row r="2311">
          <cell r="H2311">
            <v>466650</v>
          </cell>
          <cell r="M2311">
            <v>0</v>
          </cell>
        </row>
        <row r="2312">
          <cell r="H2312">
            <v>2136600</v>
          </cell>
          <cell r="M2312">
            <v>0</v>
          </cell>
        </row>
        <row r="2313">
          <cell r="H2313">
            <v>454275</v>
          </cell>
          <cell r="M2313">
            <v>0</v>
          </cell>
        </row>
        <row r="2314">
          <cell r="H2314">
            <v>98553</v>
          </cell>
          <cell r="M2314">
            <v>0</v>
          </cell>
        </row>
        <row r="2315">
          <cell r="H2315">
            <v>2679234</v>
          </cell>
          <cell r="M2315">
            <v>0</v>
          </cell>
        </row>
        <row r="2316">
          <cell r="H2316">
            <v>401885</v>
          </cell>
          <cell r="M2316">
            <v>0</v>
          </cell>
        </row>
        <row r="2317">
          <cell r="H2317">
            <v>17882500</v>
          </cell>
          <cell r="M2317">
            <v>0</v>
          </cell>
        </row>
        <row r="2318">
          <cell r="H2318">
            <v>12684000</v>
          </cell>
          <cell r="M2318">
            <v>0</v>
          </cell>
        </row>
        <row r="2319">
          <cell r="H2319">
            <v>15253500</v>
          </cell>
          <cell r="M2319">
            <v>0</v>
          </cell>
        </row>
        <row r="2320">
          <cell r="H2320">
            <v>10776500</v>
          </cell>
          <cell r="M2320">
            <v>0</v>
          </cell>
        </row>
        <row r="2321">
          <cell r="H2321">
            <v>412800</v>
          </cell>
          <cell r="M2321">
            <v>0</v>
          </cell>
        </row>
        <row r="2322">
          <cell r="H2322">
            <v>248118</v>
          </cell>
          <cell r="M2322">
            <v>0</v>
          </cell>
        </row>
        <row r="2323">
          <cell r="H2323">
            <v>95430</v>
          </cell>
          <cell r="M2323">
            <v>0</v>
          </cell>
        </row>
        <row r="2324">
          <cell r="H2324">
            <v>340069</v>
          </cell>
          <cell r="M2324">
            <v>0</v>
          </cell>
        </row>
        <row r="2325">
          <cell r="H2325">
            <v>980000000</v>
          </cell>
          <cell r="M2325">
            <v>0</v>
          </cell>
        </row>
        <row r="2326">
          <cell r="H2326">
            <v>29500</v>
          </cell>
          <cell r="M2326">
            <v>0</v>
          </cell>
        </row>
        <row r="2327">
          <cell r="H2327">
            <v>233955</v>
          </cell>
          <cell r="M2327">
            <v>0</v>
          </cell>
        </row>
        <row r="2328">
          <cell r="H2328">
            <v>216000</v>
          </cell>
          <cell r="M2328">
            <v>0</v>
          </cell>
        </row>
        <row r="2329">
          <cell r="H2329">
            <v>206400</v>
          </cell>
          <cell r="M2329">
            <v>0</v>
          </cell>
        </row>
        <row r="2330">
          <cell r="H2330">
            <v>730909</v>
          </cell>
          <cell r="M2330">
            <v>0</v>
          </cell>
        </row>
        <row r="2331">
          <cell r="H2331">
            <v>10941766</v>
          </cell>
          <cell r="M2331">
            <v>0</v>
          </cell>
        </row>
        <row r="2332">
          <cell r="H2332">
            <v>5752222</v>
          </cell>
          <cell r="M2332">
            <v>0</v>
          </cell>
        </row>
        <row r="2333">
          <cell r="H2333">
            <v>78930</v>
          </cell>
          <cell r="M2333">
            <v>0</v>
          </cell>
        </row>
        <row r="2334">
          <cell r="H2334">
            <v>4872727</v>
          </cell>
          <cell r="M2334">
            <v>0</v>
          </cell>
        </row>
        <row r="2335">
          <cell r="H2335">
            <v>184091</v>
          </cell>
          <cell r="M2335">
            <v>0</v>
          </cell>
        </row>
        <row r="2336">
          <cell r="H2336">
            <v>4052182</v>
          </cell>
          <cell r="M2336">
            <v>0</v>
          </cell>
        </row>
        <row r="2337">
          <cell r="H2337">
            <v>27014545</v>
          </cell>
          <cell r="M2337">
            <v>0</v>
          </cell>
        </row>
        <row r="2338">
          <cell r="H2338">
            <v>514841</v>
          </cell>
          <cell r="M2338">
            <v>0</v>
          </cell>
        </row>
        <row r="2339">
          <cell r="H2339">
            <v>2156288</v>
          </cell>
          <cell r="M2339">
            <v>0</v>
          </cell>
        </row>
        <row r="2340">
          <cell r="H2340">
            <v>497700</v>
          </cell>
          <cell r="M2340">
            <v>0</v>
          </cell>
        </row>
        <row r="2341">
          <cell r="H2341">
            <v>3432273</v>
          </cell>
          <cell r="M2341">
            <v>0</v>
          </cell>
        </row>
        <row r="2342">
          <cell r="H2342">
            <v>1227273</v>
          </cell>
          <cell r="M2342">
            <v>0</v>
          </cell>
        </row>
        <row r="2343">
          <cell r="H2343">
            <v>15481250</v>
          </cell>
          <cell r="M2343">
            <v>0</v>
          </cell>
        </row>
        <row r="2344">
          <cell r="H2344">
            <v>49337710</v>
          </cell>
          <cell r="M2344">
            <v>0</v>
          </cell>
        </row>
        <row r="2345">
          <cell r="H2345">
            <v>9867542</v>
          </cell>
          <cell r="M2345">
            <v>0</v>
          </cell>
        </row>
        <row r="2346">
          <cell r="H2346">
            <v>1667712</v>
          </cell>
          <cell r="M2346">
            <v>0</v>
          </cell>
        </row>
        <row r="2347">
          <cell r="H2347">
            <v>103200</v>
          </cell>
          <cell r="M2347">
            <v>0</v>
          </cell>
        </row>
        <row r="2348">
          <cell r="H2348">
            <v>17495</v>
          </cell>
          <cell r="M2348">
            <v>0</v>
          </cell>
        </row>
        <row r="2349">
          <cell r="H2349">
            <v>540000</v>
          </cell>
          <cell r="M2349">
            <v>0</v>
          </cell>
        </row>
        <row r="2350">
          <cell r="H2350">
            <v>7500</v>
          </cell>
          <cell r="M2350">
            <v>0</v>
          </cell>
        </row>
        <row r="2351">
          <cell r="H2351">
            <v>100000</v>
          </cell>
          <cell r="M2351">
            <v>0</v>
          </cell>
        </row>
        <row r="2352">
          <cell r="H2352">
            <v>86606</v>
          </cell>
          <cell r="M2352">
            <v>0</v>
          </cell>
        </row>
        <row r="2353">
          <cell r="H2353">
            <v>516000</v>
          </cell>
          <cell r="M2353">
            <v>0</v>
          </cell>
        </row>
        <row r="2354">
          <cell r="H2354">
            <v>15562</v>
          </cell>
          <cell r="M2354">
            <v>0</v>
          </cell>
        </row>
        <row r="2355">
          <cell r="H2355">
            <v>216000</v>
          </cell>
          <cell r="M2355">
            <v>0</v>
          </cell>
        </row>
        <row r="2356">
          <cell r="H2356">
            <v>2236762</v>
          </cell>
          <cell r="M2356">
            <v>0</v>
          </cell>
        </row>
        <row r="2357">
          <cell r="H2357">
            <v>50000</v>
          </cell>
          <cell r="M2357">
            <v>0</v>
          </cell>
        </row>
        <row r="2358">
          <cell r="H2358">
            <v>200000000</v>
          </cell>
          <cell r="M2358">
            <v>0</v>
          </cell>
        </row>
        <row r="2359">
          <cell r="H2359">
            <v>11734825</v>
          </cell>
          <cell r="M2359">
            <v>0</v>
          </cell>
        </row>
        <row r="2360">
          <cell r="H2360">
            <v>1090909</v>
          </cell>
          <cell r="M2360">
            <v>0</v>
          </cell>
        </row>
        <row r="2361">
          <cell r="H2361">
            <v>7272727</v>
          </cell>
          <cell r="M2361">
            <v>0</v>
          </cell>
        </row>
        <row r="2362">
          <cell r="H2362">
            <v>378500</v>
          </cell>
          <cell r="M2362">
            <v>0</v>
          </cell>
        </row>
        <row r="2363">
          <cell r="H2363">
            <v>2153153</v>
          </cell>
          <cell r="M2363">
            <v>0</v>
          </cell>
        </row>
        <row r="2364">
          <cell r="H2364">
            <v>37103</v>
          </cell>
          <cell r="M2364">
            <v>0</v>
          </cell>
        </row>
        <row r="2365">
          <cell r="H2365">
            <v>908856</v>
          </cell>
          <cell r="M2365">
            <v>0</v>
          </cell>
        </row>
        <row r="2366">
          <cell r="H2366">
            <v>7225000</v>
          </cell>
          <cell r="M2366">
            <v>0</v>
          </cell>
        </row>
        <row r="2367">
          <cell r="H2367">
            <v>1083750</v>
          </cell>
          <cell r="M2367">
            <v>0</v>
          </cell>
        </row>
        <row r="2368">
          <cell r="H2368">
            <v>425909</v>
          </cell>
          <cell r="M2368">
            <v>0</v>
          </cell>
        </row>
        <row r="2369">
          <cell r="H2369">
            <v>255545</v>
          </cell>
          <cell r="M2369">
            <v>0</v>
          </cell>
        </row>
        <row r="2370">
          <cell r="H2370">
            <v>305376</v>
          </cell>
          <cell r="M2370">
            <v>0</v>
          </cell>
        </row>
        <row r="2371">
          <cell r="H2371">
            <v>926591</v>
          </cell>
          <cell r="M2371">
            <v>0</v>
          </cell>
        </row>
        <row r="2372">
          <cell r="H2372">
            <v>8400</v>
          </cell>
          <cell r="M2372">
            <v>0</v>
          </cell>
        </row>
        <row r="2373">
          <cell r="H2373">
            <v>6177273</v>
          </cell>
          <cell r="M2373">
            <v>0</v>
          </cell>
        </row>
        <row r="2374">
          <cell r="H2374">
            <v>163121</v>
          </cell>
          <cell r="M2374">
            <v>0</v>
          </cell>
        </row>
        <row r="2375">
          <cell r="H2375">
            <v>2741591</v>
          </cell>
          <cell r="M2375" t="str">
            <v>8PPh Pasal 22-2</v>
          </cell>
        </row>
        <row r="2376">
          <cell r="H2376">
            <v>2846103</v>
          </cell>
          <cell r="M2376" t="str">
            <v>8PPh Pasal 22-2</v>
          </cell>
        </row>
        <row r="2377">
          <cell r="H2377">
            <v>88614</v>
          </cell>
          <cell r="M2377">
            <v>0</v>
          </cell>
        </row>
        <row r="2378">
          <cell r="H2378">
            <v>8120890</v>
          </cell>
          <cell r="M2378" t="str">
            <v>8PPN Dalam Negeri-2</v>
          </cell>
        </row>
        <row r="2379">
          <cell r="H2379">
            <v>1218133</v>
          </cell>
          <cell r="M2379" t="str">
            <v>8PPh Pasal 22-2</v>
          </cell>
        </row>
        <row r="2380">
          <cell r="H2380">
            <v>3202724</v>
          </cell>
          <cell r="M2380">
            <v>0</v>
          </cell>
        </row>
        <row r="2381">
          <cell r="H2381">
            <v>10344301</v>
          </cell>
          <cell r="M2381">
            <v>0</v>
          </cell>
        </row>
        <row r="2382">
          <cell r="H2382">
            <v>3681818</v>
          </cell>
          <cell r="M2382">
            <v>0</v>
          </cell>
        </row>
        <row r="2383">
          <cell r="H2383">
            <v>1744773</v>
          </cell>
          <cell r="M2383">
            <v>0</v>
          </cell>
        </row>
        <row r="2384">
          <cell r="H2384">
            <v>11631818</v>
          </cell>
          <cell r="M2384">
            <v>0</v>
          </cell>
        </row>
        <row r="2385">
          <cell r="H2385">
            <v>76374</v>
          </cell>
          <cell r="M2385">
            <v>0</v>
          </cell>
        </row>
        <row r="2386">
          <cell r="H2386">
            <v>509160</v>
          </cell>
          <cell r="M2386">
            <v>0</v>
          </cell>
        </row>
        <row r="2387">
          <cell r="H2387">
            <v>447300</v>
          </cell>
          <cell r="M2387">
            <v>0</v>
          </cell>
        </row>
        <row r="2388">
          <cell r="H2388">
            <v>18277273</v>
          </cell>
          <cell r="M2388" t="str">
            <v>8PPN Dalam Negeri-2</v>
          </cell>
        </row>
        <row r="2389">
          <cell r="H2389">
            <v>18974023</v>
          </cell>
          <cell r="M2389" t="str">
            <v>8PPN Dalam Negeri-2</v>
          </cell>
        </row>
        <row r="2390">
          <cell r="H2390">
            <v>24545455</v>
          </cell>
          <cell r="M2390">
            <v>0</v>
          </cell>
        </row>
        <row r="2391">
          <cell r="H2391">
            <v>214657</v>
          </cell>
          <cell r="M2391">
            <v>0</v>
          </cell>
        </row>
        <row r="2392">
          <cell r="H2392">
            <v>181750</v>
          </cell>
          <cell r="M2392">
            <v>0</v>
          </cell>
        </row>
        <row r="2393">
          <cell r="H2393">
            <v>103200</v>
          </cell>
          <cell r="M2393">
            <v>0</v>
          </cell>
        </row>
        <row r="2394">
          <cell r="H2394">
            <v>540000</v>
          </cell>
          <cell r="M2394">
            <v>0</v>
          </cell>
        </row>
        <row r="2395">
          <cell r="H2395">
            <v>27262</v>
          </cell>
          <cell r="M2395">
            <v>0</v>
          </cell>
        </row>
        <row r="2396">
          <cell r="H2396">
            <v>1398350</v>
          </cell>
          <cell r="M2396">
            <v>0</v>
          </cell>
        </row>
        <row r="2397">
          <cell r="H2397">
            <v>328000</v>
          </cell>
          <cell r="M2397">
            <v>0</v>
          </cell>
        </row>
        <row r="2398">
          <cell r="H2398">
            <v>305376</v>
          </cell>
          <cell r="M2398">
            <v>0</v>
          </cell>
        </row>
        <row r="2399">
          <cell r="H2399">
            <v>381720</v>
          </cell>
          <cell r="M2399">
            <v>0</v>
          </cell>
        </row>
        <row r="2400">
          <cell r="H2400">
            <v>95430</v>
          </cell>
          <cell r="M2400">
            <v>0</v>
          </cell>
        </row>
        <row r="2401">
          <cell r="H2401">
            <v>216000</v>
          </cell>
          <cell r="M2401">
            <v>0</v>
          </cell>
        </row>
        <row r="2402">
          <cell r="H2402">
            <v>105793</v>
          </cell>
          <cell r="M2402">
            <v>0</v>
          </cell>
        </row>
        <row r="2403">
          <cell r="H2403">
            <v>328000</v>
          </cell>
          <cell r="M2403">
            <v>0</v>
          </cell>
        </row>
        <row r="2404">
          <cell r="H2404">
            <v>209753</v>
          </cell>
          <cell r="M2404">
            <v>0</v>
          </cell>
        </row>
        <row r="2405">
          <cell r="H2405">
            <v>206400</v>
          </cell>
          <cell r="M2405">
            <v>0</v>
          </cell>
        </row>
        <row r="2406">
          <cell r="H2406">
            <v>328000</v>
          </cell>
          <cell r="M2406">
            <v>0</v>
          </cell>
        </row>
        <row r="2407">
          <cell r="H2407">
            <v>67095</v>
          </cell>
          <cell r="M2407">
            <v>0</v>
          </cell>
        </row>
        <row r="2408">
          <cell r="H2408">
            <v>175591</v>
          </cell>
          <cell r="M2408">
            <v>0</v>
          </cell>
        </row>
        <row r="2409">
          <cell r="H2409">
            <v>48540</v>
          </cell>
          <cell r="M2409">
            <v>0</v>
          </cell>
        </row>
        <row r="2410">
          <cell r="H2410">
            <v>449000</v>
          </cell>
          <cell r="M2410">
            <v>0</v>
          </cell>
        </row>
        <row r="2411">
          <cell r="H2411">
            <v>66180</v>
          </cell>
          <cell r="M2411">
            <v>0</v>
          </cell>
        </row>
        <row r="2412">
          <cell r="H2412">
            <v>27300</v>
          </cell>
          <cell r="M2412">
            <v>0</v>
          </cell>
        </row>
        <row r="2413">
          <cell r="H2413">
            <v>441200</v>
          </cell>
          <cell r="M2413">
            <v>0</v>
          </cell>
        </row>
        <row r="2414">
          <cell r="H2414">
            <v>19950</v>
          </cell>
          <cell r="M2414">
            <v>0</v>
          </cell>
        </row>
        <row r="2415">
          <cell r="H2415">
            <v>182000</v>
          </cell>
          <cell r="M2415">
            <v>0</v>
          </cell>
        </row>
        <row r="2416">
          <cell r="H2416">
            <v>67350</v>
          </cell>
          <cell r="M2416">
            <v>0</v>
          </cell>
        </row>
        <row r="2417">
          <cell r="H2417">
            <v>133000</v>
          </cell>
          <cell r="M2417">
            <v>0</v>
          </cell>
        </row>
        <row r="2418">
          <cell r="H2418">
            <v>50400</v>
          </cell>
          <cell r="M2418">
            <v>0</v>
          </cell>
        </row>
        <row r="2419">
          <cell r="H2419">
            <v>441200</v>
          </cell>
          <cell r="M2419">
            <v>0</v>
          </cell>
        </row>
        <row r="2420">
          <cell r="H2420">
            <v>66180</v>
          </cell>
          <cell r="M2420">
            <v>0</v>
          </cell>
        </row>
        <row r="2421">
          <cell r="H2421">
            <v>66820</v>
          </cell>
          <cell r="M2421">
            <v>0</v>
          </cell>
        </row>
        <row r="2422">
          <cell r="H2422">
            <v>75825</v>
          </cell>
          <cell r="M2422">
            <v>0</v>
          </cell>
        </row>
        <row r="2423">
          <cell r="H2423">
            <v>14470</v>
          </cell>
          <cell r="M2423">
            <v>0</v>
          </cell>
        </row>
        <row r="2424">
          <cell r="H2424">
            <v>445470</v>
          </cell>
          <cell r="M2424">
            <v>0</v>
          </cell>
        </row>
        <row r="2425">
          <cell r="H2425">
            <v>445470</v>
          </cell>
          <cell r="M2425">
            <v>0</v>
          </cell>
        </row>
        <row r="2426">
          <cell r="H2426">
            <v>75735</v>
          </cell>
          <cell r="M2426">
            <v>0</v>
          </cell>
        </row>
        <row r="2427">
          <cell r="H2427">
            <v>96470</v>
          </cell>
          <cell r="M2427">
            <v>0</v>
          </cell>
        </row>
        <row r="2428">
          <cell r="H2428">
            <v>2250</v>
          </cell>
          <cell r="M2428">
            <v>0</v>
          </cell>
        </row>
        <row r="2429">
          <cell r="H2429">
            <v>66820</v>
          </cell>
          <cell r="M2429">
            <v>0</v>
          </cell>
        </row>
        <row r="2430">
          <cell r="H2430">
            <v>7574</v>
          </cell>
          <cell r="M2430">
            <v>0</v>
          </cell>
        </row>
        <row r="2431">
          <cell r="H2431">
            <v>1361068</v>
          </cell>
          <cell r="M2431">
            <v>0</v>
          </cell>
        </row>
        <row r="2432">
          <cell r="H2432">
            <v>15219992</v>
          </cell>
          <cell r="M2432">
            <v>0</v>
          </cell>
        </row>
        <row r="2433">
          <cell r="H2433">
            <v>60879986</v>
          </cell>
          <cell r="M2433">
            <v>0</v>
          </cell>
        </row>
        <row r="2434">
          <cell r="H2434">
            <v>81546282</v>
          </cell>
          <cell r="M2434">
            <v>0</v>
          </cell>
        </row>
        <row r="2435">
          <cell r="H2435">
            <v>16309256</v>
          </cell>
          <cell r="M2435">
            <v>0</v>
          </cell>
        </row>
        <row r="2436">
          <cell r="H2436">
            <v>75367000</v>
          </cell>
          <cell r="M2436">
            <v>0</v>
          </cell>
        </row>
        <row r="2437">
          <cell r="H2437">
            <v>15073400</v>
          </cell>
          <cell r="M2437">
            <v>0</v>
          </cell>
        </row>
        <row r="2438">
          <cell r="H2438">
            <v>7250000</v>
          </cell>
          <cell r="M2438">
            <v>0</v>
          </cell>
        </row>
        <row r="2439">
          <cell r="H2439">
            <v>1273636</v>
          </cell>
          <cell r="M2439">
            <v>0</v>
          </cell>
        </row>
        <row r="2440">
          <cell r="H2440">
            <v>55802000</v>
          </cell>
          <cell r="M2440">
            <v>0</v>
          </cell>
        </row>
        <row r="2441">
          <cell r="H2441">
            <v>11160400</v>
          </cell>
          <cell r="M2441">
            <v>0</v>
          </cell>
        </row>
        <row r="2442">
          <cell r="H2442">
            <v>50604150</v>
          </cell>
          <cell r="M2442">
            <v>0</v>
          </cell>
        </row>
        <row r="2443">
          <cell r="H2443">
            <v>1665827</v>
          </cell>
          <cell r="M2443">
            <v>0</v>
          </cell>
        </row>
        <row r="2444">
          <cell r="H2444">
            <v>1625282</v>
          </cell>
          <cell r="M2444">
            <v>0</v>
          </cell>
        </row>
        <row r="2445">
          <cell r="H2445">
            <v>60000</v>
          </cell>
          <cell r="M2445">
            <v>0</v>
          </cell>
        </row>
        <row r="2446">
          <cell r="H2446">
            <v>163588</v>
          </cell>
          <cell r="M2446">
            <v>0</v>
          </cell>
        </row>
        <row r="2447">
          <cell r="H2447">
            <v>161022</v>
          </cell>
          <cell r="M2447">
            <v>0</v>
          </cell>
        </row>
        <row r="2448">
          <cell r="H2448">
            <v>1847273</v>
          </cell>
          <cell r="M2448">
            <v>0</v>
          </cell>
        </row>
        <row r="2449">
          <cell r="H2449">
            <v>277091</v>
          </cell>
          <cell r="M2449">
            <v>0</v>
          </cell>
        </row>
        <row r="2450">
          <cell r="H2450">
            <v>168386</v>
          </cell>
          <cell r="M2450">
            <v>0</v>
          </cell>
        </row>
        <row r="2451">
          <cell r="H2451">
            <v>3750000</v>
          </cell>
          <cell r="M2451">
            <v>0</v>
          </cell>
        </row>
        <row r="2452">
          <cell r="H2452">
            <v>60000</v>
          </cell>
          <cell r="M2452">
            <v>0</v>
          </cell>
        </row>
        <row r="2453">
          <cell r="H2453">
            <v>191045</v>
          </cell>
          <cell r="M2453">
            <v>0</v>
          </cell>
        </row>
        <row r="2454">
          <cell r="H2454">
            <v>36000</v>
          </cell>
          <cell r="M2454">
            <v>0</v>
          </cell>
        </row>
        <row r="2455">
          <cell r="H2455">
            <v>1273636</v>
          </cell>
          <cell r="M2455">
            <v>0</v>
          </cell>
        </row>
        <row r="2456">
          <cell r="H2456">
            <v>500000</v>
          </cell>
          <cell r="M2456">
            <v>0</v>
          </cell>
        </row>
        <row r="2457">
          <cell r="H2457">
            <v>60000</v>
          </cell>
          <cell r="M2457">
            <v>0</v>
          </cell>
        </row>
        <row r="2458">
          <cell r="H2458">
            <v>1273636</v>
          </cell>
          <cell r="M2458">
            <v>0</v>
          </cell>
        </row>
        <row r="2459">
          <cell r="H2459">
            <v>36000</v>
          </cell>
          <cell r="M2459">
            <v>0</v>
          </cell>
        </row>
        <row r="2460">
          <cell r="H2460">
            <v>161022</v>
          </cell>
          <cell r="M2460">
            <v>0</v>
          </cell>
        </row>
        <row r="2461">
          <cell r="H2461">
            <v>191045</v>
          </cell>
          <cell r="M2461">
            <v>0</v>
          </cell>
        </row>
        <row r="2462">
          <cell r="H2462">
            <v>177672</v>
          </cell>
          <cell r="M2462">
            <v>0</v>
          </cell>
        </row>
        <row r="2463">
          <cell r="H2463">
            <v>177672</v>
          </cell>
          <cell r="M2463">
            <v>0</v>
          </cell>
        </row>
        <row r="2464">
          <cell r="H2464">
            <v>3250000</v>
          </cell>
          <cell r="M2464">
            <v>0</v>
          </cell>
        </row>
        <row r="2465">
          <cell r="H2465">
            <v>60000</v>
          </cell>
          <cell r="M2465">
            <v>0</v>
          </cell>
        </row>
        <row r="2466">
          <cell r="H2466">
            <v>168386</v>
          </cell>
          <cell r="M2466">
            <v>0</v>
          </cell>
        </row>
        <row r="2467">
          <cell r="H2467">
            <v>2750000</v>
          </cell>
          <cell r="M2467">
            <v>0</v>
          </cell>
        </row>
        <row r="2468">
          <cell r="H2468">
            <v>1273636</v>
          </cell>
          <cell r="M2468">
            <v>0</v>
          </cell>
        </row>
        <row r="2469">
          <cell r="H2469">
            <v>191045</v>
          </cell>
          <cell r="M2469">
            <v>0</v>
          </cell>
        </row>
        <row r="2470">
          <cell r="H2470">
            <v>60000</v>
          </cell>
          <cell r="M2470">
            <v>0</v>
          </cell>
        </row>
        <row r="2471">
          <cell r="H2471">
            <v>191045</v>
          </cell>
          <cell r="M2471">
            <v>0</v>
          </cell>
        </row>
        <row r="2472">
          <cell r="H2472">
            <v>7852727</v>
          </cell>
          <cell r="M2472">
            <v>0</v>
          </cell>
        </row>
        <row r="2473">
          <cell r="H2473">
            <v>191045</v>
          </cell>
          <cell r="M2473">
            <v>0</v>
          </cell>
        </row>
        <row r="2474">
          <cell r="H2474">
            <v>36000</v>
          </cell>
          <cell r="M2474">
            <v>0</v>
          </cell>
        </row>
        <row r="2475">
          <cell r="H2475">
            <v>163588</v>
          </cell>
          <cell r="M2475">
            <v>0</v>
          </cell>
        </row>
        <row r="2476">
          <cell r="H2476">
            <v>25000000</v>
          </cell>
          <cell r="M2476">
            <v>0</v>
          </cell>
        </row>
        <row r="2477">
          <cell r="H2477">
            <v>4727273</v>
          </cell>
          <cell r="M2477">
            <v>0</v>
          </cell>
        </row>
        <row r="2478">
          <cell r="H2478">
            <v>60000</v>
          </cell>
          <cell r="M2478">
            <v>0</v>
          </cell>
        </row>
        <row r="2479">
          <cell r="H2479">
            <v>1177909</v>
          </cell>
          <cell r="M2479">
            <v>0</v>
          </cell>
        </row>
        <row r="2480">
          <cell r="H2480">
            <v>709091</v>
          </cell>
          <cell r="M2480">
            <v>0</v>
          </cell>
        </row>
        <row r="2481">
          <cell r="H2481">
            <v>170386</v>
          </cell>
          <cell r="M2481">
            <v>0</v>
          </cell>
        </row>
        <row r="2482">
          <cell r="H2482">
            <v>1135909</v>
          </cell>
          <cell r="M2482">
            <v>0</v>
          </cell>
        </row>
        <row r="2483">
          <cell r="H2483">
            <v>750000</v>
          </cell>
          <cell r="M2483">
            <v>0</v>
          </cell>
        </row>
        <row r="2484">
          <cell r="H2484">
            <v>191045</v>
          </cell>
          <cell r="M2484">
            <v>0</v>
          </cell>
        </row>
        <row r="2485">
          <cell r="H2485">
            <v>60000</v>
          </cell>
          <cell r="M2485">
            <v>0</v>
          </cell>
        </row>
        <row r="2486">
          <cell r="H2486">
            <v>177672</v>
          </cell>
          <cell r="M2486">
            <v>0</v>
          </cell>
        </row>
        <row r="2487">
          <cell r="H2487">
            <v>7967243</v>
          </cell>
          <cell r="M2487">
            <v>0</v>
          </cell>
        </row>
        <row r="2488">
          <cell r="H2488">
            <v>1273636</v>
          </cell>
          <cell r="M2488">
            <v>0</v>
          </cell>
        </row>
        <row r="2489">
          <cell r="H2489">
            <v>36000</v>
          </cell>
          <cell r="M2489">
            <v>0</v>
          </cell>
        </row>
        <row r="2490">
          <cell r="H2490">
            <v>36000</v>
          </cell>
          <cell r="M2490">
            <v>0</v>
          </cell>
        </row>
        <row r="2491">
          <cell r="H2491">
            <v>163588</v>
          </cell>
          <cell r="M2491">
            <v>0</v>
          </cell>
        </row>
        <row r="2492">
          <cell r="H2492">
            <v>168386</v>
          </cell>
          <cell r="M2492">
            <v>0</v>
          </cell>
        </row>
        <row r="2493">
          <cell r="H2493">
            <v>60000</v>
          </cell>
          <cell r="M2493">
            <v>0</v>
          </cell>
        </row>
        <row r="2494">
          <cell r="H2494">
            <v>1273636</v>
          </cell>
          <cell r="M2494">
            <v>0</v>
          </cell>
        </row>
        <row r="2495">
          <cell r="H2495">
            <v>161022</v>
          </cell>
          <cell r="M2495">
            <v>0</v>
          </cell>
        </row>
        <row r="2496">
          <cell r="H2496">
            <v>675000</v>
          </cell>
          <cell r="M2496">
            <v>0</v>
          </cell>
        </row>
        <row r="2497">
          <cell r="H2497">
            <v>1318182</v>
          </cell>
          <cell r="M2497">
            <v>0</v>
          </cell>
        </row>
        <row r="2498">
          <cell r="H2498">
            <v>197727</v>
          </cell>
          <cell r="M2498">
            <v>0</v>
          </cell>
        </row>
        <row r="2499">
          <cell r="H2499">
            <v>49153273</v>
          </cell>
          <cell r="M2499">
            <v>0</v>
          </cell>
        </row>
        <row r="2500">
          <cell r="H2500">
            <v>1636364</v>
          </cell>
          <cell r="M2500">
            <v>0</v>
          </cell>
        </row>
        <row r="2501">
          <cell r="H2501">
            <v>381720</v>
          </cell>
          <cell r="M2501">
            <v>0</v>
          </cell>
        </row>
        <row r="2502">
          <cell r="H2502">
            <v>63500</v>
          </cell>
          <cell r="M2502" t="str">
            <v>7PPh Pasal 22-2</v>
          </cell>
        </row>
        <row r="2503">
          <cell r="H2503">
            <v>103200</v>
          </cell>
          <cell r="M2503">
            <v>0</v>
          </cell>
        </row>
        <row r="2504">
          <cell r="H2504">
            <v>432000</v>
          </cell>
          <cell r="M2504">
            <v>0</v>
          </cell>
        </row>
        <row r="2505">
          <cell r="H2505">
            <v>184432</v>
          </cell>
          <cell r="M2505">
            <v>0</v>
          </cell>
        </row>
        <row r="2506">
          <cell r="H2506">
            <v>1229545</v>
          </cell>
          <cell r="M2506">
            <v>0</v>
          </cell>
        </row>
        <row r="2507">
          <cell r="H2507">
            <v>55828</v>
          </cell>
          <cell r="M2507">
            <v>0</v>
          </cell>
        </row>
        <row r="2508">
          <cell r="H2508">
            <v>395448</v>
          </cell>
          <cell r="M2508">
            <v>0</v>
          </cell>
        </row>
        <row r="2509">
          <cell r="H2509">
            <v>2636318</v>
          </cell>
          <cell r="M2509">
            <v>0</v>
          </cell>
        </row>
        <row r="2510">
          <cell r="H2510">
            <v>245766364</v>
          </cell>
          <cell r="M2510">
            <v>0</v>
          </cell>
        </row>
        <row r="2511">
          <cell r="H2511">
            <v>34225015</v>
          </cell>
          <cell r="M2511">
            <v>0</v>
          </cell>
        </row>
        <row r="2512">
          <cell r="H2512">
            <v>95430</v>
          </cell>
          <cell r="M2512" t="str">
            <v>7PPh Pasal 22-2</v>
          </cell>
        </row>
        <row r="2513">
          <cell r="H2513">
            <v>115819</v>
          </cell>
          <cell r="M2513">
            <v>0</v>
          </cell>
        </row>
        <row r="2514">
          <cell r="H2514">
            <v>45450401</v>
          </cell>
          <cell r="M2514">
            <v>0</v>
          </cell>
        </row>
        <row r="2515">
          <cell r="H2515">
            <v>30199602</v>
          </cell>
          <cell r="M2515">
            <v>0</v>
          </cell>
        </row>
        <row r="2516">
          <cell r="H2516">
            <v>8818</v>
          </cell>
          <cell r="M2516">
            <v>0</v>
          </cell>
        </row>
        <row r="2517">
          <cell r="H2517">
            <v>195919</v>
          </cell>
          <cell r="M2517">
            <v>0</v>
          </cell>
        </row>
        <row r="2518">
          <cell r="H2518">
            <v>99888601</v>
          </cell>
          <cell r="M2518">
            <v>0</v>
          </cell>
        </row>
        <row r="2519">
          <cell r="H2519">
            <v>68367</v>
          </cell>
          <cell r="M2519">
            <v>0</v>
          </cell>
        </row>
        <row r="2520">
          <cell r="H2520">
            <v>36214129</v>
          </cell>
          <cell r="M2520">
            <v>0</v>
          </cell>
        </row>
        <row r="2521">
          <cell r="H2521">
            <v>45519657</v>
          </cell>
          <cell r="M2521">
            <v>0</v>
          </cell>
        </row>
        <row r="2522">
          <cell r="H2522">
            <v>99080967</v>
          </cell>
          <cell r="M2522">
            <v>0</v>
          </cell>
        </row>
        <row r="2523">
          <cell r="H2523">
            <v>29009812</v>
          </cell>
          <cell r="M2523">
            <v>0</v>
          </cell>
        </row>
        <row r="2524">
          <cell r="H2524">
            <v>226085</v>
          </cell>
          <cell r="M2524">
            <v>0</v>
          </cell>
        </row>
        <row r="2525">
          <cell r="H2525">
            <v>439103267</v>
          </cell>
          <cell r="M2525">
            <v>0</v>
          </cell>
        </row>
        <row r="2526">
          <cell r="H2526">
            <v>17949427</v>
          </cell>
          <cell r="M2526">
            <v>0</v>
          </cell>
        </row>
        <row r="2527">
          <cell r="H2527">
            <v>30294</v>
          </cell>
          <cell r="M2527">
            <v>0</v>
          </cell>
        </row>
        <row r="2528">
          <cell r="H2528">
            <v>675000</v>
          </cell>
          <cell r="M2528">
            <v>0</v>
          </cell>
        </row>
        <row r="2529">
          <cell r="H2529">
            <v>55350</v>
          </cell>
          <cell r="M2529">
            <v>0</v>
          </cell>
        </row>
        <row r="2530">
          <cell r="H2530">
            <v>309600</v>
          </cell>
          <cell r="M2530">
            <v>0</v>
          </cell>
        </row>
        <row r="2531">
          <cell r="H2531">
            <v>309600</v>
          </cell>
          <cell r="M2531">
            <v>0</v>
          </cell>
        </row>
        <row r="2532">
          <cell r="H2532">
            <v>15161315</v>
          </cell>
          <cell r="M2532">
            <v>0</v>
          </cell>
        </row>
        <row r="2533">
          <cell r="H2533">
            <v>60645261</v>
          </cell>
          <cell r="M2533">
            <v>0</v>
          </cell>
        </row>
        <row r="2534">
          <cell r="H2534">
            <v>12129052</v>
          </cell>
          <cell r="M2534">
            <v>0</v>
          </cell>
        </row>
        <row r="2535">
          <cell r="H2535">
            <v>48516209</v>
          </cell>
          <cell r="M2535">
            <v>0</v>
          </cell>
        </row>
        <row r="2536">
          <cell r="H2536">
            <v>347679</v>
          </cell>
          <cell r="M2536">
            <v>0</v>
          </cell>
        </row>
        <row r="2537">
          <cell r="H2537">
            <v>1390716</v>
          </cell>
          <cell r="M2537">
            <v>0</v>
          </cell>
        </row>
        <row r="2538">
          <cell r="H2538">
            <v>37352568684</v>
          </cell>
        </row>
      </sheetData>
      <sheetData sheetId="11" refreshError="1">
        <row r="3">
          <cell r="H3" t="str">
            <v>JUMLAH BAYAR (Rp)</v>
          </cell>
          <cell r="M3" t="str">
            <v>Kode</v>
          </cell>
        </row>
        <row r="4">
          <cell r="M4">
            <v>0</v>
          </cell>
        </row>
      </sheetData>
      <sheetData sheetId="12" refreshError="1">
        <row r="3">
          <cell r="H3" t="str">
            <v>JUMLAH BAYAR (Rp)</v>
          </cell>
          <cell r="M3" t="str">
            <v>Kode</v>
          </cell>
        </row>
        <row r="4">
          <cell r="H4">
            <v>9040830</v>
          </cell>
          <cell r="M4">
            <v>0</v>
          </cell>
        </row>
        <row r="5">
          <cell r="H5">
            <v>8323332</v>
          </cell>
          <cell r="M5">
            <v>0</v>
          </cell>
        </row>
        <row r="6">
          <cell r="H6">
            <v>44992692</v>
          </cell>
          <cell r="M6">
            <v>0</v>
          </cell>
        </row>
        <row r="7">
          <cell r="H7">
            <v>210000</v>
          </cell>
          <cell r="M7">
            <v>0</v>
          </cell>
        </row>
        <row r="8">
          <cell r="H8">
            <v>1302750</v>
          </cell>
          <cell r="M8">
            <v>0</v>
          </cell>
        </row>
        <row r="9">
          <cell r="H9">
            <v>8580031</v>
          </cell>
          <cell r="M9">
            <v>0</v>
          </cell>
        </row>
        <row r="10">
          <cell r="H10">
            <v>5605790</v>
          </cell>
          <cell r="M10">
            <v>0</v>
          </cell>
        </row>
        <row r="11">
          <cell r="H11">
            <v>5219399</v>
          </cell>
          <cell r="M11">
            <v>0</v>
          </cell>
        </row>
        <row r="12">
          <cell r="H12">
            <v>366335</v>
          </cell>
          <cell r="M12">
            <v>0</v>
          </cell>
        </row>
        <row r="13">
          <cell r="H13">
            <v>67390</v>
          </cell>
          <cell r="M13">
            <v>0</v>
          </cell>
        </row>
        <row r="14">
          <cell r="H14">
            <v>23436</v>
          </cell>
          <cell r="M14">
            <v>0</v>
          </cell>
        </row>
        <row r="15">
          <cell r="H15">
            <v>14648</v>
          </cell>
          <cell r="M15">
            <v>0</v>
          </cell>
        </row>
        <row r="16">
          <cell r="H16">
            <v>38745</v>
          </cell>
          <cell r="M16">
            <v>0</v>
          </cell>
        </row>
        <row r="17">
          <cell r="H17">
            <v>14648</v>
          </cell>
          <cell r="M17">
            <v>0</v>
          </cell>
        </row>
        <row r="18">
          <cell r="H18">
            <v>461751</v>
          </cell>
          <cell r="M18">
            <v>0</v>
          </cell>
        </row>
        <row r="19">
          <cell r="H19">
            <v>26056039</v>
          </cell>
          <cell r="M19">
            <v>0</v>
          </cell>
        </row>
        <row r="20">
          <cell r="H20">
            <v>887161</v>
          </cell>
          <cell r="M20">
            <v>0</v>
          </cell>
        </row>
        <row r="21">
          <cell r="H21">
            <v>862500</v>
          </cell>
          <cell r="M21">
            <v>0</v>
          </cell>
        </row>
        <row r="22">
          <cell r="H22">
            <v>541250</v>
          </cell>
          <cell r="M22">
            <v>0</v>
          </cell>
        </row>
        <row r="23">
          <cell r="H23">
            <v>814500</v>
          </cell>
          <cell r="M23">
            <v>0</v>
          </cell>
        </row>
        <row r="24">
          <cell r="H24">
            <v>22500</v>
          </cell>
          <cell r="M24">
            <v>0</v>
          </cell>
        </row>
        <row r="25">
          <cell r="H25">
            <v>3996199</v>
          </cell>
          <cell r="M25">
            <v>0</v>
          </cell>
        </row>
        <row r="26">
          <cell r="H26">
            <v>1193617</v>
          </cell>
          <cell r="M26">
            <v>0</v>
          </cell>
        </row>
        <row r="27">
          <cell r="H27">
            <v>428040</v>
          </cell>
          <cell r="M27">
            <v>0</v>
          </cell>
        </row>
        <row r="28">
          <cell r="H28">
            <v>998760</v>
          </cell>
          <cell r="M28">
            <v>0</v>
          </cell>
        </row>
        <row r="29">
          <cell r="H29">
            <v>998760</v>
          </cell>
          <cell r="M29">
            <v>0</v>
          </cell>
        </row>
        <row r="30">
          <cell r="H30">
            <v>428040</v>
          </cell>
          <cell r="M30">
            <v>0</v>
          </cell>
        </row>
        <row r="31">
          <cell r="H31">
            <v>142680</v>
          </cell>
          <cell r="M31">
            <v>0</v>
          </cell>
        </row>
        <row r="32">
          <cell r="H32">
            <v>171216</v>
          </cell>
          <cell r="M32">
            <v>0</v>
          </cell>
        </row>
        <row r="33">
          <cell r="H33">
            <v>499380</v>
          </cell>
          <cell r="M33">
            <v>0</v>
          </cell>
        </row>
        <row r="34">
          <cell r="H34">
            <v>214020</v>
          </cell>
          <cell r="M34">
            <v>0</v>
          </cell>
        </row>
        <row r="35">
          <cell r="H35">
            <v>42804</v>
          </cell>
          <cell r="M35">
            <v>0</v>
          </cell>
        </row>
        <row r="36">
          <cell r="H36">
            <v>142680</v>
          </cell>
          <cell r="M36">
            <v>0</v>
          </cell>
        </row>
        <row r="37">
          <cell r="H37">
            <v>48307934</v>
          </cell>
          <cell r="M37">
            <v>0</v>
          </cell>
        </row>
        <row r="38">
          <cell r="H38">
            <v>40687692</v>
          </cell>
          <cell r="M38">
            <v>0</v>
          </cell>
        </row>
        <row r="39">
          <cell r="H39">
            <v>50000</v>
          </cell>
          <cell r="M39">
            <v>0</v>
          </cell>
        </row>
        <row r="40">
          <cell r="H40">
            <v>268594</v>
          </cell>
          <cell r="M40">
            <v>0</v>
          </cell>
        </row>
        <row r="41">
          <cell r="H41">
            <v>3902516</v>
          </cell>
          <cell r="M41">
            <v>0</v>
          </cell>
        </row>
        <row r="42">
          <cell r="H42">
            <v>654545</v>
          </cell>
          <cell r="M42">
            <v>0</v>
          </cell>
        </row>
        <row r="43">
          <cell r="H43">
            <v>257727</v>
          </cell>
          <cell r="M43">
            <v>0</v>
          </cell>
        </row>
        <row r="44">
          <cell r="H44">
            <v>80055376</v>
          </cell>
          <cell r="M44">
            <v>0</v>
          </cell>
        </row>
        <row r="45">
          <cell r="H45">
            <v>169908308</v>
          </cell>
          <cell r="M45">
            <v>0</v>
          </cell>
        </row>
        <row r="46">
          <cell r="H46">
            <v>574500</v>
          </cell>
          <cell r="M46">
            <v>0</v>
          </cell>
        </row>
        <row r="47">
          <cell r="H47">
            <v>19840927</v>
          </cell>
          <cell r="M47">
            <v>0</v>
          </cell>
        </row>
        <row r="48">
          <cell r="H48">
            <v>138502</v>
          </cell>
          <cell r="M48">
            <v>0</v>
          </cell>
        </row>
        <row r="49">
          <cell r="H49">
            <v>691228484</v>
          </cell>
          <cell r="M49">
            <v>0</v>
          </cell>
        </row>
        <row r="50">
          <cell r="H50">
            <v>8878063</v>
          </cell>
          <cell r="M50" t="str">
            <v>10PPh Pasal 21-1</v>
          </cell>
        </row>
        <row r="51">
          <cell r="H51">
            <v>36351</v>
          </cell>
          <cell r="M51" t="str">
            <v>10PPh Pasal 23-1</v>
          </cell>
        </row>
        <row r="52">
          <cell r="H52">
            <v>101818</v>
          </cell>
          <cell r="M52" t="str">
            <v>10PPh Final dan Fiskal LN-1</v>
          </cell>
        </row>
        <row r="53">
          <cell r="H53">
            <v>64800</v>
          </cell>
          <cell r="M53" t="str">
            <v>2PPh Pasal 23-2</v>
          </cell>
        </row>
        <row r="54">
          <cell r="H54">
            <v>252000</v>
          </cell>
          <cell r="M54" t="str">
            <v>2PPh Pasal 23-2</v>
          </cell>
        </row>
        <row r="55">
          <cell r="H55">
            <v>141000</v>
          </cell>
          <cell r="M55">
            <v>0</v>
          </cell>
        </row>
        <row r="56">
          <cell r="H56">
            <v>150794005</v>
          </cell>
          <cell r="M56">
            <v>0</v>
          </cell>
        </row>
        <row r="57">
          <cell r="H57">
            <v>630000</v>
          </cell>
          <cell r="M57">
            <v>0</v>
          </cell>
        </row>
        <row r="58">
          <cell r="H58">
            <v>177879</v>
          </cell>
          <cell r="M58">
            <v>0</v>
          </cell>
        </row>
        <row r="59">
          <cell r="H59">
            <v>1434467</v>
          </cell>
          <cell r="M59">
            <v>0</v>
          </cell>
        </row>
        <row r="60">
          <cell r="H60">
            <v>71350</v>
          </cell>
          <cell r="M60">
            <v>0</v>
          </cell>
        </row>
        <row r="61">
          <cell r="H61">
            <v>1250000</v>
          </cell>
          <cell r="M61">
            <v>0</v>
          </cell>
        </row>
        <row r="62">
          <cell r="H62">
            <v>58200</v>
          </cell>
          <cell r="M62">
            <v>0</v>
          </cell>
        </row>
        <row r="63">
          <cell r="H63">
            <v>2449217</v>
          </cell>
          <cell r="M63">
            <v>0</v>
          </cell>
        </row>
        <row r="64">
          <cell r="H64">
            <v>504700</v>
          </cell>
          <cell r="M64">
            <v>0</v>
          </cell>
        </row>
        <row r="65">
          <cell r="H65">
            <v>3541750</v>
          </cell>
          <cell r="M65">
            <v>0</v>
          </cell>
        </row>
        <row r="66">
          <cell r="H66">
            <v>7371135</v>
          </cell>
          <cell r="M66">
            <v>0</v>
          </cell>
        </row>
        <row r="67">
          <cell r="H67">
            <v>4044285</v>
          </cell>
          <cell r="M67">
            <v>0</v>
          </cell>
        </row>
        <row r="68">
          <cell r="H68">
            <v>2017793</v>
          </cell>
          <cell r="M68">
            <v>0</v>
          </cell>
        </row>
        <row r="69">
          <cell r="H69">
            <v>584470</v>
          </cell>
          <cell r="M69">
            <v>0</v>
          </cell>
        </row>
        <row r="70">
          <cell r="H70">
            <v>125038</v>
          </cell>
          <cell r="M70">
            <v>0</v>
          </cell>
        </row>
        <row r="71">
          <cell r="H71">
            <v>71250</v>
          </cell>
          <cell r="M71">
            <v>0</v>
          </cell>
        </row>
        <row r="72">
          <cell r="H72">
            <v>1942000</v>
          </cell>
          <cell r="M72">
            <v>0</v>
          </cell>
        </row>
        <row r="73">
          <cell r="H73">
            <v>15082908</v>
          </cell>
          <cell r="M73">
            <v>0</v>
          </cell>
        </row>
        <row r="74">
          <cell r="H74">
            <v>1030099</v>
          </cell>
          <cell r="M74">
            <v>0</v>
          </cell>
        </row>
        <row r="75">
          <cell r="H75">
            <v>913590</v>
          </cell>
          <cell r="M75">
            <v>0</v>
          </cell>
        </row>
        <row r="76">
          <cell r="H76">
            <v>10625</v>
          </cell>
          <cell r="M76">
            <v>0</v>
          </cell>
        </row>
        <row r="77">
          <cell r="H77">
            <v>191500</v>
          </cell>
          <cell r="M77">
            <v>0</v>
          </cell>
        </row>
        <row r="78">
          <cell r="H78">
            <v>400000</v>
          </cell>
          <cell r="M78">
            <v>0</v>
          </cell>
        </row>
        <row r="79">
          <cell r="H79">
            <v>3048650</v>
          </cell>
          <cell r="M79">
            <v>0</v>
          </cell>
        </row>
        <row r="80">
          <cell r="H80">
            <v>442750</v>
          </cell>
          <cell r="M80">
            <v>0</v>
          </cell>
        </row>
        <row r="81">
          <cell r="H81">
            <v>685256</v>
          </cell>
          <cell r="M81">
            <v>0</v>
          </cell>
        </row>
        <row r="82">
          <cell r="H82">
            <v>1306515</v>
          </cell>
          <cell r="M82">
            <v>0</v>
          </cell>
        </row>
        <row r="83">
          <cell r="H83">
            <v>122647</v>
          </cell>
          <cell r="M83">
            <v>0</v>
          </cell>
        </row>
        <row r="84">
          <cell r="H84">
            <v>240000</v>
          </cell>
          <cell r="M84">
            <v>0</v>
          </cell>
        </row>
        <row r="85">
          <cell r="H85">
            <v>345000</v>
          </cell>
          <cell r="M85">
            <v>0</v>
          </cell>
        </row>
        <row r="86">
          <cell r="H86">
            <v>450000</v>
          </cell>
          <cell r="M86">
            <v>0</v>
          </cell>
        </row>
        <row r="87">
          <cell r="H87">
            <v>245000</v>
          </cell>
          <cell r="M87">
            <v>0</v>
          </cell>
        </row>
        <row r="88">
          <cell r="H88">
            <v>2544000</v>
          </cell>
          <cell r="M88">
            <v>0</v>
          </cell>
        </row>
        <row r="89">
          <cell r="H89">
            <v>11750000</v>
          </cell>
          <cell r="M89">
            <v>0</v>
          </cell>
        </row>
        <row r="90">
          <cell r="H90">
            <v>11484260</v>
          </cell>
          <cell r="M90">
            <v>0</v>
          </cell>
        </row>
        <row r="91">
          <cell r="H91">
            <v>2523036</v>
          </cell>
          <cell r="M91">
            <v>0</v>
          </cell>
        </row>
        <row r="92">
          <cell r="H92">
            <v>1777775</v>
          </cell>
          <cell r="M92">
            <v>0</v>
          </cell>
        </row>
        <row r="93">
          <cell r="H93">
            <v>320781</v>
          </cell>
          <cell r="M93">
            <v>0</v>
          </cell>
        </row>
        <row r="94">
          <cell r="H94">
            <v>364091</v>
          </cell>
          <cell r="M94">
            <v>0</v>
          </cell>
        </row>
        <row r="95">
          <cell r="H95">
            <v>147300</v>
          </cell>
          <cell r="M95">
            <v>0</v>
          </cell>
        </row>
        <row r="96">
          <cell r="H96">
            <v>4142295</v>
          </cell>
          <cell r="M96">
            <v>0</v>
          </cell>
        </row>
        <row r="97">
          <cell r="H97">
            <v>606818</v>
          </cell>
          <cell r="M97">
            <v>0</v>
          </cell>
        </row>
        <row r="98">
          <cell r="H98">
            <v>485294</v>
          </cell>
          <cell r="M98">
            <v>0</v>
          </cell>
        </row>
        <row r="99">
          <cell r="H99">
            <v>960000</v>
          </cell>
          <cell r="M99">
            <v>0</v>
          </cell>
        </row>
        <row r="100">
          <cell r="H100">
            <v>2700000</v>
          </cell>
          <cell r="M100">
            <v>0</v>
          </cell>
        </row>
        <row r="101">
          <cell r="H101">
            <v>3722070</v>
          </cell>
          <cell r="M101">
            <v>0</v>
          </cell>
        </row>
        <row r="102">
          <cell r="H102">
            <v>21000</v>
          </cell>
          <cell r="M102">
            <v>0</v>
          </cell>
        </row>
        <row r="103">
          <cell r="H103">
            <v>11853</v>
          </cell>
          <cell r="M103">
            <v>0</v>
          </cell>
        </row>
        <row r="104">
          <cell r="H104">
            <v>1732433</v>
          </cell>
          <cell r="M104">
            <v>0</v>
          </cell>
        </row>
        <row r="105">
          <cell r="H105">
            <v>148246</v>
          </cell>
          <cell r="M105">
            <v>0</v>
          </cell>
        </row>
        <row r="106">
          <cell r="H106">
            <v>2482857</v>
          </cell>
          <cell r="M106">
            <v>0</v>
          </cell>
        </row>
        <row r="107">
          <cell r="H107">
            <v>3869382</v>
          </cell>
          <cell r="M107">
            <v>0</v>
          </cell>
        </row>
        <row r="108">
          <cell r="H108">
            <v>196184</v>
          </cell>
          <cell r="M108">
            <v>0</v>
          </cell>
        </row>
        <row r="109">
          <cell r="H109">
            <v>7868878</v>
          </cell>
          <cell r="M109">
            <v>0</v>
          </cell>
        </row>
        <row r="110">
          <cell r="H110">
            <v>4413922</v>
          </cell>
          <cell r="M110">
            <v>0</v>
          </cell>
        </row>
        <row r="111">
          <cell r="H111">
            <v>60782</v>
          </cell>
          <cell r="M111">
            <v>0</v>
          </cell>
        </row>
        <row r="112">
          <cell r="H112">
            <v>304191</v>
          </cell>
          <cell r="M112">
            <v>0</v>
          </cell>
        </row>
        <row r="113">
          <cell r="H113">
            <v>1196821</v>
          </cell>
          <cell r="M113">
            <v>0</v>
          </cell>
        </row>
        <row r="114">
          <cell r="H114">
            <v>1151020</v>
          </cell>
          <cell r="M114">
            <v>0</v>
          </cell>
        </row>
        <row r="115">
          <cell r="H115">
            <v>12809</v>
          </cell>
          <cell r="M115">
            <v>0</v>
          </cell>
        </row>
        <row r="116">
          <cell r="H116">
            <v>6125</v>
          </cell>
          <cell r="M116">
            <v>0</v>
          </cell>
        </row>
        <row r="117">
          <cell r="H117">
            <v>118277</v>
          </cell>
          <cell r="M117">
            <v>0</v>
          </cell>
        </row>
        <row r="118">
          <cell r="H118">
            <v>84565</v>
          </cell>
          <cell r="M118">
            <v>0</v>
          </cell>
        </row>
        <row r="119">
          <cell r="H119">
            <v>4703574</v>
          </cell>
          <cell r="M119">
            <v>0</v>
          </cell>
        </row>
        <row r="120">
          <cell r="H120">
            <v>10929930</v>
          </cell>
          <cell r="M120">
            <v>0</v>
          </cell>
        </row>
        <row r="121">
          <cell r="H121">
            <v>19290846</v>
          </cell>
          <cell r="M121">
            <v>0</v>
          </cell>
        </row>
        <row r="122">
          <cell r="H122">
            <v>3088697</v>
          </cell>
          <cell r="M122">
            <v>0</v>
          </cell>
        </row>
        <row r="123">
          <cell r="H123">
            <v>3077178</v>
          </cell>
          <cell r="M123">
            <v>0</v>
          </cell>
        </row>
        <row r="124">
          <cell r="H124">
            <v>9621439</v>
          </cell>
          <cell r="M124">
            <v>0</v>
          </cell>
        </row>
        <row r="125">
          <cell r="H125">
            <v>170040</v>
          </cell>
          <cell r="M125">
            <v>0</v>
          </cell>
        </row>
        <row r="126">
          <cell r="H126">
            <v>97934</v>
          </cell>
          <cell r="M126">
            <v>0</v>
          </cell>
        </row>
        <row r="127">
          <cell r="H127">
            <v>93490</v>
          </cell>
          <cell r="M127">
            <v>0</v>
          </cell>
        </row>
        <row r="128">
          <cell r="H128">
            <v>69150</v>
          </cell>
          <cell r="M128">
            <v>0</v>
          </cell>
        </row>
        <row r="129">
          <cell r="H129">
            <v>126560</v>
          </cell>
          <cell r="M129">
            <v>0</v>
          </cell>
        </row>
        <row r="130">
          <cell r="H130">
            <v>6846964</v>
          </cell>
          <cell r="M130">
            <v>0</v>
          </cell>
        </row>
        <row r="131">
          <cell r="H131">
            <v>669596</v>
          </cell>
          <cell r="M131">
            <v>0</v>
          </cell>
        </row>
        <row r="132">
          <cell r="H132">
            <v>8523</v>
          </cell>
          <cell r="M132">
            <v>0</v>
          </cell>
        </row>
        <row r="133">
          <cell r="H133">
            <v>11952</v>
          </cell>
          <cell r="M133">
            <v>0</v>
          </cell>
        </row>
        <row r="134">
          <cell r="H134">
            <v>12746</v>
          </cell>
          <cell r="M134">
            <v>0</v>
          </cell>
        </row>
        <row r="135">
          <cell r="H135">
            <v>100162</v>
          </cell>
          <cell r="M135">
            <v>0</v>
          </cell>
        </row>
        <row r="136">
          <cell r="H136">
            <v>5000489</v>
          </cell>
          <cell r="M136">
            <v>0</v>
          </cell>
        </row>
        <row r="137">
          <cell r="H137">
            <v>1381584</v>
          </cell>
          <cell r="M137">
            <v>0</v>
          </cell>
        </row>
        <row r="138">
          <cell r="H138">
            <v>4606086</v>
          </cell>
          <cell r="M138">
            <v>0</v>
          </cell>
        </row>
        <row r="139">
          <cell r="H139">
            <v>50000</v>
          </cell>
          <cell r="M139">
            <v>0</v>
          </cell>
        </row>
        <row r="140">
          <cell r="H140">
            <v>53000</v>
          </cell>
          <cell r="M140">
            <v>0</v>
          </cell>
        </row>
        <row r="141">
          <cell r="H141">
            <v>1006948</v>
          </cell>
          <cell r="M141">
            <v>0</v>
          </cell>
        </row>
        <row r="142">
          <cell r="H142">
            <v>9587071</v>
          </cell>
          <cell r="M142">
            <v>0</v>
          </cell>
        </row>
        <row r="143">
          <cell r="H143">
            <v>185033</v>
          </cell>
          <cell r="M143">
            <v>0</v>
          </cell>
        </row>
        <row r="144">
          <cell r="H144">
            <v>9749561</v>
          </cell>
          <cell r="M144">
            <v>0</v>
          </cell>
        </row>
        <row r="145">
          <cell r="H145">
            <v>1276663</v>
          </cell>
          <cell r="M145">
            <v>0</v>
          </cell>
        </row>
        <row r="146">
          <cell r="H146">
            <v>3773883</v>
          </cell>
          <cell r="M146">
            <v>0</v>
          </cell>
        </row>
        <row r="147">
          <cell r="H147">
            <v>55000</v>
          </cell>
          <cell r="M147">
            <v>0</v>
          </cell>
        </row>
        <row r="148">
          <cell r="H148">
            <v>9452621</v>
          </cell>
          <cell r="M148">
            <v>0</v>
          </cell>
        </row>
        <row r="149">
          <cell r="H149">
            <v>2442969</v>
          </cell>
          <cell r="M149" t="str">
            <v>11PPh Pasal 21-2</v>
          </cell>
        </row>
        <row r="150">
          <cell r="H150">
            <v>732108</v>
          </cell>
          <cell r="M150" t="str">
            <v>4PPh Pasal 21-2</v>
          </cell>
        </row>
        <row r="151">
          <cell r="H151">
            <v>226720</v>
          </cell>
          <cell r="M151" t="str">
            <v>4PPh Pasal 21-2</v>
          </cell>
        </row>
        <row r="152">
          <cell r="H152">
            <v>226720</v>
          </cell>
          <cell r="M152" t="str">
            <v>4PPh Pasal 21-2</v>
          </cell>
        </row>
        <row r="153">
          <cell r="H153">
            <v>4514796</v>
          </cell>
          <cell r="M153" t="str">
            <v>4PPh Pasal 21-2</v>
          </cell>
        </row>
        <row r="154">
          <cell r="H154">
            <v>732108</v>
          </cell>
          <cell r="M154" t="str">
            <v>4PPh Pasal 21-2</v>
          </cell>
        </row>
        <row r="155">
          <cell r="H155">
            <v>11111</v>
          </cell>
          <cell r="M155" t="str">
            <v>4PPh Pasal 21-2</v>
          </cell>
        </row>
        <row r="156">
          <cell r="H156">
            <v>4514796</v>
          </cell>
          <cell r="M156" t="str">
            <v>4PPh Pasal 21-2</v>
          </cell>
        </row>
        <row r="157">
          <cell r="H157">
            <v>11111</v>
          </cell>
          <cell r="M157" t="str">
            <v>4PPh Pasal 21-2</v>
          </cell>
        </row>
        <row r="158">
          <cell r="H158">
            <v>657744</v>
          </cell>
          <cell r="M158" t="str">
            <v>4PPh Pasal 21-2</v>
          </cell>
        </row>
        <row r="159">
          <cell r="H159">
            <v>7588414</v>
          </cell>
          <cell r="M159" t="str">
            <v>4PPh Pasal 21-2</v>
          </cell>
        </row>
        <row r="160">
          <cell r="H160">
            <v>5212764</v>
          </cell>
          <cell r="M160">
            <v>0</v>
          </cell>
        </row>
        <row r="161">
          <cell r="H161">
            <v>900000</v>
          </cell>
          <cell r="M161">
            <v>0</v>
          </cell>
        </row>
        <row r="162">
          <cell r="H162">
            <v>457800</v>
          </cell>
          <cell r="M162">
            <v>0</v>
          </cell>
        </row>
        <row r="163">
          <cell r="H163">
            <v>22500</v>
          </cell>
          <cell r="M163">
            <v>0</v>
          </cell>
        </row>
        <row r="164">
          <cell r="H164">
            <v>17500</v>
          </cell>
          <cell r="M164">
            <v>0</v>
          </cell>
        </row>
        <row r="165">
          <cell r="H165">
            <v>63550000</v>
          </cell>
          <cell r="M165">
            <v>0</v>
          </cell>
        </row>
        <row r="166">
          <cell r="H166">
            <v>87588599</v>
          </cell>
          <cell r="M166">
            <v>0</v>
          </cell>
        </row>
        <row r="167">
          <cell r="H167">
            <v>23634742</v>
          </cell>
          <cell r="M167">
            <v>0</v>
          </cell>
        </row>
        <row r="168">
          <cell r="H168">
            <v>15908331</v>
          </cell>
          <cell r="M168">
            <v>0</v>
          </cell>
        </row>
        <row r="169">
          <cell r="H169">
            <v>662000</v>
          </cell>
          <cell r="M169">
            <v>0</v>
          </cell>
        </row>
        <row r="170">
          <cell r="H170">
            <v>99616498</v>
          </cell>
          <cell r="M170">
            <v>0</v>
          </cell>
        </row>
        <row r="171">
          <cell r="H171">
            <v>53987929</v>
          </cell>
          <cell r="M171">
            <v>0</v>
          </cell>
        </row>
        <row r="172">
          <cell r="H172">
            <v>15826985</v>
          </cell>
          <cell r="M172">
            <v>0</v>
          </cell>
        </row>
        <row r="173">
          <cell r="H173">
            <v>1200000</v>
          </cell>
          <cell r="M173">
            <v>0</v>
          </cell>
        </row>
        <row r="174">
          <cell r="H174">
            <v>1679725</v>
          </cell>
          <cell r="M174">
            <v>0</v>
          </cell>
        </row>
        <row r="175">
          <cell r="H175">
            <v>2595500</v>
          </cell>
          <cell r="M175">
            <v>0</v>
          </cell>
        </row>
        <row r="176">
          <cell r="H176">
            <v>26500</v>
          </cell>
          <cell r="M176">
            <v>0</v>
          </cell>
        </row>
        <row r="177">
          <cell r="H177">
            <v>1100000</v>
          </cell>
          <cell r="M177">
            <v>0</v>
          </cell>
        </row>
        <row r="178">
          <cell r="H178">
            <v>2657599</v>
          </cell>
          <cell r="M178">
            <v>0</v>
          </cell>
        </row>
        <row r="179">
          <cell r="H179">
            <v>4728800</v>
          </cell>
          <cell r="M179">
            <v>0</v>
          </cell>
        </row>
        <row r="180">
          <cell r="H180">
            <v>44809361</v>
          </cell>
          <cell r="M180">
            <v>0</v>
          </cell>
        </row>
        <row r="181">
          <cell r="H181">
            <v>1118421</v>
          </cell>
          <cell r="M181">
            <v>0</v>
          </cell>
        </row>
        <row r="182">
          <cell r="H182">
            <v>3559237</v>
          </cell>
          <cell r="M182">
            <v>0</v>
          </cell>
        </row>
        <row r="183">
          <cell r="H183">
            <v>6829637</v>
          </cell>
          <cell r="M183">
            <v>0</v>
          </cell>
        </row>
        <row r="184">
          <cell r="H184">
            <v>300000</v>
          </cell>
          <cell r="M184">
            <v>0</v>
          </cell>
        </row>
        <row r="185">
          <cell r="H185">
            <v>4800000</v>
          </cell>
          <cell r="M185" t="str">
            <v>13PPh Pasal 21-1</v>
          </cell>
        </row>
        <row r="186">
          <cell r="H186">
            <v>3850342</v>
          </cell>
          <cell r="M186">
            <v>0</v>
          </cell>
        </row>
        <row r="187">
          <cell r="H187">
            <v>275235</v>
          </cell>
          <cell r="M187">
            <v>0</v>
          </cell>
        </row>
        <row r="188">
          <cell r="H188">
            <v>5453699</v>
          </cell>
          <cell r="M188">
            <v>0</v>
          </cell>
        </row>
        <row r="189">
          <cell r="H189">
            <v>116810636</v>
          </cell>
          <cell r="M189">
            <v>0</v>
          </cell>
        </row>
        <row r="190">
          <cell r="H190">
            <v>2462300</v>
          </cell>
          <cell r="M190">
            <v>0</v>
          </cell>
        </row>
        <row r="191">
          <cell r="H191">
            <v>35000000</v>
          </cell>
          <cell r="M191">
            <v>0</v>
          </cell>
        </row>
        <row r="192">
          <cell r="H192">
            <v>14890162</v>
          </cell>
          <cell r="M192">
            <v>0</v>
          </cell>
        </row>
        <row r="193">
          <cell r="H193">
            <v>23962892</v>
          </cell>
          <cell r="M193">
            <v>0</v>
          </cell>
        </row>
        <row r="194">
          <cell r="H194">
            <v>397386</v>
          </cell>
          <cell r="M194">
            <v>0</v>
          </cell>
        </row>
        <row r="195">
          <cell r="H195">
            <v>5105</v>
          </cell>
          <cell r="M195">
            <v>0</v>
          </cell>
        </row>
        <row r="196">
          <cell r="H196">
            <v>4140780</v>
          </cell>
          <cell r="M196">
            <v>0</v>
          </cell>
        </row>
        <row r="197">
          <cell r="H197">
            <v>43799944</v>
          </cell>
          <cell r="M197">
            <v>0</v>
          </cell>
        </row>
        <row r="198">
          <cell r="H198">
            <v>1073866</v>
          </cell>
          <cell r="M198">
            <v>0</v>
          </cell>
        </row>
        <row r="199">
          <cell r="H199">
            <v>170917651</v>
          </cell>
          <cell r="M199">
            <v>0</v>
          </cell>
        </row>
        <row r="200">
          <cell r="H200">
            <v>2052100</v>
          </cell>
          <cell r="M200">
            <v>0</v>
          </cell>
        </row>
        <row r="201">
          <cell r="H201">
            <v>1059917</v>
          </cell>
          <cell r="M201">
            <v>0</v>
          </cell>
        </row>
        <row r="202">
          <cell r="H202">
            <v>12813000</v>
          </cell>
          <cell r="M202">
            <v>0</v>
          </cell>
        </row>
        <row r="203">
          <cell r="H203">
            <v>12813000</v>
          </cell>
          <cell r="M203">
            <v>0</v>
          </cell>
        </row>
        <row r="204">
          <cell r="H204">
            <v>94600</v>
          </cell>
          <cell r="M204">
            <v>0</v>
          </cell>
        </row>
        <row r="205">
          <cell r="H205">
            <v>1593061</v>
          </cell>
          <cell r="M205">
            <v>0</v>
          </cell>
        </row>
        <row r="206">
          <cell r="H206">
            <v>318400</v>
          </cell>
          <cell r="M206">
            <v>0</v>
          </cell>
        </row>
        <row r="207">
          <cell r="H207">
            <v>337552</v>
          </cell>
          <cell r="M207">
            <v>0</v>
          </cell>
        </row>
        <row r="208">
          <cell r="H208">
            <v>50000</v>
          </cell>
          <cell r="M208">
            <v>0</v>
          </cell>
        </row>
        <row r="209">
          <cell r="H209">
            <v>21107233</v>
          </cell>
          <cell r="M209">
            <v>0</v>
          </cell>
        </row>
        <row r="210">
          <cell r="H210">
            <v>25000</v>
          </cell>
          <cell r="M210">
            <v>0</v>
          </cell>
        </row>
        <row r="211">
          <cell r="H211">
            <v>52500</v>
          </cell>
          <cell r="M211">
            <v>0</v>
          </cell>
        </row>
        <row r="212">
          <cell r="H212">
            <v>3044668</v>
          </cell>
          <cell r="M212">
            <v>0</v>
          </cell>
        </row>
        <row r="213">
          <cell r="H213">
            <v>105000</v>
          </cell>
          <cell r="M213">
            <v>0</v>
          </cell>
        </row>
        <row r="214">
          <cell r="H214">
            <v>50000</v>
          </cell>
          <cell r="M214">
            <v>0</v>
          </cell>
        </row>
        <row r="215">
          <cell r="H215">
            <v>812553</v>
          </cell>
          <cell r="M215">
            <v>0</v>
          </cell>
        </row>
        <row r="216">
          <cell r="H216">
            <v>54000</v>
          </cell>
          <cell r="M216">
            <v>0</v>
          </cell>
        </row>
        <row r="217">
          <cell r="H217">
            <v>354225</v>
          </cell>
          <cell r="M217">
            <v>0</v>
          </cell>
        </row>
        <row r="218">
          <cell r="H218">
            <v>1478000</v>
          </cell>
          <cell r="M218">
            <v>0</v>
          </cell>
        </row>
        <row r="219">
          <cell r="H219">
            <v>961300</v>
          </cell>
          <cell r="M219">
            <v>0</v>
          </cell>
        </row>
        <row r="220">
          <cell r="H220">
            <v>2000000</v>
          </cell>
          <cell r="M220">
            <v>0</v>
          </cell>
        </row>
        <row r="221">
          <cell r="H221">
            <v>1776600</v>
          </cell>
          <cell r="M221">
            <v>0</v>
          </cell>
        </row>
        <row r="222">
          <cell r="H222">
            <v>1122950</v>
          </cell>
          <cell r="M222">
            <v>0</v>
          </cell>
        </row>
        <row r="223">
          <cell r="H223">
            <v>140011</v>
          </cell>
          <cell r="M223">
            <v>0</v>
          </cell>
        </row>
        <row r="224">
          <cell r="H224">
            <v>270000</v>
          </cell>
          <cell r="M224">
            <v>0</v>
          </cell>
        </row>
        <row r="225">
          <cell r="H225">
            <v>1465000</v>
          </cell>
          <cell r="M225">
            <v>0</v>
          </cell>
        </row>
        <row r="226">
          <cell r="H226">
            <v>197046</v>
          </cell>
          <cell r="M226">
            <v>0</v>
          </cell>
        </row>
        <row r="227">
          <cell r="H227">
            <v>18000000</v>
          </cell>
          <cell r="M227">
            <v>0</v>
          </cell>
        </row>
        <row r="228">
          <cell r="H228">
            <v>2469900</v>
          </cell>
          <cell r="M228">
            <v>0</v>
          </cell>
        </row>
        <row r="229">
          <cell r="H229">
            <v>1456436</v>
          </cell>
          <cell r="M229">
            <v>0</v>
          </cell>
        </row>
        <row r="230">
          <cell r="H230">
            <v>3904540</v>
          </cell>
          <cell r="M230">
            <v>0</v>
          </cell>
        </row>
        <row r="231">
          <cell r="H231">
            <v>13000000</v>
          </cell>
          <cell r="M231">
            <v>0</v>
          </cell>
        </row>
        <row r="232">
          <cell r="H232">
            <v>236100</v>
          </cell>
          <cell r="M232">
            <v>0</v>
          </cell>
        </row>
        <row r="233">
          <cell r="H233">
            <v>65000</v>
          </cell>
          <cell r="M233">
            <v>0</v>
          </cell>
        </row>
        <row r="234">
          <cell r="H234">
            <v>78850</v>
          </cell>
          <cell r="M234">
            <v>0</v>
          </cell>
        </row>
        <row r="235">
          <cell r="H235">
            <v>7304153</v>
          </cell>
          <cell r="M235">
            <v>0</v>
          </cell>
        </row>
        <row r="236">
          <cell r="H236">
            <v>79000</v>
          </cell>
          <cell r="M236">
            <v>0</v>
          </cell>
        </row>
        <row r="237">
          <cell r="H237">
            <v>340000</v>
          </cell>
          <cell r="M237">
            <v>0</v>
          </cell>
        </row>
        <row r="238">
          <cell r="H238">
            <v>60000</v>
          </cell>
          <cell r="M238">
            <v>0</v>
          </cell>
        </row>
        <row r="239">
          <cell r="H239">
            <v>51250</v>
          </cell>
          <cell r="M239">
            <v>0</v>
          </cell>
        </row>
        <row r="240">
          <cell r="H240">
            <v>423500</v>
          </cell>
          <cell r="M240">
            <v>0</v>
          </cell>
        </row>
        <row r="241">
          <cell r="H241">
            <v>20688069</v>
          </cell>
          <cell r="M241">
            <v>0</v>
          </cell>
        </row>
        <row r="242">
          <cell r="H242">
            <v>3720000</v>
          </cell>
          <cell r="M242">
            <v>0</v>
          </cell>
        </row>
        <row r="243">
          <cell r="H243">
            <v>21500</v>
          </cell>
          <cell r="M243">
            <v>0</v>
          </cell>
        </row>
        <row r="244">
          <cell r="H244">
            <v>50000</v>
          </cell>
          <cell r="M244">
            <v>0</v>
          </cell>
        </row>
        <row r="245">
          <cell r="H245">
            <v>110000</v>
          </cell>
          <cell r="M245">
            <v>0</v>
          </cell>
        </row>
        <row r="246">
          <cell r="H246">
            <v>8275</v>
          </cell>
          <cell r="M246">
            <v>0</v>
          </cell>
        </row>
        <row r="247">
          <cell r="H247">
            <v>50000</v>
          </cell>
          <cell r="M247">
            <v>0</v>
          </cell>
        </row>
        <row r="248">
          <cell r="H248">
            <v>3130456</v>
          </cell>
          <cell r="M248">
            <v>0</v>
          </cell>
        </row>
        <row r="249">
          <cell r="H249">
            <v>279800</v>
          </cell>
          <cell r="M249">
            <v>0</v>
          </cell>
        </row>
        <row r="250">
          <cell r="H250">
            <v>1200000</v>
          </cell>
          <cell r="M250">
            <v>0</v>
          </cell>
        </row>
        <row r="251">
          <cell r="H251">
            <v>690000</v>
          </cell>
          <cell r="M251">
            <v>0</v>
          </cell>
        </row>
        <row r="252">
          <cell r="H252">
            <v>391300</v>
          </cell>
          <cell r="M252">
            <v>0</v>
          </cell>
        </row>
        <row r="253">
          <cell r="H253">
            <v>479500</v>
          </cell>
          <cell r="M253">
            <v>0</v>
          </cell>
        </row>
        <row r="254">
          <cell r="H254">
            <v>69600</v>
          </cell>
          <cell r="M254" t="str">
            <v>9PPh Pasal 21-1</v>
          </cell>
        </row>
        <row r="255">
          <cell r="H255">
            <v>205500</v>
          </cell>
          <cell r="M255" t="str">
            <v>14PPh Pasal 21-1</v>
          </cell>
        </row>
        <row r="256">
          <cell r="H256">
            <v>566099</v>
          </cell>
          <cell r="M256">
            <v>0</v>
          </cell>
        </row>
        <row r="257">
          <cell r="H257">
            <v>70934130</v>
          </cell>
          <cell r="M257">
            <v>0</v>
          </cell>
        </row>
        <row r="258">
          <cell r="H258">
            <v>255000</v>
          </cell>
          <cell r="M258">
            <v>0</v>
          </cell>
        </row>
        <row r="259">
          <cell r="H259">
            <v>151215</v>
          </cell>
          <cell r="M259">
            <v>0</v>
          </cell>
        </row>
        <row r="260">
          <cell r="H260">
            <v>145800</v>
          </cell>
          <cell r="M260">
            <v>0</v>
          </cell>
        </row>
        <row r="261">
          <cell r="H261">
            <v>2171459</v>
          </cell>
          <cell r="M261">
            <v>0</v>
          </cell>
        </row>
        <row r="262">
          <cell r="H262">
            <v>785561</v>
          </cell>
          <cell r="M262">
            <v>0</v>
          </cell>
        </row>
        <row r="263">
          <cell r="H263">
            <v>14455</v>
          </cell>
          <cell r="M263">
            <v>0</v>
          </cell>
        </row>
        <row r="264">
          <cell r="H264">
            <v>229600</v>
          </cell>
          <cell r="M264">
            <v>0</v>
          </cell>
        </row>
        <row r="265">
          <cell r="H265">
            <v>365000</v>
          </cell>
          <cell r="M265" t="str">
            <v>7PPh Pasal 21-1</v>
          </cell>
        </row>
        <row r="266">
          <cell r="H266">
            <v>285000</v>
          </cell>
          <cell r="M266">
            <v>0</v>
          </cell>
        </row>
        <row r="267">
          <cell r="H267">
            <v>2686540</v>
          </cell>
          <cell r="M267">
            <v>0</v>
          </cell>
        </row>
        <row r="268">
          <cell r="H268">
            <v>713969</v>
          </cell>
          <cell r="M268" t="str">
            <v>4PPh Pasal 21-2</v>
          </cell>
        </row>
        <row r="269">
          <cell r="H269">
            <v>2867300</v>
          </cell>
          <cell r="M269">
            <v>0</v>
          </cell>
        </row>
        <row r="270">
          <cell r="H270">
            <v>1258000</v>
          </cell>
          <cell r="M270">
            <v>0</v>
          </cell>
        </row>
        <row r="271">
          <cell r="H271">
            <v>164200</v>
          </cell>
          <cell r="M271">
            <v>0</v>
          </cell>
        </row>
        <row r="272">
          <cell r="H272">
            <v>63000</v>
          </cell>
          <cell r="M272">
            <v>0</v>
          </cell>
        </row>
        <row r="273">
          <cell r="H273">
            <v>1331758</v>
          </cell>
          <cell r="M273">
            <v>0</v>
          </cell>
        </row>
        <row r="274">
          <cell r="H274">
            <v>1248359</v>
          </cell>
          <cell r="M274">
            <v>0</v>
          </cell>
        </row>
        <row r="275">
          <cell r="H275">
            <v>99262</v>
          </cell>
          <cell r="M275">
            <v>0</v>
          </cell>
        </row>
        <row r="276">
          <cell r="H276">
            <v>2338186</v>
          </cell>
          <cell r="M276">
            <v>0</v>
          </cell>
        </row>
        <row r="277">
          <cell r="H277">
            <v>4364043</v>
          </cell>
          <cell r="M277">
            <v>0</v>
          </cell>
        </row>
        <row r="278">
          <cell r="H278">
            <v>452194</v>
          </cell>
          <cell r="M278">
            <v>0</v>
          </cell>
        </row>
        <row r="279">
          <cell r="H279">
            <v>61641</v>
          </cell>
          <cell r="M279">
            <v>0</v>
          </cell>
        </row>
        <row r="280">
          <cell r="H280">
            <v>59250</v>
          </cell>
          <cell r="M280">
            <v>0</v>
          </cell>
        </row>
        <row r="281">
          <cell r="H281">
            <v>61641</v>
          </cell>
          <cell r="M281">
            <v>0</v>
          </cell>
        </row>
        <row r="282">
          <cell r="H282">
            <v>59250</v>
          </cell>
          <cell r="M282">
            <v>0</v>
          </cell>
        </row>
        <row r="283">
          <cell r="H283">
            <v>64875</v>
          </cell>
          <cell r="M283">
            <v>0</v>
          </cell>
        </row>
        <row r="284">
          <cell r="H284">
            <v>22869</v>
          </cell>
          <cell r="M284">
            <v>0</v>
          </cell>
        </row>
        <row r="285">
          <cell r="H285">
            <v>1195200</v>
          </cell>
          <cell r="M285">
            <v>0</v>
          </cell>
        </row>
        <row r="286">
          <cell r="H286">
            <v>1578</v>
          </cell>
          <cell r="M286">
            <v>0</v>
          </cell>
        </row>
        <row r="287">
          <cell r="H287">
            <v>889100</v>
          </cell>
          <cell r="M287">
            <v>0</v>
          </cell>
        </row>
        <row r="288">
          <cell r="H288">
            <v>1154286</v>
          </cell>
          <cell r="M288">
            <v>0</v>
          </cell>
        </row>
        <row r="289">
          <cell r="H289">
            <v>23363636</v>
          </cell>
          <cell r="M289">
            <v>0</v>
          </cell>
        </row>
        <row r="290">
          <cell r="H290">
            <v>187500</v>
          </cell>
          <cell r="M290">
            <v>0</v>
          </cell>
        </row>
        <row r="291">
          <cell r="H291">
            <v>241592002</v>
          </cell>
          <cell r="M291">
            <v>0</v>
          </cell>
        </row>
        <row r="292">
          <cell r="H292">
            <v>150000</v>
          </cell>
          <cell r="M292">
            <v>0</v>
          </cell>
        </row>
        <row r="293">
          <cell r="H293">
            <v>1394173</v>
          </cell>
          <cell r="M293">
            <v>0</v>
          </cell>
        </row>
        <row r="294">
          <cell r="H294">
            <v>118000</v>
          </cell>
          <cell r="M294">
            <v>0</v>
          </cell>
        </row>
        <row r="295">
          <cell r="H295">
            <v>103200</v>
          </cell>
          <cell r="M295">
            <v>0</v>
          </cell>
        </row>
        <row r="296">
          <cell r="H296">
            <v>216000</v>
          </cell>
          <cell r="M296">
            <v>0</v>
          </cell>
        </row>
        <row r="297">
          <cell r="H297">
            <v>206400</v>
          </cell>
          <cell r="M297">
            <v>0</v>
          </cell>
        </row>
        <row r="298">
          <cell r="H298">
            <v>198341</v>
          </cell>
          <cell r="M298">
            <v>0</v>
          </cell>
        </row>
        <row r="299">
          <cell r="H299">
            <v>17148417</v>
          </cell>
          <cell r="M299">
            <v>0</v>
          </cell>
        </row>
        <row r="300">
          <cell r="H300">
            <v>119250</v>
          </cell>
          <cell r="M300">
            <v>0</v>
          </cell>
        </row>
        <row r="301">
          <cell r="H301">
            <v>103200</v>
          </cell>
          <cell r="M301">
            <v>0</v>
          </cell>
        </row>
        <row r="302">
          <cell r="H302">
            <v>216000</v>
          </cell>
          <cell r="M302">
            <v>0</v>
          </cell>
        </row>
        <row r="303">
          <cell r="H303">
            <v>540000</v>
          </cell>
          <cell r="M303">
            <v>0</v>
          </cell>
        </row>
        <row r="304">
          <cell r="H304">
            <v>40909</v>
          </cell>
          <cell r="M304">
            <v>0</v>
          </cell>
        </row>
        <row r="305">
          <cell r="H305">
            <v>372818</v>
          </cell>
          <cell r="M305">
            <v>0</v>
          </cell>
        </row>
        <row r="306">
          <cell r="H306">
            <v>126897</v>
          </cell>
          <cell r="M306">
            <v>0</v>
          </cell>
        </row>
        <row r="307">
          <cell r="H307">
            <v>27273</v>
          </cell>
          <cell r="M307">
            <v>0</v>
          </cell>
        </row>
        <row r="308">
          <cell r="H308">
            <v>216972</v>
          </cell>
          <cell r="M308">
            <v>0</v>
          </cell>
        </row>
        <row r="309">
          <cell r="H309">
            <v>28570</v>
          </cell>
          <cell r="M309">
            <v>0</v>
          </cell>
        </row>
        <row r="310">
          <cell r="H310">
            <v>135209</v>
          </cell>
          <cell r="M310">
            <v>0</v>
          </cell>
        </row>
        <row r="311">
          <cell r="H311">
            <v>201818</v>
          </cell>
          <cell r="M311">
            <v>0</v>
          </cell>
        </row>
        <row r="312">
          <cell r="H312">
            <v>363477</v>
          </cell>
          <cell r="M312">
            <v>0</v>
          </cell>
        </row>
        <row r="313">
          <cell r="H313">
            <v>324000</v>
          </cell>
          <cell r="M313">
            <v>0</v>
          </cell>
        </row>
        <row r="314">
          <cell r="H314">
            <v>81684</v>
          </cell>
          <cell r="M314">
            <v>0</v>
          </cell>
        </row>
        <row r="315">
          <cell r="H315">
            <v>146000</v>
          </cell>
          <cell r="M315">
            <v>0</v>
          </cell>
        </row>
        <row r="316">
          <cell r="H316">
            <v>309600</v>
          </cell>
          <cell r="M316">
            <v>0</v>
          </cell>
        </row>
        <row r="317">
          <cell r="H317">
            <v>71340</v>
          </cell>
          <cell r="M317">
            <v>0</v>
          </cell>
        </row>
        <row r="318">
          <cell r="H318">
            <v>71340</v>
          </cell>
          <cell r="M318">
            <v>0</v>
          </cell>
        </row>
        <row r="319">
          <cell r="H319">
            <v>79086</v>
          </cell>
          <cell r="M319">
            <v>0</v>
          </cell>
        </row>
        <row r="320">
          <cell r="H320">
            <v>1137682</v>
          </cell>
          <cell r="M320">
            <v>0</v>
          </cell>
        </row>
        <row r="321">
          <cell r="H321">
            <v>63636</v>
          </cell>
          <cell r="M321">
            <v>0</v>
          </cell>
        </row>
        <row r="322">
          <cell r="H322">
            <v>540000</v>
          </cell>
          <cell r="M322">
            <v>0</v>
          </cell>
        </row>
        <row r="323">
          <cell r="H323">
            <v>103200</v>
          </cell>
          <cell r="M323">
            <v>0</v>
          </cell>
        </row>
        <row r="324">
          <cell r="H324">
            <v>51750</v>
          </cell>
          <cell r="M324">
            <v>0</v>
          </cell>
        </row>
        <row r="325">
          <cell r="H325">
            <v>470428</v>
          </cell>
          <cell r="M325">
            <v>0</v>
          </cell>
        </row>
        <row r="326">
          <cell r="H326">
            <v>64500</v>
          </cell>
          <cell r="M326">
            <v>0</v>
          </cell>
        </row>
        <row r="327">
          <cell r="H327">
            <v>337500</v>
          </cell>
          <cell r="M327">
            <v>0</v>
          </cell>
        </row>
        <row r="328">
          <cell r="H328">
            <v>140250</v>
          </cell>
          <cell r="M328">
            <v>0</v>
          </cell>
        </row>
        <row r="329">
          <cell r="H329">
            <v>144900</v>
          </cell>
          <cell r="M329">
            <v>0</v>
          </cell>
        </row>
        <row r="330">
          <cell r="H330">
            <v>194475</v>
          </cell>
          <cell r="M330">
            <v>0</v>
          </cell>
        </row>
        <row r="331">
          <cell r="H331">
            <v>76500</v>
          </cell>
          <cell r="M331">
            <v>0</v>
          </cell>
        </row>
        <row r="332">
          <cell r="H332">
            <v>129000</v>
          </cell>
          <cell r="M332">
            <v>0</v>
          </cell>
        </row>
        <row r="333">
          <cell r="H333">
            <v>129000</v>
          </cell>
          <cell r="M333">
            <v>0</v>
          </cell>
        </row>
        <row r="334">
          <cell r="H334">
            <v>64500</v>
          </cell>
          <cell r="M334">
            <v>0</v>
          </cell>
        </row>
        <row r="335">
          <cell r="H335">
            <v>405000</v>
          </cell>
          <cell r="M335">
            <v>0</v>
          </cell>
        </row>
        <row r="336">
          <cell r="H336">
            <v>108000</v>
          </cell>
          <cell r="M336">
            <v>0</v>
          </cell>
        </row>
        <row r="337">
          <cell r="H337">
            <v>129000</v>
          </cell>
          <cell r="M337">
            <v>0</v>
          </cell>
        </row>
        <row r="338">
          <cell r="H338">
            <v>126068</v>
          </cell>
          <cell r="M338">
            <v>0</v>
          </cell>
        </row>
        <row r="339">
          <cell r="H339">
            <v>337500</v>
          </cell>
          <cell r="M339">
            <v>0</v>
          </cell>
        </row>
        <row r="340">
          <cell r="H340">
            <v>345000</v>
          </cell>
          <cell r="M340">
            <v>0</v>
          </cell>
        </row>
        <row r="341">
          <cell r="H341">
            <v>135000</v>
          </cell>
          <cell r="M341">
            <v>0</v>
          </cell>
        </row>
        <row r="342">
          <cell r="H342">
            <v>129000</v>
          </cell>
          <cell r="M342">
            <v>0</v>
          </cell>
        </row>
        <row r="343">
          <cell r="H343">
            <v>405000</v>
          </cell>
          <cell r="M343">
            <v>0</v>
          </cell>
        </row>
        <row r="344">
          <cell r="H344">
            <v>64500</v>
          </cell>
          <cell r="M344">
            <v>0</v>
          </cell>
        </row>
        <row r="345">
          <cell r="H345">
            <v>64500</v>
          </cell>
          <cell r="M345">
            <v>0</v>
          </cell>
        </row>
        <row r="346">
          <cell r="H346">
            <v>206400</v>
          </cell>
          <cell r="M346">
            <v>0</v>
          </cell>
        </row>
        <row r="347">
          <cell r="H347">
            <v>783273</v>
          </cell>
          <cell r="M347">
            <v>0</v>
          </cell>
        </row>
        <row r="348">
          <cell r="H348">
            <v>2105318</v>
          </cell>
          <cell r="M348">
            <v>0</v>
          </cell>
        </row>
        <row r="349">
          <cell r="H349">
            <v>309600</v>
          </cell>
          <cell r="M349">
            <v>0</v>
          </cell>
        </row>
        <row r="350">
          <cell r="H350">
            <v>405000</v>
          </cell>
          <cell r="M350">
            <v>0</v>
          </cell>
        </row>
        <row r="351">
          <cell r="H351">
            <v>285360</v>
          </cell>
          <cell r="M351">
            <v>0</v>
          </cell>
        </row>
        <row r="352">
          <cell r="H352">
            <v>1620000</v>
          </cell>
          <cell r="M352">
            <v>0</v>
          </cell>
        </row>
        <row r="353">
          <cell r="H353">
            <v>206400</v>
          </cell>
          <cell r="M353">
            <v>0</v>
          </cell>
        </row>
        <row r="354">
          <cell r="H354">
            <v>216000</v>
          </cell>
          <cell r="M354">
            <v>0</v>
          </cell>
        </row>
        <row r="355">
          <cell r="H355">
            <v>202500</v>
          </cell>
          <cell r="M355">
            <v>0</v>
          </cell>
        </row>
        <row r="356">
          <cell r="H356">
            <v>405000</v>
          </cell>
          <cell r="M356">
            <v>0</v>
          </cell>
        </row>
        <row r="357">
          <cell r="H357">
            <v>193500</v>
          </cell>
          <cell r="M357">
            <v>0</v>
          </cell>
        </row>
        <row r="358">
          <cell r="H358">
            <v>337500</v>
          </cell>
          <cell r="M358">
            <v>0</v>
          </cell>
        </row>
        <row r="359">
          <cell r="H359">
            <v>541841</v>
          </cell>
          <cell r="M359">
            <v>0</v>
          </cell>
        </row>
        <row r="360">
          <cell r="H360">
            <v>73000</v>
          </cell>
          <cell r="M360">
            <v>0</v>
          </cell>
        </row>
        <row r="361">
          <cell r="H361">
            <v>79086</v>
          </cell>
          <cell r="M361">
            <v>0</v>
          </cell>
        </row>
        <row r="362">
          <cell r="H362">
            <v>540000</v>
          </cell>
          <cell r="M362">
            <v>0</v>
          </cell>
        </row>
        <row r="363">
          <cell r="H363">
            <v>784167</v>
          </cell>
          <cell r="M363">
            <v>0</v>
          </cell>
        </row>
        <row r="364">
          <cell r="H364">
            <v>216000</v>
          </cell>
          <cell r="M364">
            <v>0</v>
          </cell>
        </row>
        <row r="365">
          <cell r="H365">
            <v>103200</v>
          </cell>
          <cell r="M365">
            <v>0</v>
          </cell>
        </row>
        <row r="366">
          <cell r="H366">
            <v>67500</v>
          </cell>
          <cell r="M366">
            <v>0</v>
          </cell>
        </row>
        <row r="367">
          <cell r="H367">
            <v>206400</v>
          </cell>
          <cell r="M367">
            <v>0</v>
          </cell>
        </row>
        <row r="368">
          <cell r="H368">
            <v>197523</v>
          </cell>
          <cell r="M368">
            <v>0</v>
          </cell>
        </row>
        <row r="369">
          <cell r="H369">
            <v>380932</v>
          </cell>
          <cell r="M369">
            <v>0</v>
          </cell>
        </row>
        <row r="370">
          <cell r="H370">
            <v>74000</v>
          </cell>
          <cell r="M370">
            <v>0</v>
          </cell>
        </row>
        <row r="371">
          <cell r="H371">
            <v>183409</v>
          </cell>
          <cell r="M371">
            <v>0</v>
          </cell>
        </row>
        <row r="372">
          <cell r="H372">
            <v>197523</v>
          </cell>
          <cell r="M372">
            <v>0</v>
          </cell>
        </row>
        <row r="373">
          <cell r="H373">
            <v>142680</v>
          </cell>
          <cell r="M373">
            <v>0</v>
          </cell>
        </row>
        <row r="374">
          <cell r="H374">
            <v>1316818</v>
          </cell>
          <cell r="M374">
            <v>0</v>
          </cell>
        </row>
        <row r="375">
          <cell r="H375">
            <v>380932</v>
          </cell>
          <cell r="M375">
            <v>0</v>
          </cell>
        </row>
        <row r="376">
          <cell r="H376">
            <v>197523</v>
          </cell>
          <cell r="M376">
            <v>0</v>
          </cell>
        </row>
        <row r="377">
          <cell r="H377">
            <v>183409</v>
          </cell>
          <cell r="M377">
            <v>0</v>
          </cell>
        </row>
        <row r="378">
          <cell r="H378">
            <v>181705</v>
          </cell>
          <cell r="M378">
            <v>0</v>
          </cell>
        </row>
        <row r="379">
          <cell r="H379">
            <v>146000</v>
          </cell>
          <cell r="M379">
            <v>0</v>
          </cell>
        </row>
        <row r="380">
          <cell r="H380">
            <v>4141768</v>
          </cell>
          <cell r="M380">
            <v>0</v>
          </cell>
        </row>
        <row r="381">
          <cell r="H381">
            <v>31176570</v>
          </cell>
          <cell r="M381">
            <v>0</v>
          </cell>
        </row>
        <row r="382">
          <cell r="H382">
            <v>73000</v>
          </cell>
          <cell r="M382">
            <v>0</v>
          </cell>
        </row>
        <row r="383">
          <cell r="H383">
            <v>16762408</v>
          </cell>
          <cell r="M383">
            <v>0</v>
          </cell>
        </row>
        <row r="384">
          <cell r="H384">
            <v>4465500</v>
          </cell>
          <cell r="M384">
            <v>0</v>
          </cell>
        </row>
        <row r="385">
          <cell r="H385">
            <v>29455</v>
          </cell>
          <cell r="M385">
            <v>0</v>
          </cell>
        </row>
        <row r="386">
          <cell r="H386">
            <v>5939500</v>
          </cell>
          <cell r="M386">
            <v>0</v>
          </cell>
        </row>
        <row r="387">
          <cell r="H387">
            <v>196364</v>
          </cell>
          <cell r="M387">
            <v>0</v>
          </cell>
        </row>
        <row r="388">
          <cell r="H388">
            <v>216000</v>
          </cell>
          <cell r="M388">
            <v>0</v>
          </cell>
        </row>
        <row r="389">
          <cell r="H389">
            <v>1132500</v>
          </cell>
          <cell r="M389">
            <v>0</v>
          </cell>
        </row>
        <row r="390">
          <cell r="H390">
            <v>206400</v>
          </cell>
          <cell r="M390">
            <v>0</v>
          </cell>
        </row>
        <row r="391">
          <cell r="H391">
            <v>216000</v>
          </cell>
          <cell r="M391">
            <v>0</v>
          </cell>
        </row>
        <row r="392">
          <cell r="H392">
            <v>206400</v>
          </cell>
          <cell r="M392">
            <v>0</v>
          </cell>
        </row>
        <row r="393">
          <cell r="H393">
            <v>10981837</v>
          </cell>
          <cell r="M393">
            <v>0</v>
          </cell>
        </row>
        <row r="394">
          <cell r="H394">
            <v>559227</v>
          </cell>
          <cell r="M394">
            <v>0</v>
          </cell>
        </row>
        <row r="395">
          <cell r="H395">
            <v>195818</v>
          </cell>
          <cell r="M395">
            <v>0</v>
          </cell>
        </row>
        <row r="396">
          <cell r="H396">
            <v>120188</v>
          </cell>
          <cell r="M396">
            <v>0</v>
          </cell>
        </row>
        <row r="397">
          <cell r="H397">
            <v>81684</v>
          </cell>
          <cell r="M397">
            <v>0</v>
          </cell>
        </row>
        <row r="398">
          <cell r="H398">
            <v>163400</v>
          </cell>
          <cell r="M398">
            <v>0</v>
          </cell>
        </row>
        <row r="399">
          <cell r="H399">
            <v>783273</v>
          </cell>
          <cell r="M399">
            <v>0</v>
          </cell>
        </row>
        <row r="400">
          <cell r="H400">
            <v>103200</v>
          </cell>
          <cell r="M400">
            <v>0</v>
          </cell>
        </row>
        <row r="401">
          <cell r="H401">
            <v>67500</v>
          </cell>
          <cell r="M401">
            <v>0</v>
          </cell>
        </row>
        <row r="402">
          <cell r="H402">
            <v>142680</v>
          </cell>
          <cell r="M402" t="str">
            <v>7PPh Pasal 22-2</v>
          </cell>
        </row>
        <row r="403">
          <cell r="H403">
            <v>540000</v>
          </cell>
          <cell r="M403">
            <v>0</v>
          </cell>
        </row>
        <row r="404">
          <cell r="H404">
            <v>142680</v>
          </cell>
          <cell r="M404">
            <v>0</v>
          </cell>
        </row>
        <row r="405">
          <cell r="H405">
            <v>784167</v>
          </cell>
          <cell r="M405">
            <v>0</v>
          </cell>
        </row>
        <row r="406">
          <cell r="H406">
            <v>540000</v>
          </cell>
          <cell r="M406">
            <v>0</v>
          </cell>
        </row>
        <row r="407">
          <cell r="H407">
            <v>52717</v>
          </cell>
          <cell r="M407">
            <v>0</v>
          </cell>
        </row>
        <row r="408">
          <cell r="H408">
            <v>21420000</v>
          </cell>
          <cell r="M408">
            <v>0</v>
          </cell>
        </row>
        <row r="409">
          <cell r="H409">
            <v>71340</v>
          </cell>
          <cell r="M409">
            <v>0</v>
          </cell>
        </row>
        <row r="410">
          <cell r="H410">
            <v>3161274</v>
          </cell>
          <cell r="M410">
            <v>0</v>
          </cell>
        </row>
        <row r="411">
          <cell r="H411">
            <v>142680</v>
          </cell>
          <cell r="M411" t="str">
            <v>7PPh Pasal 22-1</v>
          </cell>
        </row>
        <row r="412">
          <cell r="H412">
            <v>103200</v>
          </cell>
          <cell r="M412">
            <v>0</v>
          </cell>
        </row>
        <row r="413">
          <cell r="H413">
            <v>72501</v>
          </cell>
          <cell r="M413">
            <v>0</v>
          </cell>
        </row>
        <row r="414">
          <cell r="H414">
            <v>206400</v>
          </cell>
          <cell r="M414">
            <v>0</v>
          </cell>
        </row>
        <row r="415">
          <cell r="H415">
            <v>73000</v>
          </cell>
          <cell r="M415">
            <v>0</v>
          </cell>
        </row>
        <row r="416">
          <cell r="H416">
            <v>103200</v>
          </cell>
          <cell r="M416">
            <v>0</v>
          </cell>
        </row>
        <row r="417">
          <cell r="H417">
            <v>5173275</v>
          </cell>
          <cell r="M417">
            <v>0</v>
          </cell>
        </row>
        <row r="418">
          <cell r="H418">
            <v>77295</v>
          </cell>
          <cell r="M418">
            <v>0</v>
          </cell>
        </row>
        <row r="419">
          <cell r="H419">
            <v>171886</v>
          </cell>
          <cell r="M419">
            <v>0</v>
          </cell>
        </row>
        <row r="420">
          <cell r="H420">
            <v>79086</v>
          </cell>
          <cell r="M420">
            <v>0</v>
          </cell>
        </row>
        <row r="421">
          <cell r="H421">
            <v>540000</v>
          </cell>
          <cell r="M421">
            <v>0</v>
          </cell>
        </row>
        <row r="422">
          <cell r="H422">
            <v>71340</v>
          </cell>
          <cell r="M422" t="str">
            <v>7PPh Pasal 22-1</v>
          </cell>
        </row>
        <row r="423">
          <cell r="H423">
            <v>198341</v>
          </cell>
          <cell r="M423">
            <v>0</v>
          </cell>
        </row>
        <row r="424">
          <cell r="H424">
            <v>154800</v>
          </cell>
          <cell r="M424">
            <v>0</v>
          </cell>
        </row>
        <row r="425">
          <cell r="H425">
            <v>198341</v>
          </cell>
          <cell r="M425">
            <v>0</v>
          </cell>
        </row>
        <row r="426">
          <cell r="H426">
            <v>206400</v>
          </cell>
          <cell r="M426">
            <v>0</v>
          </cell>
        </row>
        <row r="427">
          <cell r="H427">
            <v>378545</v>
          </cell>
          <cell r="M427">
            <v>0</v>
          </cell>
        </row>
        <row r="428">
          <cell r="H428">
            <v>270866</v>
          </cell>
          <cell r="M428">
            <v>0</v>
          </cell>
        </row>
        <row r="429">
          <cell r="H429">
            <v>163400</v>
          </cell>
          <cell r="M429">
            <v>0</v>
          </cell>
        </row>
        <row r="430">
          <cell r="H430">
            <v>57773</v>
          </cell>
          <cell r="M430">
            <v>0</v>
          </cell>
        </row>
        <row r="431">
          <cell r="H431">
            <v>60525</v>
          </cell>
          <cell r="M431">
            <v>0</v>
          </cell>
        </row>
        <row r="432">
          <cell r="H432">
            <v>57096</v>
          </cell>
          <cell r="M432">
            <v>0</v>
          </cell>
        </row>
        <row r="433">
          <cell r="H433">
            <v>1620000</v>
          </cell>
          <cell r="M433">
            <v>0</v>
          </cell>
        </row>
        <row r="434">
          <cell r="H434">
            <v>21750</v>
          </cell>
          <cell r="M434">
            <v>0</v>
          </cell>
        </row>
        <row r="435">
          <cell r="H435">
            <v>66450</v>
          </cell>
          <cell r="M435">
            <v>0</v>
          </cell>
        </row>
        <row r="436">
          <cell r="H436">
            <v>232500</v>
          </cell>
          <cell r="M436">
            <v>0</v>
          </cell>
        </row>
        <row r="437">
          <cell r="H437">
            <v>23760</v>
          </cell>
          <cell r="M437">
            <v>0</v>
          </cell>
        </row>
        <row r="438">
          <cell r="H438">
            <v>62667</v>
          </cell>
          <cell r="M438">
            <v>0</v>
          </cell>
        </row>
        <row r="439">
          <cell r="H439">
            <v>66750</v>
          </cell>
          <cell r="M439">
            <v>0</v>
          </cell>
        </row>
        <row r="440">
          <cell r="H440">
            <v>16880</v>
          </cell>
          <cell r="M440">
            <v>0</v>
          </cell>
        </row>
        <row r="441">
          <cell r="H441">
            <v>64400</v>
          </cell>
          <cell r="M441">
            <v>0</v>
          </cell>
        </row>
        <row r="442">
          <cell r="H442">
            <v>65408</v>
          </cell>
          <cell r="M442">
            <v>0</v>
          </cell>
        </row>
        <row r="443">
          <cell r="H443">
            <v>412800</v>
          </cell>
          <cell r="M443">
            <v>0</v>
          </cell>
        </row>
        <row r="444">
          <cell r="H444">
            <v>62667</v>
          </cell>
          <cell r="M444">
            <v>0</v>
          </cell>
        </row>
        <row r="445">
          <cell r="H445">
            <v>62667</v>
          </cell>
          <cell r="M445">
            <v>0</v>
          </cell>
        </row>
        <row r="446">
          <cell r="H446">
            <v>108000</v>
          </cell>
          <cell r="M446">
            <v>0</v>
          </cell>
        </row>
        <row r="447">
          <cell r="H447">
            <v>309600</v>
          </cell>
          <cell r="M447">
            <v>0</v>
          </cell>
        </row>
        <row r="448">
          <cell r="H448">
            <v>30525</v>
          </cell>
          <cell r="M448">
            <v>0</v>
          </cell>
        </row>
        <row r="449">
          <cell r="H449">
            <v>22950</v>
          </cell>
          <cell r="M449">
            <v>0</v>
          </cell>
        </row>
        <row r="450">
          <cell r="H450">
            <v>216000</v>
          </cell>
          <cell r="M450">
            <v>0</v>
          </cell>
        </row>
        <row r="451">
          <cell r="H451">
            <v>36136</v>
          </cell>
          <cell r="M451">
            <v>0</v>
          </cell>
        </row>
        <row r="452">
          <cell r="H452">
            <v>540000</v>
          </cell>
          <cell r="M452">
            <v>0</v>
          </cell>
        </row>
        <row r="453">
          <cell r="H453">
            <v>54000</v>
          </cell>
          <cell r="M453">
            <v>0</v>
          </cell>
        </row>
        <row r="454">
          <cell r="H454">
            <v>103200</v>
          </cell>
          <cell r="M454">
            <v>0</v>
          </cell>
        </row>
        <row r="455">
          <cell r="H455">
            <v>49445</v>
          </cell>
          <cell r="M455">
            <v>0</v>
          </cell>
        </row>
        <row r="456">
          <cell r="H456">
            <v>142680</v>
          </cell>
          <cell r="M456" t="str">
            <v>7PPh Pasal 22-2</v>
          </cell>
        </row>
        <row r="457">
          <cell r="H457">
            <v>154800</v>
          </cell>
          <cell r="M457">
            <v>0</v>
          </cell>
        </row>
        <row r="458">
          <cell r="H458">
            <v>68148</v>
          </cell>
          <cell r="M458">
            <v>0</v>
          </cell>
        </row>
        <row r="459">
          <cell r="H459">
            <v>206400</v>
          </cell>
          <cell r="M459">
            <v>0</v>
          </cell>
        </row>
        <row r="460">
          <cell r="H460">
            <v>216000</v>
          </cell>
          <cell r="M460">
            <v>0</v>
          </cell>
        </row>
        <row r="461">
          <cell r="H461">
            <v>2304927</v>
          </cell>
          <cell r="M461">
            <v>0</v>
          </cell>
        </row>
        <row r="462">
          <cell r="H462">
            <v>170455</v>
          </cell>
          <cell r="M462">
            <v>0</v>
          </cell>
        </row>
        <row r="463">
          <cell r="H463">
            <v>1620000</v>
          </cell>
          <cell r="M463">
            <v>0</v>
          </cell>
        </row>
        <row r="464">
          <cell r="H464">
            <v>653600</v>
          </cell>
          <cell r="M464">
            <v>0</v>
          </cell>
        </row>
        <row r="465">
          <cell r="H465">
            <v>4280590</v>
          </cell>
          <cell r="M465">
            <v>0</v>
          </cell>
        </row>
        <row r="466">
          <cell r="H466">
            <v>196909</v>
          </cell>
          <cell r="M466">
            <v>0</v>
          </cell>
        </row>
        <row r="467">
          <cell r="H467">
            <v>197795</v>
          </cell>
          <cell r="M467">
            <v>0</v>
          </cell>
        </row>
        <row r="468">
          <cell r="H468">
            <v>206400</v>
          </cell>
          <cell r="M468">
            <v>0</v>
          </cell>
        </row>
        <row r="469">
          <cell r="H469">
            <v>1714842</v>
          </cell>
          <cell r="M469">
            <v>0</v>
          </cell>
        </row>
        <row r="470">
          <cell r="H470">
            <v>490200</v>
          </cell>
          <cell r="M470">
            <v>0</v>
          </cell>
        </row>
        <row r="471">
          <cell r="H471">
            <v>313619</v>
          </cell>
          <cell r="M471">
            <v>0</v>
          </cell>
        </row>
        <row r="472">
          <cell r="H472">
            <v>71340</v>
          </cell>
          <cell r="M472">
            <v>0</v>
          </cell>
        </row>
        <row r="473">
          <cell r="H473">
            <v>394705</v>
          </cell>
          <cell r="M473">
            <v>0</v>
          </cell>
        </row>
        <row r="474">
          <cell r="H474">
            <v>79086</v>
          </cell>
          <cell r="M474">
            <v>0</v>
          </cell>
        </row>
        <row r="475">
          <cell r="H475">
            <v>216000</v>
          </cell>
          <cell r="M475">
            <v>0</v>
          </cell>
        </row>
        <row r="476">
          <cell r="H476">
            <v>82041</v>
          </cell>
          <cell r="M476" t="str">
            <v>7PPh Pasal 22-2</v>
          </cell>
        </row>
        <row r="477">
          <cell r="H477">
            <v>570720</v>
          </cell>
          <cell r="M477">
            <v>0</v>
          </cell>
        </row>
        <row r="478">
          <cell r="H478">
            <v>394705</v>
          </cell>
          <cell r="M478">
            <v>0</v>
          </cell>
        </row>
        <row r="479">
          <cell r="H479">
            <v>163400</v>
          </cell>
          <cell r="M479">
            <v>0</v>
          </cell>
        </row>
        <row r="480">
          <cell r="H480">
            <v>38280</v>
          </cell>
          <cell r="M480">
            <v>0</v>
          </cell>
        </row>
        <row r="481">
          <cell r="H481">
            <v>206400</v>
          </cell>
          <cell r="M481">
            <v>0</v>
          </cell>
        </row>
        <row r="482">
          <cell r="H482">
            <v>29755</v>
          </cell>
          <cell r="M482">
            <v>0</v>
          </cell>
        </row>
        <row r="483">
          <cell r="H483">
            <v>154800</v>
          </cell>
          <cell r="M483">
            <v>0</v>
          </cell>
        </row>
        <row r="484">
          <cell r="H484">
            <v>61734</v>
          </cell>
          <cell r="M484">
            <v>0</v>
          </cell>
        </row>
        <row r="485">
          <cell r="H485">
            <v>197795</v>
          </cell>
          <cell r="M485">
            <v>0</v>
          </cell>
        </row>
        <row r="486">
          <cell r="H486">
            <v>196909</v>
          </cell>
          <cell r="M486">
            <v>0</v>
          </cell>
        </row>
        <row r="487">
          <cell r="H487">
            <v>587455</v>
          </cell>
          <cell r="M487">
            <v>0</v>
          </cell>
        </row>
        <row r="488">
          <cell r="H488">
            <v>73000</v>
          </cell>
          <cell r="M488">
            <v>0</v>
          </cell>
        </row>
        <row r="489">
          <cell r="H489">
            <v>206400</v>
          </cell>
          <cell r="M489">
            <v>0</v>
          </cell>
        </row>
        <row r="490">
          <cell r="H490">
            <v>326800</v>
          </cell>
          <cell r="M490">
            <v>0</v>
          </cell>
        </row>
        <row r="491">
          <cell r="H491">
            <v>206400</v>
          </cell>
          <cell r="M491">
            <v>0</v>
          </cell>
        </row>
        <row r="492">
          <cell r="H492">
            <v>285360</v>
          </cell>
          <cell r="M492">
            <v>0</v>
          </cell>
        </row>
        <row r="493">
          <cell r="H493">
            <v>394705</v>
          </cell>
          <cell r="M493">
            <v>0</v>
          </cell>
        </row>
        <row r="494">
          <cell r="H494">
            <v>1228705</v>
          </cell>
          <cell r="M494">
            <v>0</v>
          </cell>
        </row>
        <row r="495">
          <cell r="H495">
            <v>142680</v>
          </cell>
          <cell r="M495" t="str">
            <v>7PPh Pasal 22-2</v>
          </cell>
        </row>
        <row r="496">
          <cell r="H496">
            <v>216000</v>
          </cell>
          <cell r="M496">
            <v>0</v>
          </cell>
        </row>
        <row r="497">
          <cell r="H497">
            <v>470428</v>
          </cell>
          <cell r="M497">
            <v>0</v>
          </cell>
        </row>
        <row r="498">
          <cell r="H498">
            <v>784167</v>
          </cell>
          <cell r="M498">
            <v>0</v>
          </cell>
        </row>
        <row r="499">
          <cell r="H499">
            <v>103200</v>
          </cell>
          <cell r="M499">
            <v>0</v>
          </cell>
        </row>
        <row r="500">
          <cell r="H500">
            <v>540000</v>
          </cell>
          <cell r="M500">
            <v>0</v>
          </cell>
        </row>
        <row r="501">
          <cell r="H501">
            <v>103200</v>
          </cell>
          <cell r="M501">
            <v>0</v>
          </cell>
        </row>
        <row r="502">
          <cell r="H502">
            <v>79086</v>
          </cell>
          <cell r="M502">
            <v>0</v>
          </cell>
        </row>
        <row r="503">
          <cell r="H503">
            <v>540000</v>
          </cell>
          <cell r="M503">
            <v>0</v>
          </cell>
        </row>
        <row r="504">
          <cell r="H504">
            <v>216000</v>
          </cell>
          <cell r="M504">
            <v>0</v>
          </cell>
        </row>
        <row r="505">
          <cell r="H505">
            <v>183068</v>
          </cell>
          <cell r="M505">
            <v>0</v>
          </cell>
        </row>
        <row r="506">
          <cell r="H506">
            <v>206400</v>
          </cell>
          <cell r="M506">
            <v>0</v>
          </cell>
        </row>
        <row r="507">
          <cell r="H507">
            <v>154800</v>
          </cell>
          <cell r="M507">
            <v>0</v>
          </cell>
        </row>
        <row r="508">
          <cell r="H508">
            <v>6489205</v>
          </cell>
          <cell r="M508">
            <v>0</v>
          </cell>
        </row>
        <row r="509">
          <cell r="H509">
            <v>103200</v>
          </cell>
          <cell r="M509">
            <v>0</v>
          </cell>
        </row>
        <row r="510">
          <cell r="H510">
            <v>184091</v>
          </cell>
          <cell r="M510">
            <v>0</v>
          </cell>
        </row>
        <row r="511">
          <cell r="H511">
            <v>395591</v>
          </cell>
          <cell r="M511">
            <v>0</v>
          </cell>
        </row>
        <row r="512">
          <cell r="H512">
            <v>13704</v>
          </cell>
          <cell r="M512">
            <v>0</v>
          </cell>
        </row>
        <row r="513">
          <cell r="H513">
            <v>71340</v>
          </cell>
          <cell r="M513" t="str">
            <v>7PPh Pasal 22-2</v>
          </cell>
        </row>
        <row r="514">
          <cell r="H514">
            <v>197727</v>
          </cell>
          <cell r="M514">
            <v>0</v>
          </cell>
        </row>
        <row r="515">
          <cell r="H515">
            <v>32032</v>
          </cell>
          <cell r="M515">
            <v>0</v>
          </cell>
        </row>
        <row r="516">
          <cell r="H516">
            <v>540000</v>
          </cell>
          <cell r="M516">
            <v>0</v>
          </cell>
        </row>
        <row r="517">
          <cell r="H517">
            <v>71340</v>
          </cell>
          <cell r="M517">
            <v>0</v>
          </cell>
        </row>
        <row r="518">
          <cell r="H518">
            <v>751241</v>
          </cell>
          <cell r="M518">
            <v>0</v>
          </cell>
        </row>
        <row r="519">
          <cell r="H519">
            <v>515659</v>
          </cell>
          <cell r="M519">
            <v>0</v>
          </cell>
        </row>
        <row r="520">
          <cell r="H520">
            <v>387273</v>
          </cell>
          <cell r="M520">
            <v>0</v>
          </cell>
        </row>
        <row r="521">
          <cell r="H521">
            <v>71340</v>
          </cell>
          <cell r="M521" t="str">
            <v>7PPh Pasal 22-2</v>
          </cell>
        </row>
        <row r="522">
          <cell r="H522">
            <v>197795</v>
          </cell>
          <cell r="M522">
            <v>0</v>
          </cell>
        </row>
        <row r="523">
          <cell r="H523">
            <v>103200</v>
          </cell>
          <cell r="M523">
            <v>0</v>
          </cell>
        </row>
        <row r="524">
          <cell r="H524">
            <v>3504545</v>
          </cell>
          <cell r="M524">
            <v>0</v>
          </cell>
        </row>
        <row r="525">
          <cell r="H525">
            <v>46932</v>
          </cell>
          <cell r="M525">
            <v>0</v>
          </cell>
        </row>
        <row r="526">
          <cell r="H526">
            <v>412800</v>
          </cell>
          <cell r="M526">
            <v>0</v>
          </cell>
        </row>
        <row r="527">
          <cell r="H527">
            <v>73000</v>
          </cell>
          <cell r="M527">
            <v>0</v>
          </cell>
        </row>
        <row r="528">
          <cell r="H528">
            <v>103200</v>
          </cell>
          <cell r="M528">
            <v>0</v>
          </cell>
        </row>
        <row r="529">
          <cell r="H529">
            <v>193500</v>
          </cell>
          <cell r="M529">
            <v>0</v>
          </cell>
        </row>
        <row r="530">
          <cell r="H530">
            <v>183409</v>
          </cell>
          <cell r="M530">
            <v>0</v>
          </cell>
        </row>
        <row r="531">
          <cell r="H531">
            <v>771614</v>
          </cell>
          <cell r="M531">
            <v>0</v>
          </cell>
        </row>
        <row r="532">
          <cell r="H532">
            <v>405000</v>
          </cell>
          <cell r="M532">
            <v>0</v>
          </cell>
        </row>
        <row r="533">
          <cell r="H533">
            <v>540000</v>
          </cell>
          <cell r="M533">
            <v>0</v>
          </cell>
        </row>
        <row r="534">
          <cell r="H534">
            <v>183409</v>
          </cell>
          <cell r="M534">
            <v>0</v>
          </cell>
        </row>
        <row r="535">
          <cell r="H535">
            <v>216000</v>
          </cell>
          <cell r="M535">
            <v>0</v>
          </cell>
        </row>
        <row r="536">
          <cell r="H536">
            <v>9077345</v>
          </cell>
          <cell r="M536">
            <v>0</v>
          </cell>
        </row>
        <row r="537">
          <cell r="H537">
            <v>17248970</v>
          </cell>
          <cell r="M537">
            <v>0</v>
          </cell>
        </row>
        <row r="538">
          <cell r="H538">
            <v>5479091</v>
          </cell>
          <cell r="M538">
            <v>0</v>
          </cell>
        </row>
        <row r="539">
          <cell r="H539">
            <v>17248970</v>
          </cell>
          <cell r="M539">
            <v>0</v>
          </cell>
        </row>
        <row r="540">
          <cell r="H540">
            <v>4694570</v>
          </cell>
          <cell r="M540">
            <v>0</v>
          </cell>
        </row>
        <row r="541">
          <cell r="H541">
            <v>76501185</v>
          </cell>
          <cell r="M541">
            <v>0</v>
          </cell>
        </row>
        <row r="542">
          <cell r="H542">
            <v>8834502</v>
          </cell>
          <cell r="M542">
            <v>0</v>
          </cell>
        </row>
        <row r="543">
          <cell r="H543">
            <v>6879231</v>
          </cell>
          <cell r="M543">
            <v>0</v>
          </cell>
        </row>
        <row r="544">
          <cell r="H544">
            <v>1949920</v>
          </cell>
          <cell r="M544">
            <v>0</v>
          </cell>
        </row>
        <row r="545">
          <cell r="H545">
            <v>5252541</v>
          </cell>
          <cell r="M545">
            <v>0</v>
          </cell>
        </row>
        <row r="546">
          <cell r="H546">
            <v>6264355</v>
          </cell>
          <cell r="M546">
            <v>0</v>
          </cell>
        </row>
        <row r="547">
          <cell r="H547">
            <v>312906</v>
          </cell>
          <cell r="M547">
            <v>0</v>
          </cell>
        </row>
        <row r="548">
          <cell r="H548">
            <v>7071776</v>
          </cell>
          <cell r="M548">
            <v>0</v>
          </cell>
        </row>
        <row r="549">
          <cell r="H549">
            <v>191250</v>
          </cell>
          <cell r="M549">
            <v>0</v>
          </cell>
        </row>
        <row r="550">
          <cell r="H550">
            <v>17005651</v>
          </cell>
          <cell r="M550">
            <v>0</v>
          </cell>
        </row>
        <row r="551">
          <cell r="H551">
            <v>749824</v>
          </cell>
          <cell r="M551">
            <v>0</v>
          </cell>
        </row>
        <row r="552">
          <cell r="H552">
            <v>5625</v>
          </cell>
          <cell r="M552">
            <v>0</v>
          </cell>
        </row>
        <row r="553">
          <cell r="H553">
            <v>38115</v>
          </cell>
          <cell r="M553">
            <v>0</v>
          </cell>
        </row>
        <row r="554">
          <cell r="H554">
            <v>900</v>
          </cell>
          <cell r="M554">
            <v>0</v>
          </cell>
        </row>
        <row r="555">
          <cell r="H555">
            <v>18135</v>
          </cell>
          <cell r="M555">
            <v>0</v>
          </cell>
        </row>
        <row r="556">
          <cell r="H556">
            <v>3583594</v>
          </cell>
          <cell r="M556">
            <v>0</v>
          </cell>
        </row>
        <row r="557">
          <cell r="H557">
            <v>15619500</v>
          </cell>
          <cell r="M557">
            <v>0</v>
          </cell>
        </row>
        <row r="558">
          <cell r="H558">
            <v>5067500</v>
          </cell>
          <cell r="M558">
            <v>0</v>
          </cell>
        </row>
        <row r="559">
          <cell r="H559">
            <v>20250</v>
          </cell>
          <cell r="M559">
            <v>0</v>
          </cell>
        </row>
        <row r="560">
          <cell r="H560">
            <v>242700</v>
          </cell>
          <cell r="M560">
            <v>0</v>
          </cell>
        </row>
        <row r="561">
          <cell r="H561">
            <v>3000000</v>
          </cell>
          <cell r="M561">
            <v>0</v>
          </cell>
        </row>
        <row r="562">
          <cell r="H562">
            <v>357407</v>
          </cell>
          <cell r="M562">
            <v>0</v>
          </cell>
        </row>
        <row r="563">
          <cell r="H563">
            <v>170558</v>
          </cell>
          <cell r="M563">
            <v>0</v>
          </cell>
        </row>
        <row r="564">
          <cell r="H564">
            <v>2207</v>
          </cell>
          <cell r="M564">
            <v>0</v>
          </cell>
        </row>
        <row r="565">
          <cell r="H565">
            <v>308824</v>
          </cell>
          <cell r="M565">
            <v>0</v>
          </cell>
        </row>
        <row r="566">
          <cell r="H566">
            <v>356080</v>
          </cell>
          <cell r="M566">
            <v>0</v>
          </cell>
        </row>
        <row r="567">
          <cell r="H567">
            <v>736999</v>
          </cell>
          <cell r="M567">
            <v>0</v>
          </cell>
        </row>
        <row r="568">
          <cell r="H568">
            <v>5290</v>
          </cell>
          <cell r="M568">
            <v>0</v>
          </cell>
        </row>
        <row r="569">
          <cell r="H569">
            <v>20460</v>
          </cell>
          <cell r="M569">
            <v>0</v>
          </cell>
        </row>
        <row r="570">
          <cell r="H570">
            <v>32236</v>
          </cell>
          <cell r="M570">
            <v>0</v>
          </cell>
        </row>
        <row r="571">
          <cell r="H571">
            <v>6985</v>
          </cell>
          <cell r="M571">
            <v>0</v>
          </cell>
        </row>
        <row r="572">
          <cell r="H572">
            <v>5202</v>
          </cell>
          <cell r="M572">
            <v>0</v>
          </cell>
        </row>
        <row r="573">
          <cell r="H573">
            <v>6638</v>
          </cell>
          <cell r="M573">
            <v>0</v>
          </cell>
        </row>
        <row r="574">
          <cell r="H574">
            <v>115</v>
          </cell>
          <cell r="M574">
            <v>0</v>
          </cell>
        </row>
        <row r="575">
          <cell r="H575">
            <v>230</v>
          </cell>
          <cell r="M575">
            <v>0</v>
          </cell>
        </row>
        <row r="576">
          <cell r="H576">
            <v>230</v>
          </cell>
          <cell r="M576">
            <v>0</v>
          </cell>
        </row>
        <row r="577">
          <cell r="H577">
            <v>14791</v>
          </cell>
          <cell r="M577">
            <v>0</v>
          </cell>
        </row>
        <row r="578">
          <cell r="H578">
            <v>14370</v>
          </cell>
          <cell r="M578">
            <v>0</v>
          </cell>
        </row>
        <row r="579">
          <cell r="H579">
            <v>7779</v>
          </cell>
          <cell r="M579">
            <v>0</v>
          </cell>
        </row>
        <row r="580">
          <cell r="H580">
            <v>61251</v>
          </cell>
          <cell r="M580">
            <v>0</v>
          </cell>
        </row>
        <row r="581">
          <cell r="H581">
            <v>16989700</v>
          </cell>
          <cell r="M581">
            <v>0</v>
          </cell>
        </row>
        <row r="582">
          <cell r="H582">
            <v>1771</v>
          </cell>
          <cell r="M582">
            <v>0</v>
          </cell>
        </row>
        <row r="583">
          <cell r="H583">
            <v>49653</v>
          </cell>
          <cell r="M583">
            <v>0</v>
          </cell>
        </row>
        <row r="584">
          <cell r="H584">
            <v>20792</v>
          </cell>
          <cell r="M584">
            <v>0</v>
          </cell>
        </row>
        <row r="585">
          <cell r="H585">
            <v>43014246</v>
          </cell>
          <cell r="M585">
            <v>0</v>
          </cell>
        </row>
        <row r="586">
          <cell r="H586">
            <v>884356</v>
          </cell>
          <cell r="M586">
            <v>0</v>
          </cell>
        </row>
        <row r="587">
          <cell r="H587">
            <v>2008273</v>
          </cell>
          <cell r="M587">
            <v>0</v>
          </cell>
        </row>
        <row r="588">
          <cell r="H588">
            <v>37800</v>
          </cell>
          <cell r="M588">
            <v>0</v>
          </cell>
        </row>
        <row r="589">
          <cell r="H589">
            <v>930000</v>
          </cell>
          <cell r="M589">
            <v>0</v>
          </cell>
        </row>
        <row r="590">
          <cell r="H590">
            <v>238500</v>
          </cell>
          <cell r="M590">
            <v>0</v>
          </cell>
        </row>
        <row r="591">
          <cell r="H591">
            <v>322068</v>
          </cell>
          <cell r="M591" t="str">
            <v>1PPh Pasal 23-1</v>
          </cell>
        </row>
        <row r="592">
          <cell r="H592">
            <v>3462788</v>
          </cell>
          <cell r="M592">
            <v>0</v>
          </cell>
        </row>
        <row r="593">
          <cell r="H593">
            <v>2001680</v>
          </cell>
          <cell r="M593">
            <v>0</v>
          </cell>
        </row>
        <row r="594">
          <cell r="H594">
            <v>2060824</v>
          </cell>
          <cell r="M594">
            <v>0</v>
          </cell>
        </row>
        <row r="595">
          <cell r="H595">
            <v>238830</v>
          </cell>
          <cell r="M595">
            <v>0</v>
          </cell>
        </row>
        <row r="596">
          <cell r="H596">
            <v>6459408</v>
          </cell>
          <cell r="M596">
            <v>0</v>
          </cell>
        </row>
        <row r="597">
          <cell r="H597">
            <v>757133</v>
          </cell>
          <cell r="M597">
            <v>0</v>
          </cell>
        </row>
        <row r="598">
          <cell r="H598">
            <v>43072757</v>
          </cell>
          <cell r="M598" t="str">
            <v>13PPh Pasal 23-1</v>
          </cell>
        </row>
        <row r="599">
          <cell r="H599">
            <v>8265058</v>
          </cell>
          <cell r="M599" t="str">
            <v>13PPh Pasal 23-1</v>
          </cell>
        </row>
        <row r="600">
          <cell r="H600">
            <v>878667</v>
          </cell>
          <cell r="M600" t="str">
            <v>1PPh Pasal 23-1</v>
          </cell>
        </row>
        <row r="601">
          <cell r="H601">
            <v>1305</v>
          </cell>
          <cell r="M601">
            <v>0</v>
          </cell>
        </row>
        <row r="602">
          <cell r="H602">
            <v>2503171</v>
          </cell>
          <cell r="M602">
            <v>0</v>
          </cell>
        </row>
        <row r="603">
          <cell r="H603">
            <v>450000</v>
          </cell>
          <cell r="M603">
            <v>0</v>
          </cell>
        </row>
        <row r="604">
          <cell r="H604">
            <v>1664634</v>
          </cell>
          <cell r="M604">
            <v>0</v>
          </cell>
        </row>
        <row r="605">
          <cell r="H605">
            <v>56295659</v>
          </cell>
          <cell r="M605" t="str">
            <v>13PPh Pasal 23-1</v>
          </cell>
        </row>
        <row r="606">
          <cell r="H606">
            <v>1135152</v>
          </cell>
          <cell r="M606">
            <v>0</v>
          </cell>
        </row>
        <row r="607">
          <cell r="H607">
            <v>11156818</v>
          </cell>
          <cell r="M607">
            <v>0</v>
          </cell>
        </row>
        <row r="608">
          <cell r="H608">
            <v>396000</v>
          </cell>
          <cell r="M608">
            <v>0</v>
          </cell>
        </row>
        <row r="609">
          <cell r="H609">
            <v>3543506</v>
          </cell>
          <cell r="M609">
            <v>0</v>
          </cell>
        </row>
        <row r="610">
          <cell r="H610">
            <v>4545455</v>
          </cell>
          <cell r="M610">
            <v>0</v>
          </cell>
        </row>
        <row r="611">
          <cell r="H611">
            <v>32608</v>
          </cell>
          <cell r="M611" t="str">
            <v>1PPh Pasal 23-1</v>
          </cell>
        </row>
        <row r="612">
          <cell r="H612">
            <v>13603056</v>
          </cell>
          <cell r="M612">
            <v>0</v>
          </cell>
        </row>
        <row r="613">
          <cell r="H613">
            <v>144270</v>
          </cell>
          <cell r="M613" t="str">
            <v>1PPh Pasal 23-1</v>
          </cell>
        </row>
        <row r="614">
          <cell r="H614">
            <v>2364774</v>
          </cell>
          <cell r="M614">
            <v>0</v>
          </cell>
        </row>
        <row r="615">
          <cell r="H615">
            <v>24485762</v>
          </cell>
          <cell r="M615">
            <v>0</v>
          </cell>
        </row>
        <row r="616">
          <cell r="H616">
            <v>2727273</v>
          </cell>
          <cell r="M616">
            <v>0</v>
          </cell>
        </row>
        <row r="617">
          <cell r="H617">
            <v>27000</v>
          </cell>
          <cell r="M617">
            <v>0</v>
          </cell>
        </row>
        <row r="618">
          <cell r="H618">
            <v>1407563</v>
          </cell>
          <cell r="M618">
            <v>0</v>
          </cell>
        </row>
        <row r="619">
          <cell r="H619">
            <v>129173498</v>
          </cell>
          <cell r="M619">
            <v>0</v>
          </cell>
        </row>
        <row r="620">
          <cell r="H620">
            <v>84480</v>
          </cell>
          <cell r="M620">
            <v>0</v>
          </cell>
        </row>
        <row r="621">
          <cell r="H621">
            <v>6261597</v>
          </cell>
          <cell r="M621" t="str">
            <v>5PPh Pasal 23-1</v>
          </cell>
        </row>
        <row r="622">
          <cell r="H622">
            <v>10052</v>
          </cell>
          <cell r="M622">
            <v>0</v>
          </cell>
        </row>
        <row r="623">
          <cell r="H623">
            <v>2208760</v>
          </cell>
          <cell r="M623">
            <v>0</v>
          </cell>
        </row>
        <row r="624">
          <cell r="H624">
            <v>920188</v>
          </cell>
          <cell r="M624">
            <v>0</v>
          </cell>
        </row>
        <row r="625">
          <cell r="H625">
            <v>11250</v>
          </cell>
          <cell r="M625">
            <v>0</v>
          </cell>
        </row>
        <row r="626">
          <cell r="H626">
            <v>54402</v>
          </cell>
          <cell r="M626">
            <v>0</v>
          </cell>
        </row>
        <row r="627">
          <cell r="H627">
            <v>1614770</v>
          </cell>
          <cell r="M627">
            <v>0</v>
          </cell>
        </row>
        <row r="628">
          <cell r="H628">
            <v>57375</v>
          </cell>
          <cell r="M628">
            <v>0</v>
          </cell>
        </row>
        <row r="629">
          <cell r="H629">
            <v>3130500</v>
          </cell>
          <cell r="M629">
            <v>0</v>
          </cell>
        </row>
        <row r="630">
          <cell r="H630">
            <v>143703</v>
          </cell>
          <cell r="M630">
            <v>0</v>
          </cell>
        </row>
        <row r="631">
          <cell r="H631">
            <v>5994690</v>
          </cell>
          <cell r="M631">
            <v>0</v>
          </cell>
        </row>
        <row r="632">
          <cell r="H632">
            <v>10367115</v>
          </cell>
          <cell r="M632">
            <v>0</v>
          </cell>
        </row>
        <row r="633">
          <cell r="H633">
            <v>4784161</v>
          </cell>
          <cell r="M633">
            <v>0</v>
          </cell>
        </row>
        <row r="634">
          <cell r="H634">
            <v>1663624</v>
          </cell>
          <cell r="M634">
            <v>0</v>
          </cell>
        </row>
        <row r="635">
          <cell r="H635">
            <v>1781943</v>
          </cell>
          <cell r="M635">
            <v>0</v>
          </cell>
        </row>
        <row r="636">
          <cell r="H636">
            <v>1331818</v>
          </cell>
          <cell r="M636">
            <v>0</v>
          </cell>
        </row>
        <row r="637">
          <cell r="H637">
            <v>1331818</v>
          </cell>
          <cell r="M637">
            <v>0</v>
          </cell>
        </row>
        <row r="638">
          <cell r="H638">
            <v>1960293</v>
          </cell>
          <cell r="M638">
            <v>0</v>
          </cell>
        </row>
        <row r="639">
          <cell r="H639">
            <v>50000</v>
          </cell>
          <cell r="M639">
            <v>0</v>
          </cell>
        </row>
        <row r="640">
          <cell r="H640">
            <v>840213</v>
          </cell>
          <cell r="M640">
            <v>0</v>
          </cell>
        </row>
        <row r="641">
          <cell r="H641">
            <v>23103</v>
          </cell>
          <cell r="M641">
            <v>0</v>
          </cell>
        </row>
        <row r="642">
          <cell r="H642">
            <v>25670295</v>
          </cell>
          <cell r="M642">
            <v>0</v>
          </cell>
        </row>
        <row r="643">
          <cell r="H643">
            <v>50000</v>
          </cell>
          <cell r="M643">
            <v>0</v>
          </cell>
        </row>
        <row r="644">
          <cell r="H644">
            <v>125700</v>
          </cell>
          <cell r="M644">
            <v>0</v>
          </cell>
        </row>
        <row r="645">
          <cell r="H645">
            <v>2337235</v>
          </cell>
          <cell r="M645">
            <v>0</v>
          </cell>
        </row>
        <row r="646">
          <cell r="H646">
            <v>1848894</v>
          </cell>
          <cell r="M646">
            <v>0</v>
          </cell>
        </row>
        <row r="647">
          <cell r="H647">
            <v>28329</v>
          </cell>
          <cell r="M647">
            <v>0</v>
          </cell>
        </row>
        <row r="648">
          <cell r="H648">
            <v>122720</v>
          </cell>
          <cell r="M648">
            <v>0</v>
          </cell>
        </row>
        <row r="649">
          <cell r="H649">
            <v>9000</v>
          </cell>
          <cell r="M649">
            <v>0</v>
          </cell>
        </row>
        <row r="650">
          <cell r="H650">
            <v>417279</v>
          </cell>
          <cell r="M650">
            <v>0</v>
          </cell>
        </row>
        <row r="651">
          <cell r="H651">
            <v>1441440</v>
          </cell>
          <cell r="M651">
            <v>0</v>
          </cell>
        </row>
        <row r="652">
          <cell r="H652">
            <v>149064</v>
          </cell>
          <cell r="M652">
            <v>0</v>
          </cell>
        </row>
        <row r="653">
          <cell r="H653">
            <v>61326</v>
          </cell>
          <cell r="M653" t="str">
            <v>4PPh Pasal 23-1</v>
          </cell>
        </row>
        <row r="654">
          <cell r="H654">
            <v>29700</v>
          </cell>
          <cell r="M654">
            <v>0</v>
          </cell>
        </row>
        <row r="655">
          <cell r="H655">
            <v>112500</v>
          </cell>
          <cell r="M655" t="str">
            <v>14PPh Pasal 23-1</v>
          </cell>
        </row>
        <row r="656">
          <cell r="H656">
            <v>3171</v>
          </cell>
          <cell r="M656">
            <v>0</v>
          </cell>
        </row>
        <row r="657">
          <cell r="H657">
            <v>112273</v>
          </cell>
          <cell r="M657">
            <v>0</v>
          </cell>
        </row>
        <row r="658">
          <cell r="H658">
            <v>562500</v>
          </cell>
          <cell r="M658">
            <v>0</v>
          </cell>
        </row>
        <row r="659">
          <cell r="H659">
            <v>363432</v>
          </cell>
          <cell r="M659">
            <v>0</v>
          </cell>
        </row>
        <row r="660">
          <cell r="H660">
            <v>67150</v>
          </cell>
          <cell r="M660">
            <v>0</v>
          </cell>
        </row>
        <row r="661">
          <cell r="H661">
            <v>325523</v>
          </cell>
          <cell r="M661" t="str">
            <v>4PPh Pasal 23-1</v>
          </cell>
        </row>
        <row r="662">
          <cell r="H662">
            <v>5471909</v>
          </cell>
          <cell r="M662" t="str">
            <v>4PPh Pasal 23-1</v>
          </cell>
        </row>
        <row r="663">
          <cell r="H663">
            <v>217989966</v>
          </cell>
          <cell r="M663" t="str">
            <v>4PPh Pasal 23-1</v>
          </cell>
        </row>
        <row r="664">
          <cell r="H664">
            <v>125036</v>
          </cell>
          <cell r="M664" t="str">
            <v>4PPh Pasal 23-1</v>
          </cell>
        </row>
        <row r="665">
          <cell r="H665">
            <v>465567</v>
          </cell>
          <cell r="M665">
            <v>0</v>
          </cell>
        </row>
        <row r="666">
          <cell r="H666">
            <v>22500</v>
          </cell>
          <cell r="M666">
            <v>0</v>
          </cell>
        </row>
        <row r="667">
          <cell r="H667">
            <v>28751</v>
          </cell>
          <cell r="M667" t="str">
            <v>4PPh Pasal 23-1</v>
          </cell>
        </row>
        <row r="668">
          <cell r="H668">
            <v>51000</v>
          </cell>
          <cell r="M668">
            <v>0</v>
          </cell>
        </row>
        <row r="669">
          <cell r="H669">
            <v>24545</v>
          </cell>
          <cell r="M669">
            <v>0</v>
          </cell>
        </row>
        <row r="670">
          <cell r="H670">
            <v>5182946</v>
          </cell>
          <cell r="M670" t="str">
            <v>4PPh Pasal 23-1</v>
          </cell>
        </row>
        <row r="671">
          <cell r="H671">
            <v>130335</v>
          </cell>
          <cell r="M671">
            <v>0</v>
          </cell>
        </row>
        <row r="672">
          <cell r="H672">
            <v>586080</v>
          </cell>
          <cell r="M672">
            <v>0</v>
          </cell>
        </row>
        <row r="673">
          <cell r="H673">
            <v>414545</v>
          </cell>
          <cell r="M673">
            <v>0</v>
          </cell>
        </row>
        <row r="674">
          <cell r="H674">
            <v>586080</v>
          </cell>
          <cell r="M674">
            <v>0</v>
          </cell>
        </row>
        <row r="675">
          <cell r="H675">
            <v>131937</v>
          </cell>
          <cell r="M675">
            <v>0</v>
          </cell>
        </row>
        <row r="676">
          <cell r="H676">
            <v>197906</v>
          </cell>
          <cell r="M676">
            <v>0</v>
          </cell>
        </row>
        <row r="677">
          <cell r="H677">
            <v>141361</v>
          </cell>
          <cell r="M677">
            <v>0</v>
          </cell>
        </row>
        <row r="678">
          <cell r="H678">
            <v>47120</v>
          </cell>
          <cell r="M678">
            <v>0</v>
          </cell>
        </row>
        <row r="679">
          <cell r="H679">
            <v>188482</v>
          </cell>
          <cell r="M679">
            <v>0</v>
          </cell>
        </row>
        <row r="680">
          <cell r="H680">
            <v>37696</v>
          </cell>
          <cell r="M680">
            <v>0</v>
          </cell>
        </row>
        <row r="681">
          <cell r="H681">
            <v>7788</v>
          </cell>
          <cell r="M681">
            <v>0</v>
          </cell>
        </row>
        <row r="682">
          <cell r="H682">
            <v>53273</v>
          </cell>
          <cell r="M682">
            <v>0</v>
          </cell>
        </row>
        <row r="683">
          <cell r="H683">
            <v>8498</v>
          </cell>
          <cell r="M683">
            <v>0</v>
          </cell>
        </row>
        <row r="684">
          <cell r="H684">
            <v>113288</v>
          </cell>
          <cell r="M684">
            <v>0</v>
          </cell>
        </row>
        <row r="685">
          <cell r="H685">
            <v>48431</v>
          </cell>
          <cell r="M685">
            <v>0</v>
          </cell>
        </row>
        <row r="686">
          <cell r="H686">
            <v>20919</v>
          </cell>
          <cell r="M686">
            <v>0</v>
          </cell>
        </row>
        <row r="687">
          <cell r="H687">
            <v>3402</v>
          </cell>
          <cell r="M687">
            <v>0</v>
          </cell>
        </row>
        <row r="688">
          <cell r="H688">
            <v>84375</v>
          </cell>
          <cell r="M688">
            <v>0</v>
          </cell>
        </row>
        <row r="689">
          <cell r="H689">
            <v>105874</v>
          </cell>
          <cell r="M689">
            <v>0</v>
          </cell>
        </row>
        <row r="690">
          <cell r="H690">
            <v>203364</v>
          </cell>
          <cell r="M690">
            <v>0</v>
          </cell>
        </row>
        <row r="691">
          <cell r="H691">
            <v>45685</v>
          </cell>
          <cell r="M691">
            <v>0</v>
          </cell>
        </row>
        <row r="692">
          <cell r="H692">
            <v>304540</v>
          </cell>
          <cell r="M692">
            <v>0</v>
          </cell>
        </row>
        <row r="693">
          <cell r="H693">
            <v>15228</v>
          </cell>
          <cell r="M693">
            <v>0</v>
          </cell>
        </row>
        <row r="694">
          <cell r="H694">
            <v>136323</v>
          </cell>
          <cell r="M694">
            <v>0</v>
          </cell>
        </row>
        <row r="695">
          <cell r="H695">
            <v>75825</v>
          </cell>
          <cell r="M695">
            <v>0</v>
          </cell>
        </row>
        <row r="696">
          <cell r="H696">
            <v>186131</v>
          </cell>
          <cell r="M696">
            <v>0</v>
          </cell>
        </row>
        <row r="697">
          <cell r="H697">
            <v>50400</v>
          </cell>
          <cell r="M697">
            <v>0</v>
          </cell>
        </row>
        <row r="698">
          <cell r="H698">
            <v>30294</v>
          </cell>
          <cell r="M698">
            <v>0</v>
          </cell>
        </row>
        <row r="699">
          <cell r="H699">
            <v>8438</v>
          </cell>
          <cell r="M699">
            <v>0</v>
          </cell>
        </row>
        <row r="700">
          <cell r="H700">
            <v>7574</v>
          </cell>
          <cell r="M700">
            <v>0</v>
          </cell>
        </row>
        <row r="701">
          <cell r="H701">
            <v>9076</v>
          </cell>
          <cell r="M701">
            <v>0</v>
          </cell>
        </row>
        <row r="702">
          <cell r="H702">
            <v>8958</v>
          </cell>
          <cell r="M702">
            <v>0</v>
          </cell>
        </row>
        <row r="703">
          <cell r="H703">
            <v>292080</v>
          </cell>
          <cell r="M703">
            <v>0</v>
          </cell>
        </row>
        <row r="704">
          <cell r="H704">
            <v>6853</v>
          </cell>
          <cell r="M704">
            <v>0</v>
          </cell>
        </row>
        <row r="705">
          <cell r="H705">
            <v>115819</v>
          </cell>
          <cell r="M705">
            <v>0</v>
          </cell>
        </row>
        <row r="706">
          <cell r="H706">
            <v>7290</v>
          </cell>
          <cell r="M706">
            <v>0</v>
          </cell>
        </row>
        <row r="707">
          <cell r="H707">
            <v>6939</v>
          </cell>
          <cell r="M707">
            <v>0</v>
          </cell>
        </row>
        <row r="708">
          <cell r="H708">
            <v>45787</v>
          </cell>
          <cell r="M708">
            <v>0</v>
          </cell>
        </row>
        <row r="709">
          <cell r="H709">
            <v>332573</v>
          </cell>
          <cell r="M709">
            <v>0</v>
          </cell>
        </row>
        <row r="710">
          <cell r="H710">
            <v>25106750</v>
          </cell>
          <cell r="M710">
            <v>0</v>
          </cell>
        </row>
        <row r="711">
          <cell r="H711">
            <v>52000</v>
          </cell>
          <cell r="M711">
            <v>0</v>
          </cell>
        </row>
        <row r="712">
          <cell r="H712">
            <v>38539000</v>
          </cell>
          <cell r="M712">
            <v>0</v>
          </cell>
        </row>
        <row r="713">
          <cell r="H713">
            <v>30884124</v>
          </cell>
          <cell r="M713">
            <v>0</v>
          </cell>
        </row>
        <row r="714">
          <cell r="H714">
            <v>1423200</v>
          </cell>
          <cell r="M714">
            <v>0</v>
          </cell>
        </row>
        <row r="715">
          <cell r="H715">
            <v>35499</v>
          </cell>
          <cell r="M715">
            <v>0</v>
          </cell>
        </row>
        <row r="716">
          <cell r="H716">
            <v>614600</v>
          </cell>
          <cell r="M716">
            <v>0</v>
          </cell>
        </row>
        <row r="717">
          <cell r="H717">
            <v>314359</v>
          </cell>
          <cell r="M717">
            <v>0</v>
          </cell>
        </row>
        <row r="718">
          <cell r="H718">
            <v>7159882</v>
          </cell>
          <cell r="M718">
            <v>0</v>
          </cell>
        </row>
        <row r="719">
          <cell r="H719">
            <v>32000</v>
          </cell>
          <cell r="M719">
            <v>0</v>
          </cell>
        </row>
        <row r="720">
          <cell r="H720">
            <v>635257352</v>
          </cell>
          <cell r="M720">
            <v>0</v>
          </cell>
        </row>
        <row r="721">
          <cell r="H721">
            <v>317628676</v>
          </cell>
          <cell r="M721">
            <v>0</v>
          </cell>
        </row>
        <row r="722">
          <cell r="H722">
            <v>200724676</v>
          </cell>
          <cell r="M722">
            <v>0</v>
          </cell>
        </row>
        <row r="723">
          <cell r="H723">
            <v>317628676</v>
          </cell>
          <cell r="M723">
            <v>0</v>
          </cell>
        </row>
        <row r="724">
          <cell r="H724">
            <v>750000</v>
          </cell>
          <cell r="M724" t="str">
            <v>11PPh Pasal 25/29 Badan-2</v>
          </cell>
        </row>
        <row r="725">
          <cell r="H725">
            <v>111975245</v>
          </cell>
          <cell r="M725">
            <v>0</v>
          </cell>
        </row>
        <row r="726">
          <cell r="H726">
            <v>250000</v>
          </cell>
          <cell r="M726">
            <v>0</v>
          </cell>
        </row>
        <row r="727">
          <cell r="H727">
            <v>438422068</v>
          </cell>
          <cell r="M727">
            <v>0</v>
          </cell>
        </row>
        <row r="728">
          <cell r="H728">
            <v>568600</v>
          </cell>
          <cell r="M728">
            <v>0</v>
          </cell>
        </row>
        <row r="729">
          <cell r="H729">
            <v>247000</v>
          </cell>
          <cell r="M729">
            <v>0</v>
          </cell>
        </row>
        <row r="730">
          <cell r="H730">
            <v>15000</v>
          </cell>
          <cell r="M730">
            <v>0</v>
          </cell>
        </row>
        <row r="731">
          <cell r="H731">
            <v>24356150</v>
          </cell>
          <cell r="M731">
            <v>0</v>
          </cell>
        </row>
        <row r="732">
          <cell r="H732">
            <v>162330000</v>
          </cell>
          <cell r="M732">
            <v>0</v>
          </cell>
        </row>
        <row r="733">
          <cell r="H733">
            <v>5755500</v>
          </cell>
          <cell r="M733">
            <v>0</v>
          </cell>
        </row>
        <row r="734">
          <cell r="H734">
            <v>26025750</v>
          </cell>
          <cell r="M734">
            <v>0</v>
          </cell>
        </row>
        <row r="735">
          <cell r="H735">
            <v>12746600</v>
          </cell>
          <cell r="M735">
            <v>0</v>
          </cell>
        </row>
        <row r="736">
          <cell r="H736">
            <v>4900500</v>
          </cell>
          <cell r="M736">
            <v>0</v>
          </cell>
        </row>
        <row r="737">
          <cell r="H737">
            <v>589275</v>
          </cell>
          <cell r="M737">
            <v>0</v>
          </cell>
        </row>
        <row r="738">
          <cell r="H738">
            <v>535776</v>
          </cell>
          <cell r="M738">
            <v>0</v>
          </cell>
        </row>
        <row r="739">
          <cell r="H739">
            <v>823000</v>
          </cell>
          <cell r="M739">
            <v>0</v>
          </cell>
        </row>
        <row r="740">
          <cell r="H740">
            <v>12064400</v>
          </cell>
          <cell r="M740">
            <v>0</v>
          </cell>
        </row>
        <row r="741">
          <cell r="H741">
            <v>7823700</v>
          </cell>
          <cell r="M741">
            <v>0</v>
          </cell>
        </row>
        <row r="742">
          <cell r="H742">
            <v>1630000</v>
          </cell>
          <cell r="M742">
            <v>0</v>
          </cell>
        </row>
        <row r="743">
          <cell r="H743">
            <v>62002000</v>
          </cell>
          <cell r="M743">
            <v>0</v>
          </cell>
        </row>
        <row r="744">
          <cell r="H744">
            <v>19441000</v>
          </cell>
          <cell r="M744">
            <v>0</v>
          </cell>
        </row>
        <row r="745">
          <cell r="H745">
            <v>2889942</v>
          </cell>
          <cell r="M745">
            <v>0</v>
          </cell>
        </row>
        <row r="746">
          <cell r="H746">
            <v>34025</v>
          </cell>
          <cell r="M746">
            <v>0</v>
          </cell>
        </row>
        <row r="747">
          <cell r="H747">
            <v>1708340</v>
          </cell>
          <cell r="M747">
            <v>0</v>
          </cell>
        </row>
        <row r="748">
          <cell r="H748">
            <v>62002000</v>
          </cell>
          <cell r="M748">
            <v>0</v>
          </cell>
        </row>
        <row r="749">
          <cell r="H749">
            <v>1528000</v>
          </cell>
          <cell r="M749">
            <v>0</v>
          </cell>
        </row>
        <row r="750">
          <cell r="H750">
            <v>21099917</v>
          </cell>
          <cell r="M750">
            <v>0</v>
          </cell>
        </row>
        <row r="751">
          <cell r="H751">
            <v>2258300</v>
          </cell>
          <cell r="M751">
            <v>0</v>
          </cell>
        </row>
        <row r="752">
          <cell r="H752">
            <v>1130000</v>
          </cell>
          <cell r="M752">
            <v>0</v>
          </cell>
        </row>
        <row r="753">
          <cell r="H753">
            <v>13476994</v>
          </cell>
          <cell r="M753">
            <v>0</v>
          </cell>
        </row>
        <row r="754">
          <cell r="H754">
            <v>10896300</v>
          </cell>
          <cell r="M754">
            <v>0</v>
          </cell>
        </row>
        <row r="755">
          <cell r="H755">
            <v>9336850</v>
          </cell>
          <cell r="M755">
            <v>0</v>
          </cell>
        </row>
        <row r="756">
          <cell r="H756">
            <v>30909367</v>
          </cell>
          <cell r="M756">
            <v>0</v>
          </cell>
        </row>
        <row r="757">
          <cell r="H757">
            <v>236802</v>
          </cell>
          <cell r="M757">
            <v>0</v>
          </cell>
        </row>
        <row r="758">
          <cell r="H758">
            <v>315100</v>
          </cell>
          <cell r="M758">
            <v>0</v>
          </cell>
        </row>
        <row r="759">
          <cell r="H759">
            <v>1721000</v>
          </cell>
          <cell r="M759">
            <v>0</v>
          </cell>
        </row>
        <row r="760">
          <cell r="H760">
            <v>56222362</v>
          </cell>
          <cell r="M760">
            <v>0</v>
          </cell>
        </row>
        <row r="761">
          <cell r="H761">
            <v>1643692</v>
          </cell>
          <cell r="M761">
            <v>0</v>
          </cell>
        </row>
        <row r="762">
          <cell r="H762">
            <v>9678347</v>
          </cell>
          <cell r="M762">
            <v>0</v>
          </cell>
        </row>
        <row r="763">
          <cell r="H763">
            <v>16019851</v>
          </cell>
          <cell r="M763">
            <v>0</v>
          </cell>
        </row>
        <row r="764">
          <cell r="H764">
            <v>24754500</v>
          </cell>
          <cell r="M764">
            <v>0</v>
          </cell>
        </row>
        <row r="765">
          <cell r="H765">
            <v>2355000</v>
          </cell>
          <cell r="M765">
            <v>0</v>
          </cell>
        </row>
        <row r="766">
          <cell r="H766">
            <v>188741900</v>
          </cell>
          <cell r="M766">
            <v>0</v>
          </cell>
        </row>
        <row r="767">
          <cell r="H767">
            <v>188741900</v>
          </cell>
          <cell r="M767">
            <v>0</v>
          </cell>
        </row>
        <row r="768">
          <cell r="H768">
            <v>1211150</v>
          </cell>
          <cell r="M768">
            <v>0</v>
          </cell>
        </row>
        <row r="769">
          <cell r="H769">
            <v>2537000</v>
          </cell>
          <cell r="M769">
            <v>0</v>
          </cell>
        </row>
        <row r="770">
          <cell r="H770">
            <v>3463300</v>
          </cell>
          <cell r="M770">
            <v>0</v>
          </cell>
        </row>
        <row r="771">
          <cell r="H771">
            <v>380150</v>
          </cell>
          <cell r="M771">
            <v>0</v>
          </cell>
        </row>
        <row r="772">
          <cell r="H772">
            <v>3583000</v>
          </cell>
          <cell r="M772">
            <v>0</v>
          </cell>
        </row>
        <row r="773">
          <cell r="H773">
            <v>1524200</v>
          </cell>
          <cell r="M773">
            <v>0</v>
          </cell>
        </row>
        <row r="774">
          <cell r="H774">
            <v>92800</v>
          </cell>
          <cell r="M774">
            <v>0</v>
          </cell>
        </row>
        <row r="775">
          <cell r="H775">
            <v>7952892</v>
          </cell>
          <cell r="M775">
            <v>0</v>
          </cell>
        </row>
        <row r="776">
          <cell r="H776">
            <v>200000000</v>
          </cell>
          <cell r="M776">
            <v>0</v>
          </cell>
        </row>
        <row r="777">
          <cell r="H777">
            <v>60000</v>
          </cell>
          <cell r="M777">
            <v>0</v>
          </cell>
        </row>
        <row r="778">
          <cell r="H778">
            <v>7800000</v>
          </cell>
          <cell r="M778">
            <v>0</v>
          </cell>
        </row>
        <row r="779">
          <cell r="H779">
            <v>130587</v>
          </cell>
          <cell r="M779">
            <v>0</v>
          </cell>
        </row>
        <row r="780">
          <cell r="H780">
            <v>188741900</v>
          </cell>
          <cell r="M780">
            <v>0</v>
          </cell>
        </row>
        <row r="781">
          <cell r="H781">
            <v>711246</v>
          </cell>
          <cell r="M781">
            <v>0</v>
          </cell>
        </row>
        <row r="782">
          <cell r="H782">
            <v>4155166</v>
          </cell>
          <cell r="M782">
            <v>0</v>
          </cell>
        </row>
        <row r="783">
          <cell r="H783">
            <v>758500</v>
          </cell>
          <cell r="M783">
            <v>0</v>
          </cell>
        </row>
        <row r="784">
          <cell r="H784">
            <v>1908771</v>
          </cell>
          <cell r="M784">
            <v>0</v>
          </cell>
        </row>
        <row r="785">
          <cell r="H785">
            <v>59170</v>
          </cell>
          <cell r="M785">
            <v>0</v>
          </cell>
        </row>
        <row r="786">
          <cell r="H786">
            <v>1376600</v>
          </cell>
          <cell r="M786">
            <v>0</v>
          </cell>
        </row>
        <row r="787">
          <cell r="H787">
            <v>1025000</v>
          </cell>
          <cell r="M787">
            <v>0</v>
          </cell>
        </row>
        <row r="788">
          <cell r="H788">
            <v>542000</v>
          </cell>
          <cell r="M788" t="str">
            <v>14PPh Pasal 25/29 Badan-1</v>
          </cell>
        </row>
        <row r="789">
          <cell r="H789">
            <v>188741900</v>
          </cell>
          <cell r="M789">
            <v>0</v>
          </cell>
        </row>
        <row r="790">
          <cell r="H790">
            <v>5770267</v>
          </cell>
          <cell r="M790">
            <v>0</v>
          </cell>
        </row>
        <row r="791">
          <cell r="H791">
            <v>162330000</v>
          </cell>
          <cell r="M791">
            <v>0</v>
          </cell>
        </row>
        <row r="792">
          <cell r="H792">
            <v>986100</v>
          </cell>
          <cell r="M792">
            <v>0</v>
          </cell>
        </row>
        <row r="793">
          <cell r="H793">
            <v>352000</v>
          </cell>
          <cell r="M793">
            <v>0</v>
          </cell>
        </row>
        <row r="794">
          <cell r="H794">
            <v>6000000</v>
          </cell>
          <cell r="M794">
            <v>0</v>
          </cell>
        </row>
        <row r="795">
          <cell r="H795">
            <v>188741900</v>
          </cell>
          <cell r="M795">
            <v>0</v>
          </cell>
        </row>
        <row r="796">
          <cell r="H796">
            <v>10342459</v>
          </cell>
          <cell r="M796">
            <v>0</v>
          </cell>
        </row>
        <row r="797">
          <cell r="H797">
            <v>234851</v>
          </cell>
          <cell r="M797">
            <v>0</v>
          </cell>
        </row>
        <row r="798">
          <cell r="H798">
            <v>26700</v>
          </cell>
          <cell r="M798">
            <v>0</v>
          </cell>
        </row>
        <row r="799">
          <cell r="H799">
            <v>188741900</v>
          </cell>
          <cell r="M799">
            <v>0</v>
          </cell>
        </row>
        <row r="800">
          <cell r="H800">
            <v>188741900</v>
          </cell>
          <cell r="M800">
            <v>0</v>
          </cell>
        </row>
        <row r="801">
          <cell r="H801">
            <v>146603519</v>
          </cell>
          <cell r="M801">
            <v>0</v>
          </cell>
        </row>
        <row r="802">
          <cell r="H802">
            <v>17165746</v>
          </cell>
          <cell r="M802">
            <v>0</v>
          </cell>
        </row>
        <row r="803">
          <cell r="H803">
            <v>90500</v>
          </cell>
          <cell r="M803">
            <v>0</v>
          </cell>
        </row>
        <row r="804">
          <cell r="H804">
            <v>7363216</v>
          </cell>
          <cell r="M804">
            <v>0</v>
          </cell>
        </row>
        <row r="805">
          <cell r="H805">
            <v>32000</v>
          </cell>
          <cell r="M805">
            <v>0</v>
          </cell>
        </row>
        <row r="806">
          <cell r="H806">
            <v>400000</v>
          </cell>
          <cell r="M806">
            <v>0</v>
          </cell>
        </row>
        <row r="807">
          <cell r="H807">
            <v>774097</v>
          </cell>
          <cell r="M807">
            <v>0</v>
          </cell>
        </row>
        <row r="808">
          <cell r="H808">
            <v>973300</v>
          </cell>
          <cell r="M808">
            <v>0</v>
          </cell>
        </row>
        <row r="809">
          <cell r="H809">
            <v>950000000</v>
          </cell>
          <cell r="M809">
            <v>0</v>
          </cell>
        </row>
        <row r="810">
          <cell r="H810">
            <v>2920729</v>
          </cell>
          <cell r="M810">
            <v>0</v>
          </cell>
        </row>
        <row r="811">
          <cell r="H811">
            <v>1741000</v>
          </cell>
          <cell r="M811" t="str">
            <v>9PPh Pasal 25/29 Badan-1</v>
          </cell>
        </row>
        <row r="812">
          <cell r="H812">
            <v>24828619</v>
          </cell>
          <cell r="M812">
            <v>0</v>
          </cell>
        </row>
        <row r="813">
          <cell r="H813">
            <v>1787000</v>
          </cell>
          <cell r="M813" t="str">
            <v>9PPh Pasal 25/29 Badan-1</v>
          </cell>
        </row>
        <row r="814">
          <cell r="H814">
            <v>188741900</v>
          </cell>
          <cell r="M814">
            <v>0</v>
          </cell>
        </row>
        <row r="815">
          <cell r="H815">
            <v>2291600</v>
          </cell>
          <cell r="M815">
            <v>0</v>
          </cell>
        </row>
        <row r="816">
          <cell r="H816">
            <v>4021100</v>
          </cell>
          <cell r="M816">
            <v>0</v>
          </cell>
        </row>
        <row r="817">
          <cell r="H817">
            <v>12620900</v>
          </cell>
          <cell r="M817">
            <v>0</v>
          </cell>
        </row>
        <row r="818">
          <cell r="H818">
            <v>203260</v>
          </cell>
          <cell r="M818">
            <v>0</v>
          </cell>
        </row>
        <row r="819">
          <cell r="H819">
            <v>538750</v>
          </cell>
          <cell r="M819">
            <v>0</v>
          </cell>
        </row>
        <row r="820">
          <cell r="H820">
            <v>670300</v>
          </cell>
          <cell r="M820">
            <v>0</v>
          </cell>
        </row>
        <row r="821">
          <cell r="H821">
            <v>798800</v>
          </cell>
          <cell r="M821">
            <v>0</v>
          </cell>
        </row>
        <row r="822">
          <cell r="H822">
            <v>328150</v>
          </cell>
          <cell r="M822">
            <v>0</v>
          </cell>
        </row>
        <row r="823">
          <cell r="H823">
            <v>692200</v>
          </cell>
          <cell r="M823">
            <v>0</v>
          </cell>
        </row>
        <row r="824">
          <cell r="H824">
            <v>4069800</v>
          </cell>
          <cell r="M824">
            <v>0</v>
          </cell>
        </row>
        <row r="825">
          <cell r="H825">
            <v>6612850</v>
          </cell>
          <cell r="M825">
            <v>0</v>
          </cell>
        </row>
        <row r="826">
          <cell r="H826">
            <v>14706100</v>
          </cell>
          <cell r="M826">
            <v>0</v>
          </cell>
        </row>
        <row r="827">
          <cell r="H827">
            <v>849500</v>
          </cell>
          <cell r="M827">
            <v>0</v>
          </cell>
        </row>
        <row r="828">
          <cell r="H828">
            <v>901028</v>
          </cell>
          <cell r="M828">
            <v>0</v>
          </cell>
        </row>
        <row r="829">
          <cell r="H829">
            <v>808308</v>
          </cell>
          <cell r="M829">
            <v>0</v>
          </cell>
        </row>
        <row r="830">
          <cell r="H830">
            <v>4033896</v>
          </cell>
          <cell r="M830">
            <v>0</v>
          </cell>
        </row>
        <row r="831">
          <cell r="H831">
            <v>744697</v>
          </cell>
          <cell r="M831">
            <v>0</v>
          </cell>
        </row>
        <row r="832">
          <cell r="H832">
            <v>12518492</v>
          </cell>
          <cell r="M832">
            <v>0</v>
          </cell>
        </row>
        <row r="833">
          <cell r="H833">
            <v>25105000</v>
          </cell>
          <cell r="M833">
            <v>0</v>
          </cell>
        </row>
        <row r="834">
          <cell r="H834">
            <v>5000000</v>
          </cell>
          <cell r="M834">
            <v>0</v>
          </cell>
        </row>
        <row r="835">
          <cell r="H835">
            <v>8303467</v>
          </cell>
          <cell r="M835">
            <v>0</v>
          </cell>
        </row>
        <row r="836">
          <cell r="H836">
            <v>15000000</v>
          </cell>
          <cell r="M836">
            <v>0</v>
          </cell>
        </row>
        <row r="837">
          <cell r="H837">
            <v>136788</v>
          </cell>
          <cell r="M837">
            <v>0</v>
          </cell>
        </row>
        <row r="838">
          <cell r="H838">
            <v>4082</v>
          </cell>
          <cell r="M838">
            <v>0</v>
          </cell>
        </row>
        <row r="839">
          <cell r="H839">
            <v>18248000</v>
          </cell>
          <cell r="M839">
            <v>0</v>
          </cell>
        </row>
        <row r="840">
          <cell r="H840">
            <v>1360276</v>
          </cell>
          <cell r="M840">
            <v>0</v>
          </cell>
        </row>
        <row r="841">
          <cell r="H841">
            <v>1616895</v>
          </cell>
          <cell r="M841">
            <v>0</v>
          </cell>
        </row>
        <row r="842">
          <cell r="H842">
            <v>65013279</v>
          </cell>
          <cell r="M842">
            <v>0</v>
          </cell>
        </row>
        <row r="843">
          <cell r="H843">
            <v>109090</v>
          </cell>
          <cell r="M843">
            <v>0</v>
          </cell>
        </row>
        <row r="844">
          <cell r="H844">
            <v>7135301</v>
          </cell>
          <cell r="M844">
            <v>0</v>
          </cell>
        </row>
        <row r="845">
          <cell r="H845">
            <v>2400000</v>
          </cell>
          <cell r="M845">
            <v>0</v>
          </cell>
        </row>
        <row r="846">
          <cell r="H846">
            <v>2484000</v>
          </cell>
          <cell r="M846">
            <v>0</v>
          </cell>
        </row>
        <row r="847">
          <cell r="H847">
            <v>1350000</v>
          </cell>
          <cell r="M847">
            <v>0</v>
          </cell>
        </row>
        <row r="848">
          <cell r="H848">
            <v>97829</v>
          </cell>
          <cell r="M848">
            <v>0</v>
          </cell>
        </row>
        <row r="849">
          <cell r="H849">
            <v>2660194</v>
          </cell>
          <cell r="M849" t="str">
            <v>1PPh Final dan Fiskal LN-1</v>
          </cell>
        </row>
        <row r="850">
          <cell r="H850">
            <v>9239166</v>
          </cell>
          <cell r="M850">
            <v>0</v>
          </cell>
        </row>
        <row r="851">
          <cell r="H851">
            <v>8258624</v>
          </cell>
          <cell r="M851">
            <v>0</v>
          </cell>
        </row>
        <row r="852">
          <cell r="H852">
            <v>42850000</v>
          </cell>
          <cell r="M852" t="str">
            <v>1PPh Final dan Fiskal LN-1</v>
          </cell>
        </row>
        <row r="853">
          <cell r="H853">
            <v>11510612</v>
          </cell>
          <cell r="M853">
            <v>0</v>
          </cell>
        </row>
        <row r="854">
          <cell r="H854">
            <v>3811111</v>
          </cell>
          <cell r="M854">
            <v>0</v>
          </cell>
        </row>
        <row r="855">
          <cell r="H855">
            <v>4193335</v>
          </cell>
          <cell r="M855">
            <v>0</v>
          </cell>
        </row>
        <row r="856">
          <cell r="H856">
            <v>2257880</v>
          </cell>
          <cell r="M856">
            <v>0</v>
          </cell>
        </row>
        <row r="857">
          <cell r="H857">
            <v>389600</v>
          </cell>
          <cell r="M857">
            <v>0</v>
          </cell>
        </row>
        <row r="858">
          <cell r="H858">
            <v>230619713</v>
          </cell>
          <cell r="M858">
            <v>0</v>
          </cell>
        </row>
        <row r="859">
          <cell r="H859">
            <v>2650000</v>
          </cell>
          <cell r="M859">
            <v>0</v>
          </cell>
        </row>
        <row r="860">
          <cell r="H860">
            <v>8073841</v>
          </cell>
          <cell r="M860">
            <v>0</v>
          </cell>
        </row>
        <row r="861">
          <cell r="H861">
            <v>3655710</v>
          </cell>
          <cell r="M861">
            <v>0</v>
          </cell>
        </row>
        <row r="862">
          <cell r="H862">
            <v>15944445</v>
          </cell>
          <cell r="M862">
            <v>0</v>
          </cell>
        </row>
        <row r="863">
          <cell r="H863">
            <v>14020340</v>
          </cell>
          <cell r="M863">
            <v>0</v>
          </cell>
        </row>
        <row r="864">
          <cell r="H864">
            <v>209877</v>
          </cell>
          <cell r="M864">
            <v>0</v>
          </cell>
        </row>
        <row r="865">
          <cell r="H865">
            <v>62500000</v>
          </cell>
          <cell r="M865">
            <v>0</v>
          </cell>
        </row>
        <row r="866">
          <cell r="H866">
            <v>18546</v>
          </cell>
          <cell r="M866">
            <v>0</v>
          </cell>
        </row>
        <row r="867">
          <cell r="H867">
            <v>85742083</v>
          </cell>
          <cell r="M867">
            <v>0</v>
          </cell>
        </row>
        <row r="868">
          <cell r="H868">
            <v>795000</v>
          </cell>
          <cell r="M868">
            <v>0</v>
          </cell>
        </row>
        <row r="869">
          <cell r="H869">
            <v>28180454</v>
          </cell>
          <cell r="M869">
            <v>0</v>
          </cell>
        </row>
        <row r="870">
          <cell r="H870">
            <v>1322273</v>
          </cell>
          <cell r="M870">
            <v>0</v>
          </cell>
        </row>
        <row r="871">
          <cell r="H871">
            <v>351900498</v>
          </cell>
          <cell r="M871">
            <v>0</v>
          </cell>
        </row>
        <row r="872">
          <cell r="H872">
            <v>8148636</v>
          </cell>
          <cell r="M872">
            <v>0</v>
          </cell>
        </row>
        <row r="873">
          <cell r="H873">
            <v>124055630</v>
          </cell>
          <cell r="M873">
            <v>0</v>
          </cell>
        </row>
        <row r="874">
          <cell r="H874">
            <v>1345455</v>
          </cell>
          <cell r="M874">
            <v>0</v>
          </cell>
        </row>
        <row r="875">
          <cell r="H875">
            <v>190000</v>
          </cell>
          <cell r="M875">
            <v>0</v>
          </cell>
        </row>
        <row r="876">
          <cell r="H876">
            <v>50000</v>
          </cell>
          <cell r="M876">
            <v>0</v>
          </cell>
        </row>
        <row r="877">
          <cell r="H877">
            <v>2423182</v>
          </cell>
          <cell r="M877">
            <v>0</v>
          </cell>
        </row>
        <row r="878">
          <cell r="H878">
            <v>2485455</v>
          </cell>
          <cell r="M878">
            <v>0</v>
          </cell>
        </row>
        <row r="879">
          <cell r="H879">
            <v>845980</v>
          </cell>
          <cell r="M879">
            <v>0</v>
          </cell>
        </row>
        <row r="880">
          <cell r="H880">
            <v>901390</v>
          </cell>
          <cell r="M880">
            <v>0</v>
          </cell>
        </row>
        <row r="881">
          <cell r="H881">
            <v>7584546</v>
          </cell>
          <cell r="M881">
            <v>0</v>
          </cell>
        </row>
        <row r="882">
          <cell r="H882">
            <v>1168622</v>
          </cell>
          <cell r="M882">
            <v>0</v>
          </cell>
        </row>
        <row r="883">
          <cell r="H883">
            <v>421000</v>
          </cell>
          <cell r="M883">
            <v>0</v>
          </cell>
        </row>
        <row r="884">
          <cell r="H884">
            <v>4681459</v>
          </cell>
          <cell r="M884">
            <v>0</v>
          </cell>
        </row>
        <row r="885">
          <cell r="H885">
            <v>272727</v>
          </cell>
          <cell r="M885">
            <v>0</v>
          </cell>
        </row>
        <row r="886">
          <cell r="H886">
            <v>159090</v>
          </cell>
          <cell r="M886">
            <v>0</v>
          </cell>
        </row>
        <row r="887">
          <cell r="H887">
            <v>909090</v>
          </cell>
          <cell r="M887">
            <v>0</v>
          </cell>
        </row>
        <row r="888">
          <cell r="H888">
            <v>5221818</v>
          </cell>
          <cell r="M888">
            <v>0</v>
          </cell>
        </row>
        <row r="889">
          <cell r="H889">
            <v>3612273</v>
          </cell>
          <cell r="M889">
            <v>0</v>
          </cell>
        </row>
        <row r="890">
          <cell r="H890">
            <v>840450</v>
          </cell>
          <cell r="M890">
            <v>0</v>
          </cell>
        </row>
        <row r="891">
          <cell r="H891">
            <v>5145730</v>
          </cell>
          <cell r="M891">
            <v>0</v>
          </cell>
        </row>
        <row r="892">
          <cell r="H892">
            <v>31163760</v>
          </cell>
          <cell r="M892">
            <v>0</v>
          </cell>
        </row>
        <row r="893">
          <cell r="H893">
            <v>1296500</v>
          </cell>
          <cell r="M893">
            <v>0</v>
          </cell>
        </row>
        <row r="894">
          <cell r="H894">
            <v>966000</v>
          </cell>
          <cell r="M894">
            <v>0</v>
          </cell>
        </row>
        <row r="895">
          <cell r="H895">
            <v>935000</v>
          </cell>
          <cell r="M895">
            <v>0</v>
          </cell>
        </row>
        <row r="896">
          <cell r="H896">
            <v>510000</v>
          </cell>
          <cell r="M896">
            <v>0</v>
          </cell>
        </row>
        <row r="897">
          <cell r="H897">
            <v>25881003</v>
          </cell>
          <cell r="M897">
            <v>0</v>
          </cell>
        </row>
        <row r="898">
          <cell r="H898">
            <v>14035454</v>
          </cell>
          <cell r="M898">
            <v>0</v>
          </cell>
        </row>
        <row r="899">
          <cell r="H899">
            <v>1211364</v>
          </cell>
          <cell r="M899">
            <v>0</v>
          </cell>
        </row>
        <row r="900">
          <cell r="H900">
            <v>2853318</v>
          </cell>
          <cell r="M900">
            <v>0</v>
          </cell>
        </row>
        <row r="901">
          <cell r="H901">
            <v>589567</v>
          </cell>
          <cell r="M901">
            <v>0</v>
          </cell>
        </row>
        <row r="902">
          <cell r="H902">
            <v>9543023</v>
          </cell>
          <cell r="M902">
            <v>0</v>
          </cell>
        </row>
        <row r="903">
          <cell r="H903">
            <v>58596279</v>
          </cell>
          <cell r="M903">
            <v>0</v>
          </cell>
        </row>
        <row r="904">
          <cell r="H904">
            <v>1537764</v>
          </cell>
          <cell r="M904">
            <v>0</v>
          </cell>
        </row>
        <row r="905">
          <cell r="H905">
            <v>50000</v>
          </cell>
          <cell r="M905">
            <v>0</v>
          </cell>
        </row>
        <row r="906">
          <cell r="H906">
            <v>16855668</v>
          </cell>
          <cell r="M906">
            <v>0</v>
          </cell>
        </row>
        <row r="907">
          <cell r="H907">
            <v>444068</v>
          </cell>
          <cell r="M907">
            <v>0</v>
          </cell>
        </row>
        <row r="908">
          <cell r="H908">
            <v>48274903</v>
          </cell>
          <cell r="M908">
            <v>0</v>
          </cell>
        </row>
        <row r="909">
          <cell r="H909">
            <v>3728182</v>
          </cell>
          <cell r="M909">
            <v>0</v>
          </cell>
        </row>
        <row r="910">
          <cell r="H910">
            <v>1305455</v>
          </cell>
          <cell r="M910">
            <v>0</v>
          </cell>
        </row>
        <row r="911">
          <cell r="H911">
            <v>24358676</v>
          </cell>
          <cell r="M911">
            <v>0</v>
          </cell>
        </row>
        <row r="912">
          <cell r="H912">
            <v>62822504</v>
          </cell>
          <cell r="M912">
            <v>0</v>
          </cell>
        </row>
        <row r="913">
          <cell r="H913">
            <v>122845213</v>
          </cell>
          <cell r="M913" t="str">
            <v>5PPN Dalam Negeri-1</v>
          </cell>
        </row>
        <row r="914">
          <cell r="H914">
            <v>342126474</v>
          </cell>
          <cell r="M914">
            <v>0</v>
          </cell>
        </row>
        <row r="915">
          <cell r="H915">
            <v>16695460</v>
          </cell>
          <cell r="M915">
            <v>0</v>
          </cell>
        </row>
        <row r="916">
          <cell r="H916">
            <v>16676246</v>
          </cell>
          <cell r="M916">
            <v>0</v>
          </cell>
        </row>
        <row r="917">
          <cell r="H917">
            <v>11282058</v>
          </cell>
          <cell r="M917">
            <v>0</v>
          </cell>
        </row>
        <row r="918">
          <cell r="H918">
            <v>33484211</v>
          </cell>
          <cell r="M918">
            <v>0</v>
          </cell>
        </row>
        <row r="919">
          <cell r="H919">
            <v>110954114</v>
          </cell>
          <cell r="M919">
            <v>0</v>
          </cell>
        </row>
        <row r="920">
          <cell r="H920">
            <v>1145909</v>
          </cell>
          <cell r="M920">
            <v>0</v>
          </cell>
        </row>
        <row r="921">
          <cell r="H921">
            <v>50000</v>
          </cell>
          <cell r="M921">
            <v>0</v>
          </cell>
        </row>
        <row r="922">
          <cell r="H922">
            <v>251500</v>
          </cell>
          <cell r="M922">
            <v>0</v>
          </cell>
        </row>
        <row r="923">
          <cell r="H923">
            <v>1634758</v>
          </cell>
          <cell r="M923">
            <v>0</v>
          </cell>
        </row>
        <row r="924">
          <cell r="H924">
            <v>127876000</v>
          </cell>
          <cell r="M924">
            <v>0</v>
          </cell>
        </row>
        <row r="925">
          <cell r="H925">
            <v>109649626</v>
          </cell>
          <cell r="M925">
            <v>0</v>
          </cell>
        </row>
        <row r="926">
          <cell r="H926">
            <v>14954480</v>
          </cell>
          <cell r="M926">
            <v>0</v>
          </cell>
        </row>
        <row r="927">
          <cell r="H927">
            <v>1099924</v>
          </cell>
          <cell r="M927">
            <v>0</v>
          </cell>
        </row>
        <row r="928">
          <cell r="H928">
            <v>49329225</v>
          </cell>
          <cell r="M928">
            <v>0</v>
          </cell>
        </row>
        <row r="929">
          <cell r="H929">
            <v>39285294</v>
          </cell>
          <cell r="M929">
            <v>0</v>
          </cell>
        </row>
        <row r="930">
          <cell r="H930">
            <v>68228428</v>
          </cell>
          <cell r="M930">
            <v>0</v>
          </cell>
        </row>
        <row r="931">
          <cell r="H931">
            <v>13144643</v>
          </cell>
          <cell r="M931">
            <v>0</v>
          </cell>
        </row>
        <row r="932">
          <cell r="H932">
            <v>3150687</v>
          </cell>
          <cell r="M932" t="str">
            <v>14PPN Dalam Negeri-1</v>
          </cell>
        </row>
        <row r="933">
          <cell r="H933">
            <v>10152375</v>
          </cell>
          <cell r="M933">
            <v>0</v>
          </cell>
        </row>
        <row r="934">
          <cell r="H934">
            <v>2273850</v>
          </cell>
          <cell r="M934">
            <v>0</v>
          </cell>
        </row>
        <row r="935">
          <cell r="H935">
            <v>1217357</v>
          </cell>
          <cell r="M935" t="str">
            <v>12PPN Dalam Negeri-1</v>
          </cell>
        </row>
        <row r="936">
          <cell r="H936">
            <v>5501546</v>
          </cell>
          <cell r="M936" t="str">
            <v>12PPN Dalam Negeri-1</v>
          </cell>
        </row>
        <row r="937">
          <cell r="H937">
            <v>1322273</v>
          </cell>
          <cell r="M937">
            <v>0</v>
          </cell>
        </row>
        <row r="938">
          <cell r="H938">
            <v>110257</v>
          </cell>
          <cell r="M938">
            <v>0</v>
          </cell>
        </row>
        <row r="939">
          <cell r="H939">
            <v>4676375</v>
          </cell>
          <cell r="M939">
            <v>0</v>
          </cell>
        </row>
        <row r="940">
          <cell r="H940">
            <v>1322273</v>
          </cell>
          <cell r="M940">
            <v>0</v>
          </cell>
        </row>
        <row r="941">
          <cell r="H941">
            <v>2523636</v>
          </cell>
          <cell r="M941">
            <v>0</v>
          </cell>
        </row>
        <row r="942">
          <cell r="H942">
            <v>352500</v>
          </cell>
          <cell r="M942" t="str">
            <v>14PPN Dalam Negeri-1</v>
          </cell>
        </row>
        <row r="943">
          <cell r="H943">
            <v>61343013</v>
          </cell>
          <cell r="M943">
            <v>0</v>
          </cell>
        </row>
        <row r="944">
          <cell r="H944">
            <v>13585200</v>
          </cell>
          <cell r="M944">
            <v>0</v>
          </cell>
        </row>
        <row r="945">
          <cell r="H945">
            <v>1925735</v>
          </cell>
          <cell r="M945">
            <v>0</v>
          </cell>
        </row>
        <row r="946">
          <cell r="H946">
            <v>364921257</v>
          </cell>
          <cell r="M946">
            <v>0</v>
          </cell>
        </row>
        <row r="947">
          <cell r="H947">
            <v>1780000</v>
          </cell>
          <cell r="M947">
            <v>0</v>
          </cell>
        </row>
        <row r="948">
          <cell r="H948">
            <v>2186025</v>
          </cell>
          <cell r="M948" t="str">
            <v>12PPN Dalam Negeri-1</v>
          </cell>
        </row>
        <row r="949">
          <cell r="H949">
            <v>320821550</v>
          </cell>
          <cell r="M949">
            <v>0</v>
          </cell>
        </row>
        <row r="950">
          <cell r="H950">
            <v>16023740</v>
          </cell>
          <cell r="M950">
            <v>0</v>
          </cell>
        </row>
        <row r="951">
          <cell r="H951">
            <v>48129906</v>
          </cell>
          <cell r="M951">
            <v>0</v>
          </cell>
        </row>
        <row r="952">
          <cell r="H952">
            <v>1550000</v>
          </cell>
          <cell r="M952">
            <v>0</v>
          </cell>
        </row>
        <row r="953">
          <cell r="H953">
            <v>9749000</v>
          </cell>
          <cell r="M953" t="str">
            <v>9PPN Dalam Negeri-1</v>
          </cell>
        </row>
        <row r="954">
          <cell r="H954">
            <v>1192700</v>
          </cell>
          <cell r="M954">
            <v>0</v>
          </cell>
        </row>
        <row r="955">
          <cell r="H955">
            <v>364516546</v>
          </cell>
          <cell r="M955">
            <v>0</v>
          </cell>
        </row>
        <row r="956">
          <cell r="H956">
            <v>4009649</v>
          </cell>
          <cell r="M956">
            <v>0</v>
          </cell>
        </row>
        <row r="957">
          <cell r="H957">
            <v>822861</v>
          </cell>
          <cell r="M957">
            <v>0</v>
          </cell>
        </row>
        <row r="958">
          <cell r="H958">
            <v>26751216</v>
          </cell>
          <cell r="M958">
            <v>0</v>
          </cell>
        </row>
        <row r="959">
          <cell r="H959">
            <v>100047452</v>
          </cell>
          <cell r="M959">
            <v>0</v>
          </cell>
        </row>
        <row r="960">
          <cell r="H960">
            <v>4586500</v>
          </cell>
          <cell r="M960">
            <v>0</v>
          </cell>
        </row>
        <row r="961">
          <cell r="H961">
            <v>50178514</v>
          </cell>
          <cell r="M961">
            <v>0</v>
          </cell>
        </row>
        <row r="962">
          <cell r="H962">
            <v>380640</v>
          </cell>
          <cell r="M962">
            <v>0</v>
          </cell>
        </row>
        <row r="963">
          <cell r="H963">
            <v>417780</v>
          </cell>
          <cell r="M963">
            <v>0</v>
          </cell>
        </row>
        <row r="964">
          <cell r="H964">
            <v>443000</v>
          </cell>
          <cell r="M964">
            <v>0</v>
          </cell>
        </row>
        <row r="965">
          <cell r="H965">
            <v>417780</v>
          </cell>
          <cell r="M965">
            <v>0</v>
          </cell>
        </row>
        <row r="966">
          <cell r="H966">
            <v>15683230</v>
          </cell>
          <cell r="M966">
            <v>0</v>
          </cell>
        </row>
        <row r="967">
          <cell r="H967">
            <v>17208198</v>
          </cell>
          <cell r="M967">
            <v>0</v>
          </cell>
        </row>
        <row r="968">
          <cell r="H968">
            <v>10018653</v>
          </cell>
          <cell r="M968">
            <v>0</v>
          </cell>
        </row>
        <row r="969">
          <cell r="H969">
            <v>15163417</v>
          </cell>
          <cell r="M969">
            <v>0</v>
          </cell>
        </row>
        <row r="970">
          <cell r="H970">
            <v>403500</v>
          </cell>
          <cell r="M970">
            <v>0</v>
          </cell>
        </row>
        <row r="971">
          <cell r="H971">
            <v>417780</v>
          </cell>
          <cell r="M971">
            <v>0</v>
          </cell>
        </row>
        <row r="972">
          <cell r="H972">
            <v>1120009</v>
          </cell>
          <cell r="M972">
            <v>0</v>
          </cell>
        </row>
        <row r="973">
          <cell r="H973">
            <v>158400</v>
          </cell>
          <cell r="M973">
            <v>0</v>
          </cell>
        </row>
        <row r="974">
          <cell r="H974">
            <v>8990500</v>
          </cell>
          <cell r="M974" t="str">
            <v>9PPN Dalam Negeri-1</v>
          </cell>
        </row>
        <row r="975">
          <cell r="H975">
            <v>112530</v>
          </cell>
          <cell r="M975">
            <v>0</v>
          </cell>
        </row>
        <row r="976">
          <cell r="H976">
            <v>15325906</v>
          </cell>
          <cell r="M976">
            <v>0</v>
          </cell>
        </row>
        <row r="977">
          <cell r="H977">
            <v>24644947</v>
          </cell>
          <cell r="M977">
            <v>0</v>
          </cell>
        </row>
        <row r="978">
          <cell r="H978">
            <v>69720850</v>
          </cell>
          <cell r="M978">
            <v>0</v>
          </cell>
        </row>
        <row r="979">
          <cell r="H979">
            <v>9644000</v>
          </cell>
          <cell r="M979" t="str">
            <v>9PPN Dalam Negeri-1</v>
          </cell>
        </row>
        <row r="980">
          <cell r="H980">
            <v>16056959</v>
          </cell>
          <cell r="M980">
            <v>0</v>
          </cell>
        </row>
        <row r="981">
          <cell r="H981">
            <v>436050</v>
          </cell>
          <cell r="M981">
            <v>0</v>
          </cell>
        </row>
        <row r="982">
          <cell r="H982">
            <v>26322795</v>
          </cell>
          <cell r="M982">
            <v>0</v>
          </cell>
        </row>
        <row r="983">
          <cell r="H983">
            <v>385150</v>
          </cell>
          <cell r="M983">
            <v>0</v>
          </cell>
        </row>
        <row r="984">
          <cell r="H984">
            <v>203500</v>
          </cell>
          <cell r="M984">
            <v>0</v>
          </cell>
        </row>
        <row r="985">
          <cell r="H985">
            <v>445000</v>
          </cell>
          <cell r="M985">
            <v>0</v>
          </cell>
        </row>
        <row r="986">
          <cell r="H986">
            <v>10142000</v>
          </cell>
          <cell r="M986" t="str">
            <v>9PPN Dalam Negeri-1</v>
          </cell>
        </row>
        <row r="987">
          <cell r="H987">
            <v>429330</v>
          </cell>
          <cell r="M987">
            <v>0</v>
          </cell>
        </row>
        <row r="988">
          <cell r="H988">
            <v>16176142</v>
          </cell>
          <cell r="M988">
            <v>0</v>
          </cell>
        </row>
        <row r="989">
          <cell r="H989">
            <v>145000</v>
          </cell>
          <cell r="M989">
            <v>0</v>
          </cell>
        </row>
        <row r="990">
          <cell r="H990">
            <v>224301019</v>
          </cell>
          <cell r="M990">
            <v>0</v>
          </cell>
        </row>
        <row r="991">
          <cell r="H991">
            <v>53636</v>
          </cell>
          <cell r="M991">
            <v>0</v>
          </cell>
        </row>
        <row r="992">
          <cell r="H992">
            <v>16191140</v>
          </cell>
          <cell r="M992">
            <v>0</v>
          </cell>
        </row>
        <row r="993">
          <cell r="H993">
            <v>150446170</v>
          </cell>
          <cell r="M993">
            <v>0</v>
          </cell>
        </row>
        <row r="994">
          <cell r="H994">
            <v>153000</v>
          </cell>
          <cell r="M994">
            <v>0</v>
          </cell>
        </row>
        <row r="995">
          <cell r="H995">
            <v>50000</v>
          </cell>
          <cell r="M995" t="str">
            <v>8PPN Dalam Negeri-1</v>
          </cell>
        </row>
        <row r="996">
          <cell r="H996">
            <v>55310491</v>
          </cell>
          <cell r="M996">
            <v>0</v>
          </cell>
        </row>
        <row r="997">
          <cell r="H997">
            <v>7266000</v>
          </cell>
          <cell r="M997">
            <v>0</v>
          </cell>
        </row>
        <row r="998">
          <cell r="H998">
            <v>262700720</v>
          </cell>
          <cell r="M998">
            <v>0</v>
          </cell>
        </row>
        <row r="999">
          <cell r="H999">
            <v>360000</v>
          </cell>
          <cell r="M999">
            <v>0</v>
          </cell>
        </row>
        <row r="1000">
          <cell r="H1000">
            <v>589100</v>
          </cell>
          <cell r="M1000">
            <v>0</v>
          </cell>
        </row>
        <row r="1001">
          <cell r="H1001">
            <v>16224960</v>
          </cell>
          <cell r="M1001">
            <v>0</v>
          </cell>
        </row>
        <row r="1002">
          <cell r="H1002">
            <v>526134350</v>
          </cell>
          <cell r="M1002" t="str">
            <v>7PPN Dalam Negeri-2</v>
          </cell>
        </row>
        <row r="1003">
          <cell r="H1003">
            <v>240909</v>
          </cell>
          <cell r="M1003">
            <v>0</v>
          </cell>
        </row>
        <row r="1004">
          <cell r="H1004">
            <v>167351</v>
          </cell>
          <cell r="M1004">
            <v>0</v>
          </cell>
        </row>
        <row r="1005">
          <cell r="H1005">
            <v>280755</v>
          </cell>
          <cell r="M1005">
            <v>0</v>
          </cell>
        </row>
        <row r="1006">
          <cell r="H1006">
            <v>454318</v>
          </cell>
          <cell r="M1006">
            <v>0</v>
          </cell>
        </row>
        <row r="1007">
          <cell r="H1007">
            <v>25591235</v>
          </cell>
          <cell r="M1007">
            <v>0</v>
          </cell>
        </row>
        <row r="1008">
          <cell r="H1008">
            <v>41896536</v>
          </cell>
          <cell r="M1008">
            <v>0</v>
          </cell>
        </row>
        <row r="1009">
          <cell r="H1009">
            <v>329636</v>
          </cell>
          <cell r="M1009">
            <v>0</v>
          </cell>
        </row>
        <row r="1010">
          <cell r="H1010">
            <v>30267917</v>
          </cell>
          <cell r="M1010">
            <v>0</v>
          </cell>
        </row>
        <row r="1011">
          <cell r="H1011">
            <v>11003021</v>
          </cell>
          <cell r="M1011">
            <v>0</v>
          </cell>
        </row>
        <row r="1012">
          <cell r="H1012">
            <v>9951840</v>
          </cell>
          <cell r="M1012">
            <v>0</v>
          </cell>
        </row>
        <row r="1013">
          <cell r="H1013">
            <v>13123862</v>
          </cell>
          <cell r="M1013">
            <v>0</v>
          </cell>
        </row>
        <row r="1014">
          <cell r="H1014">
            <v>47593500</v>
          </cell>
          <cell r="M1014">
            <v>0</v>
          </cell>
        </row>
        <row r="1015">
          <cell r="H1015">
            <v>28537272</v>
          </cell>
          <cell r="M1015">
            <v>0</v>
          </cell>
        </row>
        <row r="1016">
          <cell r="H1016">
            <v>15366181</v>
          </cell>
          <cell r="M1016">
            <v>0</v>
          </cell>
        </row>
        <row r="1017">
          <cell r="H1017">
            <v>685702</v>
          </cell>
          <cell r="M1017">
            <v>0</v>
          </cell>
        </row>
        <row r="1018">
          <cell r="H1018">
            <v>8574208</v>
          </cell>
          <cell r="M1018">
            <v>0</v>
          </cell>
        </row>
        <row r="1019">
          <cell r="H1019">
            <v>1312727</v>
          </cell>
          <cell r="M1019">
            <v>0</v>
          </cell>
        </row>
        <row r="1020">
          <cell r="H1020">
            <v>1318636</v>
          </cell>
          <cell r="M1020">
            <v>0</v>
          </cell>
        </row>
        <row r="1021">
          <cell r="H1021">
            <v>2631364</v>
          </cell>
          <cell r="M1021">
            <v>0</v>
          </cell>
        </row>
        <row r="1022">
          <cell r="H1022">
            <v>198364</v>
          </cell>
          <cell r="M1022">
            <v>0</v>
          </cell>
        </row>
        <row r="1023">
          <cell r="H1023">
            <v>2631364</v>
          </cell>
          <cell r="M1023">
            <v>0</v>
          </cell>
        </row>
        <row r="1024">
          <cell r="H1024">
            <v>3916364</v>
          </cell>
          <cell r="M1024">
            <v>0</v>
          </cell>
        </row>
        <row r="1025">
          <cell r="H1025">
            <v>1136364</v>
          </cell>
          <cell r="M1025">
            <v>0</v>
          </cell>
        </row>
        <row r="1026">
          <cell r="H1026">
            <v>1059542</v>
          </cell>
          <cell r="M1026">
            <v>0</v>
          </cell>
        </row>
        <row r="1027">
          <cell r="H1027">
            <v>50000</v>
          </cell>
          <cell r="M1027">
            <v>0</v>
          </cell>
        </row>
        <row r="1028">
          <cell r="H1028">
            <v>255200</v>
          </cell>
          <cell r="M1028">
            <v>0</v>
          </cell>
        </row>
        <row r="1029">
          <cell r="H1029">
            <v>411560</v>
          </cell>
          <cell r="M1029">
            <v>0</v>
          </cell>
        </row>
        <row r="1030">
          <cell r="H1030">
            <v>2631364</v>
          </cell>
          <cell r="M1030">
            <v>0</v>
          </cell>
        </row>
        <row r="1031">
          <cell r="H1031">
            <v>1220455</v>
          </cell>
          <cell r="M1031">
            <v>0</v>
          </cell>
        </row>
        <row r="1032">
          <cell r="H1032">
            <v>382000</v>
          </cell>
          <cell r="M1032">
            <v>0</v>
          </cell>
        </row>
        <row r="1033">
          <cell r="H1033">
            <v>57300</v>
          </cell>
          <cell r="M1033">
            <v>0</v>
          </cell>
        </row>
        <row r="1034">
          <cell r="H1034">
            <v>410940</v>
          </cell>
          <cell r="M1034">
            <v>0</v>
          </cell>
        </row>
        <row r="1035">
          <cell r="H1035">
            <v>410940</v>
          </cell>
          <cell r="M1035">
            <v>0</v>
          </cell>
        </row>
        <row r="1036">
          <cell r="H1036">
            <v>395000</v>
          </cell>
          <cell r="M1036">
            <v>0</v>
          </cell>
        </row>
        <row r="1037">
          <cell r="H1037">
            <v>432500</v>
          </cell>
          <cell r="M1037">
            <v>0</v>
          </cell>
        </row>
        <row r="1038">
          <cell r="H1038">
            <v>16767525</v>
          </cell>
          <cell r="M1038">
            <v>0</v>
          </cell>
        </row>
        <row r="1039">
          <cell r="H1039">
            <v>395000</v>
          </cell>
          <cell r="M1039">
            <v>0</v>
          </cell>
        </row>
        <row r="1040">
          <cell r="H1040">
            <v>8191364</v>
          </cell>
          <cell r="M1040">
            <v>0</v>
          </cell>
        </row>
        <row r="1041">
          <cell r="H1041">
            <v>1312727</v>
          </cell>
          <cell r="M1041">
            <v>0</v>
          </cell>
        </row>
        <row r="1042">
          <cell r="H1042">
            <v>1318636</v>
          </cell>
          <cell r="M1042">
            <v>0</v>
          </cell>
        </row>
        <row r="1043">
          <cell r="H1043">
            <v>43261364</v>
          </cell>
          <cell r="M1043">
            <v>0</v>
          </cell>
        </row>
        <row r="1044">
          <cell r="H1044">
            <v>1227273</v>
          </cell>
          <cell r="M1044">
            <v>0</v>
          </cell>
        </row>
        <row r="1045">
          <cell r="H1045">
            <v>213545</v>
          </cell>
          <cell r="M1045">
            <v>0</v>
          </cell>
        </row>
        <row r="1046">
          <cell r="H1046">
            <v>1318182</v>
          </cell>
          <cell r="M1046">
            <v>0</v>
          </cell>
        </row>
        <row r="1047">
          <cell r="H1047">
            <v>1318636</v>
          </cell>
          <cell r="M1047">
            <v>0</v>
          </cell>
        </row>
        <row r="1048">
          <cell r="H1048">
            <v>5008273</v>
          </cell>
          <cell r="M1048">
            <v>0</v>
          </cell>
        </row>
        <row r="1049">
          <cell r="H1049">
            <v>2637273</v>
          </cell>
          <cell r="M1049">
            <v>0</v>
          </cell>
        </row>
        <row r="1050">
          <cell r="H1050">
            <v>3437727</v>
          </cell>
          <cell r="M1050">
            <v>0</v>
          </cell>
        </row>
        <row r="1051">
          <cell r="H1051">
            <v>2581818</v>
          </cell>
          <cell r="M1051">
            <v>0</v>
          </cell>
        </row>
        <row r="1052">
          <cell r="H1052">
            <v>91363</v>
          </cell>
          <cell r="M1052">
            <v>0</v>
          </cell>
        </row>
        <row r="1053">
          <cell r="H1053">
            <v>5144091</v>
          </cell>
          <cell r="M1053">
            <v>0</v>
          </cell>
        </row>
        <row r="1054">
          <cell r="H1054">
            <v>11904545</v>
          </cell>
          <cell r="M1054">
            <v>0</v>
          </cell>
        </row>
        <row r="1055">
          <cell r="H1055">
            <v>1222727</v>
          </cell>
          <cell r="M1055">
            <v>0</v>
          </cell>
        </row>
        <row r="1056">
          <cell r="H1056">
            <v>312880</v>
          </cell>
          <cell r="M1056">
            <v>0</v>
          </cell>
        </row>
        <row r="1057">
          <cell r="H1057">
            <v>1222727</v>
          </cell>
          <cell r="M1057">
            <v>0</v>
          </cell>
        </row>
        <row r="1058">
          <cell r="H1058">
            <v>36309394</v>
          </cell>
          <cell r="M1058">
            <v>0</v>
          </cell>
        </row>
        <row r="1059">
          <cell r="H1059">
            <v>68995883</v>
          </cell>
          <cell r="M1059">
            <v>0</v>
          </cell>
        </row>
        <row r="1060">
          <cell r="H1060">
            <v>68995883</v>
          </cell>
          <cell r="M1060">
            <v>0</v>
          </cell>
        </row>
        <row r="1061">
          <cell r="H1061">
            <v>21916373</v>
          </cell>
          <cell r="M1061">
            <v>0</v>
          </cell>
        </row>
        <row r="1062">
          <cell r="H1062">
            <v>27516924</v>
          </cell>
          <cell r="M1062">
            <v>0</v>
          </cell>
        </row>
        <row r="1063">
          <cell r="H1063">
            <v>3564126</v>
          </cell>
          <cell r="M1063">
            <v>0</v>
          </cell>
        </row>
        <row r="1064">
          <cell r="H1064">
            <v>306004740</v>
          </cell>
          <cell r="M1064">
            <v>0</v>
          </cell>
        </row>
        <row r="1065">
          <cell r="H1065">
            <v>18778281</v>
          </cell>
          <cell r="M1065">
            <v>0</v>
          </cell>
        </row>
        <row r="1066">
          <cell r="H1066">
            <v>35338013</v>
          </cell>
          <cell r="M1066">
            <v>0</v>
          </cell>
        </row>
        <row r="1067">
          <cell r="H1067">
            <v>7799683</v>
          </cell>
          <cell r="M1067">
            <v>0</v>
          </cell>
        </row>
        <row r="1068">
          <cell r="H1068">
            <v>21010178</v>
          </cell>
          <cell r="M1068">
            <v>0</v>
          </cell>
        </row>
        <row r="1069">
          <cell r="H1069">
            <v>25057422</v>
          </cell>
          <cell r="M1069">
            <v>0</v>
          </cell>
        </row>
        <row r="1070">
          <cell r="H1070">
            <v>28287107</v>
          </cell>
          <cell r="M1070">
            <v>0</v>
          </cell>
        </row>
        <row r="1071">
          <cell r="H1071">
            <v>152093463</v>
          </cell>
          <cell r="M1071">
            <v>0</v>
          </cell>
        </row>
        <row r="1072">
          <cell r="H1072">
            <v>1251627</v>
          </cell>
          <cell r="M1072">
            <v>0</v>
          </cell>
        </row>
        <row r="1073">
          <cell r="H1073">
            <v>68022610</v>
          </cell>
          <cell r="M1073">
            <v>0</v>
          </cell>
        </row>
        <row r="1074">
          <cell r="H1074">
            <v>2999299</v>
          </cell>
          <cell r="M1074">
            <v>0</v>
          </cell>
        </row>
        <row r="1075">
          <cell r="H1075">
            <v>5221818</v>
          </cell>
          <cell r="M1075">
            <v>0</v>
          </cell>
        </row>
        <row r="1076">
          <cell r="H1076">
            <v>1316818</v>
          </cell>
          <cell r="M1076">
            <v>0</v>
          </cell>
        </row>
        <row r="1077">
          <cell r="H1077">
            <v>2539545</v>
          </cell>
          <cell r="M1077">
            <v>0</v>
          </cell>
        </row>
        <row r="1078">
          <cell r="H1078">
            <v>1222727</v>
          </cell>
          <cell r="M1078">
            <v>0</v>
          </cell>
        </row>
        <row r="1079">
          <cell r="H1079">
            <v>2539545</v>
          </cell>
          <cell r="M1079">
            <v>0</v>
          </cell>
        </row>
        <row r="1080">
          <cell r="H1080">
            <v>1316818</v>
          </cell>
          <cell r="M1080">
            <v>0</v>
          </cell>
        </row>
        <row r="1081">
          <cell r="H1081">
            <v>1222727</v>
          </cell>
          <cell r="M1081">
            <v>0</v>
          </cell>
        </row>
        <row r="1082">
          <cell r="H1082">
            <v>52705283</v>
          </cell>
          <cell r="M1082">
            <v>0</v>
          </cell>
        </row>
        <row r="1083">
          <cell r="H1083">
            <v>30651935</v>
          </cell>
          <cell r="M1083">
            <v>0</v>
          </cell>
        </row>
        <row r="1084">
          <cell r="H1084">
            <v>3558</v>
          </cell>
          <cell r="M1084">
            <v>0</v>
          </cell>
        </row>
        <row r="1085">
          <cell r="H1085">
            <v>325259</v>
          </cell>
          <cell r="M1085">
            <v>0</v>
          </cell>
        </row>
        <row r="1086">
          <cell r="H1086">
            <v>59110</v>
          </cell>
          <cell r="M1086">
            <v>0</v>
          </cell>
        </row>
        <row r="1087">
          <cell r="H1087">
            <v>30610</v>
          </cell>
          <cell r="M1087">
            <v>0</v>
          </cell>
        </row>
        <row r="1088">
          <cell r="H1088">
            <v>614363</v>
          </cell>
          <cell r="M1088">
            <v>0</v>
          </cell>
        </row>
        <row r="1089">
          <cell r="H1089">
            <v>55991602</v>
          </cell>
          <cell r="M1089">
            <v>0</v>
          </cell>
        </row>
        <row r="1090">
          <cell r="H1090">
            <v>38943931</v>
          </cell>
          <cell r="M1090">
            <v>0</v>
          </cell>
        </row>
        <row r="1091">
          <cell r="H1091">
            <v>1835</v>
          </cell>
          <cell r="M1091">
            <v>0</v>
          </cell>
        </row>
        <row r="1092">
          <cell r="H1092">
            <v>134218</v>
          </cell>
          <cell r="M1092">
            <v>0</v>
          </cell>
        </row>
        <row r="1093">
          <cell r="H1093">
            <v>558313</v>
          </cell>
          <cell r="M1093">
            <v>0</v>
          </cell>
        </row>
        <row r="1094">
          <cell r="H1094">
            <v>13185830</v>
          </cell>
          <cell r="M1094">
            <v>0</v>
          </cell>
        </row>
        <row r="1095">
          <cell r="H1095">
            <v>877227</v>
          </cell>
          <cell r="M1095">
            <v>0</v>
          </cell>
        </row>
        <row r="1096">
          <cell r="H1096">
            <v>29895148</v>
          </cell>
          <cell r="M1096">
            <v>0</v>
          </cell>
        </row>
        <row r="1097">
          <cell r="H1097">
            <v>5760634</v>
          </cell>
          <cell r="M1097">
            <v>0</v>
          </cell>
        </row>
        <row r="1098">
          <cell r="H1098">
            <v>506083</v>
          </cell>
          <cell r="M1098">
            <v>0</v>
          </cell>
        </row>
        <row r="1099">
          <cell r="H1099">
            <v>699120</v>
          </cell>
          <cell r="M1099">
            <v>0</v>
          </cell>
        </row>
        <row r="1100">
          <cell r="H1100">
            <v>301622876</v>
          </cell>
          <cell r="M1100">
            <v>0</v>
          </cell>
        </row>
        <row r="1101">
          <cell r="H1101">
            <v>11810197</v>
          </cell>
          <cell r="M1101">
            <v>0</v>
          </cell>
        </row>
        <row r="1102">
          <cell r="H1102">
            <v>8190610</v>
          </cell>
          <cell r="M1102">
            <v>0</v>
          </cell>
        </row>
        <row r="1103">
          <cell r="H1103">
            <v>8401772</v>
          </cell>
          <cell r="M1103">
            <v>0</v>
          </cell>
        </row>
        <row r="1104">
          <cell r="H1104">
            <v>5732005</v>
          </cell>
          <cell r="M1104">
            <v>0</v>
          </cell>
        </row>
        <row r="1105">
          <cell r="H1105">
            <v>365458</v>
          </cell>
          <cell r="M1105">
            <v>0</v>
          </cell>
        </row>
        <row r="1106">
          <cell r="H1106">
            <v>1011015</v>
          </cell>
          <cell r="M1106">
            <v>0</v>
          </cell>
        </row>
        <row r="1107">
          <cell r="H1107">
            <v>241684</v>
          </cell>
          <cell r="M1107">
            <v>0</v>
          </cell>
        </row>
        <row r="1108">
          <cell r="H1108">
            <v>722690</v>
          </cell>
          <cell r="M1108">
            <v>0</v>
          </cell>
        </row>
        <row r="1109">
          <cell r="H1109">
            <v>307484</v>
          </cell>
          <cell r="M1109">
            <v>0</v>
          </cell>
        </row>
        <row r="1110">
          <cell r="H1110">
            <v>21133</v>
          </cell>
          <cell r="M1110">
            <v>0</v>
          </cell>
        </row>
        <row r="1111">
          <cell r="H1111">
            <v>1043283</v>
          </cell>
          <cell r="M1111">
            <v>0</v>
          </cell>
        </row>
        <row r="1112">
          <cell r="H1112">
            <v>2747265</v>
          </cell>
          <cell r="M1112">
            <v>0</v>
          </cell>
        </row>
        <row r="1113">
          <cell r="H1113">
            <v>138931621</v>
          </cell>
          <cell r="M1113">
            <v>0</v>
          </cell>
        </row>
        <row r="1114">
          <cell r="H1114">
            <v>45640</v>
          </cell>
          <cell r="M1114">
            <v>0</v>
          </cell>
        </row>
        <row r="1115">
          <cell r="H1115">
            <v>766101</v>
          </cell>
          <cell r="M1115">
            <v>0</v>
          </cell>
        </row>
        <row r="1116">
          <cell r="H1116">
            <v>14463087</v>
          </cell>
          <cell r="M1116">
            <v>0</v>
          </cell>
        </row>
        <row r="1117">
          <cell r="H1117">
            <v>192402</v>
          </cell>
          <cell r="M1117">
            <v>0</v>
          </cell>
        </row>
        <row r="1118">
          <cell r="H1118">
            <v>72756</v>
          </cell>
          <cell r="M1118">
            <v>0</v>
          </cell>
        </row>
        <row r="1119">
          <cell r="H1119">
            <v>947262</v>
          </cell>
          <cell r="M1119">
            <v>0</v>
          </cell>
        </row>
        <row r="1120">
          <cell r="H1120">
            <v>21023708</v>
          </cell>
          <cell r="M1120">
            <v>0</v>
          </cell>
        </row>
        <row r="1121">
          <cell r="H1121">
            <v>25758296</v>
          </cell>
          <cell r="M1121">
            <v>0</v>
          </cell>
        </row>
        <row r="1122">
          <cell r="H1122">
            <v>551734</v>
          </cell>
          <cell r="M1122">
            <v>0</v>
          </cell>
        </row>
        <row r="1123">
          <cell r="H1123">
            <v>794945</v>
          </cell>
          <cell r="M1123">
            <v>0</v>
          </cell>
        </row>
        <row r="1124">
          <cell r="H1124">
            <v>6556</v>
          </cell>
          <cell r="M1124">
            <v>0</v>
          </cell>
        </row>
        <row r="1125">
          <cell r="H1125">
            <v>144146</v>
          </cell>
          <cell r="M1125">
            <v>0</v>
          </cell>
        </row>
        <row r="1126">
          <cell r="H1126">
            <v>19309286</v>
          </cell>
          <cell r="M1126">
            <v>0</v>
          </cell>
        </row>
        <row r="1127">
          <cell r="H1127">
            <v>21230993</v>
          </cell>
          <cell r="M1127">
            <v>0</v>
          </cell>
        </row>
        <row r="1128">
          <cell r="H1128">
            <v>7200</v>
          </cell>
          <cell r="M1128">
            <v>0</v>
          </cell>
        </row>
        <row r="1129">
          <cell r="H1129">
            <v>12300</v>
          </cell>
          <cell r="M1129">
            <v>0</v>
          </cell>
        </row>
        <row r="1130">
          <cell r="H1130">
            <v>22507474</v>
          </cell>
          <cell r="M1130">
            <v>0</v>
          </cell>
        </row>
        <row r="1131">
          <cell r="H1131">
            <v>3946684</v>
          </cell>
          <cell r="M1131">
            <v>0</v>
          </cell>
        </row>
        <row r="1132">
          <cell r="H1132">
            <v>13087</v>
          </cell>
          <cell r="M1132">
            <v>0</v>
          </cell>
        </row>
        <row r="1133">
          <cell r="H1133">
            <v>146072</v>
          </cell>
          <cell r="M1133">
            <v>0</v>
          </cell>
        </row>
        <row r="1134">
          <cell r="H1134">
            <v>38950010</v>
          </cell>
          <cell r="M1134">
            <v>0</v>
          </cell>
        </row>
        <row r="1135">
          <cell r="H1135">
            <v>6129327</v>
          </cell>
          <cell r="M1135">
            <v>0</v>
          </cell>
        </row>
        <row r="1136">
          <cell r="H1136">
            <v>19546287</v>
          </cell>
          <cell r="M1136">
            <v>0</v>
          </cell>
        </row>
        <row r="1137">
          <cell r="H1137">
            <v>48561837</v>
          </cell>
          <cell r="M1137">
            <v>0</v>
          </cell>
        </row>
        <row r="1138">
          <cell r="H1138">
            <v>1444895</v>
          </cell>
          <cell r="M1138">
            <v>0</v>
          </cell>
        </row>
        <row r="1139">
          <cell r="H1139">
            <v>118216</v>
          </cell>
          <cell r="M1139">
            <v>0</v>
          </cell>
        </row>
        <row r="1140">
          <cell r="H1140">
            <v>164453905</v>
          </cell>
          <cell r="M1140">
            <v>0</v>
          </cell>
        </row>
        <row r="1141">
          <cell r="H1141">
            <v>3608840</v>
          </cell>
          <cell r="M1141">
            <v>0</v>
          </cell>
        </row>
        <row r="1142">
          <cell r="H1142">
            <v>1537747</v>
          </cell>
          <cell r="M1142">
            <v>0</v>
          </cell>
        </row>
        <row r="1143">
          <cell r="H1143">
            <v>45819330</v>
          </cell>
          <cell r="M1143">
            <v>0</v>
          </cell>
        </row>
        <row r="1144">
          <cell r="H1144">
            <v>12655968</v>
          </cell>
          <cell r="M1144">
            <v>0</v>
          </cell>
        </row>
        <row r="1145">
          <cell r="H1145">
            <v>248315</v>
          </cell>
          <cell r="M1145">
            <v>0</v>
          </cell>
        </row>
        <row r="1146">
          <cell r="H1146">
            <v>30916</v>
          </cell>
          <cell r="M1146">
            <v>0</v>
          </cell>
        </row>
        <row r="1147">
          <cell r="H1147">
            <v>892710</v>
          </cell>
          <cell r="M1147">
            <v>0</v>
          </cell>
        </row>
        <row r="1148">
          <cell r="H1148">
            <v>40969516</v>
          </cell>
          <cell r="M1148">
            <v>0</v>
          </cell>
        </row>
        <row r="1149">
          <cell r="H1149">
            <v>90134106</v>
          </cell>
          <cell r="M1149">
            <v>0</v>
          </cell>
        </row>
        <row r="1150">
          <cell r="H1150">
            <v>5421288</v>
          </cell>
          <cell r="M1150">
            <v>0</v>
          </cell>
        </row>
        <row r="1151">
          <cell r="H1151">
            <v>138530</v>
          </cell>
          <cell r="M1151">
            <v>0</v>
          </cell>
        </row>
        <row r="1152">
          <cell r="H1152">
            <v>304585</v>
          </cell>
          <cell r="M1152">
            <v>0</v>
          </cell>
        </row>
        <row r="1153">
          <cell r="H1153">
            <v>95741</v>
          </cell>
          <cell r="M1153">
            <v>0</v>
          </cell>
        </row>
        <row r="1154">
          <cell r="H1154">
            <v>2344778</v>
          </cell>
          <cell r="M1154">
            <v>0</v>
          </cell>
        </row>
        <row r="1155">
          <cell r="H1155">
            <v>81830</v>
          </cell>
          <cell r="M1155">
            <v>0</v>
          </cell>
        </row>
        <row r="1156">
          <cell r="H1156">
            <v>29850150</v>
          </cell>
          <cell r="M1156">
            <v>0</v>
          </cell>
        </row>
        <row r="1157">
          <cell r="H1157">
            <v>91861</v>
          </cell>
          <cell r="M1157">
            <v>0</v>
          </cell>
        </row>
        <row r="1158">
          <cell r="H1158">
            <v>18068254</v>
          </cell>
          <cell r="M1158">
            <v>0</v>
          </cell>
        </row>
        <row r="1159">
          <cell r="H1159">
            <v>33182210</v>
          </cell>
          <cell r="M1159">
            <v>0</v>
          </cell>
        </row>
        <row r="1160">
          <cell r="H1160">
            <v>30288707</v>
          </cell>
          <cell r="M1160">
            <v>0</v>
          </cell>
        </row>
        <row r="1161">
          <cell r="H1161">
            <v>8773</v>
          </cell>
          <cell r="M1161">
            <v>0</v>
          </cell>
        </row>
        <row r="1162">
          <cell r="H1162">
            <v>39757774</v>
          </cell>
          <cell r="M1162">
            <v>0</v>
          </cell>
        </row>
        <row r="1163">
          <cell r="H1163">
            <v>29734474</v>
          </cell>
          <cell r="M1163">
            <v>0</v>
          </cell>
        </row>
        <row r="1164">
          <cell r="H1164">
            <v>101094</v>
          </cell>
          <cell r="M1164">
            <v>0</v>
          </cell>
        </row>
        <row r="1165">
          <cell r="H1165">
            <v>322977</v>
          </cell>
          <cell r="M1165">
            <v>0</v>
          </cell>
        </row>
        <row r="1166">
          <cell r="H1166">
            <v>28079594</v>
          </cell>
          <cell r="M1166">
            <v>0</v>
          </cell>
        </row>
        <row r="1167">
          <cell r="H1167">
            <v>3732</v>
          </cell>
          <cell r="M1167">
            <v>0</v>
          </cell>
        </row>
        <row r="1168">
          <cell r="H1168">
            <v>449946</v>
          </cell>
          <cell r="M1168">
            <v>0</v>
          </cell>
        </row>
        <row r="1169">
          <cell r="H1169">
            <v>9324</v>
          </cell>
          <cell r="M1169">
            <v>0</v>
          </cell>
        </row>
        <row r="1170">
          <cell r="H1170">
            <v>3852195</v>
          </cell>
          <cell r="M1170">
            <v>0</v>
          </cell>
        </row>
        <row r="1171">
          <cell r="H1171">
            <v>29669242</v>
          </cell>
          <cell r="M1171">
            <v>0</v>
          </cell>
        </row>
        <row r="1172">
          <cell r="H1172">
            <v>8023386</v>
          </cell>
          <cell r="M1172">
            <v>0</v>
          </cell>
        </row>
        <row r="1173">
          <cell r="H1173">
            <v>26350</v>
          </cell>
          <cell r="M1173">
            <v>0</v>
          </cell>
        </row>
        <row r="1174">
          <cell r="H1174">
            <v>137263</v>
          </cell>
          <cell r="M1174">
            <v>0</v>
          </cell>
        </row>
        <row r="1175">
          <cell r="H1175">
            <v>1544137</v>
          </cell>
          <cell r="M1175">
            <v>0</v>
          </cell>
        </row>
        <row r="1176">
          <cell r="H1176">
            <v>62199</v>
          </cell>
          <cell r="M1176">
            <v>0</v>
          </cell>
        </row>
        <row r="1177">
          <cell r="H1177">
            <v>19396556</v>
          </cell>
          <cell r="M1177">
            <v>0</v>
          </cell>
        </row>
        <row r="1178">
          <cell r="H1178">
            <v>232007</v>
          </cell>
          <cell r="M1178">
            <v>0</v>
          </cell>
        </row>
        <row r="1179">
          <cell r="H1179">
            <v>321559779</v>
          </cell>
          <cell r="M1179">
            <v>0</v>
          </cell>
        </row>
        <row r="1180">
          <cell r="H1180">
            <v>253802</v>
          </cell>
          <cell r="M1180">
            <v>0</v>
          </cell>
        </row>
        <row r="1181">
          <cell r="H1181">
            <v>57402404</v>
          </cell>
          <cell r="M1181">
            <v>0</v>
          </cell>
        </row>
        <row r="1182">
          <cell r="H1182">
            <v>189843229</v>
          </cell>
          <cell r="M1182">
            <v>0</v>
          </cell>
        </row>
        <row r="1183">
          <cell r="H1183">
            <v>134105</v>
          </cell>
          <cell r="M1183">
            <v>0</v>
          </cell>
        </row>
        <row r="1184">
          <cell r="H1184">
            <v>8344339</v>
          </cell>
          <cell r="M1184">
            <v>0</v>
          </cell>
        </row>
        <row r="1185">
          <cell r="H1185">
            <v>569528</v>
          </cell>
          <cell r="M1185">
            <v>0</v>
          </cell>
        </row>
        <row r="1186">
          <cell r="H1186">
            <v>2286759</v>
          </cell>
          <cell r="M1186">
            <v>0</v>
          </cell>
        </row>
        <row r="1187">
          <cell r="H1187">
            <v>10605847</v>
          </cell>
          <cell r="M1187">
            <v>0</v>
          </cell>
        </row>
        <row r="1188">
          <cell r="H1188">
            <v>20921629</v>
          </cell>
          <cell r="M1188">
            <v>0</v>
          </cell>
        </row>
        <row r="1189">
          <cell r="H1189">
            <v>336598</v>
          </cell>
          <cell r="M1189">
            <v>0</v>
          </cell>
        </row>
        <row r="1190">
          <cell r="H1190">
            <v>396026</v>
          </cell>
          <cell r="M1190">
            <v>0</v>
          </cell>
        </row>
        <row r="1191">
          <cell r="H1191">
            <v>86636</v>
          </cell>
          <cell r="M1191">
            <v>0</v>
          </cell>
        </row>
        <row r="1192">
          <cell r="H1192">
            <v>108024</v>
          </cell>
          <cell r="M1192">
            <v>0</v>
          </cell>
        </row>
        <row r="1193">
          <cell r="H1193">
            <v>230011</v>
          </cell>
          <cell r="M1193">
            <v>0</v>
          </cell>
        </row>
        <row r="1194">
          <cell r="H1194">
            <v>37765099</v>
          </cell>
          <cell r="M1194">
            <v>0</v>
          </cell>
        </row>
        <row r="1195">
          <cell r="H1195">
            <v>750964</v>
          </cell>
          <cell r="M1195">
            <v>0</v>
          </cell>
        </row>
        <row r="1196">
          <cell r="H1196">
            <v>2001942</v>
          </cell>
          <cell r="M1196">
            <v>0</v>
          </cell>
        </row>
        <row r="1197">
          <cell r="H1197">
            <v>20827049</v>
          </cell>
          <cell r="M1197">
            <v>0</v>
          </cell>
        </row>
        <row r="1198">
          <cell r="H1198">
            <v>50000</v>
          </cell>
          <cell r="M1198">
            <v>0</v>
          </cell>
        </row>
        <row r="1199">
          <cell r="H1199">
            <v>50000</v>
          </cell>
          <cell r="M1199">
            <v>0</v>
          </cell>
        </row>
        <row r="1200">
          <cell r="H1200">
            <v>50000</v>
          </cell>
          <cell r="M1200">
            <v>0</v>
          </cell>
        </row>
        <row r="1201">
          <cell r="H1201">
            <v>50000</v>
          </cell>
          <cell r="M1201">
            <v>0</v>
          </cell>
        </row>
        <row r="1202">
          <cell r="H1202">
            <v>50000</v>
          </cell>
          <cell r="M1202">
            <v>0</v>
          </cell>
        </row>
        <row r="1203">
          <cell r="H1203">
            <v>19064586713</v>
          </cell>
        </row>
      </sheetData>
      <sheetData sheetId="13" refreshError="1">
        <row r="3">
          <cell r="H3" t="str">
            <v>JUMLAH BAYAR (Rp)</v>
          </cell>
          <cell r="M3" t="str">
            <v>Kode</v>
          </cell>
        </row>
        <row r="4">
          <cell r="H4">
            <v>18508538</v>
          </cell>
          <cell r="M4">
            <v>0</v>
          </cell>
        </row>
        <row r="5">
          <cell r="H5">
            <v>6443241</v>
          </cell>
          <cell r="M5">
            <v>0</v>
          </cell>
        </row>
        <row r="6">
          <cell r="H6">
            <v>44992692</v>
          </cell>
          <cell r="M6">
            <v>0</v>
          </cell>
        </row>
        <row r="7">
          <cell r="H7">
            <v>8775204</v>
          </cell>
          <cell r="M7">
            <v>0</v>
          </cell>
        </row>
        <row r="8">
          <cell r="H8">
            <v>6315158</v>
          </cell>
          <cell r="M8">
            <v>0</v>
          </cell>
        </row>
        <row r="9">
          <cell r="H9">
            <v>674342</v>
          </cell>
          <cell r="M9">
            <v>0</v>
          </cell>
        </row>
        <row r="10">
          <cell r="H10">
            <v>222222</v>
          </cell>
          <cell r="M10">
            <v>0</v>
          </cell>
        </row>
        <row r="11">
          <cell r="H11">
            <v>14648</v>
          </cell>
          <cell r="M11">
            <v>0</v>
          </cell>
        </row>
        <row r="12">
          <cell r="H12">
            <v>365026</v>
          </cell>
          <cell r="M12">
            <v>0</v>
          </cell>
        </row>
        <row r="13">
          <cell r="H13">
            <v>37721</v>
          </cell>
          <cell r="M13">
            <v>0</v>
          </cell>
        </row>
        <row r="14">
          <cell r="H14">
            <v>83677</v>
          </cell>
          <cell r="M14">
            <v>0</v>
          </cell>
        </row>
        <row r="15">
          <cell r="H15">
            <v>71966</v>
          </cell>
          <cell r="M15">
            <v>0</v>
          </cell>
        </row>
        <row r="16">
          <cell r="H16">
            <v>132256</v>
          </cell>
          <cell r="M16">
            <v>0</v>
          </cell>
        </row>
        <row r="17">
          <cell r="H17">
            <v>522021</v>
          </cell>
          <cell r="M17">
            <v>0</v>
          </cell>
        </row>
        <row r="18">
          <cell r="H18">
            <v>170810</v>
          </cell>
          <cell r="M18">
            <v>0</v>
          </cell>
        </row>
        <row r="19">
          <cell r="H19">
            <v>206848</v>
          </cell>
          <cell r="M19">
            <v>0</v>
          </cell>
        </row>
        <row r="20">
          <cell r="H20">
            <v>256215</v>
          </cell>
          <cell r="M20">
            <v>0</v>
          </cell>
        </row>
        <row r="21">
          <cell r="H21">
            <v>133219</v>
          </cell>
          <cell r="M21">
            <v>0</v>
          </cell>
        </row>
        <row r="22">
          <cell r="H22">
            <v>170810</v>
          </cell>
          <cell r="M22">
            <v>0</v>
          </cell>
        </row>
        <row r="23">
          <cell r="H23">
            <v>529223</v>
          </cell>
          <cell r="M23">
            <v>0</v>
          </cell>
        </row>
        <row r="24">
          <cell r="H24">
            <v>1413850</v>
          </cell>
          <cell r="M24">
            <v>0</v>
          </cell>
        </row>
        <row r="25">
          <cell r="H25">
            <v>385333</v>
          </cell>
          <cell r="M25">
            <v>0</v>
          </cell>
        </row>
        <row r="26">
          <cell r="H26">
            <v>339055</v>
          </cell>
          <cell r="M26">
            <v>0</v>
          </cell>
        </row>
        <row r="27">
          <cell r="H27">
            <v>95311</v>
          </cell>
          <cell r="M27">
            <v>0</v>
          </cell>
        </row>
        <row r="28">
          <cell r="H28">
            <v>5921783</v>
          </cell>
          <cell r="M28">
            <v>0</v>
          </cell>
        </row>
        <row r="29">
          <cell r="H29">
            <v>525713</v>
          </cell>
          <cell r="M29">
            <v>0</v>
          </cell>
        </row>
        <row r="30">
          <cell r="H30">
            <v>1169136</v>
          </cell>
          <cell r="M30">
            <v>0</v>
          </cell>
        </row>
        <row r="31">
          <cell r="H31">
            <v>438906</v>
          </cell>
          <cell r="M31">
            <v>0</v>
          </cell>
        </row>
        <row r="32">
          <cell r="H32">
            <v>243719</v>
          </cell>
          <cell r="M32">
            <v>0</v>
          </cell>
        </row>
        <row r="33">
          <cell r="H33">
            <v>290858</v>
          </cell>
          <cell r="M33">
            <v>0</v>
          </cell>
        </row>
        <row r="34">
          <cell r="H34">
            <v>500488</v>
          </cell>
          <cell r="M34">
            <v>0</v>
          </cell>
        </row>
        <row r="35">
          <cell r="H35">
            <v>108081</v>
          </cell>
          <cell r="M35">
            <v>0</v>
          </cell>
        </row>
        <row r="36">
          <cell r="H36">
            <v>245762</v>
          </cell>
          <cell r="M36">
            <v>0</v>
          </cell>
        </row>
        <row r="37">
          <cell r="H37">
            <v>170810</v>
          </cell>
          <cell r="M37">
            <v>0</v>
          </cell>
        </row>
        <row r="38">
          <cell r="H38">
            <v>4266409</v>
          </cell>
          <cell r="M38">
            <v>0</v>
          </cell>
        </row>
        <row r="39">
          <cell r="H39">
            <v>256215</v>
          </cell>
          <cell r="M39">
            <v>0</v>
          </cell>
        </row>
        <row r="40">
          <cell r="H40">
            <v>597834</v>
          </cell>
          <cell r="M40">
            <v>0</v>
          </cell>
        </row>
        <row r="41">
          <cell r="H41">
            <v>130807</v>
          </cell>
          <cell r="M41">
            <v>0</v>
          </cell>
        </row>
        <row r="42">
          <cell r="H42">
            <v>544904</v>
          </cell>
          <cell r="M42">
            <v>0</v>
          </cell>
        </row>
        <row r="43">
          <cell r="H43">
            <v>108081</v>
          </cell>
          <cell r="M43">
            <v>0</v>
          </cell>
        </row>
        <row r="44">
          <cell r="H44">
            <v>545508</v>
          </cell>
          <cell r="M44">
            <v>0</v>
          </cell>
        </row>
        <row r="45">
          <cell r="H45">
            <v>102315</v>
          </cell>
          <cell r="M45">
            <v>0</v>
          </cell>
        </row>
        <row r="46">
          <cell r="H46">
            <v>132983</v>
          </cell>
          <cell r="M46">
            <v>0</v>
          </cell>
        </row>
        <row r="47">
          <cell r="H47">
            <v>256215</v>
          </cell>
          <cell r="M47">
            <v>0</v>
          </cell>
        </row>
        <row r="48">
          <cell r="H48">
            <v>1959345</v>
          </cell>
          <cell r="M48">
            <v>0</v>
          </cell>
        </row>
        <row r="49">
          <cell r="H49">
            <v>683239</v>
          </cell>
          <cell r="M49">
            <v>0</v>
          </cell>
        </row>
        <row r="50">
          <cell r="H50">
            <v>120712</v>
          </cell>
          <cell r="M50">
            <v>0</v>
          </cell>
        </row>
        <row r="51">
          <cell r="H51">
            <v>96775</v>
          </cell>
          <cell r="M51">
            <v>0</v>
          </cell>
        </row>
        <row r="52">
          <cell r="H52">
            <v>1699675</v>
          </cell>
          <cell r="M52">
            <v>0</v>
          </cell>
        </row>
        <row r="53">
          <cell r="H53">
            <v>85405</v>
          </cell>
          <cell r="M53">
            <v>0</v>
          </cell>
        </row>
        <row r="54">
          <cell r="H54">
            <v>406198</v>
          </cell>
          <cell r="M54">
            <v>0</v>
          </cell>
        </row>
        <row r="55">
          <cell r="H55">
            <v>220703</v>
          </cell>
          <cell r="M55">
            <v>0</v>
          </cell>
        </row>
        <row r="56">
          <cell r="H56">
            <v>290324</v>
          </cell>
          <cell r="M56">
            <v>0</v>
          </cell>
        </row>
        <row r="57">
          <cell r="H57">
            <v>170810</v>
          </cell>
          <cell r="M57">
            <v>0</v>
          </cell>
        </row>
        <row r="58">
          <cell r="H58">
            <v>327305</v>
          </cell>
          <cell r="M58">
            <v>0</v>
          </cell>
        </row>
        <row r="59">
          <cell r="H59">
            <v>3982211</v>
          </cell>
          <cell r="M59">
            <v>0</v>
          </cell>
        </row>
        <row r="60">
          <cell r="H60">
            <v>85405</v>
          </cell>
          <cell r="M60">
            <v>0</v>
          </cell>
        </row>
        <row r="61">
          <cell r="H61">
            <v>1022916</v>
          </cell>
          <cell r="M61">
            <v>0</v>
          </cell>
        </row>
        <row r="62">
          <cell r="H62">
            <v>1077542</v>
          </cell>
          <cell r="M62">
            <v>0</v>
          </cell>
        </row>
        <row r="63">
          <cell r="H63">
            <v>580649</v>
          </cell>
          <cell r="M63">
            <v>0</v>
          </cell>
        </row>
        <row r="64">
          <cell r="H64">
            <v>2108992</v>
          </cell>
          <cell r="M64">
            <v>0</v>
          </cell>
        </row>
        <row r="65">
          <cell r="H65">
            <v>545508</v>
          </cell>
          <cell r="M65">
            <v>0</v>
          </cell>
        </row>
        <row r="66">
          <cell r="H66">
            <v>245572</v>
          </cell>
          <cell r="M66">
            <v>0</v>
          </cell>
        </row>
        <row r="67">
          <cell r="H67">
            <v>316329</v>
          </cell>
          <cell r="M67">
            <v>0</v>
          </cell>
        </row>
        <row r="68">
          <cell r="H68">
            <v>1103055</v>
          </cell>
          <cell r="M68">
            <v>0</v>
          </cell>
        </row>
        <row r="69">
          <cell r="H69">
            <v>46832</v>
          </cell>
          <cell r="M69">
            <v>0</v>
          </cell>
        </row>
        <row r="70">
          <cell r="H70">
            <v>170810</v>
          </cell>
          <cell r="M70">
            <v>0</v>
          </cell>
        </row>
        <row r="71">
          <cell r="H71">
            <v>289383</v>
          </cell>
          <cell r="M71">
            <v>0</v>
          </cell>
        </row>
        <row r="72">
          <cell r="H72">
            <v>170810</v>
          </cell>
          <cell r="M72">
            <v>0</v>
          </cell>
        </row>
        <row r="73">
          <cell r="H73">
            <v>326738</v>
          </cell>
          <cell r="M73">
            <v>0</v>
          </cell>
        </row>
        <row r="74">
          <cell r="H74">
            <v>108081</v>
          </cell>
          <cell r="M74">
            <v>0</v>
          </cell>
        </row>
        <row r="75">
          <cell r="H75">
            <v>485541</v>
          </cell>
          <cell r="M75">
            <v>0</v>
          </cell>
        </row>
        <row r="76">
          <cell r="H76">
            <v>341620</v>
          </cell>
          <cell r="M76">
            <v>0</v>
          </cell>
        </row>
        <row r="77">
          <cell r="H77">
            <v>484566</v>
          </cell>
          <cell r="M77">
            <v>0</v>
          </cell>
        </row>
        <row r="78">
          <cell r="H78">
            <v>210886</v>
          </cell>
          <cell r="M78">
            <v>0</v>
          </cell>
        </row>
        <row r="79">
          <cell r="H79">
            <v>406288</v>
          </cell>
          <cell r="M79">
            <v>0</v>
          </cell>
        </row>
        <row r="80">
          <cell r="H80">
            <v>246956</v>
          </cell>
          <cell r="M80">
            <v>0</v>
          </cell>
        </row>
        <row r="81">
          <cell r="H81">
            <v>432024</v>
          </cell>
          <cell r="M81">
            <v>0</v>
          </cell>
        </row>
        <row r="82">
          <cell r="H82">
            <v>327305</v>
          </cell>
          <cell r="M82">
            <v>0</v>
          </cell>
        </row>
        <row r="83">
          <cell r="H83">
            <v>1066165</v>
          </cell>
          <cell r="M83">
            <v>0</v>
          </cell>
        </row>
        <row r="84">
          <cell r="H84">
            <v>869576</v>
          </cell>
          <cell r="M84">
            <v>0</v>
          </cell>
        </row>
        <row r="85">
          <cell r="H85">
            <v>427024</v>
          </cell>
          <cell r="M85">
            <v>0</v>
          </cell>
        </row>
        <row r="86">
          <cell r="H86">
            <v>447198</v>
          </cell>
          <cell r="M86">
            <v>0</v>
          </cell>
        </row>
        <row r="87">
          <cell r="H87">
            <v>1554713</v>
          </cell>
          <cell r="M87">
            <v>0</v>
          </cell>
        </row>
        <row r="88">
          <cell r="H88">
            <v>318655</v>
          </cell>
          <cell r="M88">
            <v>0</v>
          </cell>
        </row>
        <row r="89">
          <cell r="H89">
            <v>2833154</v>
          </cell>
          <cell r="M89">
            <v>0</v>
          </cell>
        </row>
        <row r="90">
          <cell r="H90">
            <v>838246</v>
          </cell>
          <cell r="M90">
            <v>0</v>
          </cell>
        </row>
        <row r="91">
          <cell r="H91">
            <v>108081</v>
          </cell>
          <cell r="M91">
            <v>0</v>
          </cell>
        </row>
        <row r="92">
          <cell r="H92">
            <v>387099</v>
          </cell>
          <cell r="M92">
            <v>0</v>
          </cell>
        </row>
        <row r="93">
          <cell r="H93">
            <v>327305</v>
          </cell>
          <cell r="M93">
            <v>0</v>
          </cell>
        </row>
        <row r="94">
          <cell r="H94">
            <v>649917</v>
          </cell>
          <cell r="M94">
            <v>0</v>
          </cell>
        </row>
        <row r="95">
          <cell r="H95">
            <v>696523</v>
          </cell>
          <cell r="M95">
            <v>0</v>
          </cell>
        </row>
        <row r="96">
          <cell r="H96">
            <v>636133</v>
          </cell>
          <cell r="M96">
            <v>0</v>
          </cell>
        </row>
        <row r="97">
          <cell r="H97">
            <v>269498</v>
          </cell>
          <cell r="M97">
            <v>0</v>
          </cell>
        </row>
        <row r="98">
          <cell r="H98">
            <v>81240</v>
          </cell>
          <cell r="M98">
            <v>0</v>
          </cell>
        </row>
        <row r="99">
          <cell r="H99">
            <v>66610</v>
          </cell>
          <cell r="M99">
            <v>0</v>
          </cell>
        </row>
        <row r="100">
          <cell r="H100">
            <v>1827329</v>
          </cell>
          <cell r="M100">
            <v>0</v>
          </cell>
        </row>
        <row r="101">
          <cell r="H101">
            <v>318297</v>
          </cell>
          <cell r="M101">
            <v>0</v>
          </cell>
        </row>
        <row r="102">
          <cell r="H102">
            <v>376716</v>
          </cell>
          <cell r="M102">
            <v>0</v>
          </cell>
        </row>
        <row r="103">
          <cell r="H103">
            <v>184093</v>
          </cell>
          <cell r="M103">
            <v>0</v>
          </cell>
        </row>
        <row r="104">
          <cell r="H104">
            <v>4902132</v>
          </cell>
          <cell r="M104">
            <v>0</v>
          </cell>
        </row>
        <row r="105">
          <cell r="H105">
            <v>341620</v>
          </cell>
          <cell r="M105">
            <v>0</v>
          </cell>
        </row>
        <row r="106">
          <cell r="H106">
            <v>257881</v>
          </cell>
          <cell r="M106">
            <v>0</v>
          </cell>
        </row>
        <row r="107">
          <cell r="H107">
            <v>14648</v>
          </cell>
          <cell r="M107">
            <v>0</v>
          </cell>
        </row>
        <row r="108">
          <cell r="H108">
            <v>67390</v>
          </cell>
          <cell r="M108">
            <v>0</v>
          </cell>
        </row>
        <row r="109">
          <cell r="H109">
            <v>23436</v>
          </cell>
          <cell r="M109">
            <v>0</v>
          </cell>
        </row>
        <row r="110">
          <cell r="H110">
            <v>14648</v>
          </cell>
          <cell r="M110">
            <v>0</v>
          </cell>
        </row>
        <row r="111">
          <cell r="H111">
            <v>650985</v>
          </cell>
          <cell r="M111">
            <v>0</v>
          </cell>
        </row>
        <row r="112">
          <cell r="H112">
            <v>54434760</v>
          </cell>
          <cell r="M112">
            <v>0</v>
          </cell>
        </row>
        <row r="113">
          <cell r="H113">
            <v>722351</v>
          </cell>
          <cell r="M113">
            <v>0</v>
          </cell>
        </row>
        <row r="114">
          <cell r="H114">
            <v>3217045</v>
          </cell>
          <cell r="M114">
            <v>0</v>
          </cell>
        </row>
        <row r="115">
          <cell r="H115">
            <v>10027546</v>
          </cell>
          <cell r="M115">
            <v>0</v>
          </cell>
        </row>
        <row r="116">
          <cell r="H116">
            <v>266800</v>
          </cell>
          <cell r="M116">
            <v>0</v>
          </cell>
        </row>
        <row r="117">
          <cell r="H117">
            <v>814500</v>
          </cell>
          <cell r="M117">
            <v>0</v>
          </cell>
        </row>
        <row r="118">
          <cell r="H118">
            <v>541250</v>
          </cell>
          <cell r="M118">
            <v>0</v>
          </cell>
        </row>
        <row r="119">
          <cell r="H119">
            <v>4464966</v>
          </cell>
          <cell r="M119">
            <v>0</v>
          </cell>
        </row>
        <row r="120">
          <cell r="H120">
            <v>1193617</v>
          </cell>
          <cell r="M120">
            <v>0</v>
          </cell>
        </row>
        <row r="121">
          <cell r="H121">
            <v>4110807</v>
          </cell>
          <cell r="M121">
            <v>0</v>
          </cell>
        </row>
        <row r="122">
          <cell r="H122">
            <v>463140</v>
          </cell>
          <cell r="M122">
            <v>0</v>
          </cell>
        </row>
        <row r="123">
          <cell r="H123">
            <v>463140</v>
          </cell>
          <cell r="M123">
            <v>0</v>
          </cell>
        </row>
        <row r="124">
          <cell r="H124">
            <v>463140</v>
          </cell>
          <cell r="M124">
            <v>0</v>
          </cell>
        </row>
        <row r="125">
          <cell r="H125">
            <v>9514095</v>
          </cell>
          <cell r="M125">
            <v>0</v>
          </cell>
        </row>
        <row r="126">
          <cell r="H126">
            <v>2773972</v>
          </cell>
          <cell r="M126">
            <v>0</v>
          </cell>
        </row>
        <row r="127">
          <cell r="H127">
            <v>32085204</v>
          </cell>
          <cell r="M127">
            <v>0</v>
          </cell>
        </row>
        <row r="128">
          <cell r="H128">
            <v>308760</v>
          </cell>
          <cell r="M128">
            <v>0</v>
          </cell>
        </row>
        <row r="129">
          <cell r="H129">
            <v>34678455</v>
          </cell>
          <cell r="M129">
            <v>0</v>
          </cell>
        </row>
        <row r="130">
          <cell r="H130">
            <v>463140</v>
          </cell>
          <cell r="M130">
            <v>0</v>
          </cell>
        </row>
        <row r="131">
          <cell r="H131">
            <v>308760</v>
          </cell>
          <cell r="M131">
            <v>0</v>
          </cell>
        </row>
        <row r="132">
          <cell r="H132">
            <v>46314</v>
          </cell>
          <cell r="M132">
            <v>0</v>
          </cell>
        </row>
        <row r="133">
          <cell r="H133">
            <v>154380</v>
          </cell>
          <cell r="M133">
            <v>0</v>
          </cell>
        </row>
        <row r="134">
          <cell r="H134">
            <v>463140</v>
          </cell>
          <cell r="M134">
            <v>0</v>
          </cell>
        </row>
        <row r="135">
          <cell r="H135">
            <v>1495438</v>
          </cell>
          <cell r="M135">
            <v>0</v>
          </cell>
        </row>
        <row r="136">
          <cell r="H136">
            <v>15777177</v>
          </cell>
          <cell r="M136">
            <v>0</v>
          </cell>
        </row>
        <row r="137">
          <cell r="H137">
            <v>267475</v>
          </cell>
          <cell r="M137">
            <v>0</v>
          </cell>
        </row>
        <row r="138">
          <cell r="H138">
            <v>3293360</v>
          </cell>
          <cell r="M138">
            <v>0</v>
          </cell>
        </row>
        <row r="139">
          <cell r="H139">
            <v>17577</v>
          </cell>
          <cell r="M139">
            <v>0</v>
          </cell>
        </row>
        <row r="140">
          <cell r="H140">
            <v>36528974</v>
          </cell>
          <cell r="M140">
            <v>0</v>
          </cell>
        </row>
        <row r="141">
          <cell r="H141">
            <v>78943371</v>
          </cell>
          <cell r="M141">
            <v>0</v>
          </cell>
        </row>
        <row r="142">
          <cell r="H142">
            <v>155347127</v>
          </cell>
          <cell r="M142">
            <v>0</v>
          </cell>
        </row>
        <row r="143">
          <cell r="H143">
            <v>17577</v>
          </cell>
          <cell r="M143">
            <v>0</v>
          </cell>
        </row>
        <row r="144">
          <cell r="H144">
            <v>138502</v>
          </cell>
          <cell r="M144">
            <v>0</v>
          </cell>
        </row>
        <row r="145">
          <cell r="H145">
            <v>736143607</v>
          </cell>
          <cell r="M145">
            <v>0</v>
          </cell>
        </row>
        <row r="146">
          <cell r="H146">
            <v>14734017</v>
          </cell>
          <cell r="M146" t="str">
            <v>10PPh Pasal 21-1</v>
          </cell>
        </row>
        <row r="147">
          <cell r="H147">
            <v>88169</v>
          </cell>
          <cell r="M147" t="str">
            <v>10PPh Pasal 23-1</v>
          </cell>
        </row>
        <row r="148">
          <cell r="H148">
            <v>175637</v>
          </cell>
          <cell r="M148" t="str">
            <v>2PPh Pasal 21-1</v>
          </cell>
        </row>
        <row r="149">
          <cell r="H149">
            <v>73173</v>
          </cell>
          <cell r="M149" t="str">
            <v>2PPh Pasal 21-1</v>
          </cell>
        </row>
        <row r="150">
          <cell r="H150">
            <v>539800</v>
          </cell>
          <cell r="M150" t="str">
            <v>2PPh Pasal 21-1</v>
          </cell>
        </row>
        <row r="151">
          <cell r="H151">
            <v>6350217</v>
          </cell>
          <cell r="M151" t="str">
            <v>2PPh Pasal 21-1</v>
          </cell>
        </row>
        <row r="152">
          <cell r="H152">
            <v>13242987</v>
          </cell>
          <cell r="M152" t="str">
            <v>2PPh Pasal 21-1</v>
          </cell>
        </row>
        <row r="153">
          <cell r="H153">
            <v>274091</v>
          </cell>
          <cell r="M153" t="str">
            <v>2PPh Pasal 23-1</v>
          </cell>
        </row>
        <row r="154">
          <cell r="H154">
            <v>8459080</v>
          </cell>
          <cell r="M154" t="str">
            <v>2PPh Final dan Fiskal LN-1</v>
          </cell>
        </row>
        <row r="155">
          <cell r="H155">
            <v>80343942</v>
          </cell>
          <cell r="M155" t="str">
            <v>2PPh Final dan Fiskal LN-1</v>
          </cell>
        </row>
        <row r="156">
          <cell r="H156">
            <v>11301171</v>
          </cell>
          <cell r="M156" t="str">
            <v>2PPh Final dan Fiskal LN-1</v>
          </cell>
        </row>
        <row r="157">
          <cell r="H157">
            <v>77717281</v>
          </cell>
          <cell r="M157" t="str">
            <v>2PPh Final dan Fiskal LN-1</v>
          </cell>
        </row>
        <row r="158">
          <cell r="H158">
            <v>58093912</v>
          </cell>
          <cell r="M158" t="str">
            <v>2PPh Final dan Fiskal LN-1</v>
          </cell>
        </row>
        <row r="159">
          <cell r="H159">
            <v>64800</v>
          </cell>
          <cell r="M159" t="str">
            <v>2PPh Pasal 23-2</v>
          </cell>
        </row>
        <row r="160">
          <cell r="H160">
            <v>252000</v>
          </cell>
          <cell r="M160" t="str">
            <v>2PPh Pasal 23-2</v>
          </cell>
        </row>
        <row r="161">
          <cell r="H161">
            <v>18000</v>
          </cell>
          <cell r="M161" t="str">
            <v>2PPh Final dan Fiskal LN-2</v>
          </cell>
        </row>
        <row r="162">
          <cell r="H162">
            <v>1445425</v>
          </cell>
          <cell r="M162">
            <v>0</v>
          </cell>
        </row>
        <row r="163">
          <cell r="H163">
            <v>77200</v>
          </cell>
          <cell r="M163">
            <v>0</v>
          </cell>
        </row>
        <row r="164">
          <cell r="H164">
            <v>285600</v>
          </cell>
          <cell r="M164">
            <v>0</v>
          </cell>
        </row>
        <row r="165">
          <cell r="H165">
            <v>1250000</v>
          </cell>
          <cell r="M165">
            <v>0</v>
          </cell>
        </row>
        <row r="166">
          <cell r="H166">
            <v>4650317</v>
          </cell>
          <cell r="M166">
            <v>0</v>
          </cell>
        </row>
        <row r="167">
          <cell r="H167">
            <v>6674654</v>
          </cell>
          <cell r="M167">
            <v>0</v>
          </cell>
        </row>
        <row r="168">
          <cell r="H168">
            <v>2353102</v>
          </cell>
          <cell r="M168">
            <v>0</v>
          </cell>
        </row>
        <row r="169">
          <cell r="H169">
            <v>180000</v>
          </cell>
          <cell r="M169">
            <v>0</v>
          </cell>
        </row>
        <row r="170">
          <cell r="H170">
            <v>43650</v>
          </cell>
          <cell r="M170">
            <v>0</v>
          </cell>
        </row>
        <row r="171">
          <cell r="H171">
            <v>108000</v>
          </cell>
          <cell r="M171">
            <v>0</v>
          </cell>
        </row>
        <row r="172">
          <cell r="H172">
            <v>2449217</v>
          </cell>
          <cell r="M172">
            <v>0</v>
          </cell>
        </row>
        <row r="173">
          <cell r="H173">
            <v>1333363</v>
          </cell>
          <cell r="M173">
            <v>0</v>
          </cell>
        </row>
        <row r="174">
          <cell r="H174">
            <v>2051770</v>
          </cell>
          <cell r="M174">
            <v>0</v>
          </cell>
        </row>
        <row r="175">
          <cell r="H175">
            <v>102684</v>
          </cell>
          <cell r="M175">
            <v>0</v>
          </cell>
        </row>
        <row r="176">
          <cell r="H176">
            <v>26250</v>
          </cell>
          <cell r="M176">
            <v>0</v>
          </cell>
        </row>
        <row r="177">
          <cell r="H177">
            <v>2716000</v>
          </cell>
          <cell r="M177">
            <v>0</v>
          </cell>
        </row>
        <row r="178">
          <cell r="H178">
            <v>4149504</v>
          </cell>
          <cell r="M178">
            <v>0</v>
          </cell>
        </row>
        <row r="179">
          <cell r="H179">
            <v>738901</v>
          </cell>
          <cell r="M179">
            <v>0</v>
          </cell>
        </row>
        <row r="180">
          <cell r="H180">
            <v>19500000</v>
          </cell>
          <cell r="M180">
            <v>0</v>
          </cell>
        </row>
        <row r="181">
          <cell r="H181">
            <v>17139029</v>
          </cell>
          <cell r="M181">
            <v>0</v>
          </cell>
        </row>
        <row r="182">
          <cell r="H182">
            <v>418676180</v>
          </cell>
          <cell r="M182">
            <v>0</v>
          </cell>
        </row>
        <row r="183">
          <cell r="H183">
            <v>14133345</v>
          </cell>
          <cell r="M183">
            <v>0</v>
          </cell>
        </row>
        <row r="184">
          <cell r="H184">
            <v>245366</v>
          </cell>
          <cell r="M184">
            <v>0</v>
          </cell>
        </row>
        <row r="185">
          <cell r="H185">
            <v>1777689</v>
          </cell>
          <cell r="M185">
            <v>0</v>
          </cell>
        </row>
        <row r="186">
          <cell r="H186">
            <v>1508760</v>
          </cell>
          <cell r="M186">
            <v>0</v>
          </cell>
        </row>
        <row r="187">
          <cell r="H187">
            <v>60000</v>
          </cell>
          <cell r="M187">
            <v>0</v>
          </cell>
        </row>
        <row r="188">
          <cell r="H188">
            <v>2238576</v>
          </cell>
          <cell r="M188">
            <v>0</v>
          </cell>
        </row>
        <row r="189">
          <cell r="H189">
            <v>671880</v>
          </cell>
          <cell r="M189">
            <v>0</v>
          </cell>
        </row>
        <row r="190">
          <cell r="H190">
            <v>10625</v>
          </cell>
          <cell r="M190">
            <v>0</v>
          </cell>
        </row>
        <row r="191">
          <cell r="H191">
            <v>199500</v>
          </cell>
          <cell r="M191">
            <v>0</v>
          </cell>
        </row>
        <row r="192">
          <cell r="H192">
            <v>257427</v>
          </cell>
          <cell r="M192">
            <v>0</v>
          </cell>
        </row>
        <row r="193">
          <cell r="H193">
            <v>6000000</v>
          </cell>
          <cell r="M193">
            <v>0</v>
          </cell>
        </row>
        <row r="194">
          <cell r="H194">
            <v>40000</v>
          </cell>
          <cell r="M194">
            <v>0</v>
          </cell>
        </row>
        <row r="195">
          <cell r="H195">
            <v>2500000</v>
          </cell>
          <cell r="M195">
            <v>0</v>
          </cell>
        </row>
        <row r="196">
          <cell r="H196">
            <v>364550</v>
          </cell>
          <cell r="M196">
            <v>0</v>
          </cell>
        </row>
        <row r="197">
          <cell r="H197">
            <v>3900000</v>
          </cell>
          <cell r="M197">
            <v>0</v>
          </cell>
        </row>
        <row r="198">
          <cell r="H198">
            <v>1094000</v>
          </cell>
          <cell r="M198">
            <v>0</v>
          </cell>
        </row>
        <row r="199">
          <cell r="H199">
            <v>27900</v>
          </cell>
          <cell r="M199">
            <v>0</v>
          </cell>
        </row>
        <row r="200">
          <cell r="H200">
            <v>5164040</v>
          </cell>
          <cell r="M200">
            <v>0</v>
          </cell>
        </row>
        <row r="201">
          <cell r="H201">
            <v>5913198</v>
          </cell>
          <cell r="M201">
            <v>0</v>
          </cell>
        </row>
        <row r="202">
          <cell r="H202">
            <v>1043636</v>
          </cell>
          <cell r="M202">
            <v>0</v>
          </cell>
        </row>
        <row r="203">
          <cell r="H203">
            <v>2609091</v>
          </cell>
          <cell r="M203">
            <v>0</v>
          </cell>
        </row>
        <row r="204">
          <cell r="H204">
            <v>253675</v>
          </cell>
          <cell r="M204">
            <v>0</v>
          </cell>
        </row>
        <row r="205">
          <cell r="H205">
            <v>614694</v>
          </cell>
          <cell r="M205">
            <v>0</v>
          </cell>
        </row>
        <row r="206">
          <cell r="H206">
            <v>320781</v>
          </cell>
          <cell r="M206">
            <v>0</v>
          </cell>
        </row>
        <row r="207">
          <cell r="H207">
            <v>147300</v>
          </cell>
          <cell r="M207">
            <v>0</v>
          </cell>
        </row>
        <row r="208">
          <cell r="H208">
            <v>108300</v>
          </cell>
          <cell r="M208">
            <v>0</v>
          </cell>
        </row>
        <row r="209">
          <cell r="H209">
            <v>108300</v>
          </cell>
          <cell r="M209">
            <v>0</v>
          </cell>
        </row>
        <row r="210">
          <cell r="H210">
            <v>108300</v>
          </cell>
          <cell r="M210">
            <v>0</v>
          </cell>
        </row>
        <row r="211">
          <cell r="H211">
            <v>6800000</v>
          </cell>
          <cell r="M211">
            <v>0</v>
          </cell>
        </row>
        <row r="212">
          <cell r="H212">
            <v>95000</v>
          </cell>
          <cell r="M212">
            <v>0</v>
          </cell>
        </row>
        <row r="213">
          <cell r="H213">
            <v>108300</v>
          </cell>
          <cell r="M213">
            <v>0</v>
          </cell>
        </row>
        <row r="214">
          <cell r="H214">
            <v>108300</v>
          </cell>
          <cell r="M214">
            <v>0</v>
          </cell>
        </row>
        <row r="215">
          <cell r="H215">
            <v>108300</v>
          </cell>
          <cell r="M215">
            <v>0</v>
          </cell>
        </row>
        <row r="216">
          <cell r="H216">
            <v>10000000</v>
          </cell>
          <cell r="M216">
            <v>0</v>
          </cell>
        </row>
        <row r="217">
          <cell r="H217">
            <v>108300</v>
          </cell>
          <cell r="M217">
            <v>0</v>
          </cell>
        </row>
        <row r="218">
          <cell r="H218">
            <v>108300</v>
          </cell>
          <cell r="M218">
            <v>0</v>
          </cell>
        </row>
        <row r="219">
          <cell r="H219">
            <v>228000</v>
          </cell>
          <cell r="M219">
            <v>0</v>
          </cell>
        </row>
        <row r="220">
          <cell r="H220">
            <v>200000</v>
          </cell>
          <cell r="M220">
            <v>0</v>
          </cell>
        </row>
        <row r="221">
          <cell r="H221">
            <v>820000</v>
          </cell>
          <cell r="M221">
            <v>0</v>
          </cell>
        </row>
        <row r="222">
          <cell r="H222">
            <v>7000000</v>
          </cell>
          <cell r="M222">
            <v>0</v>
          </cell>
        </row>
        <row r="223">
          <cell r="H223">
            <v>12600000</v>
          </cell>
          <cell r="M223">
            <v>0</v>
          </cell>
        </row>
        <row r="224">
          <cell r="H224">
            <v>168084</v>
          </cell>
          <cell r="M224">
            <v>0</v>
          </cell>
        </row>
        <row r="225">
          <cell r="H225">
            <v>3569295</v>
          </cell>
          <cell r="M225">
            <v>0</v>
          </cell>
        </row>
        <row r="226">
          <cell r="H226">
            <v>5247362</v>
          </cell>
          <cell r="M226">
            <v>0</v>
          </cell>
        </row>
        <row r="227">
          <cell r="H227">
            <v>8814449</v>
          </cell>
          <cell r="M227">
            <v>0</v>
          </cell>
        </row>
        <row r="228">
          <cell r="H228">
            <v>11515508</v>
          </cell>
          <cell r="M228">
            <v>0</v>
          </cell>
        </row>
        <row r="229">
          <cell r="H229">
            <v>20850</v>
          </cell>
          <cell r="M229">
            <v>0</v>
          </cell>
        </row>
        <row r="230">
          <cell r="H230">
            <v>34335</v>
          </cell>
          <cell r="M230">
            <v>0</v>
          </cell>
        </row>
        <row r="231">
          <cell r="H231">
            <v>2540198</v>
          </cell>
          <cell r="M231">
            <v>0</v>
          </cell>
        </row>
        <row r="232">
          <cell r="H232">
            <v>1905151</v>
          </cell>
          <cell r="M232">
            <v>0</v>
          </cell>
        </row>
        <row r="233">
          <cell r="H233">
            <v>1877028</v>
          </cell>
          <cell r="M233">
            <v>0</v>
          </cell>
        </row>
        <row r="234">
          <cell r="H234">
            <v>7782527</v>
          </cell>
          <cell r="M234">
            <v>0</v>
          </cell>
        </row>
        <row r="235">
          <cell r="H235">
            <v>34653213</v>
          </cell>
          <cell r="M235">
            <v>0</v>
          </cell>
        </row>
        <row r="236">
          <cell r="H236">
            <v>121689975</v>
          </cell>
          <cell r="M236">
            <v>0</v>
          </cell>
        </row>
        <row r="237">
          <cell r="H237">
            <v>150000</v>
          </cell>
          <cell r="M237">
            <v>0</v>
          </cell>
        </row>
        <row r="238">
          <cell r="H238">
            <v>443000</v>
          </cell>
          <cell r="M238">
            <v>0</v>
          </cell>
        </row>
        <row r="239">
          <cell r="H239">
            <v>1000000</v>
          </cell>
          <cell r="M239">
            <v>0</v>
          </cell>
        </row>
        <row r="240">
          <cell r="H240">
            <v>139000</v>
          </cell>
          <cell r="M240">
            <v>0</v>
          </cell>
        </row>
        <row r="241">
          <cell r="H241">
            <v>228900</v>
          </cell>
          <cell r="M241">
            <v>0</v>
          </cell>
        </row>
        <row r="242">
          <cell r="H242">
            <v>7116816</v>
          </cell>
          <cell r="M242">
            <v>0</v>
          </cell>
        </row>
        <row r="243">
          <cell r="H243">
            <v>397502</v>
          </cell>
          <cell r="M243">
            <v>0</v>
          </cell>
        </row>
        <row r="244">
          <cell r="H244">
            <v>2063398</v>
          </cell>
          <cell r="M244">
            <v>0</v>
          </cell>
        </row>
        <row r="245">
          <cell r="H245">
            <v>41718</v>
          </cell>
          <cell r="M245">
            <v>0</v>
          </cell>
        </row>
        <row r="246">
          <cell r="H246">
            <v>2486015</v>
          </cell>
          <cell r="M246">
            <v>0</v>
          </cell>
        </row>
        <row r="247">
          <cell r="H247">
            <v>15487845</v>
          </cell>
          <cell r="M247">
            <v>0</v>
          </cell>
        </row>
        <row r="248">
          <cell r="H248">
            <v>2173395</v>
          </cell>
          <cell r="M248">
            <v>0</v>
          </cell>
        </row>
        <row r="249">
          <cell r="H249">
            <v>618873</v>
          </cell>
          <cell r="M249">
            <v>0</v>
          </cell>
        </row>
        <row r="250">
          <cell r="H250">
            <v>967640</v>
          </cell>
          <cell r="M250">
            <v>0</v>
          </cell>
        </row>
        <row r="251">
          <cell r="H251">
            <v>14428886</v>
          </cell>
          <cell r="M251">
            <v>0</v>
          </cell>
        </row>
        <row r="252">
          <cell r="H252">
            <v>8143980</v>
          </cell>
          <cell r="M252">
            <v>0</v>
          </cell>
        </row>
        <row r="253">
          <cell r="H253">
            <v>6986026</v>
          </cell>
          <cell r="M253">
            <v>0</v>
          </cell>
        </row>
        <row r="254">
          <cell r="H254">
            <v>9984216</v>
          </cell>
          <cell r="M254">
            <v>0</v>
          </cell>
        </row>
        <row r="255">
          <cell r="H255">
            <v>8365009</v>
          </cell>
          <cell r="M255">
            <v>0</v>
          </cell>
        </row>
        <row r="256">
          <cell r="H256">
            <v>961871</v>
          </cell>
          <cell r="M256">
            <v>0</v>
          </cell>
        </row>
        <row r="257">
          <cell r="H257">
            <v>27344441</v>
          </cell>
          <cell r="M257">
            <v>0</v>
          </cell>
        </row>
        <row r="258">
          <cell r="H258">
            <v>9521475</v>
          </cell>
          <cell r="M258">
            <v>0</v>
          </cell>
        </row>
        <row r="259">
          <cell r="H259">
            <v>5396500</v>
          </cell>
          <cell r="M259">
            <v>0</v>
          </cell>
        </row>
        <row r="260">
          <cell r="H260">
            <v>4223503</v>
          </cell>
          <cell r="M260">
            <v>0</v>
          </cell>
        </row>
        <row r="261">
          <cell r="H261">
            <v>15367</v>
          </cell>
          <cell r="M261">
            <v>0</v>
          </cell>
        </row>
        <row r="262">
          <cell r="H262">
            <v>45488</v>
          </cell>
          <cell r="M262">
            <v>0</v>
          </cell>
        </row>
        <row r="263">
          <cell r="H263">
            <v>11863549</v>
          </cell>
          <cell r="M263">
            <v>0</v>
          </cell>
        </row>
        <row r="264">
          <cell r="H264">
            <v>2825523</v>
          </cell>
          <cell r="M264">
            <v>0</v>
          </cell>
        </row>
        <row r="265">
          <cell r="H265">
            <v>2928922</v>
          </cell>
          <cell r="M265">
            <v>0</v>
          </cell>
        </row>
        <row r="266">
          <cell r="H266">
            <v>855557</v>
          </cell>
          <cell r="M266">
            <v>0</v>
          </cell>
        </row>
        <row r="267">
          <cell r="H267">
            <v>900600</v>
          </cell>
          <cell r="M267">
            <v>0</v>
          </cell>
        </row>
        <row r="268">
          <cell r="H268">
            <v>9464739</v>
          </cell>
          <cell r="M268">
            <v>0</v>
          </cell>
        </row>
        <row r="269">
          <cell r="H269">
            <v>2549387</v>
          </cell>
          <cell r="M269">
            <v>0</v>
          </cell>
        </row>
        <row r="270">
          <cell r="H270">
            <v>33728796</v>
          </cell>
          <cell r="M270">
            <v>0</v>
          </cell>
        </row>
        <row r="271">
          <cell r="H271">
            <v>81103746</v>
          </cell>
          <cell r="M271">
            <v>0</v>
          </cell>
        </row>
        <row r="272">
          <cell r="H272">
            <v>19870588</v>
          </cell>
          <cell r="M272">
            <v>0</v>
          </cell>
        </row>
        <row r="273">
          <cell r="H273">
            <v>1020000</v>
          </cell>
          <cell r="M273">
            <v>0</v>
          </cell>
        </row>
        <row r="274">
          <cell r="H274">
            <v>6356156000</v>
          </cell>
          <cell r="M274">
            <v>0</v>
          </cell>
        </row>
        <row r="275">
          <cell r="H275">
            <v>1523636</v>
          </cell>
          <cell r="M275">
            <v>0</v>
          </cell>
        </row>
        <row r="276">
          <cell r="H276">
            <v>228545</v>
          </cell>
          <cell r="M276">
            <v>0</v>
          </cell>
        </row>
        <row r="277">
          <cell r="H277">
            <v>8738075</v>
          </cell>
          <cell r="M277">
            <v>0</v>
          </cell>
        </row>
        <row r="278">
          <cell r="H278">
            <v>11394954</v>
          </cell>
          <cell r="M278">
            <v>0</v>
          </cell>
        </row>
        <row r="279">
          <cell r="H279">
            <v>3278509</v>
          </cell>
          <cell r="M279">
            <v>0</v>
          </cell>
        </row>
        <row r="280">
          <cell r="H280">
            <v>3996195</v>
          </cell>
          <cell r="M280">
            <v>0</v>
          </cell>
        </row>
        <row r="281">
          <cell r="H281">
            <v>854000</v>
          </cell>
          <cell r="M281">
            <v>0</v>
          </cell>
        </row>
        <row r="282">
          <cell r="H282">
            <v>4772580</v>
          </cell>
          <cell r="M282">
            <v>0</v>
          </cell>
        </row>
        <row r="283">
          <cell r="H283">
            <v>71875</v>
          </cell>
          <cell r="M283">
            <v>0</v>
          </cell>
        </row>
        <row r="284">
          <cell r="H284">
            <v>45350</v>
          </cell>
          <cell r="M284">
            <v>0</v>
          </cell>
        </row>
        <row r="285">
          <cell r="H285">
            <v>9702656</v>
          </cell>
          <cell r="M285">
            <v>0</v>
          </cell>
        </row>
        <row r="286">
          <cell r="H286">
            <v>12023571</v>
          </cell>
          <cell r="M286">
            <v>0</v>
          </cell>
        </row>
        <row r="287">
          <cell r="H287">
            <v>3911839</v>
          </cell>
          <cell r="M287">
            <v>0</v>
          </cell>
        </row>
        <row r="288">
          <cell r="H288">
            <v>17127494</v>
          </cell>
          <cell r="M288">
            <v>0</v>
          </cell>
        </row>
        <row r="289">
          <cell r="H289">
            <v>217401</v>
          </cell>
          <cell r="M289">
            <v>0</v>
          </cell>
        </row>
        <row r="290">
          <cell r="H290">
            <v>13101351</v>
          </cell>
          <cell r="M290">
            <v>0</v>
          </cell>
        </row>
        <row r="291">
          <cell r="H291">
            <v>5181740</v>
          </cell>
          <cell r="M291">
            <v>0</v>
          </cell>
        </row>
        <row r="292">
          <cell r="H292">
            <v>7018729</v>
          </cell>
          <cell r="M292">
            <v>0</v>
          </cell>
        </row>
        <row r="293">
          <cell r="H293">
            <v>1023736</v>
          </cell>
          <cell r="M293">
            <v>0</v>
          </cell>
        </row>
        <row r="294">
          <cell r="H294">
            <v>72725</v>
          </cell>
          <cell r="M294">
            <v>0</v>
          </cell>
        </row>
        <row r="295">
          <cell r="H295">
            <v>4153681</v>
          </cell>
          <cell r="M295">
            <v>0</v>
          </cell>
        </row>
        <row r="296">
          <cell r="H296">
            <v>4459650</v>
          </cell>
          <cell r="M296">
            <v>0</v>
          </cell>
        </row>
        <row r="297">
          <cell r="H297">
            <v>891930</v>
          </cell>
          <cell r="M297">
            <v>0</v>
          </cell>
        </row>
        <row r="298">
          <cell r="H298">
            <v>8914280</v>
          </cell>
          <cell r="M298">
            <v>0</v>
          </cell>
        </row>
        <row r="299">
          <cell r="H299">
            <v>6722823</v>
          </cell>
          <cell r="M299">
            <v>0</v>
          </cell>
        </row>
        <row r="300">
          <cell r="H300">
            <v>4177569</v>
          </cell>
          <cell r="M300">
            <v>0</v>
          </cell>
        </row>
        <row r="301">
          <cell r="H301">
            <v>5673069</v>
          </cell>
          <cell r="M301">
            <v>0</v>
          </cell>
        </row>
        <row r="302">
          <cell r="H302">
            <v>3812718</v>
          </cell>
          <cell r="M302">
            <v>0</v>
          </cell>
        </row>
        <row r="303">
          <cell r="H303">
            <v>8940250</v>
          </cell>
          <cell r="M303">
            <v>0</v>
          </cell>
        </row>
        <row r="304">
          <cell r="H304">
            <v>6355837</v>
          </cell>
          <cell r="M304">
            <v>0</v>
          </cell>
        </row>
        <row r="305">
          <cell r="H305">
            <v>5467614</v>
          </cell>
          <cell r="M305">
            <v>0</v>
          </cell>
        </row>
        <row r="306">
          <cell r="H306">
            <v>4537535</v>
          </cell>
          <cell r="M306">
            <v>0</v>
          </cell>
        </row>
        <row r="307">
          <cell r="H307">
            <v>9163112</v>
          </cell>
          <cell r="M307">
            <v>0</v>
          </cell>
        </row>
        <row r="308">
          <cell r="H308">
            <v>8305510</v>
          </cell>
          <cell r="M308">
            <v>0</v>
          </cell>
        </row>
        <row r="309">
          <cell r="H309">
            <v>5276173</v>
          </cell>
          <cell r="M309">
            <v>0</v>
          </cell>
        </row>
        <row r="310">
          <cell r="H310">
            <v>7951251</v>
          </cell>
          <cell r="M310">
            <v>0</v>
          </cell>
        </row>
        <row r="311">
          <cell r="H311">
            <v>811410</v>
          </cell>
          <cell r="M311">
            <v>0</v>
          </cell>
        </row>
        <row r="312">
          <cell r="H312">
            <v>8905905</v>
          </cell>
          <cell r="M312">
            <v>0</v>
          </cell>
        </row>
        <row r="313">
          <cell r="H313">
            <v>12480824</v>
          </cell>
          <cell r="M313">
            <v>0</v>
          </cell>
        </row>
        <row r="314">
          <cell r="H314">
            <v>7966501</v>
          </cell>
          <cell r="M314">
            <v>0</v>
          </cell>
        </row>
        <row r="315">
          <cell r="H315">
            <v>6566817</v>
          </cell>
          <cell r="M315">
            <v>0</v>
          </cell>
        </row>
        <row r="316">
          <cell r="H316">
            <v>24636264</v>
          </cell>
          <cell r="M316">
            <v>0</v>
          </cell>
        </row>
        <row r="317">
          <cell r="H317">
            <v>7601798</v>
          </cell>
          <cell r="M317">
            <v>0</v>
          </cell>
        </row>
        <row r="318">
          <cell r="H318">
            <v>31495379</v>
          </cell>
          <cell r="M318">
            <v>0</v>
          </cell>
        </row>
        <row r="319">
          <cell r="H319">
            <v>6187117</v>
          </cell>
          <cell r="M319">
            <v>0</v>
          </cell>
        </row>
        <row r="320">
          <cell r="H320">
            <v>179520</v>
          </cell>
          <cell r="M320">
            <v>0</v>
          </cell>
        </row>
        <row r="321">
          <cell r="H321">
            <v>7906571</v>
          </cell>
          <cell r="M321">
            <v>0</v>
          </cell>
        </row>
        <row r="322">
          <cell r="H322">
            <v>10231791</v>
          </cell>
          <cell r="M322">
            <v>0</v>
          </cell>
        </row>
        <row r="323">
          <cell r="H323">
            <v>16003155</v>
          </cell>
          <cell r="M323">
            <v>0</v>
          </cell>
        </row>
        <row r="324">
          <cell r="H324">
            <v>19200011</v>
          </cell>
          <cell r="M324">
            <v>0</v>
          </cell>
        </row>
        <row r="325">
          <cell r="H325">
            <v>8483531</v>
          </cell>
          <cell r="M325">
            <v>0</v>
          </cell>
        </row>
        <row r="326">
          <cell r="H326">
            <v>6597869</v>
          </cell>
          <cell r="M326">
            <v>0</v>
          </cell>
        </row>
        <row r="327">
          <cell r="H327">
            <v>6920913</v>
          </cell>
          <cell r="M327">
            <v>0</v>
          </cell>
        </row>
        <row r="328">
          <cell r="H328">
            <v>5753351</v>
          </cell>
          <cell r="M328">
            <v>0</v>
          </cell>
        </row>
        <row r="329">
          <cell r="H329">
            <v>7741605</v>
          </cell>
          <cell r="M329">
            <v>0</v>
          </cell>
        </row>
        <row r="330">
          <cell r="H330">
            <v>7842309</v>
          </cell>
          <cell r="M330">
            <v>0</v>
          </cell>
        </row>
        <row r="331">
          <cell r="H331">
            <v>6649802</v>
          </cell>
          <cell r="M331">
            <v>0</v>
          </cell>
        </row>
        <row r="332">
          <cell r="H332">
            <v>1336738</v>
          </cell>
          <cell r="M332">
            <v>0</v>
          </cell>
        </row>
        <row r="333">
          <cell r="H333">
            <v>5726376</v>
          </cell>
          <cell r="M333">
            <v>0</v>
          </cell>
        </row>
        <row r="334">
          <cell r="H334">
            <v>4524566</v>
          </cell>
          <cell r="M334">
            <v>0</v>
          </cell>
        </row>
        <row r="335">
          <cell r="H335">
            <v>3231822</v>
          </cell>
          <cell r="M335">
            <v>0</v>
          </cell>
        </row>
        <row r="336">
          <cell r="H336">
            <v>63360</v>
          </cell>
          <cell r="M336">
            <v>0</v>
          </cell>
        </row>
        <row r="337">
          <cell r="H337">
            <v>1768015</v>
          </cell>
          <cell r="M337">
            <v>0</v>
          </cell>
        </row>
        <row r="338">
          <cell r="H338">
            <v>46870731</v>
          </cell>
          <cell r="M338">
            <v>0</v>
          </cell>
        </row>
        <row r="339">
          <cell r="H339">
            <v>19937200</v>
          </cell>
          <cell r="M339">
            <v>0</v>
          </cell>
        </row>
        <row r="340">
          <cell r="H340">
            <v>2027986</v>
          </cell>
          <cell r="M340">
            <v>0</v>
          </cell>
        </row>
        <row r="341">
          <cell r="H341">
            <v>29788441</v>
          </cell>
          <cell r="M341">
            <v>0</v>
          </cell>
        </row>
        <row r="342">
          <cell r="H342">
            <v>1661318</v>
          </cell>
          <cell r="M342">
            <v>0</v>
          </cell>
        </row>
        <row r="343">
          <cell r="H343">
            <v>18748343</v>
          </cell>
          <cell r="M343">
            <v>0</v>
          </cell>
        </row>
        <row r="344">
          <cell r="H344">
            <v>7936976</v>
          </cell>
          <cell r="M344">
            <v>0</v>
          </cell>
        </row>
        <row r="345">
          <cell r="H345">
            <v>6108219</v>
          </cell>
          <cell r="M345">
            <v>0</v>
          </cell>
        </row>
        <row r="346">
          <cell r="H346">
            <v>35948668</v>
          </cell>
          <cell r="M346">
            <v>0</v>
          </cell>
        </row>
        <row r="347">
          <cell r="H347">
            <v>1275000</v>
          </cell>
          <cell r="M347">
            <v>0</v>
          </cell>
        </row>
        <row r="348">
          <cell r="H348">
            <v>217875</v>
          </cell>
          <cell r="M348">
            <v>0</v>
          </cell>
        </row>
        <row r="349">
          <cell r="H349">
            <v>1452500</v>
          </cell>
          <cell r="M349">
            <v>0</v>
          </cell>
        </row>
        <row r="350">
          <cell r="H350">
            <v>8472882700</v>
          </cell>
          <cell r="M350">
            <v>0</v>
          </cell>
        </row>
        <row r="351">
          <cell r="H351">
            <v>2370622</v>
          </cell>
          <cell r="M351">
            <v>0</v>
          </cell>
        </row>
        <row r="352">
          <cell r="H352">
            <v>1854810</v>
          </cell>
          <cell r="M352">
            <v>0</v>
          </cell>
        </row>
        <row r="353">
          <cell r="H353">
            <v>100000</v>
          </cell>
          <cell r="M353">
            <v>0</v>
          </cell>
        </row>
        <row r="354">
          <cell r="H354">
            <v>150000</v>
          </cell>
          <cell r="M354">
            <v>0</v>
          </cell>
        </row>
        <row r="355">
          <cell r="H355">
            <v>22500</v>
          </cell>
          <cell r="M355">
            <v>0</v>
          </cell>
        </row>
        <row r="356">
          <cell r="H356">
            <v>1029520050</v>
          </cell>
          <cell r="M356">
            <v>0</v>
          </cell>
        </row>
        <row r="357">
          <cell r="H357">
            <v>2495821</v>
          </cell>
          <cell r="M357">
            <v>0</v>
          </cell>
        </row>
        <row r="358">
          <cell r="H358">
            <v>94600</v>
          </cell>
          <cell r="M358">
            <v>0</v>
          </cell>
        </row>
        <row r="359">
          <cell r="H359">
            <v>113737</v>
          </cell>
          <cell r="M359">
            <v>0</v>
          </cell>
        </row>
        <row r="360">
          <cell r="H360">
            <v>12886950</v>
          </cell>
          <cell r="M360">
            <v>0</v>
          </cell>
        </row>
        <row r="361">
          <cell r="H361">
            <v>270000</v>
          </cell>
          <cell r="M361">
            <v>0</v>
          </cell>
        </row>
        <row r="362">
          <cell r="H362">
            <v>231700</v>
          </cell>
          <cell r="M362">
            <v>0</v>
          </cell>
        </row>
        <row r="363">
          <cell r="H363">
            <v>255033</v>
          </cell>
          <cell r="M363">
            <v>0</v>
          </cell>
        </row>
        <row r="364">
          <cell r="H364">
            <v>280000</v>
          </cell>
          <cell r="M364">
            <v>0</v>
          </cell>
        </row>
        <row r="365">
          <cell r="H365">
            <v>318400</v>
          </cell>
          <cell r="M365">
            <v>0</v>
          </cell>
        </row>
        <row r="366">
          <cell r="H366">
            <v>5878493</v>
          </cell>
          <cell r="M366">
            <v>0</v>
          </cell>
        </row>
        <row r="367">
          <cell r="H367">
            <v>1504800</v>
          </cell>
          <cell r="M367">
            <v>0</v>
          </cell>
        </row>
        <row r="368">
          <cell r="H368">
            <v>229600</v>
          </cell>
          <cell r="M368">
            <v>0</v>
          </cell>
        </row>
        <row r="369">
          <cell r="H369">
            <v>758006</v>
          </cell>
          <cell r="M369">
            <v>0</v>
          </cell>
        </row>
        <row r="370">
          <cell r="H370">
            <v>210000</v>
          </cell>
          <cell r="M370">
            <v>0</v>
          </cell>
        </row>
        <row r="371">
          <cell r="H371">
            <v>87100</v>
          </cell>
          <cell r="M371">
            <v>0</v>
          </cell>
        </row>
        <row r="372">
          <cell r="H372">
            <v>52500</v>
          </cell>
          <cell r="M372">
            <v>0</v>
          </cell>
        </row>
        <row r="373">
          <cell r="H373">
            <v>87100</v>
          </cell>
          <cell r="M373">
            <v>0</v>
          </cell>
        </row>
        <row r="374">
          <cell r="H374">
            <v>52500</v>
          </cell>
          <cell r="M374">
            <v>0</v>
          </cell>
        </row>
        <row r="375">
          <cell r="H375">
            <v>210000</v>
          </cell>
          <cell r="M375">
            <v>0</v>
          </cell>
        </row>
        <row r="376">
          <cell r="H376">
            <v>52500</v>
          </cell>
          <cell r="M376">
            <v>0</v>
          </cell>
        </row>
        <row r="377">
          <cell r="H377">
            <v>87100</v>
          </cell>
          <cell r="M377">
            <v>0</v>
          </cell>
        </row>
        <row r="378">
          <cell r="H378">
            <v>479100</v>
          </cell>
          <cell r="M378">
            <v>0</v>
          </cell>
        </row>
        <row r="379">
          <cell r="H379">
            <v>49875</v>
          </cell>
          <cell r="M379">
            <v>0</v>
          </cell>
        </row>
        <row r="380">
          <cell r="H380">
            <v>273509</v>
          </cell>
          <cell r="M380">
            <v>0</v>
          </cell>
        </row>
        <row r="381">
          <cell r="H381">
            <v>479500</v>
          </cell>
          <cell r="M381">
            <v>0</v>
          </cell>
        </row>
        <row r="382">
          <cell r="H382">
            <v>236100</v>
          </cell>
          <cell r="M382">
            <v>0</v>
          </cell>
        </row>
        <row r="383">
          <cell r="H383">
            <v>25000</v>
          </cell>
          <cell r="M383">
            <v>0</v>
          </cell>
        </row>
        <row r="384">
          <cell r="H384">
            <v>1512924</v>
          </cell>
          <cell r="M384">
            <v>0</v>
          </cell>
        </row>
        <row r="385">
          <cell r="H385">
            <v>1036167</v>
          </cell>
          <cell r="M385">
            <v>0</v>
          </cell>
        </row>
        <row r="386">
          <cell r="H386">
            <v>31285000</v>
          </cell>
          <cell r="M386">
            <v>0</v>
          </cell>
        </row>
        <row r="387">
          <cell r="H387">
            <v>22961308</v>
          </cell>
          <cell r="M387">
            <v>0</v>
          </cell>
        </row>
        <row r="388">
          <cell r="H388">
            <v>393661612</v>
          </cell>
          <cell r="M388" t="str">
            <v>1PPh Pasal 21-1</v>
          </cell>
        </row>
        <row r="389">
          <cell r="H389">
            <v>7481028</v>
          </cell>
          <cell r="M389">
            <v>0</v>
          </cell>
        </row>
        <row r="390">
          <cell r="H390">
            <v>286285</v>
          </cell>
          <cell r="M390">
            <v>0</v>
          </cell>
        </row>
        <row r="391">
          <cell r="H391">
            <v>52034137</v>
          </cell>
          <cell r="M391">
            <v>0</v>
          </cell>
        </row>
        <row r="392">
          <cell r="H392">
            <v>1943583</v>
          </cell>
          <cell r="M392">
            <v>0</v>
          </cell>
        </row>
        <row r="393">
          <cell r="H393">
            <v>1150000</v>
          </cell>
          <cell r="M393">
            <v>0</v>
          </cell>
        </row>
        <row r="394">
          <cell r="H394">
            <v>563600</v>
          </cell>
          <cell r="M394">
            <v>0</v>
          </cell>
        </row>
        <row r="395">
          <cell r="H395">
            <v>302604</v>
          </cell>
          <cell r="M395" t="str">
            <v>3PPh Pasal 21-1</v>
          </cell>
        </row>
        <row r="396">
          <cell r="H396">
            <v>23268390</v>
          </cell>
          <cell r="M396" t="str">
            <v>3PPh Pasal 21-1</v>
          </cell>
        </row>
        <row r="397">
          <cell r="H397">
            <v>362308101</v>
          </cell>
          <cell r="M397" t="str">
            <v>3PPh Pasal 21-1</v>
          </cell>
        </row>
        <row r="398">
          <cell r="H398">
            <v>380145</v>
          </cell>
          <cell r="M398">
            <v>0</v>
          </cell>
        </row>
        <row r="399">
          <cell r="H399">
            <v>200000</v>
          </cell>
          <cell r="M399">
            <v>0</v>
          </cell>
        </row>
        <row r="400">
          <cell r="H400">
            <v>1213800</v>
          </cell>
          <cell r="M400">
            <v>0</v>
          </cell>
        </row>
        <row r="401">
          <cell r="H401">
            <v>950500</v>
          </cell>
          <cell r="M401">
            <v>0</v>
          </cell>
        </row>
        <row r="402">
          <cell r="H402">
            <v>2000000</v>
          </cell>
          <cell r="M402">
            <v>0</v>
          </cell>
        </row>
        <row r="403">
          <cell r="H403">
            <v>5000</v>
          </cell>
          <cell r="M403">
            <v>0</v>
          </cell>
        </row>
        <row r="404">
          <cell r="H404">
            <v>175245122</v>
          </cell>
          <cell r="M404">
            <v>0</v>
          </cell>
        </row>
        <row r="405">
          <cell r="H405">
            <v>4796685</v>
          </cell>
          <cell r="M405">
            <v>0</v>
          </cell>
        </row>
        <row r="406">
          <cell r="H406">
            <v>5919509</v>
          </cell>
          <cell r="M406">
            <v>0</v>
          </cell>
        </row>
        <row r="407">
          <cell r="H407">
            <v>5000000</v>
          </cell>
          <cell r="M407">
            <v>0</v>
          </cell>
        </row>
        <row r="408">
          <cell r="H408">
            <v>4369995</v>
          </cell>
          <cell r="M408">
            <v>0</v>
          </cell>
        </row>
        <row r="409">
          <cell r="H409">
            <v>394903</v>
          </cell>
          <cell r="M409">
            <v>0</v>
          </cell>
        </row>
        <row r="410">
          <cell r="H410">
            <v>1100000</v>
          </cell>
          <cell r="M410">
            <v>0</v>
          </cell>
        </row>
        <row r="411">
          <cell r="H411">
            <v>80000</v>
          </cell>
          <cell r="M411">
            <v>0</v>
          </cell>
        </row>
        <row r="412">
          <cell r="H412">
            <v>2774634</v>
          </cell>
          <cell r="M412">
            <v>0</v>
          </cell>
        </row>
        <row r="413">
          <cell r="H413">
            <v>47500000</v>
          </cell>
          <cell r="M413">
            <v>0</v>
          </cell>
        </row>
        <row r="414">
          <cell r="H414">
            <v>13350</v>
          </cell>
          <cell r="M414">
            <v>0</v>
          </cell>
        </row>
        <row r="415">
          <cell r="H415">
            <v>285000</v>
          </cell>
          <cell r="M415">
            <v>0</v>
          </cell>
        </row>
        <row r="416">
          <cell r="H416">
            <v>19202400</v>
          </cell>
          <cell r="M416">
            <v>0</v>
          </cell>
        </row>
        <row r="417">
          <cell r="H417">
            <v>3094509</v>
          </cell>
          <cell r="M417">
            <v>0</v>
          </cell>
        </row>
        <row r="418">
          <cell r="H418">
            <v>231461</v>
          </cell>
          <cell r="M418">
            <v>0</v>
          </cell>
        </row>
        <row r="419">
          <cell r="H419">
            <v>6437600</v>
          </cell>
          <cell r="M419">
            <v>0</v>
          </cell>
        </row>
        <row r="420">
          <cell r="H420">
            <v>165000</v>
          </cell>
          <cell r="M420">
            <v>0</v>
          </cell>
        </row>
        <row r="421">
          <cell r="H421">
            <v>57888359</v>
          </cell>
          <cell r="M421">
            <v>0</v>
          </cell>
        </row>
        <row r="422">
          <cell r="H422">
            <v>804600</v>
          </cell>
          <cell r="M422">
            <v>0</v>
          </cell>
        </row>
        <row r="423">
          <cell r="H423">
            <v>393347</v>
          </cell>
          <cell r="M423">
            <v>0</v>
          </cell>
        </row>
        <row r="424">
          <cell r="H424">
            <v>15000000</v>
          </cell>
          <cell r="M424">
            <v>0</v>
          </cell>
        </row>
        <row r="425">
          <cell r="H425">
            <v>16121253</v>
          </cell>
          <cell r="M425">
            <v>0</v>
          </cell>
        </row>
        <row r="426">
          <cell r="H426">
            <v>2928200</v>
          </cell>
          <cell r="M426">
            <v>0</v>
          </cell>
        </row>
        <row r="427">
          <cell r="H427">
            <v>43802636</v>
          </cell>
          <cell r="M427">
            <v>0</v>
          </cell>
        </row>
        <row r="428">
          <cell r="H428">
            <v>2052100</v>
          </cell>
          <cell r="M428">
            <v>0</v>
          </cell>
        </row>
        <row r="429">
          <cell r="H429">
            <v>41856643</v>
          </cell>
          <cell r="M429">
            <v>0</v>
          </cell>
        </row>
        <row r="430">
          <cell r="H430">
            <v>365000</v>
          </cell>
          <cell r="M430" t="str">
            <v>7PPh Pasal 21-1</v>
          </cell>
        </row>
        <row r="431">
          <cell r="H431">
            <v>5096800</v>
          </cell>
          <cell r="M431">
            <v>0</v>
          </cell>
        </row>
        <row r="432">
          <cell r="H432">
            <v>170237509</v>
          </cell>
          <cell r="M432">
            <v>0</v>
          </cell>
        </row>
        <row r="433">
          <cell r="H433">
            <v>15000000</v>
          </cell>
          <cell r="M433">
            <v>0</v>
          </cell>
        </row>
        <row r="434">
          <cell r="H434">
            <v>896400</v>
          </cell>
          <cell r="M434">
            <v>0</v>
          </cell>
        </row>
        <row r="435">
          <cell r="H435">
            <v>38108560</v>
          </cell>
          <cell r="M435">
            <v>0</v>
          </cell>
        </row>
        <row r="436">
          <cell r="H436">
            <v>53500</v>
          </cell>
          <cell r="M436">
            <v>0</v>
          </cell>
        </row>
        <row r="437">
          <cell r="H437">
            <v>16278613</v>
          </cell>
          <cell r="M437">
            <v>0</v>
          </cell>
        </row>
        <row r="438">
          <cell r="H438">
            <v>343593637</v>
          </cell>
          <cell r="M438">
            <v>0</v>
          </cell>
        </row>
        <row r="439">
          <cell r="H439">
            <v>3860825</v>
          </cell>
          <cell r="M439">
            <v>0</v>
          </cell>
        </row>
        <row r="440">
          <cell r="H440">
            <v>354225</v>
          </cell>
          <cell r="M440">
            <v>0</v>
          </cell>
        </row>
        <row r="441">
          <cell r="H441">
            <v>149100</v>
          </cell>
          <cell r="M441">
            <v>0</v>
          </cell>
        </row>
        <row r="442">
          <cell r="H442">
            <v>50000</v>
          </cell>
          <cell r="M442">
            <v>0</v>
          </cell>
        </row>
        <row r="443">
          <cell r="H443">
            <v>5675276</v>
          </cell>
          <cell r="M443">
            <v>0</v>
          </cell>
        </row>
        <row r="444">
          <cell r="H444">
            <v>2686600</v>
          </cell>
          <cell r="M444">
            <v>0</v>
          </cell>
        </row>
        <row r="445">
          <cell r="H445">
            <v>285000</v>
          </cell>
          <cell r="M445">
            <v>0</v>
          </cell>
        </row>
        <row r="446">
          <cell r="H446">
            <v>43169188</v>
          </cell>
          <cell r="M446">
            <v>0</v>
          </cell>
        </row>
        <row r="447">
          <cell r="H447">
            <v>3889486</v>
          </cell>
          <cell r="M447">
            <v>0</v>
          </cell>
        </row>
        <row r="448">
          <cell r="H448">
            <v>1694350</v>
          </cell>
          <cell r="M448">
            <v>0</v>
          </cell>
        </row>
        <row r="449">
          <cell r="H449">
            <v>1657989</v>
          </cell>
          <cell r="M449">
            <v>0</v>
          </cell>
        </row>
        <row r="450">
          <cell r="H450">
            <v>110000</v>
          </cell>
          <cell r="M450">
            <v>0</v>
          </cell>
        </row>
        <row r="451">
          <cell r="H451">
            <v>2537118</v>
          </cell>
          <cell r="M451">
            <v>0</v>
          </cell>
        </row>
        <row r="452">
          <cell r="H452">
            <v>187500</v>
          </cell>
          <cell r="M452">
            <v>0</v>
          </cell>
        </row>
        <row r="453">
          <cell r="H453">
            <v>961300</v>
          </cell>
          <cell r="M453">
            <v>0</v>
          </cell>
        </row>
        <row r="454">
          <cell r="H454">
            <v>35552540</v>
          </cell>
          <cell r="M454">
            <v>0</v>
          </cell>
        </row>
        <row r="455">
          <cell r="H455">
            <v>338471</v>
          </cell>
          <cell r="M455">
            <v>0</v>
          </cell>
        </row>
        <row r="456">
          <cell r="H456">
            <v>589475</v>
          </cell>
          <cell r="M456">
            <v>0</v>
          </cell>
        </row>
        <row r="457">
          <cell r="H457">
            <v>39304525</v>
          </cell>
          <cell r="M457">
            <v>0</v>
          </cell>
        </row>
        <row r="458">
          <cell r="H458">
            <v>16935940</v>
          </cell>
          <cell r="M458">
            <v>0</v>
          </cell>
        </row>
        <row r="459">
          <cell r="H459">
            <v>1146267</v>
          </cell>
          <cell r="M459">
            <v>0</v>
          </cell>
        </row>
        <row r="460">
          <cell r="H460">
            <v>22500</v>
          </cell>
          <cell r="M460">
            <v>0</v>
          </cell>
        </row>
        <row r="461">
          <cell r="H461">
            <v>60000</v>
          </cell>
          <cell r="M461">
            <v>0</v>
          </cell>
        </row>
        <row r="462">
          <cell r="H462">
            <v>3519516</v>
          </cell>
          <cell r="M462">
            <v>0</v>
          </cell>
        </row>
        <row r="463">
          <cell r="H463">
            <v>151215</v>
          </cell>
          <cell r="M463">
            <v>0</v>
          </cell>
        </row>
        <row r="464">
          <cell r="H464">
            <v>26500</v>
          </cell>
          <cell r="M464">
            <v>0</v>
          </cell>
        </row>
        <row r="465">
          <cell r="H465">
            <v>580037</v>
          </cell>
          <cell r="M465">
            <v>0</v>
          </cell>
        </row>
        <row r="466">
          <cell r="H466">
            <v>539936</v>
          </cell>
          <cell r="M466">
            <v>0</v>
          </cell>
        </row>
        <row r="467">
          <cell r="H467">
            <v>393980</v>
          </cell>
          <cell r="M467">
            <v>0</v>
          </cell>
        </row>
        <row r="468">
          <cell r="H468">
            <v>137148</v>
          </cell>
          <cell r="M468">
            <v>0</v>
          </cell>
        </row>
        <row r="469">
          <cell r="H469">
            <v>138669</v>
          </cell>
          <cell r="M469">
            <v>0</v>
          </cell>
        </row>
        <row r="470">
          <cell r="H470">
            <v>214214</v>
          </cell>
          <cell r="M470">
            <v>0</v>
          </cell>
        </row>
        <row r="471">
          <cell r="H471">
            <v>50000</v>
          </cell>
          <cell r="M471">
            <v>0</v>
          </cell>
        </row>
        <row r="472">
          <cell r="H472">
            <v>269526</v>
          </cell>
          <cell r="M472">
            <v>0</v>
          </cell>
        </row>
        <row r="473">
          <cell r="H473">
            <v>5904494</v>
          </cell>
          <cell r="M473">
            <v>0</v>
          </cell>
        </row>
        <row r="474">
          <cell r="H474">
            <v>469322</v>
          </cell>
          <cell r="M474">
            <v>0</v>
          </cell>
        </row>
        <row r="475">
          <cell r="H475">
            <v>76047</v>
          </cell>
          <cell r="M475">
            <v>0</v>
          </cell>
        </row>
        <row r="476">
          <cell r="H476">
            <v>63000</v>
          </cell>
          <cell r="M476">
            <v>0</v>
          </cell>
        </row>
        <row r="477">
          <cell r="H477">
            <v>190119</v>
          </cell>
          <cell r="M477">
            <v>0</v>
          </cell>
        </row>
        <row r="478">
          <cell r="H478">
            <v>51250</v>
          </cell>
          <cell r="M478">
            <v>0</v>
          </cell>
        </row>
        <row r="479">
          <cell r="H479">
            <v>500000</v>
          </cell>
          <cell r="M479">
            <v>0</v>
          </cell>
        </row>
        <row r="480">
          <cell r="H480">
            <v>60000</v>
          </cell>
          <cell r="M480">
            <v>0</v>
          </cell>
        </row>
        <row r="481">
          <cell r="H481">
            <v>305450</v>
          </cell>
          <cell r="M481">
            <v>0</v>
          </cell>
        </row>
        <row r="482">
          <cell r="H482">
            <v>21500</v>
          </cell>
          <cell r="M482">
            <v>0</v>
          </cell>
        </row>
        <row r="483">
          <cell r="H483">
            <v>7934800</v>
          </cell>
          <cell r="M483">
            <v>0</v>
          </cell>
        </row>
        <row r="484">
          <cell r="H484">
            <v>6023918</v>
          </cell>
          <cell r="M484" t="str">
            <v>12PPh Pasal 21-1</v>
          </cell>
        </row>
        <row r="485">
          <cell r="H485">
            <v>5353912</v>
          </cell>
          <cell r="M485">
            <v>0</v>
          </cell>
        </row>
        <row r="486">
          <cell r="H486">
            <v>51306497</v>
          </cell>
          <cell r="M486">
            <v>0</v>
          </cell>
        </row>
        <row r="487">
          <cell r="H487">
            <v>776000</v>
          </cell>
          <cell r="M487">
            <v>0</v>
          </cell>
        </row>
        <row r="488">
          <cell r="H488">
            <v>365106</v>
          </cell>
          <cell r="M488">
            <v>0</v>
          </cell>
        </row>
        <row r="489">
          <cell r="H489">
            <v>162725</v>
          </cell>
          <cell r="M489">
            <v>0</v>
          </cell>
        </row>
        <row r="490">
          <cell r="H490">
            <v>3582468</v>
          </cell>
          <cell r="M490">
            <v>0</v>
          </cell>
        </row>
        <row r="491">
          <cell r="H491">
            <v>300000</v>
          </cell>
          <cell r="M491">
            <v>0</v>
          </cell>
        </row>
        <row r="492">
          <cell r="H492">
            <v>2788071</v>
          </cell>
          <cell r="M492">
            <v>0</v>
          </cell>
        </row>
        <row r="493">
          <cell r="H493">
            <v>2395809</v>
          </cell>
          <cell r="M493">
            <v>0</v>
          </cell>
        </row>
        <row r="494">
          <cell r="H494">
            <v>4000000</v>
          </cell>
          <cell r="M494">
            <v>0</v>
          </cell>
        </row>
        <row r="495">
          <cell r="H495">
            <v>1804444</v>
          </cell>
          <cell r="M495">
            <v>0</v>
          </cell>
        </row>
        <row r="496">
          <cell r="H496">
            <v>4800000</v>
          </cell>
          <cell r="M496" t="str">
            <v>13PPh Pasal 21-1</v>
          </cell>
        </row>
        <row r="497">
          <cell r="H497">
            <v>17500000</v>
          </cell>
          <cell r="M497">
            <v>0</v>
          </cell>
        </row>
        <row r="498">
          <cell r="H498">
            <v>1293715</v>
          </cell>
          <cell r="M498">
            <v>0</v>
          </cell>
        </row>
        <row r="499">
          <cell r="H499">
            <v>292950</v>
          </cell>
          <cell r="M499">
            <v>0</v>
          </cell>
        </row>
        <row r="500">
          <cell r="H500">
            <v>2469900</v>
          </cell>
          <cell r="M500">
            <v>0</v>
          </cell>
        </row>
        <row r="501">
          <cell r="H501">
            <v>4204378</v>
          </cell>
          <cell r="M501">
            <v>0</v>
          </cell>
        </row>
        <row r="502">
          <cell r="H502">
            <v>584209</v>
          </cell>
          <cell r="M502" t="str">
            <v>1PPh Pasal 21-1</v>
          </cell>
        </row>
        <row r="503">
          <cell r="H503">
            <v>3395227</v>
          </cell>
          <cell r="M503">
            <v>0</v>
          </cell>
        </row>
        <row r="504">
          <cell r="H504">
            <v>900000</v>
          </cell>
          <cell r="M504">
            <v>0</v>
          </cell>
        </row>
        <row r="505">
          <cell r="H505">
            <v>423500</v>
          </cell>
          <cell r="M505">
            <v>0</v>
          </cell>
        </row>
        <row r="506">
          <cell r="H506">
            <v>36000</v>
          </cell>
          <cell r="M506" t="str">
            <v>1PPh Pasal 21-1</v>
          </cell>
        </row>
        <row r="507">
          <cell r="H507">
            <v>197046</v>
          </cell>
          <cell r="M507">
            <v>0</v>
          </cell>
        </row>
        <row r="508">
          <cell r="H508">
            <v>338620556</v>
          </cell>
          <cell r="M508">
            <v>0</v>
          </cell>
        </row>
        <row r="509">
          <cell r="H509">
            <v>312358</v>
          </cell>
          <cell r="M509">
            <v>0</v>
          </cell>
        </row>
        <row r="510">
          <cell r="H510">
            <v>25000</v>
          </cell>
          <cell r="M510">
            <v>0</v>
          </cell>
        </row>
        <row r="511">
          <cell r="H511">
            <v>1466212</v>
          </cell>
          <cell r="M511">
            <v>0</v>
          </cell>
        </row>
        <row r="512">
          <cell r="H512">
            <v>105000</v>
          </cell>
          <cell r="M512">
            <v>0</v>
          </cell>
        </row>
        <row r="513">
          <cell r="H513">
            <v>355233</v>
          </cell>
          <cell r="M513">
            <v>0</v>
          </cell>
        </row>
        <row r="514">
          <cell r="H514">
            <v>8275</v>
          </cell>
          <cell r="M514">
            <v>0</v>
          </cell>
        </row>
        <row r="515">
          <cell r="H515">
            <v>17183600</v>
          </cell>
          <cell r="M515">
            <v>0</v>
          </cell>
        </row>
        <row r="516">
          <cell r="H516">
            <v>17364186</v>
          </cell>
          <cell r="M516">
            <v>0</v>
          </cell>
        </row>
        <row r="517">
          <cell r="H517">
            <v>11389775</v>
          </cell>
          <cell r="M517">
            <v>0</v>
          </cell>
        </row>
        <row r="518">
          <cell r="H518">
            <v>2339417</v>
          </cell>
          <cell r="M518">
            <v>0</v>
          </cell>
        </row>
        <row r="519">
          <cell r="H519">
            <v>37500</v>
          </cell>
          <cell r="M519">
            <v>0</v>
          </cell>
        </row>
        <row r="520">
          <cell r="H520">
            <v>109178</v>
          </cell>
          <cell r="M520">
            <v>0</v>
          </cell>
        </row>
        <row r="521">
          <cell r="H521">
            <v>25000</v>
          </cell>
          <cell r="M521">
            <v>0</v>
          </cell>
        </row>
        <row r="522">
          <cell r="H522">
            <v>1200000</v>
          </cell>
          <cell r="M522">
            <v>0</v>
          </cell>
        </row>
        <row r="523">
          <cell r="H523">
            <v>714900</v>
          </cell>
          <cell r="M523">
            <v>0</v>
          </cell>
        </row>
        <row r="524">
          <cell r="H524">
            <v>50000</v>
          </cell>
          <cell r="M524">
            <v>0</v>
          </cell>
        </row>
        <row r="525">
          <cell r="H525">
            <v>1776600</v>
          </cell>
          <cell r="M525">
            <v>0</v>
          </cell>
        </row>
        <row r="526">
          <cell r="H526">
            <v>255000</v>
          </cell>
          <cell r="M526">
            <v>0</v>
          </cell>
        </row>
        <row r="527">
          <cell r="H527">
            <v>127488856</v>
          </cell>
          <cell r="M527">
            <v>0</v>
          </cell>
        </row>
        <row r="528">
          <cell r="H528">
            <v>650000</v>
          </cell>
          <cell r="M528">
            <v>0</v>
          </cell>
        </row>
        <row r="529">
          <cell r="H529">
            <v>5478325</v>
          </cell>
          <cell r="M529">
            <v>0</v>
          </cell>
        </row>
        <row r="530">
          <cell r="H530">
            <v>22542242</v>
          </cell>
          <cell r="M530">
            <v>0</v>
          </cell>
        </row>
        <row r="531">
          <cell r="H531">
            <v>289841</v>
          </cell>
          <cell r="M531">
            <v>0</v>
          </cell>
        </row>
        <row r="532">
          <cell r="H532">
            <v>2163050</v>
          </cell>
          <cell r="M532">
            <v>0</v>
          </cell>
        </row>
        <row r="533">
          <cell r="H533">
            <v>32166922</v>
          </cell>
          <cell r="M533">
            <v>0</v>
          </cell>
        </row>
        <row r="534">
          <cell r="H534">
            <v>18000000</v>
          </cell>
          <cell r="M534">
            <v>0</v>
          </cell>
        </row>
        <row r="535">
          <cell r="H535">
            <v>231461</v>
          </cell>
          <cell r="M535">
            <v>0</v>
          </cell>
        </row>
        <row r="536">
          <cell r="H536">
            <v>2141899</v>
          </cell>
          <cell r="M536">
            <v>0</v>
          </cell>
        </row>
        <row r="537">
          <cell r="H537">
            <v>328331899</v>
          </cell>
          <cell r="M537">
            <v>0</v>
          </cell>
        </row>
        <row r="538">
          <cell r="H538">
            <v>1505718</v>
          </cell>
          <cell r="M538">
            <v>0</v>
          </cell>
        </row>
        <row r="539">
          <cell r="H539">
            <v>138193</v>
          </cell>
          <cell r="M539">
            <v>0</v>
          </cell>
        </row>
        <row r="540">
          <cell r="H540">
            <v>2505946</v>
          </cell>
          <cell r="M540">
            <v>0</v>
          </cell>
        </row>
        <row r="541">
          <cell r="H541">
            <v>146464</v>
          </cell>
          <cell r="M541">
            <v>0</v>
          </cell>
        </row>
        <row r="542">
          <cell r="H542">
            <v>2505946</v>
          </cell>
          <cell r="M542">
            <v>0</v>
          </cell>
        </row>
        <row r="543">
          <cell r="H543">
            <v>53071190</v>
          </cell>
          <cell r="M543">
            <v>0</v>
          </cell>
        </row>
        <row r="544">
          <cell r="H544">
            <v>165000</v>
          </cell>
          <cell r="M544">
            <v>0</v>
          </cell>
        </row>
        <row r="545">
          <cell r="H545">
            <v>32135570</v>
          </cell>
          <cell r="M545">
            <v>0</v>
          </cell>
        </row>
        <row r="546">
          <cell r="H546">
            <v>974989</v>
          </cell>
          <cell r="M546">
            <v>0</v>
          </cell>
        </row>
        <row r="547">
          <cell r="H547">
            <v>12737539</v>
          </cell>
          <cell r="M547">
            <v>0</v>
          </cell>
        </row>
        <row r="548">
          <cell r="H548">
            <v>1465000</v>
          </cell>
          <cell r="M548">
            <v>0</v>
          </cell>
        </row>
        <row r="549">
          <cell r="H549">
            <v>498889</v>
          </cell>
          <cell r="M549">
            <v>0</v>
          </cell>
        </row>
        <row r="550">
          <cell r="H550">
            <v>406503</v>
          </cell>
          <cell r="M550">
            <v>0</v>
          </cell>
        </row>
        <row r="551">
          <cell r="H551">
            <v>5385886</v>
          </cell>
          <cell r="M551">
            <v>0</v>
          </cell>
        </row>
        <row r="552">
          <cell r="H552">
            <v>65000</v>
          </cell>
          <cell r="M552">
            <v>0</v>
          </cell>
        </row>
        <row r="553">
          <cell r="H553">
            <v>78735000</v>
          </cell>
          <cell r="M553">
            <v>0</v>
          </cell>
        </row>
        <row r="554">
          <cell r="H554">
            <v>157100</v>
          </cell>
          <cell r="M554">
            <v>0</v>
          </cell>
        </row>
        <row r="555">
          <cell r="H555">
            <v>4618000</v>
          </cell>
          <cell r="M555">
            <v>0</v>
          </cell>
        </row>
        <row r="556">
          <cell r="H556">
            <v>177273</v>
          </cell>
          <cell r="M556">
            <v>0</v>
          </cell>
        </row>
        <row r="557">
          <cell r="H557">
            <v>2187500</v>
          </cell>
          <cell r="M557">
            <v>0</v>
          </cell>
        </row>
        <row r="558">
          <cell r="H558">
            <v>79804241</v>
          </cell>
          <cell r="M558">
            <v>0</v>
          </cell>
        </row>
        <row r="559">
          <cell r="H559">
            <v>11624454</v>
          </cell>
          <cell r="M559">
            <v>0</v>
          </cell>
        </row>
        <row r="560">
          <cell r="H560">
            <v>255929</v>
          </cell>
          <cell r="M560">
            <v>0</v>
          </cell>
        </row>
        <row r="561">
          <cell r="H561">
            <v>28500000</v>
          </cell>
          <cell r="M561">
            <v>0</v>
          </cell>
        </row>
        <row r="562">
          <cell r="H562">
            <v>5024854</v>
          </cell>
          <cell r="M562" t="str">
            <v>5PPh Pasal 21-1</v>
          </cell>
        </row>
        <row r="563">
          <cell r="H563">
            <v>52500</v>
          </cell>
          <cell r="M563">
            <v>0</v>
          </cell>
        </row>
        <row r="564">
          <cell r="H564">
            <v>249684</v>
          </cell>
          <cell r="M564">
            <v>0</v>
          </cell>
        </row>
        <row r="565">
          <cell r="H565">
            <v>544400</v>
          </cell>
          <cell r="M565">
            <v>0</v>
          </cell>
        </row>
        <row r="566">
          <cell r="H566">
            <v>529891</v>
          </cell>
          <cell r="M566">
            <v>0</v>
          </cell>
        </row>
        <row r="567">
          <cell r="H567">
            <v>52500</v>
          </cell>
          <cell r="M567">
            <v>0</v>
          </cell>
        </row>
        <row r="568">
          <cell r="H568">
            <v>3750000</v>
          </cell>
          <cell r="M568">
            <v>0</v>
          </cell>
        </row>
        <row r="569">
          <cell r="H569">
            <v>112500</v>
          </cell>
          <cell r="M569">
            <v>0</v>
          </cell>
        </row>
        <row r="570">
          <cell r="H570">
            <v>1375000</v>
          </cell>
          <cell r="M570">
            <v>0</v>
          </cell>
        </row>
        <row r="571">
          <cell r="H571">
            <v>25209760</v>
          </cell>
          <cell r="M571">
            <v>0</v>
          </cell>
        </row>
        <row r="572">
          <cell r="H572">
            <v>151277</v>
          </cell>
          <cell r="M572">
            <v>0</v>
          </cell>
        </row>
        <row r="573">
          <cell r="H573">
            <v>627233</v>
          </cell>
          <cell r="M573">
            <v>0</v>
          </cell>
        </row>
        <row r="574">
          <cell r="H574">
            <v>15000000</v>
          </cell>
          <cell r="M574">
            <v>0</v>
          </cell>
        </row>
        <row r="575">
          <cell r="H575">
            <v>91250</v>
          </cell>
          <cell r="M575">
            <v>0</v>
          </cell>
        </row>
        <row r="576">
          <cell r="H576">
            <v>342961</v>
          </cell>
          <cell r="M576">
            <v>0</v>
          </cell>
        </row>
        <row r="577">
          <cell r="H577">
            <v>1205647</v>
          </cell>
          <cell r="M577">
            <v>0</v>
          </cell>
        </row>
        <row r="578">
          <cell r="H578">
            <v>87700</v>
          </cell>
          <cell r="M578">
            <v>0</v>
          </cell>
        </row>
        <row r="579">
          <cell r="H579">
            <v>186545</v>
          </cell>
          <cell r="M579">
            <v>0</v>
          </cell>
        </row>
        <row r="580">
          <cell r="H580">
            <v>8681000</v>
          </cell>
          <cell r="M580">
            <v>0</v>
          </cell>
        </row>
        <row r="581">
          <cell r="H581">
            <v>472500</v>
          </cell>
          <cell r="M581">
            <v>0</v>
          </cell>
        </row>
        <row r="582">
          <cell r="H582">
            <v>162360</v>
          </cell>
          <cell r="M582">
            <v>0</v>
          </cell>
        </row>
        <row r="583">
          <cell r="H583">
            <v>324000</v>
          </cell>
          <cell r="M583">
            <v>0</v>
          </cell>
        </row>
        <row r="584">
          <cell r="H584">
            <v>124410</v>
          </cell>
          <cell r="M584">
            <v>0</v>
          </cell>
        </row>
        <row r="585">
          <cell r="H585">
            <v>206400</v>
          </cell>
          <cell r="M585">
            <v>0</v>
          </cell>
        </row>
        <row r="586">
          <cell r="H586">
            <v>648000</v>
          </cell>
          <cell r="M586">
            <v>0</v>
          </cell>
        </row>
        <row r="587">
          <cell r="H587">
            <v>103200</v>
          </cell>
          <cell r="M587">
            <v>0</v>
          </cell>
        </row>
        <row r="588">
          <cell r="H588">
            <v>231570</v>
          </cell>
          <cell r="M588">
            <v>0</v>
          </cell>
        </row>
        <row r="589">
          <cell r="H589">
            <v>216000</v>
          </cell>
          <cell r="M589">
            <v>0</v>
          </cell>
        </row>
        <row r="590">
          <cell r="H590">
            <v>16363</v>
          </cell>
          <cell r="M590">
            <v>0</v>
          </cell>
        </row>
        <row r="591">
          <cell r="H591">
            <v>190909</v>
          </cell>
          <cell r="M591">
            <v>0</v>
          </cell>
        </row>
        <row r="592">
          <cell r="H592">
            <v>222314</v>
          </cell>
          <cell r="M592">
            <v>0</v>
          </cell>
        </row>
        <row r="593">
          <cell r="H593">
            <v>173860</v>
          </cell>
          <cell r="M593">
            <v>0</v>
          </cell>
        </row>
        <row r="594">
          <cell r="H594">
            <v>78900</v>
          </cell>
          <cell r="M594">
            <v>0</v>
          </cell>
        </row>
        <row r="595">
          <cell r="H595">
            <v>129000</v>
          </cell>
          <cell r="M595">
            <v>0</v>
          </cell>
        </row>
        <row r="596">
          <cell r="H596">
            <v>103200</v>
          </cell>
          <cell r="M596">
            <v>0</v>
          </cell>
        </row>
        <row r="597">
          <cell r="H597">
            <v>337500</v>
          </cell>
          <cell r="M597">
            <v>0</v>
          </cell>
        </row>
        <row r="598">
          <cell r="H598">
            <v>216000</v>
          </cell>
          <cell r="M598">
            <v>0</v>
          </cell>
        </row>
        <row r="599">
          <cell r="H599">
            <v>353625</v>
          </cell>
          <cell r="M599">
            <v>0</v>
          </cell>
        </row>
        <row r="600">
          <cell r="H600">
            <v>20245</v>
          </cell>
          <cell r="M600">
            <v>0</v>
          </cell>
        </row>
        <row r="601">
          <cell r="H601">
            <v>473737</v>
          </cell>
          <cell r="M601">
            <v>0</v>
          </cell>
        </row>
        <row r="602">
          <cell r="H602">
            <v>33415</v>
          </cell>
          <cell r="M602">
            <v>0</v>
          </cell>
        </row>
        <row r="603">
          <cell r="H603">
            <v>229560</v>
          </cell>
          <cell r="M603">
            <v>0</v>
          </cell>
        </row>
        <row r="604">
          <cell r="H604">
            <v>103200</v>
          </cell>
          <cell r="M604">
            <v>0</v>
          </cell>
        </row>
        <row r="605">
          <cell r="H605">
            <v>20455</v>
          </cell>
          <cell r="M605">
            <v>0</v>
          </cell>
        </row>
        <row r="606">
          <cell r="H606">
            <v>27273</v>
          </cell>
          <cell r="M606">
            <v>0</v>
          </cell>
        </row>
        <row r="607">
          <cell r="H607">
            <v>648000</v>
          </cell>
          <cell r="M607">
            <v>0</v>
          </cell>
        </row>
        <row r="608">
          <cell r="H608">
            <v>77297</v>
          </cell>
          <cell r="M608">
            <v>0</v>
          </cell>
        </row>
        <row r="609">
          <cell r="H609">
            <v>27273</v>
          </cell>
          <cell r="M609">
            <v>0</v>
          </cell>
        </row>
        <row r="610">
          <cell r="H610">
            <v>848475</v>
          </cell>
          <cell r="M610">
            <v>0</v>
          </cell>
        </row>
        <row r="611">
          <cell r="H611">
            <v>77190</v>
          </cell>
          <cell r="M611">
            <v>0</v>
          </cell>
        </row>
        <row r="612">
          <cell r="H612">
            <v>27273</v>
          </cell>
          <cell r="M612">
            <v>0</v>
          </cell>
        </row>
        <row r="613">
          <cell r="H613">
            <v>206400</v>
          </cell>
          <cell r="M613">
            <v>0</v>
          </cell>
        </row>
        <row r="614">
          <cell r="H614">
            <v>27273</v>
          </cell>
          <cell r="M614">
            <v>0</v>
          </cell>
        </row>
        <row r="615">
          <cell r="H615">
            <v>81800</v>
          </cell>
          <cell r="M615">
            <v>0</v>
          </cell>
        </row>
        <row r="616">
          <cell r="H616">
            <v>197727</v>
          </cell>
          <cell r="M616">
            <v>0</v>
          </cell>
        </row>
        <row r="617">
          <cell r="H617">
            <v>85600</v>
          </cell>
          <cell r="M617">
            <v>0</v>
          </cell>
        </row>
        <row r="618">
          <cell r="H618">
            <v>4596</v>
          </cell>
          <cell r="M618">
            <v>0</v>
          </cell>
        </row>
        <row r="619">
          <cell r="H619">
            <v>5342419</v>
          </cell>
          <cell r="M619">
            <v>0</v>
          </cell>
        </row>
        <row r="620">
          <cell r="H620">
            <v>648000</v>
          </cell>
          <cell r="M620">
            <v>0</v>
          </cell>
        </row>
        <row r="621">
          <cell r="H621">
            <v>229560</v>
          </cell>
          <cell r="M621">
            <v>0</v>
          </cell>
        </row>
        <row r="622">
          <cell r="H622">
            <v>86700</v>
          </cell>
          <cell r="M622">
            <v>0</v>
          </cell>
        </row>
        <row r="623">
          <cell r="H623">
            <v>255044</v>
          </cell>
          <cell r="M623">
            <v>0</v>
          </cell>
        </row>
        <row r="624">
          <cell r="H624">
            <v>2743961</v>
          </cell>
          <cell r="M624">
            <v>0</v>
          </cell>
        </row>
        <row r="625">
          <cell r="H625">
            <v>103200</v>
          </cell>
          <cell r="M625">
            <v>0</v>
          </cell>
        </row>
        <row r="626">
          <cell r="H626">
            <v>24034</v>
          </cell>
          <cell r="M626">
            <v>0</v>
          </cell>
        </row>
        <row r="627">
          <cell r="H627">
            <v>475800</v>
          </cell>
          <cell r="M627">
            <v>0</v>
          </cell>
        </row>
        <row r="628">
          <cell r="H628">
            <v>61530</v>
          </cell>
          <cell r="M628">
            <v>0</v>
          </cell>
        </row>
        <row r="629">
          <cell r="H629">
            <v>64134</v>
          </cell>
          <cell r="M629">
            <v>0</v>
          </cell>
        </row>
        <row r="630">
          <cell r="H630">
            <v>64500</v>
          </cell>
          <cell r="M630">
            <v>0</v>
          </cell>
        </row>
        <row r="631">
          <cell r="H631">
            <v>530400</v>
          </cell>
          <cell r="M631">
            <v>0</v>
          </cell>
        </row>
        <row r="632">
          <cell r="H632">
            <v>61050</v>
          </cell>
          <cell r="M632">
            <v>0</v>
          </cell>
        </row>
        <row r="633">
          <cell r="H633">
            <v>66450</v>
          </cell>
          <cell r="M633">
            <v>0</v>
          </cell>
        </row>
        <row r="634">
          <cell r="H634">
            <v>31084</v>
          </cell>
          <cell r="M634">
            <v>0</v>
          </cell>
        </row>
        <row r="635">
          <cell r="H635">
            <v>309600</v>
          </cell>
          <cell r="M635">
            <v>0</v>
          </cell>
        </row>
        <row r="636">
          <cell r="H636">
            <v>66450</v>
          </cell>
          <cell r="M636">
            <v>0</v>
          </cell>
        </row>
        <row r="637">
          <cell r="H637">
            <v>64650</v>
          </cell>
          <cell r="M637">
            <v>0</v>
          </cell>
        </row>
        <row r="638">
          <cell r="H638">
            <v>66930</v>
          </cell>
          <cell r="M638">
            <v>0</v>
          </cell>
        </row>
        <row r="639">
          <cell r="H639">
            <v>60960</v>
          </cell>
          <cell r="M639">
            <v>0</v>
          </cell>
        </row>
        <row r="640">
          <cell r="H640">
            <v>169818</v>
          </cell>
          <cell r="M640" t="str">
            <v>7PPh Pasal 22-1</v>
          </cell>
        </row>
        <row r="641">
          <cell r="H641">
            <v>648000</v>
          </cell>
          <cell r="M641">
            <v>0</v>
          </cell>
        </row>
        <row r="642">
          <cell r="H642">
            <v>63360</v>
          </cell>
          <cell r="M642">
            <v>0</v>
          </cell>
        </row>
        <row r="643">
          <cell r="H643">
            <v>68040</v>
          </cell>
          <cell r="M643">
            <v>0</v>
          </cell>
        </row>
        <row r="644">
          <cell r="H644">
            <v>2897022</v>
          </cell>
          <cell r="M644">
            <v>0</v>
          </cell>
        </row>
        <row r="645">
          <cell r="H645">
            <v>216000</v>
          </cell>
          <cell r="M645">
            <v>0</v>
          </cell>
        </row>
        <row r="646">
          <cell r="H646">
            <v>25118</v>
          </cell>
          <cell r="M646">
            <v>0</v>
          </cell>
        </row>
        <row r="647">
          <cell r="H647">
            <v>61050</v>
          </cell>
          <cell r="M647">
            <v>0</v>
          </cell>
        </row>
        <row r="648">
          <cell r="H648">
            <v>61650</v>
          </cell>
          <cell r="M648">
            <v>0</v>
          </cell>
        </row>
        <row r="649">
          <cell r="H649">
            <v>337500</v>
          </cell>
          <cell r="M649">
            <v>0</v>
          </cell>
        </row>
        <row r="650">
          <cell r="H650">
            <v>59250</v>
          </cell>
          <cell r="M650">
            <v>0</v>
          </cell>
        </row>
        <row r="651">
          <cell r="H651">
            <v>60900</v>
          </cell>
          <cell r="M651">
            <v>0</v>
          </cell>
        </row>
        <row r="652">
          <cell r="H652">
            <v>103200</v>
          </cell>
          <cell r="M652">
            <v>0</v>
          </cell>
        </row>
        <row r="653">
          <cell r="H653">
            <v>31420</v>
          </cell>
          <cell r="M653">
            <v>0</v>
          </cell>
        </row>
        <row r="654">
          <cell r="H654">
            <v>75225</v>
          </cell>
          <cell r="M654">
            <v>0</v>
          </cell>
        </row>
        <row r="655">
          <cell r="H655">
            <v>27367</v>
          </cell>
          <cell r="M655">
            <v>0</v>
          </cell>
        </row>
        <row r="656">
          <cell r="H656">
            <v>8664200</v>
          </cell>
          <cell r="M656">
            <v>0</v>
          </cell>
        </row>
        <row r="657">
          <cell r="H657">
            <v>158400</v>
          </cell>
          <cell r="M657">
            <v>0</v>
          </cell>
        </row>
        <row r="658">
          <cell r="H658">
            <v>63684</v>
          </cell>
          <cell r="M658">
            <v>0</v>
          </cell>
        </row>
        <row r="659">
          <cell r="H659">
            <v>60600</v>
          </cell>
          <cell r="M659">
            <v>0</v>
          </cell>
        </row>
        <row r="660">
          <cell r="H660">
            <v>206400</v>
          </cell>
          <cell r="M660">
            <v>0</v>
          </cell>
        </row>
        <row r="661">
          <cell r="H661">
            <v>66450</v>
          </cell>
          <cell r="M661">
            <v>0</v>
          </cell>
        </row>
        <row r="662">
          <cell r="H662">
            <v>43765</v>
          </cell>
          <cell r="M662">
            <v>0</v>
          </cell>
        </row>
        <row r="663">
          <cell r="H663">
            <v>75225</v>
          </cell>
          <cell r="M663">
            <v>0</v>
          </cell>
        </row>
        <row r="664">
          <cell r="H664">
            <v>12150</v>
          </cell>
          <cell r="M664">
            <v>0</v>
          </cell>
        </row>
        <row r="665">
          <cell r="H665">
            <v>66450</v>
          </cell>
          <cell r="M665">
            <v>0</v>
          </cell>
        </row>
        <row r="666">
          <cell r="H666">
            <v>60180</v>
          </cell>
          <cell r="M666">
            <v>0</v>
          </cell>
        </row>
        <row r="667">
          <cell r="H667">
            <v>56850</v>
          </cell>
          <cell r="M667">
            <v>0</v>
          </cell>
        </row>
        <row r="668">
          <cell r="H668">
            <v>62820</v>
          </cell>
          <cell r="M668">
            <v>0</v>
          </cell>
        </row>
        <row r="669">
          <cell r="H669">
            <v>37180</v>
          </cell>
          <cell r="M669">
            <v>0</v>
          </cell>
        </row>
        <row r="670">
          <cell r="H670">
            <v>216000</v>
          </cell>
          <cell r="M670">
            <v>0</v>
          </cell>
        </row>
        <row r="671">
          <cell r="H671">
            <v>540000</v>
          </cell>
          <cell r="M671">
            <v>0</v>
          </cell>
        </row>
        <row r="672">
          <cell r="H672">
            <v>40897</v>
          </cell>
          <cell r="M672">
            <v>0</v>
          </cell>
        </row>
        <row r="673">
          <cell r="H673">
            <v>23891</v>
          </cell>
          <cell r="M673">
            <v>0</v>
          </cell>
        </row>
        <row r="674">
          <cell r="H674">
            <v>197523</v>
          </cell>
          <cell r="M674">
            <v>0</v>
          </cell>
        </row>
        <row r="675">
          <cell r="H675">
            <v>55313</v>
          </cell>
          <cell r="M675">
            <v>0</v>
          </cell>
        </row>
        <row r="676">
          <cell r="H676">
            <v>67065</v>
          </cell>
          <cell r="M676">
            <v>0</v>
          </cell>
        </row>
        <row r="677">
          <cell r="H677">
            <v>40527</v>
          </cell>
          <cell r="M677">
            <v>0</v>
          </cell>
        </row>
        <row r="678">
          <cell r="H678">
            <v>85571</v>
          </cell>
          <cell r="M678" t="str">
            <v>7PPh Pasal 22-1</v>
          </cell>
        </row>
        <row r="679">
          <cell r="H679">
            <v>85571</v>
          </cell>
          <cell r="M679">
            <v>0</v>
          </cell>
        </row>
        <row r="680">
          <cell r="H680">
            <v>61364</v>
          </cell>
          <cell r="M680">
            <v>0</v>
          </cell>
        </row>
        <row r="681">
          <cell r="H681">
            <v>77190</v>
          </cell>
          <cell r="M681">
            <v>0</v>
          </cell>
        </row>
        <row r="682">
          <cell r="H682">
            <v>38343666</v>
          </cell>
          <cell r="M682">
            <v>0</v>
          </cell>
        </row>
        <row r="683">
          <cell r="H683">
            <v>508940</v>
          </cell>
          <cell r="M683">
            <v>0</v>
          </cell>
        </row>
        <row r="684">
          <cell r="H684">
            <v>4993665</v>
          </cell>
          <cell r="M684">
            <v>0</v>
          </cell>
        </row>
        <row r="685">
          <cell r="H685">
            <v>61050</v>
          </cell>
          <cell r="M685">
            <v>0</v>
          </cell>
        </row>
        <row r="686">
          <cell r="H686">
            <v>206400</v>
          </cell>
          <cell r="M686">
            <v>0</v>
          </cell>
        </row>
        <row r="687">
          <cell r="H687">
            <v>1629545</v>
          </cell>
          <cell r="M687">
            <v>0</v>
          </cell>
        </row>
        <row r="688">
          <cell r="H688">
            <v>26792685</v>
          </cell>
          <cell r="M688">
            <v>0</v>
          </cell>
        </row>
        <row r="689">
          <cell r="H689">
            <v>726818</v>
          </cell>
          <cell r="M689">
            <v>0</v>
          </cell>
        </row>
        <row r="690">
          <cell r="H690">
            <v>171435</v>
          </cell>
          <cell r="M690">
            <v>0</v>
          </cell>
        </row>
        <row r="691">
          <cell r="H691">
            <v>1189500</v>
          </cell>
          <cell r="M691">
            <v>0</v>
          </cell>
        </row>
        <row r="692">
          <cell r="H692">
            <v>2120562</v>
          </cell>
          <cell r="M692">
            <v>0</v>
          </cell>
        </row>
        <row r="693">
          <cell r="H693">
            <v>951600</v>
          </cell>
          <cell r="M693">
            <v>0</v>
          </cell>
        </row>
        <row r="694">
          <cell r="H694">
            <v>256715</v>
          </cell>
          <cell r="M694">
            <v>0</v>
          </cell>
        </row>
        <row r="695">
          <cell r="H695">
            <v>158400</v>
          </cell>
          <cell r="M695">
            <v>0</v>
          </cell>
        </row>
        <row r="696">
          <cell r="H696">
            <v>515659</v>
          </cell>
          <cell r="M696">
            <v>0</v>
          </cell>
        </row>
        <row r="697">
          <cell r="H697">
            <v>188610</v>
          </cell>
          <cell r="M697">
            <v>0</v>
          </cell>
        </row>
        <row r="698">
          <cell r="H698">
            <v>2180455</v>
          </cell>
          <cell r="M698">
            <v>0</v>
          </cell>
        </row>
        <row r="699">
          <cell r="H699">
            <v>67500</v>
          </cell>
          <cell r="M699">
            <v>0</v>
          </cell>
        </row>
        <row r="700">
          <cell r="H700">
            <v>109091</v>
          </cell>
          <cell r="M700">
            <v>0</v>
          </cell>
        </row>
        <row r="701">
          <cell r="H701">
            <v>103200</v>
          </cell>
          <cell r="M701">
            <v>0</v>
          </cell>
        </row>
        <row r="702">
          <cell r="H702">
            <v>85571</v>
          </cell>
          <cell r="M702">
            <v>0</v>
          </cell>
        </row>
        <row r="703">
          <cell r="H703">
            <v>167654</v>
          </cell>
          <cell r="M703">
            <v>0</v>
          </cell>
        </row>
        <row r="704">
          <cell r="H704">
            <v>176607</v>
          </cell>
          <cell r="M704">
            <v>0</v>
          </cell>
        </row>
        <row r="705">
          <cell r="H705">
            <v>154380</v>
          </cell>
          <cell r="M705" t="str">
            <v>7PPh Pasal 22-1</v>
          </cell>
        </row>
        <row r="706">
          <cell r="H706">
            <v>103200</v>
          </cell>
          <cell r="M706">
            <v>0</v>
          </cell>
        </row>
        <row r="707">
          <cell r="H707">
            <v>76520</v>
          </cell>
          <cell r="M707">
            <v>0</v>
          </cell>
        </row>
        <row r="708">
          <cell r="H708">
            <v>68659</v>
          </cell>
          <cell r="M708">
            <v>0</v>
          </cell>
        </row>
        <row r="709">
          <cell r="H709">
            <v>508940</v>
          </cell>
          <cell r="M709">
            <v>0</v>
          </cell>
        </row>
        <row r="710">
          <cell r="H710">
            <v>52159091</v>
          </cell>
          <cell r="M710">
            <v>0</v>
          </cell>
        </row>
        <row r="711">
          <cell r="H711">
            <v>22808</v>
          </cell>
          <cell r="M711">
            <v>0</v>
          </cell>
        </row>
        <row r="712">
          <cell r="H712">
            <v>530400</v>
          </cell>
          <cell r="M712">
            <v>0</v>
          </cell>
        </row>
        <row r="713">
          <cell r="H713">
            <v>648000</v>
          </cell>
          <cell r="M713">
            <v>0</v>
          </cell>
        </row>
        <row r="714">
          <cell r="H714">
            <v>183068</v>
          </cell>
          <cell r="M714">
            <v>0</v>
          </cell>
        </row>
        <row r="715">
          <cell r="H715">
            <v>216000</v>
          </cell>
          <cell r="M715">
            <v>0</v>
          </cell>
        </row>
        <row r="716">
          <cell r="H716">
            <v>625298</v>
          </cell>
          <cell r="M716">
            <v>0</v>
          </cell>
        </row>
        <row r="717">
          <cell r="H717">
            <v>77986</v>
          </cell>
          <cell r="M717">
            <v>0</v>
          </cell>
        </row>
        <row r="718">
          <cell r="H718">
            <v>64690</v>
          </cell>
          <cell r="M718">
            <v>0</v>
          </cell>
        </row>
        <row r="719">
          <cell r="H719">
            <v>437580</v>
          </cell>
          <cell r="M719">
            <v>0</v>
          </cell>
        </row>
        <row r="720">
          <cell r="H720">
            <v>216000</v>
          </cell>
          <cell r="M720">
            <v>0</v>
          </cell>
        </row>
        <row r="721">
          <cell r="H721">
            <v>64090</v>
          </cell>
          <cell r="M721">
            <v>0</v>
          </cell>
        </row>
        <row r="722">
          <cell r="H722">
            <v>16745</v>
          </cell>
          <cell r="M722">
            <v>0</v>
          </cell>
        </row>
        <row r="723">
          <cell r="H723">
            <v>5714618</v>
          </cell>
          <cell r="M723">
            <v>0</v>
          </cell>
        </row>
        <row r="724">
          <cell r="H724">
            <v>9004573</v>
          </cell>
          <cell r="M724">
            <v>0</v>
          </cell>
        </row>
        <row r="725">
          <cell r="H725">
            <v>339293</v>
          </cell>
          <cell r="M725">
            <v>0</v>
          </cell>
        </row>
        <row r="726">
          <cell r="H726">
            <v>86609</v>
          </cell>
          <cell r="M726">
            <v>0</v>
          </cell>
        </row>
        <row r="727">
          <cell r="H727">
            <v>540330</v>
          </cell>
          <cell r="M727">
            <v>0</v>
          </cell>
        </row>
        <row r="728">
          <cell r="H728">
            <v>49137</v>
          </cell>
          <cell r="M728">
            <v>0</v>
          </cell>
        </row>
        <row r="729">
          <cell r="H729">
            <v>6550000</v>
          </cell>
          <cell r="M729">
            <v>0</v>
          </cell>
        </row>
        <row r="730">
          <cell r="H730">
            <v>206400</v>
          </cell>
          <cell r="M730">
            <v>0</v>
          </cell>
        </row>
        <row r="731">
          <cell r="H731">
            <v>256715</v>
          </cell>
          <cell r="M731">
            <v>0</v>
          </cell>
        </row>
        <row r="732">
          <cell r="H732">
            <v>103200</v>
          </cell>
          <cell r="M732">
            <v>0</v>
          </cell>
        </row>
        <row r="733">
          <cell r="H733">
            <v>974727</v>
          </cell>
          <cell r="M733">
            <v>0</v>
          </cell>
        </row>
        <row r="734">
          <cell r="H734">
            <v>313526</v>
          </cell>
          <cell r="M734">
            <v>0</v>
          </cell>
        </row>
        <row r="735">
          <cell r="H735">
            <v>400909</v>
          </cell>
          <cell r="M735">
            <v>0</v>
          </cell>
        </row>
        <row r="736">
          <cell r="H736">
            <v>85572</v>
          </cell>
          <cell r="M736">
            <v>0</v>
          </cell>
        </row>
        <row r="737">
          <cell r="H737">
            <v>66782</v>
          </cell>
          <cell r="M737">
            <v>0</v>
          </cell>
        </row>
        <row r="738">
          <cell r="H738">
            <v>60859</v>
          </cell>
          <cell r="M738">
            <v>0</v>
          </cell>
        </row>
        <row r="739">
          <cell r="H739">
            <v>80213</v>
          </cell>
          <cell r="M739">
            <v>0</v>
          </cell>
        </row>
        <row r="740">
          <cell r="H740">
            <v>848475</v>
          </cell>
          <cell r="M740">
            <v>0</v>
          </cell>
        </row>
        <row r="741">
          <cell r="H741">
            <v>265200</v>
          </cell>
          <cell r="M741">
            <v>0</v>
          </cell>
        </row>
        <row r="742">
          <cell r="H742">
            <v>648000</v>
          </cell>
          <cell r="M742">
            <v>0</v>
          </cell>
        </row>
        <row r="743">
          <cell r="H743">
            <v>127669049</v>
          </cell>
          <cell r="M743">
            <v>0</v>
          </cell>
        </row>
        <row r="744">
          <cell r="H744">
            <v>50284659</v>
          </cell>
          <cell r="M744">
            <v>0</v>
          </cell>
        </row>
        <row r="745">
          <cell r="H745">
            <v>103200</v>
          </cell>
          <cell r="M745">
            <v>0</v>
          </cell>
        </row>
        <row r="746">
          <cell r="H746">
            <v>216000</v>
          </cell>
          <cell r="M746">
            <v>0</v>
          </cell>
        </row>
        <row r="747">
          <cell r="H747">
            <v>642000</v>
          </cell>
          <cell r="M747">
            <v>0</v>
          </cell>
        </row>
        <row r="748">
          <cell r="H748">
            <v>176800</v>
          </cell>
          <cell r="M748">
            <v>0</v>
          </cell>
        </row>
        <row r="749">
          <cell r="H749">
            <v>1299804</v>
          </cell>
          <cell r="M749">
            <v>0</v>
          </cell>
        </row>
        <row r="750">
          <cell r="H750">
            <v>108000</v>
          </cell>
          <cell r="M750">
            <v>0</v>
          </cell>
        </row>
        <row r="751">
          <cell r="H751">
            <v>182045</v>
          </cell>
          <cell r="M751">
            <v>0</v>
          </cell>
        </row>
        <row r="752">
          <cell r="H752">
            <v>371795</v>
          </cell>
          <cell r="M752">
            <v>0</v>
          </cell>
        </row>
        <row r="753">
          <cell r="H753">
            <v>181705</v>
          </cell>
          <cell r="M753">
            <v>0</v>
          </cell>
        </row>
        <row r="754">
          <cell r="H754">
            <v>14177527</v>
          </cell>
          <cell r="M754">
            <v>0</v>
          </cell>
        </row>
        <row r="755">
          <cell r="H755">
            <v>82369</v>
          </cell>
          <cell r="M755">
            <v>0</v>
          </cell>
        </row>
        <row r="756">
          <cell r="H756">
            <v>153040</v>
          </cell>
          <cell r="M756">
            <v>0</v>
          </cell>
        </row>
        <row r="757">
          <cell r="H757">
            <v>103200</v>
          </cell>
          <cell r="M757">
            <v>0</v>
          </cell>
        </row>
        <row r="758">
          <cell r="H758">
            <v>596600</v>
          </cell>
          <cell r="M758">
            <v>0</v>
          </cell>
        </row>
        <row r="759">
          <cell r="H759">
            <v>76520</v>
          </cell>
          <cell r="M759">
            <v>0</v>
          </cell>
        </row>
        <row r="760">
          <cell r="H760">
            <v>2897022</v>
          </cell>
          <cell r="M760">
            <v>0</v>
          </cell>
        </row>
        <row r="761">
          <cell r="H761">
            <v>88383</v>
          </cell>
          <cell r="M761">
            <v>0</v>
          </cell>
        </row>
        <row r="762">
          <cell r="H762">
            <v>309600</v>
          </cell>
          <cell r="M762">
            <v>0</v>
          </cell>
        </row>
        <row r="763">
          <cell r="H763">
            <v>7568182</v>
          </cell>
          <cell r="M763">
            <v>0</v>
          </cell>
        </row>
        <row r="764">
          <cell r="H764">
            <v>5113636</v>
          </cell>
          <cell r="M764">
            <v>0</v>
          </cell>
        </row>
        <row r="765">
          <cell r="H765">
            <v>32250</v>
          </cell>
          <cell r="M765">
            <v>0</v>
          </cell>
        </row>
        <row r="766">
          <cell r="H766">
            <v>154380</v>
          </cell>
          <cell r="M766">
            <v>0</v>
          </cell>
        </row>
        <row r="767">
          <cell r="H767">
            <v>306080</v>
          </cell>
          <cell r="M767">
            <v>0</v>
          </cell>
        </row>
        <row r="768">
          <cell r="H768">
            <v>195682</v>
          </cell>
          <cell r="M768">
            <v>0</v>
          </cell>
        </row>
        <row r="769">
          <cell r="H769">
            <v>129000</v>
          </cell>
          <cell r="M769">
            <v>0</v>
          </cell>
        </row>
        <row r="770">
          <cell r="H770">
            <v>103200</v>
          </cell>
          <cell r="M770">
            <v>0</v>
          </cell>
        </row>
        <row r="771">
          <cell r="H771">
            <v>5959162</v>
          </cell>
          <cell r="M771">
            <v>0</v>
          </cell>
        </row>
        <row r="772">
          <cell r="H772">
            <v>308760</v>
          </cell>
          <cell r="M772">
            <v>0</v>
          </cell>
        </row>
        <row r="773">
          <cell r="H773">
            <v>67522</v>
          </cell>
          <cell r="M773">
            <v>0</v>
          </cell>
        </row>
        <row r="774">
          <cell r="H774">
            <v>405000</v>
          </cell>
          <cell r="M774">
            <v>0</v>
          </cell>
        </row>
        <row r="775">
          <cell r="H775">
            <v>848475</v>
          </cell>
          <cell r="M775">
            <v>0</v>
          </cell>
        </row>
        <row r="776">
          <cell r="H776">
            <v>1620000</v>
          </cell>
          <cell r="M776">
            <v>0</v>
          </cell>
        </row>
        <row r="777">
          <cell r="H777">
            <v>46575</v>
          </cell>
          <cell r="M777">
            <v>0</v>
          </cell>
        </row>
        <row r="778">
          <cell r="H778">
            <v>65394</v>
          </cell>
          <cell r="M778">
            <v>0</v>
          </cell>
        </row>
        <row r="779">
          <cell r="H779">
            <v>197795</v>
          </cell>
          <cell r="M779">
            <v>0</v>
          </cell>
        </row>
        <row r="780">
          <cell r="H780">
            <v>197795</v>
          </cell>
          <cell r="M780">
            <v>0</v>
          </cell>
        </row>
        <row r="781">
          <cell r="H781">
            <v>66750</v>
          </cell>
          <cell r="M781">
            <v>0</v>
          </cell>
        </row>
        <row r="782">
          <cell r="H782">
            <v>58677</v>
          </cell>
          <cell r="M782">
            <v>0</v>
          </cell>
        </row>
        <row r="783">
          <cell r="H783">
            <v>66450</v>
          </cell>
          <cell r="M783">
            <v>0</v>
          </cell>
        </row>
        <row r="784">
          <cell r="H784">
            <v>228263</v>
          </cell>
          <cell r="M784">
            <v>0</v>
          </cell>
        </row>
        <row r="785">
          <cell r="H785">
            <v>126267</v>
          </cell>
          <cell r="M785">
            <v>0</v>
          </cell>
        </row>
        <row r="786">
          <cell r="H786">
            <v>216000</v>
          </cell>
          <cell r="M786">
            <v>0</v>
          </cell>
        </row>
        <row r="787">
          <cell r="H787">
            <v>22950</v>
          </cell>
          <cell r="M787">
            <v>0</v>
          </cell>
        </row>
        <row r="788">
          <cell r="H788">
            <v>158400</v>
          </cell>
          <cell r="M788">
            <v>0</v>
          </cell>
        </row>
        <row r="789">
          <cell r="H789">
            <v>66262</v>
          </cell>
          <cell r="M789">
            <v>0</v>
          </cell>
        </row>
        <row r="790">
          <cell r="H790">
            <v>65880</v>
          </cell>
          <cell r="M790">
            <v>0</v>
          </cell>
        </row>
        <row r="791">
          <cell r="H791">
            <v>23112</v>
          </cell>
          <cell r="M791">
            <v>0</v>
          </cell>
        </row>
        <row r="792">
          <cell r="H792">
            <v>176800</v>
          </cell>
          <cell r="M792">
            <v>0</v>
          </cell>
        </row>
        <row r="793">
          <cell r="H793">
            <v>63860</v>
          </cell>
          <cell r="M793">
            <v>0</v>
          </cell>
        </row>
        <row r="794">
          <cell r="H794">
            <v>211877</v>
          </cell>
          <cell r="M794">
            <v>0</v>
          </cell>
        </row>
        <row r="795">
          <cell r="H795">
            <v>42199</v>
          </cell>
          <cell r="M795">
            <v>0</v>
          </cell>
        </row>
        <row r="796">
          <cell r="H796">
            <v>67491</v>
          </cell>
          <cell r="M796">
            <v>0</v>
          </cell>
        </row>
        <row r="797">
          <cell r="H797">
            <v>42198</v>
          </cell>
          <cell r="M797">
            <v>0</v>
          </cell>
        </row>
        <row r="798">
          <cell r="H798">
            <v>50617</v>
          </cell>
          <cell r="M798">
            <v>0</v>
          </cell>
        </row>
        <row r="799">
          <cell r="H799">
            <v>163636</v>
          </cell>
          <cell r="M799">
            <v>0</v>
          </cell>
        </row>
        <row r="800">
          <cell r="H800">
            <v>63660</v>
          </cell>
          <cell r="M800">
            <v>0</v>
          </cell>
        </row>
        <row r="801">
          <cell r="H801">
            <v>195000</v>
          </cell>
          <cell r="M801">
            <v>0</v>
          </cell>
        </row>
        <row r="802">
          <cell r="H802">
            <v>206400</v>
          </cell>
          <cell r="M802">
            <v>0</v>
          </cell>
        </row>
        <row r="803">
          <cell r="H803">
            <v>308760</v>
          </cell>
          <cell r="M803">
            <v>0</v>
          </cell>
        </row>
        <row r="804">
          <cell r="H804">
            <v>66315</v>
          </cell>
          <cell r="M804">
            <v>0</v>
          </cell>
        </row>
        <row r="805">
          <cell r="H805">
            <v>221045</v>
          </cell>
          <cell r="M805">
            <v>0</v>
          </cell>
        </row>
        <row r="806">
          <cell r="H806">
            <v>59168</v>
          </cell>
          <cell r="M806">
            <v>0</v>
          </cell>
        </row>
        <row r="807">
          <cell r="H807">
            <v>77190</v>
          </cell>
          <cell r="M807">
            <v>0</v>
          </cell>
        </row>
        <row r="808">
          <cell r="H808">
            <v>153040</v>
          </cell>
          <cell r="M808">
            <v>0</v>
          </cell>
        </row>
        <row r="809">
          <cell r="H809">
            <v>309600</v>
          </cell>
          <cell r="M809">
            <v>0</v>
          </cell>
        </row>
        <row r="810">
          <cell r="H810">
            <v>176800</v>
          </cell>
          <cell r="M810">
            <v>0</v>
          </cell>
        </row>
        <row r="811">
          <cell r="H811">
            <v>66221</v>
          </cell>
          <cell r="M811">
            <v>0</v>
          </cell>
        </row>
        <row r="812">
          <cell r="H812">
            <v>68112</v>
          </cell>
          <cell r="M812">
            <v>0</v>
          </cell>
        </row>
        <row r="813">
          <cell r="H813">
            <v>10971797</v>
          </cell>
          <cell r="M813">
            <v>0</v>
          </cell>
        </row>
        <row r="814">
          <cell r="H814">
            <v>64500</v>
          </cell>
          <cell r="M814">
            <v>0</v>
          </cell>
        </row>
        <row r="815">
          <cell r="H815">
            <v>5079224</v>
          </cell>
          <cell r="M815">
            <v>0</v>
          </cell>
        </row>
        <row r="816">
          <cell r="H816">
            <v>1620000</v>
          </cell>
          <cell r="M816">
            <v>0</v>
          </cell>
        </row>
        <row r="817">
          <cell r="H817">
            <v>405000</v>
          </cell>
          <cell r="M817">
            <v>0</v>
          </cell>
        </row>
        <row r="818">
          <cell r="H818">
            <v>13388</v>
          </cell>
          <cell r="M818">
            <v>0</v>
          </cell>
        </row>
        <row r="819">
          <cell r="H819">
            <v>129000</v>
          </cell>
          <cell r="M819">
            <v>0</v>
          </cell>
        </row>
        <row r="820">
          <cell r="H820">
            <v>635981</v>
          </cell>
          <cell r="M820">
            <v>0</v>
          </cell>
        </row>
        <row r="821">
          <cell r="H821">
            <v>309600</v>
          </cell>
          <cell r="M821">
            <v>0</v>
          </cell>
        </row>
        <row r="822">
          <cell r="H822">
            <v>18000</v>
          </cell>
          <cell r="M822">
            <v>0</v>
          </cell>
        </row>
        <row r="823">
          <cell r="H823">
            <v>15662</v>
          </cell>
          <cell r="M823">
            <v>0</v>
          </cell>
        </row>
        <row r="824">
          <cell r="H824">
            <v>64911</v>
          </cell>
          <cell r="M824">
            <v>0</v>
          </cell>
        </row>
        <row r="825">
          <cell r="H825">
            <v>10932696</v>
          </cell>
          <cell r="M825">
            <v>0</v>
          </cell>
        </row>
        <row r="826">
          <cell r="H826">
            <v>1488612</v>
          </cell>
          <cell r="M826">
            <v>0</v>
          </cell>
        </row>
        <row r="827">
          <cell r="H827">
            <v>18591</v>
          </cell>
          <cell r="M827">
            <v>0</v>
          </cell>
        </row>
        <row r="828">
          <cell r="H828">
            <v>11992600</v>
          </cell>
          <cell r="M828">
            <v>0</v>
          </cell>
        </row>
        <row r="829">
          <cell r="H829">
            <v>18490274</v>
          </cell>
          <cell r="M829">
            <v>0</v>
          </cell>
        </row>
        <row r="830">
          <cell r="H830">
            <v>37369306</v>
          </cell>
          <cell r="M830">
            <v>0</v>
          </cell>
        </row>
        <row r="831">
          <cell r="H831">
            <v>678185</v>
          </cell>
          <cell r="M831">
            <v>0</v>
          </cell>
        </row>
        <row r="832">
          <cell r="H832">
            <v>125289</v>
          </cell>
          <cell r="M832">
            <v>0</v>
          </cell>
        </row>
        <row r="833">
          <cell r="H833">
            <v>16997354</v>
          </cell>
          <cell r="M833">
            <v>0</v>
          </cell>
        </row>
        <row r="834">
          <cell r="H834">
            <v>9455</v>
          </cell>
          <cell r="M834">
            <v>0</v>
          </cell>
        </row>
        <row r="835">
          <cell r="H835">
            <v>22364</v>
          </cell>
          <cell r="M835">
            <v>0</v>
          </cell>
        </row>
        <row r="836">
          <cell r="H836">
            <v>493402</v>
          </cell>
          <cell r="M836">
            <v>0</v>
          </cell>
        </row>
        <row r="837">
          <cell r="H837">
            <v>27272727</v>
          </cell>
          <cell r="M837">
            <v>0</v>
          </cell>
        </row>
        <row r="838">
          <cell r="H838">
            <v>341075</v>
          </cell>
          <cell r="M838">
            <v>0</v>
          </cell>
        </row>
        <row r="839">
          <cell r="H839">
            <v>11044</v>
          </cell>
          <cell r="M839">
            <v>0</v>
          </cell>
        </row>
        <row r="840">
          <cell r="H840">
            <v>23328</v>
          </cell>
          <cell r="M840">
            <v>0</v>
          </cell>
        </row>
        <row r="841">
          <cell r="H841">
            <v>3768814</v>
          </cell>
          <cell r="M841">
            <v>0</v>
          </cell>
        </row>
        <row r="842">
          <cell r="H842">
            <v>2200875</v>
          </cell>
          <cell r="M842">
            <v>0</v>
          </cell>
        </row>
        <row r="843">
          <cell r="H843">
            <v>42500</v>
          </cell>
          <cell r="M843">
            <v>0</v>
          </cell>
        </row>
        <row r="844">
          <cell r="H844">
            <v>88057</v>
          </cell>
          <cell r="M844">
            <v>0</v>
          </cell>
        </row>
        <row r="845">
          <cell r="H845">
            <v>15960</v>
          </cell>
          <cell r="M845">
            <v>0</v>
          </cell>
        </row>
        <row r="846">
          <cell r="H846">
            <v>40000</v>
          </cell>
          <cell r="M846">
            <v>0</v>
          </cell>
        </row>
        <row r="847">
          <cell r="H847">
            <v>255930</v>
          </cell>
          <cell r="M847">
            <v>0</v>
          </cell>
        </row>
        <row r="848">
          <cell r="H848">
            <v>132700</v>
          </cell>
          <cell r="M848">
            <v>0</v>
          </cell>
        </row>
        <row r="849">
          <cell r="H849">
            <v>1489048</v>
          </cell>
          <cell r="M849">
            <v>0</v>
          </cell>
        </row>
        <row r="850">
          <cell r="H850">
            <v>26865</v>
          </cell>
          <cell r="M850">
            <v>0</v>
          </cell>
        </row>
        <row r="851">
          <cell r="H851">
            <v>53312</v>
          </cell>
          <cell r="M851">
            <v>0</v>
          </cell>
        </row>
        <row r="852">
          <cell r="H852">
            <v>5973</v>
          </cell>
          <cell r="M852">
            <v>0</v>
          </cell>
        </row>
        <row r="853">
          <cell r="H853">
            <v>205911</v>
          </cell>
          <cell r="M853">
            <v>0</v>
          </cell>
        </row>
        <row r="854">
          <cell r="H854">
            <v>132700</v>
          </cell>
          <cell r="M854">
            <v>0</v>
          </cell>
        </row>
        <row r="855">
          <cell r="H855">
            <v>10688</v>
          </cell>
          <cell r="M855">
            <v>0</v>
          </cell>
        </row>
        <row r="856">
          <cell r="H856">
            <v>10206</v>
          </cell>
          <cell r="M856">
            <v>0</v>
          </cell>
        </row>
        <row r="857">
          <cell r="H857">
            <v>218318</v>
          </cell>
          <cell r="M857">
            <v>0</v>
          </cell>
        </row>
        <row r="858">
          <cell r="H858">
            <v>93443</v>
          </cell>
          <cell r="M858">
            <v>0</v>
          </cell>
        </row>
        <row r="859">
          <cell r="H859">
            <v>15840</v>
          </cell>
          <cell r="M859">
            <v>0</v>
          </cell>
        </row>
        <row r="860">
          <cell r="H860">
            <v>12089</v>
          </cell>
          <cell r="M860">
            <v>0</v>
          </cell>
        </row>
        <row r="861">
          <cell r="H861">
            <v>2775040</v>
          </cell>
          <cell r="M861">
            <v>0</v>
          </cell>
        </row>
        <row r="862">
          <cell r="H862">
            <v>2617785</v>
          </cell>
          <cell r="M862">
            <v>0</v>
          </cell>
        </row>
        <row r="863">
          <cell r="H863">
            <v>419732</v>
          </cell>
          <cell r="M863" t="str">
            <v>3PPh Pasal 23-1</v>
          </cell>
        </row>
        <row r="864">
          <cell r="H864">
            <v>187332</v>
          </cell>
          <cell r="M864">
            <v>0</v>
          </cell>
        </row>
        <row r="865">
          <cell r="H865">
            <v>562500</v>
          </cell>
          <cell r="M865">
            <v>0</v>
          </cell>
        </row>
        <row r="866">
          <cell r="H866">
            <v>1559555</v>
          </cell>
          <cell r="M866">
            <v>0</v>
          </cell>
        </row>
        <row r="867">
          <cell r="H867">
            <v>270000</v>
          </cell>
          <cell r="M867">
            <v>0</v>
          </cell>
        </row>
        <row r="868">
          <cell r="H868">
            <v>161052</v>
          </cell>
          <cell r="M868" t="str">
            <v>3PPh Pasal 23-1</v>
          </cell>
        </row>
        <row r="869">
          <cell r="H869">
            <v>162000</v>
          </cell>
          <cell r="M869">
            <v>0</v>
          </cell>
        </row>
        <row r="870">
          <cell r="H870">
            <v>5308783</v>
          </cell>
          <cell r="M870">
            <v>0</v>
          </cell>
        </row>
        <row r="871">
          <cell r="H871">
            <v>164897</v>
          </cell>
          <cell r="M871">
            <v>0</v>
          </cell>
        </row>
        <row r="872">
          <cell r="H872">
            <v>4652120</v>
          </cell>
          <cell r="M872">
            <v>0</v>
          </cell>
        </row>
        <row r="873">
          <cell r="H873">
            <v>182820</v>
          </cell>
          <cell r="M873" t="str">
            <v>3PPh Pasal 23-1</v>
          </cell>
        </row>
        <row r="874">
          <cell r="H874">
            <v>7319</v>
          </cell>
          <cell r="M874" t="str">
            <v>3PPh Pasal 23-1</v>
          </cell>
        </row>
        <row r="875">
          <cell r="H875">
            <v>210982644</v>
          </cell>
          <cell r="M875" t="str">
            <v>4PPh Pasal 23-1</v>
          </cell>
        </row>
        <row r="876">
          <cell r="H876">
            <v>40500</v>
          </cell>
          <cell r="M876" t="str">
            <v>3PPh Pasal 23-1</v>
          </cell>
        </row>
        <row r="877">
          <cell r="H877">
            <v>112545</v>
          </cell>
          <cell r="M877">
            <v>0</v>
          </cell>
        </row>
        <row r="878">
          <cell r="H878">
            <v>1247477</v>
          </cell>
          <cell r="M878">
            <v>0</v>
          </cell>
        </row>
        <row r="879">
          <cell r="H879">
            <v>99970</v>
          </cell>
          <cell r="M879" t="str">
            <v>3PPh Pasal 23-1</v>
          </cell>
        </row>
        <row r="880">
          <cell r="H880">
            <v>210341</v>
          </cell>
          <cell r="M880" t="str">
            <v>3PPh Pasal 23-1</v>
          </cell>
        </row>
        <row r="881">
          <cell r="H881">
            <v>1331818</v>
          </cell>
          <cell r="M881">
            <v>0</v>
          </cell>
        </row>
        <row r="882">
          <cell r="H882">
            <v>59648</v>
          </cell>
          <cell r="M882">
            <v>0</v>
          </cell>
        </row>
        <row r="883">
          <cell r="H883">
            <v>13632</v>
          </cell>
          <cell r="M883" t="str">
            <v>3PPh Pasal 23-1</v>
          </cell>
        </row>
        <row r="884">
          <cell r="H884">
            <v>4500</v>
          </cell>
          <cell r="M884" t="str">
            <v>3PPh Pasal 23-1</v>
          </cell>
        </row>
        <row r="885">
          <cell r="H885">
            <v>35812</v>
          </cell>
          <cell r="M885" t="str">
            <v>3PPh Pasal 23-1</v>
          </cell>
        </row>
        <row r="886">
          <cell r="H886">
            <v>13500</v>
          </cell>
          <cell r="M886">
            <v>0</v>
          </cell>
        </row>
        <row r="887">
          <cell r="H887">
            <v>22500</v>
          </cell>
          <cell r="M887">
            <v>0</v>
          </cell>
        </row>
        <row r="888">
          <cell r="H888">
            <v>3000</v>
          </cell>
          <cell r="M888" t="str">
            <v>3PPh Pasal 23-1</v>
          </cell>
        </row>
        <row r="889">
          <cell r="H889">
            <v>13620</v>
          </cell>
          <cell r="M889">
            <v>0</v>
          </cell>
        </row>
        <row r="890">
          <cell r="H890">
            <v>293000</v>
          </cell>
          <cell r="M890">
            <v>0</v>
          </cell>
        </row>
        <row r="891">
          <cell r="H891">
            <v>1407564</v>
          </cell>
          <cell r="M891">
            <v>0</v>
          </cell>
        </row>
        <row r="892">
          <cell r="H892">
            <v>3986861</v>
          </cell>
          <cell r="M892">
            <v>0</v>
          </cell>
        </row>
        <row r="893">
          <cell r="H893">
            <v>1331818</v>
          </cell>
          <cell r="M893">
            <v>0</v>
          </cell>
        </row>
        <row r="894">
          <cell r="H894">
            <v>1135152</v>
          </cell>
          <cell r="M894">
            <v>0</v>
          </cell>
        </row>
        <row r="895">
          <cell r="H895">
            <v>33120</v>
          </cell>
          <cell r="M895">
            <v>0</v>
          </cell>
        </row>
        <row r="896">
          <cell r="H896">
            <v>1654455</v>
          </cell>
          <cell r="M896">
            <v>0</v>
          </cell>
        </row>
        <row r="897">
          <cell r="H897">
            <v>6197143</v>
          </cell>
          <cell r="M897" t="str">
            <v>4PPh Pasal 23-1</v>
          </cell>
        </row>
        <row r="898">
          <cell r="H898">
            <v>4774412</v>
          </cell>
          <cell r="M898">
            <v>0</v>
          </cell>
        </row>
        <row r="899">
          <cell r="H899">
            <v>6074504</v>
          </cell>
          <cell r="M899">
            <v>0</v>
          </cell>
        </row>
        <row r="900">
          <cell r="H900">
            <v>5495490</v>
          </cell>
          <cell r="M900" t="str">
            <v>5PPh Pasal 23-1</v>
          </cell>
        </row>
        <row r="901">
          <cell r="H901">
            <v>4833104</v>
          </cell>
          <cell r="M901">
            <v>0</v>
          </cell>
        </row>
        <row r="902">
          <cell r="H902">
            <v>27000</v>
          </cell>
          <cell r="M902">
            <v>0</v>
          </cell>
        </row>
        <row r="903">
          <cell r="H903">
            <v>45000</v>
          </cell>
          <cell r="M903">
            <v>0</v>
          </cell>
        </row>
        <row r="904">
          <cell r="H904">
            <v>410300</v>
          </cell>
          <cell r="M904" t="str">
            <v>1PPh Pasal 23-1</v>
          </cell>
        </row>
        <row r="905">
          <cell r="H905">
            <v>12542798</v>
          </cell>
          <cell r="M905">
            <v>0</v>
          </cell>
        </row>
        <row r="906">
          <cell r="H906">
            <v>403507</v>
          </cell>
          <cell r="M906">
            <v>0</v>
          </cell>
        </row>
        <row r="907">
          <cell r="H907">
            <v>358411</v>
          </cell>
          <cell r="M907">
            <v>0</v>
          </cell>
        </row>
        <row r="908">
          <cell r="H908">
            <v>373772</v>
          </cell>
          <cell r="M908" t="str">
            <v>4PPh Pasal 23-1</v>
          </cell>
        </row>
        <row r="909">
          <cell r="H909">
            <v>10832083</v>
          </cell>
          <cell r="M909">
            <v>0</v>
          </cell>
        </row>
        <row r="910">
          <cell r="H910">
            <v>38044877</v>
          </cell>
          <cell r="M910">
            <v>0</v>
          </cell>
        </row>
        <row r="911">
          <cell r="H911">
            <v>2710747</v>
          </cell>
          <cell r="M911">
            <v>0</v>
          </cell>
        </row>
        <row r="912">
          <cell r="H912">
            <v>11250</v>
          </cell>
          <cell r="M912">
            <v>0</v>
          </cell>
        </row>
        <row r="913">
          <cell r="H913">
            <v>841462</v>
          </cell>
          <cell r="M913" t="str">
            <v>4PPh Pasal 23-1</v>
          </cell>
        </row>
        <row r="914">
          <cell r="H914">
            <v>28329</v>
          </cell>
          <cell r="M914">
            <v>0</v>
          </cell>
        </row>
        <row r="915">
          <cell r="H915">
            <v>2522437</v>
          </cell>
          <cell r="M915">
            <v>0</v>
          </cell>
        </row>
        <row r="916">
          <cell r="H916">
            <v>1885269</v>
          </cell>
          <cell r="M916">
            <v>0</v>
          </cell>
        </row>
        <row r="917">
          <cell r="H917">
            <v>4792442</v>
          </cell>
          <cell r="M917">
            <v>0</v>
          </cell>
        </row>
        <row r="918">
          <cell r="H918">
            <v>6740422</v>
          </cell>
          <cell r="M918">
            <v>0</v>
          </cell>
        </row>
        <row r="919">
          <cell r="H919">
            <v>450000</v>
          </cell>
          <cell r="M919">
            <v>0</v>
          </cell>
        </row>
        <row r="920">
          <cell r="H920">
            <v>1920059</v>
          </cell>
          <cell r="M920">
            <v>0</v>
          </cell>
        </row>
        <row r="921">
          <cell r="H921">
            <v>36000</v>
          </cell>
          <cell r="M921">
            <v>0</v>
          </cell>
        </row>
        <row r="922">
          <cell r="H922">
            <v>10357500</v>
          </cell>
          <cell r="M922">
            <v>0</v>
          </cell>
        </row>
        <row r="923">
          <cell r="H923">
            <v>737971</v>
          </cell>
          <cell r="M923">
            <v>0</v>
          </cell>
        </row>
        <row r="924">
          <cell r="H924">
            <v>679856</v>
          </cell>
          <cell r="M924">
            <v>0</v>
          </cell>
        </row>
        <row r="925">
          <cell r="H925">
            <v>484999</v>
          </cell>
          <cell r="M925">
            <v>0</v>
          </cell>
        </row>
        <row r="926">
          <cell r="H926">
            <v>10052</v>
          </cell>
          <cell r="M926">
            <v>0</v>
          </cell>
        </row>
        <row r="927">
          <cell r="H927">
            <v>450000</v>
          </cell>
          <cell r="M927">
            <v>0</v>
          </cell>
        </row>
        <row r="928">
          <cell r="H928">
            <v>10052</v>
          </cell>
          <cell r="M928">
            <v>0</v>
          </cell>
        </row>
        <row r="929">
          <cell r="H929">
            <v>111111</v>
          </cell>
          <cell r="M929">
            <v>0</v>
          </cell>
        </row>
        <row r="930">
          <cell r="H930">
            <v>190000</v>
          </cell>
          <cell r="M930">
            <v>0</v>
          </cell>
        </row>
        <row r="931">
          <cell r="H931">
            <v>235704</v>
          </cell>
          <cell r="M931">
            <v>0</v>
          </cell>
        </row>
        <row r="932">
          <cell r="H932">
            <v>8591</v>
          </cell>
          <cell r="M932">
            <v>0</v>
          </cell>
        </row>
        <row r="933">
          <cell r="H933">
            <v>27000</v>
          </cell>
          <cell r="M933">
            <v>0</v>
          </cell>
        </row>
        <row r="934">
          <cell r="H934">
            <v>10052</v>
          </cell>
          <cell r="M934">
            <v>0</v>
          </cell>
        </row>
        <row r="935">
          <cell r="H935">
            <v>3193943</v>
          </cell>
          <cell r="M935">
            <v>0</v>
          </cell>
        </row>
        <row r="936">
          <cell r="H936">
            <v>88860</v>
          </cell>
          <cell r="M936">
            <v>0</v>
          </cell>
        </row>
        <row r="937">
          <cell r="H937">
            <v>7192601</v>
          </cell>
          <cell r="M937">
            <v>0</v>
          </cell>
        </row>
        <row r="938">
          <cell r="H938">
            <v>5534706</v>
          </cell>
          <cell r="M938">
            <v>0</v>
          </cell>
        </row>
        <row r="939">
          <cell r="H939">
            <v>10840614</v>
          </cell>
          <cell r="M939">
            <v>0</v>
          </cell>
        </row>
        <row r="940">
          <cell r="H940">
            <v>5348582</v>
          </cell>
          <cell r="M940">
            <v>0</v>
          </cell>
        </row>
        <row r="941">
          <cell r="H941">
            <v>74636625</v>
          </cell>
          <cell r="M941">
            <v>0</v>
          </cell>
        </row>
        <row r="942">
          <cell r="H942">
            <v>2892399</v>
          </cell>
          <cell r="M942">
            <v>0</v>
          </cell>
        </row>
        <row r="943">
          <cell r="H943">
            <v>45000</v>
          </cell>
          <cell r="M943">
            <v>0</v>
          </cell>
        </row>
        <row r="944">
          <cell r="H944">
            <v>1553008</v>
          </cell>
          <cell r="M944">
            <v>0</v>
          </cell>
        </row>
        <row r="945">
          <cell r="H945">
            <v>5167046</v>
          </cell>
          <cell r="M945">
            <v>0</v>
          </cell>
        </row>
        <row r="946">
          <cell r="H946">
            <v>4415772</v>
          </cell>
          <cell r="M946">
            <v>0</v>
          </cell>
        </row>
        <row r="947">
          <cell r="H947">
            <v>1197410</v>
          </cell>
          <cell r="M947">
            <v>0</v>
          </cell>
        </row>
        <row r="948">
          <cell r="H948">
            <v>15960</v>
          </cell>
          <cell r="M948">
            <v>0</v>
          </cell>
        </row>
        <row r="949">
          <cell r="H949">
            <v>10500</v>
          </cell>
          <cell r="M949">
            <v>0</v>
          </cell>
        </row>
        <row r="950">
          <cell r="H950">
            <v>26820</v>
          </cell>
          <cell r="M950">
            <v>0</v>
          </cell>
        </row>
        <row r="951">
          <cell r="H951">
            <v>17526</v>
          </cell>
          <cell r="M951" t="str">
            <v>1PPh Pasal 23-1</v>
          </cell>
        </row>
        <row r="952">
          <cell r="H952">
            <v>69885</v>
          </cell>
          <cell r="M952">
            <v>0</v>
          </cell>
        </row>
        <row r="953">
          <cell r="H953">
            <v>52380911</v>
          </cell>
          <cell r="M953" t="str">
            <v>13PPh Pasal 23-1</v>
          </cell>
        </row>
        <row r="954">
          <cell r="H954">
            <v>1135152</v>
          </cell>
          <cell r="M954">
            <v>0</v>
          </cell>
        </row>
        <row r="955">
          <cell r="H955">
            <v>10673442</v>
          </cell>
          <cell r="M955" t="str">
            <v>13PPh Pasal 23-1</v>
          </cell>
        </row>
        <row r="956">
          <cell r="H956">
            <v>3221786</v>
          </cell>
          <cell r="M956" t="str">
            <v>1PPh Pasal 23-1</v>
          </cell>
        </row>
        <row r="957">
          <cell r="H957">
            <v>1318215</v>
          </cell>
          <cell r="M957">
            <v>0</v>
          </cell>
        </row>
        <row r="958">
          <cell r="H958">
            <v>1900</v>
          </cell>
          <cell r="M958">
            <v>0</v>
          </cell>
        </row>
        <row r="959">
          <cell r="H959">
            <v>2853172</v>
          </cell>
          <cell r="M959">
            <v>0</v>
          </cell>
        </row>
        <row r="960">
          <cell r="H960">
            <v>337363</v>
          </cell>
          <cell r="M960" t="str">
            <v>1PPh Pasal 23-1</v>
          </cell>
        </row>
        <row r="961">
          <cell r="H961">
            <v>43046999</v>
          </cell>
          <cell r="M961" t="str">
            <v>13PPh Pasal 23-1</v>
          </cell>
        </row>
        <row r="962">
          <cell r="H962">
            <v>1439155</v>
          </cell>
          <cell r="M962">
            <v>0</v>
          </cell>
        </row>
        <row r="963">
          <cell r="H963">
            <v>2008273</v>
          </cell>
          <cell r="M963">
            <v>0</v>
          </cell>
        </row>
        <row r="964">
          <cell r="H964">
            <v>937500</v>
          </cell>
          <cell r="M964">
            <v>0</v>
          </cell>
        </row>
        <row r="965">
          <cell r="H965">
            <v>337500</v>
          </cell>
          <cell r="M965">
            <v>0</v>
          </cell>
        </row>
        <row r="966">
          <cell r="H966">
            <v>43795923</v>
          </cell>
          <cell r="M966">
            <v>0</v>
          </cell>
        </row>
        <row r="967">
          <cell r="H967">
            <v>11636364</v>
          </cell>
          <cell r="M967">
            <v>0</v>
          </cell>
        </row>
        <row r="968">
          <cell r="H968">
            <v>10052</v>
          </cell>
          <cell r="M968">
            <v>0</v>
          </cell>
        </row>
        <row r="969">
          <cell r="H969">
            <v>146639</v>
          </cell>
          <cell r="M969">
            <v>0</v>
          </cell>
        </row>
        <row r="970">
          <cell r="H970">
            <v>8100</v>
          </cell>
          <cell r="M970">
            <v>0</v>
          </cell>
        </row>
        <row r="971">
          <cell r="H971">
            <v>3462788</v>
          </cell>
          <cell r="M971">
            <v>0</v>
          </cell>
        </row>
        <row r="972">
          <cell r="H972">
            <v>3636364</v>
          </cell>
          <cell r="M972">
            <v>0</v>
          </cell>
        </row>
        <row r="973">
          <cell r="H973">
            <v>7446720</v>
          </cell>
          <cell r="M973">
            <v>0</v>
          </cell>
        </row>
        <row r="974">
          <cell r="H974">
            <v>708749</v>
          </cell>
          <cell r="M974">
            <v>0</v>
          </cell>
        </row>
        <row r="975">
          <cell r="H975">
            <v>2745067</v>
          </cell>
          <cell r="M975">
            <v>0</v>
          </cell>
        </row>
        <row r="976">
          <cell r="H976">
            <v>2183436</v>
          </cell>
          <cell r="M976">
            <v>0</v>
          </cell>
        </row>
        <row r="977">
          <cell r="H977">
            <v>105044</v>
          </cell>
          <cell r="M977" t="str">
            <v>4PPh Pasal 23-1</v>
          </cell>
        </row>
        <row r="978">
          <cell r="H978">
            <v>1693966</v>
          </cell>
          <cell r="M978">
            <v>0</v>
          </cell>
        </row>
        <row r="979">
          <cell r="H979">
            <v>11544014</v>
          </cell>
          <cell r="M979">
            <v>0</v>
          </cell>
        </row>
        <row r="980">
          <cell r="H980">
            <v>4897620</v>
          </cell>
          <cell r="M980">
            <v>0</v>
          </cell>
        </row>
        <row r="981">
          <cell r="H981">
            <v>14244</v>
          </cell>
          <cell r="M981" t="str">
            <v>4PPh Pasal 23-1</v>
          </cell>
        </row>
        <row r="982">
          <cell r="H982">
            <v>610222</v>
          </cell>
          <cell r="M982">
            <v>0</v>
          </cell>
        </row>
        <row r="983">
          <cell r="H983">
            <v>2363239</v>
          </cell>
          <cell r="M983">
            <v>0</v>
          </cell>
        </row>
        <row r="984">
          <cell r="H984">
            <v>737971</v>
          </cell>
          <cell r="M984">
            <v>0</v>
          </cell>
        </row>
        <row r="985">
          <cell r="H985">
            <v>16091700</v>
          </cell>
          <cell r="M985">
            <v>0</v>
          </cell>
        </row>
        <row r="986">
          <cell r="H986">
            <v>5134818</v>
          </cell>
          <cell r="M986" t="str">
            <v>4PPh Pasal 23-1</v>
          </cell>
        </row>
        <row r="987">
          <cell r="H987">
            <v>3629509</v>
          </cell>
          <cell r="M987">
            <v>0</v>
          </cell>
        </row>
        <row r="988">
          <cell r="H988">
            <v>39600</v>
          </cell>
          <cell r="M988">
            <v>0</v>
          </cell>
        </row>
        <row r="989">
          <cell r="H989">
            <v>144737</v>
          </cell>
          <cell r="M989">
            <v>0</v>
          </cell>
        </row>
        <row r="990">
          <cell r="H990">
            <v>30000</v>
          </cell>
          <cell r="M990">
            <v>0</v>
          </cell>
        </row>
        <row r="991">
          <cell r="H991">
            <v>836057</v>
          </cell>
          <cell r="M991">
            <v>0</v>
          </cell>
        </row>
        <row r="992">
          <cell r="H992">
            <v>51229637</v>
          </cell>
          <cell r="M992">
            <v>0</v>
          </cell>
        </row>
        <row r="993">
          <cell r="H993">
            <v>6750</v>
          </cell>
          <cell r="M993">
            <v>0</v>
          </cell>
        </row>
        <row r="994">
          <cell r="H994">
            <v>1560428</v>
          </cell>
          <cell r="M994">
            <v>0</v>
          </cell>
        </row>
        <row r="995">
          <cell r="H995">
            <v>28406</v>
          </cell>
          <cell r="M995">
            <v>0</v>
          </cell>
        </row>
        <row r="996">
          <cell r="H996">
            <v>97438</v>
          </cell>
          <cell r="M996">
            <v>0</v>
          </cell>
        </row>
        <row r="997">
          <cell r="H997">
            <v>1263750</v>
          </cell>
          <cell r="M997" t="str">
            <v>12PPh Pasal 23-1</v>
          </cell>
        </row>
        <row r="998">
          <cell r="H998">
            <v>4489502</v>
          </cell>
          <cell r="M998">
            <v>0</v>
          </cell>
        </row>
        <row r="999">
          <cell r="H999">
            <v>385207</v>
          </cell>
          <cell r="M999">
            <v>0</v>
          </cell>
        </row>
        <row r="1000">
          <cell r="H1000">
            <v>54000</v>
          </cell>
          <cell r="M1000" t="str">
            <v>12PPh Pasal 23-1</v>
          </cell>
        </row>
        <row r="1001">
          <cell r="H1001">
            <v>10406</v>
          </cell>
          <cell r="M1001">
            <v>0</v>
          </cell>
        </row>
        <row r="1002">
          <cell r="H1002">
            <v>15750</v>
          </cell>
          <cell r="M1002">
            <v>0</v>
          </cell>
        </row>
        <row r="1003">
          <cell r="H1003">
            <v>11345770</v>
          </cell>
          <cell r="M1003">
            <v>0</v>
          </cell>
        </row>
        <row r="1004">
          <cell r="H1004">
            <v>15789</v>
          </cell>
          <cell r="M1004">
            <v>0</v>
          </cell>
        </row>
        <row r="1005">
          <cell r="H1005">
            <v>2338872</v>
          </cell>
          <cell r="M1005">
            <v>0</v>
          </cell>
        </row>
        <row r="1006">
          <cell r="H1006">
            <v>48174588</v>
          </cell>
          <cell r="M1006">
            <v>0</v>
          </cell>
        </row>
        <row r="1007">
          <cell r="H1007">
            <v>2551800</v>
          </cell>
          <cell r="M1007">
            <v>0</v>
          </cell>
        </row>
        <row r="1008">
          <cell r="H1008">
            <v>593200</v>
          </cell>
          <cell r="M1008">
            <v>0</v>
          </cell>
        </row>
        <row r="1009">
          <cell r="H1009">
            <v>130587</v>
          </cell>
          <cell r="M1009">
            <v>0</v>
          </cell>
        </row>
        <row r="1010">
          <cell r="H1010">
            <v>13829235</v>
          </cell>
          <cell r="M1010">
            <v>0</v>
          </cell>
        </row>
        <row r="1011">
          <cell r="H1011">
            <v>2335500</v>
          </cell>
          <cell r="M1011">
            <v>0</v>
          </cell>
        </row>
        <row r="1012">
          <cell r="H1012">
            <v>535776</v>
          </cell>
          <cell r="M1012">
            <v>0</v>
          </cell>
        </row>
        <row r="1013">
          <cell r="H1013">
            <v>788100</v>
          </cell>
          <cell r="M1013">
            <v>0</v>
          </cell>
        </row>
        <row r="1014">
          <cell r="H1014">
            <v>300000</v>
          </cell>
          <cell r="M1014">
            <v>0</v>
          </cell>
        </row>
        <row r="1015">
          <cell r="H1015">
            <v>7232892</v>
          </cell>
          <cell r="M1015">
            <v>0</v>
          </cell>
        </row>
        <row r="1016">
          <cell r="H1016">
            <v>328150</v>
          </cell>
          <cell r="M1016">
            <v>0</v>
          </cell>
        </row>
        <row r="1017">
          <cell r="H1017">
            <v>3925800</v>
          </cell>
          <cell r="M1017">
            <v>0</v>
          </cell>
        </row>
        <row r="1018">
          <cell r="H1018">
            <v>1036140</v>
          </cell>
          <cell r="M1018">
            <v>0</v>
          </cell>
        </row>
        <row r="1019">
          <cell r="H1019">
            <v>798800</v>
          </cell>
          <cell r="M1019">
            <v>0</v>
          </cell>
        </row>
        <row r="1020">
          <cell r="H1020">
            <v>21099917</v>
          </cell>
          <cell r="M1020">
            <v>0</v>
          </cell>
        </row>
        <row r="1021">
          <cell r="H1021">
            <v>692200</v>
          </cell>
          <cell r="M1021">
            <v>0</v>
          </cell>
        </row>
        <row r="1022">
          <cell r="H1022">
            <v>2931300</v>
          </cell>
          <cell r="M1022">
            <v>0</v>
          </cell>
        </row>
        <row r="1023">
          <cell r="H1023">
            <v>721303</v>
          </cell>
          <cell r="M1023">
            <v>0</v>
          </cell>
        </row>
        <row r="1024">
          <cell r="H1024">
            <v>7823700</v>
          </cell>
          <cell r="M1024">
            <v>0</v>
          </cell>
        </row>
        <row r="1025">
          <cell r="H1025">
            <v>460000</v>
          </cell>
          <cell r="M1025">
            <v>0</v>
          </cell>
        </row>
        <row r="1026">
          <cell r="H1026">
            <v>690760</v>
          </cell>
          <cell r="M1026">
            <v>0</v>
          </cell>
        </row>
        <row r="1027">
          <cell r="H1027">
            <v>345380</v>
          </cell>
          <cell r="M1027">
            <v>0</v>
          </cell>
        </row>
        <row r="1028">
          <cell r="H1028">
            <v>5136710</v>
          </cell>
          <cell r="M1028">
            <v>0</v>
          </cell>
        </row>
        <row r="1029">
          <cell r="H1029">
            <v>460000</v>
          </cell>
          <cell r="M1029">
            <v>0</v>
          </cell>
        </row>
        <row r="1030">
          <cell r="H1030">
            <v>460000</v>
          </cell>
          <cell r="M1030">
            <v>0</v>
          </cell>
        </row>
        <row r="1031">
          <cell r="H1031">
            <v>5755500</v>
          </cell>
          <cell r="M1031">
            <v>0</v>
          </cell>
        </row>
        <row r="1032">
          <cell r="H1032">
            <v>2230900</v>
          </cell>
          <cell r="M1032">
            <v>0</v>
          </cell>
        </row>
        <row r="1033">
          <cell r="H1033">
            <v>92800</v>
          </cell>
          <cell r="M1033">
            <v>0</v>
          </cell>
        </row>
        <row r="1034">
          <cell r="H1034">
            <v>1726900</v>
          </cell>
          <cell r="M1034">
            <v>0</v>
          </cell>
        </row>
        <row r="1035">
          <cell r="H1035">
            <v>56222362</v>
          </cell>
          <cell r="M1035">
            <v>0</v>
          </cell>
        </row>
        <row r="1036">
          <cell r="H1036">
            <v>10000000</v>
          </cell>
          <cell r="M1036">
            <v>0</v>
          </cell>
        </row>
        <row r="1037">
          <cell r="H1037">
            <v>849500</v>
          </cell>
          <cell r="M1037">
            <v>0</v>
          </cell>
        </row>
        <row r="1038">
          <cell r="H1038">
            <v>16019851</v>
          </cell>
          <cell r="M1038">
            <v>0</v>
          </cell>
        </row>
        <row r="1039">
          <cell r="H1039">
            <v>4851700</v>
          </cell>
          <cell r="M1039">
            <v>0</v>
          </cell>
        </row>
        <row r="1040">
          <cell r="H1040">
            <v>9336250</v>
          </cell>
          <cell r="M1040">
            <v>0</v>
          </cell>
        </row>
        <row r="1041">
          <cell r="H1041">
            <v>19441000</v>
          </cell>
          <cell r="M1041">
            <v>0</v>
          </cell>
        </row>
        <row r="1042">
          <cell r="H1042">
            <v>5000000</v>
          </cell>
          <cell r="M1042">
            <v>0</v>
          </cell>
        </row>
        <row r="1043">
          <cell r="H1043">
            <v>1211150</v>
          </cell>
          <cell r="M1043">
            <v>0</v>
          </cell>
        </row>
        <row r="1044">
          <cell r="H1044">
            <v>1643692</v>
          </cell>
          <cell r="M1044">
            <v>0</v>
          </cell>
        </row>
        <row r="1045">
          <cell r="H1045">
            <v>18251300</v>
          </cell>
          <cell r="M1045">
            <v>0</v>
          </cell>
        </row>
        <row r="1046">
          <cell r="H1046">
            <v>13476994</v>
          </cell>
          <cell r="M1046">
            <v>0</v>
          </cell>
        </row>
        <row r="1047">
          <cell r="H1047">
            <v>200000000</v>
          </cell>
          <cell r="M1047">
            <v>0</v>
          </cell>
        </row>
        <row r="1048">
          <cell r="H1048">
            <v>4347356</v>
          </cell>
          <cell r="M1048">
            <v>0</v>
          </cell>
        </row>
        <row r="1049">
          <cell r="H1049">
            <v>823000</v>
          </cell>
          <cell r="M1049">
            <v>0</v>
          </cell>
        </row>
        <row r="1050">
          <cell r="H1050">
            <v>542480</v>
          </cell>
          <cell r="M1050">
            <v>0</v>
          </cell>
        </row>
        <row r="1051">
          <cell r="H1051">
            <v>266700</v>
          </cell>
          <cell r="M1051" t="str">
            <v>8PPh Pasal 25/29 Badan-1</v>
          </cell>
        </row>
        <row r="1052">
          <cell r="H1052">
            <v>3583000</v>
          </cell>
          <cell r="M1052">
            <v>0</v>
          </cell>
        </row>
        <row r="1053">
          <cell r="H1053">
            <v>710900</v>
          </cell>
          <cell r="M1053" t="str">
            <v>8PPh Pasal 25/29 Badan-1</v>
          </cell>
        </row>
        <row r="1054">
          <cell r="H1054">
            <v>218570501</v>
          </cell>
          <cell r="M1054">
            <v>0</v>
          </cell>
        </row>
        <row r="1055">
          <cell r="H1055">
            <v>1524200</v>
          </cell>
          <cell r="M1055">
            <v>0</v>
          </cell>
        </row>
        <row r="1056">
          <cell r="H1056">
            <v>352000</v>
          </cell>
          <cell r="M1056">
            <v>0</v>
          </cell>
        </row>
        <row r="1057">
          <cell r="H1057">
            <v>20021892</v>
          </cell>
          <cell r="M1057">
            <v>0</v>
          </cell>
        </row>
        <row r="1058">
          <cell r="H1058">
            <v>84139</v>
          </cell>
          <cell r="M1058">
            <v>0</v>
          </cell>
        </row>
        <row r="1059">
          <cell r="H1059">
            <v>35499</v>
          </cell>
          <cell r="M1059">
            <v>0</v>
          </cell>
        </row>
        <row r="1060">
          <cell r="H1060">
            <v>314359</v>
          </cell>
          <cell r="M1060">
            <v>0</v>
          </cell>
        </row>
        <row r="1061">
          <cell r="H1061">
            <v>12746600</v>
          </cell>
          <cell r="M1061">
            <v>0</v>
          </cell>
        </row>
        <row r="1062">
          <cell r="H1062">
            <v>185750</v>
          </cell>
          <cell r="M1062">
            <v>0</v>
          </cell>
        </row>
        <row r="1063">
          <cell r="H1063">
            <v>30909367</v>
          </cell>
          <cell r="M1063">
            <v>0</v>
          </cell>
        </row>
        <row r="1064">
          <cell r="H1064">
            <v>1831650</v>
          </cell>
          <cell r="M1064">
            <v>0</v>
          </cell>
        </row>
        <row r="1065">
          <cell r="H1065">
            <v>23366290</v>
          </cell>
          <cell r="M1065">
            <v>0</v>
          </cell>
        </row>
        <row r="1066">
          <cell r="H1066">
            <v>8303467</v>
          </cell>
          <cell r="M1066">
            <v>0</v>
          </cell>
        </row>
        <row r="1067">
          <cell r="H1067">
            <v>589275</v>
          </cell>
          <cell r="M1067">
            <v>0</v>
          </cell>
        </row>
        <row r="1068">
          <cell r="H1068">
            <v>291793</v>
          </cell>
          <cell r="M1068">
            <v>0</v>
          </cell>
        </row>
        <row r="1069">
          <cell r="H1069">
            <v>6612800</v>
          </cell>
          <cell r="M1069">
            <v>0</v>
          </cell>
        </row>
        <row r="1070">
          <cell r="H1070">
            <v>443300</v>
          </cell>
          <cell r="M1070" t="str">
            <v>8PPh Pasal 25/29 Badan-1</v>
          </cell>
        </row>
        <row r="1071">
          <cell r="H1071">
            <v>26025750</v>
          </cell>
          <cell r="M1071">
            <v>0</v>
          </cell>
        </row>
        <row r="1072">
          <cell r="H1072">
            <v>6801200</v>
          </cell>
          <cell r="M1072">
            <v>0</v>
          </cell>
        </row>
        <row r="1073">
          <cell r="H1073">
            <v>2537000</v>
          </cell>
          <cell r="M1073">
            <v>0</v>
          </cell>
        </row>
        <row r="1074">
          <cell r="H1074">
            <v>1908771</v>
          </cell>
          <cell r="M1074">
            <v>0</v>
          </cell>
        </row>
        <row r="1075">
          <cell r="H1075">
            <v>293200</v>
          </cell>
          <cell r="M1075" t="str">
            <v>8PPh Pasal 25/29 Badan-1</v>
          </cell>
        </row>
        <row r="1076">
          <cell r="H1076">
            <v>401400</v>
          </cell>
          <cell r="M1076" t="str">
            <v>8PPh Pasal 25/29 Badan-1</v>
          </cell>
        </row>
        <row r="1077">
          <cell r="H1077">
            <v>6008900</v>
          </cell>
          <cell r="M1077">
            <v>0</v>
          </cell>
        </row>
        <row r="1078">
          <cell r="H1078">
            <v>7000400</v>
          </cell>
          <cell r="M1078">
            <v>0</v>
          </cell>
        </row>
        <row r="1079">
          <cell r="H1079">
            <v>2093061</v>
          </cell>
          <cell r="M1079">
            <v>0</v>
          </cell>
        </row>
        <row r="1080">
          <cell r="H1080">
            <v>1885304</v>
          </cell>
          <cell r="M1080">
            <v>0</v>
          </cell>
        </row>
        <row r="1081">
          <cell r="H1081">
            <v>2889942</v>
          </cell>
          <cell r="M1081">
            <v>0</v>
          </cell>
        </row>
        <row r="1082">
          <cell r="H1082">
            <v>2258300</v>
          </cell>
          <cell r="M1082">
            <v>0</v>
          </cell>
        </row>
        <row r="1083">
          <cell r="H1083">
            <v>184914</v>
          </cell>
          <cell r="M1083">
            <v>0</v>
          </cell>
        </row>
        <row r="1084">
          <cell r="H1084">
            <v>74208000</v>
          </cell>
          <cell r="M1084">
            <v>0</v>
          </cell>
        </row>
        <row r="1085">
          <cell r="H1085">
            <v>3666100</v>
          </cell>
          <cell r="M1085">
            <v>0</v>
          </cell>
        </row>
        <row r="1086">
          <cell r="H1086">
            <v>2785000</v>
          </cell>
          <cell r="M1086">
            <v>0</v>
          </cell>
        </row>
        <row r="1087">
          <cell r="H1087">
            <v>4033896</v>
          </cell>
          <cell r="M1087">
            <v>0</v>
          </cell>
        </row>
        <row r="1088">
          <cell r="H1088">
            <v>3098500</v>
          </cell>
          <cell r="M1088">
            <v>0</v>
          </cell>
        </row>
        <row r="1089">
          <cell r="H1089">
            <v>4155166</v>
          </cell>
          <cell r="M1089">
            <v>0</v>
          </cell>
        </row>
        <row r="1090">
          <cell r="H1090">
            <v>5968600</v>
          </cell>
          <cell r="M1090">
            <v>0</v>
          </cell>
        </row>
        <row r="1091">
          <cell r="H1091">
            <v>21067457</v>
          </cell>
          <cell r="M1091">
            <v>0</v>
          </cell>
        </row>
        <row r="1092">
          <cell r="H1092">
            <v>782496</v>
          </cell>
          <cell r="M1092">
            <v>0</v>
          </cell>
        </row>
        <row r="1093">
          <cell r="H1093">
            <v>1025000</v>
          </cell>
          <cell r="M1093">
            <v>0</v>
          </cell>
        </row>
        <row r="1094">
          <cell r="H1094">
            <v>9723000</v>
          </cell>
          <cell r="M1094">
            <v>0</v>
          </cell>
        </row>
        <row r="1095">
          <cell r="H1095">
            <v>1708340</v>
          </cell>
          <cell r="M1095">
            <v>0</v>
          </cell>
        </row>
        <row r="1096">
          <cell r="H1096">
            <v>454545</v>
          </cell>
          <cell r="M1096">
            <v>0</v>
          </cell>
        </row>
        <row r="1097">
          <cell r="H1097">
            <v>536295</v>
          </cell>
          <cell r="M1097">
            <v>0</v>
          </cell>
        </row>
        <row r="1098">
          <cell r="H1098">
            <v>294109</v>
          </cell>
          <cell r="M1098">
            <v>0</v>
          </cell>
        </row>
        <row r="1099">
          <cell r="H1099">
            <v>538121</v>
          </cell>
          <cell r="M1099">
            <v>0</v>
          </cell>
        </row>
        <row r="1100">
          <cell r="H1100">
            <v>1528000</v>
          </cell>
          <cell r="M1100">
            <v>0</v>
          </cell>
        </row>
        <row r="1101">
          <cell r="H1101">
            <v>2920729</v>
          </cell>
          <cell r="M1101">
            <v>0</v>
          </cell>
        </row>
        <row r="1102">
          <cell r="H1102">
            <v>1025000</v>
          </cell>
          <cell r="M1102">
            <v>0</v>
          </cell>
        </row>
        <row r="1103">
          <cell r="H1103">
            <v>2400000</v>
          </cell>
          <cell r="M1103">
            <v>0</v>
          </cell>
        </row>
        <row r="1104">
          <cell r="H1104">
            <v>7761467</v>
          </cell>
          <cell r="M1104">
            <v>0</v>
          </cell>
        </row>
        <row r="1105">
          <cell r="H1105">
            <v>236802</v>
          </cell>
          <cell r="M1105">
            <v>0</v>
          </cell>
        </row>
        <row r="1106">
          <cell r="H1106">
            <v>1130000</v>
          </cell>
          <cell r="M1106">
            <v>0</v>
          </cell>
        </row>
        <row r="1107">
          <cell r="H1107">
            <v>39862291</v>
          </cell>
          <cell r="M1107">
            <v>0</v>
          </cell>
        </row>
        <row r="1108">
          <cell r="H1108">
            <v>34025</v>
          </cell>
          <cell r="M1108">
            <v>0</v>
          </cell>
        </row>
        <row r="1109">
          <cell r="H1109">
            <v>250000</v>
          </cell>
          <cell r="M1109">
            <v>0</v>
          </cell>
        </row>
        <row r="1110">
          <cell r="H1110">
            <v>3936400</v>
          </cell>
          <cell r="M1110">
            <v>0</v>
          </cell>
        </row>
        <row r="1111">
          <cell r="H1111">
            <v>4021100</v>
          </cell>
          <cell r="M1111">
            <v>0</v>
          </cell>
        </row>
        <row r="1112">
          <cell r="H1112">
            <v>315100</v>
          </cell>
          <cell r="M1112">
            <v>0</v>
          </cell>
        </row>
        <row r="1113">
          <cell r="H1113">
            <v>12064400</v>
          </cell>
          <cell r="M1113">
            <v>0</v>
          </cell>
        </row>
        <row r="1114">
          <cell r="H1114">
            <v>3463300</v>
          </cell>
          <cell r="M1114">
            <v>0</v>
          </cell>
        </row>
        <row r="1115">
          <cell r="H1115">
            <v>15721566</v>
          </cell>
          <cell r="M1115" t="str">
            <v>5PPh Pasal 25/29 Badan-1</v>
          </cell>
        </row>
        <row r="1116">
          <cell r="H1116">
            <v>170000</v>
          </cell>
          <cell r="M1116">
            <v>0</v>
          </cell>
        </row>
        <row r="1117">
          <cell r="H1117">
            <v>7291300</v>
          </cell>
          <cell r="M1117">
            <v>0</v>
          </cell>
        </row>
        <row r="1118">
          <cell r="H1118">
            <v>380150</v>
          </cell>
          <cell r="M1118">
            <v>0</v>
          </cell>
        </row>
        <row r="1119">
          <cell r="H1119">
            <v>511900</v>
          </cell>
          <cell r="M1119">
            <v>0</v>
          </cell>
        </row>
        <row r="1120">
          <cell r="H1120">
            <v>711246</v>
          </cell>
          <cell r="M1120">
            <v>0</v>
          </cell>
        </row>
        <row r="1121">
          <cell r="H1121">
            <v>80300</v>
          </cell>
          <cell r="M1121">
            <v>0</v>
          </cell>
        </row>
        <row r="1122">
          <cell r="H1122">
            <v>9678347</v>
          </cell>
          <cell r="M1122">
            <v>0</v>
          </cell>
        </row>
        <row r="1123">
          <cell r="H1123">
            <v>2291600</v>
          </cell>
          <cell r="M1123">
            <v>0</v>
          </cell>
        </row>
        <row r="1124">
          <cell r="H1124">
            <v>327000</v>
          </cell>
          <cell r="M1124">
            <v>0</v>
          </cell>
        </row>
        <row r="1125">
          <cell r="H1125">
            <v>59170</v>
          </cell>
          <cell r="M1125">
            <v>0</v>
          </cell>
        </row>
        <row r="1126">
          <cell r="H1126">
            <v>3545200</v>
          </cell>
          <cell r="M1126">
            <v>0</v>
          </cell>
        </row>
        <row r="1127">
          <cell r="H1127">
            <v>3500000</v>
          </cell>
          <cell r="M1127" t="str">
            <v>8PPh Pasal 25/29 Badan-1</v>
          </cell>
        </row>
        <row r="1128">
          <cell r="H1128">
            <v>874438686</v>
          </cell>
          <cell r="M1128" t="str">
            <v>1PPh Final dan Fiskal LN-1</v>
          </cell>
        </row>
        <row r="1129">
          <cell r="H1129">
            <v>5287681</v>
          </cell>
          <cell r="M1129">
            <v>0</v>
          </cell>
        </row>
        <row r="1130">
          <cell r="H1130">
            <v>31467380</v>
          </cell>
          <cell r="M1130">
            <v>0</v>
          </cell>
        </row>
        <row r="1131">
          <cell r="H1131">
            <v>909225</v>
          </cell>
          <cell r="M1131">
            <v>0</v>
          </cell>
        </row>
        <row r="1132">
          <cell r="H1132">
            <v>1296719</v>
          </cell>
          <cell r="M1132">
            <v>0</v>
          </cell>
        </row>
        <row r="1133">
          <cell r="H1133">
            <v>1475579</v>
          </cell>
          <cell r="M1133">
            <v>0</v>
          </cell>
        </row>
        <row r="1134">
          <cell r="H1134">
            <v>7149791</v>
          </cell>
          <cell r="M1134">
            <v>0</v>
          </cell>
        </row>
        <row r="1135">
          <cell r="H1135">
            <v>8367245</v>
          </cell>
          <cell r="M1135">
            <v>0</v>
          </cell>
        </row>
        <row r="1136">
          <cell r="H1136">
            <v>7911563</v>
          </cell>
          <cell r="M1136">
            <v>0</v>
          </cell>
        </row>
        <row r="1137">
          <cell r="H1137">
            <v>13848591</v>
          </cell>
          <cell r="M1137">
            <v>0</v>
          </cell>
        </row>
        <row r="1138">
          <cell r="H1138">
            <v>88122418</v>
          </cell>
          <cell r="M1138">
            <v>0</v>
          </cell>
        </row>
        <row r="1139">
          <cell r="H1139">
            <v>5562872</v>
          </cell>
          <cell r="M1139">
            <v>0</v>
          </cell>
        </row>
        <row r="1140">
          <cell r="H1140">
            <v>1331569</v>
          </cell>
          <cell r="M1140">
            <v>0</v>
          </cell>
        </row>
        <row r="1141">
          <cell r="H1141">
            <v>208801</v>
          </cell>
          <cell r="M1141">
            <v>0</v>
          </cell>
        </row>
        <row r="1142">
          <cell r="H1142">
            <v>1889025</v>
          </cell>
          <cell r="M1142">
            <v>0</v>
          </cell>
        </row>
        <row r="1143">
          <cell r="H1143">
            <v>2398212</v>
          </cell>
          <cell r="M1143">
            <v>0</v>
          </cell>
        </row>
        <row r="1144">
          <cell r="H1144">
            <v>1042914</v>
          </cell>
          <cell r="M1144">
            <v>0</v>
          </cell>
        </row>
        <row r="1145">
          <cell r="H1145">
            <v>2631606</v>
          </cell>
          <cell r="M1145">
            <v>0</v>
          </cell>
        </row>
        <row r="1146">
          <cell r="H1146">
            <v>2318196</v>
          </cell>
          <cell r="M1146">
            <v>0</v>
          </cell>
        </row>
        <row r="1147">
          <cell r="H1147">
            <v>939725</v>
          </cell>
          <cell r="M1147">
            <v>0</v>
          </cell>
        </row>
        <row r="1148">
          <cell r="H1148">
            <v>4437873</v>
          </cell>
          <cell r="M1148">
            <v>0</v>
          </cell>
        </row>
        <row r="1149">
          <cell r="H1149">
            <v>612489</v>
          </cell>
          <cell r="M1149">
            <v>0</v>
          </cell>
        </row>
        <row r="1150">
          <cell r="H1150">
            <v>74846874</v>
          </cell>
          <cell r="M1150">
            <v>0</v>
          </cell>
        </row>
        <row r="1151">
          <cell r="H1151">
            <v>1578318</v>
          </cell>
          <cell r="M1151">
            <v>0</v>
          </cell>
        </row>
        <row r="1152">
          <cell r="H1152">
            <v>496902</v>
          </cell>
          <cell r="M1152">
            <v>0</v>
          </cell>
        </row>
        <row r="1153">
          <cell r="H1153">
            <v>105787</v>
          </cell>
          <cell r="M1153">
            <v>0</v>
          </cell>
        </row>
        <row r="1154">
          <cell r="H1154">
            <v>4917399</v>
          </cell>
          <cell r="M1154">
            <v>0</v>
          </cell>
        </row>
        <row r="1155">
          <cell r="H1155">
            <v>900000</v>
          </cell>
          <cell r="M1155">
            <v>0</v>
          </cell>
        </row>
        <row r="1156">
          <cell r="H1156">
            <v>1944444</v>
          </cell>
          <cell r="M1156">
            <v>0</v>
          </cell>
        </row>
        <row r="1157">
          <cell r="H1157">
            <v>809866</v>
          </cell>
          <cell r="M1157">
            <v>0</v>
          </cell>
        </row>
        <row r="1158">
          <cell r="H1158">
            <v>163636</v>
          </cell>
          <cell r="M1158">
            <v>0</v>
          </cell>
        </row>
        <row r="1159">
          <cell r="H1159">
            <v>1412926</v>
          </cell>
          <cell r="M1159">
            <v>0</v>
          </cell>
        </row>
        <row r="1160">
          <cell r="H1160">
            <v>342546</v>
          </cell>
          <cell r="M1160">
            <v>0</v>
          </cell>
        </row>
        <row r="1161">
          <cell r="H1161">
            <v>21812400</v>
          </cell>
          <cell r="M1161">
            <v>0</v>
          </cell>
        </row>
        <row r="1162">
          <cell r="H1162">
            <v>17112500</v>
          </cell>
          <cell r="M1162">
            <v>0</v>
          </cell>
        </row>
        <row r="1163">
          <cell r="H1163">
            <v>463162500</v>
          </cell>
          <cell r="M1163">
            <v>0</v>
          </cell>
        </row>
        <row r="1164">
          <cell r="H1164">
            <v>3720000</v>
          </cell>
          <cell r="M1164">
            <v>0</v>
          </cell>
        </row>
        <row r="1165">
          <cell r="H1165">
            <v>7800000</v>
          </cell>
          <cell r="M1165">
            <v>0</v>
          </cell>
        </row>
        <row r="1166">
          <cell r="H1166">
            <v>2771273</v>
          </cell>
          <cell r="M1166">
            <v>0</v>
          </cell>
        </row>
        <row r="1167">
          <cell r="H1167">
            <v>14020340</v>
          </cell>
          <cell r="M1167">
            <v>0</v>
          </cell>
        </row>
        <row r="1168">
          <cell r="H1168">
            <v>700000</v>
          </cell>
          <cell r="M1168">
            <v>0</v>
          </cell>
        </row>
        <row r="1169">
          <cell r="H1169">
            <v>350000</v>
          </cell>
          <cell r="M1169">
            <v>0</v>
          </cell>
        </row>
        <row r="1170">
          <cell r="H1170">
            <v>3978750</v>
          </cell>
          <cell r="M1170">
            <v>0</v>
          </cell>
        </row>
        <row r="1171">
          <cell r="H1171">
            <v>34299408</v>
          </cell>
          <cell r="M1171">
            <v>0</v>
          </cell>
        </row>
        <row r="1172">
          <cell r="H1172">
            <v>242912500</v>
          </cell>
          <cell r="M1172">
            <v>0</v>
          </cell>
        </row>
        <row r="1173">
          <cell r="H1173">
            <v>37712500</v>
          </cell>
          <cell r="M1173">
            <v>0</v>
          </cell>
        </row>
        <row r="1174">
          <cell r="H1174">
            <v>145852047</v>
          </cell>
          <cell r="M1174">
            <v>0</v>
          </cell>
        </row>
        <row r="1175">
          <cell r="H1175">
            <v>72880569</v>
          </cell>
          <cell r="M1175" t="str">
            <v>3PPh Final dan Fiskal LN-1</v>
          </cell>
        </row>
        <row r="1176">
          <cell r="H1176">
            <v>13511116</v>
          </cell>
          <cell r="M1176" t="str">
            <v>3PPh Final dan Fiskal LN-1</v>
          </cell>
        </row>
        <row r="1177">
          <cell r="H1177">
            <v>78381522</v>
          </cell>
          <cell r="M1177" t="str">
            <v>3PPh Final dan Fiskal LN-1</v>
          </cell>
        </row>
        <row r="1178">
          <cell r="H1178">
            <v>142254</v>
          </cell>
          <cell r="M1178">
            <v>0</v>
          </cell>
        </row>
        <row r="1179">
          <cell r="H1179">
            <v>221791</v>
          </cell>
          <cell r="M1179">
            <v>0</v>
          </cell>
        </row>
        <row r="1180">
          <cell r="H1180">
            <v>237753675</v>
          </cell>
          <cell r="M1180">
            <v>0</v>
          </cell>
        </row>
        <row r="1181">
          <cell r="H1181">
            <v>89991269</v>
          </cell>
          <cell r="M1181">
            <v>0</v>
          </cell>
        </row>
        <row r="1182">
          <cell r="H1182">
            <v>85723</v>
          </cell>
          <cell r="M1182">
            <v>0</v>
          </cell>
        </row>
        <row r="1183">
          <cell r="H1183">
            <v>2149050</v>
          </cell>
          <cell r="M1183">
            <v>0</v>
          </cell>
        </row>
        <row r="1184">
          <cell r="H1184">
            <v>30000000</v>
          </cell>
          <cell r="M1184">
            <v>0</v>
          </cell>
        </row>
        <row r="1185">
          <cell r="H1185">
            <v>189444</v>
          </cell>
          <cell r="M1185" t="str">
            <v>1PPh Final dan Fiskal LN-1</v>
          </cell>
        </row>
        <row r="1186">
          <cell r="H1186">
            <v>7273</v>
          </cell>
          <cell r="M1186">
            <v>0</v>
          </cell>
        </row>
        <row r="1187">
          <cell r="H1187">
            <v>650154</v>
          </cell>
          <cell r="M1187">
            <v>0</v>
          </cell>
        </row>
        <row r="1188">
          <cell r="H1188">
            <v>141722</v>
          </cell>
          <cell r="M1188">
            <v>0</v>
          </cell>
        </row>
        <row r="1189">
          <cell r="H1189">
            <v>199524410</v>
          </cell>
          <cell r="M1189">
            <v>0</v>
          </cell>
        </row>
        <row r="1190">
          <cell r="H1190">
            <v>11111111</v>
          </cell>
          <cell r="M1190" t="str">
            <v>4PPh Final dan Fiskal LN-1</v>
          </cell>
        </row>
        <row r="1191">
          <cell r="H1191">
            <v>49827</v>
          </cell>
          <cell r="M1191">
            <v>0</v>
          </cell>
        </row>
        <row r="1192">
          <cell r="H1192">
            <v>40511236</v>
          </cell>
          <cell r="M1192">
            <v>0</v>
          </cell>
        </row>
        <row r="1193">
          <cell r="H1193">
            <v>80638361</v>
          </cell>
          <cell r="M1193">
            <v>0</v>
          </cell>
        </row>
        <row r="1194">
          <cell r="H1194">
            <v>80701906</v>
          </cell>
          <cell r="M1194">
            <v>0</v>
          </cell>
        </row>
        <row r="1195">
          <cell r="H1195">
            <v>13153500</v>
          </cell>
          <cell r="M1195">
            <v>0</v>
          </cell>
        </row>
        <row r="1196">
          <cell r="H1196">
            <v>25228766</v>
          </cell>
          <cell r="M1196">
            <v>0</v>
          </cell>
        </row>
        <row r="1197">
          <cell r="H1197">
            <v>884833</v>
          </cell>
          <cell r="M1197">
            <v>0</v>
          </cell>
        </row>
        <row r="1198">
          <cell r="H1198">
            <v>16331291</v>
          </cell>
          <cell r="M1198">
            <v>0</v>
          </cell>
        </row>
        <row r="1199">
          <cell r="H1199">
            <v>64330736</v>
          </cell>
          <cell r="M1199">
            <v>0</v>
          </cell>
        </row>
        <row r="1200">
          <cell r="H1200">
            <v>105091</v>
          </cell>
          <cell r="M1200">
            <v>0</v>
          </cell>
        </row>
        <row r="1201">
          <cell r="H1201">
            <v>8691025</v>
          </cell>
          <cell r="M1201">
            <v>0</v>
          </cell>
        </row>
        <row r="1202">
          <cell r="H1202">
            <v>13968254</v>
          </cell>
          <cell r="M1202">
            <v>0</v>
          </cell>
        </row>
        <row r="1203">
          <cell r="H1203">
            <v>2777778</v>
          </cell>
          <cell r="M1203">
            <v>0</v>
          </cell>
        </row>
        <row r="1204">
          <cell r="H1204">
            <v>31083</v>
          </cell>
          <cell r="M1204">
            <v>0</v>
          </cell>
        </row>
        <row r="1205">
          <cell r="H1205">
            <v>2000000</v>
          </cell>
          <cell r="M1205" t="str">
            <v>12PPh Final dan Fiskal LN-1</v>
          </cell>
        </row>
        <row r="1206">
          <cell r="H1206">
            <v>480393</v>
          </cell>
          <cell r="M1206">
            <v>0</v>
          </cell>
        </row>
        <row r="1207">
          <cell r="H1207">
            <v>3916120</v>
          </cell>
          <cell r="M1207">
            <v>0</v>
          </cell>
        </row>
        <row r="1208">
          <cell r="H1208">
            <v>222773</v>
          </cell>
          <cell r="M1208">
            <v>0</v>
          </cell>
        </row>
        <row r="1209">
          <cell r="H1209">
            <v>3158245</v>
          </cell>
          <cell r="M1209">
            <v>0</v>
          </cell>
        </row>
        <row r="1210">
          <cell r="H1210">
            <v>2490450</v>
          </cell>
          <cell r="M1210">
            <v>0</v>
          </cell>
        </row>
        <row r="1211">
          <cell r="H1211">
            <v>80449658</v>
          </cell>
          <cell r="M1211">
            <v>0</v>
          </cell>
        </row>
        <row r="1212">
          <cell r="H1212">
            <v>1272727</v>
          </cell>
          <cell r="M1212">
            <v>0</v>
          </cell>
        </row>
        <row r="1213">
          <cell r="H1213">
            <v>515318</v>
          </cell>
          <cell r="M1213">
            <v>0</v>
          </cell>
        </row>
        <row r="1214">
          <cell r="H1214">
            <v>109090</v>
          </cell>
          <cell r="M1214">
            <v>0</v>
          </cell>
        </row>
        <row r="1215">
          <cell r="H1215">
            <v>120228</v>
          </cell>
          <cell r="M1215">
            <v>0</v>
          </cell>
        </row>
        <row r="1216">
          <cell r="H1216">
            <v>181818</v>
          </cell>
          <cell r="M1216">
            <v>0</v>
          </cell>
        </row>
        <row r="1217">
          <cell r="H1217">
            <v>1318182</v>
          </cell>
          <cell r="M1217">
            <v>0</v>
          </cell>
        </row>
        <row r="1218">
          <cell r="H1218">
            <v>1700291</v>
          </cell>
          <cell r="M1218">
            <v>0</v>
          </cell>
        </row>
        <row r="1219">
          <cell r="H1219">
            <v>136364</v>
          </cell>
          <cell r="M1219">
            <v>0</v>
          </cell>
        </row>
        <row r="1220">
          <cell r="H1220">
            <v>136364</v>
          </cell>
          <cell r="M1220">
            <v>0</v>
          </cell>
        </row>
        <row r="1221">
          <cell r="H1221">
            <v>63997</v>
          </cell>
          <cell r="M1221">
            <v>0</v>
          </cell>
        </row>
        <row r="1222">
          <cell r="H1222">
            <v>1974860</v>
          </cell>
          <cell r="M1222">
            <v>0</v>
          </cell>
        </row>
        <row r="1223">
          <cell r="H1223">
            <v>72392</v>
          </cell>
          <cell r="M1223">
            <v>0</v>
          </cell>
        </row>
        <row r="1224">
          <cell r="H1224">
            <v>181818</v>
          </cell>
          <cell r="M1224">
            <v>0</v>
          </cell>
        </row>
        <row r="1225">
          <cell r="H1225">
            <v>450000</v>
          </cell>
          <cell r="M1225">
            <v>0</v>
          </cell>
        </row>
        <row r="1226">
          <cell r="H1226">
            <v>2662116</v>
          </cell>
          <cell r="M1226">
            <v>0</v>
          </cell>
        </row>
        <row r="1227">
          <cell r="H1227">
            <v>14536364</v>
          </cell>
          <cell r="M1227">
            <v>0</v>
          </cell>
        </row>
        <row r="1228">
          <cell r="H1228">
            <v>443000</v>
          </cell>
          <cell r="M1228">
            <v>0</v>
          </cell>
        </row>
        <row r="1229">
          <cell r="H1229">
            <v>431000</v>
          </cell>
          <cell r="M1229">
            <v>0</v>
          </cell>
        </row>
        <row r="1230">
          <cell r="H1230">
            <v>407000</v>
          </cell>
          <cell r="M1230">
            <v>0</v>
          </cell>
        </row>
        <row r="1231">
          <cell r="H1231">
            <v>411000</v>
          </cell>
          <cell r="M1231">
            <v>0</v>
          </cell>
        </row>
        <row r="1232">
          <cell r="H1232">
            <v>247872</v>
          </cell>
          <cell r="M1232">
            <v>0</v>
          </cell>
        </row>
        <row r="1233">
          <cell r="H1233">
            <v>427560</v>
          </cell>
          <cell r="M1233">
            <v>0</v>
          </cell>
        </row>
        <row r="1234">
          <cell r="H1234">
            <v>315861</v>
          </cell>
          <cell r="M1234">
            <v>0</v>
          </cell>
        </row>
        <row r="1235">
          <cell r="H1235">
            <v>395000</v>
          </cell>
          <cell r="M1235">
            <v>0</v>
          </cell>
        </row>
        <row r="1236">
          <cell r="H1236">
            <v>406000</v>
          </cell>
          <cell r="M1236">
            <v>0</v>
          </cell>
        </row>
        <row r="1237">
          <cell r="H1237">
            <v>422400</v>
          </cell>
          <cell r="M1237">
            <v>0</v>
          </cell>
        </row>
        <row r="1238">
          <cell r="H1238">
            <v>291764</v>
          </cell>
          <cell r="M1238">
            <v>0</v>
          </cell>
        </row>
        <row r="1239">
          <cell r="H1239">
            <v>453600</v>
          </cell>
          <cell r="M1239">
            <v>0</v>
          </cell>
        </row>
        <row r="1240">
          <cell r="H1240">
            <v>446200</v>
          </cell>
          <cell r="M1240">
            <v>0</v>
          </cell>
        </row>
        <row r="1241">
          <cell r="H1241">
            <v>410200</v>
          </cell>
          <cell r="M1241">
            <v>0</v>
          </cell>
        </row>
        <row r="1242">
          <cell r="H1242">
            <v>524000</v>
          </cell>
          <cell r="M1242">
            <v>0</v>
          </cell>
        </row>
        <row r="1243">
          <cell r="H1243">
            <v>524200</v>
          </cell>
          <cell r="M1243">
            <v>0</v>
          </cell>
        </row>
        <row r="1244">
          <cell r="H1244">
            <v>447100</v>
          </cell>
          <cell r="M1244">
            <v>0</v>
          </cell>
        </row>
        <row r="1245">
          <cell r="H1245">
            <v>407000</v>
          </cell>
          <cell r="M1245">
            <v>0</v>
          </cell>
        </row>
        <row r="1246">
          <cell r="H1246">
            <v>443000</v>
          </cell>
          <cell r="M1246">
            <v>0</v>
          </cell>
        </row>
        <row r="1247">
          <cell r="H1247">
            <v>2478636</v>
          </cell>
          <cell r="M1247">
            <v>0</v>
          </cell>
        </row>
        <row r="1248">
          <cell r="H1248">
            <v>443000</v>
          </cell>
          <cell r="M1248">
            <v>0</v>
          </cell>
        </row>
        <row r="1249">
          <cell r="H1249">
            <v>443000</v>
          </cell>
          <cell r="M1249">
            <v>0</v>
          </cell>
        </row>
        <row r="1250">
          <cell r="H1250">
            <v>404000</v>
          </cell>
          <cell r="M1250">
            <v>0</v>
          </cell>
        </row>
        <row r="1251">
          <cell r="H1251">
            <v>136200</v>
          </cell>
          <cell r="M1251">
            <v>0</v>
          </cell>
        </row>
        <row r="1252">
          <cell r="H1252">
            <v>368750</v>
          </cell>
          <cell r="M1252">
            <v>0</v>
          </cell>
        </row>
        <row r="1253">
          <cell r="H1253">
            <v>401200</v>
          </cell>
          <cell r="M1253">
            <v>0</v>
          </cell>
        </row>
        <row r="1254">
          <cell r="H1254">
            <v>379000</v>
          </cell>
          <cell r="M1254">
            <v>0</v>
          </cell>
        </row>
        <row r="1255">
          <cell r="H1255">
            <v>406400</v>
          </cell>
          <cell r="M1255">
            <v>0</v>
          </cell>
        </row>
        <row r="1256">
          <cell r="H1256">
            <v>424560</v>
          </cell>
          <cell r="M1256">
            <v>0</v>
          </cell>
        </row>
        <row r="1257">
          <cell r="H1257">
            <v>50000</v>
          </cell>
          <cell r="M1257">
            <v>0</v>
          </cell>
        </row>
        <row r="1258">
          <cell r="H1258">
            <v>270180</v>
          </cell>
          <cell r="M1258">
            <v>0</v>
          </cell>
        </row>
        <row r="1259">
          <cell r="H1259">
            <v>418800</v>
          </cell>
          <cell r="M1259">
            <v>0</v>
          </cell>
        </row>
        <row r="1260">
          <cell r="H1260">
            <v>84094172</v>
          </cell>
          <cell r="M1260">
            <v>0</v>
          </cell>
        </row>
        <row r="1261">
          <cell r="H1261">
            <v>391182</v>
          </cell>
          <cell r="M1261">
            <v>0</v>
          </cell>
        </row>
        <row r="1262">
          <cell r="H1262">
            <v>1436700</v>
          </cell>
          <cell r="M1262">
            <v>0</v>
          </cell>
        </row>
        <row r="1263">
          <cell r="H1263">
            <v>3567787</v>
          </cell>
          <cell r="M1263">
            <v>0</v>
          </cell>
        </row>
        <row r="1264">
          <cell r="H1264">
            <v>647602288</v>
          </cell>
          <cell r="M1264">
            <v>0</v>
          </cell>
        </row>
        <row r="1265">
          <cell r="H1265">
            <v>1316818</v>
          </cell>
          <cell r="M1265">
            <v>0</v>
          </cell>
        </row>
        <row r="1266">
          <cell r="H1266">
            <v>150000</v>
          </cell>
          <cell r="M1266">
            <v>0</v>
          </cell>
        </row>
        <row r="1267">
          <cell r="H1267">
            <v>435960</v>
          </cell>
          <cell r="M1267">
            <v>0</v>
          </cell>
        </row>
        <row r="1268">
          <cell r="H1268">
            <v>12659912</v>
          </cell>
          <cell r="M1268">
            <v>0</v>
          </cell>
        </row>
        <row r="1269">
          <cell r="H1269">
            <v>10863637</v>
          </cell>
          <cell r="M1269">
            <v>0</v>
          </cell>
        </row>
        <row r="1270">
          <cell r="H1270">
            <v>110662471</v>
          </cell>
          <cell r="M1270">
            <v>0</v>
          </cell>
        </row>
        <row r="1271">
          <cell r="H1271">
            <v>727273</v>
          </cell>
          <cell r="M1271">
            <v>0</v>
          </cell>
        </row>
        <row r="1272">
          <cell r="H1272">
            <v>32119385</v>
          </cell>
          <cell r="M1272">
            <v>0</v>
          </cell>
        </row>
        <row r="1273">
          <cell r="H1273">
            <v>442100</v>
          </cell>
          <cell r="M1273">
            <v>0</v>
          </cell>
        </row>
        <row r="1274">
          <cell r="H1274">
            <v>80903349</v>
          </cell>
          <cell r="M1274">
            <v>0</v>
          </cell>
        </row>
        <row r="1275">
          <cell r="H1275">
            <v>56721519</v>
          </cell>
          <cell r="M1275">
            <v>0</v>
          </cell>
        </row>
        <row r="1276">
          <cell r="H1276">
            <v>3437727</v>
          </cell>
          <cell r="M1276">
            <v>0</v>
          </cell>
        </row>
        <row r="1277">
          <cell r="H1277">
            <v>313129</v>
          </cell>
          <cell r="M1277">
            <v>0</v>
          </cell>
        </row>
        <row r="1278">
          <cell r="H1278">
            <v>2090178</v>
          </cell>
          <cell r="M1278">
            <v>0</v>
          </cell>
        </row>
        <row r="1279">
          <cell r="H1279">
            <v>1117696</v>
          </cell>
          <cell r="M1279">
            <v>0</v>
          </cell>
        </row>
        <row r="1280">
          <cell r="H1280">
            <v>457727</v>
          </cell>
          <cell r="M1280">
            <v>0</v>
          </cell>
        </row>
        <row r="1281">
          <cell r="H1281">
            <v>1142900</v>
          </cell>
          <cell r="M1281">
            <v>0</v>
          </cell>
        </row>
        <row r="1282">
          <cell r="H1282">
            <v>4168550</v>
          </cell>
          <cell r="M1282">
            <v>0</v>
          </cell>
        </row>
        <row r="1283">
          <cell r="H1283">
            <v>519909</v>
          </cell>
          <cell r="M1283">
            <v>0</v>
          </cell>
        </row>
        <row r="1284">
          <cell r="H1284">
            <v>40000</v>
          </cell>
          <cell r="M1284">
            <v>0</v>
          </cell>
        </row>
        <row r="1285">
          <cell r="H1285">
            <v>1257400</v>
          </cell>
          <cell r="M1285">
            <v>0</v>
          </cell>
        </row>
        <row r="1286">
          <cell r="H1286">
            <v>1177380</v>
          </cell>
          <cell r="M1286">
            <v>0</v>
          </cell>
        </row>
        <row r="1287">
          <cell r="H1287">
            <v>752013</v>
          </cell>
          <cell r="M1287">
            <v>0</v>
          </cell>
        </row>
        <row r="1288">
          <cell r="H1288">
            <v>260795455</v>
          </cell>
          <cell r="M1288">
            <v>0</v>
          </cell>
        </row>
        <row r="1289">
          <cell r="H1289">
            <v>152050</v>
          </cell>
          <cell r="M1289">
            <v>0</v>
          </cell>
        </row>
        <row r="1290">
          <cell r="H1290">
            <v>454080</v>
          </cell>
          <cell r="M1290">
            <v>0</v>
          </cell>
        </row>
        <row r="1291">
          <cell r="H1291">
            <v>427272</v>
          </cell>
          <cell r="M1291">
            <v>0</v>
          </cell>
        </row>
        <row r="1292">
          <cell r="H1292">
            <v>38097455</v>
          </cell>
          <cell r="M1292">
            <v>0</v>
          </cell>
        </row>
        <row r="1293">
          <cell r="H1293">
            <v>1220455</v>
          </cell>
          <cell r="M1293">
            <v>0</v>
          </cell>
        </row>
        <row r="1294">
          <cell r="H1294">
            <v>111636</v>
          </cell>
          <cell r="M1294">
            <v>0</v>
          </cell>
        </row>
        <row r="1295">
          <cell r="H1295">
            <v>136363636</v>
          </cell>
          <cell r="M1295">
            <v>0</v>
          </cell>
        </row>
        <row r="1296">
          <cell r="H1296">
            <v>6498182</v>
          </cell>
          <cell r="M1296">
            <v>0</v>
          </cell>
        </row>
        <row r="1297">
          <cell r="H1297">
            <v>2672727</v>
          </cell>
          <cell r="M1297">
            <v>0</v>
          </cell>
        </row>
        <row r="1298">
          <cell r="H1298">
            <v>17547767</v>
          </cell>
          <cell r="M1298">
            <v>0</v>
          </cell>
        </row>
        <row r="1299">
          <cell r="H1299">
            <v>1213636</v>
          </cell>
          <cell r="M1299">
            <v>0</v>
          </cell>
        </row>
        <row r="1300">
          <cell r="H1300">
            <v>1132800</v>
          </cell>
          <cell r="M1300">
            <v>0</v>
          </cell>
        </row>
        <row r="1301">
          <cell r="H1301">
            <v>52284863</v>
          </cell>
          <cell r="M1301">
            <v>0</v>
          </cell>
        </row>
        <row r="1302">
          <cell r="H1302">
            <v>3246880</v>
          </cell>
          <cell r="M1302">
            <v>0</v>
          </cell>
        </row>
        <row r="1303">
          <cell r="H1303">
            <v>377000</v>
          </cell>
          <cell r="M1303">
            <v>0</v>
          </cell>
        </row>
        <row r="1304">
          <cell r="H1304">
            <v>14252600</v>
          </cell>
          <cell r="M1304">
            <v>0</v>
          </cell>
        </row>
        <row r="1305">
          <cell r="H1305">
            <v>16573254</v>
          </cell>
          <cell r="M1305">
            <v>0</v>
          </cell>
        </row>
        <row r="1306">
          <cell r="H1306">
            <v>50000</v>
          </cell>
          <cell r="M1306">
            <v>0</v>
          </cell>
        </row>
        <row r="1307">
          <cell r="H1307">
            <v>71724169</v>
          </cell>
          <cell r="M1307" t="str">
            <v>5PPN Dalam Negeri-1</v>
          </cell>
        </row>
        <row r="1308">
          <cell r="H1308">
            <v>13588586</v>
          </cell>
          <cell r="M1308">
            <v>0</v>
          </cell>
        </row>
        <row r="1309">
          <cell r="H1309">
            <v>1211364</v>
          </cell>
          <cell r="M1309">
            <v>0</v>
          </cell>
        </row>
        <row r="1310">
          <cell r="H1310">
            <v>1120714</v>
          </cell>
          <cell r="M1310">
            <v>0</v>
          </cell>
        </row>
        <row r="1311">
          <cell r="H1311">
            <v>288000</v>
          </cell>
          <cell r="M1311">
            <v>0</v>
          </cell>
        </row>
        <row r="1312">
          <cell r="H1312">
            <v>14805388</v>
          </cell>
          <cell r="M1312">
            <v>0</v>
          </cell>
        </row>
        <row r="1313">
          <cell r="H1313">
            <v>34534700</v>
          </cell>
          <cell r="M1313">
            <v>0</v>
          </cell>
        </row>
        <row r="1314">
          <cell r="H1314">
            <v>407000</v>
          </cell>
          <cell r="M1314">
            <v>0</v>
          </cell>
        </row>
        <row r="1315">
          <cell r="H1315">
            <v>11639866</v>
          </cell>
          <cell r="M1315">
            <v>0</v>
          </cell>
        </row>
        <row r="1316">
          <cell r="H1316">
            <v>3562565</v>
          </cell>
          <cell r="M1316">
            <v>0</v>
          </cell>
        </row>
        <row r="1317">
          <cell r="H1317">
            <v>325261</v>
          </cell>
          <cell r="M1317">
            <v>0</v>
          </cell>
        </row>
        <row r="1318">
          <cell r="H1318">
            <v>22878478</v>
          </cell>
          <cell r="M1318">
            <v>0</v>
          </cell>
        </row>
        <row r="1319">
          <cell r="H1319">
            <v>215000</v>
          </cell>
          <cell r="M1319">
            <v>0</v>
          </cell>
        </row>
        <row r="1320">
          <cell r="H1320">
            <v>281325</v>
          </cell>
          <cell r="M1320">
            <v>0</v>
          </cell>
        </row>
        <row r="1321">
          <cell r="H1321">
            <v>1260000</v>
          </cell>
          <cell r="M1321">
            <v>0</v>
          </cell>
        </row>
        <row r="1322">
          <cell r="H1322">
            <v>645000</v>
          </cell>
          <cell r="M1322">
            <v>0</v>
          </cell>
        </row>
        <row r="1323">
          <cell r="H1323">
            <v>516000</v>
          </cell>
          <cell r="M1323">
            <v>0</v>
          </cell>
        </row>
        <row r="1324">
          <cell r="H1324">
            <v>4845455</v>
          </cell>
          <cell r="M1324">
            <v>0</v>
          </cell>
        </row>
        <row r="1325">
          <cell r="H1325">
            <v>2160000</v>
          </cell>
          <cell r="M1325">
            <v>0</v>
          </cell>
        </row>
        <row r="1326">
          <cell r="H1326">
            <v>720000</v>
          </cell>
          <cell r="M1326">
            <v>0</v>
          </cell>
        </row>
        <row r="1327">
          <cell r="H1327">
            <v>1464000</v>
          </cell>
          <cell r="M1327">
            <v>0</v>
          </cell>
        </row>
        <row r="1328">
          <cell r="H1328">
            <v>105000</v>
          </cell>
          <cell r="M1328">
            <v>0</v>
          </cell>
        </row>
        <row r="1329">
          <cell r="H1329">
            <v>1318636</v>
          </cell>
          <cell r="M1329">
            <v>0</v>
          </cell>
        </row>
        <row r="1330">
          <cell r="H1330">
            <v>231396129</v>
          </cell>
          <cell r="M1330">
            <v>0</v>
          </cell>
        </row>
        <row r="1331">
          <cell r="H1331">
            <v>1304545</v>
          </cell>
          <cell r="M1331">
            <v>0</v>
          </cell>
        </row>
        <row r="1332">
          <cell r="H1332">
            <v>450150</v>
          </cell>
          <cell r="M1332">
            <v>0</v>
          </cell>
        </row>
        <row r="1333">
          <cell r="H1333">
            <v>54601200</v>
          </cell>
          <cell r="M1333">
            <v>0</v>
          </cell>
        </row>
        <row r="1334">
          <cell r="H1334">
            <v>236457458</v>
          </cell>
          <cell r="M1334">
            <v>0</v>
          </cell>
        </row>
        <row r="1335">
          <cell r="H1335">
            <v>54733200</v>
          </cell>
          <cell r="M1335">
            <v>0</v>
          </cell>
        </row>
        <row r="1336">
          <cell r="H1336">
            <v>236180103</v>
          </cell>
          <cell r="M1336">
            <v>0</v>
          </cell>
        </row>
        <row r="1337">
          <cell r="H1337">
            <v>54669000</v>
          </cell>
          <cell r="M1337">
            <v>0</v>
          </cell>
        </row>
        <row r="1338">
          <cell r="H1338">
            <v>443000</v>
          </cell>
          <cell r="M1338">
            <v>0</v>
          </cell>
        </row>
        <row r="1339">
          <cell r="H1339">
            <v>858217</v>
          </cell>
          <cell r="M1339">
            <v>0</v>
          </cell>
        </row>
        <row r="1340">
          <cell r="H1340">
            <v>2410450</v>
          </cell>
          <cell r="M1340">
            <v>0</v>
          </cell>
        </row>
        <row r="1341">
          <cell r="H1341">
            <v>1318636</v>
          </cell>
          <cell r="M1341">
            <v>0</v>
          </cell>
        </row>
        <row r="1342">
          <cell r="H1342">
            <v>281325</v>
          </cell>
          <cell r="M1342">
            <v>0</v>
          </cell>
        </row>
        <row r="1343">
          <cell r="H1343">
            <v>1300000</v>
          </cell>
          <cell r="M1343">
            <v>0</v>
          </cell>
        </row>
        <row r="1344">
          <cell r="H1344">
            <v>1412510</v>
          </cell>
          <cell r="M1344">
            <v>0</v>
          </cell>
        </row>
        <row r="1345">
          <cell r="H1345">
            <v>154080</v>
          </cell>
          <cell r="M1345">
            <v>0</v>
          </cell>
        </row>
        <row r="1346">
          <cell r="H1346">
            <v>107500</v>
          </cell>
          <cell r="M1346">
            <v>0</v>
          </cell>
        </row>
        <row r="1347">
          <cell r="H1347">
            <v>313100</v>
          </cell>
          <cell r="M1347">
            <v>0</v>
          </cell>
        </row>
        <row r="1348">
          <cell r="H1348">
            <v>409091</v>
          </cell>
          <cell r="M1348">
            <v>0</v>
          </cell>
        </row>
        <row r="1349">
          <cell r="H1349">
            <v>665500</v>
          </cell>
          <cell r="M1349">
            <v>0</v>
          </cell>
        </row>
        <row r="1350">
          <cell r="H1350">
            <v>449940</v>
          </cell>
          <cell r="M1350">
            <v>0</v>
          </cell>
        </row>
        <row r="1351">
          <cell r="H1351">
            <v>424400</v>
          </cell>
          <cell r="M1351">
            <v>0</v>
          </cell>
        </row>
        <row r="1352">
          <cell r="H1352">
            <v>10379091</v>
          </cell>
          <cell r="M1352">
            <v>0</v>
          </cell>
        </row>
        <row r="1353">
          <cell r="H1353">
            <v>841780</v>
          </cell>
          <cell r="M1353">
            <v>0</v>
          </cell>
        </row>
        <row r="1354">
          <cell r="H1354">
            <v>87000</v>
          </cell>
          <cell r="M1354">
            <v>0</v>
          </cell>
        </row>
        <row r="1355">
          <cell r="H1355">
            <v>2480000</v>
          </cell>
          <cell r="M1355">
            <v>0</v>
          </cell>
        </row>
        <row r="1356">
          <cell r="H1356">
            <v>310500</v>
          </cell>
          <cell r="M1356">
            <v>0</v>
          </cell>
        </row>
        <row r="1357">
          <cell r="H1357">
            <v>337445</v>
          </cell>
          <cell r="M1357">
            <v>0</v>
          </cell>
        </row>
        <row r="1358">
          <cell r="H1358">
            <v>425750</v>
          </cell>
          <cell r="M1358">
            <v>0</v>
          </cell>
        </row>
        <row r="1359">
          <cell r="H1359">
            <v>512000</v>
          </cell>
          <cell r="M1359">
            <v>0</v>
          </cell>
        </row>
        <row r="1360">
          <cell r="H1360">
            <v>445000</v>
          </cell>
          <cell r="M1360">
            <v>0</v>
          </cell>
        </row>
        <row r="1361">
          <cell r="H1361">
            <v>439200</v>
          </cell>
          <cell r="M1361">
            <v>0</v>
          </cell>
        </row>
        <row r="1362">
          <cell r="H1362">
            <v>512000</v>
          </cell>
          <cell r="M1362">
            <v>0</v>
          </cell>
        </row>
        <row r="1363">
          <cell r="H1363">
            <v>441750</v>
          </cell>
          <cell r="M1363">
            <v>0</v>
          </cell>
        </row>
        <row r="1364">
          <cell r="H1364">
            <v>30031348</v>
          </cell>
          <cell r="M1364">
            <v>0</v>
          </cell>
        </row>
        <row r="1365">
          <cell r="H1365">
            <v>123000</v>
          </cell>
          <cell r="M1365">
            <v>0</v>
          </cell>
        </row>
        <row r="1366">
          <cell r="H1366">
            <v>1181818</v>
          </cell>
          <cell r="M1366">
            <v>0</v>
          </cell>
        </row>
        <row r="1367">
          <cell r="H1367">
            <v>1473636</v>
          </cell>
          <cell r="M1367">
            <v>0</v>
          </cell>
        </row>
        <row r="1368">
          <cell r="H1368">
            <v>33992314</v>
          </cell>
          <cell r="M1368">
            <v>0</v>
          </cell>
        </row>
        <row r="1369">
          <cell r="H1369">
            <v>1521750</v>
          </cell>
          <cell r="M1369">
            <v>0</v>
          </cell>
        </row>
        <row r="1370">
          <cell r="H1370">
            <v>1090909</v>
          </cell>
          <cell r="M1370">
            <v>0</v>
          </cell>
        </row>
        <row r="1371">
          <cell r="H1371">
            <v>1090909</v>
          </cell>
          <cell r="M1371">
            <v>0</v>
          </cell>
        </row>
        <row r="1372">
          <cell r="H1372">
            <v>47970000</v>
          </cell>
          <cell r="M1372">
            <v>0</v>
          </cell>
        </row>
        <row r="1373">
          <cell r="H1373">
            <v>104410</v>
          </cell>
          <cell r="M1373">
            <v>0</v>
          </cell>
        </row>
        <row r="1374">
          <cell r="H1374">
            <v>19423035</v>
          </cell>
          <cell r="M1374">
            <v>0</v>
          </cell>
        </row>
        <row r="1375">
          <cell r="H1375">
            <v>8051772</v>
          </cell>
          <cell r="M1375">
            <v>0</v>
          </cell>
        </row>
        <row r="1376">
          <cell r="H1376">
            <v>432740</v>
          </cell>
          <cell r="M1376">
            <v>0</v>
          </cell>
        </row>
        <row r="1377">
          <cell r="H1377">
            <v>441470</v>
          </cell>
          <cell r="M1377">
            <v>0</v>
          </cell>
        </row>
        <row r="1378">
          <cell r="H1378">
            <v>327580</v>
          </cell>
          <cell r="M1378">
            <v>0</v>
          </cell>
        </row>
        <row r="1379">
          <cell r="H1379">
            <v>153000</v>
          </cell>
          <cell r="M1379">
            <v>0</v>
          </cell>
        </row>
        <row r="1380">
          <cell r="H1380">
            <v>142000</v>
          </cell>
          <cell r="M1380">
            <v>0</v>
          </cell>
        </row>
        <row r="1381">
          <cell r="H1381">
            <v>120000</v>
          </cell>
          <cell r="M1381">
            <v>0</v>
          </cell>
        </row>
        <row r="1382">
          <cell r="H1382">
            <v>394450</v>
          </cell>
          <cell r="M1382">
            <v>0</v>
          </cell>
        </row>
        <row r="1383">
          <cell r="H1383">
            <v>370000</v>
          </cell>
          <cell r="M1383">
            <v>0</v>
          </cell>
        </row>
        <row r="1384">
          <cell r="H1384">
            <v>288500</v>
          </cell>
          <cell r="M1384">
            <v>0</v>
          </cell>
        </row>
        <row r="1385">
          <cell r="H1385">
            <v>89250</v>
          </cell>
          <cell r="M1385">
            <v>0</v>
          </cell>
        </row>
        <row r="1386">
          <cell r="H1386">
            <v>4239875</v>
          </cell>
          <cell r="M1386">
            <v>0</v>
          </cell>
        </row>
        <row r="1387">
          <cell r="H1387">
            <v>74365</v>
          </cell>
          <cell r="M1387">
            <v>0</v>
          </cell>
        </row>
        <row r="1388">
          <cell r="H1388">
            <v>5954448</v>
          </cell>
          <cell r="M1388">
            <v>0</v>
          </cell>
        </row>
        <row r="1389">
          <cell r="H1389">
            <v>43730789</v>
          </cell>
          <cell r="M1389">
            <v>0</v>
          </cell>
        </row>
        <row r="1390">
          <cell r="H1390">
            <v>45856387</v>
          </cell>
          <cell r="M1390">
            <v>0</v>
          </cell>
        </row>
        <row r="1391">
          <cell r="H1391">
            <v>73961098</v>
          </cell>
          <cell r="M1391">
            <v>0</v>
          </cell>
        </row>
        <row r="1392">
          <cell r="H1392">
            <v>149477225</v>
          </cell>
          <cell r="M1392">
            <v>0</v>
          </cell>
        </row>
        <row r="1393">
          <cell r="H1393">
            <v>1973609</v>
          </cell>
          <cell r="M1393">
            <v>0</v>
          </cell>
        </row>
        <row r="1394">
          <cell r="H1394">
            <v>67989433</v>
          </cell>
          <cell r="M1394">
            <v>0</v>
          </cell>
        </row>
        <row r="1395">
          <cell r="H1395">
            <v>311534</v>
          </cell>
          <cell r="M1395">
            <v>0</v>
          </cell>
        </row>
        <row r="1396">
          <cell r="H1396">
            <v>8776755</v>
          </cell>
          <cell r="M1396">
            <v>0</v>
          </cell>
        </row>
        <row r="1397">
          <cell r="H1397">
            <v>96730</v>
          </cell>
          <cell r="M1397">
            <v>0</v>
          </cell>
        </row>
        <row r="1398">
          <cell r="H1398">
            <v>24786888</v>
          </cell>
          <cell r="M1398">
            <v>0</v>
          </cell>
        </row>
        <row r="1399">
          <cell r="H1399">
            <v>2924690</v>
          </cell>
          <cell r="M1399">
            <v>0</v>
          </cell>
        </row>
        <row r="1400">
          <cell r="H1400">
            <v>66677544</v>
          </cell>
          <cell r="M1400">
            <v>0</v>
          </cell>
        </row>
        <row r="1401">
          <cell r="H1401">
            <v>32093945</v>
          </cell>
          <cell r="M1401">
            <v>0</v>
          </cell>
        </row>
        <row r="1402">
          <cell r="H1402">
            <v>205337</v>
          </cell>
          <cell r="M1402">
            <v>0</v>
          </cell>
        </row>
        <row r="1403">
          <cell r="H1403">
            <v>750548</v>
          </cell>
          <cell r="M1403">
            <v>0</v>
          </cell>
        </row>
        <row r="1404">
          <cell r="H1404">
            <v>184737</v>
          </cell>
          <cell r="M1404">
            <v>0</v>
          </cell>
        </row>
        <row r="1405">
          <cell r="H1405">
            <v>18215668</v>
          </cell>
          <cell r="M1405">
            <v>0</v>
          </cell>
        </row>
        <row r="1406">
          <cell r="H1406">
            <v>76284</v>
          </cell>
          <cell r="M1406">
            <v>0</v>
          </cell>
        </row>
        <row r="1407">
          <cell r="H1407">
            <v>360037</v>
          </cell>
          <cell r="M1407">
            <v>0</v>
          </cell>
        </row>
        <row r="1408">
          <cell r="H1408">
            <v>37647</v>
          </cell>
          <cell r="M1408">
            <v>0</v>
          </cell>
        </row>
        <row r="1409">
          <cell r="H1409">
            <v>261229</v>
          </cell>
          <cell r="M1409">
            <v>0</v>
          </cell>
        </row>
        <row r="1410">
          <cell r="H1410">
            <v>10916062</v>
          </cell>
          <cell r="M1410">
            <v>0</v>
          </cell>
        </row>
        <row r="1411">
          <cell r="H1411">
            <v>5958</v>
          </cell>
          <cell r="M1411">
            <v>0</v>
          </cell>
        </row>
        <row r="1412">
          <cell r="H1412">
            <v>495335</v>
          </cell>
          <cell r="M1412">
            <v>0</v>
          </cell>
        </row>
        <row r="1413">
          <cell r="H1413">
            <v>17847960</v>
          </cell>
          <cell r="M1413">
            <v>0</v>
          </cell>
        </row>
        <row r="1414">
          <cell r="H1414">
            <v>18501393</v>
          </cell>
          <cell r="M1414">
            <v>0</v>
          </cell>
        </row>
        <row r="1415">
          <cell r="H1415">
            <v>18235563</v>
          </cell>
          <cell r="M1415">
            <v>0</v>
          </cell>
        </row>
        <row r="1416">
          <cell r="H1416">
            <v>68280</v>
          </cell>
          <cell r="M1416">
            <v>0</v>
          </cell>
        </row>
        <row r="1417">
          <cell r="H1417">
            <v>31824</v>
          </cell>
          <cell r="M1417">
            <v>0</v>
          </cell>
        </row>
        <row r="1418">
          <cell r="H1418">
            <v>389953</v>
          </cell>
          <cell r="M1418">
            <v>0</v>
          </cell>
        </row>
        <row r="1419">
          <cell r="H1419">
            <v>93472118</v>
          </cell>
          <cell r="M1419">
            <v>0</v>
          </cell>
        </row>
        <row r="1420">
          <cell r="H1420">
            <v>558080</v>
          </cell>
          <cell r="M1420">
            <v>0</v>
          </cell>
        </row>
        <row r="1421">
          <cell r="H1421">
            <v>17262085</v>
          </cell>
          <cell r="M1421">
            <v>0</v>
          </cell>
        </row>
        <row r="1422">
          <cell r="H1422">
            <v>2196195</v>
          </cell>
          <cell r="M1422">
            <v>0</v>
          </cell>
        </row>
        <row r="1423">
          <cell r="H1423">
            <v>83155</v>
          </cell>
          <cell r="M1423">
            <v>0</v>
          </cell>
        </row>
        <row r="1424">
          <cell r="H1424">
            <v>25613347</v>
          </cell>
          <cell r="M1424">
            <v>0</v>
          </cell>
        </row>
        <row r="1425">
          <cell r="H1425">
            <v>237201913</v>
          </cell>
          <cell r="M1425">
            <v>0</v>
          </cell>
        </row>
        <row r="1426">
          <cell r="H1426">
            <v>77491</v>
          </cell>
          <cell r="M1426">
            <v>0</v>
          </cell>
        </row>
        <row r="1427">
          <cell r="H1427">
            <v>7339541</v>
          </cell>
          <cell r="M1427">
            <v>0</v>
          </cell>
        </row>
        <row r="1428">
          <cell r="H1428">
            <v>96895</v>
          </cell>
          <cell r="M1428">
            <v>0</v>
          </cell>
        </row>
        <row r="1429">
          <cell r="H1429">
            <v>356274</v>
          </cell>
          <cell r="M1429">
            <v>0</v>
          </cell>
        </row>
        <row r="1430">
          <cell r="H1430">
            <v>46307237</v>
          </cell>
          <cell r="M1430">
            <v>0</v>
          </cell>
        </row>
        <row r="1431">
          <cell r="H1431">
            <v>26334400</v>
          </cell>
          <cell r="M1431">
            <v>0</v>
          </cell>
        </row>
        <row r="1432">
          <cell r="H1432">
            <v>30273216</v>
          </cell>
          <cell r="M1432">
            <v>0</v>
          </cell>
        </row>
        <row r="1433">
          <cell r="H1433">
            <v>448138</v>
          </cell>
          <cell r="M1433">
            <v>0</v>
          </cell>
        </row>
        <row r="1434">
          <cell r="H1434">
            <v>11912241</v>
          </cell>
          <cell r="M1434">
            <v>0</v>
          </cell>
        </row>
        <row r="1435">
          <cell r="H1435">
            <v>14094826</v>
          </cell>
          <cell r="M1435">
            <v>0</v>
          </cell>
        </row>
        <row r="1436">
          <cell r="H1436">
            <v>17863968</v>
          </cell>
          <cell r="M1436">
            <v>0</v>
          </cell>
        </row>
        <row r="1437">
          <cell r="H1437">
            <v>59321</v>
          </cell>
          <cell r="M1437">
            <v>0</v>
          </cell>
        </row>
        <row r="1438">
          <cell r="H1438">
            <v>9719291</v>
          </cell>
          <cell r="M1438">
            <v>0</v>
          </cell>
        </row>
        <row r="1439">
          <cell r="H1439">
            <v>9451</v>
          </cell>
          <cell r="M1439">
            <v>0</v>
          </cell>
        </row>
        <row r="1440">
          <cell r="H1440">
            <v>9451</v>
          </cell>
          <cell r="M1440">
            <v>0</v>
          </cell>
        </row>
        <row r="1441">
          <cell r="H1441">
            <v>38013049</v>
          </cell>
          <cell r="M1441">
            <v>0</v>
          </cell>
        </row>
        <row r="1442">
          <cell r="H1442">
            <v>436690</v>
          </cell>
          <cell r="M1442">
            <v>0</v>
          </cell>
        </row>
        <row r="1443">
          <cell r="H1443">
            <v>44548</v>
          </cell>
          <cell r="M1443">
            <v>0</v>
          </cell>
        </row>
        <row r="1444">
          <cell r="H1444">
            <v>20143499</v>
          </cell>
          <cell r="M1444">
            <v>0</v>
          </cell>
        </row>
        <row r="1445">
          <cell r="H1445">
            <v>6654</v>
          </cell>
          <cell r="M1445">
            <v>0</v>
          </cell>
        </row>
        <row r="1446">
          <cell r="H1446">
            <v>75690</v>
          </cell>
          <cell r="M1446">
            <v>0</v>
          </cell>
        </row>
        <row r="1447">
          <cell r="H1447">
            <v>48518</v>
          </cell>
          <cell r="M1447">
            <v>0</v>
          </cell>
        </row>
        <row r="1448">
          <cell r="H1448">
            <v>5342822</v>
          </cell>
          <cell r="M1448">
            <v>0</v>
          </cell>
        </row>
        <row r="1449">
          <cell r="H1449">
            <v>7456199</v>
          </cell>
          <cell r="M1449">
            <v>0</v>
          </cell>
        </row>
        <row r="1450">
          <cell r="H1450">
            <v>1923019</v>
          </cell>
          <cell r="M1450">
            <v>0</v>
          </cell>
        </row>
        <row r="1451">
          <cell r="H1451">
            <v>40375</v>
          </cell>
          <cell r="M1451">
            <v>0</v>
          </cell>
        </row>
        <row r="1452">
          <cell r="H1452">
            <v>6394287</v>
          </cell>
          <cell r="M1452">
            <v>0</v>
          </cell>
        </row>
        <row r="1453">
          <cell r="H1453">
            <v>39916</v>
          </cell>
          <cell r="M1453">
            <v>0</v>
          </cell>
        </row>
        <row r="1454">
          <cell r="H1454">
            <v>160429</v>
          </cell>
          <cell r="M1454">
            <v>0</v>
          </cell>
        </row>
        <row r="1455">
          <cell r="H1455">
            <v>48489311</v>
          </cell>
          <cell r="M1455">
            <v>0</v>
          </cell>
        </row>
        <row r="1456">
          <cell r="H1456">
            <v>5505</v>
          </cell>
          <cell r="M1456">
            <v>0</v>
          </cell>
        </row>
        <row r="1457">
          <cell r="H1457">
            <v>21953</v>
          </cell>
          <cell r="M1457">
            <v>0</v>
          </cell>
        </row>
        <row r="1458">
          <cell r="H1458">
            <v>52296483</v>
          </cell>
          <cell r="M1458">
            <v>0</v>
          </cell>
        </row>
        <row r="1459">
          <cell r="H1459">
            <v>312806</v>
          </cell>
          <cell r="M1459">
            <v>0</v>
          </cell>
        </row>
        <row r="1460">
          <cell r="H1460">
            <v>13814715</v>
          </cell>
          <cell r="M1460">
            <v>0</v>
          </cell>
        </row>
        <row r="1461">
          <cell r="H1461">
            <v>132469517</v>
          </cell>
          <cell r="M1461">
            <v>0</v>
          </cell>
        </row>
        <row r="1462">
          <cell r="H1462">
            <v>924862</v>
          </cell>
          <cell r="M1462">
            <v>0</v>
          </cell>
        </row>
        <row r="1463">
          <cell r="H1463">
            <v>508625</v>
          </cell>
          <cell r="M1463">
            <v>0</v>
          </cell>
        </row>
        <row r="1464">
          <cell r="H1464">
            <v>5727</v>
          </cell>
          <cell r="M1464">
            <v>0</v>
          </cell>
        </row>
        <row r="1465">
          <cell r="H1465">
            <v>347810</v>
          </cell>
          <cell r="M1465">
            <v>0</v>
          </cell>
        </row>
        <row r="1466">
          <cell r="H1466">
            <v>21707007</v>
          </cell>
          <cell r="M1466">
            <v>0</v>
          </cell>
        </row>
        <row r="1467">
          <cell r="H1467">
            <v>2187659</v>
          </cell>
          <cell r="M1467">
            <v>0</v>
          </cell>
        </row>
        <row r="1468">
          <cell r="H1468">
            <v>79399304</v>
          </cell>
          <cell r="M1468">
            <v>0</v>
          </cell>
        </row>
        <row r="1469">
          <cell r="H1469">
            <v>18027576</v>
          </cell>
          <cell r="M1469">
            <v>0</v>
          </cell>
        </row>
        <row r="1470">
          <cell r="H1470">
            <v>2867300</v>
          </cell>
          <cell r="M1470">
            <v>0</v>
          </cell>
        </row>
        <row r="1471">
          <cell r="H1471">
            <v>309600</v>
          </cell>
          <cell r="M1471">
            <v>0</v>
          </cell>
        </row>
        <row r="1472">
          <cell r="H1472">
            <v>324000</v>
          </cell>
          <cell r="M1472">
            <v>0</v>
          </cell>
        </row>
        <row r="1473">
          <cell r="H1473">
            <v>1895455</v>
          </cell>
          <cell r="M1473">
            <v>0</v>
          </cell>
        </row>
        <row r="1474">
          <cell r="H1474">
            <v>1352318</v>
          </cell>
          <cell r="M1474">
            <v>0</v>
          </cell>
        </row>
        <row r="1475">
          <cell r="H1475">
            <v>1346135</v>
          </cell>
          <cell r="M1475">
            <v>0</v>
          </cell>
        </row>
        <row r="1476">
          <cell r="H1476">
            <v>14708100</v>
          </cell>
          <cell r="M1476">
            <v>0</v>
          </cell>
        </row>
        <row r="1477">
          <cell r="H1477">
            <v>370000</v>
          </cell>
          <cell r="M1477">
            <v>0</v>
          </cell>
        </row>
        <row r="1478">
          <cell r="H1478">
            <v>2750455</v>
          </cell>
          <cell r="M1478">
            <v>0</v>
          </cell>
        </row>
        <row r="1479">
          <cell r="H1479">
            <v>332714764</v>
          </cell>
          <cell r="M1479">
            <v>0</v>
          </cell>
        </row>
        <row r="1480">
          <cell r="H1480">
            <v>16855897</v>
          </cell>
          <cell r="M1480">
            <v>0</v>
          </cell>
        </row>
        <row r="1481">
          <cell r="H1481">
            <v>9751650</v>
          </cell>
          <cell r="M1481">
            <v>0</v>
          </cell>
        </row>
        <row r="1482">
          <cell r="H1482">
            <v>1426200</v>
          </cell>
          <cell r="M1482">
            <v>0</v>
          </cell>
        </row>
        <row r="1483">
          <cell r="H1483">
            <v>155000</v>
          </cell>
          <cell r="M1483">
            <v>0</v>
          </cell>
        </row>
        <row r="1484">
          <cell r="H1484">
            <v>1072727</v>
          </cell>
          <cell r="M1484">
            <v>0</v>
          </cell>
        </row>
        <row r="1485">
          <cell r="H1485">
            <v>1906674</v>
          </cell>
          <cell r="M1485">
            <v>0</v>
          </cell>
        </row>
        <row r="1486">
          <cell r="H1486">
            <v>55500</v>
          </cell>
          <cell r="M1486">
            <v>0</v>
          </cell>
        </row>
        <row r="1487">
          <cell r="H1487">
            <v>1210455</v>
          </cell>
          <cell r="M1487">
            <v>0</v>
          </cell>
        </row>
        <row r="1488">
          <cell r="H1488">
            <v>25105000</v>
          </cell>
          <cell r="M1488">
            <v>0</v>
          </cell>
        </row>
        <row r="1489">
          <cell r="H1489">
            <v>494403</v>
          </cell>
          <cell r="M1489">
            <v>0</v>
          </cell>
        </row>
        <row r="1490">
          <cell r="H1490">
            <v>67500</v>
          </cell>
          <cell r="M1490">
            <v>0</v>
          </cell>
        </row>
        <row r="1491">
          <cell r="H1491">
            <v>3390000</v>
          </cell>
          <cell r="M1491">
            <v>0</v>
          </cell>
        </row>
        <row r="1492">
          <cell r="H1492">
            <v>1878636</v>
          </cell>
          <cell r="M1492">
            <v>0</v>
          </cell>
        </row>
        <row r="1493">
          <cell r="H1493">
            <v>64718</v>
          </cell>
          <cell r="M1493">
            <v>0</v>
          </cell>
        </row>
        <row r="1494">
          <cell r="H1494">
            <v>277781</v>
          </cell>
          <cell r="M1494">
            <v>0</v>
          </cell>
        </row>
        <row r="1495">
          <cell r="H1495">
            <v>98800</v>
          </cell>
          <cell r="M1495">
            <v>0</v>
          </cell>
        </row>
        <row r="1496">
          <cell r="H1496">
            <v>114000</v>
          </cell>
          <cell r="M1496">
            <v>0</v>
          </cell>
        </row>
        <row r="1497">
          <cell r="H1497">
            <v>157182</v>
          </cell>
          <cell r="M1497">
            <v>0</v>
          </cell>
        </row>
        <row r="1498">
          <cell r="H1498">
            <v>314160</v>
          </cell>
          <cell r="M1498">
            <v>0</v>
          </cell>
        </row>
        <row r="1499">
          <cell r="H1499">
            <v>650930</v>
          </cell>
          <cell r="M1499">
            <v>0</v>
          </cell>
        </row>
        <row r="1500">
          <cell r="H1500">
            <v>2137834</v>
          </cell>
          <cell r="M1500">
            <v>0</v>
          </cell>
        </row>
        <row r="1501">
          <cell r="H1501">
            <v>917219</v>
          </cell>
          <cell r="M1501">
            <v>0</v>
          </cell>
        </row>
        <row r="1502">
          <cell r="H1502">
            <v>160000</v>
          </cell>
          <cell r="M1502">
            <v>0</v>
          </cell>
        </row>
        <row r="1503">
          <cell r="H1503">
            <v>536364</v>
          </cell>
          <cell r="M1503">
            <v>0</v>
          </cell>
        </row>
        <row r="1504">
          <cell r="H1504">
            <v>433563</v>
          </cell>
          <cell r="M1504">
            <v>0</v>
          </cell>
        </row>
        <row r="1505">
          <cell r="H1505">
            <v>57906</v>
          </cell>
          <cell r="M1505">
            <v>0</v>
          </cell>
        </row>
        <row r="1506">
          <cell r="H1506">
            <v>431450</v>
          </cell>
          <cell r="M1506">
            <v>0</v>
          </cell>
        </row>
        <row r="1507">
          <cell r="H1507">
            <v>1080000</v>
          </cell>
          <cell r="M1507">
            <v>0</v>
          </cell>
        </row>
        <row r="1508">
          <cell r="H1508">
            <v>218570501</v>
          </cell>
          <cell r="M1508">
            <v>0</v>
          </cell>
        </row>
        <row r="1509">
          <cell r="H1509">
            <v>135943825</v>
          </cell>
          <cell r="M1509">
            <v>0</v>
          </cell>
        </row>
        <row r="1510">
          <cell r="H1510">
            <v>386040</v>
          </cell>
          <cell r="M1510">
            <v>0</v>
          </cell>
        </row>
        <row r="1511">
          <cell r="H1511">
            <v>436100</v>
          </cell>
          <cell r="M1511">
            <v>0</v>
          </cell>
        </row>
        <row r="1512">
          <cell r="H1512">
            <v>97640</v>
          </cell>
          <cell r="M1512">
            <v>0</v>
          </cell>
        </row>
        <row r="1513">
          <cell r="H1513">
            <v>80455</v>
          </cell>
          <cell r="M1513">
            <v>0</v>
          </cell>
        </row>
        <row r="1514">
          <cell r="H1514">
            <v>536364</v>
          </cell>
          <cell r="M1514">
            <v>0</v>
          </cell>
        </row>
        <row r="1515">
          <cell r="H1515">
            <v>160909</v>
          </cell>
          <cell r="M1515">
            <v>0</v>
          </cell>
        </row>
        <row r="1516">
          <cell r="H1516">
            <v>23250</v>
          </cell>
          <cell r="M1516">
            <v>0</v>
          </cell>
        </row>
        <row r="1517">
          <cell r="H1517">
            <v>65415</v>
          </cell>
          <cell r="M1517">
            <v>0</v>
          </cell>
        </row>
        <row r="1518">
          <cell r="H1518">
            <v>286001</v>
          </cell>
          <cell r="M1518">
            <v>0</v>
          </cell>
        </row>
        <row r="1519">
          <cell r="H1519">
            <v>65034</v>
          </cell>
          <cell r="M1519">
            <v>0</v>
          </cell>
        </row>
        <row r="1520">
          <cell r="H1520">
            <v>80455</v>
          </cell>
          <cell r="M1520">
            <v>0</v>
          </cell>
        </row>
        <row r="1521">
          <cell r="H1521">
            <v>213930</v>
          </cell>
          <cell r="M1521">
            <v>0</v>
          </cell>
        </row>
        <row r="1522">
          <cell r="H1522">
            <v>1331758</v>
          </cell>
          <cell r="M1522">
            <v>0</v>
          </cell>
        </row>
        <row r="1523">
          <cell r="H1523">
            <v>76718489</v>
          </cell>
          <cell r="M1523">
            <v>0</v>
          </cell>
        </row>
        <row r="1524">
          <cell r="H1524">
            <v>348059</v>
          </cell>
          <cell r="M1524">
            <v>0</v>
          </cell>
        </row>
        <row r="1525">
          <cell r="H1525">
            <v>41667</v>
          </cell>
          <cell r="M1525">
            <v>0</v>
          </cell>
        </row>
        <row r="1526">
          <cell r="H1526">
            <v>40909</v>
          </cell>
          <cell r="M1526">
            <v>0</v>
          </cell>
        </row>
        <row r="1527">
          <cell r="H1527">
            <v>441400</v>
          </cell>
          <cell r="M1527">
            <v>0</v>
          </cell>
        </row>
        <row r="1528">
          <cell r="H1528">
            <v>320675</v>
          </cell>
          <cell r="M1528">
            <v>0</v>
          </cell>
        </row>
        <row r="1529">
          <cell r="H1529">
            <v>137583</v>
          </cell>
          <cell r="M1529">
            <v>0</v>
          </cell>
        </row>
        <row r="1530">
          <cell r="H1530">
            <v>2320394</v>
          </cell>
          <cell r="M1530">
            <v>0</v>
          </cell>
        </row>
        <row r="1531">
          <cell r="H1531">
            <v>272727</v>
          </cell>
          <cell r="M1531">
            <v>0</v>
          </cell>
        </row>
        <row r="1532">
          <cell r="H1532">
            <v>508500</v>
          </cell>
          <cell r="M1532">
            <v>0</v>
          </cell>
        </row>
        <row r="1533">
          <cell r="H1533">
            <v>16173344</v>
          </cell>
          <cell r="M1533">
            <v>0</v>
          </cell>
        </row>
        <row r="1534">
          <cell r="H1534">
            <v>62247</v>
          </cell>
          <cell r="M1534">
            <v>0</v>
          </cell>
        </row>
        <row r="1535">
          <cell r="H1535">
            <v>370000</v>
          </cell>
          <cell r="M1535">
            <v>0</v>
          </cell>
        </row>
        <row r="1536">
          <cell r="H1536">
            <v>425440</v>
          </cell>
          <cell r="M1536">
            <v>0</v>
          </cell>
        </row>
        <row r="1537">
          <cell r="H1537">
            <v>435475</v>
          </cell>
          <cell r="M1537">
            <v>0</v>
          </cell>
        </row>
        <row r="1538">
          <cell r="H1538">
            <v>1123750</v>
          </cell>
          <cell r="M1538">
            <v>0</v>
          </cell>
        </row>
        <row r="1539">
          <cell r="H1539">
            <v>85571</v>
          </cell>
          <cell r="M1539">
            <v>0</v>
          </cell>
        </row>
        <row r="1540">
          <cell r="H1540">
            <v>55500</v>
          </cell>
          <cell r="M1540">
            <v>0</v>
          </cell>
        </row>
        <row r="1541">
          <cell r="H1541">
            <v>69893594</v>
          </cell>
          <cell r="M1541">
            <v>0</v>
          </cell>
        </row>
        <row r="1542">
          <cell r="H1542">
            <v>1721000</v>
          </cell>
          <cell r="M1542">
            <v>0</v>
          </cell>
        </row>
        <row r="1543">
          <cell r="H1543">
            <v>400000</v>
          </cell>
          <cell r="M1543">
            <v>0</v>
          </cell>
        </row>
        <row r="1544">
          <cell r="H1544">
            <v>51301654</v>
          </cell>
          <cell r="M1544">
            <v>0</v>
          </cell>
        </row>
        <row r="1545">
          <cell r="H1545">
            <v>412600</v>
          </cell>
          <cell r="M1545">
            <v>0</v>
          </cell>
        </row>
        <row r="1546">
          <cell r="H1546">
            <v>2355000</v>
          </cell>
          <cell r="M1546">
            <v>0</v>
          </cell>
        </row>
        <row r="1547">
          <cell r="H1547">
            <v>61890</v>
          </cell>
          <cell r="M1547">
            <v>0</v>
          </cell>
        </row>
        <row r="1548">
          <cell r="H1548">
            <v>234851</v>
          </cell>
          <cell r="M1548">
            <v>0</v>
          </cell>
        </row>
        <row r="1549">
          <cell r="H1549">
            <v>65321</v>
          </cell>
          <cell r="M1549">
            <v>0</v>
          </cell>
        </row>
        <row r="1550">
          <cell r="H1550">
            <v>414980</v>
          </cell>
          <cell r="M1550">
            <v>0</v>
          </cell>
        </row>
        <row r="1551">
          <cell r="H1551">
            <v>47124</v>
          </cell>
          <cell r="M1551">
            <v>0</v>
          </cell>
        </row>
        <row r="1552">
          <cell r="H1552">
            <v>275000</v>
          </cell>
          <cell r="M1552">
            <v>0</v>
          </cell>
        </row>
        <row r="1553">
          <cell r="H1553">
            <v>318182</v>
          </cell>
          <cell r="M1553">
            <v>0</v>
          </cell>
        </row>
        <row r="1554">
          <cell r="H1554">
            <v>47727</v>
          </cell>
          <cell r="M1554">
            <v>0</v>
          </cell>
        </row>
        <row r="1555">
          <cell r="H1555">
            <v>225091</v>
          </cell>
          <cell r="M1555">
            <v>0</v>
          </cell>
        </row>
        <row r="1556">
          <cell r="H1556">
            <v>33764</v>
          </cell>
          <cell r="M1556">
            <v>0</v>
          </cell>
        </row>
        <row r="1557">
          <cell r="H1557">
            <v>66210</v>
          </cell>
          <cell r="M1557">
            <v>0</v>
          </cell>
        </row>
        <row r="1558">
          <cell r="H1558">
            <v>209091</v>
          </cell>
          <cell r="M1558">
            <v>0</v>
          </cell>
        </row>
        <row r="1559">
          <cell r="H1559">
            <v>31363</v>
          </cell>
          <cell r="M1559">
            <v>0</v>
          </cell>
        </row>
        <row r="1560">
          <cell r="H1560">
            <v>237594</v>
          </cell>
          <cell r="M1560">
            <v>0</v>
          </cell>
        </row>
        <row r="1561">
          <cell r="H1561">
            <v>41250</v>
          </cell>
          <cell r="M1561">
            <v>0</v>
          </cell>
        </row>
        <row r="1562">
          <cell r="H1562">
            <v>181569</v>
          </cell>
          <cell r="M1562">
            <v>0</v>
          </cell>
        </row>
        <row r="1563">
          <cell r="H1563">
            <v>309600</v>
          </cell>
          <cell r="M1563">
            <v>0</v>
          </cell>
        </row>
        <row r="1564">
          <cell r="H1564">
            <v>8974236</v>
          </cell>
          <cell r="M1564">
            <v>0</v>
          </cell>
        </row>
        <row r="1565">
          <cell r="H1565">
            <v>9015455</v>
          </cell>
          <cell r="M1565">
            <v>0</v>
          </cell>
        </row>
        <row r="1566">
          <cell r="H1566">
            <v>12636364</v>
          </cell>
          <cell r="M1566">
            <v>0</v>
          </cell>
        </row>
        <row r="1567">
          <cell r="H1567">
            <v>54647232</v>
          </cell>
          <cell r="M1567">
            <v>0</v>
          </cell>
        </row>
        <row r="1568">
          <cell r="H1568">
            <v>142717882</v>
          </cell>
          <cell r="M1568">
            <v>0</v>
          </cell>
        </row>
        <row r="1569">
          <cell r="H1569">
            <v>28543576</v>
          </cell>
          <cell r="M1569">
            <v>0</v>
          </cell>
        </row>
        <row r="1570">
          <cell r="H1570">
            <v>1610900</v>
          </cell>
          <cell r="M1570">
            <v>0</v>
          </cell>
        </row>
        <row r="1571">
          <cell r="H1571">
            <v>3400000</v>
          </cell>
          <cell r="M1571">
            <v>0</v>
          </cell>
        </row>
        <row r="1572">
          <cell r="H1572">
            <v>1168622</v>
          </cell>
          <cell r="M1572">
            <v>0</v>
          </cell>
        </row>
        <row r="1573">
          <cell r="H1573">
            <v>12606840</v>
          </cell>
          <cell r="M1573">
            <v>0</v>
          </cell>
        </row>
        <row r="1574">
          <cell r="H1574">
            <v>4455200</v>
          </cell>
          <cell r="M1574">
            <v>0</v>
          </cell>
        </row>
        <row r="1575">
          <cell r="H1575">
            <v>153040</v>
          </cell>
          <cell r="M1575">
            <v>0</v>
          </cell>
        </row>
        <row r="1576">
          <cell r="H1576">
            <v>64125</v>
          </cell>
          <cell r="M1576">
            <v>0</v>
          </cell>
        </row>
        <row r="1577">
          <cell r="H1577">
            <v>612157</v>
          </cell>
          <cell r="M1577">
            <v>0</v>
          </cell>
        </row>
        <row r="1578">
          <cell r="H1578">
            <v>7175</v>
          </cell>
          <cell r="M1578">
            <v>0</v>
          </cell>
        </row>
        <row r="1579">
          <cell r="H1579">
            <v>7320790</v>
          </cell>
          <cell r="M1579">
            <v>0</v>
          </cell>
        </row>
        <row r="1580">
          <cell r="H1580">
            <v>146603519</v>
          </cell>
          <cell r="M1580">
            <v>0</v>
          </cell>
        </row>
        <row r="1581">
          <cell r="H1581">
            <v>69505</v>
          </cell>
          <cell r="M1581">
            <v>0</v>
          </cell>
        </row>
        <row r="1582">
          <cell r="H1582">
            <v>63816</v>
          </cell>
          <cell r="M1582">
            <v>0</v>
          </cell>
        </row>
        <row r="1583">
          <cell r="H1583">
            <v>4765209</v>
          </cell>
          <cell r="M1583">
            <v>0</v>
          </cell>
        </row>
        <row r="1584">
          <cell r="H1584">
            <v>900000</v>
          </cell>
          <cell r="M1584">
            <v>0</v>
          </cell>
        </row>
        <row r="1585">
          <cell r="H1585">
            <v>538750</v>
          </cell>
          <cell r="M1585">
            <v>0</v>
          </cell>
        </row>
        <row r="1586">
          <cell r="H1586">
            <v>167334</v>
          </cell>
          <cell r="M1586">
            <v>0</v>
          </cell>
        </row>
        <row r="1587">
          <cell r="H1587">
            <v>776322</v>
          </cell>
          <cell r="M1587">
            <v>0</v>
          </cell>
        </row>
        <row r="1588">
          <cell r="H1588">
            <v>670300</v>
          </cell>
          <cell r="M1588">
            <v>0</v>
          </cell>
        </row>
        <row r="1589">
          <cell r="H1589">
            <v>36784</v>
          </cell>
          <cell r="M1589">
            <v>0</v>
          </cell>
        </row>
        <row r="1590">
          <cell r="H1590">
            <v>29084724</v>
          </cell>
          <cell r="M1590">
            <v>0</v>
          </cell>
        </row>
        <row r="1591">
          <cell r="H1591">
            <v>68999</v>
          </cell>
          <cell r="M1591">
            <v>0</v>
          </cell>
        </row>
        <row r="1592">
          <cell r="H1592">
            <v>13453746</v>
          </cell>
          <cell r="M1592">
            <v>0</v>
          </cell>
        </row>
        <row r="1593">
          <cell r="H1593">
            <v>646866</v>
          </cell>
          <cell r="M1593">
            <v>0</v>
          </cell>
        </row>
        <row r="1594">
          <cell r="H1594">
            <v>500000</v>
          </cell>
          <cell r="M1594">
            <v>0</v>
          </cell>
        </row>
        <row r="1595">
          <cell r="H1595">
            <v>158938</v>
          </cell>
          <cell r="M1595">
            <v>0</v>
          </cell>
        </row>
        <row r="1596">
          <cell r="H1596">
            <v>23258705</v>
          </cell>
          <cell r="M1596">
            <v>0</v>
          </cell>
        </row>
        <row r="1597">
          <cell r="H1597">
            <v>3790912</v>
          </cell>
          <cell r="M1597">
            <v>0</v>
          </cell>
        </row>
        <row r="1598">
          <cell r="H1598">
            <v>206400</v>
          </cell>
          <cell r="M1598">
            <v>0</v>
          </cell>
        </row>
        <row r="1599">
          <cell r="H1599">
            <v>32218307</v>
          </cell>
          <cell r="M1599">
            <v>0</v>
          </cell>
        </row>
        <row r="1600">
          <cell r="H1600">
            <v>16850000</v>
          </cell>
          <cell r="M1600" t="str">
            <v>9PPN Dalam Negeri-1</v>
          </cell>
        </row>
        <row r="1601">
          <cell r="H1601">
            <v>187398740</v>
          </cell>
          <cell r="M1601">
            <v>0</v>
          </cell>
        </row>
        <row r="1602">
          <cell r="H1602">
            <v>158400</v>
          </cell>
          <cell r="M1602">
            <v>0</v>
          </cell>
        </row>
        <row r="1603">
          <cell r="H1603">
            <v>4044000</v>
          </cell>
          <cell r="M1603" t="str">
            <v>9PPN Dalam Negeri-1</v>
          </cell>
        </row>
        <row r="1604">
          <cell r="H1604">
            <v>176800</v>
          </cell>
          <cell r="M1604">
            <v>0</v>
          </cell>
        </row>
        <row r="1605">
          <cell r="H1605">
            <v>50086</v>
          </cell>
          <cell r="M1605">
            <v>0</v>
          </cell>
        </row>
        <row r="1606">
          <cell r="H1606">
            <v>4044000</v>
          </cell>
          <cell r="M1606" t="str">
            <v>9PPN Dalam Negeri-1</v>
          </cell>
        </row>
        <row r="1607">
          <cell r="H1607">
            <v>3488805</v>
          </cell>
          <cell r="M1607">
            <v>0</v>
          </cell>
        </row>
        <row r="1608">
          <cell r="H1608">
            <v>23996</v>
          </cell>
          <cell r="M1608">
            <v>0</v>
          </cell>
        </row>
        <row r="1609">
          <cell r="H1609">
            <v>2250</v>
          </cell>
          <cell r="M1609">
            <v>0</v>
          </cell>
        </row>
        <row r="1610">
          <cell r="H1610">
            <v>69600</v>
          </cell>
          <cell r="M1610" t="str">
            <v>9PPh Pasal 21-1</v>
          </cell>
        </row>
        <row r="1611">
          <cell r="H1611">
            <v>11392500</v>
          </cell>
          <cell r="M1611" t="str">
            <v>9PPN Dalam Negeri-1</v>
          </cell>
        </row>
        <row r="1612">
          <cell r="H1612">
            <v>8574000</v>
          </cell>
          <cell r="M1612" t="str">
            <v>9PPN Dalam Negeri-1</v>
          </cell>
        </row>
        <row r="1613">
          <cell r="H1613">
            <v>4044000</v>
          </cell>
          <cell r="M1613" t="str">
            <v>9PPN Dalam Negeri-1</v>
          </cell>
        </row>
        <row r="1614">
          <cell r="H1614">
            <v>90500</v>
          </cell>
          <cell r="M1614">
            <v>0</v>
          </cell>
        </row>
        <row r="1615">
          <cell r="H1615">
            <v>20928342</v>
          </cell>
          <cell r="M1615">
            <v>0</v>
          </cell>
        </row>
        <row r="1616">
          <cell r="H1616">
            <v>1787000</v>
          </cell>
          <cell r="M1616" t="str">
            <v>9PPh Pasal 25/29 Badan-1</v>
          </cell>
        </row>
        <row r="1617">
          <cell r="H1617">
            <v>113636</v>
          </cell>
          <cell r="M1617">
            <v>0</v>
          </cell>
        </row>
        <row r="1618">
          <cell r="H1618">
            <v>113636</v>
          </cell>
          <cell r="M1618">
            <v>0</v>
          </cell>
        </row>
        <row r="1619">
          <cell r="H1619">
            <v>253350</v>
          </cell>
          <cell r="M1619">
            <v>0</v>
          </cell>
        </row>
        <row r="1620">
          <cell r="H1620">
            <v>207500</v>
          </cell>
          <cell r="M1620">
            <v>0</v>
          </cell>
        </row>
        <row r="1621">
          <cell r="H1621">
            <v>14665836</v>
          </cell>
          <cell r="M1621">
            <v>0</v>
          </cell>
        </row>
        <row r="1622">
          <cell r="H1622">
            <v>216000</v>
          </cell>
          <cell r="M1622">
            <v>0</v>
          </cell>
        </row>
        <row r="1623">
          <cell r="H1623">
            <v>4069800</v>
          </cell>
          <cell r="M1623">
            <v>0</v>
          </cell>
        </row>
        <row r="1624">
          <cell r="H1624">
            <v>472500</v>
          </cell>
          <cell r="M1624">
            <v>0</v>
          </cell>
        </row>
        <row r="1625">
          <cell r="H1625">
            <v>97030</v>
          </cell>
          <cell r="M1625">
            <v>0</v>
          </cell>
        </row>
        <row r="1626">
          <cell r="H1626">
            <v>7363216</v>
          </cell>
          <cell r="M1626">
            <v>0</v>
          </cell>
        </row>
        <row r="1627">
          <cell r="H1627">
            <v>758500</v>
          </cell>
          <cell r="M1627">
            <v>0</v>
          </cell>
        </row>
        <row r="1628">
          <cell r="H1628">
            <v>129000</v>
          </cell>
          <cell r="M1628">
            <v>0</v>
          </cell>
        </row>
        <row r="1629">
          <cell r="H1629">
            <v>2025244</v>
          </cell>
          <cell r="M1629">
            <v>0</v>
          </cell>
        </row>
        <row r="1630">
          <cell r="H1630">
            <v>6618374</v>
          </cell>
          <cell r="M1630" t="str">
            <v>12PPN Dalam Negeri-2</v>
          </cell>
        </row>
        <row r="1631">
          <cell r="H1631">
            <v>13500</v>
          </cell>
          <cell r="M1631">
            <v>0</v>
          </cell>
        </row>
        <row r="1632">
          <cell r="H1632">
            <v>583100</v>
          </cell>
          <cell r="M1632" t="str">
            <v>14PPN Dalam Negeri-2</v>
          </cell>
        </row>
        <row r="1633">
          <cell r="H1633">
            <v>3621538</v>
          </cell>
          <cell r="M1633" t="str">
            <v>14PPN Dalam Negeri-2</v>
          </cell>
        </row>
        <row r="1634">
          <cell r="H1634">
            <v>75225</v>
          </cell>
          <cell r="M1634">
            <v>0</v>
          </cell>
        </row>
        <row r="1635">
          <cell r="H1635">
            <v>35939105</v>
          </cell>
          <cell r="M1635">
            <v>0</v>
          </cell>
        </row>
        <row r="1636">
          <cell r="H1636">
            <v>932400</v>
          </cell>
          <cell r="M1636" t="str">
            <v>12PPN Dalam Negeri-2</v>
          </cell>
        </row>
        <row r="1637">
          <cell r="H1637">
            <v>1733125</v>
          </cell>
          <cell r="M1637" t="str">
            <v>12PPN Dalam Negeri-2</v>
          </cell>
        </row>
        <row r="1638">
          <cell r="H1638">
            <v>17165746</v>
          </cell>
          <cell r="M1638">
            <v>0</v>
          </cell>
        </row>
        <row r="1639">
          <cell r="H1639">
            <v>38539000</v>
          </cell>
          <cell r="M1639">
            <v>0</v>
          </cell>
        </row>
        <row r="1640">
          <cell r="H1640">
            <v>68703370</v>
          </cell>
          <cell r="M1640">
            <v>0</v>
          </cell>
        </row>
        <row r="1641">
          <cell r="H1641">
            <v>540000</v>
          </cell>
          <cell r="M1641">
            <v>0</v>
          </cell>
        </row>
        <row r="1642">
          <cell r="H1642">
            <v>69524034</v>
          </cell>
          <cell r="M1642">
            <v>0</v>
          </cell>
        </row>
        <row r="1643">
          <cell r="H1643">
            <v>123417944</v>
          </cell>
          <cell r="M1643">
            <v>0</v>
          </cell>
        </row>
        <row r="1644">
          <cell r="H1644">
            <v>36892827</v>
          </cell>
          <cell r="M1644">
            <v>0</v>
          </cell>
        </row>
        <row r="1645">
          <cell r="H1645">
            <v>46089601</v>
          </cell>
          <cell r="M1645">
            <v>0</v>
          </cell>
        </row>
        <row r="1646">
          <cell r="H1646">
            <v>11560000</v>
          </cell>
          <cell r="M1646">
            <v>0</v>
          </cell>
        </row>
        <row r="1647">
          <cell r="H1647">
            <v>1849481</v>
          </cell>
          <cell r="M1647">
            <v>0</v>
          </cell>
        </row>
        <row r="1648">
          <cell r="H1648">
            <v>524000</v>
          </cell>
          <cell r="M1648">
            <v>0</v>
          </cell>
        </row>
        <row r="1649">
          <cell r="H1649">
            <v>112500</v>
          </cell>
          <cell r="M1649" t="str">
            <v>14PPh Pasal 23-2</v>
          </cell>
        </row>
        <row r="1650">
          <cell r="H1650">
            <v>179825</v>
          </cell>
          <cell r="M1650" t="str">
            <v>14PPh Pasal 21-2</v>
          </cell>
        </row>
        <row r="1651">
          <cell r="H1651">
            <v>542000</v>
          </cell>
          <cell r="M1651" t="str">
            <v>14PPh Pasal 25/29 Badan-2</v>
          </cell>
        </row>
        <row r="1652">
          <cell r="H1652">
            <v>72060971</v>
          </cell>
          <cell r="M1652">
            <v>0</v>
          </cell>
        </row>
        <row r="1653">
          <cell r="H1653">
            <v>18015242</v>
          </cell>
          <cell r="M1653">
            <v>0</v>
          </cell>
        </row>
        <row r="1654">
          <cell r="H1654">
            <v>15000000</v>
          </cell>
          <cell r="M1654">
            <v>0</v>
          </cell>
        </row>
        <row r="1655">
          <cell r="H1655">
            <v>209348</v>
          </cell>
          <cell r="M1655">
            <v>0</v>
          </cell>
        </row>
        <row r="1656">
          <cell r="H1656">
            <v>1035735</v>
          </cell>
          <cell r="M1656">
            <v>0</v>
          </cell>
        </row>
        <row r="1657">
          <cell r="H1657">
            <v>13446200</v>
          </cell>
          <cell r="M1657">
            <v>0</v>
          </cell>
        </row>
        <row r="1658">
          <cell r="H1658">
            <v>21852399</v>
          </cell>
          <cell r="M1658">
            <v>0</v>
          </cell>
        </row>
        <row r="1659">
          <cell r="H1659">
            <v>8427740</v>
          </cell>
          <cell r="M1659">
            <v>0</v>
          </cell>
        </row>
        <row r="1660">
          <cell r="H1660">
            <v>1682650</v>
          </cell>
          <cell r="M1660">
            <v>0</v>
          </cell>
        </row>
        <row r="1661">
          <cell r="H1661">
            <v>26700</v>
          </cell>
          <cell r="M1661">
            <v>0</v>
          </cell>
        </row>
        <row r="1662">
          <cell r="H1662">
            <v>24356150</v>
          </cell>
          <cell r="M1662">
            <v>0</v>
          </cell>
        </row>
        <row r="1663">
          <cell r="H1663">
            <v>77190</v>
          </cell>
          <cell r="M1663">
            <v>0</v>
          </cell>
        </row>
        <row r="1664">
          <cell r="H1664">
            <v>1766500</v>
          </cell>
          <cell r="M1664">
            <v>0</v>
          </cell>
        </row>
        <row r="1665">
          <cell r="H1665">
            <v>400952784</v>
          </cell>
          <cell r="M1665">
            <v>0</v>
          </cell>
        </row>
        <row r="1666">
          <cell r="H1666">
            <v>823835</v>
          </cell>
          <cell r="M1666">
            <v>0</v>
          </cell>
        </row>
        <row r="1667">
          <cell r="H1667">
            <v>254430822</v>
          </cell>
          <cell r="M1667">
            <v>0</v>
          </cell>
        </row>
        <row r="1668">
          <cell r="H1668">
            <v>82500</v>
          </cell>
          <cell r="M1668">
            <v>0</v>
          </cell>
        </row>
        <row r="1669">
          <cell r="H1669">
            <v>4900500</v>
          </cell>
          <cell r="M1669">
            <v>0</v>
          </cell>
        </row>
        <row r="1670">
          <cell r="H1670">
            <v>157500</v>
          </cell>
          <cell r="M1670">
            <v>0</v>
          </cell>
        </row>
        <row r="1671">
          <cell r="H1671">
            <v>103200</v>
          </cell>
          <cell r="M1671">
            <v>0</v>
          </cell>
        </row>
        <row r="1672">
          <cell r="H1672">
            <v>74358103</v>
          </cell>
          <cell r="M1672">
            <v>0</v>
          </cell>
        </row>
        <row r="1673">
          <cell r="H1673">
            <v>68483179</v>
          </cell>
          <cell r="M1673">
            <v>0</v>
          </cell>
        </row>
        <row r="1674">
          <cell r="H1674">
            <v>212504</v>
          </cell>
          <cell r="M1674">
            <v>0</v>
          </cell>
        </row>
        <row r="1675">
          <cell r="H1675">
            <v>163781000</v>
          </cell>
          <cell r="M1675">
            <v>0</v>
          </cell>
        </row>
        <row r="1676">
          <cell r="H1676">
            <v>50000</v>
          </cell>
          <cell r="M1676">
            <v>0</v>
          </cell>
        </row>
        <row r="1677">
          <cell r="H1677">
            <v>9683653</v>
          </cell>
          <cell r="M1677">
            <v>0</v>
          </cell>
        </row>
        <row r="1678">
          <cell r="H1678">
            <v>18273631</v>
          </cell>
          <cell r="M1678">
            <v>0</v>
          </cell>
        </row>
        <row r="1679">
          <cell r="H1679">
            <v>338905</v>
          </cell>
          <cell r="M1679">
            <v>0</v>
          </cell>
        </row>
        <row r="1680">
          <cell r="H1680">
            <v>154380</v>
          </cell>
          <cell r="M1680" t="str">
            <v>7PPh Pasal 22-2</v>
          </cell>
        </row>
        <row r="1681">
          <cell r="H1681">
            <v>231497</v>
          </cell>
          <cell r="M1681">
            <v>0</v>
          </cell>
        </row>
        <row r="1682">
          <cell r="H1682">
            <v>209379677</v>
          </cell>
          <cell r="M1682">
            <v>0</v>
          </cell>
        </row>
        <row r="1683">
          <cell r="H1683">
            <v>508940</v>
          </cell>
          <cell r="M1683">
            <v>0</v>
          </cell>
        </row>
        <row r="1684">
          <cell r="H1684">
            <v>21454518</v>
          </cell>
          <cell r="M1684">
            <v>0</v>
          </cell>
        </row>
        <row r="1685">
          <cell r="H1685">
            <v>58081800</v>
          </cell>
          <cell r="M1685" t="str">
            <v>7PPN Dalam Negeri-2</v>
          </cell>
        </row>
        <row r="1686">
          <cell r="H1686">
            <v>159100539</v>
          </cell>
          <cell r="M1686">
            <v>0</v>
          </cell>
        </row>
        <row r="1687">
          <cell r="H1687">
            <v>7151506</v>
          </cell>
          <cell r="M1687">
            <v>0</v>
          </cell>
        </row>
        <row r="1688">
          <cell r="H1688">
            <v>128082400</v>
          </cell>
          <cell r="M1688">
            <v>0</v>
          </cell>
        </row>
        <row r="1689">
          <cell r="H1689">
            <v>106288457</v>
          </cell>
          <cell r="M1689">
            <v>0</v>
          </cell>
        </row>
        <row r="1690">
          <cell r="H1690">
            <v>26572112</v>
          </cell>
          <cell r="M1690">
            <v>0</v>
          </cell>
        </row>
        <row r="1691">
          <cell r="H1691">
            <v>712720</v>
          </cell>
          <cell r="M1691">
            <v>0</v>
          </cell>
        </row>
        <row r="1692">
          <cell r="H1692">
            <v>391300</v>
          </cell>
          <cell r="M1692">
            <v>0</v>
          </cell>
        </row>
        <row r="1693">
          <cell r="H1693">
            <v>1603835</v>
          </cell>
          <cell r="M1693">
            <v>0</v>
          </cell>
        </row>
        <row r="1694">
          <cell r="H1694">
            <v>24754500</v>
          </cell>
          <cell r="M1694">
            <v>0</v>
          </cell>
        </row>
        <row r="1695">
          <cell r="H1695">
            <v>15569902</v>
          </cell>
          <cell r="M1695">
            <v>0</v>
          </cell>
        </row>
        <row r="1696">
          <cell r="H1696">
            <v>5200000</v>
          </cell>
          <cell r="M1696">
            <v>0</v>
          </cell>
        </row>
        <row r="1697">
          <cell r="H1697">
            <v>81257</v>
          </cell>
          <cell r="M1697">
            <v>0</v>
          </cell>
        </row>
        <row r="1698">
          <cell r="H1698">
            <v>77200</v>
          </cell>
          <cell r="M1698">
            <v>0</v>
          </cell>
        </row>
        <row r="1699">
          <cell r="H1699">
            <v>369062</v>
          </cell>
          <cell r="M1699">
            <v>0</v>
          </cell>
        </row>
        <row r="1700">
          <cell r="H1700">
            <v>164000</v>
          </cell>
          <cell r="M1700">
            <v>0</v>
          </cell>
        </row>
        <row r="1701">
          <cell r="H1701">
            <v>1376600</v>
          </cell>
          <cell r="M1701">
            <v>0</v>
          </cell>
        </row>
        <row r="1702">
          <cell r="H1702">
            <v>2287648</v>
          </cell>
          <cell r="M1702">
            <v>0</v>
          </cell>
        </row>
        <row r="1703">
          <cell r="H1703">
            <v>9091</v>
          </cell>
          <cell r="M1703">
            <v>0</v>
          </cell>
        </row>
        <row r="1704">
          <cell r="H1704">
            <v>10125687</v>
          </cell>
          <cell r="M1704">
            <v>0</v>
          </cell>
        </row>
        <row r="1705">
          <cell r="H1705">
            <v>108750</v>
          </cell>
          <cell r="M1705">
            <v>0</v>
          </cell>
        </row>
        <row r="1706">
          <cell r="H1706">
            <v>12155670</v>
          </cell>
          <cell r="M1706">
            <v>0</v>
          </cell>
        </row>
        <row r="1707">
          <cell r="H1707">
            <v>952250</v>
          </cell>
          <cell r="M1707">
            <v>0</v>
          </cell>
        </row>
        <row r="1708">
          <cell r="H1708">
            <v>774097</v>
          </cell>
          <cell r="M1708">
            <v>0</v>
          </cell>
        </row>
        <row r="1709">
          <cell r="H1709">
            <v>87411</v>
          </cell>
          <cell r="M1709">
            <v>0</v>
          </cell>
        </row>
        <row r="1710">
          <cell r="H1710">
            <v>82615275</v>
          </cell>
          <cell r="M1710">
            <v>0</v>
          </cell>
        </row>
        <row r="1711">
          <cell r="H1711">
            <v>203261</v>
          </cell>
          <cell r="M1711">
            <v>0</v>
          </cell>
        </row>
        <row r="1712">
          <cell r="H1712">
            <v>188350</v>
          </cell>
          <cell r="M1712">
            <v>0</v>
          </cell>
        </row>
        <row r="1713">
          <cell r="H1713">
            <v>11362528</v>
          </cell>
          <cell r="M1713">
            <v>0</v>
          </cell>
        </row>
        <row r="1714">
          <cell r="H1714">
            <v>135945</v>
          </cell>
          <cell r="M1714">
            <v>0</v>
          </cell>
        </row>
        <row r="1715">
          <cell r="H1715">
            <v>49200</v>
          </cell>
          <cell r="M1715">
            <v>0</v>
          </cell>
        </row>
        <row r="1716">
          <cell r="H1716">
            <v>7500000</v>
          </cell>
          <cell r="M1716">
            <v>0</v>
          </cell>
        </row>
        <row r="1717">
          <cell r="H1717">
            <v>137256</v>
          </cell>
          <cell r="M1717">
            <v>0</v>
          </cell>
        </row>
        <row r="1718">
          <cell r="H1718">
            <v>750000</v>
          </cell>
          <cell r="M1718">
            <v>0</v>
          </cell>
        </row>
        <row r="1719">
          <cell r="H1719">
            <v>973300</v>
          </cell>
          <cell r="M1719">
            <v>0</v>
          </cell>
        </row>
        <row r="1720">
          <cell r="H1720">
            <v>3123634</v>
          </cell>
          <cell r="M1720">
            <v>0</v>
          </cell>
        </row>
        <row r="1721">
          <cell r="H1721">
            <v>135945</v>
          </cell>
          <cell r="M1721">
            <v>0</v>
          </cell>
        </row>
        <row r="1722">
          <cell r="H1722">
            <v>1627169</v>
          </cell>
          <cell r="M1722">
            <v>0</v>
          </cell>
        </row>
        <row r="1723">
          <cell r="H1723">
            <v>14845244</v>
          </cell>
          <cell r="M1723">
            <v>0</v>
          </cell>
        </row>
        <row r="1724">
          <cell r="H1724">
            <v>26270424</v>
          </cell>
          <cell r="M1724">
            <v>0</v>
          </cell>
        </row>
        <row r="1725">
          <cell r="H1725">
            <v>19200</v>
          </cell>
          <cell r="M1725">
            <v>0</v>
          </cell>
        </row>
        <row r="1726">
          <cell r="H1726">
            <v>184977</v>
          </cell>
          <cell r="M1726">
            <v>0</v>
          </cell>
        </row>
        <row r="1727">
          <cell r="H1727">
            <v>1233182</v>
          </cell>
          <cell r="M1727">
            <v>0</v>
          </cell>
        </row>
        <row r="1728">
          <cell r="H1728">
            <v>7242675</v>
          </cell>
          <cell r="M1728">
            <v>0</v>
          </cell>
        </row>
        <row r="1729">
          <cell r="H1729">
            <v>986100</v>
          </cell>
          <cell r="M1729">
            <v>0</v>
          </cell>
        </row>
        <row r="1730">
          <cell r="H1730">
            <v>6795000</v>
          </cell>
          <cell r="M1730" t="str">
            <v>8PPN Dalam Negeri-2</v>
          </cell>
        </row>
        <row r="1731">
          <cell r="H1731">
            <v>216000</v>
          </cell>
          <cell r="M1731">
            <v>0</v>
          </cell>
        </row>
        <row r="1732">
          <cell r="H1732">
            <v>648000</v>
          </cell>
          <cell r="M1732">
            <v>0</v>
          </cell>
        </row>
        <row r="1733">
          <cell r="H1733">
            <v>28606024</v>
          </cell>
          <cell r="M1733">
            <v>0</v>
          </cell>
        </row>
        <row r="1734">
          <cell r="H1734">
            <v>206400</v>
          </cell>
          <cell r="M1734">
            <v>0</v>
          </cell>
        </row>
        <row r="1735">
          <cell r="H1735">
            <v>48227237</v>
          </cell>
          <cell r="M1735">
            <v>0</v>
          </cell>
        </row>
        <row r="1736">
          <cell r="H1736">
            <v>12518492</v>
          </cell>
          <cell r="M1736">
            <v>0</v>
          </cell>
        </row>
        <row r="1737">
          <cell r="H1737">
            <v>1019250</v>
          </cell>
          <cell r="M1737" t="str">
            <v>8PPh Pasal 22-2</v>
          </cell>
        </row>
        <row r="1738">
          <cell r="H1738">
            <v>614600</v>
          </cell>
          <cell r="M1738">
            <v>0</v>
          </cell>
        </row>
        <row r="1739">
          <cell r="H1739">
            <v>11472574</v>
          </cell>
          <cell r="M1739">
            <v>0</v>
          </cell>
        </row>
        <row r="1740">
          <cell r="H1740">
            <v>58983747</v>
          </cell>
          <cell r="M1740">
            <v>0</v>
          </cell>
        </row>
        <row r="1741">
          <cell r="H1741">
            <v>606879</v>
          </cell>
          <cell r="M1741">
            <v>0</v>
          </cell>
        </row>
        <row r="1742">
          <cell r="H1742">
            <v>62000</v>
          </cell>
          <cell r="M1742">
            <v>0</v>
          </cell>
        </row>
        <row r="1743">
          <cell r="H1743">
            <v>57000</v>
          </cell>
          <cell r="M1743">
            <v>0</v>
          </cell>
        </row>
        <row r="1744">
          <cell r="H1744">
            <v>279800</v>
          </cell>
          <cell r="M1744">
            <v>0</v>
          </cell>
        </row>
        <row r="1745">
          <cell r="H1745">
            <v>13950</v>
          </cell>
          <cell r="M1745">
            <v>0</v>
          </cell>
        </row>
        <row r="1746">
          <cell r="H1746">
            <v>92800</v>
          </cell>
          <cell r="M1746">
            <v>0</v>
          </cell>
        </row>
        <row r="1747">
          <cell r="H1747">
            <v>15415</v>
          </cell>
          <cell r="M1747">
            <v>0</v>
          </cell>
        </row>
        <row r="1748">
          <cell r="H1748">
            <v>10946</v>
          </cell>
          <cell r="M1748">
            <v>0</v>
          </cell>
        </row>
        <row r="1749">
          <cell r="H1749">
            <v>540330</v>
          </cell>
          <cell r="M1749">
            <v>0</v>
          </cell>
        </row>
        <row r="1750">
          <cell r="H1750">
            <v>10675504</v>
          </cell>
          <cell r="M1750">
            <v>0</v>
          </cell>
        </row>
        <row r="1751">
          <cell r="H1751">
            <v>30764</v>
          </cell>
          <cell r="M1751">
            <v>0</v>
          </cell>
        </row>
        <row r="1752">
          <cell r="H1752">
            <v>1746937</v>
          </cell>
          <cell r="M1752">
            <v>0</v>
          </cell>
        </row>
        <row r="1753">
          <cell r="H1753">
            <v>2000000</v>
          </cell>
          <cell r="M1753">
            <v>0</v>
          </cell>
        </row>
        <row r="1754">
          <cell r="H1754">
            <v>398094</v>
          </cell>
          <cell r="M1754">
            <v>0</v>
          </cell>
        </row>
        <row r="1755">
          <cell r="H1755">
            <v>1356747</v>
          </cell>
          <cell r="M1755">
            <v>0</v>
          </cell>
        </row>
        <row r="1756">
          <cell r="H1756">
            <v>299754504</v>
          </cell>
          <cell r="M1756">
            <v>0</v>
          </cell>
        </row>
        <row r="1757">
          <cell r="H1757">
            <v>24443854</v>
          </cell>
          <cell r="M1757">
            <v>0</v>
          </cell>
        </row>
        <row r="1758">
          <cell r="H1758">
            <v>13425692</v>
          </cell>
          <cell r="M1758">
            <v>0</v>
          </cell>
        </row>
        <row r="1759">
          <cell r="H1759">
            <v>2857500</v>
          </cell>
          <cell r="M1759">
            <v>0</v>
          </cell>
        </row>
        <row r="1760">
          <cell r="H1760">
            <v>77190</v>
          </cell>
          <cell r="M1760" t="str">
            <v>7PPh Pasal 22-2</v>
          </cell>
        </row>
        <row r="1761">
          <cell r="H1761">
            <v>36366620</v>
          </cell>
          <cell r="M1761">
            <v>0</v>
          </cell>
        </row>
        <row r="1762">
          <cell r="H1762">
            <v>117721</v>
          </cell>
          <cell r="M1762">
            <v>0</v>
          </cell>
        </row>
        <row r="1763">
          <cell r="H1763">
            <v>131720</v>
          </cell>
          <cell r="M1763">
            <v>0</v>
          </cell>
        </row>
        <row r="1764">
          <cell r="H1764">
            <v>1116669</v>
          </cell>
          <cell r="M1764">
            <v>0</v>
          </cell>
        </row>
        <row r="1765">
          <cell r="H1765">
            <v>184397</v>
          </cell>
          <cell r="M1765">
            <v>0</v>
          </cell>
        </row>
        <row r="1766">
          <cell r="H1766">
            <v>29075353</v>
          </cell>
          <cell r="M1766">
            <v>0</v>
          </cell>
        </row>
        <row r="1767">
          <cell r="H1767">
            <v>73925</v>
          </cell>
          <cell r="M1767">
            <v>0</v>
          </cell>
        </row>
        <row r="1768">
          <cell r="H1768">
            <v>575896</v>
          </cell>
          <cell r="M1768">
            <v>0</v>
          </cell>
        </row>
        <row r="1769">
          <cell r="H1769">
            <v>74252</v>
          </cell>
          <cell r="M1769">
            <v>0</v>
          </cell>
        </row>
        <row r="1770">
          <cell r="H1770">
            <v>163958</v>
          </cell>
          <cell r="M1770">
            <v>0</v>
          </cell>
        </row>
        <row r="1771">
          <cell r="H1771">
            <v>16798755</v>
          </cell>
          <cell r="M1771">
            <v>0</v>
          </cell>
        </row>
        <row r="1772">
          <cell r="H1772">
            <v>146036</v>
          </cell>
          <cell r="M1772">
            <v>0</v>
          </cell>
        </row>
        <row r="1773">
          <cell r="H1773">
            <v>8307</v>
          </cell>
          <cell r="M1773">
            <v>0</v>
          </cell>
        </row>
        <row r="1774">
          <cell r="H1774">
            <v>14484891</v>
          </cell>
          <cell r="M1774">
            <v>0</v>
          </cell>
        </row>
        <row r="1775">
          <cell r="H1775">
            <v>10122982</v>
          </cell>
          <cell r="M1775">
            <v>0</v>
          </cell>
        </row>
        <row r="1776">
          <cell r="H1776">
            <v>54550</v>
          </cell>
          <cell r="M1776">
            <v>0</v>
          </cell>
        </row>
        <row r="1777">
          <cell r="H1777">
            <v>1136557</v>
          </cell>
          <cell r="M1777">
            <v>0</v>
          </cell>
        </row>
        <row r="1778">
          <cell r="H1778">
            <v>22066626</v>
          </cell>
          <cell r="M1778">
            <v>0</v>
          </cell>
        </row>
        <row r="1779">
          <cell r="H1779">
            <v>6007554</v>
          </cell>
          <cell r="M1779">
            <v>0</v>
          </cell>
        </row>
        <row r="1780">
          <cell r="H1780">
            <v>4621715</v>
          </cell>
          <cell r="M1780">
            <v>0</v>
          </cell>
        </row>
        <row r="1781">
          <cell r="H1781">
            <v>1150000000</v>
          </cell>
          <cell r="M1781">
            <v>0</v>
          </cell>
        </row>
        <row r="1782">
          <cell r="H1782">
            <v>10912192</v>
          </cell>
          <cell r="M1782">
            <v>0</v>
          </cell>
        </row>
        <row r="1783">
          <cell r="H1783">
            <v>210586</v>
          </cell>
          <cell r="M1783">
            <v>0</v>
          </cell>
        </row>
        <row r="1784">
          <cell r="H1784">
            <v>18335888</v>
          </cell>
          <cell r="M1784">
            <v>0</v>
          </cell>
        </row>
        <row r="1785">
          <cell r="H1785">
            <v>1478000</v>
          </cell>
          <cell r="M1785">
            <v>0</v>
          </cell>
        </row>
        <row r="1786">
          <cell r="H1786">
            <v>12626835</v>
          </cell>
          <cell r="M1786">
            <v>0</v>
          </cell>
        </row>
        <row r="1787">
          <cell r="H1787">
            <v>206400</v>
          </cell>
          <cell r="M1787">
            <v>0</v>
          </cell>
        </row>
        <row r="1788">
          <cell r="H1788">
            <v>154380</v>
          </cell>
          <cell r="M1788" t="str">
            <v>7PPh Pasal 22-2</v>
          </cell>
        </row>
        <row r="1789">
          <cell r="H1789">
            <v>58675523</v>
          </cell>
          <cell r="M1789">
            <v>0</v>
          </cell>
        </row>
        <row r="1790">
          <cell r="H1790">
            <v>5589720</v>
          </cell>
          <cell r="M1790">
            <v>0</v>
          </cell>
        </row>
        <row r="1791">
          <cell r="H1791">
            <v>46638690</v>
          </cell>
          <cell r="M1791">
            <v>0</v>
          </cell>
        </row>
        <row r="1792">
          <cell r="H1792">
            <v>172742969</v>
          </cell>
          <cell r="M1792">
            <v>0</v>
          </cell>
        </row>
        <row r="1793">
          <cell r="H1793">
            <v>333162</v>
          </cell>
          <cell r="M1793">
            <v>0</v>
          </cell>
        </row>
        <row r="1794">
          <cell r="H1794">
            <v>2128900</v>
          </cell>
          <cell r="M1794">
            <v>0</v>
          </cell>
        </row>
        <row r="1795">
          <cell r="H1795">
            <v>87369194</v>
          </cell>
          <cell r="M1795">
            <v>0</v>
          </cell>
        </row>
        <row r="1796">
          <cell r="H1796">
            <v>186805</v>
          </cell>
          <cell r="M1796">
            <v>0</v>
          </cell>
        </row>
        <row r="1797">
          <cell r="H1797">
            <v>337500</v>
          </cell>
          <cell r="M1797">
            <v>0</v>
          </cell>
        </row>
        <row r="1798">
          <cell r="H1798">
            <v>835012</v>
          </cell>
          <cell r="M1798">
            <v>0</v>
          </cell>
        </row>
        <row r="1799">
          <cell r="H1799">
            <v>17500</v>
          </cell>
          <cell r="M1799">
            <v>0</v>
          </cell>
        </row>
        <row r="1800">
          <cell r="H1800">
            <v>568600</v>
          </cell>
          <cell r="M1800">
            <v>0</v>
          </cell>
        </row>
        <row r="1801">
          <cell r="H1801">
            <v>457800</v>
          </cell>
          <cell r="M1801">
            <v>0</v>
          </cell>
        </row>
        <row r="1802">
          <cell r="H1802">
            <v>22500</v>
          </cell>
          <cell r="M1802">
            <v>0</v>
          </cell>
        </row>
        <row r="1803">
          <cell r="H1803">
            <v>4175060</v>
          </cell>
          <cell r="M1803">
            <v>0</v>
          </cell>
        </row>
        <row r="1804">
          <cell r="H1804">
            <v>129000</v>
          </cell>
          <cell r="M1804">
            <v>0</v>
          </cell>
        </row>
        <row r="1805">
          <cell r="H1805">
            <v>28800</v>
          </cell>
          <cell r="M1805">
            <v>0</v>
          </cell>
        </row>
        <row r="1806">
          <cell r="H1806">
            <v>309600</v>
          </cell>
          <cell r="M1806">
            <v>0</v>
          </cell>
        </row>
        <row r="1807">
          <cell r="H1807">
            <v>19872</v>
          </cell>
          <cell r="M1807">
            <v>0</v>
          </cell>
        </row>
        <row r="1808">
          <cell r="H1808">
            <v>848475</v>
          </cell>
          <cell r="M1808">
            <v>0</v>
          </cell>
        </row>
        <row r="1809">
          <cell r="H1809">
            <v>125289</v>
          </cell>
          <cell r="M1809">
            <v>0</v>
          </cell>
        </row>
        <row r="1810">
          <cell r="H1810">
            <v>3131143</v>
          </cell>
          <cell r="M1810">
            <v>0</v>
          </cell>
        </row>
        <row r="1811">
          <cell r="H1811">
            <v>216000</v>
          </cell>
          <cell r="M1811">
            <v>0</v>
          </cell>
        </row>
        <row r="1812">
          <cell r="H1812">
            <v>10388573</v>
          </cell>
          <cell r="M1812">
            <v>0</v>
          </cell>
        </row>
        <row r="1813">
          <cell r="H1813">
            <v>1188000</v>
          </cell>
          <cell r="M1813">
            <v>0</v>
          </cell>
        </row>
        <row r="1814">
          <cell r="H1814">
            <v>85571</v>
          </cell>
          <cell r="M1814">
            <v>0</v>
          </cell>
        </row>
        <row r="1815">
          <cell r="H1815">
            <v>12952091</v>
          </cell>
          <cell r="M1815" t="str">
            <v>8PPN Dalam Negeri-2</v>
          </cell>
        </row>
        <row r="1816">
          <cell r="H1816">
            <v>2422727</v>
          </cell>
          <cell r="M1816">
            <v>0</v>
          </cell>
        </row>
        <row r="1817">
          <cell r="H1817">
            <v>363409</v>
          </cell>
          <cell r="M1817">
            <v>0</v>
          </cell>
        </row>
        <row r="1818">
          <cell r="H1818">
            <v>25106750</v>
          </cell>
          <cell r="M1818">
            <v>0</v>
          </cell>
        </row>
        <row r="1819">
          <cell r="H1819">
            <v>12620900</v>
          </cell>
          <cell r="M1819">
            <v>0</v>
          </cell>
        </row>
        <row r="1820">
          <cell r="H1820">
            <v>236948</v>
          </cell>
          <cell r="M1820">
            <v>0</v>
          </cell>
        </row>
        <row r="1821">
          <cell r="H1821">
            <v>161124</v>
          </cell>
          <cell r="M1821">
            <v>0</v>
          </cell>
        </row>
        <row r="1822">
          <cell r="H1822">
            <v>6895734</v>
          </cell>
          <cell r="M1822">
            <v>0</v>
          </cell>
        </row>
        <row r="1823">
          <cell r="H1823">
            <v>3674250</v>
          </cell>
          <cell r="M1823">
            <v>0</v>
          </cell>
        </row>
        <row r="1824">
          <cell r="H1824">
            <v>176800</v>
          </cell>
          <cell r="M1824">
            <v>0</v>
          </cell>
        </row>
        <row r="1825">
          <cell r="H1825">
            <v>1942814</v>
          </cell>
          <cell r="M1825" t="str">
            <v>8PPh Pasal 22-2</v>
          </cell>
        </row>
        <row r="1826">
          <cell r="H1826">
            <v>14531232</v>
          </cell>
          <cell r="M1826">
            <v>0</v>
          </cell>
        </row>
        <row r="1827">
          <cell r="H1827">
            <v>12075657</v>
          </cell>
          <cell r="M1827">
            <v>0</v>
          </cell>
        </row>
        <row r="1828">
          <cell r="H1828">
            <v>540000</v>
          </cell>
          <cell r="M1828">
            <v>0</v>
          </cell>
        </row>
        <row r="1829">
          <cell r="H1829">
            <v>516000</v>
          </cell>
          <cell r="M1829">
            <v>0</v>
          </cell>
        </row>
        <row r="1830">
          <cell r="H1830">
            <v>18486150</v>
          </cell>
          <cell r="M1830">
            <v>0</v>
          </cell>
        </row>
        <row r="1831">
          <cell r="H1831">
            <v>58590510</v>
          </cell>
          <cell r="M1831">
            <v>0</v>
          </cell>
        </row>
        <row r="1832">
          <cell r="H1832">
            <v>12933720</v>
          </cell>
          <cell r="M1832">
            <v>0</v>
          </cell>
        </row>
        <row r="1833">
          <cell r="H1833">
            <v>10173388</v>
          </cell>
          <cell r="M1833">
            <v>0</v>
          </cell>
        </row>
        <row r="1834">
          <cell r="H1834">
            <v>412800</v>
          </cell>
          <cell r="M1834">
            <v>0</v>
          </cell>
        </row>
        <row r="1835">
          <cell r="H1835">
            <v>158400</v>
          </cell>
          <cell r="M1835">
            <v>0</v>
          </cell>
        </row>
        <row r="1836">
          <cell r="H1836">
            <v>1620000</v>
          </cell>
          <cell r="M1836">
            <v>0</v>
          </cell>
        </row>
        <row r="1837">
          <cell r="H1837">
            <v>154380</v>
          </cell>
          <cell r="M1837">
            <v>0</v>
          </cell>
        </row>
        <row r="1838">
          <cell r="H1838">
            <v>135000</v>
          </cell>
          <cell r="M1838">
            <v>0</v>
          </cell>
        </row>
        <row r="1839">
          <cell r="H1839">
            <v>3375</v>
          </cell>
          <cell r="M1839">
            <v>0</v>
          </cell>
        </row>
        <row r="1840">
          <cell r="H1840">
            <v>4380000</v>
          </cell>
          <cell r="M1840">
            <v>0</v>
          </cell>
        </row>
        <row r="1841">
          <cell r="H1841">
            <v>129000</v>
          </cell>
          <cell r="M1841">
            <v>0</v>
          </cell>
        </row>
        <row r="1842">
          <cell r="H1842">
            <v>270000</v>
          </cell>
          <cell r="M1842">
            <v>0</v>
          </cell>
        </row>
        <row r="1843">
          <cell r="H1843">
            <v>12500</v>
          </cell>
          <cell r="M1843">
            <v>0</v>
          </cell>
        </row>
        <row r="1844">
          <cell r="H1844">
            <v>722000</v>
          </cell>
          <cell r="M1844">
            <v>0</v>
          </cell>
        </row>
        <row r="1845">
          <cell r="H1845">
            <v>1005510</v>
          </cell>
          <cell r="M1845">
            <v>0</v>
          </cell>
        </row>
        <row r="1846">
          <cell r="H1846">
            <v>350000</v>
          </cell>
          <cell r="M1846">
            <v>0</v>
          </cell>
        </row>
        <row r="1847">
          <cell r="H1847">
            <v>32670</v>
          </cell>
          <cell r="M1847">
            <v>0</v>
          </cell>
        </row>
        <row r="1848">
          <cell r="H1848">
            <v>42500</v>
          </cell>
          <cell r="M1848">
            <v>0</v>
          </cell>
        </row>
        <row r="1849">
          <cell r="H1849">
            <v>65247</v>
          </cell>
          <cell r="M1849">
            <v>0</v>
          </cell>
        </row>
        <row r="1850">
          <cell r="H1850">
            <v>38873</v>
          </cell>
          <cell r="M1850">
            <v>0</v>
          </cell>
        </row>
        <row r="1851">
          <cell r="H1851">
            <v>48563</v>
          </cell>
          <cell r="M1851">
            <v>0</v>
          </cell>
        </row>
        <row r="1852">
          <cell r="H1852">
            <v>434983</v>
          </cell>
          <cell r="M1852">
            <v>0</v>
          </cell>
        </row>
        <row r="1853">
          <cell r="H1853">
            <v>323750</v>
          </cell>
          <cell r="M1853">
            <v>0</v>
          </cell>
        </row>
        <row r="1854">
          <cell r="H1854">
            <v>3257880</v>
          </cell>
          <cell r="M1854">
            <v>0</v>
          </cell>
        </row>
        <row r="1855">
          <cell r="H1855">
            <v>105000</v>
          </cell>
          <cell r="M1855">
            <v>0</v>
          </cell>
        </row>
        <row r="1856">
          <cell r="H1856">
            <v>63000</v>
          </cell>
          <cell r="M1856">
            <v>0</v>
          </cell>
        </row>
        <row r="1857">
          <cell r="H1857">
            <v>212000</v>
          </cell>
          <cell r="M1857">
            <v>0</v>
          </cell>
        </row>
        <row r="1858">
          <cell r="H1858">
            <v>325000</v>
          </cell>
          <cell r="M1858">
            <v>0</v>
          </cell>
        </row>
        <row r="1859">
          <cell r="H1859">
            <v>207750</v>
          </cell>
          <cell r="M1859">
            <v>0</v>
          </cell>
        </row>
        <row r="1860">
          <cell r="H1860">
            <v>193636</v>
          </cell>
          <cell r="M1860">
            <v>0</v>
          </cell>
        </row>
        <row r="1861">
          <cell r="H1861">
            <v>263000</v>
          </cell>
          <cell r="M1861">
            <v>0</v>
          </cell>
        </row>
        <row r="1862">
          <cell r="H1862">
            <v>366500</v>
          </cell>
          <cell r="M1862">
            <v>0</v>
          </cell>
        </row>
        <row r="1863">
          <cell r="H1863">
            <v>191000</v>
          </cell>
          <cell r="M1863">
            <v>0</v>
          </cell>
        </row>
        <row r="1864">
          <cell r="H1864">
            <v>99500</v>
          </cell>
          <cell r="M1864">
            <v>0</v>
          </cell>
        </row>
        <row r="1865">
          <cell r="H1865">
            <v>488682</v>
          </cell>
          <cell r="M1865">
            <v>0</v>
          </cell>
        </row>
        <row r="1866">
          <cell r="H1866">
            <v>270000</v>
          </cell>
          <cell r="M1866">
            <v>0</v>
          </cell>
        </row>
        <row r="1867">
          <cell r="H1867">
            <v>78500</v>
          </cell>
          <cell r="M1867">
            <v>0</v>
          </cell>
        </row>
        <row r="1868">
          <cell r="H1868">
            <v>131125</v>
          </cell>
          <cell r="M1868">
            <v>0</v>
          </cell>
        </row>
        <row r="1869">
          <cell r="H1869">
            <v>229850</v>
          </cell>
          <cell r="M1869">
            <v>0</v>
          </cell>
        </row>
        <row r="1870">
          <cell r="H1870">
            <v>2155974</v>
          </cell>
          <cell r="M1870">
            <v>0</v>
          </cell>
        </row>
        <row r="1871">
          <cell r="H1871">
            <v>10000000</v>
          </cell>
          <cell r="M1871">
            <v>0</v>
          </cell>
        </row>
        <row r="1872">
          <cell r="H1872">
            <v>1300000</v>
          </cell>
          <cell r="M1872">
            <v>0</v>
          </cell>
        </row>
        <row r="1873">
          <cell r="H1873">
            <v>1290909</v>
          </cell>
          <cell r="M1873">
            <v>0</v>
          </cell>
        </row>
        <row r="1874">
          <cell r="H1874">
            <v>217800</v>
          </cell>
          <cell r="M1874">
            <v>0</v>
          </cell>
        </row>
        <row r="1875">
          <cell r="H1875">
            <v>259150</v>
          </cell>
          <cell r="M1875">
            <v>0</v>
          </cell>
        </row>
        <row r="1876">
          <cell r="H1876">
            <v>216000</v>
          </cell>
          <cell r="M1876">
            <v>0</v>
          </cell>
        </row>
        <row r="1877">
          <cell r="H1877">
            <v>58926360</v>
          </cell>
          <cell r="M1877">
            <v>0</v>
          </cell>
        </row>
        <row r="1878">
          <cell r="H1878">
            <v>1290000</v>
          </cell>
          <cell r="M1878">
            <v>0</v>
          </cell>
        </row>
        <row r="1879">
          <cell r="H1879">
            <v>193500</v>
          </cell>
          <cell r="M1879">
            <v>0</v>
          </cell>
        </row>
        <row r="1880">
          <cell r="H1880">
            <v>540000</v>
          </cell>
          <cell r="M1880">
            <v>0</v>
          </cell>
        </row>
        <row r="1881">
          <cell r="H1881">
            <v>75150</v>
          </cell>
          <cell r="M1881">
            <v>0</v>
          </cell>
        </row>
        <row r="1882">
          <cell r="H1882">
            <v>13500</v>
          </cell>
          <cell r="M1882">
            <v>0</v>
          </cell>
        </row>
        <row r="1883">
          <cell r="H1883">
            <v>1238032</v>
          </cell>
          <cell r="M1883">
            <v>0</v>
          </cell>
        </row>
        <row r="1884">
          <cell r="H1884">
            <v>88383</v>
          </cell>
          <cell r="M1884">
            <v>0</v>
          </cell>
        </row>
        <row r="1885">
          <cell r="H1885">
            <v>1361755</v>
          </cell>
          <cell r="M1885">
            <v>0</v>
          </cell>
        </row>
        <row r="1886">
          <cell r="H1886">
            <v>103200</v>
          </cell>
          <cell r="M1886">
            <v>0</v>
          </cell>
        </row>
        <row r="1887">
          <cell r="H1887">
            <v>206400</v>
          </cell>
          <cell r="M1887">
            <v>0</v>
          </cell>
        </row>
        <row r="1888">
          <cell r="H1888">
            <v>181500</v>
          </cell>
          <cell r="M1888">
            <v>0</v>
          </cell>
        </row>
        <row r="1889">
          <cell r="H1889">
            <v>158400</v>
          </cell>
          <cell r="M1889">
            <v>0</v>
          </cell>
        </row>
        <row r="1890">
          <cell r="H1890">
            <v>472500</v>
          </cell>
          <cell r="M1890">
            <v>0</v>
          </cell>
        </row>
        <row r="1891">
          <cell r="H1891">
            <v>523500</v>
          </cell>
          <cell r="M1891">
            <v>0</v>
          </cell>
        </row>
        <row r="1892">
          <cell r="H1892">
            <v>183908</v>
          </cell>
          <cell r="M1892">
            <v>0</v>
          </cell>
        </row>
        <row r="1893">
          <cell r="H1893">
            <v>146822727</v>
          </cell>
          <cell r="M1893">
            <v>0</v>
          </cell>
        </row>
        <row r="1894">
          <cell r="H1894">
            <v>1423200</v>
          </cell>
          <cell r="M1894">
            <v>0</v>
          </cell>
        </row>
        <row r="1895">
          <cell r="H1895">
            <v>10123729</v>
          </cell>
          <cell r="M1895">
            <v>0</v>
          </cell>
        </row>
        <row r="1896">
          <cell r="H1896">
            <v>9078364</v>
          </cell>
          <cell r="M1896">
            <v>0</v>
          </cell>
        </row>
        <row r="1897">
          <cell r="H1897">
            <v>8253545</v>
          </cell>
          <cell r="M1897">
            <v>0</v>
          </cell>
        </row>
        <row r="1898">
          <cell r="H1898">
            <v>33750</v>
          </cell>
          <cell r="M1898">
            <v>0</v>
          </cell>
        </row>
        <row r="1899">
          <cell r="H1899">
            <v>129000</v>
          </cell>
          <cell r="M1899">
            <v>0</v>
          </cell>
        </row>
        <row r="1900">
          <cell r="H1900">
            <v>198645</v>
          </cell>
          <cell r="M1900">
            <v>0</v>
          </cell>
        </row>
        <row r="1901">
          <cell r="H1901">
            <v>309600</v>
          </cell>
          <cell r="M1901">
            <v>0</v>
          </cell>
        </row>
        <row r="1902">
          <cell r="H1902">
            <v>4800</v>
          </cell>
          <cell r="M1902">
            <v>0</v>
          </cell>
        </row>
        <row r="1903">
          <cell r="H1903">
            <v>1134123</v>
          </cell>
          <cell r="M1903">
            <v>0</v>
          </cell>
        </row>
        <row r="1904">
          <cell r="H1904">
            <v>132480</v>
          </cell>
          <cell r="M1904">
            <v>0</v>
          </cell>
        </row>
        <row r="1905">
          <cell r="H1905">
            <v>537650</v>
          </cell>
          <cell r="M1905">
            <v>0</v>
          </cell>
        </row>
        <row r="1906">
          <cell r="H1906">
            <v>48015</v>
          </cell>
          <cell r="M1906">
            <v>0</v>
          </cell>
        </row>
        <row r="1907">
          <cell r="H1907">
            <v>709091</v>
          </cell>
          <cell r="M1907">
            <v>0</v>
          </cell>
        </row>
        <row r="1908">
          <cell r="H1908">
            <v>4727273</v>
          </cell>
          <cell r="M1908">
            <v>0</v>
          </cell>
        </row>
        <row r="1909">
          <cell r="H1909">
            <v>100909</v>
          </cell>
          <cell r="M1909">
            <v>0</v>
          </cell>
        </row>
        <row r="1910">
          <cell r="H1910">
            <v>1964659</v>
          </cell>
          <cell r="M1910">
            <v>0</v>
          </cell>
        </row>
        <row r="1911">
          <cell r="H1911">
            <v>13097727</v>
          </cell>
          <cell r="M1911">
            <v>0</v>
          </cell>
        </row>
        <row r="1912">
          <cell r="H1912">
            <v>168182</v>
          </cell>
          <cell r="M1912">
            <v>0</v>
          </cell>
        </row>
        <row r="1913">
          <cell r="H1913">
            <v>140909</v>
          </cell>
          <cell r="M1913">
            <v>0</v>
          </cell>
        </row>
        <row r="1914">
          <cell r="H1914">
            <v>206400</v>
          </cell>
          <cell r="M1914">
            <v>0</v>
          </cell>
        </row>
        <row r="1915">
          <cell r="H1915">
            <v>216000</v>
          </cell>
          <cell r="M1915">
            <v>0</v>
          </cell>
        </row>
        <row r="1916">
          <cell r="H1916">
            <v>85572</v>
          </cell>
          <cell r="M1916">
            <v>0</v>
          </cell>
        </row>
        <row r="1917">
          <cell r="H1917">
            <v>62651</v>
          </cell>
          <cell r="M1917">
            <v>0</v>
          </cell>
        </row>
        <row r="1918">
          <cell r="H1918">
            <v>136788</v>
          </cell>
          <cell r="M1918">
            <v>0</v>
          </cell>
        </row>
        <row r="1919">
          <cell r="H1919">
            <v>417670</v>
          </cell>
          <cell r="M1919">
            <v>0</v>
          </cell>
        </row>
        <row r="1920">
          <cell r="H1920">
            <v>320100</v>
          </cell>
          <cell r="M1920">
            <v>0</v>
          </cell>
        </row>
        <row r="1921">
          <cell r="H1921">
            <v>8232273</v>
          </cell>
          <cell r="M1921">
            <v>0</v>
          </cell>
        </row>
        <row r="1922">
          <cell r="H1922">
            <v>176800</v>
          </cell>
          <cell r="M1922">
            <v>0</v>
          </cell>
        </row>
        <row r="1923">
          <cell r="H1923">
            <v>15875455</v>
          </cell>
          <cell r="M1923">
            <v>0</v>
          </cell>
        </row>
        <row r="1924">
          <cell r="H1924">
            <v>6223636</v>
          </cell>
          <cell r="M1924">
            <v>0</v>
          </cell>
        </row>
        <row r="1925">
          <cell r="H1925">
            <v>2941364</v>
          </cell>
          <cell r="M1925">
            <v>0</v>
          </cell>
        </row>
        <row r="1926">
          <cell r="H1926">
            <v>5932273</v>
          </cell>
          <cell r="M1926">
            <v>0</v>
          </cell>
        </row>
        <row r="1927">
          <cell r="H1927">
            <v>6502273</v>
          </cell>
          <cell r="M1927">
            <v>0</v>
          </cell>
        </row>
        <row r="1928">
          <cell r="H1928">
            <v>316890</v>
          </cell>
          <cell r="M1928">
            <v>0</v>
          </cell>
        </row>
        <row r="1929">
          <cell r="H1929">
            <v>84545</v>
          </cell>
          <cell r="M1929">
            <v>0</v>
          </cell>
        </row>
        <row r="1930">
          <cell r="H1930">
            <v>71079151</v>
          </cell>
          <cell r="M1930">
            <v>0</v>
          </cell>
        </row>
        <row r="1931">
          <cell r="H1931">
            <v>17769784</v>
          </cell>
          <cell r="M1931">
            <v>0</v>
          </cell>
        </row>
        <row r="1932">
          <cell r="H1932">
            <v>2112601</v>
          </cell>
          <cell r="M1932">
            <v>0</v>
          </cell>
        </row>
        <row r="1933">
          <cell r="H1933">
            <v>6539579</v>
          </cell>
          <cell r="M1933">
            <v>0</v>
          </cell>
        </row>
        <row r="1934">
          <cell r="H1934">
            <v>154380</v>
          </cell>
          <cell r="M1934">
            <v>0</v>
          </cell>
        </row>
        <row r="1935">
          <cell r="H1935">
            <v>229560</v>
          </cell>
          <cell r="M1935">
            <v>0</v>
          </cell>
        </row>
        <row r="1936">
          <cell r="H1936">
            <v>389454</v>
          </cell>
          <cell r="M1936">
            <v>0</v>
          </cell>
        </row>
        <row r="1937">
          <cell r="H1937">
            <v>2440840</v>
          </cell>
          <cell r="M1937">
            <v>0</v>
          </cell>
        </row>
        <row r="1938">
          <cell r="H1938">
            <v>28632273</v>
          </cell>
          <cell r="M1938">
            <v>0</v>
          </cell>
        </row>
        <row r="1939">
          <cell r="H1939">
            <v>15000</v>
          </cell>
          <cell r="M1939">
            <v>0</v>
          </cell>
        </row>
        <row r="1940">
          <cell r="H1940">
            <v>389045</v>
          </cell>
          <cell r="M1940">
            <v>0</v>
          </cell>
        </row>
        <row r="1941">
          <cell r="H1941">
            <v>2593636</v>
          </cell>
          <cell r="M1941">
            <v>0</v>
          </cell>
        </row>
        <row r="1942">
          <cell r="H1942">
            <v>16272272</v>
          </cell>
          <cell r="M1942">
            <v>0</v>
          </cell>
        </row>
        <row r="1943">
          <cell r="H1943">
            <v>306000</v>
          </cell>
          <cell r="M1943">
            <v>0</v>
          </cell>
        </row>
        <row r="1944">
          <cell r="H1944">
            <v>103200</v>
          </cell>
          <cell r="M1944">
            <v>0</v>
          </cell>
        </row>
        <row r="1945">
          <cell r="H1945">
            <v>42880974</v>
          </cell>
          <cell r="M1945">
            <v>0</v>
          </cell>
        </row>
        <row r="1946">
          <cell r="H1946">
            <v>540000</v>
          </cell>
          <cell r="M1946">
            <v>0</v>
          </cell>
        </row>
        <row r="1947">
          <cell r="H1947">
            <v>2596363</v>
          </cell>
          <cell r="M1947">
            <v>0</v>
          </cell>
        </row>
        <row r="1948">
          <cell r="H1948">
            <v>508940</v>
          </cell>
          <cell r="M1948">
            <v>0</v>
          </cell>
        </row>
        <row r="1949">
          <cell r="H1949">
            <v>18000</v>
          </cell>
          <cell r="M1949">
            <v>0</v>
          </cell>
        </row>
        <row r="1950">
          <cell r="H1950">
            <v>176800</v>
          </cell>
          <cell r="M1950">
            <v>0</v>
          </cell>
        </row>
        <row r="1951">
          <cell r="H1951">
            <v>86000</v>
          </cell>
          <cell r="M1951">
            <v>0</v>
          </cell>
        </row>
        <row r="1952">
          <cell r="H1952">
            <v>154380</v>
          </cell>
          <cell r="M1952" t="str">
            <v>7PPh Pasal 22-2</v>
          </cell>
        </row>
        <row r="1953">
          <cell r="H1953">
            <v>530400</v>
          </cell>
          <cell r="M1953">
            <v>0</v>
          </cell>
        </row>
        <row r="1954">
          <cell r="H1954">
            <v>77190</v>
          </cell>
          <cell r="M1954" t="str">
            <v>7PPh Pasal 22-2</v>
          </cell>
        </row>
        <row r="1955">
          <cell r="H1955">
            <v>4294841</v>
          </cell>
          <cell r="M1955">
            <v>0</v>
          </cell>
        </row>
        <row r="1956">
          <cell r="H1956">
            <v>100585</v>
          </cell>
          <cell r="M1956">
            <v>0</v>
          </cell>
        </row>
        <row r="1957">
          <cell r="H1957">
            <v>206400</v>
          </cell>
          <cell r="M1957">
            <v>0</v>
          </cell>
        </row>
        <row r="1958">
          <cell r="H1958">
            <v>108000</v>
          </cell>
          <cell r="M1958">
            <v>0</v>
          </cell>
        </row>
        <row r="1959">
          <cell r="H1959">
            <v>18182300</v>
          </cell>
          <cell r="M1959">
            <v>0</v>
          </cell>
        </row>
        <row r="1960">
          <cell r="H1960">
            <v>10896300</v>
          </cell>
          <cell r="M1960">
            <v>0</v>
          </cell>
        </row>
        <row r="1961">
          <cell r="H1961">
            <v>16947135</v>
          </cell>
          <cell r="M1961">
            <v>0</v>
          </cell>
        </row>
        <row r="1962">
          <cell r="H1962">
            <v>2542070</v>
          </cell>
          <cell r="M1962">
            <v>0</v>
          </cell>
        </row>
        <row r="1963">
          <cell r="H1963">
            <v>5625</v>
          </cell>
          <cell r="M1963">
            <v>0</v>
          </cell>
        </row>
        <row r="1964">
          <cell r="H1964">
            <v>39015</v>
          </cell>
          <cell r="M1964">
            <v>0</v>
          </cell>
        </row>
        <row r="1965">
          <cell r="H1965">
            <v>52000</v>
          </cell>
          <cell r="M1965">
            <v>0</v>
          </cell>
        </row>
        <row r="1966">
          <cell r="H1966">
            <v>14130</v>
          </cell>
          <cell r="M1966">
            <v>0</v>
          </cell>
        </row>
        <row r="1967">
          <cell r="H1967">
            <v>354545</v>
          </cell>
          <cell r="M1967">
            <v>0</v>
          </cell>
        </row>
        <row r="1968">
          <cell r="H1968">
            <v>158400</v>
          </cell>
          <cell r="M1968">
            <v>0</v>
          </cell>
        </row>
        <row r="1969">
          <cell r="H1969">
            <v>3135350</v>
          </cell>
          <cell r="M1969">
            <v>0</v>
          </cell>
        </row>
        <row r="1970">
          <cell r="H1970">
            <v>1650000</v>
          </cell>
          <cell r="M1970">
            <v>0</v>
          </cell>
        </row>
        <row r="1971">
          <cell r="H1971">
            <v>77190</v>
          </cell>
          <cell r="M1971">
            <v>0</v>
          </cell>
        </row>
        <row r="1972">
          <cell r="H1972">
            <v>1099757</v>
          </cell>
          <cell r="M1972">
            <v>0</v>
          </cell>
        </row>
        <row r="1973">
          <cell r="H1973">
            <v>7524223</v>
          </cell>
          <cell r="M1973">
            <v>0</v>
          </cell>
        </row>
        <row r="1974">
          <cell r="H1974">
            <v>540000</v>
          </cell>
          <cell r="M1974">
            <v>0</v>
          </cell>
        </row>
        <row r="1975">
          <cell r="H1975">
            <v>15000</v>
          </cell>
          <cell r="M1975">
            <v>0</v>
          </cell>
        </row>
        <row r="1976">
          <cell r="H1976">
            <v>157500</v>
          </cell>
          <cell r="M1976">
            <v>0</v>
          </cell>
        </row>
        <row r="1977">
          <cell r="H1977">
            <v>1127808</v>
          </cell>
          <cell r="M1977">
            <v>0</v>
          </cell>
        </row>
        <row r="1978">
          <cell r="H1978">
            <v>103200</v>
          </cell>
          <cell r="M1978">
            <v>0</v>
          </cell>
        </row>
        <row r="1979">
          <cell r="H1979">
            <v>216000</v>
          </cell>
          <cell r="M1979">
            <v>0</v>
          </cell>
        </row>
        <row r="1980">
          <cell r="H1980">
            <v>889100</v>
          </cell>
          <cell r="M1980">
            <v>0</v>
          </cell>
        </row>
        <row r="1981">
          <cell r="H1981">
            <v>300694</v>
          </cell>
          <cell r="M1981">
            <v>0</v>
          </cell>
        </row>
        <row r="1982">
          <cell r="H1982">
            <v>129000</v>
          </cell>
          <cell r="M1982">
            <v>0</v>
          </cell>
        </row>
        <row r="1983">
          <cell r="H1983">
            <v>463140</v>
          </cell>
          <cell r="M1983">
            <v>0</v>
          </cell>
        </row>
        <row r="1984">
          <cell r="H1984">
            <v>3135350</v>
          </cell>
          <cell r="M1984">
            <v>0</v>
          </cell>
        </row>
        <row r="1985">
          <cell r="H1985">
            <v>34491039</v>
          </cell>
          <cell r="M1985">
            <v>0</v>
          </cell>
        </row>
        <row r="1986">
          <cell r="H1986">
            <v>405000</v>
          </cell>
          <cell r="M1986">
            <v>0</v>
          </cell>
        </row>
        <row r="1987">
          <cell r="H1987">
            <v>2004628</v>
          </cell>
          <cell r="M1987">
            <v>0</v>
          </cell>
        </row>
        <row r="1988">
          <cell r="H1988">
            <v>3747700</v>
          </cell>
          <cell r="M1988">
            <v>0</v>
          </cell>
        </row>
        <row r="1989">
          <cell r="H1989">
            <v>562155</v>
          </cell>
          <cell r="M1989">
            <v>0</v>
          </cell>
        </row>
        <row r="1990">
          <cell r="H1990">
            <v>15707</v>
          </cell>
          <cell r="M1990">
            <v>0</v>
          </cell>
        </row>
        <row r="1991">
          <cell r="H1991">
            <v>7543</v>
          </cell>
          <cell r="M1991">
            <v>0</v>
          </cell>
        </row>
        <row r="1992">
          <cell r="H1992">
            <v>12319</v>
          </cell>
          <cell r="M1992">
            <v>0</v>
          </cell>
        </row>
        <row r="1993">
          <cell r="H1993">
            <v>31998</v>
          </cell>
          <cell r="M1993">
            <v>0</v>
          </cell>
        </row>
        <row r="1994">
          <cell r="H1994">
            <v>55922</v>
          </cell>
          <cell r="M1994">
            <v>0</v>
          </cell>
        </row>
        <row r="1995">
          <cell r="H1995">
            <v>34588</v>
          </cell>
          <cell r="M1995">
            <v>0</v>
          </cell>
        </row>
        <row r="1996">
          <cell r="H1996">
            <v>15578</v>
          </cell>
          <cell r="M1996">
            <v>0</v>
          </cell>
        </row>
        <row r="1997">
          <cell r="H1997">
            <v>5257919</v>
          </cell>
          <cell r="M1997" t="str">
            <v>6PPh Pasal 23-2</v>
          </cell>
        </row>
        <row r="1998">
          <cell r="H1998">
            <v>10655</v>
          </cell>
          <cell r="M1998">
            <v>0</v>
          </cell>
        </row>
        <row r="1999">
          <cell r="H1999">
            <v>10655</v>
          </cell>
          <cell r="M1999">
            <v>0</v>
          </cell>
        </row>
        <row r="2000">
          <cell r="H2000">
            <v>61921</v>
          </cell>
          <cell r="M2000">
            <v>0</v>
          </cell>
        </row>
        <row r="2001">
          <cell r="H2001">
            <v>206400</v>
          </cell>
          <cell r="M2001">
            <v>0</v>
          </cell>
        </row>
        <row r="2002">
          <cell r="H2002">
            <v>38403</v>
          </cell>
          <cell r="M2002">
            <v>0</v>
          </cell>
        </row>
        <row r="2003">
          <cell r="H2003">
            <v>8022</v>
          </cell>
          <cell r="M2003">
            <v>0</v>
          </cell>
        </row>
        <row r="2004">
          <cell r="H2004">
            <v>23125</v>
          </cell>
          <cell r="M2004">
            <v>0</v>
          </cell>
        </row>
        <row r="2005">
          <cell r="H2005">
            <v>817029</v>
          </cell>
          <cell r="M2005">
            <v>0</v>
          </cell>
        </row>
        <row r="2006">
          <cell r="H2006">
            <v>34763274</v>
          </cell>
          <cell r="M2006">
            <v>0</v>
          </cell>
        </row>
        <row r="2007">
          <cell r="H2007">
            <v>750000</v>
          </cell>
          <cell r="M2007" t="str">
            <v>11PPh Pasal 25/29 Badan-2</v>
          </cell>
        </row>
        <row r="2008">
          <cell r="H2008">
            <v>3207688</v>
          </cell>
          <cell r="M2008" t="str">
            <v>11PPh Pasal 21-2</v>
          </cell>
        </row>
        <row r="2009">
          <cell r="H2009">
            <v>1147727</v>
          </cell>
          <cell r="M2009">
            <v>0</v>
          </cell>
        </row>
        <row r="2010">
          <cell r="H2010">
            <v>848475</v>
          </cell>
          <cell r="M2010">
            <v>0</v>
          </cell>
        </row>
        <row r="2011">
          <cell r="H2011">
            <v>153040</v>
          </cell>
          <cell r="M2011">
            <v>0</v>
          </cell>
        </row>
        <row r="2012">
          <cell r="H2012">
            <v>2363636</v>
          </cell>
          <cell r="M2012">
            <v>0</v>
          </cell>
        </row>
        <row r="2013">
          <cell r="H2013">
            <v>2535000</v>
          </cell>
          <cell r="M2013">
            <v>0</v>
          </cell>
        </row>
        <row r="2014">
          <cell r="H2014">
            <v>16272272</v>
          </cell>
          <cell r="M2014">
            <v>0</v>
          </cell>
        </row>
        <row r="2015">
          <cell r="H2015">
            <v>172159</v>
          </cell>
          <cell r="M2015">
            <v>0</v>
          </cell>
        </row>
        <row r="2016">
          <cell r="H2016">
            <v>77190</v>
          </cell>
          <cell r="M2016">
            <v>0</v>
          </cell>
        </row>
        <row r="2017">
          <cell r="H2017">
            <v>380250</v>
          </cell>
          <cell r="M2017">
            <v>0</v>
          </cell>
        </row>
        <row r="2018">
          <cell r="H2018">
            <v>2440840</v>
          </cell>
          <cell r="M2018">
            <v>0</v>
          </cell>
        </row>
        <row r="2019">
          <cell r="H2019">
            <v>153040</v>
          </cell>
          <cell r="M2019">
            <v>0</v>
          </cell>
        </row>
        <row r="2020">
          <cell r="H2020">
            <v>29640</v>
          </cell>
          <cell r="M2020">
            <v>0</v>
          </cell>
        </row>
        <row r="2021">
          <cell r="H2021">
            <v>100000</v>
          </cell>
          <cell r="M2021">
            <v>0</v>
          </cell>
        </row>
        <row r="2022">
          <cell r="H2022">
            <v>20685</v>
          </cell>
          <cell r="M2022">
            <v>0</v>
          </cell>
        </row>
        <row r="2023">
          <cell r="H2023">
            <v>15000</v>
          </cell>
          <cell r="M2023">
            <v>0</v>
          </cell>
        </row>
        <row r="2024">
          <cell r="H2024">
            <v>253950</v>
          </cell>
          <cell r="M2024">
            <v>0</v>
          </cell>
        </row>
        <row r="2025">
          <cell r="H2025">
            <v>142030</v>
          </cell>
          <cell r="M2025">
            <v>0</v>
          </cell>
        </row>
        <row r="2026">
          <cell r="H2026">
            <v>113636</v>
          </cell>
          <cell r="M2026">
            <v>0</v>
          </cell>
        </row>
        <row r="2027">
          <cell r="H2027">
            <v>128834</v>
          </cell>
          <cell r="M2027">
            <v>0</v>
          </cell>
        </row>
        <row r="2028">
          <cell r="H2028">
            <v>30496</v>
          </cell>
          <cell r="M2028">
            <v>0</v>
          </cell>
        </row>
        <row r="2029">
          <cell r="H2029">
            <v>197600</v>
          </cell>
          <cell r="M2029">
            <v>0</v>
          </cell>
        </row>
        <row r="2030">
          <cell r="H2030">
            <v>583853</v>
          </cell>
          <cell r="M2030">
            <v>0</v>
          </cell>
        </row>
        <row r="2031">
          <cell r="H2031">
            <v>19486</v>
          </cell>
          <cell r="M2031">
            <v>0</v>
          </cell>
        </row>
        <row r="2032">
          <cell r="H2032">
            <v>3892353</v>
          </cell>
          <cell r="M2032">
            <v>0</v>
          </cell>
        </row>
        <row r="2033">
          <cell r="H2033">
            <v>142045</v>
          </cell>
          <cell r="M2033">
            <v>0</v>
          </cell>
        </row>
        <row r="2034">
          <cell r="H2034">
            <v>746025</v>
          </cell>
          <cell r="M2034">
            <v>0</v>
          </cell>
        </row>
        <row r="2035">
          <cell r="H2035">
            <v>15293056</v>
          </cell>
          <cell r="M2035">
            <v>0</v>
          </cell>
        </row>
        <row r="2036">
          <cell r="H2036">
            <v>471149</v>
          </cell>
          <cell r="M2036">
            <v>0</v>
          </cell>
        </row>
        <row r="2037">
          <cell r="H2037">
            <v>26564</v>
          </cell>
          <cell r="M2037">
            <v>0</v>
          </cell>
        </row>
        <row r="2038">
          <cell r="H2038">
            <v>249400</v>
          </cell>
          <cell r="M2038">
            <v>0</v>
          </cell>
        </row>
        <row r="2039">
          <cell r="H2039">
            <v>155600</v>
          </cell>
          <cell r="M2039">
            <v>0</v>
          </cell>
        </row>
        <row r="2040">
          <cell r="H2040">
            <v>212850</v>
          </cell>
          <cell r="M2040">
            <v>0</v>
          </cell>
        </row>
        <row r="2041">
          <cell r="H2041">
            <v>17045</v>
          </cell>
          <cell r="M2041">
            <v>0</v>
          </cell>
        </row>
        <row r="2042">
          <cell r="H2042">
            <v>358621</v>
          </cell>
          <cell r="M2042">
            <v>0</v>
          </cell>
        </row>
        <row r="2043">
          <cell r="H2043">
            <v>140319</v>
          </cell>
          <cell r="M2043">
            <v>0</v>
          </cell>
        </row>
        <row r="2044">
          <cell r="H2044">
            <v>20659</v>
          </cell>
          <cell r="M2044">
            <v>0</v>
          </cell>
        </row>
        <row r="2045">
          <cell r="H2045">
            <v>459120</v>
          </cell>
          <cell r="M2045">
            <v>0</v>
          </cell>
        </row>
        <row r="2046">
          <cell r="H2046">
            <v>38007383</v>
          </cell>
          <cell r="M2046">
            <v>0</v>
          </cell>
        </row>
        <row r="2047">
          <cell r="H2047">
            <v>952427</v>
          </cell>
          <cell r="M2047">
            <v>0</v>
          </cell>
        </row>
        <row r="2048">
          <cell r="H2048">
            <v>65482412</v>
          </cell>
          <cell r="M2048">
            <v>0</v>
          </cell>
        </row>
        <row r="2049">
          <cell r="H2049">
            <v>5834541</v>
          </cell>
          <cell r="M2049">
            <v>0</v>
          </cell>
        </row>
        <row r="2050">
          <cell r="H2050">
            <v>3556206</v>
          </cell>
          <cell r="M2050">
            <v>0</v>
          </cell>
        </row>
        <row r="2051">
          <cell r="H2051">
            <v>2272727</v>
          </cell>
          <cell r="M2051">
            <v>0</v>
          </cell>
        </row>
        <row r="2052">
          <cell r="H2052">
            <v>42569</v>
          </cell>
          <cell r="M2052">
            <v>0</v>
          </cell>
        </row>
        <row r="2053">
          <cell r="H2053">
            <v>398266</v>
          </cell>
          <cell r="M2053">
            <v>0</v>
          </cell>
        </row>
        <row r="2054">
          <cell r="H2054">
            <v>23117903</v>
          </cell>
          <cell r="M2054">
            <v>0</v>
          </cell>
        </row>
        <row r="2055">
          <cell r="H2055">
            <v>13587447</v>
          </cell>
          <cell r="M2055">
            <v>0</v>
          </cell>
        </row>
        <row r="2056">
          <cell r="H2056">
            <v>340909</v>
          </cell>
          <cell r="M2056">
            <v>0</v>
          </cell>
        </row>
        <row r="2057">
          <cell r="H2057">
            <v>353600</v>
          </cell>
          <cell r="M2057">
            <v>0</v>
          </cell>
        </row>
        <row r="2058">
          <cell r="H2058">
            <v>7574</v>
          </cell>
          <cell r="M2058">
            <v>0</v>
          </cell>
        </row>
        <row r="2059">
          <cell r="H2059">
            <v>124256</v>
          </cell>
          <cell r="M2059">
            <v>0</v>
          </cell>
        </row>
        <row r="2060">
          <cell r="H2060">
            <v>186131</v>
          </cell>
          <cell r="M2060">
            <v>0</v>
          </cell>
        </row>
        <row r="2061">
          <cell r="H2061">
            <v>3950000</v>
          </cell>
          <cell r="M2061">
            <v>0</v>
          </cell>
        </row>
        <row r="2062">
          <cell r="H2062">
            <v>50000</v>
          </cell>
          <cell r="M2062">
            <v>0</v>
          </cell>
        </row>
        <row r="2063">
          <cell r="H2063">
            <v>592500</v>
          </cell>
          <cell r="M2063">
            <v>0</v>
          </cell>
        </row>
        <row r="2064">
          <cell r="H2064">
            <v>137900</v>
          </cell>
          <cell r="M2064">
            <v>0</v>
          </cell>
        </row>
        <row r="2065">
          <cell r="H2065">
            <v>50000</v>
          </cell>
          <cell r="M2065">
            <v>0</v>
          </cell>
        </row>
        <row r="2066">
          <cell r="H2066">
            <v>18358</v>
          </cell>
          <cell r="M2066">
            <v>0</v>
          </cell>
        </row>
        <row r="2067">
          <cell r="H2067">
            <v>24622655</v>
          </cell>
          <cell r="M2067">
            <v>0</v>
          </cell>
        </row>
        <row r="2068">
          <cell r="H2068">
            <v>1184977</v>
          </cell>
          <cell r="M2068">
            <v>0</v>
          </cell>
        </row>
        <row r="2069">
          <cell r="H2069">
            <v>370159</v>
          </cell>
          <cell r="M2069">
            <v>0</v>
          </cell>
        </row>
        <row r="2070">
          <cell r="H2070">
            <v>17594</v>
          </cell>
          <cell r="M2070">
            <v>0</v>
          </cell>
        </row>
        <row r="2071">
          <cell r="H2071">
            <v>16916</v>
          </cell>
          <cell r="M2071">
            <v>0</v>
          </cell>
        </row>
        <row r="2072">
          <cell r="H2072">
            <v>3922840</v>
          </cell>
          <cell r="M2072">
            <v>0</v>
          </cell>
        </row>
        <row r="2073">
          <cell r="H2073">
            <v>22433698</v>
          </cell>
          <cell r="M2073">
            <v>0</v>
          </cell>
        </row>
        <row r="2074">
          <cell r="H2074">
            <v>13421797</v>
          </cell>
          <cell r="M2074">
            <v>0</v>
          </cell>
        </row>
        <row r="2075">
          <cell r="H2075">
            <v>174218908</v>
          </cell>
          <cell r="M2075">
            <v>0</v>
          </cell>
        </row>
        <row r="2076">
          <cell r="H2076">
            <v>30203</v>
          </cell>
          <cell r="M2076">
            <v>0</v>
          </cell>
        </row>
        <row r="2077">
          <cell r="H2077">
            <v>7532640</v>
          </cell>
          <cell r="M2077">
            <v>0</v>
          </cell>
        </row>
        <row r="2078">
          <cell r="H2078">
            <v>121921</v>
          </cell>
          <cell r="M2078">
            <v>0</v>
          </cell>
        </row>
        <row r="2079">
          <cell r="H2079">
            <v>23828808</v>
          </cell>
          <cell r="M2079">
            <v>0</v>
          </cell>
        </row>
        <row r="2080">
          <cell r="H2080">
            <v>267289</v>
          </cell>
          <cell r="M2080">
            <v>0</v>
          </cell>
        </row>
        <row r="2081">
          <cell r="H2081">
            <v>27128</v>
          </cell>
          <cell r="M2081">
            <v>0</v>
          </cell>
        </row>
        <row r="2082">
          <cell r="H2082">
            <v>167659</v>
          </cell>
          <cell r="M2082">
            <v>0</v>
          </cell>
        </row>
        <row r="2083">
          <cell r="H2083">
            <v>203364</v>
          </cell>
          <cell r="M2083">
            <v>0</v>
          </cell>
        </row>
        <row r="2084">
          <cell r="H2084">
            <v>7779</v>
          </cell>
          <cell r="M2084">
            <v>0</v>
          </cell>
        </row>
        <row r="2085">
          <cell r="H2085">
            <v>430105</v>
          </cell>
          <cell r="M2085">
            <v>0</v>
          </cell>
        </row>
        <row r="2086">
          <cell r="H2086">
            <v>32343834</v>
          </cell>
          <cell r="M2086">
            <v>0</v>
          </cell>
        </row>
        <row r="2087">
          <cell r="H2087">
            <v>295167</v>
          </cell>
          <cell r="M2087">
            <v>0</v>
          </cell>
        </row>
        <row r="2088">
          <cell r="H2088">
            <v>1721081</v>
          </cell>
          <cell r="M2088">
            <v>0</v>
          </cell>
        </row>
        <row r="2089">
          <cell r="H2089">
            <v>128749</v>
          </cell>
          <cell r="M2089">
            <v>0</v>
          </cell>
        </row>
        <row r="2090">
          <cell r="H2090">
            <v>704165</v>
          </cell>
          <cell r="M2090">
            <v>0</v>
          </cell>
        </row>
        <row r="2091">
          <cell r="H2091">
            <v>206400</v>
          </cell>
          <cell r="M2091">
            <v>0</v>
          </cell>
        </row>
        <row r="2092">
          <cell r="H2092">
            <v>154380</v>
          </cell>
          <cell r="M2092">
            <v>0</v>
          </cell>
        </row>
        <row r="2093">
          <cell r="H2093">
            <v>77190</v>
          </cell>
          <cell r="M2093">
            <v>0</v>
          </cell>
        </row>
        <row r="2094">
          <cell r="H2094">
            <v>26823</v>
          </cell>
          <cell r="M2094">
            <v>0</v>
          </cell>
        </row>
        <row r="2095">
          <cell r="H2095">
            <v>525886</v>
          </cell>
          <cell r="M2095" t="str">
            <v>8PPh Pasal 22-2</v>
          </cell>
        </row>
        <row r="2096">
          <cell r="H2096">
            <v>38093</v>
          </cell>
          <cell r="M2096">
            <v>0</v>
          </cell>
        </row>
        <row r="2097">
          <cell r="H2097">
            <v>3505909</v>
          </cell>
          <cell r="M2097" t="str">
            <v>8PPN Dalam Negeri-2</v>
          </cell>
        </row>
        <row r="2098">
          <cell r="H2098">
            <v>376661</v>
          </cell>
          <cell r="M2098">
            <v>0</v>
          </cell>
        </row>
        <row r="2099">
          <cell r="H2099">
            <v>27522497</v>
          </cell>
          <cell r="M2099">
            <v>0</v>
          </cell>
        </row>
        <row r="2100">
          <cell r="H2100">
            <v>31928</v>
          </cell>
          <cell r="M2100">
            <v>0</v>
          </cell>
        </row>
        <row r="2101">
          <cell r="H2101">
            <v>23340</v>
          </cell>
          <cell r="M2101">
            <v>0</v>
          </cell>
        </row>
        <row r="2102">
          <cell r="H2102">
            <v>21307</v>
          </cell>
          <cell r="M2102">
            <v>0</v>
          </cell>
        </row>
        <row r="2103">
          <cell r="H2103">
            <v>12373639</v>
          </cell>
          <cell r="M2103">
            <v>0</v>
          </cell>
        </row>
        <row r="2104">
          <cell r="H2104">
            <v>1468455</v>
          </cell>
          <cell r="M2104">
            <v>0</v>
          </cell>
        </row>
        <row r="2105">
          <cell r="H2105">
            <v>587382</v>
          </cell>
          <cell r="M2105">
            <v>0</v>
          </cell>
        </row>
        <row r="2106">
          <cell r="H2106">
            <v>50000</v>
          </cell>
          <cell r="M2106">
            <v>0</v>
          </cell>
        </row>
        <row r="2107">
          <cell r="H2107">
            <v>540000</v>
          </cell>
          <cell r="M2107">
            <v>0</v>
          </cell>
        </row>
        <row r="2108">
          <cell r="H2108">
            <v>1427400</v>
          </cell>
          <cell r="M2108">
            <v>0</v>
          </cell>
        </row>
        <row r="2109">
          <cell r="H2109">
            <v>4151</v>
          </cell>
          <cell r="M2109">
            <v>0</v>
          </cell>
        </row>
        <row r="2110">
          <cell r="H2110">
            <v>1636365</v>
          </cell>
          <cell r="M2110">
            <v>0</v>
          </cell>
        </row>
        <row r="2111">
          <cell r="H2111">
            <v>50000</v>
          </cell>
          <cell r="M2111">
            <v>0</v>
          </cell>
        </row>
        <row r="2112">
          <cell r="H2112">
            <v>50000</v>
          </cell>
          <cell r="M2112">
            <v>0</v>
          </cell>
        </row>
        <row r="2113">
          <cell r="H2113">
            <v>50000</v>
          </cell>
          <cell r="M2113">
            <v>0</v>
          </cell>
        </row>
        <row r="2114">
          <cell r="H2114">
            <v>730694</v>
          </cell>
          <cell r="M2114">
            <v>0</v>
          </cell>
        </row>
        <row r="2115">
          <cell r="H2115">
            <v>182673</v>
          </cell>
          <cell r="M2115">
            <v>0</v>
          </cell>
        </row>
        <row r="2116">
          <cell r="H2116">
            <v>1211364</v>
          </cell>
          <cell r="M2116">
            <v>0</v>
          </cell>
        </row>
        <row r="2117">
          <cell r="H2117">
            <v>181705</v>
          </cell>
          <cell r="M2117">
            <v>0</v>
          </cell>
        </row>
        <row r="2118">
          <cell r="H2118">
            <v>181705</v>
          </cell>
          <cell r="M2118">
            <v>0</v>
          </cell>
        </row>
        <row r="2119">
          <cell r="H2119">
            <v>1211364</v>
          </cell>
          <cell r="M2119">
            <v>0</v>
          </cell>
        </row>
        <row r="2120">
          <cell r="H2120">
            <v>200000</v>
          </cell>
          <cell r="M2120">
            <v>0</v>
          </cell>
        </row>
        <row r="2121">
          <cell r="H2121">
            <v>76520</v>
          </cell>
          <cell r="M2121">
            <v>0</v>
          </cell>
        </row>
        <row r="2122">
          <cell r="H2122">
            <v>145364</v>
          </cell>
          <cell r="M2122">
            <v>0</v>
          </cell>
        </row>
        <row r="2123">
          <cell r="H2123">
            <v>969091</v>
          </cell>
          <cell r="M2123">
            <v>0</v>
          </cell>
        </row>
        <row r="2124">
          <cell r="H2124">
            <v>61200</v>
          </cell>
          <cell r="M2124">
            <v>0</v>
          </cell>
        </row>
        <row r="2125">
          <cell r="H2125">
            <v>15059814</v>
          </cell>
          <cell r="M2125">
            <v>0</v>
          </cell>
        </row>
        <row r="2126">
          <cell r="H2126">
            <v>225776</v>
          </cell>
          <cell r="M2126">
            <v>0</v>
          </cell>
        </row>
        <row r="2127">
          <cell r="H2127">
            <v>153040</v>
          </cell>
          <cell r="M2127">
            <v>0</v>
          </cell>
        </row>
        <row r="2128">
          <cell r="H2128">
            <v>721200</v>
          </cell>
          <cell r="M2128">
            <v>0</v>
          </cell>
        </row>
        <row r="2129">
          <cell r="H2129">
            <v>430050</v>
          </cell>
          <cell r="M2129">
            <v>0</v>
          </cell>
        </row>
        <row r="2130">
          <cell r="H2130">
            <v>4910000</v>
          </cell>
          <cell r="M2130">
            <v>0</v>
          </cell>
        </row>
        <row r="2131">
          <cell r="H2131">
            <v>2867000</v>
          </cell>
          <cell r="M2131">
            <v>0</v>
          </cell>
        </row>
        <row r="2132">
          <cell r="H2132">
            <v>77190</v>
          </cell>
          <cell r="M2132">
            <v>0</v>
          </cell>
        </row>
        <row r="2133">
          <cell r="H2133">
            <v>157500</v>
          </cell>
          <cell r="M2133">
            <v>0</v>
          </cell>
        </row>
        <row r="2134">
          <cell r="H2134">
            <v>131870</v>
          </cell>
          <cell r="M2134">
            <v>0</v>
          </cell>
        </row>
        <row r="2135">
          <cell r="H2135">
            <v>78000</v>
          </cell>
          <cell r="M2135">
            <v>0</v>
          </cell>
        </row>
        <row r="2136">
          <cell r="H2136">
            <v>41000</v>
          </cell>
          <cell r="M2136">
            <v>0</v>
          </cell>
        </row>
        <row r="2137">
          <cell r="H2137">
            <v>4300908</v>
          </cell>
          <cell r="M2137">
            <v>0</v>
          </cell>
        </row>
        <row r="2138">
          <cell r="H2138">
            <v>14085</v>
          </cell>
          <cell r="M2138">
            <v>0</v>
          </cell>
        </row>
        <row r="2139">
          <cell r="H2139">
            <v>138312</v>
          </cell>
          <cell r="M2139">
            <v>0</v>
          </cell>
        </row>
        <row r="2140">
          <cell r="H2140">
            <v>2545455</v>
          </cell>
          <cell r="M2140">
            <v>0</v>
          </cell>
        </row>
        <row r="2141">
          <cell r="H2141">
            <v>22500</v>
          </cell>
          <cell r="M2141">
            <v>0</v>
          </cell>
        </row>
        <row r="2142">
          <cell r="H2142">
            <v>387273</v>
          </cell>
          <cell r="M2142">
            <v>0</v>
          </cell>
        </row>
        <row r="2143">
          <cell r="H2143">
            <v>2581818</v>
          </cell>
          <cell r="M2143">
            <v>0</v>
          </cell>
        </row>
        <row r="2144">
          <cell r="H2144">
            <v>412800</v>
          </cell>
          <cell r="M2144">
            <v>0</v>
          </cell>
        </row>
        <row r="2145">
          <cell r="H2145">
            <v>1620000</v>
          </cell>
          <cell r="M2145">
            <v>0</v>
          </cell>
        </row>
        <row r="2146">
          <cell r="H2146">
            <v>206400</v>
          </cell>
          <cell r="M2146">
            <v>0</v>
          </cell>
        </row>
        <row r="2147">
          <cell r="H2147">
            <v>216000</v>
          </cell>
          <cell r="M2147">
            <v>0</v>
          </cell>
        </row>
        <row r="2148">
          <cell r="H2148">
            <v>85571</v>
          </cell>
          <cell r="M2148">
            <v>0</v>
          </cell>
        </row>
        <row r="2149">
          <cell r="H2149">
            <v>1350</v>
          </cell>
          <cell r="M2149">
            <v>0</v>
          </cell>
        </row>
        <row r="2150">
          <cell r="H2150">
            <v>270000</v>
          </cell>
          <cell r="M2150">
            <v>0</v>
          </cell>
        </row>
        <row r="2151">
          <cell r="H2151">
            <v>129000</v>
          </cell>
          <cell r="M2151">
            <v>0</v>
          </cell>
        </row>
        <row r="2152">
          <cell r="H2152">
            <v>38250</v>
          </cell>
          <cell r="M2152">
            <v>0</v>
          </cell>
        </row>
        <row r="2153">
          <cell r="H2153">
            <v>1394049</v>
          </cell>
          <cell r="M2153">
            <v>0</v>
          </cell>
        </row>
        <row r="2154">
          <cell r="H2154">
            <v>1155865</v>
          </cell>
          <cell r="M2154">
            <v>0</v>
          </cell>
        </row>
        <row r="2155">
          <cell r="H2155">
            <v>140927</v>
          </cell>
          <cell r="M2155">
            <v>0</v>
          </cell>
        </row>
        <row r="2156">
          <cell r="H2156">
            <v>12522072</v>
          </cell>
          <cell r="M2156">
            <v>0</v>
          </cell>
        </row>
        <row r="2157">
          <cell r="H2157">
            <v>381818</v>
          </cell>
          <cell r="M2157">
            <v>0</v>
          </cell>
        </row>
        <row r="2158">
          <cell r="H2158">
            <v>412800</v>
          </cell>
          <cell r="M2158">
            <v>0</v>
          </cell>
        </row>
        <row r="2159">
          <cell r="H2159">
            <v>306080</v>
          </cell>
          <cell r="M2159">
            <v>0</v>
          </cell>
        </row>
        <row r="2160">
          <cell r="H2160">
            <v>540000</v>
          </cell>
          <cell r="M2160">
            <v>0</v>
          </cell>
        </row>
        <row r="2161">
          <cell r="H2161">
            <v>61752</v>
          </cell>
          <cell r="M2161" t="str">
            <v>7PPh Pasal 22-2</v>
          </cell>
        </row>
        <row r="2162">
          <cell r="H2162">
            <v>181705</v>
          </cell>
          <cell r="M2162">
            <v>0</v>
          </cell>
        </row>
        <row r="2163">
          <cell r="H2163">
            <v>1211364</v>
          </cell>
          <cell r="M2163">
            <v>0</v>
          </cell>
        </row>
        <row r="2164">
          <cell r="H2164">
            <v>1483640</v>
          </cell>
          <cell r="M2164">
            <v>0</v>
          </cell>
        </row>
        <row r="2165">
          <cell r="H2165">
            <v>2134091</v>
          </cell>
          <cell r="M2165">
            <v>0</v>
          </cell>
        </row>
        <row r="2166">
          <cell r="H2166">
            <v>25000</v>
          </cell>
          <cell r="M2166">
            <v>0</v>
          </cell>
        </row>
        <row r="2167">
          <cell r="H2167">
            <v>432000</v>
          </cell>
          <cell r="M2167">
            <v>0</v>
          </cell>
        </row>
        <row r="2168">
          <cell r="H2168">
            <v>412284</v>
          </cell>
          <cell r="M2168">
            <v>0</v>
          </cell>
        </row>
        <row r="2169">
          <cell r="H2169">
            <v>313500</v>
          </cell>
          <cell r="M2169">
            <v>0</v>
          </cell>
        </row>
        <row r="2170">
          <cell r="H2170">
            <v>403800</v>
          </cell>
          <cell r="M2170">
            <v>0</v>
          </cell>
        </row>
        <row r="2171">
          <cell r="H2171">
            <v>1740975</v>
          </cell>
          <cell r="M2171">
            <v>0</v>
          </cell>
        </row>
        <row r="2172">
          <cell r="H2172">
            <v>372300</v>
          </cell>
          <cell r="M2172">
            <v>0</v>
          </cell>
        </row>
        <row r="2173">
          <cell r="H2173">
            <v>1108125</v>
          </cell>
          <cell r="M2173">
            <v>0</v>
          </cell>
        </row>
        <row r="2174">
          <cell r="H2174">
            <v>8172500</v>
          </cell>
          <cell r="M2174">
            <v>0</v>
          </cell>
        </row>
        <row r="2175">
          <cell r="H2175">
            <v>12546500</v>
          </cell>
          <cell r="M2175">
            <v>0</v>
          </cell>
        </row>
        <row r="2176">
          <cell r="H2176">
            <v>8008000</v>
          </cell>
          <cell r="M2176">
            <v>0</v>
          </cell>
        </row>
        <row r="2177">
          <cell r="H2177">
            <v>1124925</v>
          </cell>
          <cell r="M2177">
            <v>0</v>
          </cell>
        </row>
        <row r="2178">
          <cell r="H2178">
            <v>564000</v>
          </cell>
          <cell r="M2178">
            <v>0</v>
          </cell>
        </row>
        <row r="2179">
          <cell r="H2179">
            <v>102000</v>
          </cell>
          <cell r="M2179">
            <v>0</v>
          </cell>
        </row>
        <row r="2180">
          <cell r="H2180">
            <v>508940</v>
          </cell>
          <cell r="M2180">
            <v>0</v>
          </cell>
        </row>
        <row r="2181">
          <cell r="H2181">
            <v>25000</v>
          </cell>
          <cell r="M2181">
            <v>0</v>
          </cell>
        </row>
        <row r="2182">
          <cell r="H2182">
            <v>158400</v>
          </cell>
          <cell r="M2182">
            <v>0</v>
          </cell>
        </row>
        <row r="2183">
          <cell r="H2183">
            <v>25000</v>
          </cell>
          <cell r="M2183">
            <v>0</v>
          </cell>
        </row>
        <row r="2184">
          <cell r="H2184">
            <v>353600</v>
          </cell>
          <cell r="M2184">
            <v>0</v>
          </cell>
        </row>
        <row r="2185">
          <cell r="H2185">
            <v>688</v>
          </cell>
          <cell r="M2185">
            <v>0</v>
          </cell>
        </row>
        <row r="2186">
          <cell r="H2186">
            <v>688</v>
          </cell>
          <cell r="M2186">
            <v>0</v>
          </cell>
        </row>
        <row r="2187">
          <cell r="H2187">
            <v>8629954</v>
          </cell>
          <cell r="M2187">
            <v>0</v>
          </cell>
        </row>
        <row r="2188">
          <cell r="H2188">
            <v>103200</v>
          </cell>
          <cell r="M2188">
            <v>0</v>
          </cell>
        </row>
        <row r="2189">
          <cell r="H2189">
            <v>459</v>
          </cell>
          <cell r="M2189">
            <v>0</v>
          </cell>
        </row>
        <row r="2190">
          <cell r="H2190">
            <v>278019</v>
          </cell>
          <cell r="M2190">
            <v>0</v>
          </cell>
        </row>
        <row r="2191">
          <cell r="H2191">
            <v>2065</v>
          </cell>
          <cell r="M2191">
            <v>0</v>
          </cell>
        </row>
        <row r="2192">
          <cell r="H2192">
            <v>9526545</v>
          </cell>
          <cell r="M2192">
            <v>0</v>
          </cell>
        </row>
        <row r="2193">
          <cell r="H2193">
            <v>86892185</v>
          </cell>
          <cell r="M2193">
            <v>0</v>
          </cell>
        </row>
        <row r="2194">
          <cell r="H2194">
            <v>3216000</v>
          </cell>
          <cell r="M2194">
            <v>0</v>
          </cell>
        </row>
        <row r="2195">
          <cell r="H2195">
            <v>3578</v>
          </cell>
          <cell r="M2195">
            <v>0</v>
          </cell>
        </row>
        <row r="2196">
          <cell r="H2196">
            <v>21723044</v>
          </cell>
          <cell r="M2196">
            <v>0</v>
          </cell>
        </row>
        <row r="2197">
          <cell r="H2197">
            <v>6082</v>
          </cell>
          <cell r="M2197">
            <v>0</v>
          </cell>
        </row>
        <row r="2198">
          <cell r="H2198">
            <v>17386636</v>
          </cell>
          <cell r="M2198" t="str">
            <v>8PPN Dalam Negeri-2</v>
          </cell>
        </row>
        <row r="2199">
          <cell r="H2199">
            <v>21366</v>
          </cell>
          <cell r="M2199">
            <v>0</v>
          </cell>
        </row>
        <row r="2200">
          <cell r="H2200">
            <v>3111690</v>
          </cell>
          <cell r="M2200">
            <v>0</v>
          </cell>
        </row>
        <row r="2201">
          <cell r="H2201">
            <v>6409090</v>
          </cell>
          <cell r="M2201" t="str">
            <v>8PPh Pasal 21-2</v>
          </cell>
        </row>
        <row r="2202">
          <cell r="H2202">
            <v>961363</v>
          </cell>
          <cell r="M2202" t="str">
            <v>8PPh Pasal 21-2</v>
          </cell>
        </row>
        <row r="2203">
          <cell r="H2203">
            <v>256715</v>
          </cell>
          <cell r="M2203">
            <v>0</v>
          </cell>
        </row>
        <row r="2204">
          <cell r="H2204">
            <v>1269545</v>
          </cell>
          <cell r="M2204">
            <v>0</v>
          </cell>
        </row>
        <row r="2205">
          <cell r="H2205">
            <v>8463363</v>
          </cell>
          <cell r="M2205">
            <v>0</v>
          </cell>
        </row>
        <row r="2206">
          <cell r="H2206">
            <v>405000</v>
          </cell>
          <cell r="M2206">
            <v>0</v>
          </cell>
        </row>
        <row r="2207">
          <cell r="H2207">
            <v>216000</v>
          </cell>
          <cell r="M2207">
            <v>0</v>
          </cell>
        </row>
        <row r="2208">
          <cell r="H2208">
            <v>206400</v>
          </cell>
          <cell r="M2208">
            <v>0</v>
          </cell>
        </row>
        <row r="2209">
          <cell r="H2209">
            <v>50000</v>
          </cell>
          <cell r="M2209">
            <v>0</v>
          </cell>
        </row>
        <row r="2210">
          <cell r="H2210">
            <v>129000</v>
          </cell>
          <cell r="M2210">
            <v>0</v>
          </cell>
        </row>
        <row r="2211">
          <cell r="H2211">
            <v>2607995</v>
          </cell>
          <cell r="M2211" t="str">
            <v>8PPh Pasal 22-2</v>
          </cell>
        </row>
        <row r="2212">
          <cell r="H2212">
            <v>119375</v>
          </cell>
          <cell r="M2212">
            <v>0</v>
          </cell>
        </row>
        <row r="2213">
          <cell r="H2213">
            <v>2311364</v>
          </cell>
          <cell r="M2213">
            <v>0</v>
          </cell>
        </row>
        <row r="2214">
          <cell r="H2214">
            <v>24497650</v>
          </cell>
          <cell r="M2214">
            <v>0</v>
          </cell>
        </row>
        <row r="2215">
          <cell r="H2215">
            <v>90308</v>
          </cell>
          <cell r="M2215">
            <v>0</v>
          </cell>
        </row>
        <row r="2216">
          <cell r="H2216">
            <v>283820</v>
          </cell>
          <cell r="M2216">
            <v>0</v>
          </cell>
        </row>
        <row r="2217">
          <cell r="H2217">
            <v>1363636</v>
          </cell>
          <cell r="M2217">
            <v>0</v>
          </cell>
        </row>
        <row r="2218">
          <cell r="H2218">
            <v>95197</v>
          </cell>
          <cell r="M2218">
            <v>0</v>
          </cell>
        </row>
        <row r="2219">
          <cell r="H2219">
            <v>204545</v>
          </cell>
          <cell r="M2219">
            <v>0</v>
          </cell>
        </row>
        <row r="2220">
          <cell r="H2220">
            <v>15409091</v>
          </cell>
          <cell r="M2220">
            <v>0</v>
          </cell>
        </row>
        <row r="2221">
          <cell r="H2221">
            <v>98390</v>
          </cell>
          <cell r="M2221">
            <v>0</v>
          </cell>
        </row>
        <row r="2222">
          <cell r="H2222">
            <v>135076</v>
          </cell>
          <cell r="M2222">
            <v>0</v>
          </cell>
        </row>
        <row r="2223">
          <cell r="H2223">
            <v>38124</v>
          </cell>
          <cell r="M2223">
            <v>0</v>
          </cell>
        </row>
        <row r="2224">
          <cell r="H2224">
            <v>68100</v>
          </cell>
          <cell r="M2224">
            <v>0</v>
          </cell>
        </row>
        <row r="2225">
          <cell r="H2225">
            <v>531920</v>
          </cell>
          <cell r="M2225">
            <v>0</v>
          </cell>
        </row>
        <row r="2226">
          <cell r="H2226">
            <v>726297</v>
          </cell>
          <cell r="M2226">
            <v>0</v>
          </cell>
        </row>
        <row r="2227">
          <cell r="H2227">
            <v>429691</v>
          </cell>
          <cell r="M2227">
            <v>0</v>
          </cell>
        </row>
        <row r="2228">
          <cell r="H2228">
            <v>108000</v>
          </cell>
          <cell r="M2228">
            <v>0</v>
          </cell>
        </row>
        <row r="2229">
          <cell r="H2229">
            <v>153040</v>
          </cell>
          <cell r="M2229">
            <v>0</v>
          </cell>
        </row>
        <row r="2230">
          <cell r="H2230">
            <v>222978</v>
          </cell>
          <cell r="M2230">
            <v>0</v>
          </cell>
        </row>
        <row r="2231">
          <cell r="H2231">
            <v>222978</v>
          </cell>
          <cell r="M2231">
            <v>0</v>
          </cell>
        </row>
        <row r="2232">
          <cell r="H2232">
            <v>206400</v>
          </cell>
          <cell r="M2232">
            <v>0</v>
          </cell>
        </row>
        <row r="2233">
          <cell r="H2233">
            <v>77190</v>
          </cell>
          <cell r="M2233">
            <v>0</v>
          </cell>
        </row>
        <row r="2234">
          <cell r="H2234">
            <v>176800</v>
          </cell>
          <cell r="M2234">
            <v>0</v>
          </cell>
        </row>
        <row r="2235">
          <cell r="H2235">
            <v>848475</v>
          </cell>
          <cell r="M2235">
            <v>0</v>
          </cell>
        </row>
        <row r="2236">
          <cell r="H2236">
            <v>50400</v>
          </cell>
          <cell r="M2236">
            <v>0</v>
          </cell>
        </row>
        <row r="2237">
          <cell r="H2237">
            <v>75825</v>
          </cell>
          <cell r="M2237">
            <v>0</v>
          </cell>
        </row>
        <row r="2238">
          <cell r="H2238">
            <v>97500</v>
          </cell>
          <cell r="M2238">
            <v>0</v>
          </cell>
        </row>
        <row r="2239">
          <cell r="H2239">
            <v>48431</v>
          </cell>
          <cell r="M2239">
            <v>0</v>
          </cell>
        </row>
        <row r="2240">
          <cell r="H2240">
            <v>105458611</v>
          </cell>
          <cell r="M2240">
            <v>0</v>
          </cell>
        </row>
        <row r="2241">
          <cell r="H2241">
            <v>26364652</v>
          </cell>
          <cell r="M2241">
            <v>0</v>
          </cell>
        </row>
        <row r="2242">
          <cell r="H2242">
            <v>342000</v>
          </cell>
          <cell r="M2242">
            <v>0</v>
          </cell>
        </row>
        <row r="2243">
          <cell r="H2243">
            <v>1363636</v>
          </cell>
          <cell r="M2243">
            <v>0</v>
          </cell>
        </row>
        <row r="2244">
          <cell r="H2244">
            <v>175075605</v>
          </cell>
          <cell r="M2244">
            <v>0</v>
          </cell>
        </row>
        <row r="2245">
          <cell r="H2245">
            <v>85571</v>
          </cell>
          <cell r="M2245">
            <v>0</v>
          </cell>
        </row>
        <row r="2246">
          <cell r="H2246">
            <v>15437190</v>
          </cell>
          <cell r="M2246">
            <v>0</v>
          </cell>
        </row>
        <row r="2247">
          <cell r="H2247">
            <v>204545</v>
          </cell>
          <cell r="M2247">
            <v>0</v>
          </cell>
        </row>
        <row r="2248">
          <cell r="H2248">
            <v>760000</v>
          </cell>
          <cell r="M2248">
            <v>0</v>
          </cell>
        </row>
        <row r="2249">
          <cell r="H2249">
            <v>4854627</v>
          </cell>
          <cell r="M2249" t="str">
            <v>6PPh Pasal 21-2</v>
          </cell>
        </row>
        <row r="2250">
          <cell r="H2250">
            <v>453000</v>
          </cell>
          <cell r="M2250">
            <v>0</v>
          </cell>
        </row>
        <row r="2251">
          <cell r="H2251">
            <v>540000</v>
          </cell>
          <cell r="M2251">
            <v>0</v>
          </cell>
        </row>
        <row r="2252">
          <cell r="H2252">
            <v>447740</v>
          </cell>
          <cell r="M2252">
            <v>0</v>
          </cell>
        </row>
        <row r="2253">
          <cell r="H2253">
            <v>21479646</v>
          </cell>
          <cell r="M2253">
            <v>0</v>
          </cell>
        </row>
        <row r="2254">
          <cell r="H2254">
            <v>23877940</v>
          </cell>
          <cell r="M2254">
            <v>0</v>
          </cell>
        </row>
        <row r="2255">
          <cell r="H2255">
            <v>540330</v>
          </cell>
          <cell r="M2255">
            <v>0</v>
          </cell>
        </row>
        <row r="2256">
          <cell r="H2256">
            <v>67950</v>
          </cell>
          <cell r="M2256">
            <v>0</v>
          </cell>
        </row>
        <row r="2257">
          <cell r="H2257">
            <v>3136364</v>
          </cell>
          <cell r="M2257">
            <v>0</v>
          </cell>
        </row>
        <row r="2258">
          <cell r="H2258">
            <v>254160</v>
          </cell>
          <cell r="M2258">
            <v>0</v>
          </cell>
        </row>
        <row r="2259">
          <cell r="H2259">
            <v>67161</v>
          </cell>
          <cell r="M2259">
            <v>0</v>
          </cell>
        </row>
        <row r="2260">
          <cell r="H2260">
            <v>385930</v>
          </cell>
          <cell r="M2260">
            <v>0</v>
          </cell>
        </row>
        <row r="2261">
          <cell r="H2261">
            <v>454000</v>
          </cell>
          <cell r="M2261">
            <v>0</v>
          </cell>
        </row>
        <row r="2262">
          <cell r="H2262">
            <v>67830</v>
          </cell>
          <cell r="M2262">
            <v>0</v>
          </cell>
        </row>
        <row r="2263">
          <cell r="H2263">
            <v>452200</v>
          </cell>
          <cell r="M2263">
            <v>0</v>
          </cell>
        </row>
        <row r="2264">
          <cell r="H2264">
            <v>67284</v>
          </cell>
          <cell r="M2264">
            <v>0</v>
          </cell>
        </row>
        <row r="2265">
          <cell r="H2265">
            <v>448560</v>
          </cell>
          <cell r="M2265">
            <v>0</v>
          </cell>
        </row>
        <row r="2266">
          <cell r="H2266">
            <v>68115</v>
          </cell>
          <cell r="M2266">
            <v>0</v>
          </cell>
        </row>
        <row r="2267">
          <cell r="H2267">
            <v>454100</v>
          </cell>
          <cell r="M2267">
            <v>0</v>
          </cell>
        </row>
        <row r="2268">
          <cell r="H2268">
            <v>181705</v>
          </cell>
          <cell r="M2268">
            <v>0</v>
          </cell>
        </row>
        <row r="2269">
          <cell r="H2269">
            <v>440909</v>
          </cell>
          <cell r="M2269">
            <v>0</v>
          </cell>
        </row>
        <row r="2270">
          <cell r="H2270">
            <v>66136</v>
          </cell>
          <cell r="M2270">
            <v>0</v>
          </cell>
        </row>
        <row r="2271">
          <cell r="H2271">
            <v>1211364</v>
          </cell>
          <cell r="M2271">
            <v>0</v>
          </cell>
        </row>
        <row r="2272">
          <cell r="H2272">
            <v>449000</v>
          </cell>
          <cell r="M2272">
            <v>0</v>
          </cell>
        </row>
        <row r="2273">
          <cell r="H2273">
            <v>596591</v>
          </cell>
          <cell r="M2273">
            <v>0</v>
          </cell>
        </row>
        <row r="2274">
          <cell r="H2274">
            <v>3977273</v>
          </cell>
          <cell r="M2274">
            <v>0</v>
          </cell>
        </row>
        <row r="2275">
          <cell r="H2275">
            <v>470455</v>
          </cell>
          <cell r="M2275">
            <v>0</v>
          </cell>
        </row>
        <row r="2276">
          <cell r="H2276">
            <v>185270</v>
          </cell>
          <cell r="M2276">
            <v>0</v>
          </cell>
        </row>
        <row r="2277">
          <cell r="H2277">
            <v>27790</v>
          </cell>
          <cell r="M2277">
            <v>0</v>
          </cell>
        </row>
        <row r="2278">
          <cell r="H2278">
            <v>1211364</v>
          </cell>
          <cell r="M2278">
            <v>0</v>
          </cell>
        </row>
        <row r="2279">
          <cell r="H2279">
            <v>181705</v>
          </cell>
          <cell r="M2279">
            <v>0</v>
          </cell>
        </row>
        <row r="2280">
          <cell r="H2280">
            <v>67440</v>
          </cell>
          <cell r="M2280">
            <v>0</v>
          </cell>
        </row>
        <row r="2281">
          <cell r="H2281">
            <v>50709</v>
          </cell>
          <cell r="M2281">
            <v>0</v>
          </cell>
        </row>
        <row r="2282">
          <cell r="H2282">
            <v>338060</v>
          </cell>
          <cell r="M2282">
            <v>0</v>
          </cell>
        </row>
        <row r="2283">
          <cell r="H2283">
            <v>449600</v>
          </cell>
          <cell r="M2283">
            <v>0</v>
          </cell>
        </row>
        <row r="2284">
          <cell r="H2284">
            <v>67350</v>
          </cell>
          <cell r="M2284">
            <v>0</v>
          </cell>
        </row>
        <row r="2285">
          <cell r="H2285">
            <v>1130000</v>
          </cell>
          <cell r="M2285">
            <v>0</v>
          </cell>
        </row>
        <row r="2286">
          <cell r="H2286">
            <v>449000</v>
          </cell>
          <cell r="M2286">
            <v>0</v>
          </cell>
        </row>
        <row r="2287">
          <cell r="H2287">
            <v>66249</v>
          </cell>
          <cell r="M2287">
            <v>0</v>
          </cell>
        </row>
        <row r="2288">
          <cell r="H2288">
            <v>67500</v>
          </cell>
          <cell r="M2288">
            <v>0</v>
          </cell>
        </row>
        <row r="2289">
          <cell r="H2289">
            <v>169500</v>
          </cell>
          <cell r="M2289">
            <v>0</v>
          </cell>
        </row>
        <row r="2290">
          <cell r="H2290">
            <v>103200</v>
          </cell>
          <cell r="M2290">
            <v>0</v>
          </cell>
        </row>
        <row r="2291">
          <cell r="H2291">
            <v>441660</v>
          </cell>
          <cell r="M2291">
            <v>0</v>
          </cell>
        </row>
        <row r="2292">
          <cell r="H2292">
            <v>417000</v>
          </cell>
          <cell r="M2292">
            <v>0</v>
          </cell>
        </row>
        <row r="2293">
          <cell r="H2293">
            <v>62550</v>
          </cell>
          <cell r="M2293">
            <v>0</v>
          </cell>
        </row>
        <row r="2294">
          <cell r="H2294">
            <v>2126059</v>
          </cell>
          <cell r="M2294">
            <v>0</v>
          </cell>
        </row>
        <row r="2295">
          <cell r="H2295">
            <v>318909</v>
          </cell>
          <cell r="M2295">
            <v>0</v>
          </cell>
        </row>
        <row r="2296">
          <cell r="H2296">
            <v>450000</v>
          </cell>
          <cell r="M2296">
            <v>0</v>
          </cell>
        </row>
        <row r="2297">
          <cell r="H2297">
            <v>68181</v>
          </cell>
          <cell r="M2297">
            <v>0</v>
          </cell>
        </row>
        <row r="2298">
          <cell r="H2298">
            <v>67500</v>
          </cell>
          <cell r="M2298">
            <v>0</v>
          </cell>
        </row>
        <row r="2299">
          <cell r="H2299">
            <v>454540</v>
          </cell>
          <cell r="M2299">
            <v>0</v>
          </cell>
        </row>
        <row r="2300">
          <cell r="H2300">
            <v>450000</v>
          </cell>
          <cell r="M2300">
            <v>0</v>
          </cell>
        </row>
        <row r="2301">
          <cell r="H2301">
            <v>67350</v>
          </cell>
          <cell r="M2301">
            <v>0</v>
          </cell>
        </row>
        <row r="2302">
          <cell r="H2302">
            <v>59250</v>
          </cell>
          <cell r="M2302">
            <v>0</v>
          </cell>
        </row>
        <row r="2303">
          <cell r="H2303">
            <v>57890</v>
          </cell>
          <cell r="M2303">
            <v>0</v>
          </cell>
        </row>
        <row r="2304">
          <cell r="H2304">
            <v>540000</v>
          </cell>
          <cell r="M2304">
            <v>0</v>
          </cell>
        </row>
        <row r="2305">
          <cell r="H2305">
            <v>58125</v>
          </cell>
          <cell r="M2305">
            <v>0</v>
          </cell>
        </row>
        <row r="2306">
          <cell r="H2306">
            <v>395000</v>
          </cell>
          <cell r="M2306">
            <v>0</v>
          </cell>
        </row>
        <row r="2307">
          <cell r="H2307">
            <v>60375</v>
          </cell>
          <cell r="M2307">
            <v>0</v>
          </cell>
        </row>
        <row r="2308">
          <cell r="H2308">
            <v>402500</v>
          </cell>
          <cell r="M2308">
            <v>0</v>
          </cell>
        </row>
        <row r="2309">
          <cell r="H2309">
            <v>226511</v>
          </cell>
          <cell r="M2309">
            <v>0</v>
          </cell>
        </row>
        <row r="2310">
          <cell r="H2310">
            <v>2868192</v>
          </cell>
          <cell r="M2310">
            <v>0</v>
          </cell>
        </row>
        <row r="2311">
          <cell r="H2311">
            <v>21150</v>
          </cell>
          <cell r="M2311">
            <v>0</v>
          </cell>
        </row>
        <row r="2312">
          <cell r="H2312">
            <v>138909</v>
          </cell>
          <cell r="M2312">
            <v>0</v>
          </cell>
        </row>
        <row r="2313">
          <cell r="H2313">
            <v>453000</v>
          </cell>
          <cell r="M2313">
            <v>0</v>
          </cell>
        </row>
        <row r="2314">
          <cell r="H2314">
            <v>445500</v>
          </cell>
          <cell r="M2314">
            <v>0</v>
          </cell>
        </row>
        <row r="2315">
          <cell r="H2315">
            <v>47100</v>
          </cell>
          <cell r="M2315">
            <v>0</v>
          </cell>
        </row>
        <row r="2316">
          <cell r="H2316">
            <v>61425</v>
          </cell>
          <cell r="M2316">
            <v>0</v>
          </cell>
        </row>
        <row r="2317">
          <cell r="H2317">
            <v>327500</v>
          </cell>
          <cell r="M2317">
            <v>0</v>
          </cell>
        </row>
        <row r="2318">
          <cell r="H2318">
            <v>314000</v>
          </cell>
          <cell r="M2318">
            <v>0</v>
          </cell>
        </row>
        <row r="2319">
          <cell r="H2319">
            <v>41700</v>
          </cell>
          <cell r="M2319">
            <v>0</v>
          </cell>
        </row>
        <row r="2320">
          <cell r="H2320">
            <v>35902762</v>
          </cell>
          <cell r="M2320">
            <v>0</v>
          </cell>
        </row>
        <row r="2321">
          <cell r="H2321">
            <v>143611051</v>
          </cell>
          <cell r="M2321">
            <v>0</v>
          </cell>
        </row>
        <row r="2322">
          <cell r="H2322">
            <v>67875</v>
          </cell>
          <cell r="M2322">
            <v>0</v>
          </cell>
        </row>
        <row r="2323">
          <cell r="H2323">
            <v>49125</v>
          </cell>
          <cell r="M2323">
            <v>0</v>
          </cell>
        </row>
        <row r="2324">
          <cell r="H2324">
            <v>278000</v>
          </cell>
          <cell r="M2324">
            <v>0</v>
          </cell>
        </row>
        <row r="2325">
          <cell r="H2325">
            <v>50000</v>
          </cell>
          <cell r="M2325">
            <v>0</v>
          </cell>
        </row>
        <row r="2326">
          <cell r="H2326">
            <v>452500</v>
          </cell>
          <cell r="M2326">
            <v>0</v>
          </cell>
        </row>
        <row r="2327">
          <cell r="H2327">
            <v>68010</v>
          </cell>
          <cell r="M2327">
            <v>0</v>
          </cell>
        </row>
        <row r="2328">
          <cell r="H2328">
            <v>77771</v>
          </cell>
          <cell r="M2328">
            <v>0</v>
          </cell>
        </row>
        <row r="2329">
          <cell r="H2329">
            <v>5263636</v>
          </cell>
          <cell r="M2329">
            <v>0</v>
          </cell>
        </row>
        <row r="2330">
          <cell r="H2330">
            <v>67950</v>
          </cell>
          <cell r="M2330">
            <v>0</v>
          </cell>
        </row>
        <row r="2331">
          <cell r="H2331">
            <v>67500</v>
          </cell>
          <cell r="M2331">
            <v>0</v>
          </cell>
        </row>
        <row r="2332">
          <cell r="H2332">
            <v>453400</v>
          </cell>
          <cell r="M2332">
            <v>0</v>
          </cell>
        </row>
        <row r="2333">
          <cell r="H2333">
            <v>65625</v>
          </cell>
          <cell r="M2333">
            <v>0</v>
          </cell>
        </row>
        <row r="2334">
          <cell r="H2334">
            <v>60750</v>
          </cell>
          <cell r="M2334">
            <v>0</v>
          </cell>
        </row>
        <row r="2335">
          <cell r="H2335">
            <v>141000</v>
          </cell>
          <cell r="M2335">
            <v>0</v>
          </cell>
        </row>
        <row r="2336">
          <cell r="H2336">
            <v>450000</v>
          </cell>
          <cell r="M2336">
            <v>0</v>
          </cell>
        </row>
        <row r="2337">
          <cell r="H2337">
            <v>66825</v>
          </cell>
          <cell r="M2337">
            <v>0</v>
          </cell>
        </row>
        <row r="2338">
          <cell r="H2338">
            <v>3977273</v>
          </cell>
          <cell r="M2338">
            <v>0</v>
          </cell>
        </row>
        <row r="2339">
          <cell r="H2339">
            <v>30294</v>
          </cell>
          <cell r="M2339">
            <v>0</v>
          </cell>
        </row>
        <row r="2340">
          <cell r="H2340">
            <v>437500</v>
          </cell>
          <cell r="M2340">
            <v>0</v>
          </cell>
        </row>
        <row r="2341">
          <cell r="H2341">
            <v>20104</v>
          </cell>
          <cell r="M2341">
            <v>0</v>
          </cell>
        </row>
        <row r="2342">
          <cell r="H2342">
            <v>12319</v>
          </cell>
          <cell r="M2342">
            <v>0</v>
          </cell>
        </row>
        <row r="2343">
          <cell r="H2343">
            <v>99434</v>
          </cell>
          <cell r="M2343">
            <v>0</v>
          </cell>
        </row>
        <row r="2344">
          <cell r="H2344">
            <v>8022</v>
          </cell>
          <cell r="M2344">
            <v>0</v>
          </cell>
        </row>
        <row r="2345">
          <cell r="H2345">
            <v>596591</v>
          </cell>
          <cell r="M2345">
            <v>0</v>
          </cell>
        </row>
        <row r="2346">
          <cell r="H2346">
            <v>678168</v>
          </cell>
          <cell r="M2346" t="str">
            <v>4PPh Pasal 21-2</v>
          </cell>
        </row>
        <row r="2347">
          <cell r="H2347">
            <v>5080554</v>
          </cell>
          <cell r="M2347" t="str">
            <v>4PPh Pasal 21-2</v>
          </cell>
        </row>
        <row r="2348">
          <cell r="H2348">
            <v>789544</v>
          </cell>
          <cell r="M2348">
            <v>0</v>
          </cell>
        </row>
        <row r="2349">
          <cell r="H2349">
            <v>187500</v>
          </cell>
          <cell r="M2349">
            <v>0</v>
          </cell>
        </row>
        <row r="2350">
          <cell r="H2350">
            <v>150000</v>
          </cell>
          <cell r="M2350">
            <v>0</v>
          </cell>
        </row>
        <row r="2351">
          <cell r="H2351">
            <v>16711916</v>
          </cell>
          <cell r="M2351">
            <v>0</v>
          </cell>
        </row>
        <row r="2352">
          <cell r="H2352">
            <v>1540276</v>
          </cell>
          <cell r="M2352">
            <v>0</v>
          </cell>
        </row>
        <row r="2353">
          <cell r="H2353">
            <v>103200</v>
          </cell>
          <cell r="M2353">
            <v>0</v>
          </cell>
        </row>
        <row r="2354">
          <cell r="H2354">
            <v>438000</v>
          </cell>
          <cell r="M2354">
            <v>0</v>
          </cell>
        </row>
        <row r="2355">
          <cell r="H2355">
            <v>1295455</v>
          </cell>
          <cell r="M2355">
            <v>0</v>
          </cell>
        </row>
        <row r="2356">
          <cell r="H2356">
            <v>387500</v>
          </cell>
          <cell r="M2356">
            <v>0</v>
          </cell>
        </row>
        <row r="2357">
          <cell r="H2357">
            <v>412800</v>
          </cell>
          <cell r="M2357">
            <v>0</v>
          </cell>
        </row>
        <row r="2358">
          <cell r="H2358">
            <v>65700</v>
          </cell>
          <cell r="M2358">
            <v>0</v>
          </cell>
        </row>
        <row r="2359">
          <cell r="H2359">
            <v>804798</v>
          </cell>
          <cell r="M2359" t="str">
            <v>4PPh Pasal 21-2</v>
          </cell>
        </row>
        <row r="2360">
          <cell r="H2360">
            <v>444000</v>
          </cell>
          <cell r="M2360">
            <v>0</v>
          </cell>
        </row>
        <row r="2361">
          <cell r="H2361">
            <v>66600</v>
          </cell>
          <cell r="M2361">
            <v>0</v>
          </cell>
        </row>
        <row r="2362">
          <cell r="H2362">
            <v>409500</v>
          </cell>
          <cell r="M2362">
            <v>0</v>
          </cell>
        </row>
        <row r="2363">
          <cell r="H2363">
            <v>195308037</v>
          </cell>
          <cell r="M2363">
            <v>0</v>
          </cell>
        </row>
        <row r="2364">
          <cell r="H2364">
            <v>110109525</v>
          </cell>
          <cell r="M2364">
            <v>0</v>
          </cell>
        </row>
        <row r="2365">
          <cell r="H2365">
            <v>8527273</v>
          </cell>
          <cell r="M2365">
            <v>0</v>
          </cell>
        </row>
        <row r="2366">
          <cell r="H2366">
            <v>194318</v>
          </cell>
          <cell r="M2366">
            <v>0</v>
          </cell>
        </row>
        <row r="2367">
          <cell r="H2367">
            <v>66858</v>
          </cell>
          <cell r="M2367">
            <v>0</v>
          </cell>
        </row>
        <row r="2368">
          <cell r="H2368">
            <v>61425</v>
          </cell>
          <cell r="M2368">
            <v>0</v>
          </cell>
        </row>
        <row r="2369">
          <cell r="H2369">
            <v>377523</v>
          </cell>
          <cell r="M2369">
            <v>0</v>
          </cell>
        </row>
        <row r="2370">
          <cell r="H2370">
            <v>15382</v>
          </cell>
          <cell r="M2370">
            <v>0</v>
          </cell>
        </row>
        <row r="2371">
          <cell r="H2371">
            <v>445720</v>
          </cell>
          <cell r="M2371">
            <v>0</v>
          </cell>
        </row>
        <row r="2372">
          <cell r="H2372">
            <v>67500</v>
          </cell>
          <cell r="M2372">
            <v>0</v>
          </cell>
        </row>
        <row r="2373">
          <cell r="H2373">
            <v>2516818</v>
          </cell>
          <cell r="M2373">
            <v>0</v>
          </cell>
        </row>
        <row r="2374">
          <cell r="H2374">
            <v>1279091</v>
          </cell>
          <cell r="M2374">
            <v>0</v>
          </cell>
        </row>
        <row r="2375">
          <cell r="H2375">
            <v>409500</v>
          </cell>
          <cell r="M2375">
            <v>0</v>
          </cell>
        </row>
        <row r="2376">
          <cell r="H2376">
            <v>193500</v>
          </cell>
          <cell r="M2376">
            <v>0</v>
          </cell>
        </row>
        <row r="2377">
          <cell r="H2377">
            <v>405000</v>
          </cell>
          <cell r="M2377">
            <v>0</v>
          </cell>
        </row>
        <row r="2378">
          <cell r="H2378">
            <v>450000</v>
          </cell>
          <cell r="M2378">
            <v>0</v>
          </cell>
        </row>
        <row r="2379">
          <cell r="H2379">
            <v>181705</v>
          </cell>
          <cell r="M2379">
            <v>0</v>
          </cell>
        </row>
        <row r="2380">
          <cell r="H2380">
            <v>136364</v>
          </cell>
          <cell r="M2380">
            <v>0</v>
          </cell>
        </row>
        <row r="2381">
          <cell r="H2381">
            <v>258545</v>
          </cell>
          <cell r="M2381">
            <v>0</v>
          </cell>
        </row>
        <row r="2382">
          <cell r="H2382">
            <v>6967008</v>
          </cell>
          <cell r="M2382">
            <v>0</v>
          </cell>
        </row>
        <row r="2383">
          <cell r="H2383">
            <v>3504770</v>
          </cell>
          <cell r="M2383" t="str">
            <v>4PPh Pasal 21-2</v>
          </cell>
        </row>
        <row r="2384">
          <cell r="H2384">
            <v>11111</v>
          </cell>
          <cell r="M2384" t="str">
            <v>4PPh Pasal 21-2</v>
          </cell>
        </row>
        <row r="2385">
          <cell r="H2385">
            <v>11111</v>
          </cell>
          <cell r="M2385" t="str">
            <v>4PPh Pasal 21-2</v>
          </cell>
        </row>
        <row r="2386">
          <cell r="H2386">
            <v>3141600</v>
          </cell>
          <cell r="M2386">
            <v>0</v>
          </cell>
        </row>
        <row r="2387">
          <cell r="H2387">
            <v>1790000</v>
          </cell>
          <cell r="M2387">
            <v>0</v>
          </cell>
        </row>
        <row r="2388">
          <cell r="H2388">
            <v>10638071</v>
          </cell>
          <cell r="M2388">
            <v>0</v>
          </cell>
        </row>
        <row r="2389">
          <cell r="H2389">
            <v>1018754160</v>
          </cell>
          <cell r="M2389">
            <v>0</v>
          </cell>
        </row>
        <row r="2390">
          <cell r="H2390">
            <v>156500</v>
          </cell>
          <cell r="M2390">
            <v>0</v>
          </cell>
        </row>
        <row r="2391">
          <cell r="H2391">
            <v>1312727</v>
          </cell>
          <cell r="M2391">
            <v>0</v>
          </cell>
        </row>
        <row r="2392">
          <cell r="H2392">
            <v>1312727</v>
          </cell>
          <cell r="M2392">
            <v>0</v>
          </cell>
        </row>
        <row r="2393">
          <cell r="H2393">
            <v>263399</v>
          </cell>
          <cell r="M2393">
            <v>0</v>
          </cell>
        </row>
        <row r="2394">
          <cell r="H2394">
            <v>1130000</v>
          </cell>
          <cell r="M2394">
            <v>0</v>
          </cell>
        </row>
        <row r="2395">
          <cell r="H2395">
            <v>33750</v>
          </cell>
          <cell r="M2395">
            <v>0</v>
          </cell>
        </row>
        <row r="2396">
          <cell r="H2396">
            <v>184977</v>
          </cell>
          <cell r="M2396">
            <v>0</v>
          </cell>
        </row>
        <row r="2397">
          <cell r="H2397">
            <v>32376875</v>
          </cell>
          <cell r="M2397">
            <v>0</v>
          </cell>
        </row>
        <row r="2398">
          <cell r="H2398">
            <v>8094218</v>
          </cell>
          <cell r="M2398">
            <v>0</v>
          </cell>
        </row>
        <row r="2399">
          <cell r="H2399">
            <v>347500</v>
          </cell>
          <cell r="M2399">
            <v>0</v>
          </cell>
        </row>
        <row r="2400">
          <cell r="H2400">
            <v>155150</v>
          </cell>
          <cell r="M2400">
            <v>0</v>
          </cell>
        </row>
        <row r="2401">
          <cell r="H2401">
            <v>1233182</v>
          </cell>
          <cell r="M2401">
            <v>0</v>
          </cell>
        </row>
        <row r="2402">
          <cell r="H2402">
            <v>1322273</v>
          </cell>
          <cell r="M2402">
            <v>0</v>
          </cell>
        </row>
        <row r="2403">
          <cell r="H2403">
            <v>3600000</v>
          </cell>
          <cell r="M2403">
            <v>0</v>
          </cell>
        </row>
        <row r="2404">
          <cell r="H2404">
            <v>62000</v>
          </cell>
          <cell r="M2404">
            <v>0</v>
          </cell>
        </row>
        <row r="2405">
          <cell r="H2405">
            <v>66568</v>
          </cell>
          <cell r="M2405">
            <v>0</v>
          </cell>
        </row>
        <row r="2406">
          <cell r="H2406">
            <v>58598</v>
          </cell>
          <cell r="M2406">
            <v>0</v>
          </cell>
        </row>
        <row r="2407">
          <cell r="H2407">
            <v>370854</v>
          </cell>
          <cell r="M2407">
            <v>0</v>
          </cell>
        </row>
        <row r="2408">
          <cell r="H2408">
            <v>693124984</v>
          </cell>
          <cell r="M2408">
            <v>0</v>
          </cell>
        </row>
        <row r="2409">
          <cell r="H2409">
            <v>275650</v>
          </cell>
          <cell r="M2409">
            <v>0</v>
          </cell>
        </row>
        <row r="2410">
          <cell r="H2410">
            <v>1211364</v>
          </cell>
          <cell r="M2410">
            <v>0</v>
          </cell>
        </row>
        <row r="2411">
          <cell r="H2411">
            <v>19387701</v>
          </cell>
          <cell r="M2411">
            <v>0</v>
          </cell>
        </row>
        <row r="2412">
          <cell r="H2412">
            <v>198341</v>
          </cell>
          <cell r="M2412">
            <v>0</v>
          </cell>
        </row>
        <row r="2413">
          <cell r="H2413">
            <v>423400</v>
          </cell>
          <cell r="M2413">
            <v>0</v>
          </cell>
        </row>
        <row r="2414">
          <cell r="H2414">
            <v>585147</v>
          </cell>
          <cell r="M2414">
            <v>0</v>
          </cell>
        </row>
        <row r="2415">
          <cell r="H2415">
            <v>585147</v>
          </cell>
          <cell r="M2415">
            <v>0</v>
          </cell>
        </row>
        <row r="2416">
          <cell r="H2416">
            <v>129598337</v>
          </cell>
          <cell r="M2416">
            <v>0</v>
          </cell>
        </row>
        <row r="2417">
          <cell r="H2417">
            <v>169500</v>
          </cell>
          <cell r="M2417">
            <v>0</v>
          </cell>
        </row>
        <row r="2418">
          <cell r="H2418">
            <v>154380</v>
          </cell>
          <cell r="M2418" t="str">
            <v>7PPh Pasal 22-2</v>
          </cell>
        </row>
        <row r="2419">
          <cell r="H2419">
            <v>196909</v>
          </cell>
          <cell r="M2419">
            <v>0</v>
          </cell>
        </row>
        <row r="2420">
          <cell r="H2420">
            <v>3535000</v>
          </cell>
          <cell r="M2420">
            <v>0</v>
          </cell>
        </row>
        <row r="2421">
          <cell r="H2421">
            <v>196909</v>
          </cell>
          <cell r="M2421">
            <v>0</v>
          </cell>
        </row>
        <row r="2422">
          <cell r="H2422">
            <v>2160000</v>
          </cell>
          <cell r="M2422">
            <v>0</v>
          </cell>
        </row>
        <row r="2423">
          <cell r="H2423">
            <v>42629092</v>
          </cell>
          <cell r="M2423">
            <v>0</v>
          </cell>
        </row>
        <row r="2424">
          <cell r="H2424">
            <v>153000</v>
          </cell>
          <cell r="M2424">
            <v>0</v>
          </cell>
        </row>
        <row r="2425">
          <cell r="H2425">
            <v>1401969</v>
          </cell>
          <cell r="M2425">
            <v>0</v>
          </cell>
        </row>
        <row r="2426">
          <cell r="H2426">
            <v>118300</v>
          </cell>
          <cell r="M2426">
            <v>0</v>
          </cell>
        </row>
        <row r="2427">
          <cell r="H2427">
            <v>156500</v>
          </cell>
          <cell r="M2427">
            <v>0</v>
          </cell>
        </row>
        <row r="2428">
          <cell r="H2428">
            <v>9320163</v>
          </cell>
          <cell r="M2428">
            <v>0</v>
          </cell>
        </row>
        <row r="2429">
          <cell r="H2429">
            <v>55000</v>
          </cell>
          <cell r="M2429">
            <v>0</v>
          </cell>
        </row>
        <row r="2430">
          <cell r="H2430">
            <v>423400</v>
          </cell>
          <cell r="M2430">
            <v>0</v>
          </cell>
        </row>
        <row r="2431">
          <cell r="H2431">
            <v>423400</v>
          </cell>
          <cell r="M2431">
            <v>0</v>
          </cell>
        </row>
        <row r="2432">
          <cell r="H2432">
            <v>41337292</v>
          </cell>
          <cell r="M2432">
            <v>0</v>
          </cell>
        </row>
        <row r="2433">
          <cell r="H2433">
            <v>37652</v>
          </cell>
          <cell r="M2433">
            <v>0</v>
          </cell>
        </row>
        <row r="2434">
          <cell r="H2434">
            <v>52159</v>
          </cell>
          <cell r="M2434">
            <v>0</v>
          </cell>
        </row>
        <row r="2435">
          <cell r="H2435">
            <v>163935</v>
          </cell>
          <cell r="M2435">
            <v>0</v>
          </cell>
        </row>
        <row r="2436">
          <cell r="H2436">
            <v>37592985</v>
          </cell>
          <cell r="M2436">
            <v>0</v>
          </cell>
        </row>
        <row r="2437">
          <cell r="H2437">
            <v>68100</v>
          </cell>
          <cell r="M2437">
            <v>0</v>
          </cell>
        </row>
        <row r="2438">
          <cell r="H2438">
            <v>129435</v>
          </cell>
          <cell r="M2438">
            <v>0</v>
          </cell>
        </row>
        <row r="2439">
          <cell r="H2439">
            <v>5345</v>
          </cell>
          <cell r="M2439">
            <v>0</v>
          </cell>
        </row>
        <row r="2440">
          <cell r="H2440">
            <v>414827</v>
          </cell>
          <cell r="M2440">
            <v>0</v>
          </cell>
        </row>
        <row r="2441">
          <cell r="H2441">
            <v>155150</v>
          </cell>
          <cell r="M2441">
            <v>0</v>
          </cell>
        </row>
        <row r="2442">
          <cell r="H2442">
            <v>54100</v>
          </cell>
          <cell r="M2442">
            <v>0</v>
          </cell>
        </row>
        <row r="2443">
          <cell r="H2443">
            <v>364500</v>
          </cell>
          <cell r="M2443">
            <v>0</v>
          </cell>
        </row>
        <row r="2444">
          <cell r="H2444">
            <v>54100</v>
          </cell>
          <cell r="M2444">
            <v>0</v>
          </cell>
        </row>
        <row r="2445">
          <cell r="H2445">
            <v>355269</v>
          </cell>
          <cell r="M2445">
            <v>0</v>
          </cell>
        </row>
        <row r="2446">
          <cell r="H2446">
            <v>28966241</v>
          </cell>
          <cell r="M2446">
            <v>0</v>
          </cell>
        </row>
        <row r="2447">
          <cell r="H2447">
            <v>168009</v>
          </cell>
          <cell r="M2447">
            <v>0</v>
          </cell>
        </row>
        <row r="2448">
          <cell r="H2448">
            <v>32968643</v>
          </cell>
          <cell r="M2448">
            <v>0</v>
          </cell>
        </row>
        <row r="2449">
          <cell r="H2449">
            <v>204149451</v>
          </cell>
          <cell r="M2449">
            <v>0</v>
          </cell>
        </row>
        <row r="2450">
          <cell r="H2450">
            <v>2727157</v>
          </cell>
          <cell r="M2450">
            <v>0</v>
          </cell>
        </row>
        <row r="2451">
          <cell r="H2451">
            <v>1224284</v>
          </cell>
          <cell r="M2451">
            <v>0</v>
          </cell>
        </row>
        <row r="2452">
          <cell r="H2452">
            <v>3688025</v>
          </cell>
          <cell r="M2452">
            <v>0</v>
          </cell>
        </row>
        <row r="2453">
          <cell r="H2453">
            <v>130451179</v>
          </cell>
          <cell r="M2453">
            <v>0</v>
          </cell>
        </row>
        <row r="2454">
          <cell r="H2454">
            <v>1277768</v>
          </cell>
          <cell r="M2454">
            <v>0</v>
          </cell>
        </row>
        <row r="2455">
          <cell r="H2455">
            <v>900000</v>
          </cell>
          <cell r="M2455">
            <v>0</v>
          </cell>
        </row>
        <row r="2456">
          <cell r="H2456">
            <v>2774277</v>
          </cell>
          <cell r="M2456">
            <v>0</v>
          </cell>
        </row>
        <row r="2457">
          <cell r="H2457">
            <v>2476865</v>
          </cell>
          <cell r="M2457">
            <v>0</v>
          </cell>
        </row>
        <row r="2458">
          <cell r="H2458">
            <v>4550221</v>
          </cell>
          <cell r="M2458">
            <v>0</v>
          </cell>
        </row>
        <row r="2459">
          <cell r="H2459">
            <v>104691</v>
          </cell>
          <cell r="M2459">
            <v>0</v>
          </cell>
        </row>
        <row r="2460">
          <cell r="H2460">
            <v>13532428</v>
          </cell>
          <cell r="M2460">
            <v>0</v>
          </cell>
        </row>
        <row r="2461">
          <cell r="H2461">
            <v>31713497</v>
          </cell>
          <cell r="M2461">
            <v>0</v>
          </cell>
        </row>
        <row r="2462">
          <cell r="H2462">
            <v>128011</v>
          </cell>
          <cell r="M2462">
            <v>0</v>
          </cell>
        </row>
        <row r="2463">
          <cell r="H2463">
            <v>1460692</v>
          </cell>
          <cell r="M2463">
            <v>0</v>
          </cell>
        </row>
        <row r="2464">
          <cell r="H2464">
            <v>74550</v>
          </cell>
          <cell r="M2464">
            <v>0</v>
          </cell>
        </row>
        <row r="2465">
          <cell r="H2465">
            <v>209500</v>
          </cell>
          <cell r="M2465">
            <v>0</v>
          </cell>
        </row>
        <row r="2466">
          <cell r="H2466">
            <v>51000</v>
          </cell>
          <cell r="M2466">
            <v>0</v>
          </cell>
        </row>
        <row r="2467">
          <cell r="H2467">
            <v>25631</v>
          </cell>
          <cell r="M2467">
            <v>0</v>
          </cell>
        </row>
        <row r="2468">
          <cell r="H2468">
            <v>19079689</v>
          </cell>
          <cell r="M2468">
            <v>0</v>
          </cell>
        </row>
        <row r="2469">
          <cell r="H2469">
            <v>280406</v>
          </cell>
          <cell r="M2469">
            <v>0</v>
          </cell>
        </row>
        <row r="2470">
          <cell r="H2470">
            <v>243998</v>
          </cell>
          <cell r="M2470">
            <v>0</v>
          </cell>
        </row>
        <row r="2471">
          <cell r="H2471">
            <v>508940</v>
          </cell>
          <cell r="M2471">
            <v>0</v>
          </cell>
        </row>
        <row r="2472">
          <cell r="H2472">
            <v>16113060</v>
          </cell>
          <cell r="M2472">
            <v>0</v>
          </cell>
        </row>
        <row r="2473">
          <cell r="H2473">
            <v>154380</v>
          </cell>
          <cell r="M2473">
            <v>0</v>
          </cell>
        </row>
        <row r="2474">
          <cell r="H2474">
            <v>148211</v>
          </cell>
          <cell r="M2474">
            <v>0</v>
          </cell>
        </row>
        <row r="2475">
          <cell r="H2475">
            <v>412800</v>
          </cell>
          <cell r="M2475">
            <v>0</v>
          </cell>
        </row>
        <row r="2476">
          <cell r="H2476">
            <v>1629467</v>
          </cell>
          <cell r="M2476">
            <v>0</v>
          </cell>
        </row>
        <row r="2477">
          <cell r="H2477">
            <v>42096183</v>
          </cell>
          <cell r="M2477">
            <v>0</v>
          </cell>
        </row>
        <row r="2478">
          <cell r="H2478">
            <v>655410203</v>
          </cell>
          <cell r="M2478">
            <v>0</v>
          </cell>
        </row>
        <row r="2479">
          <cell r="H2479">
            <v>115250</v>
          </cell>
          <cell r="M2479" t="str">
            <v>8PPN Dalam Negeri-2</v>
          </cell>
        </row>
        <row r="2480">
          <cell r="H2480">
            <v>17887</v>
          </cell>
          <cell r="M2480" t="str">
            <v>8PPh Pasal 22-2</v>
          </cell>
        </row>
        <row r="2481">
          <cell r="H2481">
            <v>1818182</v>
          </cell>
          <cell r="M2481" t="str">
            <v>8PPN Dalam Negeri-2</v>
          </cell>
        </row>
        <row r="2482">
          <cell r="H2482">
            <v>104954</v>
          </cell>
          <cell r="M2482">
            <v>0</v>
          </cell>
        </row>
        <row r="2483">
          <cell r="H2483">
            <v>272727</v>
          </cell>
          <cell r="M2483" t="str">
            <v>8PPh Pasal 22-2</v>
          </cell>
        </row>
        <row r="2484">
          <cell r="H2484">
            <v>1723636</v>
          </cell>
          <cell r="M2484">
            <v>0</v>
          </cell>
        </row>
        <row r="2485">
          <cell r="H2485">
            <v>810077</v>
          </cell>
          <cell r="M2485">
            <v>0</v>
          </cell>
        </row>
        <row r="2486">
          <cell r="H2486">
            <v>886740</v>
          </cell>
          <cell r="M2486" t="str">
            <v>8PPh Pasal 22-2</v>
          </cell>
        </row>
        <row r="2487">
          <cell r="H2487">
            <v>516000</v>
          </cell>
          <cell r="M2487">
            <v>0</v>
          </cell>
        </row>
        <row r="2488">
          <cell r="H2488">
            <v>622725</v>
          </cell>
          <cell r="M2488" t="str">
            <v>8PPN Dalam Negeri-2</v>
          </cell>
        </row>
        <row r="2489">
          <cell r="H2489">
            <v>432000</v>
          </cell>
          <cell r="M2489">
            <v>0</v>
          </cell>
        </row>
        <row r="2490">
          <cell r="H2490">
            <v>93409</v>
          </cell>
          <cell r="M2490" t="str">
            <v>8PPh Pasal 22-2</v>
          </cell>
        </row>
        <row r="2491">
          <cell r="H2491">
            <v>85571</v>
          </cell>
          <cell r="M2491">
            <v>0</v>
          </cell>
        </row>
        <row r="2492">
          <cell r="H2492">
            <v>3420000</v>
          </cell>
          <cell r="M2492" t="str">
            <v>8PPN Dalam Negeri-2</v>
          </cell>
        </row>
        <row r="2493">
          <cell r="H2493">
            <v>10000</v>
          </cell>
          <cell r="M2493">
            <v>0</v>
          </cell>
        </row>
        <row r="2494">
          <cell r="H2494">
            <v>355038</v>
          </cell>
          <cell r="M2494">
            <v>0</v>
          </cell>
        </row>
        <row r="2495">
          <cell r="H2495">
            <v>513000</v>
          </cell>
          <cell r="M2495" t="str">
            <v>8PPh Pasal 22-2</v>
          </cell>
        </row>
        <row r="2496">
          <cell r="H2496">
            <v>50000</v>
          </cell>
          <cell r="M2496">
            <v>0</v>
          </cell>
        </row>
        <row r="2497">
          <cell r="H2497">
            <v>2240000</v>
          </cell>
          <cell r="M2497" t="str">
            <v>8PPN Dalam Negeri-2</v>
          </cell>
        </row>
        <row r="2498">
          <cell r="H2498">
            <v>336000</v>
          </cell>
          <cell r="M2498" t="str">
            <v>8PPh Pasal 22-2</v>
          </cell>
        </row>
        <row r="2499">
          <cell r="H2499">
            <v>5911600</v>
          </cell>
          <cell r="M2499" t="str">
            <v>8PPN Dalam Negeri-2</v>
          </cell>
        </row>
        <row r="2500">
          <cell r="H2500">
            <v>50000</v>
          </cell>
          <cell r="M2500">
            <v>0</v>
          </cell>
        </row>
        <row r="2501">
          <cell r="H2501">
            <v>45842279252</v>
          </cell>
        </row>
      </sheetData>
      <sheetData sheetId="14" refreshError="1">
        <row r="3">
          <cell r="H3" t="str">
            <v>JUMLAH BAYAR (Rp)</v>
          </cell>
          <cell r="M3" t="str">
            <v>Kode</v>
          </cell>
        </row>
        <row r="4">
          <cell r="H4">
            <v>6443241</v>
          </cell>
          <cell r="M4">
            <v>0</v>
          </cell>
        </row>
        <row r="5">
          <cell r="H5">
            <v>44992692</v>
          </cell>
          <cell r="M5">
            <v>0</v>
          </cell>
        </row>
        <row r="6">
          <cell r="H6">
            <v>11309009</v>
          </cell>
          <cell r="M6">
            <v>0</v>
          </cell>
        </row>
        <row r="7">
          <cell r="H7">
            <v>55000</v>
          </cell>
          <cell r="M7">
            <v>0</v>
          </cell>
        </row>
        <row r="8">
          <cell r="H8">
            <v>2027500</v>
          </cell>
          <cell r="M8">
            <v>0</v>
          </cell>
        </row>
        <row r="9">
          <cell r="H9">
            <v>55000</v>
          </cell>
          <cell r="M9">
            <v>0</v>
          </cell>
        </row>
        <row r="10">
          <cell r="H10">
            <v>6469300</v>
          </cell>
          <cell r="M10">
            <v>0</v>
          </cell>
        </row>
        <row r="11">
          <cell r="H11">
            <v>105500</v>
          </cell>
          <cell r="M11">
            <v>0</v>
          </cell>
        </row>
        <row r="12">
          <cell r="H12">
            <v>55000</v>
          </cell>
          <cell r="M12">
            <v>0</v>
          </cell>
        </row>
        <row r="13">
          <cell r="H13">
            <v>13149411</v>
          </cell>
          <cell r="M13">
            <v>0</v>
          </cell>
        </row>
        <row r="14">
          <cell r="H14">
            <v>9552518</v>
          </cell>
          <cell r="M14">
            <v>0</v>
          </cell>
        </row>
        <row r="15">
          <cell r="H15">
            <v>10835819</v>
          </cell>
          <cell r="M15">
            <v>0</v>
          </cell>
        </row>
        <row r="16">
          <cell r="H16">
            <v>12372223</v>
          </cell>
          <cell r="M16">
            <v>0</v>
          </cell>
        </row>
        <row r="17">
          <cell r="H17">
            <v>2382500</v>
          </cell>
          <cell r="M17">
            <v>0</v>
          </cell>
        </row>
        <row r="18">
          <cell r="H18">
            <v>124979</v>
          </cell>
          <cell r="M18">
            <v>0</v>
          </cell>
        </row>
        <row r="19">
          <cell r="H19">
            <v>81363</v>
          </cell>
          <cell r="M19">
            <v>0</v>
          </cell>
        </row>
        <row r="20">
          <cell r="H20">
            <v>257881</v>
          </cell>
          <cell r="M20">
            <v>0</v>
          </cell>
        </row>
        <row r="21">
          <cell r="H21">
            <v>318297</v>
          </cell>
          <cell r="M21">
            <v>0</v>
          </cell>
        </row>
        <row r="22">
          <cell r="H22">
            <v>341620</v>
          </cell>
          <cell r="M22">
            <v>0</v>
          </cell>
        </row>
        <row r="23">
          <cell r="H23">
            <v>696523</v>
          </cell>
          <cell r="M23">
            <v>0</v>
          </cell>
        </row>
        <row r="24">
          <cell r="H24">
            <v>432024</v>
          </cell>
          <cell r="M24">
            <v>0</v>
          </cell>
        </row>
        <row r="25">
          <cell r="H25">
            <v>2108992</v>
          </cell>
          <cell r="M25">
            <v>0</v>
          </cell>
        </row>
        <row r="26">
          <cell r="H26">
            <v>170810</v>
          </cell>
          <cell r="M26">
            <v>0</v>
          </cell>
        </row>
        <row r="27">
          <cell r="H27">
            <v>170810</v>
          </cell>
          <cell r="M27">
            <v>0</v>
          </cell>
        </row>
        <row r="28">
          <cell r="H28">
            <v>32225</v>
          </cell>
          <cell r="M28">
            <v>0</v>
          </cell>
        </row>
        <row r="29">
          <cell r="H29">
            <v>484566</v>
          </cell>
          <cell r="M29">
            <v>0</v>
          </cell>
        </row>
        <row r="30">
          <cell r="H30">
            <v>436406</v>
          </cell>
          <cell r="M30">
            <v>0</v>
          </cell>
        </row>
        <row r="31">
          <cell r="H31">
            <v>210886</v>
          </cell>
          <cell r="M31">
            <v>0</v>
          </cell>
        </row>
        <row r="32">
          <cell r="H32">
            <v>545508</v>
          </cell>
          <cell r="M32">
            <v>0</v>
          </cell>
        </row>
        <row r="33">
          <cell r="H33">
            <v>170810</v>
          </cell>
          <cell r="M33">
            <v>0</v>
          </cell>
        </row>
        <row r="34">
          <cell r="H34">
            <v>245572</v>
          </cell>
          <cell r="M34">
            <v>0</v>
          </cell>
        </row>
        <row r="35">
          <cell r="H35">
            <v>289383</v>
          </cell>
          <cell r="M35">
            <v>0</v>
          </cell>
        </row>
        <row r="36">
          <cell r="H36">
            <v>327305</v>
          </cell>
          <cell r="M36">
            <v>0</v>
          </cell>
        </row>
        <row r="37">
          <cell r="H37">
            <v>290324</v>
          </cell>
          <cell r="M37">
            <v>0</v>
          </cell>
        </row>
        <row r="38">
          <cell r="H38">
            <v>385332</v>
          </cell>
          <cell r="M38">
            <v>0</v>
          </cell>
        </row>
        <row r="39">
          <cell r="H39">
            <v>1827329</v>
          </cell>
          <cell r="M39">
            <v>0</v>
          </cell>
        </row>
        <row r="40">
          <cell r="H40">
            <v>544904</v>
          </cell>
          <cell r="M40">
            <v>0</v>
          </cell>
        </row>
        <row r="41">
          <cell r="H41">
            <v>341620</v>
          </cell>
          <cell r="M41">
            <v>0</v>
          </cell>
        </row>
        <row r="42">
          <cell r="H42">
            <v>529223</v>
          </cell>
          <cell r="M42">
            <v>0</v>
          </cell>
        </row>
        <row r="43">
          <cell r="H43">
            <v>447198</v>
          </cell>
          <cell r="M43">
            <v>0</v>
          </cell>
        </row>
        <row r="44">
          <cell r="H44">
            <v>485541</v>
          </cell>
          <cell r="M44">
            <v>0</v>
          </cell>
        </row>
        <row r="45">
          <cell r="H45">
            <v>525713</v>
          </cell>
          <cell r="M45">
            <v>0</v>
          </cell>
        </row>
        <row r="46">
          <cell r="H46">
            <v>597834</v>
          </cell>
          <cell r="M46">
            <v>0</v>
          </cell>
        </row>
        <row r="47">
          <cell r="H47">
            <v>387099</v>
          </cell>
          <cell r="M47">
            <v>0</v>
          </cell>
        </row>
        <row r="48">
          <cell r="H48">
            <v>649917</v>
          </cell>
          <cell r="M48">
            <v>0</v>
          </cell>
        </row>
        <row r="49">
          <cell r="H49">
            <v>2992116</v>
          </cell>
          <cell r="M49">
            <v>0</v>
          </cell>
        </row>
        <row r="50">
          <cell r="H50">
            <v>683239</v>
          </cell>
          <cell r="M50">
            <v>0</v>
          </cell>
        </row>
        <row r="51">
          <cell r="H51">
            <v>133219</v>
          </cell>
          <cell r="M51">
            <v>0</v>
          </cell>
        </row>
        <row r="52">
          <cell r="H52">
            <v>1851547</v>
          </cell>
          <cell r="M52">
            <v>0</v>
          </cell>
        </row>
        <row r="53">
          <cell r="H53">
            <v>327305</v>
          </cell>
          <cell r="M53">
            <v>0</v>
          </cell>
        </row>
        <row r="54">
          <cell r="H54">
            <v>269498</v>
          </cell>
          <cell r="M54">
            <v>0</v>
          </cell>
        </row>
        <row r="55">
          <cell r="H55">
            <v>1205372</v>
          </cell>
          <cell r="M55">
            <v>0</v>
          </cell>
        </row>
        <row r="56">
          <cell r="H56">
            <v>1169136</v>
          </cell>
          <cell r="M56">
            <v>0</v>
          </cell>
        </row>
        <row r="57">
          <cell r="H57">
            <v>170810</v>
          </cell>
          <cell r="M57">
            <v>0</v>
          </cell>
        </row>
        <row r="58">
          <cell r="H58">
            <v>663627</v>
          </cell>
          <cell r="M58">
            <v>0</v>
          </cell>
        </row>
        <row r="59">
          <cell r="H59">
            <v>522021</v>
          </cell>
          <cell r="M59">
            <v>0</v>
          </cell>
        </row>
        <row r="60">
          <cell r="H60">
            <v>334840</v>
          </cell>
          <cell r="M60">
            <v>0</v>
          </cell>
        </row>
        <row r="61">
          <cell r="H61">
            <v>5772691</v>
          </cell>
          <cell r="M61">
            <v>0</v>
          </cell>
        </row>
        <row r="62">
          <cell r="H62">
            <v>95311</v>
          </cell>
          <cell r="M62">
            <v>0</v>
          </cell>
        </row>
        <row r="63">
          <cell r="H63">
            <v>406288</v>
          </cell>
          <cell r="M63">
            <v>0</v>
          </cell>
        </row>
        <row r="64">
          <cell r="H64">
            <v>120712</v>
          </cell>
          <cell r="M64">
            <v>0</v>
          </cell>
        </row>
        <row r="65">
          <cell r="H65">
            <v>376716</v>
          </cell>
          <cell r="M65">
            <v>0</v>
          </cell>
        </row>
        <row r="66">
          <cell r="H66">
            <v>427024</v>
          </cell>
          <cell r="M66">
            <v>0</v>
          </cell>
        </row>
        <row r="67">
          <cell r="H67">
            <v>96775</v>
          </cell>
          <cell r="M67">
            <v>0</v>
          </cell>
        </row>
        <row r="68">
          <cell r="H68">
            <v>133219</v>
          </cell>
          <cell r="M68">
            <v>0</v>
          </cell>
        </row>
        <row r="69">
          <cell r="H69">
            <v>869231</v>
          </cell>
          <cell r="M69">
            <v>0</v>
          </cell>
        </row>
        <row r="70">
          <cell r="H70">
            <v>170810</v>
          </cell>
          <cell r="M70">
            <v>0</v>
          </cell>
        </row>
        <row r="71">
          <cell r="H71">
            <v>102315</v>
          </cell>
          <cell r="M71">
            <v>0</v>
          </cell>
        </row>
        <row r="72">
          <cell r="H72">
            <v>108081</v>
          </cell>
          <cell r="M72">
            <v>0</v>
          </cell>
        </row>
        <row r="73">
          <cell r="H73">
            <v>108081</v>
          </cell>
          <cell r="M73">
            <v>0</v>
          </cell>
        </row>
        <row r="74">
          <cell r="H74">
            <v>406198</v>
          </cell>
          <cell r="M74">
            <v>0</v>
          </cell>
        </row>
        <row r="75">
          <cell r="H75">
            <v>4330660</v>
          </cell>
          <cell r="M75">
            <v>0</v>
          </cell>
        </row>
        <row r="76">
          <cell r="H76">
            <v>243719</v>
          </cell>
          <cell r="M76">
            <v>0</v>
          </cell>
        </row>
        <row r="77">
          <cell r="H77">
            <v>132983</v>
          </cell>
          <cell r="M77">
            <v>0</v>
          </cell>
        </row>
        <row r="78">
          <cell r="H78">
            <v>85405</v>
          </cell>
          <cell r="M78">
            <v>0</v>
          </cell>
        </row>
        <row r="79">
          <cell r="H79">
            <v>436406</v>
          </cell>
          <cell r="M79">
            <v>0</v>
          </cell>
        </row>
        <row r="80">
          <cell r="H80">
            <v>1072709</v>
          </cell>
          <cell r="M80">
            <v>0</v>
          </cell>
        </row>
        <row r="81">
          <cell r="H81">
            <v>85405</v>
          </cell>
          <cell r="M81">
            <v>0</v>
          </cell>
        </row>
        <row r="82">
          <cell r="H82">
            <v>108081</v>
          </cell>
          <cell r="M82">
            <v>0</v>
          </cell>
        </row>
        <row r="83">
          <cell r="H83">
            <v>324238</v>
          </cell>
          <cell r="M83">
            <v>0</v>
          </cell>
        </row>
        <row r="84">
          <cell r="H84">
            <v>500488</v>
          </cell>
          <cell r="M84">
            <v>0</v>
          </cell>
        </row>
        <row r="85">
          <cell r="H85">
            <v>206848</v>
          </cell>
          <cell r="M85">
            <v>0</v>
          </cell>
        </row>
        <row r="86">
          <cell r="H86">
            <v>256215</v>
          </cell>
          <cell r="M86">
            <v>0</v>
          </cell>
        </row>
        <row r="87">
          <cell r="H87">
            <v>1077542</v>
          </cell>
          <cell r="M87">
            <v>0</v>
          </cell>
        </row>
        <row r="88">
          <cell r="H88">
            <v>256215</v>
          </cell>
          <cell r="M88">
            <v>0</v>
          </cell>
        </row>
        <row r="89">
          <cell r="H89">
            <v>130807</v>
          </cell>
          <cell r="M89">
            <v>0</v>
          </cell>
        </row>
        <row r="90">
          <cell r="H90">
            <v>46832</v>
          </cell>
          <cell r="M90">
            <v>0</v>
          </cell>
        </row>
        <row r="91">
          <cell r="H91">
            <v>339055</v>
          </cell>
          <cell r="M91">
            <v>0</v>
          </cell>
        </row>
        <row r="92">
          <cell r="H92">
            <v>108081</v>
          </cell>
          <cell r="M92">
            <v>0</v>
          </cell>
        </row>
        <row r="93">
          <cell r="H93">
            <v>1413850</v>
          </cell>
          <cell r="M93">
            <v>0</v>
          </cell>
        </row>
        <row r="94">
          <cell r="H94">
            <v>318655</v>
          </cell>
          <cell r="M94">
            <v>0</v>
          </cell>
        </row>
        <row r="95">
          <cell r="H95">
            <v>246955</v>
          </cell>
          <cell r="M95">
            <v>0</v>
          </cell>
        </row>
        <row r="96">
          <cell r="H96">
            <v>4915257</v>
          </cell>
          <cell r="M96">
            <v>0</v>
          </cell>
        </row>
        <row r="97">
          <cell r="H97">
            <v>1699675</v>
          </cell>
          <cell r="M97">
            <v>0</v>
          </cell>
        </row>
        <row r="98">
          <cell r="H98">
            <v>170810</v>
          </cell>
          <cell r="M98">
            <v>0</v>
          </cell>
        </row>
        <row r="99">
          <cell r="H99">
            <v>1554713</v>
          </cell>
          <cell r="M99">
            <v>0</v>
          </cell>
        </row>
        <row r="100">
          <cell r="H100">
            <v>184093</v>
          </cell>
          <cell r="M100">
            <v>0</v>
          </cell>
        </row>
        <row r="101">
          <cell r="H101">
            <v>3875619</v>
          </cell>
          <cell r="M101">
            <v>0</v>
          </cell>
        </row>
        <row r="102">
          <cell r="H102">
            <v>256215</v>
          </cell>
          <cell r="M102">
            <v>0</v>
          </cell>
        </row>
        <row r="103">
          <cell r="H103">
            <v>580649</v>
          </cell>
          <cell r="M103">
            <v>0</v>
          </cell>
        </row>
        <row r="104">
          <cell r="H104">
            <v>81240</v>
          </cell>
          <cell r="M104">
            <v>0</v>
          </cell>
        </row>
        <row r="105">
          <cell r="H105">
            <v>1022916</v>
          </cell>
          <cell r="M105">
            <v>0</v>
          </cell>
        </row>
        <row r="106">
          <cell r="H106">
            <v>327305</v>
          </cell>
          <cell r="M106">
            <v>0</v>
          </cell>
        </row>
        <row r="107">
          <cell r="H107">
            <v>218203</v>
          </cell>
          <cell r="M107">
            <v>0</v>
          </cell>
        </row>
        <row r="108">
          <cell r="H108">
            <v>290858</v>
          </cell>
          <cell r="M108">
            <v>0</v>
          </cell>
        </row>
        <row r="109">
          <cell r="H109">
            <v>869576</v>
          </cell>
          <cell r="M109">
            <v>0</v>
          </cell>
        </row>
        <row r="110">
          <cell r="H110">
            <v>316329</v>
          </cell>
          <cell r="M110">
            <v>0</v>
          </cell>
        </row>
        <row r="111">
          <cell r="H111">
            <v>39115</v>
          </cell>
          <cell r="M111">
            <v>0</v>
          </cell>
        </row>
        <row r="112">
          <cell r="H112">
            <v>57252</v>
          </cell>
          <cell r="M112">
            <v>0</v>
          </cell>
        </row>
        <row r="113">
          <cell r="H113">
            <v>29909</v>
          </cell>
          <cell r="M113">
            <v>0</v>
          </cell>
        </row>
        <row r="114">
          <cell r="H114">
            <v>17495</v>
          </cell>
          <cell r="M114">
            <v>0</v>
          </cell>
        </row>
        <row r="115">
          <cell r="H115">
            <v>35201</v>
          </cell>
          <cell r="M115">
            <v>0</v>
          </cell>
        </row>
        <row r="116">
          <cell r="H116">
            <v>12004</v>
          </cell>
          <cell r="M116">
            <v>0</v>
          </cell>
        </row>
        <row r="117">
          <cell r="H117">
            <v>25866719</v>
          </cell>
          <cell r="M117">
            <v>0</v>
          </cell>
        </row>
        <row r="118">
          <cell r="H118">
            <v>717975</v>
          </cell>
          <cell r="M118">
            <v>0</v>
          </cell>
        </row>
        <row r="119">
          <cell r="H119">
            <v>578481</v>
          </cell>
          <cell r="M119">
            <v>0</v>
          </cell>
        </row>
        <row r="120">
          <cell r="H120">
            <v>11361111</v>
          </cell>
          <cell r="M120">
            <v>0</v>
          </cell>
        </row>
        <row r="121">
          <cell r="H121">
            <v>23565520</v>
          </cell>
          <cell r="M121">
            <v>0</v>
          </cell>
        </row>
        <row r="122">
          <cell r="H122">
            <v>10932740</v>
          </cell>
          <cell r="M122">
            <v>0</v>
          </cell>
        </row>
        <row r="123">
          <cell r="H123">
            <v>600000</v>
          </cell>
          <cell r="M123">
            <v>0</v>
          </cell>
        </row>
        <row r="124">
          <cell r="H124">
            <v>4870469</v>
          </cell>
          <cell r="M124">
            <v>0</v>
          </cell>
        </row>
        <row r="125">
          <cell r="H125">
            <v>12161941</v>
          </cell>
          <cell r="M125">
            <v>0</v>
          </cell>
        </row>
        <row r="126">
          <cell r="H126">
            <v>13257833</v>
          </cell>
          <cell r="M126">
            <v>0</v>
          </cell>
        </row>
        <row r="127">
          <cell r="H127">
            <v>39229228</v>
          </cell>
          <cell r="M127">
            <v>0</v>
          </cell>
        </row>
        <row r="128">
          <cell r="H128">
            <v>1100000</v>
          </cell>
          <cell r="M128">
            <v>0</v>
          </cell>
        </row>
        <row r="129">
          <cell r="H129">
            <v>3675000</v>
          </cell>
          <cell r="M129">
            <v>0</v>
          </cell>
        </row>
        <row r="130">
          <cell r="H130">
            <v>4925769</v>
          </cell>
          <cell r="M130">
            <v>0</v>
          </cell>
        </row>
        <row r="131">
          <cell r="H131">
            <v>11898893</v>
          </cell>
          <cell r="M131">
            <v>0</v>
          </cell>
        </row>
        <row r="132">
          <cell r="H132">
            <v>2533752</v>
          </cell>
          <cell r="M132">
            <v>0</v>
          </cell>
        </row>
        <row r="133">
          <cell r="H133">
            <v>4032070</v>
          </cell>
          <cell r="M133">
            <v>0</v>
          </cell>
        </row>
        <row r="134">
          <cell r="H134">
            <v>2520000</v>
          </cell>
          <cell r="M134">
            <v>0</v>
          </cell>
        </row>
        <row r="135">
          <cell r="H135">
            <v>75000</v>
          </cell>
          <cell r="M135">
            <v>0</v>
          </cell>
        </row>
        <row r="136">
          <cell r="H136">
            <v>547910</v>
          </cell>
          <cell r="M136">
            <v>0</v>
          </cell>
        </row>
        <row r="137">
          <cell r="H137">
            <v>1358500</v>
          </cell>
          <cell r="M137">
            <v>0</v>
          </cell>
        </row>
        <row r="138">
          <cell r="H138">
            <v>1300780</v>
          </cell>
          <cell r="M138">
            <v>0</v>
          </cell>
        </row>
        <row r="139">
          <cell r="H139">
            <v>541250</v>
          </cell>
          <cell r="M139">
            <v>0</v>
          </cell>
        </row>
        <row r="140">
          <cell r="H140">
            <v>12821</v>
          </cell>
          <cell r="M140">
            <v>0</v>
          </cell>
        </row>
        <row r="141">
          <cell r="H141">
            <v>814500</v>
          </cell>
          <cell r="M141">
            <v>0</v>
          </cell>
        </row>
        <row r="142">
          <cell r="H142">
            <v>4547233</v>
          </cell>
          <cell r="M142">
            <v>0</v>
          </cell>
        </row>
        <row r="143">
          <cell r="H143">
            <v>1193617</v>
          </cell>
          <cell r="M143">
            <v>0</v>
          </cell>
        </row>
        <row r="144">
          <cell r="H144">
            <v>1235040</v>
          </cell>
          <cell r="M144">
            <v>0</v>
          </cell>
        </row>
        <row r="145">
          <cell r="H145">
            <v>154380</v>
          </cell>
          <cell r="M145">
            <v>0</v>
          </cell>
        </row>
        <row r="146">
          <cell r="H146">
            <v>46314</v>
          </cell>
          <cell r="M146">
            <v>0</v>
          </cell>
        </row>
        <row r="147">
          <cell r="H147">
            <v>322740</v>
          </cell>
          <cell r="M147">
            <v>0</v>
          </cell>
        </row>
        <row r="148">
          <cell r="H148">
            <v>161370</v>
          </cell>
          <cell r="M148">
            <v>0</v>
          </cell>
        </row>
        <row r="149">
          <cell r="H149">
            <v>403425</v>
          </cell>
          <cell r="M149">
            <v>0</v>
          </cell>
        </row>
        <row r="150">
          <cell r="H150">
            <v>23997459</v>
          </cell>
          <cell r="M150">
            <v>0</v>
          </cell>
        </row>
        <row r="151">
          <cell r="H151">
            <v>5188004</v>
          </cell>
          <cell r="M151">
            <v>0</v>
          </cell>
        </row>
        <row r="152">
          <cell r="H152">
            <v>4110807</v>
          </cell>
          <cell r="M152">
            <v>0</v>
          </cell>
        </row>
        <row r="153">
          <cell r="H153">
            <v>48157891</v>
          </cell>
          <cell r="M153">
            <v>0</v>
          </cell>
        </row>
        <row r="154">
          <cell r="H154">
            <v>484110</v>
          </cell>
          <cell r="M154">
            <v>0</v>
          </cell>
        </row>
        <row r="155">
          <cell r="H155">
            <v>403425</v>
          </cell>
          <cell r="M155">
            <v>0</v>
          </cell>
        </row>
        <row r="156">
          <cell r="H156">
            <v>64548</v>
          </cell>
          <cell r="M156">
            <v>0</v>
          </cell>
        </row>
        <row r="157">
          <cell r="H157">
            <v>242055</v>
          </cell>
          <cell r="M157">
            <v>0</v>
          </cell>
        </row>
        <row r="158">
          <cell r="H158">
            <v>6654250</v>
          </cell>
          <cell r="M158">
            <v>0</v>
          </cell>
        </row>
        <row r="159">
          <cell r="H159">
            <v>161370</v>
          </cell>
          <cell r="M159">
            <v>0</v>
          </cell>
        </row>
        <row r="160">
          <cell r="H160">
            <v>484110</v>
          </cell>
          <cell r="M160">
            <v>0</v>
          </cell>
        </row>
        <row r="161">
          <cell r="H161">
            <v>322740</v>
          </cell>
          <cell r="M161">
            <v>0</v>
          </cell>
        </row>
        <row r="162">
          <cell r="H162">
            <v>1495438</v>
          </cell>
          <cell r="M162">
            <v>0</v>
          </cell>
        </row>
        <row r="163">
          <cell r="H163">
            <v>42489436</v>
          </cell>
          <cell r="M163">
            <v>0</v>
          </cell>
        </row>
        <row r="164">
          <cell r="H164">
            <v>232491647</v>
          </cell>
          <cell r="M164">
            <v>0</v>
          </cell>
        </row>
        <row r="165">
          <cell r="H165">
            <v>320484850</v>
          </cell>
          <cell r="M165">
            <v>0</v>
          </cell>
        </row>
        <row r="166">
          <cell r="H166">
            <v>823700</v>
          </cell>
          <cell r="M166">
            <v>0</v>
          </cell>
        </row>
        <row r="167">
          <cell r="H167">
            <v>3933220</v>
          </cell>
          <cell r="M167">
            <v>0</v>
          </cell>
        </row>
        <row r="168">
          <cell r="H168">
            <v>149069981</v>
          </cell>
          <cell r="M168">
            <v>0</v>
          </cell>
        </row>
        <row r="169">
          <cell r="H169">
            <v>71431468</v>
          </cell>
          <cell r="M169">
            <v>0</v>
          </cell>
        </row>
        <row r="170">
          <cell r="H170">
            <v>47622181</v>
          </cell>
          <cell r="M170">
            <v>0</v>
          </cell>
        </row>
        <row r="171">
          <cell r="H171">
            <v>650500</v>
          </cell>
          <cell r="M171">
            <v>0</v>
          </cell>
        </row>
        <row r="172">
          <cell r="H172">
            <v>49992</v>
          </cell>
          <cell r="M172">
            <v>0</v>
          </cell>
        </row>
        <row r="173">
          <cell r="H173">
            <v>34822239</v>
          </cell>
          <cell r="M173">
            <v>0</v>
          </cell>
        </row>
        <row r="174">
          <cell r="H174">
            <v>683258264</v>
          </cell>
          <cell r="M174">
            <v>0</v>
          </cell>
        </row>
        <row r="175">
          <cell r="H175">
            <v>156690</v>
          </cell>
          <cell r="M175">
            <v>0</v>
          </cell>
        </row>
        <row r="176">
          <cell r="H176">
            <v>327273</v>
          </cell>
          <cell r="M176" t="str">
            <v>10PPh Final dan Fiskal LN-1</v>
          </cell>
        </row>
        <row r="177">
          <cell r="H177">
            <v>56004340</v>
          </cell>
          <cell r="M177" t="str">
            <v>10PPh Pasal 21-1</v>
          </cell>
        </row>
        <row r="178">
          <cell r="H178">
            <v>36351</v>
          </cell>
          <cell r="M178" t="str">
            <v>10PPh Pasal 23-1</v>
          </cell>
        </row>
        <row r="179">
          <cell r="H179">
            <v>92409</v>
          </cell>
          <cell r="M179" t="str">
            <v>2PPh Pasal 21-1</v>
          </cell>
        </row>
        <row r="180">
          <cell r="H180">
            <v>1092288</v>
          </cell>
          <cell r="M180" t="str">
            <v>2PPh Pasal 21-1</v>
          </cell>
        </row>
        <row r="181">
          <cell r="H181">
            <v>7049618</v>
          </cell>
          <cell r="M181" t="str">
            <v>2PPh Pasal 21-1</v>
          </cell>
        </row>
        <row r="182">
          <cell r="H182">
            <v>56096341</v>
          </cell>
          <cell r="M182" t="str">
            <v>2PPh Final dan Fiskal LN-1</v>
          </cell>
        </row>
        <row r="183">
          <cell r="H183">
            <v>7272727</v>
          </cell>
          <cell r="M183" t="str">
            <v>2PPh Pasal 23-1</v>
          </cell>
        </row>
        <row r="184">
          <cell r="H184">
            <v>127842</v>
          </cell>
          <cell r="M184" t="str">
            <v>2PPh Pasal 21-1</v>
          </cell>
        </row>
        <row r="185">
          <cell r="H185">
            <v>10089319</v>
          </cell>
          <cell r="M185" t="str">
            <v>2PPh Final dan Fiskal LN-1</v>
          </cell>
        </row>
        <row r="186">
          <cell r="H186">
            <v>11718</v>
          </cell>
          <cell r="M186" t="str">
            <v>2PPh Pasal 23-1</v>
          </cell>
        </row>
        <row r="187">
          <cell r="H187">
            <v>85911467</v>
          </cell>
          <cell r="M187" t="str">
            <v>2PPh Final dan Fiskal LN-1</v>
          </cell>
        </row>
        <row r="188">
          <cell r="H188">
            <v>12190048</v>
          </cell>
          <cell r="M188" t="str">
            <v>2PPh Final dan Fiskal LN-1</v>
          </cell>
        </row>
        <row r="189">
          <cell r="H189">
            <v>68912190</v>
          </cell>
          <cell r="M189" t="str">
            <v>2PPh Final dan Fiskal LN-1</v>
          </cell>
        </row>
        <row r="190">
          <cell r="H190">
            <v>309264</v>
          </cell>
          <cell r="M190" t="str">
            <v>2PPh Pasal 21-1</v>
          </cell>
        </row>
        <row r="191">
          <cell r="H191">
            <v>11718</v>
          </cell>
          <cell r="M191" t="str">
            <v>2PPh Pasal 23-1</v>
          </cell>
        </row>
        <row r="192">
          <cell r="H192">
            <v>5000000</v>
          </cell>
          <cell r="M192" t="str">
            <v>2PPh Pasal 22-2</v>
          </cell>
        </row>
        <row r="193">
          <cell r="H193">
            <v>252000</v>
          </cell>
          <cell r="M193" t="str">
            <v>2PPh Pasal 23-2</v>
          </cell>
        </row>
        <row r="194">
          <cell r="H194">
            <v>64800</v>
          </cell>
          <cell r="M194" t="str">
            <v>2PPh Pasal 23-2</v>
          </cell>
        </row>
        <row r="195">
          <cell r="H195">
            <v>143182</v>
          </cell>
          <cell r="M195" t="str">
            <v>2PPh Pasal 23-2</v>
          </cell>
        </row>
        <row r="196">
          <cell r="H196">
            <v>220526</v>
          </cell>
          <cell r="M196" t="str">
            <v>2PPh Pasal 21-2</v>
          </cell>
        </row>
        <row r="197">
          <cell r="H197">
            <v>17695</v>
          </cell>
          <cell r="M197" t="str">
            <v>2PPh Pasal 23-2</v>
          </cell>
        </row>
        <row r="198">
          <cell r="H198">
            <v>80700</v>
          </cell>
          <cell r="M198">
            <v>0</v>
          </cell>
        </row>
        <row r="199">
          <cell r="H199">
            <v>1462271</v>
          </cell>
          <cell r="M199">
            <v>0</v>
          </cell>
        </row>
        <row r="200">
          <cell r="H200">
            <v>80700</v>
          </cell>
          <cell r="M200">
            <v>0</v>
          </cell>
        </row>
        <row r="201">
          <cell r="H201">
            <v>80700</v>
          </cell>
          <cell r="M201">
            <v>0</v>
          </cell>
        </row>
        <row r="202">
          <cell r="H202">
            <v>375482</v>
          </cell>
          <cell r="M202">
            <v>0</v>
          </cell>
        </row>
        <row r="203">
          <cell r="H203">
            <v>2449217</v>
          </cell>
          <cell r="M203">
            <v>0</v>
          </cell>
        </row>
        <row r="204">
          <cell r="H204">
            <v>907000</v>
          </cell>
          <cell r="M204">
            <v>0</v>
          </cell>
        </row>
        <row r="205">
          <cell r="H205">
            <v>43650</v>
          </cell>
          <cell r="M205">
            <v>0</v>
          </cell>
        </row>
        <row r="206">
          <cell r="H206">
            <v>1623681</v>
          </cell>
          <cell r="M206">
            <v>0</v>
          </cell>
        </row>
        <row r="207">
          <cell r="H207">
            <v>2089133</v>
          </cell>
          <cell r="M207">
            <v>0</v>
          </cell>
        </row>
        <row r="208">
          <cell r="H208">
            <v>4097870</v>
          </cell>
          <cell r="M208">
            <v>0</v>
          </cell>
        </row>
        <row r="209">
          <cell r="H209">
            <v>4554973</v>
          </cell>
          <cell r="M209">
            <v>0</v>
          </cell>
        </row>
        <row r="210">
          <cell r="H210">
            <v>302450</v>
          </cell>
          <cell r="M210">
            <v>0</v>
          </cell>
        </row>
        <row r="211">
          <cell r="H211">
            <v>2585988</v>
          </cell>
          <cell r="M211">
            <v>0</v>
          </cell>
        </row>
        <row r="212">
          <cell r="H212">
            <v>3656680</v>
          </cell>
          <cell r="M212">
            <v>0</v>
          </cell>
        </row>
        <row r="213">
          <cell r="H213">
            <v>28161</v>
          </cell>
          <cell r="M213">
            <v>0</v>
          </cell>
        </row>
        <row r="214">
          <cell r="H214">
            <v>679611</v>
          </cell>
          <cell r="M214">
            <v>0</v>
          </cell>
        </row>
        <row r="215">
          <cell r="H215">
            <v>9188881</v>
          </cell>
          <cell r="M215">
            <v>0</v>
          </cell>
        </row>
        <row r="216">
          <cell r="H216">
            <v>3644000</v>
          </cell>
          <cell r="M216">
            <v>0</v>
          </cell>
        </row>
        <row r="217">
          <cell r="H217">
            <v>66000</v>
          </cell>
          <cell r="M217">
            <v>0</v>
          </cell>
        </row>
        <row r="218">
          <cell r="H218">
            <v>10526703</v>
          </cell>
          <cell r="M218">
            <v>0</v>
          </cell>
        </row>
        <row r="219">
          <cell r="H219">
            <v>119250</v>
          </cell>
          <cell r="M219">
            <v>0</v>
          </cell>
        </row>
        <row r="220">
          <cell r="H220">
            <v>17845704</v>
          </cell>
          <cell r="M220">
            <v>0</v>
          </cell>
        </row>
        <row r="221">
          <cell r="H221">
            <v>582443</v>
          </cell>
          <cell r="M221">
            <v>0</v>
          </cell>
        </row>
        <row r="222">
          <cell r="H222">
            <v>253839</v>
          </cell>
          <cell r="M222">
            <v>0</v>
          </cell>
        </row>
        <row r="223">
          <cell r="H223">
            <v>360000</v>
          </cell>
          <cell r="M223">
            <v>0</v>
          </cell>
        </row>
        <row r="224">
          <cell r="H224">
            <v>6787762</v>
          </cell>
          <cell r="M224">
            <v>0</v>
          </cell>
        </row>
        <row r="225">
          <cell r="H225">
            <v>745387958</v>
          </cell>
          <cell r="M225">
            <v>0</v>
          </cell>
        </row>
        <row r="226">
          <cell r="H226">
            <v>1562127</v>
          </cell>
          <cell r="M226">
            <v>0</v>
          </cell>
        </row>
        <row r="227">
          <cell r="H227">
            <v>60000</v>
          </cell>
          <cell r="M227">
            <v>0</v>
          </cell>
        </row>
        <row r="228">
          <cell r="H228">
            <v>1467823</v>
          </cell>
          <cell r="M228">
            <v>0</v>
          </cell>
        </row>
        <row r="229">
          <cell r="H229">
            <v>192500</v>
          </cell>
          <cell r="M229">
            <v>0</v>
          </cell>
        </row>
        <row r="230">
          <cell r="H230">
            <v>10625</v>
          </cell>
          <cell r="M230">
            <v>0</v>
          </cell>
        </row>
        <row r="231">
          <cell r="H231">
            <v>2091250</v>
          </cell>
          <cell r="M231">
            <v>0</v>
          </cell>
        </row>
        <row r="232">
          <cell r="H232">
            <v>95000</v>
          </cell>
          <cell r="M232">
            <v>0</v>
          </cell>
        </row>
        <row r="233">
          <cell r="H233">
            <v>1442550</v>
          </cell>
          <cell r="M233">
            <v>0</v>
          </cell>
        </row>
        <row r="234">
          <cell r="H234">
            <v>38182</v>
          </cell>
          <cell r="M234">
            <v>0</v>
          </cell>
        </row>
        <row r="235">
          <cell r="H235">
            <v>2695000</v>
          </cell>
          <cell r="M235">
            <v>0</v>
          </cell>
        </row>
        <row r="236">
          <cell r="H236">
            <v>500000</v>
          </cell>
          <cell r="M236">
            <v>0</v>
          </cell>
        </row>
        <row r="237">
          <cell r="H237">
            <v>80000</v>
          </cell>
          <cell r="M237">
            <v>0</v>
          </cell>
        </row>
        <row r="238">
          <cell r="H238">
            <v>666800</v>
          </cell>
          <cell r="M238">
            <v>0</v>
          </cell>
        </row>
        <row r="239">
          <cell r="H239">
            <v>185000</v>
          </cell>
          <cell r="M239">
            <v>0</v>
          </cell>
        </row>
        <row r="240">
          <cell r="H240">
            <v>205000</v>
          </cell>
          <cell r="M240">
            <v>0</v>
          </cell>
        </row>
        <row r="241">
          <cell r="H241">
            <v>2114300</v>
          </cell>
          <cell r="M241">
            <v>0</v>
          </cell>
        </row>
        <row r="242">
          <cell r="H242">
            <v>1000000</v>
          </cell>
          <cell r="M242">
            <v>0</v>
          </cell>
        </row>
        <row r="243">
          <cell r="H243">
            <v>960000</v>
          </cell>
          <cell r="M243">
            <v>0</v>
          </cell>
        </row>
        <row r="244">
          <cell r="H244">
            <v>700000</v>
          </cell>
          <cell r="M244">
            <v>0</v>
          </cell>
        </row>
        <row r="245">
          <cell r="H245">
            <v>758137</v>
          </cell>
          <cell r="M245">
            <v>0</v>
          </cell>
        </row>
        <row r="246">
          <cell r="H246">
            <v>1777320</v>
          </cell>
          <cell r="M246">
            <v>0</v>
          </cell>
        </row>
        <row r="247">
          <cell r="H247">
            <v>610000</v>
          </cell>
          <cell r="M247">
            <v>0</v>
          </cell>
        </row>
        <row r="248">
          <cell r="H248">
            <v>545000</v>
          </cell>
          <cell r="M248">
            <v>0</v>
          </cell>
        </row>
        <row r="249">
          <cell r="H249">
            <v>2072000</v>
          </cell>
          <cell r="M249">
            <v>0</v>
          </cell>
        </row>
        <row r="250">
          <cell r="H250">
            <v>1513000</v>
          </cell>
          <cell r="M250">
            <v>0</v>
          </cell>
        </row>
        <row r="251">
          <cell r="H251">
            <v>800000</v>
          </cell>
          <cell r="M251">
            <v>0</v>
          </cell>
        </row>
        <row r="252">
          <cell r="H252">
            <v>220000</v>
          </cell>
          <cell r="M252">
            <v>0</v>
          </cell>
        </row>
        <row r="253">
          <cell r="H253">
            <v>106200</v>
          </cell>
          <cell r="M253">
            <v>0</v>
          </cell>
        </row>
        <row r="254">
          <cell r="H254">
            <v>1094000</v>
          </cell>
          <cell r="M254">
            <v>0</v>
          </cell>
        </row>
        <row r="255">
          <cell r="H255">
            <v>27900</v>
          </cell>
          <cell r="M255">
            <v>0</v>
          </cell>
        </row>
        <row r="256">
          <cell r="H256">
            <v>38393600</v>
          </cell>
          <cell r="M256">
            <v>0</v>
          </cell>
        </row>
        <row r="257">
          <cell r="H257">
            <v>7779578</v>
          </cell>
          <cell r="M257">
            <v>0</v>
          </cell>
        </row>
        <row r="258">
          <cell r="H258">
            <v>2346920</v>
          </cell>
          <cell r="M258">
            <v>0</v>
          </cell>
        </row>
        <row r="259">
          <cell r="H259">
            <v>2094545</v>
          </cell>
          <cell r="M259">
            <v>0</v>
          </cell>
        </row>
        <row r="260">
          <cell r="H260">
            <v>837820</v>
          </cell>
          <cell r="M260">
            <v>0</v>
          </cell>
        </row>
        <row r="261">
          <cell r="H261">
            <v>232727</v>
          </cell>
          <cell r="M261">
            <v>0</v>
          </cell>
        </row>
        <row r="262">
          <cell r="H262">
            <v>93090</v>
          </cell>
          <cell r="M262">
            <v>0</v>
          </cell>
        </row>
        <row r="263">
          <cell r="H263">
            <v>253675</v>
          </cell>
          <cell r="M263">
            <v>0</v>
          </cell>
        </row>
        <row r="264">
          <cell r="H264">
            <v>614694</v>
          </cell>
          <cell r="M264">
            <v>0</v>
          </cell>
        </row>
        <row r="265">
          <cell r="H265">
            <v>16800000</v>
          </cell>
          <cell r="M265">
            <v>0</v>
          </cell>
        </row>
        <row r="266">
          <cell r="H266">
            <v>10080000</v>
          </cell>
          <cell r="M266">
            <v>0</v>
          </cell>
        </row>
        <row r="267">
          <cell r="H267">
            <v>2337523</v>
          </cell>
          <cell r="M267">
            <v>0</v>
          </cell>
        </row>
        <row r="268">
          <cell r="H268">
            <v>286574</v>
          </cell>
          <cell r="M268">
            <v>0</v>
          </cell>
        </row>
        <row r="269">
          <cell r="H269">
            <v>147300</v>
          </cell>
          <cell r="M269">
            <v>0</v>
          </cell>
        </row>
        <row r="270">
          <cell r="H270">
            <v>38021</v>
          </cell>
          <cell r="M270">
            <v>0</v>
          </cell>
        </row>
        <row r="271">
          <cell r="H271">
            <v>800000</v>
          </cell>
          <cell r="M271">
            <v>0</v>
          </cell>
        </row>
        <row r="272">
          <cell r="H272">
            <v>750000</v>
          </cell>
          <cell r="M272">
            <v>0</v>
          </cell>
        </row>
        <row r="273">
          <cell r="H273">
            <v>7500000</v>
          </cell>
          <cell r="M273">
            <v>0</v>
          </cell>
        </row>
        <row r="274">
          <cell r="H274">
            <v>712500</v>
          </cell>
          <cell r="M274">
            <v>0</v>
          </cell>
        </row>
        <row r="275">
          <cell r="H275">
            <v>4800000</v>
          </cell>
          <cell r="M275">
            <v>0</v>
          </cell>
        </row>
        <row r="276">
          <cell r="H276">
            <v>251200</v>
          </cell>
          <cell r="M276">
            <v>0</v>
          </cell>
        </row>
        <row r="277">
          <cell r="H277">
            <v>3400000</v>
          </cell>
          <cell r="M277">
            <v>0</v>
          </cell>
        </row>
        <row r="278">
          <cell r="H278">
            <v>192000</v>
          </cell>
          <cell r="M278">
            <v>0</v>
          </cell>
        </row>
        <row r="279">
          <cell r="H279">
            <v>3300000</v>
          </cell>
          <cell r="M279">
            <v>0</v>
          </cell>
        </row>
        <row r="280">
          <cell r="H280">
            <v>2700000</v>
          </cell>
          <cell r="M280">
            <v>0</v>
          </cell>
        </row>
        <row r="281">
          <cell r="H281">
            <v>101975</v>
          </cell>
          <cell r="M281">
            <v>0</v>
          </cell>
        </row>
        <row r="282">
          <cell r="H282">
            <v>11830094</v>
          </cell>
          <cell r="M282">
            <v>0</v>
          </cell>
        </row>
        <row r="283">
          <cell r="H283">
            <v>621785</v>
          </cell>
          <cell r="M283">
            <v>0</v>
          </cell>
        </row>
        <row r="284">
          <cell r="H284">
            <v>2826296</v>
          </cell>
          <cell r="M284">
            <v>0</v>
          </cell>
        </row>
        <row r="285">
          <cell r="H285">
            <v>32250</v>
          </cell>
          <cell r="M285">
            <v>0</v>
          </cell>
        </row>
        <row r="286">
          <cell r="H286">
            <v>215000</v>
          </cell>
          <cell r="M286">
            <v>0</v>
          </cell>
        </row>
        <row r="287">
          <cell r="H287">
            <v>48750</v>
          </cell>
          <cell r="M287">
            <v>0</v>
          </cell>
        </row>
        <row r="288">
          <cell r="H288">
            <v>325000</v>
          </cell>
          <cell r="M288">
            <v>0</v>
          </cell>
        </row>
        <row r="289">
          <cell r="H289">
            <v>5597508</v>
          </cell>
          <cell r="M289">
            <v>0</v>
          </cell>
        </row>
        <row r="290">
          <cell r="H290">
            <v>2000219</v>
          </cell>
          <cell r="M290">
            <v>0</v>
          </cell>
        </row>
        <row r="291">
          <cell r="H291">
            <v>126545</v>
          </cell>
          <cell r="M291">
            <v>0</v>
          </cell>
        </row>
        <row r="292">
          <cell r="H292">
            <v>800000</v>
          </cell>
          <cell r="M292">
            <v>0</v>
          </cell>
        </row>
        <row r="293">
          <cell r="H293">
            <v>22367332</v>
          </cell>
          <cell r="M293">
            <v>0</v>
          </cell>
        </row>
        <row r="294">
          <cell r="H294">
            <v>160000</v>
          </cell>
          <cell r="M294">
            <v>0</v>
          </cell>
        </row>
        <row r="295">
          <cell r="H295">
            <v>165645297</v>
          </cell>
          <cell r="M295">
            <v>0</v>
          </cell>
        </row>
        <row r="296">
          <cell r="H296">
            <v>37432118</v>
          </cell>
          <cell r="M296">
            <v>0</v>
          </cell>
        </row>
        <row r="297">
          <cell r="H297">
            <v>6928821</v>
          </cell>
          <cell r="M297">
            <v>0</v>
          </cell>
        </row>
        <row r="298">
          <cell r="H298">
            <v>2077710</v>
          </cell>
          <cell r="M298">
            <v>0</v>
          </cell>
        </row>
        <row r="299">
          <cell r="H299">
            <v>1829690</v>
          </cell>
          <cell r="M299">
            <v>0</v>
          </cell>
        </row>
        <row r="300">
          <cell r="H300">
            <v>3198276</v>
          </cell>
          <cell r="M300">
            <v>0</v>
          </cell>
        </row>
        <row r="301">
          <cell r="H301">
            <v>1000000</v>
          </cell>
          <cell r="M301">
            <v>0</v>
          </cell>
        </row>
        <row r="302">
          <cell r="H302">
            <v>29336670</v>
          </cell>
          <cell r="M302">
            <v>0</v>
          </cell>
        </row>
        <row r="303">
          <cell r="H303">
            <v>150000</v>
          </cell>
          <cell r="M303">
            <v>0</v>
          </cell>
        </row>
        <row r="304">
          <cell r="H304">
            <v>150595282</v>
          </cell>
          <cell r="M304">
            <v>0</v>
          </cell>
        </row>
        <row r="305">
          <cell r="H305">
            <v>442305608</v>
          </cell>
          <cell r="M305">
            <v>0</v>
          </cell>
        </row>
        <row r="306">
          <cell r="H306">
            <v>123266987</v>
          </cell>
          <cell r="M306">
            <v>0</v>
          </cell>
        </row>
        <row r="307">
          <cell r="H307">
            <v>3195000</v>
          </cell>
          <cell r="M307">
            <v>0</v>
          </cell>
        </row>
        <row r="308">
          <cell r="H308">
            <v>138900</v>
          </cell>
          <cell r="M308">
            <v>0</v>
          </cell>
        </row>
        <row r="309">
          <cell r="H309">
            <v>20835</v>
          </cell>
          <cell r="M309">
            <v>0</v>
          </cell>
        </row>
        <row r="310">
          <cell r="H310">
            <v>61120</v>
          </cell>
          <cell r="M310">
            <v>0</v>
          </cell>
        </row>
        <row r="311">
          <cell r="H311">
            <v>830523</v>
          </cell>
          <cell r="M311">
            <v>0</v>
          </cell>
        </row>
        <row r="312">
          <cell r="H312">
            <v>10669651</v>
          </cell>
          <cell r="M312">
            <v>0</v>
          </cell>
        </row>
        <row r="313">
          <cell r="H313">
            <v>1744846</v>
          </cell>
          <cell r="M313">
            <v>0</v>
          </cell>
        </row>
        <row r="314">
          <cell r="H314">
            <v>1924245</v>
          </cell>
          <cell r="M314">
            <v>0</v>
          </cell>
        </row>
        <row r="315">
          <cell r="H315">
            <v>264160</v>
          </cell>
          <cell r="M315">
            <v>0</v>
          </cell>
        </row>
        <row r="316">
          <cell r="H316">
            <v>243356</v>
          </cell>
          <cell r="M316">
            <v>0</v>
          </cell>
        </row>
        <row r="317">
          <cell r="H317">
            <v>479250</v>
          </cell>
          <cell r="M317">
            <v>0</v>
          </cell>
        </row>
        <row r="318">
          <cell r="H318">
            <v>6356156000</v>
          </cell>
          <cell r="M318">
            <v>0</v>
          </cell>
        </row>
        <row r="319">
          <cell r="H319">
            <v>3465000</v>
          </cell>
          <cell r="M319">
            <v>0</v>
          </cell>
        </row>
        <row r="320">
          <cell r="H320">
            <v>30000</v>
          </cell>
          <cell r="M320">
            <v>0</v>
          </cell>
        </row>
        <row r="321">
          <cell r="H321">
            <v>200000</v>
          </cell>
          <cell r="M321">
            <v>0</v>
          </cell>
        </row>
        <row r="322">
          <cell r="H322">
            <v>259091</v>
          </cell>
          <cell r="M322">
            <v>0</v>
          </cell>
        </row>
        <row r="323">
          <cell r="H323">
            <v>1727273</v>
          </cell>
          <cell r="M323">
            <v>0</v>
          </cell>
        </row>
        <row r="324">
          <cell r="H324">
            <v>192064</v>
          </cell>
          <cell r="M324">
            <v>0</v>
          </cell>
        </row>
        <row r="325">
          <cell r="H325">
            <v>5666115</v>
          </cell>
          <cell r="M325">
            <v>0</v>
          </cell>
        </row>
        <row r="326">
          <cell r="H326">
            <v>1680557</v>
          </cell>
          <cell r="M326">
            <v>0</v>
          </cell>
        </row>
        <row r="327">
          <cell r="H327">
            <v>136364</v>
          </cell>
          <cell r="M327">
            <v>0</v>
          </cell>
        </row>
        <row r="328">
          <cell r="H328">
            <v>20455</v>
          </cell>
          <cell r="M328">
            <v>0</v>
          </cell>
        </row>
        <row r="329">
          <cell r="H329">
            <v>8157512</v>
          </cell>
          <cell r="M329">
            <v>0</v>
          </cell>
        </row>
        <row r="330">
          <cell r="H330">
            <v>3600000</v>
          </cell>
          <cell r="M330">
            <v>0</v>
          </cell>
        </row>
        <row r="331">
          <cell r="H331">
            <v>720000</v>
          </cell>
          <cell r="M331">
            <v>0</v>
          </cell>
        </row>
        <row r="332">
          <cell r="H332">
            <v>270000</v>
          </cell>
          <cell r="M332">
            <v>0</v>
          </cell>
        </row>
        <row r="333">
          <cell r="H333">
            <v>129000</v>
          </cell>
          <cell r="M333">
            <v>0</v>
          </cell>
        </row>
        <row r="334">
          <cell r="H334">
            <v>6000000</v>
          </cell>
          <cell r="M334">
            <v>0</v>
          </cell>
        </row>
        <row r="335">
          <cell r="H335">
            <v>122025</v>
          </cell>
          <cell r="M335">
            <v>0</v>
          </cell>
        </row>
        <row r="336">
          <cell r="H336">
            <v>813500</v>
          </cell>
          <cell r="M336">
            <v>0</v>
          </cell>
        </row>
        <row r="337">
          <cell r="H337">
            <v>651500</v>
          </cell>
          <cell r="M337">
            <v>0</v>
          </cell>
        </row>
        <row r="338">
          <cell r="H338">
            <v>80685</v>
          </cell>
          <cell r="M338">
            <v>0</v>
          </cell>
        </row>
        <row r="339">
          <cell r="H339">
            <v>22014</v>
          </cell>
          <cell r="M339">
            <v>0</v>
          </cell>
        </row>
        <row r="340">
          <cell r="H340">
            <v>75225</v>
          </cell>
          <cell r="M340">
            <v>0</v>
          </cell>
        </row>
        <row r="341">
          <cell r="H341">
            <v>216000</v>
          </cell>
          <cell r="M341">
            <v>0</v>
          </cell>
        </row>
        <row r="342">
          <cell r="H342">
            <v>13500</v>
          </cell>
          <cell r="M342">
            <v>0</v>
          </cell>
        </row>
        <row r="343">
          <cell r="H343">
            <v>677170</v>
          </cell>
          <cell r="M343">
            <v>0</v>
          </cell>
        </row>
        <row r="344">
          <cell r="H344">
            <v>663210</v>
          </cell>
          <cell r="M344">
            <v>0</v>
          </cell>
        </row>
        <row r="345">
          <cell r="H345">
            <v>309600</v>
          </cell>
          <cell r="M345">
            <v>0</v>
          </cell>
        </row>
        <row r="346">
          <cell r="H346">
            <v>540000</v>
          </cell>
          <cell r="M346">
            <v>0</v>
          </cell>
        </row>
        <row r="347">
          <cell r="H347">
            <v>129000</v>
          </cell>
          <cell r="M347">
            <v>0</v>
          </cell>
        </row>
        <row r="348">
          <cell r="H348">
            <v>886890</v>
          </cell>
          <cell r="M348">
            <v>0</v>
          </cell>
        </row>
        <row r="349">
          <cell r="H349">
            <v>159600</v>
          </cell>
          <cell r="M349">
            <v>0</v>
          </cell>
        </row>
        <row r="350">
          <cell r="H350">
            <v>103200</v>
          </cell>
          <cell r="M350">
            <v>0</v>
          </cell>
        </row>
        <row r="351">
          <cell r="H351">
            <v>337500</v>
          </cell>
          <cell r="M351">
            <v>0</v>
          </cell>
        </row>
        <row r="352">
          <cell r="H352">
            <v>286382</v>
          </cell>
          <cell r="M352">
            <v>0</v>
          </cell>
        </row>
        <row r="353">
          <cell r="H353">
            <v>26500</v>
          </cell>
          <cell r="M353">
            <v>0</v>
          </cell>
        </row>
        <row r="354">
          <cell r="H354">
            <v>4514465</v>
          </cell>
          <cell r="M354">
            <v>0</v>
          </cell>
        </row>
        <row r="355">
          <cell r="H355">
            <v>4421399</v>
          </cell>
          <cell r="M355">
            <v>0</v>
          </cell>
        </row>
        <row r="356">
          <cell r="H356">
            <v>589275</v>
          </cell>
          <cell r="M356">
            <v>0</v>
          </cell>
        </row>
        <row r="357">
          <cell r="H357">
            <v>524000</v>
          </cell>
          <cell r="M357">
            <v>0</v>
          </cell>
        </row>
        <row r="358">
          <cell r="H358">
            <v>5243471</v>
          </cell>
          <cell r="M358">
            <v>0</v>
          </cell>
        </row>
        <row r="359">
          <cell r="H359">
            <v>128000</v>
          </cell>
          <cell r="M359">
            <v>0</v>
          </cell>
        </row>
        <row r="360">
          <cell r="H360">
            <v>725130</v>
          </cell>
          <cell r="M360">
            <v>0</v>
          </cell>
        </row>
        <row r="361">
          <cell r="H361">
            <v>67304</v>
          </cell>
          <cell r="M361">
            <v>0</v>
          </cell>
        </row>
        <row r="362">
          <cell r="H362">
            <v>136613</v>
          </cell>
          <cell r="M362">
            <v>0</v>
          </cell>
        </row>
        <row r="363">
          <cell r="H363">
            <v>1798764</v>
          </cell>
          <cell r="M363">
            <v>0</v>
          </cell>
        </row>
        <row r="364">
          <cell r="H364">
            <v>50000</v>
          </cell>
          <cell r="M364">
            <v>0</v>
          </cell>
        </row>
        <row r="365">
          <cell r="H365">
            <v>4834200</v>
          </cell>
          <cell r="M365">
            <v>0</v>
          </cell>
        </row>
        <row r="366">
          <cell r="H366">
            <v>50000</v>
          </cell>
          <cell r="M366">
            <v>0</v>
          </cell>
        </row>
        <row r="367">
          <cell r="H367">
            <v>100000</v>
          </cell>
          <cell r="M367">
            <v>0</v>
          </cell>
        </row>
        <row r="368">
          <cell r="H368">
            <v>9225</v>
          </cell>
          <cell r="M368">
            <v>0</v>
          </cell>
        </row>
        <row r="369">
          <cell r="H369">
            <v>125289</v>
          </cell>
          <cell r="M369">
            <v>0</v>
          </cell>
        </row>
        <row r="370">
          <cell r="H370">
            <v>18279464</v>
          </cell>
          <cell r="M370">
            <v>0</v>
          </cell>
        </row>
        <row r="371">
          <cell r="H371">
            <v>54148</v>
          </cell>
          <cell r="M371">
            <v>0</v>
          </cell>
        </row>
        <row r="372">
          <cell r="H372">
            <v>50000</v>
          </cell>
          <cell r="M372">
            <v>0</v>
          </cell>
        </row>
        <row r="373">
          <cell r="H373">
            <v>50000</v>
          </cell>
          <cell r="M373">
            <v>0</v>
          </cell>
        </row>
        <row r="374">
          <cell r="H374">
            <v>50000</v>
          </cell>
          <cell r="M374">
            <v>0</v>
          </cell>
        </row>
        <row r="375">
          <cell r="H375">
            <v>50000</v>
          </cell>
          <cell r="M375">
            <v>0</v>
          </cell>
        </row>
        <row r="376">
          <cell r="H376">
            <v>19200</v>
          </cell>
          <cell r="M376">
            <v>0</v>
          </cell>
        </row>
        <row r="377">
          <cell r="H377">
            <v>237597</v>
          </cell>
          <cell r="M377">
            <v>0</v>
          </cell>
        </row>
        <row r="378">
          <cell r="H378">
            <v>752713</v>
          </cell>
          <cell r="M378">
            <v>0</v>
          </cell>
        </row>
        <row r="379">
          <cell r="H379">
            <v>1386578</v>
          </cell>
          <cell r="M379">
            <v>0</v>
          </cell>
        </row>
        <row r="380">
          <cell r="H380">
            <v>3327937</v>
          </cell>
          <cell r="M380">
            <v>0</v>
          </cell>
        </row>
        <row r="381">
          <cell r="H381">
            <v>3714618</v>
          </cell>
          <cell r="M381">
            <v>0</v>
          </cell>
        </row>
        <row r="382">
          <cell r="H382">
            <v>156203</v>
          </cell>
          <cell r="M382">
            <v>0</v>
          </cell>
        </row>
        <row r="383">
          <cell r="H383">
            <v>103200</v>
          </cell>
          <cell r="M383">
            <v>0</v>
          </cell>
        </row>
        <row r="384">
          <cell r="H384">
            <v>1324540</v>
          </cell>
          <cell r="M384">
            <v>0</v>
          </cell>
        </row>
        <row r="385">
          <cell r="H385">
            <v>216000</v>
          </cell>
          <cell r="M385">
            <v>0</v>
          </cell>
        </row>
        <row r="386">
          <cell r="H386">
            <v>80685</v>
          </cell>
          <cell r="M386">
            <v>0</v>
          </cell>
        </row>
        <row r="387">
          <cell r="H387">
            <v>2335500</v>
          </cell>
          <cell r="M387">
            <v>0</v>
          </cell>
        </row>
        <row r="388">
          <cell r="H388">
            <v>31540</v>
          </cell>
          <cell r="M388">
            <v>0</v>
          </cell>
        </row>
        <row r="389">
          <cell r="H389">
            <v>18115</v>
          </cell>
          <cell r="M389">
            <v>0</v>
          </cell>
        </row>
        <row r="390">
          <cell r="H390">
            <v>15721566</v>
          </cell>
          <cell r="M390" t="str">
            <v>5PPh Pasal 25/29 Badan-1</v>
          </cell>
        </row>
        <row r="391">
          <cell r="H391">
            <v>1344088</v>
          </cell>
          <cell r="M391">
            <v>0</v>
          </cell>
        </row>
        <row r="392">
          <cell r="H392">
            <v>336022</v>
          </cell>
          <cell r="M392">
            <v>0</v>
          </cell>
        </row>
        <row r="393">
          <cell r="H393">
            <v>5038545</v>
          </cell>
          <cell r="M393" t="str">
            <v>5PPh Pasal 21-1</v>
          </cell>
        </row>
        <row r="394">
          <cell r="H394">
            <v>142067</v>
          </cell>
          <cell r="M394">
            <v>0</v>
          </cell>
        </row>
        <row r="395">
          <cell r="H395">
            <v>106550</v>
          </cell>
          <cell r="M395">
            <v>0</v>
          </cell>
        </row>
        <row r="396">
          <cell r="H396">
            <v>2321433</v>
          </cell>
          <cell r="M396">
            <v>0</v>
          </cell>
        </row>
        <row r="397">
          <cell r="H397">
            <v>90000</v>
          </cell>
          <cell r="M397">
            <v>0</v>
          </cell>
        </row>
        <row r="398">
          <cell r="H398">
            <v>150523</v>
          </cell>
          <cell r="M398">
            <v>0</v>
          </cell>
        </row>
        <row r="399">
          <cell r="H399">
            <v>90000</v>
          </cell>
          <cell r="M399">
            <v>0</v>
          </cell>
        </row>
        <row r="400">
          <cell r="H400">
            <v>8303467</v>
          </cell>
          <cell r="M400">
            <v>0</v>
          </cell>
        </row>
        <row r="401">
          <cell r="H401">
            <v>4186794</v>
          </cell>
          <cell r="M401">
            <v>0</v>
          </cell>
        </row>
        <row r="402">
          <cell r="H402">
            <v>216000</v>
          </cell>
          <cell r="M402">
            <v>0</v>
          </cell>
        </row>
        <row r="403">
          <cell r="H403">
            <v>206400</v>
          </cell>
          <cell r="M403">
            <v>0</v>
          </cell>
        </row>
        <row r="404">
          <cell r="H404">
            <v>282696</v>
          </cell>
          <cell r="M404">
            <v>0</v>
          </cell>
        </row>
        <row r="405">
          <cell r="H405">
            <v>2162679</v>
          </cell>
          <cell r="M405">
            <v>0</v>
          </cell>
        </row>
        <row r="406">
          <cell r="H406">
            <v>2513564</v>
          </cell>
          <cell r="M406">
            <v>0</v>
          </cell>
        </row>
        <row r="407">
          <cell r="H407">
            <v>748342</v>
          </cell>
          <cell r="M407">
            <v>0</v>
          </cell>
        </row>
        <row r="408">
          <cell r="H408">
            <v>7934800</v>
          </cell>
          <cell r="M408">
            <v>0</v>
          </cell>
        </row>
        <row r="409">
          <cell r="H409">
            <v>72932</v>
          </cell>
          <cell r="M409">
            <v>0</v>
          </cell>
        </row>
        <row r="410">
          <cell r="H410">
            <v>1502343</v>
          </cell>
          <cell r="M410">
            <v>0</v>
          </cell>
        </row>
        <row r="411">
          <cell r="H411">
            <v>59170</v>
          </cell>
          <cell r="M411">
            <v>0</v>
          </cell>
        </row>
        <row r="412">
          <cell r="H412">
            <v>170000</v>
          </cell>
          <cell r="M412">
            <v>0</v>
          </cell>
        </row>
        <row r="413">
          <cell r="H413">
            <v>199531</v>
          </cell>
          <cell r="M413">
            <v>0</v>
          </cell>
        </row>
        <row r="414">
          <cell r="H414">
            <v>103200</v>
          </cell>
          <cell r="M414">
            <v>0</v>
          </cell>
        </row>
        <row r="415">
          <cell r="H415">
            <v>2343742</v>
          </cell>
          <cell r="M415">
            <v>0</v>
          </cell>
        </row>
        <row r="416">
          <cell r="H416">
            <v>5501596</v>
          </cell>
          <cell r="M416">
            <v>0</v>
          </cell>
        </row>
        <row r="417">
          <cell r="H417">
            <v>2525276</v>
          </cell>
          <cell r="M417">
            <v>0</v>
          </cell>
        </row>
        <row r="418">
          <cell r="H418">
            <v>2837986</v>
          </cell>
          <cell r="M418">
            <v>0</v>
          </cell>
        </row>
        <row r="419">
          <cell r="H419">
            <v>385015</v>
          </cell>
          <cell r="M419">
            <v>0</v>
          </cell>
        </row>
        <row r="420">
          <cell r="H420">
            <v>540000</v>
          </cell>
          <cell r="M420">
            <v>0</v>
          </cell>
        </row>
        <row r="421">
          <cell r="H421">
            <v>4421410</v>
          </cell>
          <cell r="M421">
            <v>0</v>
          </cell>
        </row>
        <row r="422">
          <cell r="H422">
            <v>107795</v>
          </cell>
          <cell r="M422">
            <v>0</v>
          </cell>
        </row>
        <row r="423">
          <cell r="H423">
            <v>352000</v>
          </cell>
          <cell r="M423">
            <v>0</v>
          </cell>
        </row>
        <row r="424">
          <cell r="H424">
            <v>149100</v>
          </cell>
          <cell r="M424">
            <v>0</v>
          </cell>
        </row>
        <row r="425">
          <cell r="H425">
            <v>63264</v>
          </cell>
          <cell r="M425">
            <v>0</v>
          </cell>
        </row>
        <row r="426">
          <cell r="H426">
            <v>3936400</v>
          </cell>
          <cell r="M426">
            <v>0</v>
          </cell>
        </row>
        <row r="427">
          <cell r="H427">
            <v>312358</v>
          </cell>
          <cell r="M427">
            <v>0</v>
          </cell>
        </row>
        <row r="428">
          <cell r="H428">
            <v>375491</v>
          </cell>
          <cell r="M428">
            <v>0</v>
          </cell>
        </row>
        <row r="429">
          <cell r="H429">
            <v>75098</v>
          </cell>
          <cell r="M429">
            <v>0</v>
          </cell>
        </row>
        <row r="430">
          <cell r="H430">
            <v>390909</v>
          </cell>
          <cell r="M430">
            <v>0</v>
          </cell>
        </row>
        <row r="431">
          <cell r="H431">
            <v>1976871</v>
          </cell>
          <cell r="M431">
            <v>0</v>
          </cell>
        </row>
        <row r="432">
          <cell r="H432">
            <v>390593</v>
          </cell>
          <cell r="M432">
            <v>0</v>
          </cell>
        </row>
        <row r="433">
          <cell r="H433">
            <v>327000</v>
          </cell>
          <cell r="M433">
            <v>0</v>
          </cell>
        </row>
        <row r="434">
          <cell r="H434">
            <v>80685</v>
          </cell>
          <cell r="M434">
            <v>0</v>
          </cell>
        </row>
        <row r="435">
          <cell r="H435">
            <v>195818</v>
          </cell>
          <cell r="M435">
            <v>0</v>
          </cell>
        </row>
        <row r="436">
          <cell r="H436">
            <v>1305454</v>
          </cell>
          <cell r="M436">
            <v>0</v>
          </cell>
        </row>
        <row r="437">
          <cell r="H437">
            <v>2215630</v>
          </cell>
          <cell r="M437">
            <v>0</v>
          </cell>
        </row>
        <row r="438">
          <cell r="H438">
            <v>443126</v>
          </cell>
          <cell r="M438">
            <v>0</v>
          </cell>
        </row>
        <row r="439">
          <cell r="H439">
            <v>237040</v>
          </cell>
          <cell r="M439">
            <v>0</v>
          </cell>
        </row>
        <row r="440">
          <cell r="H440">
            <v>4388149</v>
          </cell>
          <cell r="M440">
            <v>0</v>
          </cell>
        </row>
        <row r="441">
          <cell r="H441">
            <v>805809</v>
          </cell>
          <cell r="M441">
            <v>0</v>
          </cell>
        </row>
        <row r="442">
          <cell r="H442">
            <v>758173</v>
          </cell>
          <cell r="M442">
            <v>0</v>
          </cell>
        </row>
        <row r="443">
          <cell r="H443">
            <v>377608</v>
          </cell>
          <cell r="M443">
            <v>0</v>
          </cell>
        </row>
        <row r="444">
          <cell r="H444">
            <v>468173</v>
          </cell>
          <cell r="M444">
            <v>0</v>
          </cell>
        </row>
        <row r="445">
          <cell r="H445">
            <v>90700</v>
          </cell>
          <cell r="M445">
            <v>0</v>
          </cell>
        </row>
        <row r="446">
          <cell r="H446">
            <v>148182</v>
          </cell>
          <cell r="M446">
            <v>0</v>
          </cell>
        </row>
        <row r="447">
          <cell r="H447">
            <v>718636</v>
          </cell>
          <cell r="M447">
            <v>0</v>
          </cell>
        </row>
        <row r="448">
          <cell r="H448">
            <v>70875</v>
          </cell>
          <cell r="M448">
            <v>0</v>
          </cell>
        </row>
        <row r="449">
          <cell r="H449">
            <v>3545200</v>
          </cell>
          <cell r="M449">
            <v>0</v>
          </cell>
        </row>
        <row r="450">
          <cell r="H450">
            <v>10052</v>
          </cell>
          <cell r="M450">
            <v>0</v>
          </cell>
        </row>
        <row r="451">
          <cell r="H451">
            <v>58636</v>
          </cell>
          <cell r="M451">
            <v>0</v>
          </cell>
        </row>
        <row r="452">
          <cell r="H452">
            <v>3286640</v>
          </cell>
          <cell r="M452">
            <v>0</v>
          </cell>
        </row>
        <row r="453">
          <cell r="H453">
            <v>67816</v>
          </cell>
          <cell r="M453">
            <v>0</v>
          </cell>
        </row>
        <row r="454">
          <cell r="H454">
            <v>111111</v>
          </cell>
          <cell r="M454">
            <v>0</v>
          </cell>
        </row>
        <row r="455">
          <cell r="H455">
            <v>654298</v>
          </cell>
          <cell r="M455">
            <v>0</v>
          </cell>
        </row>
        <row r="456">
          <cell r="H456">
            <v>387700</v>
          </cell>
          <cell r="M456">
            <v>0</v>
          </cell>
        </row>
        <row r="457">
          <cell r="H457">
            <v>387700</v>
          </cell>
          <cell r="M457">
            <v>0</v>
          </cell>
        </row>
        <row r="458">
          <cell r="H458">
            <v>387700</v>
          </cell>
          <cell r="M458">
            <v>0</v>
          </cell>
        </row>
        <row r="459">
          <cell r="H459">
            <v>387700</v>
          </cell>
          <cell r="M459">
            <v>0</v>
          </cell>
        </row>
        <row r="460">
          <cell r="H460">
            <v>257476</v>
          </cell>
          <cell r="M460">
            <v>0</v>
          </cell>
        </row>
        <row r="461">
          <cell r="H461">
            <v>694203</v>
          </cell>
          <cell r="M461">
            <v>0</v>
          </cell>
        </row>
        <row r="462">
          <cell r="H462">
            <v>387700</v>
          </cell>
          <cell r="M462">
            <v>0</v>
          </cell>
        </row>
        <row r="463">
          <cell r="H463">
            <v>58296659</v>
          </cell>
          <cell r="M463" t="str">
            <v>3PPh Final dan Fiskal LN-1</v>
          </cell>
        </row>
        <row r="464">
          <cell r="H464">
            <v>543950</v>
          </cell>
          <cell r="M464">
            <v>0</v>
          </cell>
        </row>
        <row r="465">
          <cell r="H465">
            <v>200044</v>
          </cell>
          <cell r="M465">
            <v>0</v>
          </cell>
        </row>
        <row r="466">
          <cell r="H466">
            <v>3129339</v>
          </cell>
          <cell r="M466">
            <v>0</v>
          </cell>
        </row>
        <row r="467">
          <cell r="H467">
            <v>1545947</v>
          </cell>
          <cell r="M467">
            <v>0</v>
          </cell>
        </row>
        <row r="468">
          <cell r="H468">
            <v>7069151</v>
          </cell>
          <cell r="M468">
            <v>0</v>
          </cell>
        </row>
        <row r="469">
          <cell r="H469">
            <v>7291300</v>
          </cell>
          <cell r="M469">
            <v>0</v>
          </cell>
        </row>
        <row r="470">
          <cell r="H470">
            <v>71469106</v>
          </cell>
          <cell r="M470" t="str">
            <v>3PPh Final dan Fiskal LN-1</v>
          </cell>
        </row>
        <row r="471">
          <cell r="H471">
            <v>17085165</v>
          </cell>
          <cell r="M471" t="str">
            <v>3PPh Final dan Fiskal LN-1</v>
          </cell>
        </row>
        <row r="472">
          <cell r="H472">
            <v>1375637</v>
          </cell>
          <cell r="M472">
            <v>0</v>
          </cell>
        </row>
        <row r="473">
          <cell r="H473">
            <v>11151768</v>
          </cell>
          <cell r="M473">
            <v>0</v>
          </cell>
        </row>
        <row r="474">
          <cell r="H474">
            <v>90529125</v>
          </cell>
          <cell r="M474">
            <v>0</v>
          </cell>
        </row>
        <row r="475">
          <cell r="H475">
            <v>79891355</v>
          </cell>
          <cell r="M475">
            <v>0</v>
          </cell>
        </row>
        <row r="476">
          <cell r="H476">
            <v>231470</v>
          </cell>
          <cell r="M476">
            <v>0</v>
          </cell>
        </row>
        <row r="477">
          <cell r="H477">
            <v>17170798</v>
          </cell>
          <cell r="M477">
            <v>0</v>
          </cell>
        </row>
        <row r="478">
          <cell r="H478">
            <v>1157095</v>
          </cell>
          <cell r="M478">
            <v>0</v>
          </cell>
        </row>
        <row r="479">
          <cell r="H479">
            <v>72376612</v>
          </cell>
          <cell r="M479">
            <v>0</v>
          </cell>
        </row>
        <row r="480">
          <cell r="H480">
            <v>4505681</v>
          </cell>
          <cell r="M480">
            <v>0</v>
          </cell>
        </row>
        <row r="481">
          <cell r="H481">
            <v>18105825</v>
          </cell>
          <cell r="M481">
            <v>0</v>
          </cell>
        </row>
        <row r="482">
          <cell r="H482">
            <v>3150100</v>
          </cell>
          <cell r="M482">
            <v>0</v>
          </cell>
        </row>
        <row r="483">
          <cell r="H483">
            <v>337964</v>
          </cell>
          <cell r="M483">
            <v>0</v>
          </cell>
        </row>
        <row r="484">
          <cell r="H484">
            <v>2253095</v>
          </cell>
          <cell r="M484">
            <v>0</v>
          </cell>
        </row>
        <row r="485">
          <cell r="H485">
            <v>328150</v>
          </cell>
          <cell r="M485">
            <v>0</v>
          </cell>
        </row>
        <row r="486">
          <cell r="H486">
            <v>377523</v>
          </cell>
          <cell r="M486">
            <v>0</v>
          </cell>
        </row>
        <row r="487">
          <cell r="H487">
            <v>2516818</v>
          </cell>
          <cell r="M487">
            <v>0</v>
          </cell>
        </row>
        <row r="488">
          <cell r="H488">
            <v>557523</v>
          </cell>
          <cell r="M488">
            <v>0</v>
          </cell>
        </row>
        <row r="489">
          <cell r="H489">
            <v>3716818</v>
          </cell>
          <cell r="M489">
            <v>0</v>
          </cell>
        </row>
        <row r="490">
          <cell r="H490">
            <v>51250</v>
          </cell>
          <cell r="M490">
            <v>0</v>
          </cell>
        </row>
        <row r="491">
          <cell r="H491">
            <v>10367273</v>
          </cell>
          <cell r="M491">
            <v>0</v>
          </cell>
        </row>
        <row r="492">
          <cell r="H492">
            <v>1295909</v>
          </cell>
          <cell r="M492">
            <v>0</v>
          </cell>
        </row>
        <row r="493">
          <cell r="H493">
            <v>1145500</v>
          </cell>
          <cell r="M493">
            <v>0</v>
          </cell>
        </row>
        <row r="494">
          <cell r="H494">
            <v>206400</v>
          </cell>
          <cell r="M494">
            <v>0</v>
          </cell>
        </row>
        <row r="495">
          <cell r="H495">
            <v>229600</v>
          </cell>
          <cell r="M495">
            <v>0</v>
          </cell>
        </row>
        <row r="496">
          <cell r="H496">
            <v>436365</v>
          </cell>
          <cell r="M496">
            <v>0</v>
          </cell>
        </row>
        <row r="497">
          <cell r="H497">
            <v>798800</v>
          </cell>
          <cell r="M497">
            <v>0</v>
          </cell>
        </row>
        <row r="498">
          <cell r="H498">
            <v>692200</v>
          </cell>
          <cell r="M498">
            <v>0</v>
          </cell>
        </row>
        <row r="499">
          <cell r="H499">
            <v>951600</v>
          </cell>
          <cell r="M499">
            <v>0</v>
          </cell>
        </row>
        <row r="500">
          <cell r="H500">
            <v>64319753</v>
          </cell>
          <cell r="M500">
            <v>0</v>
          </cell>
        </row>
        <row r="501">
          <cell r="H501">
            <v>261820</v>
          </cell>
          <cell r="M501">
            <v>0</v>
          </cell>
        </row>
        <row r="502">
          <cell r="H502">
            <v>231700</v>
          </cell>
          <cell r="M502">
            <v>0</v>
          </cell>
        </row>
        <row r="503">
          <cell r="H503">
            <v>161370</v>
          </cell>
          <cell r="M503" t="str">
            <v>7PPh Pasal 22-1</v>
          </cell>
        </row>
        <row r="504">
          <cell r="H504">
            <v>2551800</v>
          </cell>
          <cell r="M504">
            <v>0</v>
          </cell>
        </row>
        <row r="505">
          <cell r="H505">
            <v>8959091</v>
          </cell>
          <cell r="M505">
            <v>0</v>
          </cell>
        </row>
        <row r="506">
          <cell r="H506">
            <v>1555091</v>
          </cell>
          <cell r="M506">
            <v>0</v>
          </cell>
        </row>
        <row r="507">
          <cell r="H507">
            <v>1555091</v>
          </cell>
          <cell r="M507">
            <v>0</v>
          </cell>
        </row>
        <row r="508">
          <cell r="H508">
            <v>1524200</v>
          </cell>
          <cell r="M508">
            <v>0</v>
          </cell>
        </row>
        <row r="509">
          <cell r="H509">
            <v>194386</v>
          </cell>
          <cell r="M509">
            <v>0</v>
          </cell>
        </row>
        <row r="510">
          <cell r="H510">
            <v>58202494</v>
          </cell>
          <cell r="M510">
            <v>0</v>
          </cell>
        </row>
        <row r="511">
          <cell r="H511">
            <v>14550623</v>
          </cell>
          <cell r="M511">
            <v>0</v>
          </cell>
        </row>
        <row r="512">
          <cell r="H512">
            <v>46236387</v>
          </cell>
          <cell r="M512">
            <v>0</v>
          </cell>
        </row>
        <row r="513">
          <cell r="H513">
            <v>11559096</v>
          </cell>
          <cell r="M513">
            <v>0</v>
          </cell>
        </row>
        <row r="514">
          <cell r="H514">
            <v>80685</v>
          </cell>
          <cell r="M514">
            <v>0</v>
          </cell>
        </row>
        <row r="515">
          <cell r="H515">
            <v>52500</v>
          </cell>
          <cell r="M515">
            <v>0</v>
          </cell>
        </row>
        <row r="516">
          <cell r="H516">
            <v>216000</v>
          </cell>
          <cell r="M516">
            <v>0</v>
          </cell>
        </row>
        <row r="517">
          <cell r="H517">
            <v>2634634</v>
          </cell>
          <cell r="M517">
            <v>0</v>
          </cell>
        </row>
        <row r="518">
          <cell r="H518">
            <v>346173</v>
          </cell>
          <cell r="M518">
            <v>0</v>
          </cell>
        </row>
        <row r="519">
          <cell r="H519">
            <v>86542</v>
          </cell>
          <cell r="M519">
            <v>0</v>
          </cell>
        </row>
        <row r="520">
          <cell r="H520">
            <v>2230900</v>
          </cell>
          <cell r="M520">
            <v>0</v>
          </cell>
        </row>
        <row r="521">
          <cell r="H521">
            <v>315000</v>
          </cell>
          <cell r="M521">
            <v>0</v>
          </cell>
        </row>
        <row r="522">
          <cell r="H522">
            <v>17420935</v>
          </cell>
          <cell r="M522">
            <v>0</v>
          </cell>
        </row>
        <row r="523">
          <cell r="H523">
            <v>17420935</v>
          </cell>
          <cell r="M523">
            <v>0</v>
          </cell>
        </row>
        <row r="524">
          <cell r="H524">
            <v>3778446</v>
          </cell>
          <cell r="M524">
            <v>0</v>
          </cell>
        </row>
        <row r="525">
          <cell r="H525">
            <v>1262157</v>
          </cell>
          <cell r="M525">
            <v>0</v>
          </cell>
        </row>
        <row r="526">
          <cell r="H526">
            <v>1053339</v>
          </cell>
          <cell r="M526">
            <v>0</v>
          </cell>
        </row>
        <row r="527">
          <cell r="H527">
            <v>160385</v>
          </cell>
          <cell r="M527">
            <v>0</v>
          </cell>
        </row>
        <row r="528">
          <cell r="H528">
            <v>805067</v>
          </cell>
          <cell r="M528">
            <v>0</v>
          </cell>
        </row>
        <row r="529">
          <cell r="H529">
            <v>143158437</v>
          </cell>
          <cell r="M529">
            <v>0</v>
          </cell>
        </row>
        <row r="530">
          <cell r="H530">
            <v>3495430</v>
          </cell>
          <cell r="M530">
            <v>0</v>
          </cell>
        </row>
        <row r="531">
          <cell r="H531">
            <v>21173975</v>
          </cell>
          <cell r="M531">
            <v>0</v>
          </cell>
        </row>
        <row r="532">
          <cell r="H532">
            <v>184914</v>
          </cell>
          <cell r="M532">
            <v>0</v>
          </cell>
        </row>
        <row r="533">
          <cell r="H533">
            <v>1302061</v>
          </cell>
          <cell r="M533">
            <v>0</v>
          </cell>
        </row>
        <row r="534">
          <cell r="H534">
            <v>3291544</v>
          </cell>
          <cell r="M534">
            <v>0</v>
          </cell>
        </row>
        <row r="535">
          <cell r="H535">
            <v>106955621</v>
          </cell>
          <cell r="M535">
            <v>0</v>
          </cell>
        </row>
        <row r="536">
          <cell r="H536">
            <v>877619</v>
          </cell>
          <cell r="M536">
            <v>0</v>
          </cell>
        </row>
        <row r="537">
          <cell r="H537">
            <v>59739</v>
          </cell>
          <cell r="M537">
            <v>0</v>
          </cell>
        </row>
        <row r="538">
          <cell r="H538">
            <v>354543</v>
          </cell>
          <cell r="M538">
            <v>0</v>
          </cell>
        </row>
        <row r="539">
          <cell r="H539">
            <v>3625863</v>
          </cell>
          <cell r="M539">
            <v>0</v>
          </cell>
        </row>
        <row r="540">
          <cell r="H540">
            <v>428013152</v>
          </cell>
          <cell r="M540">
            <v>0</v>
          </cell>
        </row>
        <row r="541">
          <cell r="H541">
            <v>164706</v>
          </cell>
          <cell r="M541">
            <v>0</v>
          </cell>
        </row>
        <row r="542">
          <cell r="H542">
            <v>202048</v>
          </cell>
          <cell r="M542">
            <v>0</v>
          </cell>
        </row>
        <row r="543">
          <cell r="H543">
            <v>27437390</v>
          </cell>
          <cell r="M543">
            <v>0</v>
          </cell>
        </row>
        <row r="544">
          <cell r="H544">
            <v>292950</v>
          </cell>
          <cell r="M544">
            <v>0</v>
          </cell>
        </row>
        <row r="545">
          <cell r="H545">
            <v>16926693</v>
          </cell>
          <cell r="M545">
            <v>0</v>
          </cell>
        </row>
        <row r="546">
          <cell r="H546">
            <v>114111</v>
          </cell>
          <cell r="M546">
            <v>0</v>
          </cell>
        </row>
        <row r="547">
          <cell r="H547">
            <v>12925200</v>
          </cell>
          <cell r="M547">
            <v>0</v>
          </cell>
        </row>
        <row r="548">
          <cell r="H548">
            <v>10052</v>
          </cell>
          <cell r="M548">
            <v>0</v>
          </cell>
        </row>
        <row r="549">
          <cell r="H549">
            <v>1890000</v>
          </cell>
          <cell r="M549">
            <v>0</v>
          </cell>
        </row>
        <row r="550">
          <cell r="H550">
            <v>211836</v>
          </cell>
          <cell r="M550">
            <v>0</v>
          </cell>
        </row>
        <row r="551">
          <cell r="H551">
            <v>3770632</v>
          </cell>
          <cell r="M551">
            <v>0</v>
          </cell>
        </row>
        <row r="552">
          <cell r="H552">
            <v>114973</v>
          </cell>
          <cell r="M552">
            <v>0</v>
          </cell>
        </row>
        <row r="553">
          <cell r="H553">
            <v>317777</v>
          </cell>
          <cell r="M553">
            <v>0</v>
          </cell>
        </row>
        <row r="554">
          <cell r="H554">
            <v>1802153</v>
          </cell>
          <cell r="M554">
            <v>0</v>
          </cell>
        </row>
        <row r="555">
          <cell r="H555">
            <v>1802153</v>
          </cell>
          <cell r="M555">
            <v>0</v>
          </cell>
        </row>
        <row r="556">
          <cell r="H556">
            <v>19453698</v>
          </cell>
          <cell r="M556">
            <v>0</v>
          </cell>
        </row>
        <row r="557">
          <cell r="H557">
            <v>5008566</v>
          </cell>
          <cell r="M557">
            <v>0</v>
          </cell>
        </row>
        <row r="558">
          <cell r="H558">
            <v>206400</v>
          </cell>
          <cell r="M558">
            <v>0</v>
          </cell>
        </row>
        <row r="559">
          <cell r="H559">
            <v>9723000</v>
          </cell>
          <cell r="M559">
            <v>0</v>
          </cell>
        </row>
        <row r="560">
          <cell r="H560">
            <v>65959</v>
          </cell>
          <cell r="M560">
            <v>0</v>
          </cell>
        </row>
        <row r="561">
          <cell r="H561">
            <v>337500</v>
          </cell>
          <cell r="M561">
            <v>0</v>
          </cell>
        </row>
        <row r="562">
          <cell r="H562">
            <v>240154</v>
          </cell>
          <cell r="M562">
            <v>0</v>
          </cell>
        </row>
        <row r="563">
          <cell r="H563">
            <v>7548356</v>
          </cell>
          <cell r="M563">
            <v>0</v>
          </cell>
        </row>
        <row r="564">
          <cell r="H564">
            <v>5342</v>
          </cell>
          <cell r="M564">
            <v>0</v>
          </cell>
        </row>
        <row r="565">
          <cell r="H565">
            <v>59200</v>
          </cell>
          <cell r="M565">
            <v>0</v>
          </cell>
        </row>
        <row r="566">
          <cell r="H566">
            <v>61864</v>
          </cell>
          <cell r="M566">
            <v>0</v>
          </cell>
        </row>
        <row r="567">
          <cell r="H567">
            <v>92800</v>
          </cell>
          <cell r="M567">
            <v>0</v>
          </cell>
        </row>
        <row r="568">
          <cell r="H568">
            <v>500000</v>
          </cell>
          <cell r="M568">
            <v>0</v>
          </cell>
        </row>
        <row r="569">
          <cell r="H569">
            <v>7292</v>
          </cell>
          <cell r="M569">
            <v>0</v>
          </cell>
        </row>
        <row r="570">
          <cell r="H570">
            <v>8692187</v>
          </cell>
          <cell r="M570">
            <v>0</v>
          </cell>
        </row>
        <row r="571">
          <cell r="H571">
            <v>38846</v>
          </cell>
          <cell r="M571">
            <v>0</v>
          </cell>
        </row>
        <row r="572">
          <cell r="H572">
            <v>7853085</v>
          </cell>
          <cell r="M572">
            <v>0</v>
          </cell>
        </row>
        <row r="573">
          <cell r="H573">
            <v>59200</v>
          </cell>
          <cell r="M573">
            <v>0</v>
          </cell>
        </row>
        <row r="574">
          <cell r="H574">
            <v>1833333</v>
          </cell>
          <cell r="M574">
            <v>0</v>
          </cell>
        </row>
        <row r="575">
          <cell r="H575">
            <v>183416</v>
          </cell>
          <cell r="M575">
            <v>0</v>
          </cell>
        </row>
        <row r="576">
          <cell r="H576">
            <v>320827</v>
          </cell>
          <cell r="M576">
            <v>0</v>
          </cell>
        </row>
        <row r="577">
          <cell r="H577">
            <v>346226</v>
          </cell>
          <cell r="M577">
            <v>0</v>
          </cell>
        </row>
        <row r="578">
          <cell r="H578">
            <v>1038294</v>
          </cell>
          <cell r="M578">
            <v>0</v>
          </cell>
        </row>
        <row r="579">
          <cell r="H579">
            <v>532087</v>
          </cell>
          <cell r="M579">
            <v>0</v>
          </cell>
        </row>
        <row r="580">
          <cell r="H580">
            <v>554400</v>
          </cell>
          <cell r="M580">
            <v>0</v>
          </cell>
        </row>
        <row r="581">
          <cell r="H581">
            <v>672366</v>
          </cell>
          <cell r="M581">
            <v>0</v>
          </cell>
        </row>
        <row r="582">
          <cell r="H582">
            <v>3876721</v>
          </cell>
          <cell r="M582">
            <v>0</v>
          </cell>
        </row>
        <row r="583">
          <cell r="H583">
            <v>124357</v>
          </cell>
          <cell r="M583">
            <v>0</v>
          </cell>
        </row>
        <row r="584">
          <cell r="H584">
            <v>650154</v>
          </cell>
          <cell r="M584">
            <v>0</v>
          </cell>
        </row>
        <row r="585">
          <cell r="H585">
            <v>852513</v>
          </cell>
          <cell r="M585">
            <v>0</v>
          </cell>
        </row>
        <row r="586">
          <cell r="H586">
            <v>959135</v>
          </cell>
          <cell r="M586">
            <v>0</v>
          </cell>
        </row>
        <row r="587">
          <cell r="H587">
            <v>37894634</v>
          </cell>
          <cell r="M587">
            <v>0</v>
          </cell>
        </row>
        <row r="588">
          <cell r="H588">
            <v>9473658</v>
          </cell>
          <cell r="M588">
            <v>0</v>
          </cell>
        </row>
        <row r="589">
          <cell r="H589">
            <v>230292</v>
          </cell>
          <cell r="M589">
            <v>0</v>
          </cell>
        </row>
        <row r="590">
          <cell r="H590">
            <v>537618</v>
          </cell>
          <cell r="M590">
            <v>0</v>
          </cell>
        </row>
        <row r="591">
          <cell r="H591">
            <v>1157212</v>
          </cell>
          <cell r="M591">
            <v>0</v>
          </cell>
        </row>
        <row r="592">
          <cell r="H592">
            <v>148810</v>
          </cell>
          <cell r="M592">
            <v>0</v>
          </cell>
        </row>
        <row r="593">
          <cell r="H593">
            <v>201273</v>
          </cell>
          <cell r="M593">
            <v>0</v>
          </cell>
        </row>
        <row r="594">
          <cell r="H594">
            <v>32950663</v>
          </cell>
          <cell r="M594">
            <v>0</v>
          </cell>
        </row>
        <row r="595">
          <cell r="H595">
            <v>249750</v>
          </cell>
          <cell r="M595">
            <v>0</v>
          </cell>
        </row>
        <row r="596">
          <cell r="H596">
            <v>30191</v>
          </cell>
          <cell r="M596">
            <v>0</v>
          </cell>
        </row>
        <row r="597">
          <cell r="H597">
            <v>8060455</v>
          </cell>
          <cell r="M597">
            <v>0</v>
          </cell>
        </row>
        <row r="598">
          <cell r="H598">
            <v>4544727</v>
          </cell>
          <cell r="M598">
            <v>0</v>
          </cell>
        </row>
        <row r="599">
          <cell r="H599">
            <v>305727</v>
          </cell>
          <cell r="M599">
            <v>0</v>
          </cell>
        </row>
        <row r="600">
          <cell r="H600">
            <v>767727</v>
          </cell>
          <cell r="M600">
            <v>0</v>
          </cell>
        </row>
        <row r="601">
          <cell r="H601">
            <v>1288636</v>
          </cell>
          <cell r="M601">
            <v>0</v>
          </cell>
        </row>
        <row r="602">
          <cell r="H602">
            <v>1665000</v>
          </cell>
          <cell r="M602">
            <v>0</v>
          </cell>
        </row>
        <row r="603">
          <cell r="H603">
            <v>193295</v>
          </cell>
          <cell r="M603">
            <v>0</v>
          </cell>
        </row>
        <row r="604">
          <cell r="H604">
            <v>115159</v>
          </cell>
          <cell r="M604">
            <v>0</v>
          </cell>
        </row>
        <row r="605">
          <cell r="H605">
            <v>45859</v>
          </cell>
          <cell r="M605">
            <v>0</v>
          </cell>
        </row>
        <row r="606">
          <cell r="H606">
            <v>681709</v>
          </cell>
          <cell r="M606">
            <v>0</v>
          </cell>
        </row>
        <row r="607">
          <cell r="H607">
            <v>1209068</v>
          </cell>
          <cell r="M607">
            <v>0</v>
          </cell>
        </row>
        <row r="608">
          <cell r="H608">
            <v>589705</v>
          </cell>
          <cell r="M608">
            <v>0</v>
          </cell>
        </row>
        <row r="609">
          <cell r="H609">
            <v>618182</v>
          </cell>
          <cell r="M609">
            <v>0</v>
          </cell>
        </row>
        <row r="610">
          <cell r="H610">
            <v>3931364</v>
          </cell>
          <cell r="M610">
            <v>0</v>
          </cell>
        </row>
        <row r="611">
          <cell r="H611">
            <v>92727</v>
          </cell>
          <cell r="M611">
            <v>0</v>
          </cell>
        </row>
        <row r="612">
          <cell r="H612">
            <v>34851461</v>
          </cell>
          <cell r="M612">
            <v>0</v>
          </cell>
        </row>
        <row r="613">
          <cell r="H613">
            <v>52500</v>
          </cell>
          <cell r="M613">
            <v>0</v>
          </cell>
        </row>
        <row r="614">
          <cell r="H614">
            <v>103200</v>
          </cell>
          <cell r="M614">
            <v>0</v>
          </cell>
        </row>
        <row r="615">
          <cell r="H615">
            <v>159600</v>
          </cell>
          <cell r="M615">
            <v>0</v>
          </cell>
        </row>
        <row r="616">
          <cell r="H616">
            <v>540000</v>
          </cell>
          <cell r="M616">
            <v>0</v>
          </cell>
        </row>
        <row r="617">
          <cell r="H617">
            <v>112500</v>
          </cell>
          <cell r="M617">
            <v>0</v>
          </cell>
        </row>
        <row r="618">
          <cell r="H618">
            <v>318400</v>
          </cell>
          <cell r="M618">
            <v>0</v>
          </cell>
        </row>
        <row r="619">
          <cell r="H619">
            <v>94600</v>
          </cell>
          <cell r="M619">
            <v>0</v>
          </cell>
        </row>
        <row r="620">
          <cell r="H620">
            <v>2789667</v>
          </cell>
          <cell r="M620">
            <v>0</v>
          </cell>
        </row>
        <row r="621">
          <cell r="H621">
            <v>49049</v>
          </cell>
          <cell r="M621">
            <v>0</v>
          </cell>
        </row>
        <row r="622">
          <cell r="H622">
            <v>4858741</v>
          </cell>
          <cell r="M622">
            <v>0</v>
          </cell>
        </row>
        <row r="623">
          <cell r="H623">
            <v>1090944</v>
          </cell>
          <cell r="M623" t="str">
            <v>8PPh Pasal 21-1</v>
          </cell>
        </row>
        <row r="624">
          <cell r="H624">
            <v>1165634</v>
          </cell>
          <cell r="M624" t="str">
            <v>8PPh Pasal 21-1</v>
          </cell>
        </row>
        <row r="625">
          <cell r="H625">
            <v>1110434</v>
          </cell>
          <cell r="M625" t="str">
            <v>8PPh Pasal 21-1</v>
          </cell>
        </row>
        <row r="626">
          <cell r="H626">
            <v>21500</v>
          </cell>
          <cell r="M626">
            <v>0</v>
          </cell>
        </row>
        <row r="627">
          <cell r="H627">
            <v>1131830</v>
          </cell>
          <cell r="M627" t="str">
            <v>8PPh Pasal 21-1</v>
          </cell>
        </row>
        <row r="628">
          <cell r="H628">
            <v>2258300</v>
          </cell>
          <cell r="M628">
            <v>0</v>
          </cell>
        </row>
        <row r="629">
          <cell r="H629">
            <v>5015988</v>
          </cell>
          <cell r="M629">
            <v>0</v>
          </cell>
        </row>
        <row r="630">
          <cell r="H630">
            <v>50000</v>
          </cell>
          <cell r="M630">
            <v>0</v>
          </cell>
        </row>
        <row r="631">
          <cell r="H631">
            <v>454250</v>
          </cell>
          <cell r="M631">
            <v>0</v>
          </cell>
        </row>
        <row r="632">
          <cell r="H632">
            <v>329460</v>
          </cell>
          <cell r="M632">
            <v>0</v>
          </cell>
        </row>
        <row r="633">
          <cell r="H633">
            <v>823000</v>
          </cell>
          <cell r="M633">
            <v>0</v>
          </cell>
        </row>
        <row r="634">
          <cell r="H634">
            <v>2271713</v>
          </cell>
          <cell r="M634">
            <v>0</v>
          </cell>
        </row>
        <row r="635">
          <cell r="H635">
            <v>715000</v>
          </cell>
          <cell r="M635">
            <v>0</v>
          </cell>
        </row>
        <row r="636">
          <cell r="H636">
            <v>77096229</v>
          </cell>
          <cell r="M636">
            <v>0</v>
          </cell>
        </row>
        <row r="637">
          <cell r="H637">
            <v>3000</v>
          </cell>
          <cell r="M637">
            <v>0</v>
          </cell>
        </row>
        <row r="638">
          <cell r="H638">
            <v>4575385</v>
          </cell>
          <cell r="M638">
            <v>0</v>
          </cell>
        </row>
        <row r="639">
          <cell r="H639">
            <v>14149</v>
          </cell>
          <cell r="M639">
            <v>0</v>
          </cell>
        </row>
        <row r="640">
          <cell r="H640">
            <v>345307</v>
          </cell>
          <cell r="M640">
            <v>0</v>
          </cell>
        </row>
        <row r="641">
          <cell r="H641">
            <v>505323</v>
          </cell>
          <cell r="M641">
            <v>0</v>
          </cell>
        </row>
        <row r="642">
          <cell r="H642">
            <v>528750</v>
          </cell>
          <cell r="M642">
            <v>0</v>
          </cell>
        </row>
        <row r="643">
          <cell r="H643">
            <v>1006335</v>
          </cell>
          <cell r="M643">
            <v>0</v>
          </cell>
        </row>
        <row r="644">
          <cell r="H644">
            <v>216000</v>
          </cell>
          <cell r="M644">
            <v>0</v>
          </cell>
        </row>
        <row r="645">
          <cell r="H645">
            <v>103200</v>
          </cell>
          <cell r="M645">
            <v>0</v>
          </cell>
        </row>
        <row r="646">
          <cell r="H646">
            <v>129000</v>
          </cell>
          <cell r="M646">
            <v>0</v>
          </cell>
        </row>
        <row r="647">
          <cell r="H647">
            <v>540000</v>
          </cell>
          <cell r="M647">
            <v>0</v>
          </cell>
        </row>
        <row r="648">
          <cell r="H648">
            <v>81000</v>
          </cell>
          <cell r="M648">
            <v>0</v>
          </cell>
        </row>
        <row r="649">
          <cell r="H649">
            <v>184768</v>
          </cell>
          <cell r="M649">
            <v>0</v>
          </cell>
        </row>
        <row r="650">
          <cell r="H650">
            <v>334368</v>
          </cell>
          <cell r="M650">
            <v>0</v>
          </cell>
        </row>
        <row r="651">
          <cell r="H651">
            <v>50155</v>
          </cell>
          <cell r="M651">
            <v>0</v>
          </cell>
        </row>
        <row r="652">
          <cell r="H652">
            <v>329460</v>
          </cell>
          <cell r="M652">
            <v>0</v>
          </cell>
        </row>
        <row r="653">
          <cell r="H653">
            <v>49419</v>
          </cell>
          <cell r="M653">
            <v>0</v>
          </cell>
        </row>
        <row r="654">
          <cell r="H654">
            <v>68137</v>
          </cell>
          <cell r="M654">
            <v>0</v>
          </cell>
        </row>
        <row r="655">
          <cell r="H655">
            <v>68137</v>
          </cell>
          <cell r="M655">
            <v>0</v>
          </cell>
        </row>
        <row r="656">
          <cell r="H656">
            <v>454250</v>
          </cell>
          <cell r="M656">
            <v>0</v>
          </cell>
        </row>
        <row r="657">
          <cell r="H657">
            <v>49419</v>
          </cell>
          <cell r="M657">
            <v>0</v>
          </cell>
        </row>
        <row r="658">
          <cell r="H658">
            <v>392400</v>
          </cell>
          <cell r="M658">
            <v>0</v>
          </cell>
        </row>
        <row r="659">
          <cell r="H659">
            <v>59130</v>
          </cell>
          <cell r="M659">
            <v>0</v>
          </cell>
        </row>
        <row r="660">
          <cell r="H660">
            <v>394200</v>
          </cell>
          <cell r="M660">
            <v>0</v>
          </cell>
        </row>
        <row r="661">
          <cell r="H661">
            <v>429660</v>
          </cell>
          <cell r="M661">
            <v>0</v>
          </cell>
        </row>
        <row r="662">
          <cell r="H662">
            <v>64449</v>
          </cell>
          <cell r="M662">
            <v>0</v>
          </cell>
        </row>
        <row r="663">
          <cell r="H663">
            <v>58860</v>
          </cell>
          <cell r="M663">
            <v>0</v>
          </cell>
        </row>
        <row r="664">
          <cell r="H664">
            <v>392400</v>
          </cell>
          <cell r="M664">
            <v>0</v>
          </cell>
        </row>
        <row r="665">
          <cell r="H665">
            <v>64449</v>
          </cell>
          <cell r="M665">
            <v>0</v>
          </cell>
        </row>
        <row r="666">
          <cell r="H666">
            <v>429660</v>
          </cell>
          <cell r="M666">
            <v>0</v>
          </cell>
        </row>
        <row r="667">
          <cell r="H667">
            <v>329460</v>
          </cell>
          <cell r="M667">
            <v>0</v>
          </cell>
        </row>
        <row r="668">
          <cell r="H668">
            <v>49419</v>
          </cell>
          <cell r="M668">
            <v>0</v>
          </cell>
        </row>
        <row r="669">
          <cell r="H669">
            <v>58860</v>
          </cell>
          <cell r="M669">
            <v>0</v>
          </cell>
        </row>
        <row r="670">
          <cell r="H670">
            <v>72757</v>
          </cell>
          <cell r="M670" t="str">
            <v>8PPh Pasal 21-1</v>
          </cell>
        </row>
        <row r="671">
          <cell r="H671">
            <v>50000</v>
          </cell>
          <cell r="M671" t="str">
            <v>8PPN Dalam Negeri-1</v>
          </cell>
        </row>
        <row r="672">
          <cell r="H672">
            <v>14168479</v>
          </cell>
          <cell r="M672">
            <v>0</v>
          </cell>
        </row>
        <row r="673">
          <cell r="H673">
            <v>900000</v>
          </cell>
          <cell r="M673">
            <v>0</v>
          </cell>
        </row>
        <row r="674">
          <cell r="H674">
            <v>1442035</v>
          </cell>
          <cell r="M674">
            <v>0</v>
          </cell>
        </row>
        <row r="675">
          <cell r="H675">
            <v>7732</v>
          </cell>
          <cell r="M675">
            <v>0</v>
          </cell>
        </row>
        <row r="676">
          <cell r="H676">
            <v>3450100</v>
          </cell>
          <cell r="M676">
            <v>0</v>
          </cell>
        </row>
        <row r="677">
          <cell r="H677">
            <v>16961</v>
          </cell>
          <cell r="M677">
            <v>0</v>
          </cell>
        </row>
        <row r="678">
          <cell r="H678">
            <v>1100000</v>
          </cell>
          <cell r="M678">
            <v>0</v>
          </cell>
        </row>
        <row r="679">
          <cell r="H679">
            <v>360000</v>
          </cell>
          <cell r="M679">
            <v>0</v>
          </cell>
        </row>
        <row r="680">
          <cell r="H680">
            <v>85214606</v>
          </cell>
          <cell r="M680">
            <v>0</v>
          </cell>
        </row>
        <row r="681">
          <cell r="H681">
            <v>16966304</v>
          </cell>
          <cell r="M681" t="str">
            <v>4PPh Pasal 21-1</v>
          </cell>
        </row>
        <row r="682">
          <cell r="H682">
            <v>4000479</v>
          </cell>
          <cell r="M682" t="str">
            <v>4PPh Pasal 21-1</v>
          </cell>
        </row>
        <row r="683">
          <cell r="H683">
            <v>3445965</v>
          </cell>
          <cell r="M683" t="str">
            <v>4PPh Pasal 21-1</v>
          </cell>
        </row>
        <row r="684">
          <cell r="H684">
            <v>2010144</v>
          </cell>
          <cell r="M684">
            <v>0</v>
          </cell>
        </row>
        <row r="685">
          <cell r="H685">
            <v>131225</v>
          </cell>
          <cell r="M685">
            <v>0</v>
          </cell>
        </row>
        <row r="686">
          <cell r="H686">
            <v>41861984</v>
          </cell>
          <cell r="M686">
            <v>0</v>
          </cell>
        </row>
        <row r="687">
          <cell r="H687">
            <v>886890</v>
          </cell>
          <cell r="M687">
            <v>0</v>
          </cell>
        </row>
        <row r="688">
          <cell r="H688">
            <v>577813</v>
          </cell>
          <cell r="M688">
            <v>0</v>
          </cell>
        </row>
        <row r="689">
          <cell r="H689">
            <v>545455</v>
          </cell>
          <cell r="M689">
            <v>0</v>
          </cell>
        </row>
        <row r="690">
          <cell r="H690">
            <v>202126</v>
          </cell>
          <cell r="M690">
            <v>0</v>
          </cell>
        </row>
        <row r="691">
          <cell r="H691">
            <v>2312919</v>
          </cell>
          <cell r="M691">
            <v>0</v>
          </cell>
        </row>
        <row r="692">
          <cell r="H692">
            <v>80685</v>
          </cell>
          <cell r="M692" t="str">
            <v>7PPh Pasal 22-1</v>
          </cell>
        </row>
        <row r="693">
          <cell r="H693">
            <v>5000000</v>
          </cell>
          <cell r="M693">
            <v>0</v>
          </cell>
        </row>
        <row r="694">
          <cell r="H694">
            <v>157500</v>
          </cell>
          <cell r="M694">
            <v>0</v>
          </cell>
        </row>
        <row r="695">
          <cell r="H695">
            <v>788100</v>
          </cell>
          <cell r="M695">
            <v>0</v>
          </cell>
        </row>
        <row r="696">
          <cell r="H696">
            <v>1712091</v>
          </cell>
          <cell r="M696">
            <v>0</v>
          </cell>
        </row>
        <row r="697">
          <cell r="H697">
            <v>139986</v>
          </cell>
          <cell r="M697">
            <v>0</v>
          </cell>
        </row>
        <row r="698">
          <cell r="H698">
            <v>165000</v>
          </cell>
          <cell r="M698">
            <v>0</v>
          </cell>
        </row>
        <row r="699">
          <cell r="H699">
            <v>4851700</v>
          </cell>
          <cell r="M699">
            <v>0</v>
          </cell>
        </row>
        <row r="700">
          <cell r="H700">
            <v>872976858</v>
          </cell>
          <cell r="M700" t="str">
            <v>1PPh Final dan Fiskal LN-1</v>
          </cell>
        </row>
        <row r="701">
          <cell r="H701">
            <v>1320566</v>
          </cell>
          <cell r="M701">
            <v>0</v>
          </cell>
        </row>
        <row r="702">
          <cell r="H702">
            <v>146661</v>
          </cell>
          <cell r="M702">
            <v>0</v>
          </cell>
        </row>
        <row r="703">
          <cell r="H703">
            <v>10052</v>
          </cell>
          <cell r="M703">
            <v>0</v>
          </cell>
        </row>
        <row r="704">
          <cell r="H704">
            <v>4000000</v>
          </cell>
          <cell r="M704">
            <v>0</v>
          </cell>
        </row>
        <row r="705">
          <cell r="H705">
            <v>3145050</v>
          </cell>
          <cell r="M705">
            <v>0</v>
          </cell>
        </row>
        <row r="706">
          <cell r="H706">
            <v>63200</v>
          </cell>
          <cell r="M706">
            <v>0</v>
          </cell>
        </row>
        <row r="707">
          <cell r="H707">
            <v>27837220</v>
          </cell>
          <cell r="M707">
            <v>0</v>
          </cell>
        </row>
        <row r="708">
          <cell r="H708">
            <v>6638275</v>
          </cell>
          <cell r="M708">
            <v>0</v>
          </cell>
        </row>
        <row r="709">
          <cell r="H709">
            <v>162725</v>
          </cell>
          <cell r="M709">
            <v>0</v>
          </cell>
        </row>
        <row r="710">
          <cell r="H710">
            <v>1002060</v>
          </cell>
          <cell r="M710">
            <v>0</v>
          </cell>
        </row>
        <row r="711">
          <cell r="H711">
            <v>1150650</v>
          </cell>
          <cell r="M711">
            <v>0</v>
          </cell>
        </row>
        <row r="712">
          <cell r="H712">
            <v>89865591</v>
          </cell>
          <cell r="M712">
            <v>0</v>
          </cell>
        </row>
        <row r="713">
          <cell r="H713">
            <v>51313049</v>
          </cell>
          <cell r="M713" t="str">
            <v>1PPh Pasal 21-1</v>
          </cell>
        </row>
        <row r="714">
          <cell r="H714">
            <v>138492496</v>
          </cell>
          <cell r="M714">
            <v>0</v>
          </cell>
        </row>
        <row r="715">
          <cell r="H715">
            <v>159640</v>
          </cell>
          <cell r="M715">
            <v>0</v>
          </cell>
        </row>
        <row r="716">
          <cell r="H716">
            <v>101250</v>
          </cell>
          <cell r="M716">
            <v>0</v>
          </cell>
        </row>
        <row r="717">
          <cell r="H717">
            <v>51313049</v>
          </cell>
          <cell r="M717" t="str">
            <v>1PPh Pasal 21-1</v>
          </cell>
        </row>
        <row r="718">
          <cell r="H718">
            <v>10000000</v>
          </cell>
          <cell r="M718">
            <v>0</v>
          </cell>
        </row>
        <row r="719">
          <cell r="H719">
            <v>89183</v>
          </cell>
          <cell r="M719">
            <v>0</v>
          </cell>
        </row>
        <row r="720">
          <cell r="H720">
            <v>105000</v>
          </cell>
          <cell r="M720">
            <v>0</v>
          </cell>
        </row>
        <row r="721">
          <cell r="H721">
            <v>659800</v>
          </cell>
          <cell r="M721">
            <v>0</v>
          </cell>
        </row>
        <row r="722">
          <cell r="H722">
            <v>668908</v>
          </cell>
          <cell r="M722">
            <v>0</v>
          </cell>
        </row>
        <row r="723">
          <cell r="H723">
            <v>215794618</v>
          </cell>
          <cell r="M723">
            <v>0</v>
          </cell>
        </row>
        <row r="724">
          <cell r="H724">
            <v>15960</v>
          </cell>
          <cell r="M724">
            <v>0</v>
          </cell>
        </row>
        <row r="725">
          <cell r="H725">
            <v>2785000</v>
          </cell>
          <cell r="M725">
            <v>0</v>
          </cell>
        </row>
        <row r="726">
          <cell r="H726">
            <v>81817</v>
          </cell>
          <cell r="M726">
            <v>0</v>
          </cell>
        </row>
        <row r="727">
          <cell r="H727">
            <v>542480</v>
          </cell>
          <cell r="M727">
            <v>0</v>
          </cell>
        </row>
        <row r="728">
          <cell r="H728">
            <v>55476606</v>
          </cell>
          <cell r="M728">
            <v>0</v>
          </cell>
        </row>
        <row r="729">
          <cell r="H729">
            <v>23347400</v>
          </cell>
          <cell r="M729">
            <v>0</v>
          </cell>
        </row>
        <row r="730">
          <cell r="H730">
            <v>712400</v>
          </cell>
          <cell r="M730">
            <v>0</v>
          </cell>
        </row>
        <row r="731">
          <cell r="H731">
            <v>37500</v>
          </cell>
          <cell r="M731">
            <v>0</v>
          </cell>
        </row>
        <row r="732">
          <cell r="H732">
            <v>2000000</v>
          </cell>
          <cell r="M732">
            <v>0</v>
          </cell>
        </row>
        <row r="733">
          <cell r="H733">
            <v>658055</v>
          </cell>
          <cell r="M733">
            <v>0</v>
          </cell>
        </row>
        <row r="734">
          <cell r="H734">
            <v>174000</v>
          </cell>
          <cell r="M734">
            <v>0</v>
          </cell>
        </row>
        <row r="735">
          <cell r="H735">
            <v>18521300</v>
          </cell>
          <cell r="M735">
            <v>0</v>
          </cell>
        </row>
        <row r="736">
          <cell r="H736">
            <v>350000</v>
          </cell>
          <cell r="M736">
            <v>0</v>
          </cell>
        </row>
        <row r="737">
          <cell r="H737">
            <v>5691203</v>
          </cell>
          <cell r="M737" t="str">
            <v>12PPh Pasal 21-1</v>
          </cell>
        </row>
        <row r="738">
          <cell r="H738">
            <v>7144320</v>
          </cell>
          <cell r="M738" t="str">
            <v>3PPh Pasal 21-1</v>
          </cell>
        </row>
        <row r="739">
          <cell r="H739">
            <v>122727</v>
          </cell>
          <cell r="M739">
            <v>0</v>
          </cell>
        </row>
        <row r="740">
          <cell r="H740">
            <v>2469900</v>
          </cell>
          <cell r="M740">
            <v>0</v>
          </cell>
        </row>
        <row r="741">
          <cell r="H741">
            <v>1523600</v>
          </cell>
          <cell r="M741">
            <v>0</v>
          </cell>
        </row>
        <row r="742">
          <cell r="H742">
            <v>479100</v>
          </cell>
          <cell r="M742">
            <v>0</v>
          </cell>
        </row>
        <row r="743">
          <cell r="H743">
            <v>238000</v>
          </cell>
          <cell r="M743">
            <v>0</v>
          </cell>
        </row>
        <row r="744">
          <cell r="H744">
            <v>1648875</v>
          </cell>
          <cell r="M744" t="str">
            <v>12PPh Pasal 23-1</v>
          </cell>
        </row>
        <row r="745">
          <cell r="H745">
            <v>53013</v>
          </cell>
          <cell r="M745">
            <v>0</v>
          </cell>
        </row>
        <row r="746">
          <cell r="H746">
            <v>7000400</v>
          </cell>
          <cell r="M746">
            <v>0</v>
          </cell>
        </row>
        <row r="747">
          <cell r="H747">
            <v>485300</v>
          </cell>
          <cell r="M747">
            <v>0</v>
          </cell>
        </row>
        <row r="748">
          <cell r="H748">
            <v>61421509</v>
          </cell>
          <cell r="M748">
            <v>0</v>
          </cell>
        </row>
        <row r="749">
          <cell r="H749">
            <v>105335</v>
          </cell>
          <cell r="M749" t="str">
            <v>3PPh Pasal 21-1</v>
          </cell>
        </row>
        <row r="750">
          <cell r="H750">
            <v>106812133</v>
          </cell>
          <cell r="M750">
            <v>0</v>
          </cell>
        </row>
        <row r="751">
          <cell r="H751">
            <v>13632</v>
          </cell>
          <cell r="M751" t="str">
            <v>3PPh Pasal 23-1</v>
          </cell>
        </row>
        <row r="752">
          <cell r="H752">
            <v>1403007</v>
          </cell>
          <cell r="M752">
            <v>0</v>
          </cell>
        </row>
        <row r="753">
          <cell r="H753">
            <v>2093061</v>
          </cell>
          <cell r="M753">
            <v>0</v>
          </cell>
        </row>
        <row r="754">
          <cell r="H754">
            <v>85294059</v>
          </cell>
          <cell r="M754">
            <v>0</v>
          </cell>
        </row>
        <row r="755">
          <cell r="H755">
            <v>3666100</v>
          </cell>
          <cell r="M755">
            <v>0</v>
          </cell>
        </row>
        <row r="756">
          <cell r="H756">
            <v>6315488</v>
          </cell>
          <cell r="M756">
            <v>0</v>
          </cell>
        </row>
        <row r="757">
          <cell r="H757">
            <v>4271501</v>
          </cell>
          <cell r="M757">
            <v>0</v>
          </cell>
        </row>
        <row r="758">
          <cell r="H758">
            <v>54000</v>
          </cell>
          <cell r="M758" t="str">
            <v>12PPh Pasal 23-1</v>
          </cell>
        </row>
        <row r="759">
          <cell r="H759">
            <v>2889942</v>
          </cell>
          <cell r="M759">
            <v>0</v>
          </cell>
        </row>
        <row r="760">
          <cell r="H760">
            <v>7200297</v>
          </cell>
          <cell r="M760">
            <v>0</v>
          </cell>
        </row>
        <row r="761">
          <cell r="H761">
            <v>289145</v>
          </cell>
          <cell r="M761">
            <v>0</v>
          </cell>
        </row>
        <row r="762">
          <cell r="H762">
            <v>18000</v>
          </cell>
          <cell r="M762">
            <v>0</v>
          </cell>
        </row>
        <row r="763">
          <cell r="H763">
            <v>2138563</v>
          </cell>
          <cell r="M763">
            <v>0</v>
          </cell>
        </row>
        <row r="764">
          <cell r="H764">
            <v>1297277</v>
          </cell>
          <cell r="M764">
            <v>0</v>
          </cell>
        </row>
        <row r="765">
          <cell r="H765">
            <v>305450</v>
          </cell>
          <cell r="M765">
            <v>0</v>
          </cell>
        </row>
        <row r="766">
          <cell r="H766">
            <v>479500</v>
          </cell>
          <cell r="M766">
            <v>0</v>
          </cell>
        </row>
        <row r="767">
          <cell r="H767">
            <v>156148</v>
          </cell>
          <cell r="M767">
            <v>0</v>
          </cell>
        </row>
        <row r="768">
          <cell r="H768">
            <v>159345</v>
          </cell>
          <cell r="M768">
            <v>0</v>
          </cell>
        </row>
        <row r="769">
          <cell r="H769">
            <v>178509929</v>
          </cell>
          <cell r="M769">
            <v>0</v>
          </cell>
        </row>
        <row r="770">
          <cell r="H770">
            <v>7592892</v>
          </cell>
          <cell r="M770">
            <v>0</v>
          </cell>
        </row>
        <row r="771">
          <cell r="H771">
            <v>291793</v>
          </cell>
          <cell r="M771">
            <v>0</v>
          </cell>
        </row>
        <row r="772">
          <cell r="H772">
            <v>1025000</v>
          </cell>
          <cell r="M772">
            <v>0</v>
          </cell>
        </row>
        <row r="773">
          <cell r="H773">
            <v>25000</v>
          </cell>
          <cell r="M773">
            <v>0</v>
          </cell>
        </row>
        <row r="774">
          <cell r="H774">
            <v>10052</v>
          </cell>
          <cell r="M774">
            <v>0</v>
          </cell>
        </row>
        <row r="775">
          <cell r="H775">
            <v>5268852</v>
          </cell>
          <cell r="M775">
            <v>0</v>
          </cell>
        </row>
        <row r="776">
          <cell r="H776">
            <v>514243</v>
          </cell>
          <cell r="M776">
            <v>0</v>
          </cell>
        </row>
        <row r="777">
          <cell r="H777">
            <v>3462206</v>
          </cell>
          <cell r="M777">
            <v>0</v>
          </cell>
        </row>
        <row r="778">
          <cell r="H778">
            <v>142052</v>
          </cell>
          <cell r="M778">
            <v>0</v>
          </cell>
        </row>
        <row r="779">
          <cell r="H779">
            <v>3750000</v>
          </cell>
          <cell r="M779">
            <v>0</v>
          </cell>
        </row>
        <row r="780">
          <cell r="H780">
            <v>17992062</v>
          </cell>
          <cell r="M780">
            <v>0</v>
          </cell>
        </row>
        <row r="781">
          <cell r="H781">
            <v>293600</v>
          </cell>
          <cell r="M781">
            <v>0</v>
          </cell>
        </row>
        <row r="782">
          <cell r="H782">
            <v>430286</v>
          </cell>
          <cell r="M782">
            <v>0</v>
          </cell>
        </row>
        <row r="783">
          <cell r="H783">
            <v>157100</v>
          </cell>
          <cell r="M783">
            <v>0</v>
          </cell>
        </row>
        <row r="784">
          <cell r="H784">
            <v>355500</v>
          </cell>
          <cell r="M784">
            <v>0</v>
          </cell>
        </row>
        <row r="785">
          <cell r="H785">
            <v>70506</v>
          </cell>
          <cell r="M785">
            <v>0</v>
          </cell>
        </row>
        <row r="786">
          <cell r="H786">
            <v>9432</v>
          </cell>
          <cell r="M786">
            <v>0</v>
          </cell>
        </row>
        <row r="787">
          <cell r="H787">
            <v>6722727</v>
          </cell>
          <cell r="M787">
            <v>0</v>
          </cell>
        </row>
        <row r="788">
          <cell r="H788">
            <v>1465000</v>
          </cell>
          <cell r="M788">
            <v>0</v>
          </cell>
        </row>
        <row r="789">
          <cell r="H789">
            <v>2484213</v>
          </cell>
          <cell r="M789">
            <v>0</v>
          </cell>
        </row>
        <row r="790">
          <cell r="H790">
            <v>4155166</v>
          </cell>
          <cell r="M790">
            <v>0</v>
          </cell>
        </row>
        <row r="791">
          <cell r="H791">
            <v>60880</v>
          </cell>
          <cell r="M791">
            <v>0</v>
          </cell>
        </row>
        <row r="792">
          <cell r="H792">
            <v>23366290</v>
          </cell>
          <cell r="M792">
            <v>0</v>
          </cell>
        </row>
        <row r="793">
          <cell r="H793">
            <v>227273</v>
          </cell>
          <cell r="M793">
            <v>0</v>
          </cell>
        </row>
        <row r="794">
          <cell r="H794">
            <v>2931300</v>
          </cell>
          <cell r="M794">
            <v>0</v>
          </cell>
        </row>
        <row r="795">
          <cell r="H795">
            <v>535776</v>
          </cell>
          <cell r="M795">
            <v>0</v>
          </cell>
        </row>
        <row r="796">
          <cell r="H796">
            <v>1307500</v>
          </cell>
          <cell r="M796">
            <v>0</v>
          </cell>
        </row>
        <row r="797">
          <cell r="H797">
            <v>136364</v>
          </cell>
          <cell r="M797">
            <v>0</v>
          </cell>
        </row>
        <row r="798">
          <cell r="H798">
            <v>91250</v>
          </cell>
          <cell r="M798">
            <v>0</v>
          </cell>
        </row>
        <row r="799">
          <cell r="H799">
            <v>26700</v>
          </cell>
          <cell r="M799">
            <v>0</v>
          </cell>
        </row>
        <row r="800">
          <cell r="H800">
            <v>1009500</v>
          </cell>
          <cell r="M800">
            <v>0</v>
          </cell>
        </row>
        <row r="801">
          <cell r="H801">
            <v>16227273</v>
          </cell>
          <cell r="M801">
            <v>0</v>
          </cell>
        </row>
        <row r="802">
          <cell r="H802">
            <v>961300</v>
          </cell>
          <cell r="M802">
            <v>0</v>
          </cell>
        </row>
        <row r="803">
          <cell r="H803">
            <v>11250</v>
          </cell>
          <cell r="M803">
            <v>0</v>
          </cell>
        </row>
        <row r="804">
          <cell r="H804">
            <v>49875</v>
          </cell>
          <cell r="M804">
            <v>0</v>
          </cell>
        </row>
        <row r="805">
          <cell r="H805">
            <v>15740348</v>
          </cell>
          <cell r="M805">
            <v>0</v>
          </cell>
        </row>
        <row r="806">
          <cell r="H806">
            <v>1908771</v>
          </cell>
          <cell r="M806">
            <v>0</v>
          </cell>
        </row>
        <row r="807">
          <cell r="H807">
            <v>12746600</v>
          </cell>
          <cell r="M807">
            <v>0</v>
          </cell>
        </row>
        <row r="808">
          <cell r="H808">
            <v>206336853</v>
          </cell>
          <cell r="M808" t="str">
            <v>4PPh Pasal 23-1</v>
          </cell>
        </row>
        <row r="809">
          <cell r="H809">
            <v>11054677</v>
          </cell>
          <cell r="M809">
            <v>0</v>
          </cell>
        </row>
        <row r="810">
          <cell r="H810">
            <v>161370</v>
          </cell>
          <cell r="M810" t="str">
            <v>7PPh Pasal 22-1</v>
          </cell>
        </row>
        <row r="811">
          <cell r="H811">
            <v>5820098</v>
          </cell>
          <cell r="M811" t="str">
            <v>4PPh Pasal 23-1</v>
          </cell>
        </row>
        <row r="812">
          <cell r="H812">
            <v>1109676</v>
          </cell>
          <cell r="M812" t="str">
            <v>4PPh Pasal 23-1</v>
          </cell>
        </row>
        <row r="813">
          <cell r="H813">
            <v>40433284</v>
          </cell>
          <cell r="M813">
            <v>0</v>
          </cell>
        </row>
        <row r="814">
          <cell r="H814">
            <v>880469</v>
          </cell>
          <cell r="M814">
            <v>0</v>
          </cell>
        </row>
        <row r="815">
          <cell r="H815">
            <v>1776600</v>
          </cell>
          <cell r="M815">
            <v>0</v>
          </cell>
        </row>
        <row r="816">
          <cell r="H816">
            <v>10968746</v>
          </cell>
          <cell r="M816" t="str">
            <v>4PPh Pasal 23-1</v>
          </cell>
        </row>
        <row r="817">
          <cell r="H817">
            <v>7029592</v>
          </cell>
          <cell r="M817">
            <v>0</v>
          </cell>
        </row>
        <row r="818">
          <cell r="H818">
            <v>2460000</v>
          </cell>
          <cell r="M818">
            <v>0</v>
          </cell>
        </row>
        <row r="819">
          <cell r="H819">
            <v>11193152</v>
          </cell>
          <cell r="M819">
            <v>0</v>
          </cell>
        </row>
        <row r="820">
          <cell r="H820">
            <v>9901200</v>
          </cell>
          <cell r="M820">
            <v>0</v>
          </cell>
        </row>
        <row r="821">
          <cell r="H821">
            <v>536295</v>
          </cell>
          <cell r="M821">
            <v>0</v>
          </cell>
        </row>
        <row r="822">
          <cell r="H822">
            <v>255033</v>
          </cell>
          <cell r="M822">
            <v>0</v>
          </cell>
        </row>
        <row r="823">
          <cell r="H823">
            <v>3152524</v>
          </cell>
          <cell r="M823">
            <v>0</v>
          </cell>
        </row>
        <row r="824">
          <cell r="H824">
            <v>34025</v>
          </cell>
          <cell r="M824">
            <v>0</v>
          </cell>
        </row>
        <row r="825">
          <cell r="H825">
            <v>758657</v>
          </cell>
          <cell r="M825">
            <v>0</v>
          </cell>
        </row>
        <row r="826">
          <cell r="H826">
            <v>17949270</v>
          </cell>
          <cell r="M826">
            <v>0</v>
          </cell>
        </row>
        <row r="827">
          <cell r="H827">
            <v>12294584</v>
          </cell>
          <cell r="M827">
            <v>0</v>
          </cell>
        </row>
        <row r="828">
          <cell r="H828">
            <v>27844611</v>
          </cell>
          <cell r="M828">
            <v>0</v>
          </cell>
        </row>
        <row r="829">
          <cell r="H829">
            <v>4033896</v>
          </cell>
          <cell r="M829">
            <v>0</v>
          </cell>
        </row>
        <row r="830">
          <cell r="H830">
            <v>184768</v>
          </cell>
          <cell r="M830">
            <v>0</v>
          </cell>
        </row>
        <row r="831">
          <cell r="H831">
            <v>24534989</v>
          </cell>
          <cell r="M831">
            <v>0</v>
          </cell>
        </row>
        <row r="832">
          <cell r="H832">
            <v>1806760</v>
          </cell>
          <cell r="M832">
            <v>0</v>
          </cell>
        </row>
        <row r="833">
          <cell r="H833">
            <v>11054677</v>
          </cell>
          <cell r="M833">
            <v>0</v>
          </cell>
        </row>
        <row r="834">
          <cell r="H834">
            <v>44818182</v>
          </cell>
          <cell r="M834">
            <v>0</v>
          </cell>
        </row>
        <row r="835">
          <cell r="H835">
            <v>4189996</v>
          </cell>
          <cell r="M835">
            <v>0</v>
          </cell>
        </row>
        <row r="836">
          <cell r="H836">
            <v>309600</v>
          </cell>
          <cell r="M836">
            <v>0</v>
          </cell>
        </row>
        <row r="837">
          <cell r="H837">
            <v>24079851</v>
          </cell>
          <cell r="M837">
            <v>0</v>
          </cell>
        </row>
        <row r="838">
          <cell r="H838">
            <v>39115</v>
          </cell>
          <cell r="M838">
            <v>0</v>
          </cell>
        </row>
        <row r="839">
          <cell r="H839">
            <v>1287000</v>
          </cell>
          <cell r="M839">
            <v>0</v>
          </cell>
        </row>
        <row r="840">
          <cell r="H840">
            <v>68844896</v>
          </cell>
          <cell r="M840">
            <v>0</v>
          </cell>
        </row>
        <row r="841">
          <cell r="H841">
            <v>18000000</v>
          </cell>
          <cell r="M841">
            <v>0</v>
          </cell>
        </row>
        <row r="842">
          <cell r="H842">
            <v>452595</v>
          </cell>
          <cell r="M842">
            <v>0</v>
          </cell>
        </row>
        <row r="843">
          <cell r="H843">
            <v>516271</v>
          </cell>
          <cell r="M843" t="str">
            <v>4PPh Pasal 23-1</v>
          </cell>
        </row>
        <row r="844">
          <cell r="H844">
            <v>9901200</v>
          </cell>
          <cell r="M844">
            <v>0</v>
          </cell>
        </row>
        <row r="845">
          <cell r="H845">
            <v>721303</v>
          </cell>
          <cell r="M845">
            <v>0</v>
          </cell>
        </row>
        <row r="846">
          <cell r="H846">
            <v>871360</v>
          </cell>
          <cell r="M846">
            <v>0</v>
          </cell>
        </row>
        <row r="847">
          <cell r="H847">
            <v>53002704</v>
          </cell>
          <cell r="M847">
            <v>0</v>
          </cell>
        </row>
        <row r="848">
          <cell r="H848">
            <v>114000</v>
          </cell>
          <cell r="M848">
            <v>0</v>
          </cell>
        </row>
        <row r="849">
          <cell r="H849">
            <v>200000000</v>
          </cell>
          <cell r="M849">
            <v>0</v>
          </cell>
        </row>
        <row r="850">
          <cell r="H850">
            <v>4800000</v>
          </cell>
          <cell r="M850" t="str">
            <v>13PPh Pasal 21-1</v>
          </cell>
        </row>
        <row r="851">
          <cell r="H851">
            <v>5000000</v>
          </cell>
          <cell r="M851">
            <v>0</v>
          </cell>
        </row>
        <row r="852">
          <cell r="H852">
            <v>208705</v>
          </cell>
          <cell r="M852" t="str">
            <v>3PPh Pasal 23-1</v>
          </cell>
        </row>
        <row r="853">
          <cell r="H853">
            <v>1478866</v>
          </cell>
          <cell r="M853">
            <v>0</v>
          </cell>
        </row>
        <row r="854">
          <cell r="H854">
            <v>750000</v>
          </cell>
          <cell r="M854">
            <v>0</v>
          </cell>
        </row>
        <row r="855">
          <cell r="H855">
            <v>10604430</v>
          </cell>
          <cell r="M855">
            <v>0</v>
          </cell>
        </row>
        <row r="856">
          <cell r="H856">
            <v>1414944</v>
          </cell>
          <cell r="M856" t="str">
            <v>1PPh Final dan Fiskal LN-1</v>
          </cell>
        </row>
        <row r="857">
          <cell r="H857">
            <v>50000</v>
          </cell>
          <cell r="M857">
            <v>0</v>
          </cell>
        </row>
        <row r="858">
          <cell r="H858">
            <v>1287000</v>
          </cell>
          <cell r="M858">
            <v>0</v>
          </cell>
        </row>
        <row r="859">
          <cell r="H859">
            <v>354225</v>
          </cell>
          <cell r="M859">
            <v>0</v>
          </cell>
        </row>
        <row r="860">
          <cell r="H860">
            <v>7411</v>
          </cell>
          <cell r="M860" t="str">
            <v>3PPh Pasal 23-1</v>
          </cell>
        </row>
        <row r="861">
          <cell r="H861">
            <v>9919492</v>
          </cell>
          <cell r="M861">
            <v>0</v>
          </cell>
        </row>
        <row r="862">
          <cell r="H862">
            <v>432000</v>
          </cell>
          <cell r="M862">
            <v>0</v>
          </cell>
        </row>
        <row r="863">
          <cell r="H863">
            <v>1222780</v>
          </cell>
          <cell r="M863">
            <v>0</v>
          </cell>
        </row>
        <row r="864">
          <cell r="H864">
            <v>58042</v>
          </cell>
          <cell r="M864" t="str">
            <v>4PPh Pasal 23-1</v>
          </cell>
        </row>
        <row r="865">
          <cell r="H865">
            <v>218570501</v>
          </cell>
          <cell r="M865">
            <v>0</v>
          </cell>
        </row>
        <row r="866">
          <cell r="H866">
            <v>50000</v>
          </cell>
          <cell r="M866">
            <v>0</v>
          </cell>
        </row>
        <row r="867">
          <cell r="H867">
            <v>47500000</v>
          </cell>
          <cell r="M867">
            <v>0</v>
          </cell>
        </row>
        <row r="868">
          <cell r="H868">
            <v>1025000</v>
          </cell>
          <cell r="M868">
            <v>0</v>
          </cell>
        </row>
        <row r="869">
          <cell r="H869">
            <v>4420845</v>
          </cell>
          <cell r="M869" t="str">
            <v>5PPh Pasal 23-1</v>
          </cell>
        </row>
        <row r="870">
          <cell r="H870">
            <v>117856103</v>
          </cell>
          <cell r="M870">
            <v>0</v>
          </cell>
        </row>
        <row r="871">
          <cell r="H871">
            <v>2911300</v>
          </cell>
          <cell r="M871">
            <v>0</v>
          </cell>
        </row>
        <row r="872">
          <cell r="H872">
            <v>4633200</v>
          </cell>
          <cell r="M872">
            <v>0</v>
          </cell>
        </row>
        <row r="873">
          <cell r="H873">
            <v>40500</v>
          </cell>
          <cell r="M873" t="str">
            <v>3PPh Pasal 23-1</v>
          </cell>
        </row>
        <row r="874">
          <cell r="H874">
            <v>4633200</v>
          </cell>
          <cell r="M874">
            <v>0</v>
          </cell>
        </row>
        <row r="875">
          <cell r="H875">
            <v>18431143</v>
          </cell>
          <cell r="M875">
            <v>0</v>
          </cell>
        </row>
        <row r="876">
          <cell r="H876">
            <v>38747593</v>
          </cell>
          <cell r="M876" t="str">
            <v>13PPh Pasal 23-1</v>
          </cell>
        </row>
        <row r="877">
          <cell r="H877">
            <v>2220929</v>
          </cell>
          <cell r="M877">
            <v>0</v>
          </cell>
        </row>
        <row r="878">
          <cell r="H878">
            <v>99970</v>
          </cell>
          <cell r="M878" t="str">
            <v>3PPh Pasal 23-1</v>
          </cell>
        </row>
        <row r="879">
          <cell r="H879">
            <v>4287885</v>
          </cell>
          <cell r="M879">
            <v>0</v>
          </cell>
        </row>
        <row r="880">
          <cell r="H880">
            <v>4500</v>
          </cell>
          <cell r="M880" t="str">
            <v>3PPh Pasal 23-1</v>
          </cell>
        </row>
        <row r="881">
          <cell r="H881">
            <v>3867132</v>
          </cell>
          <cell r="M881">
            <v>0</v>
          </cell>
        </row>
        <row r="882">
          <cell r="H882">
            <v>5000</v>
          </cell>
          <cell r="M882">
            <v>0</v>
          </cell>
        </row>
        <row r="883">
          <cell r="H883">
            <v>16953953</v>
          </cell>
          <cell r="M883" t="str">
            <v>13PPh Pasal 23-1</v>
          </cell>
        </row>
        <row r="884">
          <cell r="H884">
            <v>258189</v>
          </cell>
          <cell r="M884" t="str">
            <v>1PPh Pasal 23-1</v>
          </cell>
        </row>
        <row r="885">
          <cell r="H885">
            <v>1200000</v>
          </cell>
          <cell r="M885">
            <v>0</v>
          </cell>
        </row>
        <row r="886">
          <cell r="H886">
            <v>12064400</v>
          </cell>
          <cell r="M886">
            <v>0</v>
          </cell>
        </row>
        <row r="887">
          <cell r="H887">
            <v>1211150</v>
          </cell>
          <cell r="M887">
            <v>0</v>
          </cell>
        </row>
        <row r="888">
          <cell r="H888">
            <v>315000</v>
          </cell>
          <cell r="M888">
            <v>0</v>
          </cell>
        </row>
        <row r="889">
          <cell r="H889">
            <v>670851</v>
          </cell>
          <cell r="M889">
            <v>0</v>
          </cell>
        </row>
        <row r="890">
          <cell r="H890">
            <v>3690999</v>
          </cell>
          <cell r="M890">
            <v>0</v>
          </cell>
        </row>
        <row r="891">
          <cell r="H891">
            <v>1620000</v>
          </cell>
          <cell r="M891">
            <v>0</v>
          </cell>
        </row>
        <row r="892">
          <cell r="H892">
            <v>162018</v>
          </cell>
          <cell r="M892" t="str">
            <v>3PPh Pasal 23-1</v>
          </cell>
        </row>
        <row r="893">
          <cell r="H893">
            <v>8493723</v>
          </cell>
          <cell r="M893">
            <v>0</v>
          </cell>
        </row>
        <row r="894">
          <cell r="H894">
            <v>1489090</v>
          </cell>
          <cell r="M894">
            <v>0</v>
          </cell>
        </row>
        <row r="895">
          <cell r="H895">
            <v>1135152</v>
          </cell>
          <cell r="M895">
            <v>0</v>
          </cell>
        </row>
        <row r="896">
          <cell r="H896">
            <v>412800</v>
          </cell>
          <cell r="M896">
            <v>0</v>
          </cell>
        </row>
        <row r="897">
          <cell r="H897">
            <v>41244</v>
          </cell>
          <cell r="M897" t="str">
            <v>3PPh Pasal 23-1</v>
          </cell>
        </row>
        <row r="898">
          <cell r="H898">
            <v>151215</v>
          </cell>
          <cell r="M898">
            <v>0</v>
          </cell>
        </row>
        <row r="899">
          <cell r="H899">
            <v>1881850</v>
          </cell>
          <cell r="M899">
            <v>0</v>
          </cell>
        </row>
        <row r="900">
          <cell r="H900">
            <v>179700</v>
          </cell>
          <cell r="M900">
            <v>0</v>
          </cell>
        </row>
        <row r="901">
          <cell r="H901">
            <v>270000</v>
          </cell>
          <cell r="M901">
            <v>0</v>
          </cell>
        </row>
        <row r="902">
          <cell r="H902">
            <v>4159091</v>
          </cell>
          <cell r="M902">
            <v>0</v>
          </cell>
        </row>
        <row r="903">
          <cell r="H903">
            <v>62400</v>
          </cell>
          <cell r="M903">
            <v>0</v>
          </cell>
        </row>
        <row r="904">
          <cell r="H904">
            <v>425417707</v>
          </cell>
          <cell r="M904">
            <v>0</v>
          </cell>
        </row>
        <row r="905">
          <cell r="H905">
            <v>39862291</v>
          </cell>
          <cell r="M905">
            <v>0</v>
          </cell>
        </row>
        <row r="906">
          <cell r="H906">
            <v>773740</v>
          </cell>
          <cell r="M906" t="str">
            <v>1PPh Pasal 23-1</v>
          </cell>
        </row>
        <row r="907">
          <cell r="H907">
            <v>444143</v>
          </cell>
          <cell r="M907">
            <v>0</v>
          </cell>
        </row>
        <row r="908">
          <cell r="H908">
            <v>1190343</v>
          </cell>
          <cell r="M908">
            <v>0</v>
          </cell>
        </row>
        <row r="909">
          <cell r="H909">
            <v>4786286</v>
          </cell>
          <cell r="M909">
            <v>0</v>
          </cell>
        </row>
        <row r="910">
          <cell r="H910">
            <v>4639920</v>
          </cell>
          <cell r="M910">
            <v>0</v>
          </cell>
        </row>
        <row r="911">
          <cell r="H911">
            <v>80685</v>
          </cell>
          <cell r="M911">
            <v>0</v>
          </cell>
        </row>
        <row r="912">
          <cell r="H912">
            <v>168587</v>
          </cell>
          <cell r="M912" t="str">
            <v>3PPh Pasal 23-1</v>
          </cell>
        </row>
        <row r="913">
          <cell r="H913">
            <v>1455000</v>
          </cell>
          <cell r="M913">
            <v>0</v>
          </cell>
        </row>
        <row r="914">
          <cell r="H914">
            <v>822750</v>
          </cell>
          <cell r="M914">
            <v>0</v>
          </cell>
        </row>
        <row r="915">
          <cell r="H915">
            <v>429390</v>
          </cell>
          <cell r="M915" t="str">
            <v>3PPh Pasal 23-1</v>
          </cell>
        </row>
        <row r="916">
          <cell r="H916">
            <v>22500</v>
          </cell>
          <cell r="M916">
            <v>0</v>
          </cell>
        </row>
        <row r="917">
          <cell r="H917">
            <v>3000</v>
          </cell>
          <cell r="M917" t="str">
            <v>3PPh Pasal 23-1</v>
          </cell>
        </row>
        <row r="918">
          <cell r="H918">
            <v>49895888</v>
          </cell>
          <cell r="M918" t="str">
            <v>13PPh Pasal 23-1</v>
          </cell>
        </row>
        <row r="919">
          <cell r="H919">
            <v>65589</v>
          </cell>
          <cell r="M919" t="str">
            <v>1PPh Pasal 23-1</v>
          </cell>
        </row>
        <row r="920">
          <cell r="H920">
            <v>65589</v>
          </cell>
          <cell r="M920" t="str">
            <v>1PPh Pasal 23-1</v>
          </cell>
        </row>
        <row r="921">
          <cell r="H921">
            <v>65589</v>
          </cell>
          <cell r="M921" t="str">
            <v>1PPh Pasal 23-1</v>
          </cell>
        </row>
        <row r="922">
          <cell r="H922">
            <v>380649</v>
          </cell>
          <cell r="M922">
            <v>0</v>
          </cell>
        </row>
        <row r="923">
          <cell r="H923">
            <v>106500</v>
          </cell>
          <cell r="M923">
            <v>0</v>
          </cell>
        </row>
        <row r="924">
          <cell r="H924">
            <v>2434091</v>
          </cell>
          <cell r="M924">
            <v>0</v>
          </cell>
        </row>
        <row r="925">
          <cell r="H925">
            <v>165009972</v>
          </cell>
          <cell r="M925">
            <v>0</v>
          </cell>
        </row>
        <row r="926">
          <cell r="H926">
            <v>1703182</v>
          </cell>
          <cell r="M926">
            <v>0</v>
          </cell>
        </row>
        <row r="927">
          <cell r="H927">
            <v>1703182</v>
          </cell>
          <cell r="M927">
            <v>0</v>
          </cell>
        </row>
        <row r="928">
          <cell r="H928">
            <v>2228182</v>
          </cell>
          <cell r="M928">
            <v>0</v>
          </cell>
        </row>
        <row r="929">
          <cell r="H929">
            <v>1703182</v>
          </cell>
          <cell r="M929">
            <v>0</v>
          </cell>
        </row>
        <row r="930">
          <cell r="H930">
            <v>9604546</v>
          </cell>
          <cell r="M930">
            <v>0</v>
          </cell>
        </row>
        <row r="931">
          <cell r="H931">
            <v>188700</v>
          </cell>
          <cell r="M931">
            <v>0</v>
          </cell>
        </row>
        <row r="932">
          <cell r="H932">
            <v>1455950</v>
          </cell>
          <cell r="M932">
            <v>0</v>
          </cell>
        </row>
        <row r="933">
          <cell r="H933">
            <v>1029600</v>
          </cell>
          <cell r="M933">
            <v>0</v>
          </cell>
        </row>
        <row r="934">
          <cell r="H934">
            <v>4500</v>
          </cell>
          <cell r="M934">
            <v>0</v>
          </cell>
        </row>
        <row r="935">
          <cell r="H935">
            <v>1331818</v>
          </cell>
          <cell r="M935">
            <v>0</v>
          </cell>
        </row>
        <row r="936">
          <cell r="H936">
            <v>2025231</v>
          </cell>
          <cell r="M936">
            <v>0</v>
          </cell>
        </row>
        <row r="937">
          <cell r="H937">
            <v>315306</v>
          </cell>
          <cell r="M937">
            <v>0</v>
          </cell>
        </row>
        <row r="938">
          <cell r="H938">
            <v>13661487</v>
          </cell>
          <cell r="M938">
            <v>0</v>
          </cell>
        </row>
        <row r="939">
          <cell r="H939">
            <v>2403782</v>
          </cell>
          <cell r="M939">
            <v>0</v>
          </cell>
        </row>
        <row r="940">
          <cell r="H940">
            <v>11623994</v>
          </cell>
          <cell r="M940">
            <v>0</v>
          </cell>
        </row>
        <row r="941">
          <cell r="H941">
            <v>8550</v>
          </cell>
          <cell r="M941">
            <v>0</v>
          </cell>
        </row>
        <row r="942">
          <cell r="H942">
            <v>962701</v>
          </cell>
          <cell r="M942">
            <v>0</v>
          </cell>
        </row>
        <row r="943">
          <cell r="H943">
            <v>123481</v>
          </cell>
          <cell r="M943" t="str">
            <v>4PPh Pasal 23-1</v>
          </cell>
        </row>
        <row r="944">
          <cell r="H944">
            <v>737971</v>
          </cell>
          <cell r="M944">
            <v>0</v>
          </cell>
        </row>
        <row r="945">
          <cell r="H945">
            <v>6403485</v>
          </cell>
          <cell r="M945">
            <v>0</v>
          </cell>
        </row>
        <row r="946">
          <cell r="H946">
            <v>14200000</v>
          </cell>
          <cell r="M946">
            <v>0</v>
          </cell>
        </row>
        <row r="947">
          <cell r="H947">
            <v>124124</v>
          </cell>
          <cell r="M947">
            <v>0</v>
          </cell>
        </row>
        <row r="948">
          <cell r="H948">
            <v>98273845</v>
          </cell>
          <cell r="M948">
            <v>0</v>
          </cell>
        </row>
        <row r="949">
          <cell r="H949">
            <v>285000</v>
          </cell>
          <cell r="M949">
            <v>0</v>
          </cell>
        </row>
        <row r="950">
          <cell r="H950">
            <v>13068</v>
          </cell>
          <cell r="M950">
            <v>0</v>
          </cell>
        </row>
        <row r="951">
          <cell r="H951">
            <v>123136</v>
          </cell>
          <cell r="M951">
            <v>0</v>
          </cell>
        </row>
        <row r="952">
          <cell r="H952">
            <v>817102</v>
          </cell>
          <cell r="M952" t="str">
            <v>1PPh Pasal 21-1</v>
          </cell>
        </row>
        <row r="953">
          <cell r="H953">
            <v>4132379</v>
          </cell>
          <cell r="M953">
            <v>0</v>
          </cell>
        </row>
        <row r="954">
          <cell r="H954">
            <v>159233060</v>
          </cell>
          <cell r="M954">
            <v>0</v>
          </cell>
        </row>
        <row r="955">
          <cell r="H955">
            <v>996865</v>
          </cell>
          <cell r="M955">
            <v>0</v>
          </cell>
        </row>
        <row r="956">
          <cell r="H956">
            <v>74208000</v>
          </cell>
          <cell r="M956">
            <v>0</v>
          </cell>
        </row>
        <row r="957">
          <cell r="H957">
            <v>39574284</v>
          </cell>
          <cell r="M957">
            <v>0</v>
          </cell>
        </row>
        <row r="958">
          <cell r="H958">
            <v>1664634</v>
          </cell>
          <cell r="M958">
            <v>0</v>
          </cell>
        </row>
        <row r="959">
          <cell r="H959">
            <v>131746</v>
          </cell>
          <cell r="M959">
            <v>0</v>
          </cell>
        </row>
        <row r="960">
          <cell r="H960">
            <v>188480</v>
          </cell>
          <cell r="M960" t="str">
            <v>1PPh Pasal 23-1</v>
          </cell>
        </row>
        <row r="961">
          <cell r="H961">
            <v>9000000</v>
          </cell>
          <cell r="M961">
            <v>0</v>
          </cell>
        </row>
        <row r="962">
          <cell r="H962">
            <v>2154000</v>
          </cell>
          <cell r="M962">
            <v>0</v>
          </cell>
        </row>
        <row r="963">
          <cell r="H963">
            <v>135000</v>
          </cell>
          <cell r="M963">
            <v>0</v>
          </cell>
        </row>
        <row r="964">
          <cell r="H964">
            <v>162375</v>
          </cell>
          <cell r="M964">
            <v>0</v>
          </cell>
        </row>
        <row r="965">
          <cell r="H965">
            <v>3925800</v>
          </cell>
          <cell r="M965">
            <v>0</v>
          </cell>
        </row>
        <row r="966">
          <cell r="H966">
            <v>39849</v>
          </cell>
          <cell r="M966">
            <v>0</v>
          </cell>
        </row>
        <row r="967">
          <cell r="H967">
            <v>499212</v>
          </cell>
          <cell r="M967">
            <v>0</v>
          </cell>
        </row>
        <row r="968">
          <cell r="H968">
            <v>4618000</v>
          </cell>
          <cell r="M968">
            <v>0</v>
          </cell>
        </row>
        <row r="969">
          <cell r="H969">
            <v>2052100</v>
          </cell>
          <cell r="M969">
            <v>0</v>
          </cell>
        </row>
        <row r="970">
          <cell r="H970">
            <v>3462788</v>
          </cell>
          <cell r="M970">
            <v>0</v>
          </cell>
        </row>
        <row r="971">
          <cell r="H971">
            <v>3966480</v>
          </cell>
          <cell r="M971">
            <v>0</v>
          </cell>
        </row>
        <row r="972">
          <cell r="H972">
            <v>2861111</v>
          </cell>
          <cell r="M972">
            <v>0</v>
          </cell>
        </row>
        <row r="973">
          <cell r="H973">
            <v>1050000</v>
          </cell>
          <cell r="M973">
            <v>0</v>
          </cell>
        </row>
        <row r="974">
          <cell r="H974">
            <v>53500</v>
          </cell>
          <cell r="M974">
            <v>0</v>
          </cell>
        </row>
        <row r="975">
          <cell r="H975">
            <v>7761467</v>
          </cell>
          <cell r="M975">
            <v>0</v>
          </cell>
        </row>
        <row r="976">
          <cell r="H976">
            <v>200000</v>
          </cell>
          <cell r="M976">
            <v>0</v>
          </cell>
        </row>
        <row r="977">
          <cell r="H977">
            <v>5755500</v>
          </cell>
          <cell r="M977">
            <v>0</v>
          </cell>
        </row>
        <row r="978">
          <cell r="H978">
            <v>7727600</v>
          </cell>
          <cell r="M978">
            <v>0</v>
          </cell>
        </row>
        <row r="979">
          <cell r="H979">
            <v>28722466</v>
          </cell>
          <cell r="M979">
            <v>0</v>
          </cell>
        </row>
        <row r="980">
          <cell r="H980">
            <v>25227273</v>
          </cell>
          <cell r="M980">
            <v>0</v>
          </cell>
        </row>
        <row r="981">
          <cell r="H981">
            <v>193650</v>
          </cell>
          <cell r="M981">
            <v>0</v>
          </cell>
        </row>
        <row r="982">
          <cell r="H982">
            <v>88057</v>
          </cell>
          <cell r="M982">
            <v>0</v>
          </cell>
        </row>
        <row r="983">
          <cell r="H983">
            <v>2091880</v>
          </cell>
          <cell r="M983">
            <v>0</v>
          </cell>
        </row>
        <row r="984">
          <cell r="H984">
            <v>9304413</v>
          </cell>
          <cell r="M984">
            <v>0</v>
          </cell>
        </row>
        <row r="985">
          <cell r="H985">
            <v>29500</v>
          </cell>
          <cell r="M985">
            <v>0</v>
          </cell>
        </row>
        <row r="986">
          <cell r="H986">
            <v>36564501</v>
          </cell>
          <cell r="M986">
            <v>0</v>
          </cell>
        </row>
        <row r="987">
          <cell r="H987">
            <v>817102</v>
          </cell>
          <cell r="M987" t="str">
            <v>1PPh Pasal 21-1</v>
          </cell>
        </row>
        <row r="988">
          <cell r="H988">
            <v>19441000</v>
          </cell>
          <cell r="M988">
            <v>0</v>
          </cell>
        </row>
        <row r="989">
          <cell r="H989">
            <v>6008900</v>
          </cell>
          <cell r="M989">
            <v>0</v>
          </cell>
        </row>
        <row r="990">
          <cell r="H990">
            <v>1664634</v>
          </cell>
          <cell r="M990">
            <v>0</v>
          </cell>
        </row>
        <row r="991">
          <cell r="H991">
            <v>522900</v>
          </cell>
          <cell r="M991">
            <v>0</v>
          </cell>
        </row>
        <row r="992">
          <cell r="H992">
            <v>150700</v>
          </cell>
          <cell r="M992">
            <v>0</v>
          </cell>
        </row>
        <row r="993">
          <cell r="H993">
            <v>82677157</v>
          </cell>
          <cell r="M993">
            <v>0</v>
          </cell>
        </row>
        <row r="994">
          <cell r="H994">
            <v>44130</v>
          </cell>
          <cell r="M994">
            <v>0</v>
          </cell>
        </row>
        <row r="995">
          <cell r="H995">
            <v>39180</v>
          </cell>
          <cell r="M995" t="str">
            <v>1PPh Pasal 23-1</v>
          </cell>
        </row>
        <row r="996">
          <cell r="H996">
            <v>141362</v>
          </cell>
          <cell r="M996">
            <v>0</v>
          </cell>
        </row>
        <row r="997">
          <cell r="H997">
            <v>2339504</v>
          </cell>
          <cell r="M997">
            <v>0</v>
          </cell>
        </row>
        <row r="998">
          <cell r="H998">
            <v>1638940</v>
          </cell>
          <cell r="M998">
            <v>0</v>
          </cell>
        </row>
        <row r="999">
          <cell r="H999">
            <v>1885304</v>
          </cell>
          <cell r="M999">
            <v>0</v>
          </cell>
        </row>
        <row r="1000">
          <cell r="H1000">
            <v>140015348</v>
          </cell>
          <cell r="M1000">
            <v>0</v>
          </cell>
        </row>
        <row r="1001">
          <cell r="H1001">
            <v>64500</v>
          </cell>
          <cell r="M1001">
            <v>0</v>
          </cell>
        </row>
        <row r="1002">
          <cell r="H1002">
            <v>1407564</v>
          </cell>
          <cell r="M1002">
            <v>0</v>
          </cell>
        </row>
        <row r="1003">
          <cell r="H1003">
            <v>1638940</v>
          </cell>
          <cell r="M1003">
            <v>0</v>
          </cell>
        </row>
        <row r="1004">
          <cell r="H1004">
            <v>881790</v>
          </cell>
          <cell r="M1004">
            <v>0</v>
          </cell>
        </row>
        <row r="1005">
          <cell r="H1005">
            <v>1331818</v>
          </cell>
          <cell r="M1005">
            <v>0</v>
          </cell>
        </row>
        <row r="1006">
          <cell r="H1006">
            <v>27000</v>
          </cell>
          <cell r="M1006">
            <v>0</v>
          </cell>
        </row>
        <row r="1007">
          <cell r="H1007">
            <v>26025750</v>
          </cell>
          <cell r="M1007">
            <v>0</v>
          </cell>
        </row>
        <row r="1008">
          <cell r="H1008">
            <v>340069</v>
          </cell>
          <cell r="M1008">
            <v>0</v>
          </cell>
        </row>
        <row r="1009">
          <cell r="H1009">
            <v>202500</v>
          </cell>
          <cell r="M1009">
            <v>0</v>
          </cell>
        </row>
        <row r="1010">
          <cell r="H1010">
            <v>200000</v>
          </cell>
          <cell r="M1010">
            <v>0</v>
          </cell>
        </row>
        <row r="1011">
          <cell r="H1011">
            <v>44233</v>
          </cell>
          <cell r="M1011">
            <v>0</v>
          </cell>
        </row>
        <row r="1012">
          <cell r="H1012">
            <v>54000000</v>
          </cell>
          <cell r="M1012">
            <v>0</v>
          </cell>
        </row>
        <row r="1013">
          <cell r="H1013">
            <v>5299781</v>
          </cell>
          <cell r="M1013">
            <v>0</v>
          </cell>
        </row>
        <row r="1014">
          <cell r="H1014">
            <v>74208000</v>
          </cell>
          <cell r="M1014">
            <v>0</v>
          </cell>
        </row>
        <row r="1015">
          <cell r="H1015">
            <v>23564</v>
          </cell>
          <cell r="M1015">
            <v>0</v>
          </cell>
        </row>
        <row r="1016">
          <cell r="H1016">
            <v>30909367</v>
          </cell>
          <cell r="M1016">
            <v>0</v>
          </cell>
        </row>
        <row r="1017">
          <cell r="H1017">
            <v>3044427</v>
          </cell>
          <cell r="M1017">
            <v>0</v>
          </cell>
        </row>
        <row r="1018">
          <cell r="H1018">
            <v>65885870</v>
          </cell>
          <cell r="M1018">
            <v>0</v>
          </cell>
        </row>
        <row r="1019">
          <cell r="H1019">
            <v>1708340</v>
          </cell>
          <cell r="M1019">
            <v>0</v>
          </cell>
        </row>
        <row r="1020">
          <cell r="H1020">
            <v>273684</v>
          </cell>
          <cell r="M1020">
            <v>0</v>
          </cell>
        </row>
        <row r="1021">
          <cell r="H1021">
            <v>2008273</v>
          </cell>
          <cell r="M1021">
            <v>0</v>
          </cell>
        </row>
        <row r="1022">
          <cell r="H1022">
            <v>28329</v>
          </cell>
          <cell r="M1022">
            <v>0</v>
          </cell>
        </row>
        <row r="1023">
          <cell r="H1023">
            <v>2677466</v>
          </cell>
          <cell r="M1023">
            <v>0</v>
          </cell>
        </row>
        <row r="1024">
          <cell r="H1024">
            <v>30909367</v>
          </cell>
          <cell r="M1024">
            <v>0</v>
          </cell>
        </row>
        <row r="1025">
          <cell r="H1025">
            <v>23409091</v>
          </cell>
          <cell r="M1025">
            <v>0</v>
          </cell>
        </row>
        <row r="1026">
          <cell r="H1026">
            <v>30909367</v>
          </cell>
          <cell r="M1026">
            <v>0</v>
          </cell>
        </row>
        <row r="1027">
          <cell r="H1027">
            <v>12512720</v>
          </cell>
          <cell r="M1027">
            <v>0</v>
          </cell>
        </row>
        <row r="1028">
          <cell r="H1028">
            <v>2677466</v>
          </cell>
          <cell r="M1028">
            <v>0</v>
          </cell>
        </row>
        <row r="1029">
          <cell r="H1029">
            <v>314359</v>
          </cell>
          <cell r="M1029">
            <v>0</v>
          </cell>
        </row>
        <row r="1030">
          <cell r="H1030">
            <v>3883864</v>
          </cell>
          <cell r="M1030">
            <v>0</v>
          </cell>
        </row>
        <row r="1031">
          <cell r="H1031">
            <v>76500</v>
          </cell>
          <cell r="M1031">
            <v>0</v>
          </cell>
        </row>
        <row r="1032">
          <cell r="H1032">
            <v>206400</v>
          </cell>
          <cell r="M1032">
            <v>0</v>
          </cell>
        </row>
        <row r="1033">
          <cell r="H1033">
            <v>6333515</v>
          </cell>
          <cell r="M1033">
            <v>0</v>
          </cell>
        </row>
        <row r="1034">
          <cell r="H1034">
            <v>309600</v>
          </cell>
          <cell r="M1034">
            <v>0</v>
          </cell>
        </row>
        <row r="1035">
          <cell r="H1035">
            <v>14020340</v>
          </cell>
          <cell r="M1035">
            <v>0</v>
          </cell>
        </row>
        <row r="1036">
          <cell r="H1036">
            <v>7823700</v>
          </cell>
          <cell r="M1036">
            <v>0</v>
          </cell>
        </row>
        <row r="1037">
          <cell r="H1037">
            <v>950500</v>
          </cell>
          <cell r="M1037">
            <v>0</v>
          </cell>
        </row>
        <row r="1038">
          <cell r="H1038">
            <v>555500</v>
          </cell>
          <cell r="M1038">
            <v>0</v>
          </cell>
        </row>
        <row r="1039">
          <cell r="H1039">
            <v>8000000</v>
          </cell>
          <cell r="M1039">
            <v>0</v>
          </cell>
        </row>
        <row r="1040">
          <cell r="H1040">
            <v>13000000</v>
          </cell>
          <cell r="M1040">
            <v>0</v>
          </cell>
        </row>
        <row r="1041">
          <cell r="H1041">
            <v>2047417</v>
          </cell>
          <cell r="M1041">
            <v>0</v>
          </cell>
        </row>
        <row r="1042">
          <cell r="H1042">
            <v>59648</v>
          </cell>
          <cell r="M1042">
            <v>0</v>
          </cell>
        </row>
        <row r="1043">
          <cell r="H1043">
            <v>426456</v>
          </cell>
          <cell r="M1043">
            <v>0</v>
          </cell>
        </row>
        <row r="1044">
          <cell r="H1044">
            <v>292080</v>
          </cell>
          <cell r="M1044">
            <v>0</v>
          </cell>
        </row>
        <row r="1045">
          <cell r="H1045">
            <v>2677466</v>
          </cell>
          <cell r="M1045">
            <v>0</v>
          </cell>
        </row>
        <row r="1046">
          <cell r="H1046">
            <v>240848</v>
          </cell>
          <cell r="M1046">
            <v>0</v>
          </cell>
        </row>
        <row r="1047">
          <cell r="H1047">
            <v>1040125</v>
          </cell>
          <cell r="M1047">
            <v>0</v>
          </cell>
        </row>
        <row r="1048">
          <cell r="H1048">
            <v>1066850</v>
          </cell>
          <cell r="M1048">
            <v>0</v>
          </cell>
        </row>
        <row r="1049">
          <cell r="H1049">
            <v>39174086</v>
          </cell>
          <cell r="M1049">
            <v>0</v>
          </cell>
        </row>
        <row r="1050">
          <cell r="H1050">
            <v>1433487</v>
          </cell>
          <cell r="M1050">
            <v>0</v>
          </cell>
        </row>
        <row r="1051">
          <cell r="H1051">
            <v>162000</v>
          </cell>
          <cell r="M1051">
            <v>0</v>
          </cell>
        </row>
        <row r="1052">
          <cell r="H1052">
            <v>670628</v>
          </cell>
          <cell r="M1052">
            <v>0</v>
          </cell>
        </row>
        <row r="1053">
          <cell r="H1053">
            <v>341075</v>
          </cell>
          <cell r="M1053">
            <v>0</v>
          </cell>
        </row>
        <row r="1054">
          <cell r="H1054">
            <v>130587</v>
          </cell>
          <cell r="M1054">
            <v>0</v>
          </cell>
        </row>
        <row r="1055">
          <cell r="H1055">
            <v>15022752</v>
          </cell>
          <cell r="M1055">
            <v>0</v>
          </cell>
        </row>
        <row r="1056">
          <cell r="H1056">
            <v>25000</v>
          </cell>
          <cell r="M1056">
            <v>0</v>
          </cell>
        </row>
        <row r="1057">
          <cell r="H1057">
            <v>3463300</v>
          </cell>
          <cell r="M1057">
            <v>0</v>
          </cell>
        </row>
        <row r="1058">
          <cell r="H1058">
            <v>29702000</v>
          </cell>
          <cell r="M1058">
            <v>0</v>
          </cell>
        </row>
        <row r="1059">
          <cell r="H1059">
            <v>3720000</v>
          </cell>
          <cell r="M1059">
            <v>0</v>
          </cell>
        </row>
        <row r="1060">
          <cell r="H1060">
            <v>146040</v>
          </cell>
          <cell r="M1060">
            <v>0</v>
          </cell>
        </row>
        <row r="1061">
          <cell r="H1061">
            <v>779000</v>
          </cell>
          <cell r="M1061">
            <v>0</v>
          </cell>
        </row>
        <row r="1062">
          <cell r="H1062">
            <v>7800000</v>
          </cell>
          <cell r="M1062">
            <v>0</v>
          </cell>
        </row>
        <row r="1063">
          <cell r="H1063">
            <v>7788132</v>
          </cell>
          <cell r="M1063">
            <v>0</v>
          </cell>
        </row>
        <row r="1064">
          <cell r="H1064">
            <v>21099917</v>
          </cell>
          <cell r="M1064">
            <v>0</v>
          </cell>
        </row>
        <row r="1065">
          <cell r="H1065">
            <v>9337450</v>
          </cell>
          <cell r="M1065">
            <v>0</v>
          </cell>
        </row>
        <row r="1066">
          <cell r="H1066">
            <v>2962793</v>
          </cell>
          <cell r="M1066">
            <v>0</v>
          </cell>
        </row>
        <row r="1067">
          <cell r="H1067">
            <v>146603519</v>
          </cell>
          <cell r="M1067">
            <v>0</v>
          </cell>
        </row>
        <row r="1068">
          <cell r="H1068">
            <v>17500000</v>
          </cell>
          <cell r="M1068">
            <v>0</v>
          </cell>
        </row>
        <row r="1069">
          <cell r="H1069">
            <v>113737</v>
          </cell>
          <cell r="M1069">
            <v>0</v>
          </cell>
        </row>
        <row r="1070">
          <cell r="H1070">
            <v>8275</v>
          </cell>
          <cell r="M1070">
            <v>0</v>
          </cell>
        </row>
        <row r="1071">
          <cell r="H1071">
            <v>2927880</v>
          </cell>
          <cell r="M1071">
            <v>0</v>
          </cell>
        </row>
        <row r="1072">
          <cell r="H1072">
            <v>13814505</v>
          </cell>
          <cell r="M1072">
            <v>0</v>
          </cell>
        </row>
        <row r="1073">
          <cell r="H1073">
            <v>21099917</v>
          </cell>
          <cell r="M1073">
            <v>0</v>
          </cell>
        </row>
        <row r="1074">
          <cell r="H1074">
            <v>340000</v>
          </cell>
          <cell r="M1074">
            <v>0</v>
          </cell>
        </row>
        <row r="1075">
          <cell r="H1075">
            <v>13282371</v>
          </cell>
          <cell r="M1075">
            <v>0</v>
          </cell>
        </row>
        <row r="1076">
          <cell r="H1076">
            <v>750000</v>
          </cell>
          <cell r="M1076">
            <v>0</v>
          </cell>
        </row>
        <row r="1077">
          <cell r="H1077">
            <v>2099092</v>
          </cell>
          <cell r="M1077">
            <v>0</v>
          </cell>
        </row>
        <row r="1078">
          <cell r="H1078">
            <v>423500</v>
          </cell>
          <cell r="M1078">
            <v>0</v>
          </cell>
        </row>
        <row r="1079">
          <cell r="H1079">
            <v>69885</v>
          </cell>
          <cell r="M1079">
            <v>0</v>
          </cell>
        </row>
        <row r="1080">
          <cell r="H1080">
            <v>4774412</v>
          </cell>
          <cell r="M1080">
            <v>0</v>
          </cell>
        </row>
        <row r="1081">
          <cell r="H1081">
            <v>23683479</v>
          </cell>
          <cell r="M1081">
            <v>0</v>
          </cell>
        </row>
        <row r="1082">
          <cell r="H1082">
            <v>69631384</v>
          </cell>
          <cell r="M1082">
            <v>0</v>
          </cell>
        </row>
        <row r="1083">
          <cell r="H1083">
            <v>124075453</v>
          </cell>
          <cell r="M1083">
            <v>0</v>
          </cell>
        </row>
        <row r="1084">
          <cell r="H1084">
            <v>239000</v>
          </cell>
          <cell r="M1084">
            <v>0</v>
          </cell>
        </row>
        <row r="1085">
          <cell r="H1085">
            <v>4583075</v>
          </cell>
          <cell r="M1085">
            <v>0</v>
          </cell>
        </row>
        <row r="1086">
          <cell r="H1086">
            <v>1500582</v>
          </cell>
          <cell r="M1086">
            <v>0</v>
          </cell>
        </row>
        <row r="1087">
          <cell r="H1087">
            <v>13476994</v>
          </cell>
          <cell r="M1087">
            <v>0</v>
          </cell>
        </row>
        <row r="1088">
          <cell r="H1088">
            <v>60480000</v>
          </cell>
          <cell r="M1088">
            <v>0</v>
          </cell>
        </row>
        <row r="1089">
          <cell r="H1089">
            <v>6801200</v>
          </cell>
          <cell r="M1089">
            <v>0</v>
          </cell>
        </row>
        <row r="1090">
          <cell r="H1090">
            <v>5518950</v>
          </cell>
          <cell r="M1090">
            <v>0</v>
          </cell>
        </row>
        <row r="1091">
          <cell r="H1091">
            <v>23181818</v>
          </cell>
          <cell r="M1091">
            <v>0</v>
          </cell>
        </row>
        <row r="1092">
          <cell r="H1092">
            <v>1528000</v>
          </cell>
          <cell r="M1092">
            <v>0</v>
          </cell>
        </row>
        <row r="1093">
          <cell r="H1093">
            <v>249156836</v>
          </cell>
          <cell r="M1093">
            <v>0</v>
          </cell>
        </row>
        <row r="1094">
          <cell r="H1094">
            <v>1440038</v>
          </cell>
          <cell r="M1094">
            <v>0</v>
          </cell>
        </row>
        <row r="1095">
          <cell r="H1095">
            <v>13503700</v>
          </cell>
          <cell r="M1095">
            <v>0</v>
          </cell>
        </row>
        <row r="1096">
          <cell r="H1096">
            <v>849500</v>
          </cell>
          <cell r="M1096">
            <v>0</v>
          </cell>
        </row>
        <row r="1097">
          <cell r="H1097">
            <v>32568983</v>
          </cell>
          <cell r="M1097">
            <v>0</v>
          </cell>
        </row>
        <row r="1098">
          <cell r="H1098">
            <v>397737</v>
          </cell>
          <cell r="M1098">
            <v>0</v>
          </cell>
        </row>
        <row r="1099">
          <cell r="H1099">
            <v>6437600</v>
          </cell>
          <cell r="M1099">
            <v>0</v>
          </cell>
        </row>
        <row r="1100">
          <cell r="H1100">
            <v>1350000</v>
          </cell>
          <cell r="M1100">
            <v>0</v>
          </cell>
        </row>
        <row r="1101">
          <cell r="H1101">
            <v>2156979</v>
          </cell>
          <cell r="M1101">
            <v>0</v>
          </cell>
        </row>
        <row r="1102">
          <cell r="H1102">
            <v>92800</v>
          </cell>
          <cell r="M1102">
            <v>0</v>
          </cell>
        </row>
        <row r="1103">
          <cell r="H1103">
            <v>8009728</v>
          </cell>
          <cell r="M1103">
            <v>0</v>
          </cell>
        </row>
        <row r="1104">
          <cell r="H1104">
            <v>92800</v>
          </cell>
          <cell r="M1104">
            <v>0</v>
          </cell>
        </row>
        <row r="1105">
          <cell r="H1105">
            <v>504356</v>
          </cell>
          <cell r="M1105">
            <v>0</v>
          </cell>
        </row>
        <row r="1106">
          <cell r="H1106">
            <v>33906368</v>
          </cell>
          <cell r="M1106">
            <v>0</v>
          </cell>
        </row>
        <row r="1107">
          <cell r="H1107">
            <v>4035</v>
          </cell>
          <cell r="M1107">
            <v>0</v>
          </cell>
        </row>
        <row r="1108">
          <cell r="H1108">
            <v>364646</v>
          </cell>
          <cell r="M1108">
            <v>0</v>
          </cell>
        </row>
        <row r="1109">
          <cell r="H1109">
            <v>40872</v>
          </cell>
          <cell r="M1109">
            <v>0</v>
          </cell>
        </row>
        <row r="1110">
          <cell r="H1110">
            <v>5248700</v>
          </cell>
          <cell r="M1110">
            <v>0</v>
          </cell>
        </row>
        <row r="1111">
          <cell r="H1111">
            <v>315100</v>
          </cell>
          <cell r="M1111">
            <v>0</v>
          </cell>
        </row>
        <row r="1112">
          <cell r="H1112">
            <v>5551969</v>
          </cell>
          <cell r="M1112">
            <v>0</v>
          </cell>
        </row>
        <row r="1113">
          <cell r="H1113">
            <v>96062</v>
          </cell>
          <cell r="M1113">
            <v>0</v>
          </cell>
        </row>
        <row r="1114">
          <cell r="H1114">
            <v>1423350</v>
          </cell>
          <cell r="M1114">
            <v>0</v>
          </cell>
        </row>
        <row r="1115">
          <cell r="H1115">
            <v>80300</v>
          </cell>
          <cell r="M1115">
            <v>0</v>
          </cell>
        </row>
        <row r="1116">
          <cell r="H1116">
            <v>13927110</v>
          </cell>
          <cell r="M1116">
            <v>0</v>
          </cell>
        </row>
        <row r="1117">
          <cell r="H1117">
            <v>299800</v>
          </cell>
          <cell r="M1117">
            <v>0</v>
          </cell>
        </row>
        <row r="1118">
          <cell r="H1118">
            <v>573710</v>
          </cell>
          <cell r="M1118">
            <v>0</v>
          </cell>
        </row>
        <row r="1119">
          <cell r="H1119">
            <v>67500</v>
          </cell>
          <cell r="M1119">
            <v>0</v>
          </cell>
        </row>
        <row r="1120">
          <cell r="H1120">
            <v>67542</v>
          </cell>
          <cell r="M1120">
            <v>0</v>
          </cell>
        </row>
        <row r="1121">
          <cell r="H1121">
            <v>494403</v>
          </cell>
          <cell r="M1121">
            <v>0</v>
          </cell>
        </row>
        <row r="1122">
          <cell r="H1122">
            <v>66701</v>
          </cell>
          <cell r="M1122">
            <v>0</v>
          </cell>
        </row>
        <row r="1123">
          <cell r="H1123">
            <v>380000</v>
          </cell>
          <cell r="M1123">
            <v>0</v>
          </cell>
        </row>
        <row r="1124">
          <cell r="H1124">
            <v>25964742</v>
          </cell>
          <cell r="M1124">
            <v>0</v>
          </cell>
        </row>
        <row r="1125">
          <cell r="H1125">
            <v>44970</v>
          </cell>
          <cell r="M1125">
            <v>0</v>
          </cell>
        </row>
        <row r="1126">
          <cell r="H1126">
            <v>23951170</v>
          </cell>
          <cell r="M1126">
            <v>0</v>
          </cell>
        </row>
        <row r="1127">
          <cell r="H1127">
            <v>450280</v>
          </cell>
          <cell r="M1127">
            <v>0</v>
          </cell>
        </row>
        <row r="1128">
          <cell r="H1128">
            <v>36000</v>
          </cell>
          <cell r="M1128">
            <v>0</v>
          </cell>
        </row>
        <row r="1129">
          <cell r="H1129">
            <v>5968600</v>
          </cell>
          <cell r="M1129">
            <v>0</v>
          </cell>
        </row>
        <row r="1130">
          <cell r="H1130">
            <v>444670</v>
          </cell>
          <cell r="M1130">
            <v>0</v>
          </cell>
        </row>
        <row r="1131">
          <cell r="H1131">
            <v>165000</v>
          </cell>
          <cell r="M1131">
            <v>0</v>
          </cell>
        </row>
        <row r="1132">
          <cell r="H1132">
            <v>17854507</v>
          </cell>
          <cell r="M1132">
            <v>0</v>
          </cell>
        </row>
        <row r="1133">
          <cell r="H1133">
            <v>1831650</v>
          </cell>
          <cell r="M1133">
            <v>0</v>
          </cell>
        </row>
        <row r="1134">
          <cell r="H1134">
            <v>750000</v>
          </cell>
          <cell r="M1134" t="str">
            <v>11PPh Pasal 25/29 Badan-1</v>
          </cell>
        </row>
        <row r="1135">
          <cell r="H1135">
            <v>57000</v>
          </cell>
          <cell r="M1135">
            <v>0</v>
          </cell>
        </row>
        <row r="1136">
          <cell r="H1136">
            <v>67500</v>
          </cell>
          <cell r="M1136">
            <v>0</v>
          </cell>
        </row>
        <row r="1137">
          <cell r="H1137">
            <v>450000</v>
          </cell>
          <cell r="M1137">
            <v>0</v>
          </cell>
        </row>
        <row r="1138">
          <cell r="H1138">
            <v>1782989</v>
          </cell>
          <cell r="M1138">
            <v>0</v>
          </cell>
        </row>
        <row r="1139">
          <cell r="H1139">
            <v>86057</v>
          </cell>
          <cell r="M1139">
            <v>0</v>
          </cell>
        </row>
        <row r="1140">
          <cell r="H1140">
            <v>441000</v>
          </cell>
          <cell r="M1140">
            <v>0</v>
          </cell>
        </row>
        <row r="1141">
          <cell r="H1141">
            <v>67823</v>
          </cell>
          <cell r="M1141">
            <v>0</v>
          </cell>
        </row>
        <row r="1142">
          <cell r="H1142">
            <v>318500</v>
          </cell>
          <cell r="M1142">
            <v>0</v>
          </cell>
        </row>
        <row r="1143">
          <cell r="H1143">
            <v>31520</v>
          </cell>
          <cell r="M1143">
            <v>0</v>
          </cell>
        </row>
        <row r="1144">
          <cell r="H1144">
            <v>452150</v>
          </cell>
          <cell r="M1144">
            <v>0</v>
          </cell>
        </row>
        <row r="1145">
          <cell r="H1145">
            <v>425200</v>
          </cell>
          <cell r="M1145">
            <v>0</v>
          </cell>
        </row>
        <row r="1146">
          <cell r="H1146">
            <v>63780</v>
          </cell>
          <cell r="M1146">
            <v>0</v>
          </cell>
        </row>
        <row r="1147">
          <cell r="H1147">
            <v>67809</v>
          </cell>
          <cell r="M1147">
            <v>0</v>
          </cell>
        </row>
        <row r="1148">
          <cell r="H1148">
            <v>67500</v>
          </cell>
          <cell r="M1148">
            <v>0</v>
          </cell>
        </row>
        <row r="1149">
          <cell r="H1149">
            <v>1716000</v>
          </cell>
          <cell r="M1149">
            <v>0</v>
          </cell>
        </row>
        <row r="1150">
          <cell r="H1150">
            <v>5652273</v>
          </cell>
          <cell r="M1150">
            <v>0</v>
          </cell>
        </row>
        <row r="1151">
          <cell r="H1151">
            <v>450000</v>
          </cell>
          <cell r="M1151">
            <v>0</v>
          </cell>
        </row>
        <row r="1152">
          <cell r="H1152">
            <v>65955</v>
          </cell>
          <cell r="M1152">
            <v>0</v>
          </cell>
        </row>
        <row r="1153">
          <cell r="H1153">
            <v>439700</v>
          </cell>
          <cell r="M1153">
            <v>0</v>
          </cell>
        </row>
        <row r="1154">
          <cell r="H1154">
            <v>17158520</v>
          </cell>
          <cell r="M1154">
            <v>0</v>
          </cell>
        </row>
        <row r="1155">
          <cell r="H1155">
            <v>452060</v>
          </cell>
          <cell r="M1155">
            <v>0</v>
          </cell>
        </row>
        <row r="1156">
          <cell r="H1156">
            <v>67500</v>
          </cell>
          <cell r="M1156">
            <v>0</v>
          </cell>
        </row>
        <row r="1157">
          <cell r="H1157">
            <v>210130</v>
          </cell>
          <cell r="M1157">
            <v>0</v>
          </cell>
        </row>
        <row r="1158">
          <cell r="H1158">
            <v>4021100</v>
          </cell>
          <cell r="M1158">
            <v>0</v>
          </cell>
        </row>
        <row r="1159">
          <cell r="H1159">
            <v>26940</v>
          </cell>
          <cell r="M1159">
            <v>0</v>
          </cell>
        </row>
        <row r="1160">
          <cell r="H1160">
            <v>67500</v>
          </cell>
          <cell r="M1160">
            <v>0</v>
          </cell>
        </row>
        <row r="1161">
          <cell r="H1161">
            <v>48416</v>
          </cell>
          <cell r="M1161">
            <v>0</v>
          </cell>
        </row>
        <row r="1162">
          <cell r="H1162">
            <v>2355000</v>
          </cell>
          <cell r="M1162">
            <v>0</v>
          </cell>
        </row>
        <row r="1163">
          <cell r="H1163">
            <v>270000</v>
          </cell>
          <cell r="M1163">
            <v>0</v>
          </cell>
        </row>
        <row r="1164">
          <cell r="H1164">
            <v>18900</v>
          </cell>
          <cell r="M1164">
            <v>0</v>
          </cell>
        </row>
        <row r="1165">
          <cell r="H1165">
            <v>50455</v>
          </cell>
          <cell r="M1165">
            <v>0</v>
          </cell>
        </row>
        <row r="1166">
          <cell r="H1166">
            <v>322770</v>
          </cell>
          <cell r="M1166">
            <v>0</v>
          </cell>
        </row>
        <row r="1167">
          <cell r="H1167">
            <v>36203</v>
          </cell>
          <cell r="M1167">
            <v>0</v>
          </cell>
        </row>
        <row r="1168">
          <cell r="H1168">
            <v>450000</v>
          </cell>
          <cell r="M1168">
            <v>0</v>
          </cell>
        </row>
        <row r="1169">
          <cell r="H1169">
            <v>268200</v>
          </cell>
          <cell r="M1169">
            <v>0</v>
          </cell>
        </row>
        <row r="1170">
          <cell r="H1170">
            <v>847841</v>
          </cell>
          <cell r="M1170">
            <v>0</v>
          </cell>
        </row>
        <row r="1171">
          <cell r="H1171">
            <v>66150</v>
          </cell>
          <cell r="M1171">
            <v>0</v>
          </cell>
        </row>
        <row r="1172">
          <cell r="H1172">
            <v>126000</v>
          </cell>
          <cell r="M1172">
            <v>0</v>
          </cell>
        </row>
        <row r="1173">
          <cell r="H1173">
            <v>179600</v>
          </cell>
          <cell r="M1173">
            <v>0</v>
          </cell>
        </row>
        <row r="1174">
          <cell r="H1174">
            <v>37500</v>
          </cell>
          <cell r="M1174">
            <v>0</v>
          </cell>
        </row>
        <row r="1175">
          <cell r="H1175">
            <v>31016</v>
          </cell>
          <cell r="M1175">
            <v>0</v>
          </cell>
        </row>
        <row r="1176">
          <cell r="H1176">
            <v>250000</v>
          </cell>
          <cell r="M1176">
            <v>0</v>
          </cell>
        </row>
        <row r="1177">
          <cell r="H1177">
            <v>16393</v>
          </cell>
          <cell r="M1177">
            <v>0</v>
          </cell>
        </row>
        <row r="1178">
          <cell r="H1178">
            <v>450000</v>
          </cell>
          <cell r="M1178">
            <v>0</v>
          </cell>
        </row>
        <row r="1179">
          <cell r="H1179">
            <v>190350</v>
          </cell>
          <cell r="M1179">
            <v>0</v>
          </cell>
        </row>
        <row r="1180">
          <cell r="H1180">
            <v>129000</v>
          </cell>
          <cell r="M1180">
            <v>0</v>
          </cell>
        </row>
        <row r="1181">
          <cell r="H1181">
            <v>407642</v>
          </cell>
          <cell r="M1181">
            <v>0</v>
          </cell>
        </row>
        <row r="1182">
          <cell r="H1182">
            <v>408640</v>
          </cell>
          <cell r="M1182">
            <v>0</v>
          </cell>
        </row>
        <row r="1183">
          <cell r="H1183">
            <v>380000</v>
          </cell>
          <cell r="M1183">
            <v>0</v>
          </cell>
        </row>
        <row r="1184">
          <cell r="H1184">
            <v>153626</v>
          </cell>
          <cell r="M1184">
            <v>0</v>
          </cell>
        </row>
        <row r="1185">
          <cell r="H1185">
            <v>30000</v>
          </cell>
          <cell r="M1185">
            <v>0</v>
          </cell>
        </row>
        <row r="1186">
          <cell r="H1186">
            <v>445060</v>
          </cell>
          <cell r="M1186">
            <v>0</v>
          </cell>
        </row>
        <row r="1187">
          <cell r="H1187">
            <v>60993</v>
          </cell>
          <cell r="M1187">
            <v>0</v>
          </cell>
        </row>
        <row r="1188">
          <cell r="H1188">
            <v>35067</v>
          </cell>
          <cell r="M1188">
            <v>0</v>
          </cell>
        </row>
        <row r="1189">
          <cell r="H1189">
            <v>159769</v>
          </cell>
          <cell r="M1189">
            <v>0</v>
          </cell>
        </row>
        <row r="1190">
          <cell r="H1190">
            <v>365040</v>
          </cell>
          <cell r="M1190">
            <v>0</v>
          </cell>
        </row>
        <row r="1191">
          <cell r="H1191">
            <v>1721000</v>
          </cell>
          <cell r="M1191">
            <v>0</v>
          </cell>
        </row>
        <row r="1192">
          <cell r="H1192">
            <v>744000</v>
          </cell>
          <cell r="M1192">
            <v>0</v>
          </cell>
        </row>
        <row r="1193">
          <cell r="H1193">
            <v>11511907</v>
          </cell>
          <cell r="M1193">
            <v>0</v>
          </cell>
        </row>
        <row r="1194">
          <cell r="H1194">
            <v>66759</v>
          </cell>
          <cell r="M1194">
            <v>0</v>
          </cell>
        </row>
        <row r="1195">
          <cell r="H1195">
            <v>4960000</v>
          </cell>
          <cell r="M1195">
            <v>0</v>
          </cell>
        </row>
        <row r="1196">
          <cell r="H1196">
            <v>133139</v>
          </cell>
          <cell r="M1196">
            <v>0</v>
          </cell>
        </row>
        <row r="1197">
          <cell r="H1197">
            <v>217470</v>
          </cell>
          <cell r="M1197">
            <v>0</v>
          </cell>
        </row>
        <row r="1198">
          <cell r="H1198">
            <v>23726</v>
          </cell>
          <cell r="M1198">
            <v>0</v>
          </cell>
        </row>
        <row r="1199">
          <cell r="H1199">
            <v>620900</v>
          </cell>
          <cell r="M1199">
            <v>0</v>
          </cell>
        </row>
        <row r="1200">
          <cell r="H1200">
            <v>50000</v>
          </cell>
          <cell r="M1200">
            <v>0</v>
          </cell>
        </row>
        <row r="1201">
          <cell r="H1201">
            <v>406620</v>
          </cell>
          <cell r="M1201">
            <v>0</v>
          </cell>
        </row>
        <row r="1202">
          <cell r="H1202">
            <v>50000</v>
          </cell>
          <cell r="M1202">
            <v>0</v>
          </cell>
        </row>
        <row r="1203">
          <cell r="H1203">
            <v>60000</v>
          </cell>
          <cell r="M1203">
            <v>0</v>
          </cell>
        </row>
        <row r="1204">
          <cell r="H1204">
            <v>437660</v>
          </cell>
          <cell r="M1204">
            <v>0</v>
          </cell>
        </row>
        <row r="1205">
          <cell r="H1205">
            <v>2264000</v>
          </cell>
          <cell r="M1205" t="str">
            <v>8PPh Pasal 25/29 Badan-1</v>
          </cell>
        </row>
        <row r="1206">
          <cell r="H1206">
            <v>7500</v>
          </cell>
          <cell r="M1206">
            <v>0</v>
          </cell>
        </row>
        <row r="1207">
          <cell r="H1207">
            <v>103200</v>
          </cell>
          <cell r="M1207">
            <v>0</v>
          </cell>
        </row>
        <row r="1208">
          <cell r="H1208">
            <v>60993</v>
          </cell>
          <cell r="M1208">
            <v>0</v>
          </cell>
        </row>
        <row r="1209">
          <cell r="H1209">
            <v>159600</v>
          </cell>
          <cell r="M1209">
            <v>0</v>
          </cell>
        </row>
        <row r="1210">
          <cell r="H1210">
            <v>50455</v>
          </cell>
          <cell r="M1210">
            <v>0</v>
          </cell>
        </row>
        <row r="1211">
          <cell r="H1211">
            <v>202576</v>
          </cell>
          <cell r="M1211">
            <v>0</v>
          </cell>
        </row>
        <row r="1212">
          <cell r="H1212">
            <v>57000</v>
          </cell>
          <cell r="M1212">
            <v>0</v>
          </cell>
        </row>
        <row r="1213">
          <cell r="H1213">
            <v>41182</v>
          </cell>
          <cell r="M1213">
            <v>0</v>
          </cell>
        </row>
        <row r="1214">
          <cell r="H1214">
            <v>406620</v>
          </cell>
          <cell r="M1214">
            <v>0</v>
          </cell>
        </row>
        <row r="1215">
          <cell r="H1215">
            <v>22304</v>
          </cell>
          <cell r="M1215">
            <v>0</v>
          </cell>
        </row>
        <row r="1216">
          <cell r="H1216">
            <v>100000</v>
          </cell>
          <cell r="M1216">
            <v>0</v>
          </cell>
        </row>
        <row r="1217">
          <cell r="H1217">
            <v>37500</v>
          </cell>
          <cell r="M1217">
            <v>0</v>
          </cell>
        </row>
        <row r="1218">
          <cell r="H1218">
            <v>50000</v>
          </cell>
          <cell r="M1218">
            <v>0</v>
          </cell>
        </row>
        <row r="1219">
          <cell r="H1219">
            <v>50000</v>
          </cell>
          <cell r="M1219">
            <v>0</v>
          </cell>
        </row>
        <row r="1220">
          <cell r="H1220">
            <v>50000</v>
          </cell>
          <cell r="M1220">
            <v>0</v>
          </cell>
        </row>
        <row r="1221">
          <cell r="H1221">
            <v>50000</v>
          </cell>
          <cell r="M1221">
            <v>0</v>
          </cell>
        </row>
        <row r="1222">
          <cell r="H1222">
            <v>38175</v>
          </cell>
          <cell r="M1222">
            <v>0</v>
          </cell>
        </row>
        <row r="1223">
          <cell r="H1223">
            <v>57000</v>
          </cell>
          <cell r="M1223">
            <v>0</v>
          </cell>
        </row>
        <row r="1224">
          <cell r="H1224">
            <v>216000</v>
          </cell>
          <cell r="M1224">
            <v>0</v>
          </cell>
        </row>
        <row r="1225">
          <cell r="H1225">
            <v>3182902</v>
          </cell>
          <cell r="M1225" t="str">
            <v>11PPh Pasal 21-1</v>
          </cell>
        </row>
        <row r="1226">
          <cell r="H1226">
            <v>1130000</v>
          </cell>
          <cell r="M1226">
            <v>0</v>
          </cell>
        </row>
        <row r="1227">
          <cell r="H1227">
            <v>47775</v>
          </cell>
          <cell r="M1227">
            <v>0</v>
          </cell>
        </row>
        <row r="1228">
          <cell r="H1228">
            <v>324900</v>
          </cell>
          <cell r="M1228">
            <v>0</v>
          </cell>
        </row>
        <row r="1229">
          <cell r="H1229">
            <v>48430</v>
          </cell>
          <cell r="M1229">
            <v>0</v>
          </cell>
        </row>
        <row r="1230">
          <cell r="H1230">
            <v>540000</v>
          </cell>
          <cell r="M1230">
            <v>0</v>
          </cell>
        </row>
        <row r="1231">
          <cell r="H1231">
            <v>34295</v>
          </cell>
          <cell r="M1231">
            <v>0</v>
          </cell>
        </row>
        <row r="1232">
          <cell r="H1232">
            <v>380000</v>
          </cell>
          <cell r="M1232">
            <v>0</v>
          </cell>
        </row>
        <row r="1233">
          <cell r="H1233">
            <v>150000</v>
          </cell>
          <cell r="M1233" t="str">
            <v>8PPN Dalam Negeri-1</v>
          </cell>
        </row>
        <row r="1234">
          <cell r="H1234">
            <v>2264000</v>
          </cell>
          <cell r="M1234" t="str">
            <v>8PPh Pasal 25/29 Badan-1</v>
          </cell>
        </row>
        <row r="1235">
          <cell r="H1235">
            <v>22398156</v>
          </cell>
          <cell r="M1235">
            <v>0</v>
          </cell>
        </row>
        <row r="1236">
          <cell r="H1236">
            <v>35636010</v>
          </cell>
          <cell r="M1236">
            <v>0</v>
          </cell>
        </row>
        <row r="1237">
          <cell r="H1237">
            <v>224030</v>
          </cell>
          <cell r="M1237">
            <v>0</v>
          </cell>
        </row>
        <row r="1238">
          <cell r="H1238">
            <v>484110</v>
          </cell>
          <cell r="M1238">
            <v>0</v>
          </cell>
        </row>
        <row r="1239">
          <cell r="H1239">
            <v>92384</v>
          </cell>
          <cell r="M1239">
            <v>0</v>
          </cell>
        </row>
        <row r="1240">
          <cell r="H1240">
            <v>184768</v>
          </cell>
          <cell r="M1240">
            <v>0</v>
          </cell>
        </row>
        <row r="1241">
          <cell r="H1241">
            <v>59100</v>
          </cell>
          <cell r="M1241">
            <v>0</v>
          </cell>
        </row>
        <row r="1242">
          <cell r="H1242">
            <v>48735</v>
          </cell>
          <cell r="M1242">
            <v>0</v>
          </cell>
        </row>
        <row r="1243">
          <cell r="H1243">
            <v>2088000</v>
          </cell>
          <cell r="M1243">
            <v>0</v>
          </cell>
        </row>
        <row r="1244">
          <cell r="H1244">
            <v>360000</v>
          </cell>
          <cell r="M1244">
            <v>0</v>
          </cell>
        </row>
        <row r="1245">
          <cell r="H1245">
            <v>105000</v>
          </cell>
          <cell r="M1245">
            <v>0</v>
          </cell>
        </row>
        <row r="1246">
          <cell r="H1246">
            <v>36355643</v>
          </cell>
          <cell r="M1246">
            <v>0</v>
          </cell>
        </row>
        <row r="1247">
          <cell r="H1247">
            <v>2724272</v>
          </cell>
          <cell r="M1247">
            <v>0</v>
          </cell>
        </row>
        <row r="1248">
          <cell r="H1248">
            <v>423880</v>
          </cell>
          <cell r="M1248">
            <v>0</v>
          </cell>
        </row>
        <row r="1249">
          <cell r="H1249">
            <v>206400</v>
          </cell>
          <cell r="M1249">
            <v>0</v>
          </cell>
        </row>
        <row r="1250">
          <cell r="H1250">
            <v>887592</v>
          </cell>
          <cell r="M1250">
            <v>0</v>
          </cell>
        </row>
        <row r="1251">
          <cell r="H1251">
            <v>394000</v>
          </cell>
          <cell r="M1251">
            <v>0</v>
          </cell>
        </row>
        <row r="1252">
          <cell r="H1252">
            <v>1449800</v>
          </cell>
          <cell r="M1252">
            <v>0</v>
          </cell>
        </row>
        <row r="1253">
          <cell r="H1253">
            <v>158170</v>
          </cell>
          <cell r="M1253">
            <v>0</v>
          </cell>
        </row>
        <row r="1254">
          <cell r="H1254">
            <v>2717613</v>
          </cell>
          <cell r="M1254">
            <v>0</v>
          </cell>
        </row>
        <row r="1255">
          <cell r="H1255">
            <v>33605</v>
          </cell>
          <cell r="M1255">
            <v>0</v>
          </cell>
        </row>
        <row r="1256">
          <cell r="H1256">
            <v>9678347</v>
          </cell>
          <cell r="M1256">
            <v>0</v>
          </cell>
        </row>
        <row r="1257">
          <cell r="H1257">
            <v>4900500</v>
          </cell>
          <cell r="M1257">
            <v>0</v>
          </cell>
        </row>
        <row r="1258">
          <cell r="H1258">
            <v>1065124</v>
          </cell>
          <cell r="M1258">
            <v>0</v>
          </cell>
        </row>
        <row r="1259">
          <cell r="H1259">
            <v>92384</v>
          </cell>
          <cell r="M1259">
            <v>0</v>
          </cell>
        </row>
        <row r="1260">
          <cell r="H1260">
            <v>15244</v>
          </cell>
          <cell r="M1260">
            <v>0</v>
          </cell>
        </row>
        <row r="1261">
          <cell r="H1261">
            <v>1678300</v>
          </cell>
          <cell r="M1261">
            <v>0</v>
          </cell>
        </row>
        <row r="1262">
          <cell r="H1262">
            <v>63582</v>
          </cell>
          <cell r="M1262">
            <v>0</v>
          </cell>
        </row>
        <row r="1263">
          <cell r="H1263">
            <v>65000</v>
          </cell>
          <cell r="M1263">
            <v>0</v>
          </cell>
        </row>
        <row r="1264">
          <cell r="H1264">
            <v>9666892</v>
          </cell>
          <cell r="M1264">
            <v>0</v>
          </cell>
        </row>
        <row r="1265">
          <cell r="H1265">
            <v>57000</v>
          </cell>
          <cell r="M1265">
            <v>0</v>
          </cell>
        </row>
        <row r="1266">
          <cell r="H1266">
            <v>380000</v>
          </cell>
          <cell r="M1266">
            <v>0</v>
          </cell>
        </row>
        <row r="1267">
          <cell r="H1267">
            <v>870000</v>
          </cell>
          <cell r="M1267">
            <v>0</v>
          </cell>
        </row>
        <row r="1268">
          <cell r="H1268">
            <v>15281</v>
          </cell>
          <cell r="M1268">
            <v>0</v>
          </cell>
        </row>
        <row r="1269">
          <cell r="H1269">
            <v>47727</v>
          </cell>
          <cell r="M1269">
            <v>0</v>
          </cell>
        </row>
        <row r="1270">
          <cell r="H1270">
            <v>20496</v>
          </cell>
          <cell r="M1270">
            <v>0</v>
          </cell>
        </row>
        <row r="1271">
          <cell r="H1271">
            <v>142193</v>
          </cell>
          <cell r="M1271">
            <v>0</v>
          </cell>
        </row>
        <row r="1272">
          <cell r="H1272">
            <v>253268</v>
          </cell>
          <cell r="M1272">
            <v>0</v>
          </cell>
        </row>
        <row r="1273">
          <cell r="H1273">
            <v>1024176</v>
          </cell>
          <cell r="M1273">
            <v>0</v>
          </cell>
        </row>
        <row r="1274">
          <cell r="H1274">
            <v>20895</v>
          </cell>
          <cell r="M1274">
            <v>0</v>
          </cell>
        </row>
        <row r="1275">
          <cell r="H1275">
            <v>57000</v>
          </cell>
          <cell r="M1275">
            <v>0</v>
          </cell>
        </row>
        <row r="1276">
          <cell r="H1276">
            <v>109290</v>
          </cell>
          <cell r="M1276">
            <v>0</v>
          </cell>
        </row>
        <row r="1277">
          <cell r="H1277">
            <v>2433600</v>
          </cell>
          <cell r="M1277">
            <v>0</v>
          </cell>
        </row>
        <row r="1278">
          <cell r="H1278">
            <v>243000</v>
          </cell>
          <cell r="M1278">
            <v>0</v>
          </cell>
        </row>
        <row r="1279">
          <cell r="H1279">
            <v>69750</v>
          </cell>
          <cell r="M1279">
            <v>0</v>
          </cell>
        </row>
        <row r="1280">
          <cell r="H1280">
            <v>17127272</v>
          </cell>
          <cell r="M1280">
            <v>0</v>
          </cell>
        </row>
        <row r="1281">
          <cell r="H1281">
            <v>114181818</v>
          </cell>
          <cell r="M1281">
            <v>0</v>
          </cell>
        </row>
        <row r="1282">
          <cell r="H1282">
            <v>7348476</v>
          </cell>
          <cell r="M1282">
            <v>0</v>
          </cell>
        </row>
        <row r="1283">
          <cell r="H1283">
            <v>56222362</v>
          </cell>
          <cell r="M1283">
            <v>0</v>
          </cell>
        </row>
        <row r="1284">
          <cell r="H1284">
            <v>340909</v>
          </cell>
          <cell r="M1284">
            <v>0</v>
          </cell>
        </row>
        <row r="1285">
          <cell r="H1285">
            <v>68182</v>
          </cell>
          <cell r="M1285">
            <v>0</v>
          </cell>
        </row>
        <row r="1286">
          <cell r="H1286">
            <v>159640</v>
          </cell>
          <cell r="M1286">
            <v>0</v>
          </cell>
        </row>
        <row r="1287">
          <cell r="H1287">
            <v>295455</v>
          </cell>
          <cell r="M1287">
            <v>0</v>
          </cell>
        </row>
        <row r="1288">
          <cell r="H1288">
            <v>454545</v>
          </cell>
          <cell r="M1288">
            <v>0</v>
          </cell>
        </row>
        <row r="1289">
          <cell r="H1289">
            <v>44318</v>
          </cell>
          <cell r="M1289">
            <v>0</v>
          </cell>
        </row>
        <row r="1290">
          <cell r="H1290">
            <v>98295245</v>
          </cell>
          <cell r="M1290" t="str">
            <v>5PPN Dalam Negeri-1</v>
          </cell>
        </row>
        <row r="1291">
          <cell r="H1291">
            <v>51136</v>
          </cell>
          <cell r="M1291">
            <v>0</v>
          </cell>
        </row>
        <row r="1292">
          <cell r="H1292">
            <v>369600</v>
          </cell>
          <cell r="M1292">
            <v>0</v>
          </cell>
        </row>
        <row r="1293">
          <cell r="H1293">
            <v>2867300</v>
          </cell>
          <cell r="M1293">
            <v>0</v>
          </cell>
        </row>
        <row r="1294">
          <cell r="H1294">
            <v>14706100</v>
          </cell>
          <cell r="M1294">
            <v>0</v>
          </cell>
        </row>
        <row r="1295">
          <cell r="H1295">
            <v>886890</v>
          </cell>
          <cell r="M1295">
            <v>0</v>
          </cell>
        </row>
        <row r="1296">
          <cell r="H1296">
            <v>500000</v>
          </cell>
          <cell r="M1296">
            <v>0</v>
          </cell>
        </row>
        <row r="1297">
          <cell r="H1297">
            <v>809000</v>
          </cell>
          <cell r="M1297">
            <v>0</v>
          </cell>
        </row>
        <row r="1298">
          <cell r="H1298">
            <v>82500</v>
          </cell>
          <cell r="M1298">
            <v>0</v>
          </cell>
        </row>
        <row r="1299">
          <cell r="H1299">
            <v>917272</v>
          </cell>
          <cell r="M1299">
            <v>0</v>
          </cell>
        </row>
        <row r="1300">
          <cell r="H1300">
            <v>229318</v>
          </cell>
          <cell r="M1300">
            <v>0</v>
          </cell>
        </row>
        <row r="1301">
          <cell r="H1301">
            <v>4069800</v>
          </cell>
          <cell r="M1301">
            <v>0</v>
          </cell>
        </row>
        <row r="1302">
          <cell r="H1302">
            <v>611074499</v>
          </cell>
          <cell r="M1302">
            <v>0</v>
          </cell>
        </row>
        <row r="1303">
          <cell r="H1303">
            <v>98644061</v>
          </cell>
          <cell r="M1303">
            <v>0</v>
          </cell>
        </row>
        <row r="1304">
          <cell r="H1304">
            <v>1300000</v>
          </cell>
          <cell r="M1304">
            <v>0</v>
          </cell>
        </row>
        <row r="1305">
          <cell r="H1305">
            <v>12150450</v>
          </cell>
          <cell r="M1305">
            <v>0</v>
          </cell>
        </row>
        <row r="1306">
          <cell r="H1306">
            <v>3037610</v>
          </cell>
          <cell r="M1306">
            <v>0</v>
          </cell>
        </row>
        <row r="1307">
          <cell r="H1307">
            <v>809000</v>
          </cell>
          <cell r="M1307">
            <v>0</v>
          </cell>
        </row>
        <row r="1308">
          <cell r="H1308">
            <v>13350</v>
          </cell>
          <cell r="M1308">
            <v>0</v>
          </cell>
        </row>
        <row r="1309">
          <cell r="H1309">
            <v>433400</v>
          </cell>
          <cell r="M1309">
            <v>0</v>
          </cell>
        </row>
        <row r="1310">
          <cell r="H1310">
            <v>309600</v>
          </cell>
          <cell r="M1310">
            <v>0</v>
          </cell>
        </row>
        <row r="1311">
          <cell r="H1311">
            <v>25105000</v>
          </cell>
          <cell r="M1311">
            <v>0</v>
          </cell>
        </row>
        <row r="1312">
          <cell r="H1312">
            <v>1331758</v>
          </cell>
          <cell r="M1312">
            <v>0</v>
          </cell>
        </row>
        <row r="1313">
          <cell r="H1313">
            <v>361636</v>
          </cell>
          <cell r="M1313">
            <v>0</v>
          </cell>
        </row>
        <row r="1314">
          <cell r="H1314">
            <v>110729541</v>
          </cell>
          <cell r="M1314">
            <v>0</v>
          </cell>
        </row>
        <row r="1315">
          <cell r="H1315">
            <v>662465</v>
          </cell>
          <cell r="M1315">
            <v>0</v>
          </cell>
        </row>
        <row r="1316">
          <cell r="H1316">
            <v>108000</v>
          </cell>
          <cell r="M1316">
            <v>0</v>
          </cell>
        </row>
        <row r="1317">
          <cell r="H1317">
            <v>4416432</v>
          </cell>
          <cell r="M1317">
            <v>0</v>
          </cell>
        </row>
        <row r="1318">
          <cell r="H1318">
            <v>809000</v>
          </cell>
          <cell r="M1318">
            <v>0</v>
          </cell>
        </row>
        <row r="1319">
          <cell r="H1319">
            <v>675440</v>
          </cell>
          <cell r="M1319">
            <v>0</v>
          </cell>
        </row>
        <row r="1320">
          <cell r="H1320">
            <v>110504461</v>
          </cell>
          <cell r="M1320">
            <v>0</v>
          </cell>
        </row>
        <row r="1321">
          <cell r="H1321">
            <v>4347356</v>
          </cell>
          <cell r="M1321">
            <v>0</v>
          </cell>
        </row>
        <row r="1322">
          <cell r="H1322">
            <v>2410909</v>
          </cell>
          <cell r="M1322">
            <v>0</v>
          </cell>
        </row>
        <row r="1323">
          <cell r="H1323">
            <v>394364</v>
          </cell>
          <cell r="M1323">
            <v>0</v>
          </cell>
        </row>
        <row r="1324">
          <cell r="H1324">
            <v>2629091</v>
          </cell>
          <cell r="M1324">
            <v>0</v>
          </cell>
        </row>
        <row r="1325">
          <cell r="H1325">
            <v>161370</v>
          </cell>
          <cell r="M1325">
            <v>0</v>
          </cell>
        </row>
        <row r="1326">
          <cell r="H1326">
            <v>900000</v>
          </cell>
          <cell r="M1326">
            <v>0</v>
          </cell>
        </row>
        <row r="1327">
          <cell r="H1327">
            <v>364500</v>
          </cell>
          <cell r="M1327">
            <v>0</v>
          </cell>
        </row>
        <row r="1328">
          <cell r="H1328">
            <v>103200</v>
          </cell>
          <cell r="M1328">
            <v>0</v>
          </cell>
        </row>
        <row r="1329">
          <cell r="H1329">
            <v>391100</v>
          </cell>
          <cell r="M1329">
            <v>0</v>
          </cell>
        </row>
        <row r="1330">
          <cell r="H1330">
            <v>540000</v>
          </cell>
          <cell r="M1330">
            <v>0</v>
          </cell>
        </row>
        <row r="1331">
          <cell r="H1331">
            <v>58665</v>
          </cell>
          <cell r="M1331">
            <v>0</v>
          </cell>
        </row>
        <row r="1332">
          <cell r="H1332">
            <v>24685717</v>
          </cell>
          <cell r="M1332">
            <v>0</v>
          </cell>
        </row>
        <row r="1333">
          <cell r="H1333">
            <v>12737539</v>
          </cell>
          <cell r="M1333">
            <v>0</v>
          </cell>
        </row>
        <row r="1334">
          <cell r="H1334">
            <v>401373314</v>
          </cell>
          <cell r="M1334">
            <v>0</v>
          </cell>
        </row>
        <row r="1335">
          <cell r="H1335">
            <v>62205</v>
          </cell>
          <cell r="M1335">
            <v>0</v>
          </cell>
        </row>
        <row r="1336">
          <cell r="H1336">
            <v>414700</v>
          </cell>
          <cell r="M1336">
            <v>0</v>
          </cell>
        </row>
        <row r="1337">
          <cell r="H1337">
            <v>227276</v>
          </cell>
          <cell r="M1337">
            <v>0</v>
          </cell>
        </row>
        <row r="1338">
          <cell r="H1338">
            <v>48757</v>
          </cell>
          <cell r="M1338">
            <v>0</v>
          </cell>
        </row>
        <row r="1339">
          <cell r="H1339">
            <v>66750</v>
          </cell>
          <cell r="M1339">
            <v>0</v>
          </cell>
        </row>
        <row r="1340">
          <cell r="H1340">
            <v>445000</v>
          </cell>
          <cell r="M1340">
            <v>0</v>
          </cell>
        </row>
        <row r="1341">
          <cell r="H1341">
            <v>325050</v>
          </cell>
          <cell r="M1341">
            <v>0</v>
          </cell>
        </row>
        <row r="1342">
          <cell r="H1342">
            <v>34091</v>
          </cell>
          <cell r="M1342">
            <v>0</v>
          </cell>
        </row>
        <row r="1343">
          <cell r="H1343">
            <v>64575</v>
          </cell>
          <cell r="M1343">
            <v>0</v>
          </cell>
        </row>
        <row r="1344">
          <cell r="H1344">
            <v>55426</v>
          </cell>
          <cell r="M1344">
            <v>0</v>
          </cell>
        </row>
        <row r="1345">
          <cell r="H1345">
            <v>67518</v>
          </cell>
          <cell r="M1345">
            <v>0</v>
          </cell>
        </row>
        <row r="1346">
          <cell r="H1346">
            <v>3150</v>
          </cell>
          <cell r="M1346">
            <v>0</v>
          </cell>
        </row>
        <row r="1347">
          <cell r="H1347">
            <v>369510</v>
          </cell>
          <cell r="M1347">
            <v>0</v>
          </cell>
        </row>
        <row r="1348">
          <cell r="H1348">
            <v>450120</v>
          </cell>
          <cell r="M1348">
            <v>0</v>
          </cell>
        </row>
        <row r="1349">
          <cell r="H1349">
            <v>79820</v>
          </cell>
          <cell r="M1349">
            <v>0</v>
          </cell>
        </row>
        <row r="1350">
          <cell r="H1350">
            <v>429000</v>
          </cell>
          <cell r="M1350">
            <v>0</v>
          </cell>
        </row>
        <row r="1351">
          <cell r="H1351">
            <v>319850</v>
          </cell>
          <cell r="M1351">
            <v>0</v>
          </cell>
        </row>
        <row r="1352">
          <cell r="H1352">
            <v>62925</v>
          </cell>
          <cell r="M1352">
            <v>0</v>
          </cell>
        </row>
        <row r="1353">
          <cell r="H1353">
            <v>419500</v>
          </cell>
          <cell r="M1353">
            <v>0</v>
          </cell>
        </row>
        <row r="1354">
          <cell r="H1354">
            <v>55650</v>
          </cell>
          <cell r="M1354">
            <v>0</v>
          </cell>
        </row>
        <row r="1355">
          <cell r="H1355">
            <v>38948</v>
          </cell>
          <cell r="M1355">
            <v>0</v>
          </cell>
        </row>
        <row r="1356">
          <cell r="H1356">
            <v>259655</v>
          </cell>
          <cell r="M1356">
            <v>0</v>
          </cell>
        </row>
        <row r="1357">
          <cell r="H1357">
            <v>371000</v>
          </cell>
          <cell r="M1357">
            <v>0</v>
          </cell>
        </row>
        <row r="1358">
          <cell r="H1358">
            <v>6612800</v>
          </cell>
          <cell r="M1358">
            <v>0</v>
          </cell>
        </row>
        <row r="1359">
          <cell r="H1359">
            <v>173482</v>
          </cell>
          <cell r="M1359">
            <v>0</v>
          </cell>
        </row>
        <row r="1360">
          <cell r="H1360">
            <v>65010</v>
          </cell>
          <cell r="M1360">
            <v>0</v>
          </cell>
        </row>
        <row r="1361">
          <cell r="H1361">
            <v>64350</v>
          </cell>
          <cell r="M1361">
            <v>0</v>
          </cell>
        </row>
        <row r="1362">
          <cell r="H1362">
            <v>63246</v>
          </cell>
          <cell r="M1362">
            <v>0</v>
          </cell>
        </row>
        <row r="1363">
          <cell r="H1363">
            <v>421640</v>
          </cell>
          <cell r="M1363">
            <v>0</v>
          </cell>
        </row>
        <row r="1364">
          <cell r="H1364">
            <v>2686500</v>
          </cell>
          <cell r="M1364">
            <v>0</v>
          </cell>
        </row>
        <row r="1365">
          <cell r="H1365">
            <v>405700</v>
          </cell>
          <cell r="M1365">
            <v>0</v>
          </cell>
        </row>
        <row r="1366">
          <cell r="H1366">
            <v>47977</v>
          </cell>
          <cell r="M1366">
            <v>0</v>
          </cell>
        </row>
        <row r="1367">
          <cell r="H1367">
            <v>60855</v>
          </cell>
          <cell r="M1367">
            <v>0</v>
          </cell>
        </row>
        <row r="1368">
          <cell r="H1368">
            <v>612120</v>
          </cell>
          <cell r="M1368">
            <v>0</v>
          </cell>
        </row>
        <row r="1369">
          <cell r="H1369">
            <v>1156547</v>
          </cell>
          <cell r="M1369">
            <v>0</v>
          </cell>
        </row>
        <row r="1370">
          <cell r="H1370">
            <v>79820</v>
          </cell>
          <cell r="M1370">
            <v>0</v>
          </cell>
        </row>
        <row r="1371">
          <cell r="H1371">
            <v>43050000</v>
          </cell>
          <cell r="M1371">
            <v>0</v>
          </cell>
        </row>
        <row r="1372">
          <cell r="H1372">
            <v>354725</v>
          </cell>
          <cell r="M1372">
            <v>0</v>
          </cell>
        </row>
        <row r="1373">
          <cell r="H1373">
            <v>400000</v>
          </cell>
          <cell r="M1373">
            <v>0</v>
          </cell>
        </row>
        <row r="1374">
          <cell r="H1374">
            <v>273</v>
          </cell>
          <cell r="M1374">
            <v>0</v>
          </cell>
        </row>
        <row r="1375">
          <cell r="H1375">
            <v>82500</v>
          </cell>
          <cell r="M1375">
            <v>0</v>
          </cell>
        </row>
        <row r="1376">
          <cell r="H1376">
            <v>711246</v>
          </cell>
          <cell r="M1376">
            <v>0</v>
          </cell>
        </row>
        <row r="1377">
          <cell r="H1377">
            <v>275454</v>
          </cell>
          <cell r="M1377">
            <v>0</v>
          </cell>
        </row>
        <row r="1378">
          <cell r="H1378">
            <v>41318</v>
          </cell>
          <cell r="M1378">
            <v>0</v>
          </cell>
        </row>
        <row r="1379">
          <cell r="H1379">
            <v>2920729</v>
          </cell>
          <cell r="M1379">
            <v>0</v>
          </cell>
        </row>
        <row r="1380">
          <cell r="H1380">
            <v>511900</v>
          </cell>
          <cell r="M1380">
            <v>0</v>
          </cell>
        </row>
        <row r="1381">
          <cell r="H1381">
            <v>137272</v>
          </cell>
          <cell r="M1381">
            <v>0</v>
          </cell>
        </row>
        <row r="1382">
          <cell r="H1382">
            <v>1381700</v>
          </cell>
          <cell r="M1382">
            <v>0</v>
          </cell>
        </row>
        <row r="1383">
          <cell r="H1383">
            <v>391300</v>
          </cell>
          <cell r="M1383">
            <v>0</v>
          </cell>
        </row>
        <row r="1384">
          <cell r="H1384">
            <v>26684</v>
          </cell>
          <cell r="M1384">
            <v>0</v>
          </cell>
        </row>
        <row r="1385">
          <cell r="H1385">
            <v>80000000</v>
          </cell>
          <cell r="M1385">
            <v>0</v>
          </cell>
        </row>
        <row r="1386">
          <cell r="H1386">
            <v>986100</v>
          </cell>
          <cell r="M1386">
            <v>0</v>
          </cell>
        </row>
        <row r="1387">
          <cell r="H1387">
            <v>255000</v>
          </cell>
          <cell r="M1387">
            <v>0</v>
          </cell>
        </row>
        <row r="1388">
          <cell r="H1388">
            <v>50000</v>
          </cell>
          <cell r="M1388">
            <v>0</v>
          </cell>
        </row>
        <row r="1389">
          <cell r="H1389">
            <v>32100</v>
          </cell>
          <cell r="M1389">
            <v>0</v>
          </cell>
        </row>
        <row r="1390">
          <cell r="H1390">
            <v>216000</v>
          </cell>
          <cell r="M1390">
            <v>0</v>
          </cell>
        </row>
        <row r="1391">
          <cell r="H1391">
            <v>236802</v>
          </cell>
          <cell r="M1391">
            <v>0</v>
          </cell>
        </row>
        <row r="1392">
          <cell r="H1392">
            <v>76520</v>
          </cell>
          <cell r="M1392">
            <v>0</v>
          </cell>
        </row>
        <row r="1393">
          <cell r="H1393">
            <v>2291600</v>
          </cell>
          <cell r="M1393">
            <v>0</v>
          </cell>
        </row>
        <row r="1394">
          <cell r="H1394">
            <v>206400</v>
          </cell>
          <cell r="M1394">
            <v>0</v>
          </cell>
        </row>
        <row r="1395">
          <cell r="H1395">
            <v>80685</v>
          </cell>
          <cell r="M1395">
            <v>0</v>
          </cell>
        </row>
        <row r="1396">
          <cell r="H1396">
            <v>17439336</v>
          </cell>
          <cell r="M1396">
            <v>0</v>
          </cell>
        </row>
        <row r="1397">
          <cell r="H1397">
            <v>16389581</v>
          </cell>
          <cell r="M1397">
            <v>0</v>
          </cell>
        </row>
        <row r="1398">
          <cell r="H1398">
            <v>540000</v>
          </cell>
          <cell r="M1398">
            <v>0</v>
          </cell>
        </row>
        <row r="1399">
          <cell r="H1399">
            <v>52500</v>
          </cell>
          <cell r="M1399">
            <v>0</v>
          </cell>
        </row>
        <row r="1400">
          <cell r="H1400">
            <v>89447</v>
          </cell>
          <cell r="M1400">
            <v>0</v>
          </cell>
        </row>
        <row r="1401">
          <cell r="H1401">
            <v>197046</v>
          </cell>
          <cell r="M1401">
            <v>0</v>
          </cell>
        </row>
        <row r="1402">
          <cell r="H1402">
            <v>1024144</v>
          </cell>
          <cell r="M1402">
            <v>0</v>
          </cell>
        </row>
        <row r="1403">
          <cell r="H1403">
            <v>4186364</v>
          </cell>
          <cell r="M1403">
            <v>0</v>
          </cell>
        </row>
        <row r="1404">
          <cell r="H1404">
            <v>363409</v>
          </cell>
          <cell r="M1404">
            <v>0</v>
          </cell>
        </row>
        <row r="1405">
          <cell r="H1405">
            <v>75000</v>
          </cell>
          <cell r="M1405">
            <v>0</v>
          </cell>
        </row>
        <row r="1406">
          <cell r="H1406">
            <v>30737496</v>
          </cell>
          <cell r="M1406">
            <v>0</v>
          </cell>
        </row>
        <row r="1407">
          <cell r="H1407">
            <v>112582</v>
          </cell>
          <cell r="M1407">
            <v>0</v>
          </cell>
        </row>
        <row r="1408">
          <cell r="H1408">
            <v>2409091</v>
          </cell>
          <cell r="M1408">
            <v>0</v>
          </cell>
        </row>
        <row r="1409">
          <cell r="H1409">
            <v>3888888</v>
          </cell>
          <cell r="M1409">
            <v>0</v>
          </cell>
        </row>
        <row r="1410">
          <cell r="H1410">
            <v>300487775</v>
          </cell>
          <cell r="M1410">
            <v>0</v>
          </cell>
        </row>
        <row r="1411">
          <cell r="H1411">
            <v>2422727</v>
          </cell>
          <cell r="M1411">
            <v>0</v>
          </cell>
        </row>
        <row r="1412">
          <cell r="H1412">
            <v>20928342</v>
          </cell>
          <cell r="M1412">
            <v>0</v>
          </cell>
        </row>
        <row r="1413">
          <cell r="H1413">
            <v>52500</v>
          </cell>
          <cell r="M1413">
            <v>0</v>
          </cell>
        </row>
        <row r="1414">
          <cell r="H1414">
            <v>74920</v>
          </cell>
          <cell r="M1414">
            <v>0</v>
          </cell>
        </row>
        <row r="1415">
          <cell r="H1415">
            <v>37500</v>
          </cell>
          <cell r="M1415">
            <v>0</v>
          </cell>
        </row>
        <row r="1416">
          <cell r="H1416">
            <v>1796090</v>
          </cell>
          <cell r="M1416">
            <v>0</v>
          </cell>
        </row>
        <row r="1417">
          <cell r="H1417">
            <v>1796090</v>
          </cell>
          <cell r="M1417">
            <v>0</v>
          </cell>
        </row>
        <row r="1418">
          <cell r="H1418">
            <v>753363</v>
          </cell>
          <cell r="M1418">
            <v>0</v>
          </cell>
        </row>
        <row r="1419">
          <cell r="H1419">
            <v>5910660</v>
          </cell>
          <cell r="M1419">
            <v>0</v>
          </cell>
        </row>
        <row r="1420">
          <cell r="H1420">
            <v>857143</v>
          </cell>
          <cell r="M1420">
            <v>0</v>
          </cell>
        </row>
        <row r="1421">
          <cell r="H1421">
            <v>8517600</v>
          </cell>
          <cell r="M1421">
            <v>0</v>
          </cell>
        </row>
        <row r="1422">
          <cell r="H1422">
            <v>52063636</v>
          </cell>
          <cell r="M1422">
            <v>0</v>
          </cell>
        </row>
        <row r="1423">
          <cell r="H1423">
            <v>24068192</v>
          </cell>
          <cell r="M1423">
            <v>0</v>
          </cell>
        </row>
        <row r="1424">
          <cell r="H1424">
            <v>482079</v>
          </cell>
          <cell r="M1424">
            <v>0</v>
          </cell>
        </row>
        <row r="1425">
          <cell r="H1425">
            <v>993080</v>
          </cell>
          <cell r="M1425">
            <v>0</v>
          </cell>
        </row>
        <row r="1426">
          <cell r="H1426">
            <v>27039936</v>
          </cell>
          <cell r="M1426">
            <v>0</v>
          </cell>
        </row>
        <row r="1427">
          <cell r="H1427">
            <v>2650000</v>
          </cell>
          <cell r="M1427">
            <v>0</v>
          </cell>
        </row>
        <row r="1428">
          <cell r="H1428">
            <v>280000</v>
          </cell>
          <cell r="M1428">
            <v>0</v>
          </cell>
        </row>
        <row r="1429">
          <cell r="H1429">
            <v>200000</v>
          </cell>
          <cell r="M1429">
            <v>0</v>
          </cell>
        </row>
        <row r="1430">
          <cell r="H1430">
            <v>180000</v>
          </cell>
          <cell r="M1430">
            <v>0</v>
          </cell>
        </row>
        <row r="1431">
          <cell r="H1431">
            <v>41447662</v>
          </cell>
          <cell r="M1431">
            <v>0</v>
          </cell>
        </row>
        <row r="1432">
          <cell r="H1432">
            <v>54554400</v>
          </cell>
          <cell r="M1432">
            <v>0</v>
          </cell>
        </row>
        <row r="1433">
          <cell r="H1433">
            <v>500000</v>
          </cell>
          <cell r="M1433">
            <v>0</v>
          </cell>
        </row>
        <row r="1434">
          <cell r="H1434">
            <v>518000</v>
          </cell>
          <cell r="M1434">
            <v>0</v>
          </cell>
        </row>
        <row r="1435">
          <cell r="H1435">
            <v>224050</v>
          </cell>
          <cell r="M1435">
            <v>0</v>
          </cell>
        </row>
        <row r="1436">
          <cell r="H1436">
            <v>175000</v>
          </cell>
          <cell r="M1436">
            <v>0</v>
          </cell>
        </row>
        <row r="1437">
          <cell r="H1437">
            <v>16742500</v>
          </cell>
          <cell r="M1437">
            <v>0</v>
          </cell>
        </row>
        <row r="1438">
          <cell r="H1438">
            <v>14892500</v>
          </cell>
          <cell r="M1438">
            <v>0</v>
          </cell>
        </row>
        <row r="1439">
          <cell r="H1439">
            <v>54519600</v>
          </cell>
          <cell r="M1439">
            <v>0</v>
          </cell>
        </row>
        <row r="1440">
          <cell r="H1440">
            <v>14030126</v>
          </cell>
          <cell r="M1440">
            <v>0</v>
          </cell>
        </row>
        <row r="1441">
          <cell r="H1441">
            <v>19883386</v>
          </cell>
          <cell r="M1441">
            <v>0</v>
          </cell>
        </row>
        <row r="1442">
          <cell r="H1442">
            <v>348468</v>
          </cell>
          <cell r="M1442">
            <v>0</v>
          </cell>
        </row>
        <row r="1443">
          <cell r="H1443">
            <v>6999008</v>
          </cell>
          <cell r="M1443">
            <v>0</v>
          </cell>
        </row>
        <row r="1444">
          <cell r="H1444">
            <v>1209780</v>
          </cell>
          <cell r="M1444">
            <v>0</v>
          </cell>
        </row>
        <row r="1445">
          <cell r="H1445">
            <v>2466502</v>
          </cell>
          <cell r="M1445">
            <v>0</v>
          </cell>
        </row>
        <row r="1446">
          <cell r="H1446">
            <v>3997664</v>
          </cell>
          <cell r="M1446">
            <v>0</v>
          </cell>
        </row>
        <row r="1447">
          <cell r="H1447">
            <v>6000000</v>
          </cell>
          <cell r="M1447">
            <v>0</v>
          </cell>
        </row>
        <row r="1448">
          <cell r="H1448">
            <v>5244720</v>
          </cell>
          <cell r="M1448">
            <v>0</v>
          </cell>
        </row>
        <row r="1449">
          <cell r="H1449">
            <v>27250753</v>
          </cell>
          <cell r="M1449">
            <v>0</v>
          </cell>
        </row>
        <row r="1450">
          <cell r="H1450">
            <v>2863640</v>
          </cell>
          <cell r="M1450">
            <v>0</v>
          </cell>
        </row>
        <row r="1451">
          <cell r="H1451">
            <v>5028954</v>
          </cell>
          <cell r="M1451">
            <v>0</v>
          </cell>
        </row>
        <row r="1452">
          <cell r="H1452">
            <v>54373200</v>
          </cell>
          <cell r="M1452">
            <v>0</v>
          </cell>
        </row>
        <row r="1453">
          <cell r="H1453">
            <v>156420</v>
          </cell>
          <cell r="M1453">
            <v>0</v>
          </cell>
        </row>
        <row r="1454">
          <cell r="H1454">
            <v>1089000</v>
          </cell>
          <cell r="M1454">
            <v>0</v>
          </cell>
        </row>
        <row r="1455">
          <cell r="H1455">
            <v>468609</v>
          </cell>
          <cell r="M1455">
            <v>0</v>
          </cell>
        </row>
        <row r="1456">
          <cell r="H1456">
            <v>959970</v>
          </cell>
          <cell r="M1456">
            <v>0</v>
          </cell>
        </row>
        <row r="1457">
          <cell r="H1457">
            <v>19033228</v>
          </cell>
          <cell r="M1457">
            <v>0</v>
          </cell>
        </row>
        <row r="1458">
          <cell r="H1458">
            <v>3990113</v>
          </cell>
          <cell r="M1458">
            <v>0</v>
          </cell>
        </row>
        <row r="1459">
          <cell r="H1459">
            <v>381728</v>
          </cell>
          <cell r="M1459">
            <v>0</v>
          </cell>
        </row>
        <row r="1460">
          <cell r="H1460">
            <v>325261</v>
          </cell>
          <cell r="M1460">
            <v>0</v>
          </cell>
        </row>
        <row r="1461">
          <cell r="H1461">
            <v>287993</v>
          </cell>
          <cell r="M1461">
            <v>0</v>
          </cell>
        </row>
        <row r="1462">
          <cell r="H1462">
            <v>1426500</v>
          </cell>
          <cell r="M1462">
            <v>0</v>
          </cell>
        </row>
        <row r="1463">
          <cell r="H1463">
            <v>14538458</v>
          </cell>
          <cell r="M1463">
            <v>0</v>
          </cell>
        </row>
        <row r="1464">
          <cell r="H1464">
            <v>818300</v>
          </cell>
          <cell r="M1464">
            <v>0</v>
          </cell>
        </row>
        <row r="1465">
          <cell r="H1465">
            <v>375497</v>
          </cell>
          <cell r="M1465">
            <v>0</v>
          </cell>
        </row>
        <row r="1466">
          <cell r="H1466">
            <v>353489</v>
          </cell>
          <cell r="M1466">
            <v>0</v>
          </cell>
        </row>
        <row r="1467">
          <cell r="H1467">
            <v>73453405</v>
          </cell>
          <cell r="M1467">
            <v>0</v>
          </cell>
        </row>
        <row r="1468">
          <cell r="H1468">
            <v>378826</v>
          </cell>
          <cell r="M1468">
            <v>0</v>
          </cell>
        </row>
        <row r="1469">
          <cell r="H1469">
            <v>240064</v>
          </cell>
          <cell r="M1469">
            <v>0</v>
          </cell>
        </row>
        <row r="1470">
          <cell r="H1470">
            <v>225000</v>
          </cell>
          <cell r="M1470">
            <v>0</v>
          </cell>
        </row>
        <row r="1471">
          <cell r="H1471">
            <v>1880250</v>
          </cell>
          <cell r="M1471">
            <v>0</v>
          </cell>
        </row>
        <row r="1472">
          <cell r="H1472">
            <v>581250</v>
          </cell>
          <cell r="M1472">
            <v>0</v>
          </cell>
        </row>
        <row r="1473">
          <cell r="H1473">
            <v>216000</v>
          </cell>
          <cell r="M1473">
            <v>0</v>
          </cell>
        </row>
        <row r="1474">
          <cell r="H1474">
            <v>25000</v>
          </cell>
          <cell r="M1474">
            <v>0</v>
          </cell>
        </row>
        <row r="1475">
          <cell r="H1475">
            <v>288000</v>
          </cell>
          <cell r="M1475">
            <v>0</v>
          </cell>
        </row>
        <row r="1476">
          <cell r="H1476">
            <v>242500</v>
          </cell>
          <cell r="M1476">
            <v>0</v>
          </cell>
        </row>
        <row r="1477">
          <cell r="H1477">
            <v>225000</v>
          </cell>
          <cell r="M1477">
            <v>0</v>
          </cell>
        </row>
        <row r="1478">
          <cell r="H1478">
            <v>56862895</v>
          </cell>
          <cell r="M1478">
            <v>0</v>
          </cell>
        </row>
        <row r="1479">
          <cell r="H1479">
            <v>47338409</v>
          </cell>
          <cell r="M1479">
            <v>0</v>
          </cell>
        </row>
        <row r="1480">
          <cell r="H1480">
            <v>6652025</v>
          </cell>
          <cell r="M1480">
            <v>0</v>
          </cell>
        </row>
        <row r="1481">
          <cell r="H1481">
            <v>3342476</v>
          </cell>
          <cell r="M1481">
            <v>0</v>
          </cell>
        </row>
        <row r="1482">
          <cell r="H1482">
            <v>2928132</v>
          </cell>
          <cell r="M1482">
            <v>0</v>
          </cell>
        </row>
        <row r="1483">
          <cell r="H1483">
            <v>350000</v>
          </cell>
          <cell r="M1483">
            <v>0</v>
          </cell>
        </row>
        <row r="1484">
          <cell r="H1484">
            <v>27424450</v>
          </cell>
          <cell r="M1484">
            <v>0</v>
          </cell>
        </row>
        <row r="1485">
          <cell r="H1485">
            <v>63381376</v>
          </cell>
          <cell r="M1485">
            <v>0</v>
          </cell>
        </row>
        <row r="1486">
          <cell r="H1486">
            <v>140909</v>
          </cell>
          <cell r="M1486">
            <v>0</v>
          </cell>
        </row>
        <row r="1487">
          <cell r="H1487">
            <v>43086613</v>
          </cell>
          <cell r="M1487" t="str">
            <v>6PPN Dalam Negeri-1</v>
          </cell>
        </row>
        <row r="1488">
          <cell r="H1488">
            <v>2554887</v>
          </cell>
          <cell r="M1488" t="str">
            <v>6PPN Dalam Negeri-1</v>
          </cell>
        </row>
        <row r="1489">
          <cell r="H1489">
            <v>5982600</v>
          </cell>
          <cell r="M1489" t="str">
            <v>6PPN Dalam Negeri-1</v>
          </cell>
        </row>
        <row r="1490">
          <cell r="H1490">
            <v>3069730</v>
          </cell>
          <cell r="M1490" t="str">
            <v>6PPN Dalam Negeri-1</v>
          </cell>
        </row>
        <row r="1491">
          <cell r="H1491">
            <v>2554887</v>
          </cell>
          <cell r="M1491" t="str">
            <v>6PPN Dalam Negeri-1</v>
          </cell>
        </row>
        <row r="1492">
          <cell r="H1492">
            <v>89012599</v>
          </cell>
          <cell r="M1492">
            <v>0</v>
          </cell>
        </row>
        <row r="1493">
          <cell r="H1493">
            <v>99739733</v>
          </cell>
          <cell r="M1493">
            <v>0</v>
          </cell>
        </row>
        <row r="1494">
          <cell r="H1494">
            <v>11312240</v>
          </cell>
          <cell r="M1494">
            <v>0</v>
          </cell>
        </row>
        <row r="1495">
          <cell r="H1495">
            <v>4388457</v>
          </cell>
          <cell r="M1495">
            <v>0</v>
          </cell>
        </row>
        <row r="1496">
          <cell r="H1496">
            <v>31837944</v>
          </cell>
          <cell r="M1496">
            <v>0</v>
          </cell>
        </row>
        <row r="1497">
          <cell r="H1497">
            <v>45493973</v>
          </cell>
          <cell r="M1497">
            <v>0</v>
          </cell>
        </row>
        <row r="1498">
          <cell r="H1498">
            <v>25236750</v>
          </cell>
          <cell r="M1498">
            <v>0</v>
          </cell>
        </row>
        <row r="1499">
          <cell r="H1499">
            <v>9014399</v>
          </cell>
          <cell r="M1499">
            <v>0</v>
          </cell>
        </row>
        <row r="1500">
          <cell r="H1500">
            <v>4395950</v>
          </cell>
          <cell r="M1500">
            <v>0</v>
          </cell>
        </row>
        <row r="1501">
          <cell r="H1501">
            <v>16464592</v>
          </cell>
          <cell r="M1501">
            <v>0</v>
          </cell>
        </row>
        <row r="1502">
          <cell r="H1502">
            <v>207500</v>
          </cell>
          <cell r="M1502">
            <v>0</v>
          </cell>
        </row>
        <row r="1503">
          <cell r="H1503">
            <v>250000</v>
          </cell>
          <cell r="M1503">
            <v>0</v>
          </cell>
        </row>
        <row r="1504">
          <cell r="H1504">
            <v>1021200</v>
          </cell>
          <cell r="M1504">
            <v>0</v>
          </cell>
        </row>
        <row r="1505">
          <cell r="H1505">
            <v>77938800</v>
          </cell>
          <cell r="M1505">
            <v>0</v>
          </cell>
        </row>
        <row r="1506">
          <cell r="H1506">
            <v>207700</v>
          </cell>
          <cell r="M1506">
            <v>0</v>
          </cell>
        </row>
        <row r="1507">
          <cell r="H1507">
            <v>593200</v>
          </cell>
          <cell r="M1507">
            <v>0</v>
          </cell>
        </row>
        <row r="1508">
          <cell r="H1508">
            <v>371200</v>
          </cell>
          <cell r="M1508" t="str">
            <v>7PPh Pasal 22-1</v>
          </cell>
        </row>
        <row r="1509">
          <cell r="H1509">
            <v>810077</v>
          </cell>
          <cell r="M1509">
            <v>0</v>
          </cell>
        </row>
        <row r="1510">
          <cell r="H1510">
            <v>161370</v>
          </cell>
          <cell r="M1510">
            <v>0</v>
          </cell>
        </row>
        <row r="1511">
          <cell r="H1511">
            <v>103200</v>
          </cell>
          <cell r="M1511">
            <v>0</v>
          </cell>
        </row>
        <row r="1512">
          <cell r="H1512">
            <v>270000</v>
          </cell>
          <cell r="M1512">
            <v>0</v>
          </cell>
        </row>
        <row r="1513">
          <cell r="H1513">
            <v>7363216</v>
          </cell>
          <cell r="M1513">
            <v>0</v>
          </cell>
        </row>
        <row r="1514">
          <cell r="H1514">
            <v>614000</v>
          </cell>
          <cell r="M1514">
            <v>0</v>
          </cell>
        </row>
        <row r="1515">
          <cell r="H1515">
            <v>17165746</v>
          </cell>
          <cell r="M1515">
            <v>0</v>
          </cell>
        </row>
        <row r="1516">
          <cell r="H1516">
            <v>12653200</v>
          </cell>
          <cell r="M1516">
            <v>0</v>
          </cell>
        </row>
        <row r="1517">
          <cell r="H1517">
            <v>80587997</v>
          </cell>
          <cell r="M1517">
            <v>0</v>
          </cell>
        </row>
        <row r="1518">
          <cell r="H1518">
            <v>3008879</v>
          </cell>
          <cell r="M1518">
            <v>0</v>
          </cell>
        </row>
        <row r="1519">
          <cell r="H1519">
            <v>3000000</v>
          </cell>
          <cell r="M1519">
            <v>0</v>
          </cell>
        </row>
        <row r="1520">
          <cell r="H1520">
            <v>16019851</v>
          </cell>
          <cell r="M1520">
            <v>0</v>
          </cell>
        </row>
        <row r="1521">
          <cell r="H1521">
            <v>7263400</v>
          </cell>
          <cell r="M1521">
            <v>0</v>
          </cell>
        </row>
        <row r="1522">
          <cell r="H1522">
            <v>63409</v>
          </cell>
          <cell r="M1522">
            <v>0</v>
          </cell>
        </row>
        <row r="1523">
          <cell r="H1523">
            <v>361364</v>
          </cell>
          <cell r="M1523">
            <v>0</v>
          </cell>
        </row>
        <row r="1524">
          <cell r="H1524">
            <v>2645455</v>
          </cell>
          <cell r="M1524">
            <v>0</v>
          </cell>
        </row>
        <row r="1525">
          <cell r="H1525">
            <v>9625822</v>
          </cell>
          <cell r="M1525">
            <v>0</v>
          </cell>
        </row>
        <row r="1526">
          <cell r="H1526">
            <v>129000</v>
          </cell>
          <cell r="M1526">
            <v>0</v>
          </cell>
        </row>
        <row r="1527">
          <cell r="H1527">
            <v>339255</v>
          </cell>
          <cell r="M1527">
            <v>0</v>
          </cell>
        </row>
        <row r="1528">
          <cell r="H1528">
            <v>255801</v>
          </cell>
          <cell r="M1528">
            <v>0</v>
          </cell>
        </row>
        <row r="1529">
          <cell r="H1529">
            <v>22238367</v>
          </cell>
          <cell r="M1529">
            <v>0</v>
          </cell>
        </row>
        <row r="1530">
          <cell r="H1530">
            <v>111035</v>
          </cell>
          <cell r="M1530">
            <v>0</v>
          </cell>
        </row>
        <row r="1531">
          <cell r="H1531">
            <v>294778</v>
          </cell>
          <cell r="M1531">
            <v>0</v>
          </cell>
        </row>
        <row r="1532">
          <cell r="H1532">
            <v>585797</v>
          </cell>
          <cell r="M1532">
            <v>0</v>
          </cell>
        </row>
        <row r="1533">
          <cell r="H1533">
            <v>21188663</v>
          </cell>
          <cell r="M1533">
            <v>0</v>
          </cell>
        </row>
        <row r="1534">
          <cell r="H1534">
            <v>7079128</v>
          </cell>
          <cell r="M1534">
            <v>0</v>
          </cell>
        </row>
        <row r="1535">
          <cell r="H1535">
            <v>51125</v>
          </cell>
          <cell r="M1535">
            <v>0</v>
          </cell>
        </row>
        <row r="1536">
          <cell r="H1536">
            <v>43192</v>
          </cell>
          <cell r="M1536">
            <v>0</v>
          </cell>
        </row>
        <row r="1537">
          <cell r="H1537">
            <v>738592</v>
          </cell>
          <cell r="M1537">
            <v>0</v>
          </cell>
        </row>
        <row r="1538">
          <cell r="H1538">
            <v>723467</v>
          </cell>
          <cell r="M1538">
            <v>0</v>
          </cell>
        </row>
        <row r="1539">
          <cell r="H1539">
            <v>51125</v>
          </cell>
          <cell r="M1539">
            <v>0</v>
          </cell>
        </row>
        <row r="1540">
          <cell r="H1540">
            <v>69107</v>
          </cell>
          <cell r="M1540">
            <v>0</v>
          </cell>
        </row>
        <row r="1541">
          <cell r="H1541">
            <v>180197</v>
          </cell>
          <cell r="M1541">
            <v>0</v>
          </cell>
        </row>
        <row r="1542">
          <cell r="H1542">
            <v>60525</v>
          </cell>
          <cell r="M1542">
            <v>0</v>
          </cell>
        </row>
        <row r="1543">
          <cell r="H1543">
            <v>1040699</v>
          </cell>
          <cell r="M1543">
            <v>0</v>
          </cell>
        </row>
        <row r="1544">
          <cell r="H1544">
            <v>16701362</v>
          </cell>
          <cell r="M1544">
            <v>0</v>
          </cell>
        </row>
        <row r="1545">
          <cell r="H1545">
            <v>281250</v>
          </cell>
          <cell r="M1545">
            <v>0</v>
          </cell>
        </row>
        <row r="1546">
          <cell r="H1546">
            <v>8693941</v>
          </cell>
          <cell r="M1546">
            <v>0</v>
          </cell>
        </row>
        <row r="1547">
          <cell r="H1547">
            <v>3354834</v>
          </cell>
          <cell r="M1547">
            <v>0</v>
          </cell>
        </row>
        <row r="1548">
          <cell r="H1548">
            <v>75459672</v>
          </cell>
          <cell r="M1548">
            <v>0</v>
          </cell>
        </row>
        <row r="1549">
          <cell r="H1549">
            <v>18864918</v>
          </cell>
          <cell r="M1549">
            <v>0</v>
          </cell>
        </row>
        <row r="1550">
          <cell r="H1550">
            <v>22135</v>
          </cell>
          <cell r="M1550">
            <v>0</v>
          </cell>
        </row>
        <row r="1551">
          <cell r="H1551">
            <v>6477395</v>
          </cell>
          <cell r="M1551">
            <v>0</v>
          </cell>
        </row>
        <row r="1552">
          <cell r="H1552">
            <v>17339144</v>
          </cell>
          <cell r="M1552">
            <v>0</v>
          </cell>
        </row>
        <row r="1553">
          <cell r="H1553">
            <v>2779764</v>
          </cell>
          <cell r="M1553">
            <v>0</v>
          </cell>
        </row>
        <row r="1554">
          <cell r="H1554">
            <v>1604928</v>
          </cell>
          <cell r="M1554">
            <v>0</v>
          </cell>
        </row>
        <row r="1555">
          <cell r="H1555">
            <v>1154226</v>
          </cell>
          <cell r="M1555">
            <v>0</v>
          </cell>
        </row>
        <row r="1556">
          <cell r="H1556">
            <v>87243</v>
          </cell>
          <cell r="M1556">
            <v>0</v>
          </cell>
        </row>
        <row r="1557">
          <cell r="H1557">
            <v>35198064</v>
          </cell>
          <cell r="M1557">
            <v>0</v>
          </cell>
        </row>
        <row r="1558">
          <cell r="H1558">
            <v>73237871</v>
          </cell>
          <cell r="M1558">
            <v>0</v>
          </cell>
        </row>
        <row r="1559">
          <cell r="H1559">
            <v>1599100</v>
          </cell>
          <cell r="M1559">
            <v>0</v>
          </cell>
        </row>
        <row r="1560">
          <cell r="H1560">
            <v>6377553</v>
          </cell>
          <cell r="M1560">
            <v>0</v>
          </cell>
        </row>
        <row r="1561">
          <cell r="H1561">
            <v>130782800</v>
          </cell>
          <cell r="M1561">
            <v>0</v>
          </cell>
        </row>
        <row r="1562">
          <cell r="H1562">
            <v>435774</v>
          </cell>
          <cell r="M1562">
            <v>0</v>
          </cell>
        </row>
        <row r="1563">
          <cell r="H1563">
            <v>16466204</v>
          </cell>
          <cell r="M1563">
            <v>0</v>
          </cell>
        </row>
        <row r="1564">
          <cell r="H1564">
            <v>202596</v>
          </cell>
          <cell r="M1564">
            <v>0</v>
          </cell>
        </row>
        <row r="1565">
          <cell r="H1565">
            <v>32336228</v>
          </cell>
          <cell r="M1565">
            <v>0</v>
          </cell>
        </row>
        <row r="1566">
          <cell r="H1566">
            <v>54847209</v>
          </cell>
          <cell r="M1566">
            <v>0</v>
          </cell>
        </row>
        <row r="1567">
          <cell r="H1567">
            <v>1602735</v>
          </cell>
          <cell r="M1567">
            <v>0</v>
          </cell>
        </row>
        <row r="1568">
          <cell r="H1568">
            <v>265940577</v>
          </cell>
          <cell r="M1568">
            <v>0</v>
          </cell>
        </row>
        <row r="1569">
          <cell r="H1569">
            <v>1253908</v>
          </cell>
          <cell r="M1569">
            <v>0</v>
          </cell>
        </row>
        <row r="1570">
          <cell r="H1570">
            <v>583382</v>
          </cell>
          <cell r="M1570">
            <v>0</v>
          </cell>
        </row>
        <row r="1571">
          <cell r="H1571">
            <v>2537000</v>
          </cell>
          <cell r="M1571">
            <v>0</v>
          </cell>
        </row>
        <row r="1572">
          <cell r="H1572">
            <v>184768</v>
          </cell>
          <cell r="M1572">
            <v>0</v>
          </cell>
        </row>
        <row r="1573">
          <cell r="H1573">
            <v>60000</v>
          </cell>
          <cell r="M1573">
            <v>0</v>
          </cell>
        </row>
        <row r="1574">
          <cell r="H1574">
            <v>538121</v>
          </cell>
          <cell r="M1574">
            <v>0</v>
          </cell>
        </row>
        <row r="1575">
          <cell r="H1575">
            <v>5538725</v>
          </cell>
          <cell r="M1575">
            <v>0</v>
          </cell>
        </row>
        <row r="1576">
          <cell r="H1576">
            <v>319695951</v>
          </cell>
          <cell r="M1576">
            <v>0</v>
          </cell>
        </row>
        <row r="1577">
          <cell r="H1577">
            <v>237354</v>
          </cell>
          <cell r="M1577">
            <v>0</v>
          </cell>
        </row>
        <row r="1578">
          <cell r="H1578">
            <v>2644545</v>
          </cell>
          <cell r="M1578">
            <v>0</v>
          </cell>
        </row>
        <row r="1579">
          <cell r="H1579">
            <v>25000</v>
          </cell>
          <cell r="M1579">
            <v>0</v>
          </cell>
        </row>
        <row r="1580">
          <cell r="H1580">
            <v>183609091</v>
          </cell>
          <cell r="M1580">
            <v>0</v>
          </cell>
        </row>
        <row r="1581">
          <cell r="H1581">
            <v>27541364</v>
          </cell>
          <cell r="M1581">
            <v>0</v>
          </cell>
        </row>
        <row r="1582">
          <cell r="H1582">
            <v>9475900</v>
          </cell>
          <cell r="M1582">
            <v>0</v>
          </cell>
        </row>
        <row r="1583">
          <cell r="H1583">
            <v>909091</v>
          </cell>
          <cell r="M1583">
            <v>0</v>
          </cell>
        </row>
        <row r="1584">
          <cell r="H1584">
            <v>136364</v>
          </cell>
          <cell r="M1584">
            <v>0</v>
          </cell>
        </row>
        <row r="1585">
          <cell r="H1585">
            <v>1332837</v>
          </cell>
          <cell r="M1585">
            <v>0</v>
          </cell>
        </row>
        <row r="1586">
          <cell r="H1586">
            <v>203261</v>
          </cell>
          <cell r="M1586">
            <v>0</v>
          </cell>
        </row>
        <row r="1587">
          <cell r="H1587">
            <v>540750</v>
          </cell>
          <cell r="M1587">
            <v>0</v>
          </cell>
        </row>
        <row r="1588">
          <cell r="H1588">
            <v>38396653</v>
          </cell>
          <cell r="M1588">
            <v>0</v>
          </cell>
        </row>
        <row r="1589">
          <cell r="H1589">
            <v>2422727</v>
          </cell>
          <cell r="M1589">
            <v>0</v>
          </cell>
        </row>
        <row r="1590">
          <cell r="H1590">
            <v>363409</v>
          </cell>
          <cell r="M1590">
            <v>0</v>
          </cell>
        </row>
        <row r="1591">
          <cell r="H1591">
            <v>633718</v>
          </cell>
          <cell r="M1591">
            <v>0</v>
          </cell>
        </row>
        <row r="1592">
          <cell r="H1592">
            <v>14846440</v>
          </cell>
          <cell r="M1592">
            <v>0</v>
          </cell>
        </row>
        <row r="1593">
          <cell r="H1593">
            <v>10320852</v>
          </cell>
          <cell r="M1593">
            <v>0</v>
          </cell>
        </row>
        <row r="1594">
          <cell r="H1594">
            <v>110000</v>
          </cell>
          <cell r="M1594">
            <v>0</v>
          </cell>
        </row>
        <row r="1595">
          <cell r="H1595">
            <v>1376600</v>
          </cell>
          <cell r="M1595">
            <v>0</v>
          </cell>
        </row>
        <row r="1596">
          <cell r="H1596">
            <v>50000</v>
          </cell>
          <cell r="M1596">
            <v>0</v>
          </cell>
        </row>
        <row r="1597">
          <cell r="H1597">
            <v>2787392</v>
          </cell>
          <cell r="M1597">
            <v>0</v>
          </cell>
        </row>
        <row r="1598">
          <cell r="H1598">
            <v>21733550</v>
          </cell>
          <cell r="M1598">
            <v>0</v>
          </cell>
        </row>
        <row r="1599">
          <cell r="H1599">
            <v>3583000</v>
          </cell>
          <cell r="M1599">
            <v>0</v>
          </cell>
        </row>
        <row r="1600">
          <cell r="H1600">
            <v>396682</v>
          </cell>
          <cell r="M1600">
            <v>0</v>
          </cell>
        </row>
        <row r="1601">
          <cell r="H1601">
            <v>90000</v>
          </cell>
          <cell r="M1601">
            <v>0</v>
          </cell>
        </row>
        <row r="1602">
          <cell r="H1602">
            <v>1781250</v>
          </cell>
          <cell r="M1602">
            <v>0</v>
          </cell>
        </row>
        <row r="1603">
          <cell r="H1603">
            <v>80685</v>
          </cell>
          <cell r="M1603">
            <v>0</v>
          </cell>
        </row>
        <row r="1604">
          <cell r="H1604">
            <v>132515</v>
          </cell>
          <cell r="M1604">
            <v>0</v>
          </cell>
        </row>
        <row r="1605">
          <cell r="H1605">
            <v>8859885</v>
          </cell>
          <cell r="M1605">
            <v>0</v>
          </cell>
        </row>
        <row r="1606">
          <cell r="H1606">
            <v>1050</v>
          </cell>
          <cell r="M1606">
            <v>0</v>
          </cell>
        </row>
        <row r="1607">
          <cell r="H1607">
            <v>50000</v>
          </cell>
          <cell r="M1607">
            <v>0</v>
          </cell>
        </row>
        <row r="1608">
          <cell r="H1608">
            <v>141142527</v>
          </cell>
          <cell r="M1608">
            <v>0</v>
          </cell>
        </row>
        <row r="1609">
          <cell r="H1609">
            <v>17199472</v>
          </cell>
          <cell r="M1609">
            <v>0</v>
          </cell>
        </row>
        <row r="1610">
          <cell r="H1610">
            <v>50000</v>
          </cell>
          <cell r="M1610">
            <v>0</v>
          </cell>
        </row>
        <row r="1611">
          <cell r="H1611">
            <v>600000</v>
          </cell>
          <cell r="M1611">
            <v>0</v>
          </cell>
        </row>
        <row r="1612">
          <cell r="H1612">
            <v>206400</v>
          </cell>
          <cell r="M1612">
            <v>0</v>
          </cell>
        </row>
        <row r="1613">
          <cell r="H1613">
            <v>18993966</v>
          </cell>
          <cell r="M1613">
            <v>0</v>
          </cell>
        </row>
        <row r="1614">
          <cell r="H1614">
            <v>23337804</v>
          </cell>
          <cell r="M1614">
            <v>0</v>
          </cell>
        </row>
        <row r="1615">
          <cell r="H1615">
            <v>380150</v>
          </cell>
          <cell r="M1615">
            <v>0</v>
          </cell>
        </row>
        <row r="1616">
          <cell r="H1616">
            <v>5539606</v>
          </cell>
          <cell r="M1616">
            <v>0</v>
          </cell>
        </row>
        <row r="1617">
          <cell r="H1617">
            <v>29911</v>
          </cell>
          <cell r="M1617">
            <v>0</v>
          </cell>
        </row>
        <row r="1618">
          <cell r="H1618">
            <v>12420926</v>
          </cell>
          <cell r="M1618">
            <v>0</v>
          </cell>
        </row>
        <row r="1619">
          <cell r="H1619">
            <v>39955</v>
          </cell>
          <cell r="M1619">
            <v>0</v>
          </cell>
        </row>
        <row r="1620">
          <cell r="H1620">
            <v>216000</v>
          </cell>
          <cell r="M1620">
            <v>0</v>
          </cell>
        </row>
        <row r="1621">
          <cell r="H1621">
            <v>540000</v>
          </cell>
          <cell r="M1621">
            <v>0</v>
          </cell>
        </row>
        <row r="1622">
          <cell r="H1622">
            <v>266364</v>
          </cell>
          <cell r="M1622">
            <v>0</v>
          </cell>
        </row>
        <row r="1623">
          <cell r="H1623">
            <v>50000</v>
          </cell>
          <cell r="M1623">
            <v>0</v>
          </cell>
        </row>
        <row r="1624">
          <cell r="H1624">
            <v>5559528</v>
          </cell>
          <cell r="M1624">
            <v>0</v>
          </cell>
        </row>
        <row r="1625">
          <cell r="H1625">
            <v>27797636</v>
          </cell>
          <cell r="M1625">
            <v>0</v>
          </cell>
        </row>
        <row r="1626">
          <cell r="H1626">
            <v>388773</v>
          </cell>
          <cell r="M1626">
            <v>0</v>
          </cell>
        </row>
        <row r="1627">
          <cell r="H1627">
            <v>314873</v>
          </cell>
          <cell r="M1627">
            <v>0</v>
          </cell>
        </row>
        <row r="1628">
          <cell r="H1628">
            <v>301481830</v>
          </cell>
          <cell r="M1628">
            <v>0</v>
          </cell>
        </row>
        <row r="1629">
          <cell r="H1629">
            <v>3400000</v>
          </cell>
          <cell r="M1629">
            <v>0</v>
          </cell>
        </row>
        <row r="1630">
          <cell r="H1630">
            <v>2267218</v>
          </cell>
          <cell r="M1630">
            <v>0</v>
          </cell>
        </row>
        <row r="1631">
          <cell r="H1631">
            <v>2000000</v>
          </cell>
          <cell r="M1631">
            <v>0</v>
          </cell>
        </row>
        <row r="1632">
          <cell r="H1632">
            <v>2099150</v>
          </cell>
          <cell r="M1632">
            <v>0</v>
          </cell>
        </row>
        <row r="1633">
          <cell r="H1633">
            <v>52682655</v>
          </cell>
          <cell r="M1633">
            <v>0</v>
          </cell>
        </row>
        <row r="1634">
          <cell r="H1634">
            <v>712720</v>
          </cell>
          <cell r="M1634">
            <v>0</v>
          </cell>
        </row>
        <row r="1635">
          <cell r="H1635">
            <v>340083</v>
          </cell>
          <cell r="M1635">
            <v>0</v>
          </cell>
        </row>
        <row r="1636">
          <cell r="H1636">
            <v>11238333</v>
          </cell>
          <cell r="M1636">
            <v>0</v>
          </cell>
        </row>
        <row r="1637">
          <cell r="H1637">
            <v>7619400</v>
          </cell>
          <cell r="M1637">
            <v>0</v>
          </cell>
        </row>
        <row r="1638">
          <cell r="H1638">
            <v>2591818</v>
          </cell>
          <cell r="M1638">
            <v>0</v>
          </cell>
        </row>
        <row r="1639">
          <cell r="H1639">
            <v>80000</v>
          </cell>
          <cell r="M1639">
            <v>0</v>
          </cell>
        </row>
        <row r="1640">
          <cell r="H1640">
            <v>103200</v>
          </cell>
          <cell r="M1640">
            <v>0</v>
          </cell>
        </row>
        <row r="1641">
          <cell r="H1641">
            <v>4827699</v>
          </cell>
          <cell r="M1641">
            <v>0</v>
          </cell>
        </row>
        <row r="1642">
          <cell r="H1642">
            <v>33750</v>
          </cell>
          <cell r="M1642">
            <v>0</v>
          </cell>
        </row>
        <row r="1643">
          <cell r="H1643">
            <v>101050593</v>
          </cell>
          <cell r="M1643">
            <v>0</v>
          </cell>
        </row>
        <row r="1644">
          <cell r="H1644">
            <v>1759091</v>
          </cell>
          <cell r="M1644">
            <v>0</v>
          </cell>
        </row>
        <row r="1645">
          <cell r="H1645">
            <v>257101271</v>
          </cell>
          <cell r="M1645">
            <v>0</v>
          </cell>
        </row>
        <row r="1646">
          <cell r="H1646">
            <v>774097</v>
          </cell>
          <cell r="M1646">
            <v>0</v>
          </cell>
        </row>
        <row r="1647">
          <cell r="H1647">
            <v>1090227</v>
          </cell>
          <cell r="M1647">
            <v>0</v>
          </cell>
        </row>
        <row r="1648">
          <cell r="H1648">
            <v>7268182</v>
          </cell>
          <cell r="M1648">
            <v>0</v>
          </cell>
        </row>
        <row r="1649">
          <cell r="H1649">
            <v>555953</v>
          </cell>
          <cell r="M1649">
            <v>0</v>
          </cell>
        </row>
        <row r="1650">
          <cell r="H1650">
            <v>38539000</v>
          </cell>
          <cell r="M1650">
            <v>0</v>
          </cell>
        </row>
        <row r="1651">
          <cell r="H1651">
            <v>79820</v>
          </cell>
          <cell r="M1651">
            <v>0</v>
          </cell>
        </row>
        <row r="1652">
          <cell r="H1652">
            <v>1055000</v>
          </cell>
          <cell r="M1652" t="str">
            <v>14PPN Dalam Negeri-2</v>
          </cell>
        </row>
        <row r="1653">
          <cell r="H1653">
            <v>5313545</v>
          </cell>
          <cell r="M1653">
            <v>0</v>
          </cell>
        </row>
        <row r="1654">
          <cell r="H1654">
            <v>48948791</v>
          </cell>
          <cell r="M1654">
            <v>0</v>
          </cell>
        </row>
        <row r="1655">
          <cell r="H1655">
            <v>179825</v>
          </cell>
          <cell r="M1655" t="str">
            <v>14PPh Pasal 21-2</v>
          </cell>
        </row>
        <row r="1656">
          <cell r="H1656">
            <v>84375</v>
          </cell>
          <cell r="M1656" t="str">
            <v>14PPh Pasal 23-2</v>
          </cell>
        </row>
        <row r="1657">
          <cell r="H1657">
            <v>542000</v>
          </cell>
          <cell r="M1657" t="str">
            <v>14PPh Pasal 25/29 Badan-2</v>
          </cell>
        </row>
        <row r="1658">
          <cell r="H1658">
            <v>30900</v>
          </cell>
          <cell r="M1658">
            <v>0</v>
          </cell>
        </row>
        <row r="1659">
          <cell r="H1659">
            <v>758500</v>
          </cell>
          <cell r="M1659">
            <v>0</v>
          </cell>
        </row>
        <row r="1660">
          <cell r="H1660">
            <v>72138693</v>
          </cell>
          <cell r="M1660">
            <v>0</v>
          </cell>
        </row>
        <row r="1661">
          <cell r="H1661">
            <v>6000000</v>
          </cell>
          <cell r="M1661">
            <v>0</v>
          </cell>
        </row>
        <row r="1662">
          <cell r="H1662">
            <v>189619</v>
          </cell>
          <cell r="M1662">
            <v>0</v>
          </cell>
        </row>
        <row r="1663">
          <cell r="H1663">
            <v>63736</v>
          </cell>
          <cell r="M1663">
            <v>0</v>
          </cell>
        </row>
        <row r="1664">
          <cell r="H1664">
            <v>63654151</v>
          </cell>
          <cell r="M1664">
            <v>0</v>
          </cell>
        </row>
        <row r="1665">
          <cell r="H1665">
            <v>1150000000</v>
          </cell>
          <cell r="M1665">
            <v>0</v>
          </cell>
        </row>
        <row r="1666">
          <cell r="H1666">
            <v>1627520</v>
          </cell>
          <cell r="M1666" t="str">
            <v>12PPN Dalam Negeri-2</v>
          </cell>
        </row>
        <row r="1667">
          <cell r="H1667">
            <v>5160486</v>
          </cell>
          <cell r="M1667" t="str">
            <v>12PPN Dalam Negeri-2</v>
          </cell>
        </row>
        <row r="1668">
          <cell r="H1668">
            <v>2261210</v>
          </cell>
          <cell r="M1668">
            <v>0</v>
          </cell>
        </row>
        <row r="1669">
          <cell r="H1669">
            <v>450102</v>
          </cell>
          <cell r="M1669">
            <v>0</v>
          </cell>
        </row>
        <row r="1670">
          <cell r="H1670">
            <v>37105</v>
          </cell>
          <cell r="M1670">
            <v>0</v>
          </cell>
        </row>
        <row r="1671">
          <cell r="H1671">
            <v>3625</v>
          </cell>
          <cell r="M1671">
            <v>0</v>
          </cell>
        </row>
        <row r="1672">
          <cell r="H1672">
            <v>37105</v>
          </cell>
          <cell r="M1672">
            <v>0</v>
          </cell>
        </row>
        <row r="1673">
          <cell r="H1673">
            <v>2890131</v>
          </cell>
          <cell r="M1673">
            <v>0</v>
          </cell>
        </row>
        <row r="1674">
          <cell r="H1674">
            <v>557750</v>
          </cell>
          <cell r="M1674" t="str">
            <v>12PPN Dalam Negeri-2</v>
          </cell>
        </row>
        <row r="1675">
          <cell r="H1675">
            <v>7961201</v>
          </cell>
          <cell r="M1675">
            <v>0</v>
          </cell>
        </row>
        <row r="1676">
          <cell r="H1676">
            <v>7500000</v>
          </cell>
          <cell r="M1676">
            <v>0</v>
          </cell>
        </row>
        <row r="1677">
          <cell r="H1677">
            <v>532087</v>
          </cell>
          <cell r="M1677">
            <v>0</v>
          </cell>
        </row>
        <row r="1678">
          <cell r="H1678">
            <v>4276188</v>
          </cell>
          <cell r="M1678">
            <v>0</v>
          </cell>
        </row>
        <row r="1679">
          <cell r="H1679">
            <v>1643692</v>
          </cell>
          <cell r="M1679">
            <v>0</v>
          </cell>
        </row>
        <row r="1680">
          <cell r="H1680">
            <v>28781018</v>
          </cell>
          <cell r="M1680">
            <v>0</v>
          </cell>
        </row>
        <row r="1681">
          <cell r="H1681">
            <v>4347356</v>
          </cell>
          <cell r="M1681">
            <v>0</v>
          </cell>
        </row>
        <row r="1682">
          <cell r="H1682">
            <v>66818</v>
          </cell>
          <cell r="M1682">
            <v>0</v>
          </cell>
        </row>
        <row r="1683">
          <cell r="H1683">
            <v>7401339</v>
          </cell>
          <cell r="M1683">
            <v>0</v>
          </cell>
        </row>
        <row r="1684">
          <cell r="H1684">
            <v>513809</v>
          </cell>
          <cell r="M1684">
            <v>0</v>
          </cell>
        </row>
        <row r="1685">
          <cell r="H1685">
            <v>973300</v>
          </cell>
          <cell r="M1685">
            <v>0</v>
          </cell>
        </row>
        <row r="1686">
          <cell r="H1686">
            <v>19169540</v>
          </cell>
          <cell r="M1686">
            <v>0</v>
          </cell>
        </row>
        <row r="1687">
          <cell r="H1687">
            <v>219449411</v>
          </cell>
          <cell r="M1687">
            <v>0</v>
          </cell>
        </row>
        <row r="1688">
          <cell r="H1688">
            <v>340200</v>
          </cell>
          <cell r="M1688">
            <v>0</v>
          </cell>
        </row>
        <row r="1689">
          <cell r="H1689">
            <v>24356150</v>
          </cell>
          <cell r="M1689">
            <v>0</v>
          </cell>
        </row>
        <row r="1690">
          <cell r="H1690">
            <v>52025322</v>
          </cell>
          <cell r="M1690">
            <v>0</v>
          </cell>
        </row>
        <row r="1691">
          <cell r="H1691">
            <v>530255</v>
          </cell>
          <cell r="M1691">
            <v>0</v>
          </cell>
        </row>
        <row r="1692">
          <cell r="H1692">
            <v>6369540</v>
          </cell>
          <cell r="M1692">
            <v>0</v>
          </cell>
        </row>
        <row r="1693">
          <cell r="H1693">
            <v>129000</v>
          </cell>
          <cell r="M1693">
            <v>0</v>
          </cell>
        </row>
        <row r="1694">
          <cell r="H1694">
            <v>161370</v>
          </cell>
          <cell r="M1694" t="str">
            <v>7PPh Pasal 22-2</v>
          </cell>
        </row>
        <row r="1695">
          <cell r="H1695">
            <v>193636</v>
          </cell>
          <cell r="M1695">
            <v>0</v>
          </cell>
        </row>
        <row r="1696">
          <cell r="H1696">
            <v>1290909</v>
          </cell>
          <cell r="M1696">
            <v>0</v>
          </cell>
        </row>
        <row r="1697">
          <cell r="H1697">
            <v>119647</v>
          </cell>
          <cell r="M1697">
            <v>0</v>
          </cell>
        </row>
        <row r="1698">
          <cell r="H1698">
            <v>44901350</v>
          </cell>
          <cell r="M1698">
            <v>0</v>
          </cell>
        </row>
        <row r="1699">
          <cell r="H1699">
            <v>93443</v>
          </cell>
          <cell r="M1699">
            <v>0</v>
          </cell>
        </row>
        <row r="1700">
          <cell r="H1700">
            <v>1449546</v>
          </cell>
          <cell r="M1700">
            <v>0</v>
          </cell>
        </row>
        <row r="1701">
          <cell r="H1701">
            <v>579818</v>
          </cell>
          <cell r="M1701">
            <v>0</v>
          </cell>
        </row>
        <row r="1702">
          <cell r="H1702">
            <v>34875550</v>
          </cell>
          <cell r="M1702" t="str">
            <v>7PPN Dalam Negeri-2</v>
          </cell>
        </row>
        <row r="1703">
          <cell r="H1703">
            <v>250000</v>
          </cell>
          <cell r="M1703">
            <v>0</v>
          </cell>
        </row>
        <row r="1704">
          <cell r="H1704">
            <v>13500</v>
          </cell>
          <cell r="M1704">
            <v>0</v>
          </cell>
        </row>
        <row r="1705">
          <cell r="H1705">
            <v>75075</v>
          </cell>
          <cell r="M1705">
            <v>0</v>
          </cell>
        </row>
        <row r="1706">
          <cell r="H1706">
            <v>124500</v>
          </cell>
          <cell r="M1706">
            <v>0</v>
          </cell>
        </row>
        <row r="1707">
          <cell r="H1707">
            <v>145050</v>
          </cell>
          <cell r="M1707">
            <v>0</v>
          </cell>
        </row>
        <row r="1708">
          <cell r="H1708">
            <v>337500</v>
          </cell>
          <cell r="M1708">
            <v>0</v>
          </cell>
        </row>
        <row r="1709">
          <cell r="H1709">
            <v>10125687</v>
          </cell>
          <cell r="M1709">
            <v>0</v>
          </cell>
        </row>
        <row r="1710">
          <cell r="H1710">
            <v>111363</v>
          </cell>
          <cell r="M1710">
            <v>0</v>
          </cell>
        </row>
        <row r="1711">
          <cell r="H1711">
            <v>19987500</v>
          </cell>
          <cell r="M1711">
            <v>0</v>
          </cell>
        </row>
        <row r="1712">
          <cell r="H1712">
            <v>26865</v>
          </cell>
          <cell r="M1712">
            <v>0</v>
          </cell>
        </row>
        <row r="1713">
          <cell r="H1713">
            <v>107175455</v>
          </cell>
          <cell r="M1713">
            <v>0</v>
          </cell>
        </row>
        <row r="1714">
          <cell r="H1714">
            <v>19987500</v>
          </cell>
          <cell r="M1714">
            <v>0</v>
          </cell>
        </row>
        <row r="1715">
          <cell r="H1715">
            <v>216000</v>
          </cell>
          <cell r="M1715">
            <v>0</v>
          </cell>
        </row>
        <row r="1716">
          <cell r="H1716">
            <v>159600</v>
          </cell>
          <cell r="M1716">
            <v>0</v>
          </cell>
        </row>
        <row r="1717">
          <cell r="H1717">
            <v>206400</v>
          </cell>
          <cell r="M1717">
            <v>0</v>
          </cell>
        </row>
        <row r="1718">
          <cell r="H1718">
            <v>1102065912</v>
          </cell>
          <cell r="M1718">
            <v>0</v>
          </cell>
        </row>
        <row r="1719">
          <cell r="H1719">
            <v>187332</v>
          </cell>
          <cell r="M1719">
            <v>0</v>
          </cell>
        </row>
        <row r="1720">
          <cell r="H1720">
            <v>279800</v>
          </cell>
          <cell r="M1720">
            <v>0</v>
          </cell>
        </row>
        <row r="1721">
          <cell r="H1721">
            <v>9532000</v>
          </cell>
          <cell r="M1721" t="str">
            <v>9PPN Dalam Negeri-2</v>
          </cell>
        </row>
        <row r="1722">
          <cell r="H1722">
            <v>7428256</v>
          </cell>
          <cell r="M1722">
            <v>0</v>
          </cell>
        </row>
        <row r="1723">
          <cell r="H1723">
            <v>4468337</v>
          </cell>
          <cell r="M1723">
            <v>0</v>
          </cell>
        </row>
        <row r="1724">
          <cell r="H1724">
            <v>13309500</v>
          </cell>
          <cell r="M1724" t="str">
            <v>9PPN Dalam Negeri-2</v>
          </cell>
        </row>
        <row r="1725">
          <cell r="H1725">
            <v>1174500</v>
          </cell>
          <cell r="M1725">
            <v>0</v>
          </cell>
        </row>
        <row r="1726">
          <cell r="H1726">
            <v>10188702</v>
          </cell>
          <cell r="M1726">
            <v>0</v>
          </cell>
        </row>
        <row r="1727">
          <cell r="H1727">
            <v>4347356</v>
          </cell>
          <cell r="M1727">
            <v>0</v>
          </cell>
        </row>
        <row r="1728">
          <cell r="H1728">
            <v>12620900</v>
          </cell>
          <cell r="M1728">
            <v>0</v>
          </cell>
        </row>
        <row r="1729">
          <cell r="H1729">
            <v>171822</v>
          </cell>
          <cell r="M1729">
            <v>0</v>
          </cell>
        </row>
        <row r="1730">
          <cell r="H1730">
            <v>4689957</v>
          </cell>
          <cell r="M1730">
            <v>0</v>
          </cell>
        </row>
        <row r="1731">
          <cell r="H1731">
            <v>210984293</v>
          </cell>
          <cell r="M1731">
            <v>0</v>
          </cell>
        </row>
        <row r="1732">
          <cell r="H1732">
            <v>49198925</v>
          </cell>
          <cell r="M1732">
            <v>0</v>
          </cell>
        </row>
        <row r="1733">
          <cell r="H1733">
            <v>138878212</v>
          </cell>
          <cell r="M1733">
            <v>0</v>
          </cell>
        </row>
        <row r="1734">
          <cell r="H1734">
            <v>37074090</v>
          </cell>
          <cell r="M1734">
            <v>0</v>
          </cell>
        </row>
        <row r="1735">
          <cell r="H1735">
            <v>33921579</v>
          </cell>
          <cell r="M1735">
            <v>0</v>
          </cell>
        </row>
        <row r="1736">
          <cell r="H1736">
            <v>680228</v>
          </cell>
          <cell r="M1736">
            <v>0</v>
          </cell>
        </row>
        <row r="1737">
          <cell r="H1737">
            <v>670251</v>
          </cell>
          <cell r="M1737">
            <v>0</v>
          </cell>
        </row>
        <row r="1738">
          <cell r="H1738">
            <v>51334853</v>
          </cell>
          <cell r="M1738">
            <v>0</v>
          </cell>
        </row>
        <row r="1739">
          <cell r="H1739">
            <v>13593035</v>
          </cell>
          <cell r="M1739">
            <v>0</v>
          </cell>
        </row>
        <row r="1740">
          <cell r="H1740">
            <v>16211657</v>
          </cell>
          <cell r="M1740">
            <v>0</v>
          </cell>
        </row>
        <row r="1741">
          <cell r="H1741">
            <v>234851</v>
          </cell>
          <cell r="M1741">
            <v>0</v>
          </cell>
        </row>
        <row r="1742">
          <cell r="H1742">
            <v>24754500</v>
          </cell>
          <cell r="M1742">
            <v>0</v>
          </cell>
        </row>
        <row r="1743">
          <cell r="H1743">
            <v>57605450</v>
          </cell>
          <cell r="M1743">
            <v>0</v>
          </cell>
        </row>
        <row r="1744">
          <cell r="H1744">
            <v>69600</v>
          </cell>
          <cell r="M1744" t="str">
            <v>9PPh Pasal 21-2</v>
          </cell>
        </row>
        <row r="1745">
          <cell r="H1745">
            <v>516000</v>
          </cell>
          <cell r="M1745">
            <v>0</v>
          </cell>
        </row>
        <row r="1746">
          <cell r="H1746">
            <v>12372500</v>
          </cell>
          <cell r="M1746" t="str">
            <v>9PPN Dalam Negeri-2</v>
          </cell>
        </row>
        <row r="1747">
          <cell r="H1747">
            <v>12518492</v>
          </cell>
          <cell r="M1747">
            <v>0</v>
          </cell>
        </row>
        <row r="1748">
          <cell r="H1748">
            <v>4601051</v>
          </cell>
          <cell r="M1748">
            <v>0</v>
          </cell>
        </row>
        <row r="1749">
          <cell r="H1749">
            <v>279800</v>
          </cell>
          <cell r="M1749">
            <v>0</v>
          </cell>
        </row>
        <row r="1750">
          <cell r="H1750">
            <v>78025</v>
          </cell>
          <cell r="M1750">
            <v>0</v>
          </cell>
        </row>
        <row r="1751">
          <cell r="H1751">
            <v>1620000</v>
          </cell>
          <cell r="M1751">
            <v>0</v>
          </cell>
        </row>
        <row r="1752">
          <cell r="H1752">
            <v>67973</v>
          </cell>
          <cell r="M1752">
            <v>0</v>
          </cell>
        </row>
        <row r="1753">
          <cell r="H1753">
            <v>12518492</v>
          </cell>
          <cell r="M1753">
            <v>0</v>
          </cell>
        </row>
        <row r="1754">
          <cell r="H1754">
            <v>523000</v>
          </cell>
          <cell r="M1754">
            <v>0</v>
          </cell>
        </row>
        <row r="1755">
          <cell r="H1755">
            <v>1787000</v>
          </cell>
          <cell r="M1755" t="str">
            <v>9PPh Pasal 25/29 Badan-2</v>
          </cell>
        </row>
        <row r="1756">
          <cell r="H1756">
            <v>300000000</v>
          </cell>
          <cell r="M1756">
            <v>0</v>
          </cell>
        </row>
        <row r="1757">
          <cell r="H1757">
            <v>52000</v>
          </cell>
          <cell r="M1757">
            <v>0</v>
          </cell>
        </row>
        <row r="1758">
          <cell r="H1758">
            <v>744697</v>
          </cell>
          <cell r="M1758">
            <v>0</v>
          </cell>
        </row>
        <row r="1759">
          <cell r="H1759">
            <v>9872000</v>
          </cell>
          <cell r="M1759" t="str">
            <v>9PPN Dalam Negeri-2</v>
          </cell>
        </row>
        <row r="1760">
          <cell r="H1760">
            <v>67973</v>
          </cell>
          <cell r="M1760">
            <v>0</v>
          </cell>
        </row>
        <row r="1761">
          <cell r="H1761">
            <v>1500000</v>
          </cell>
          <cell r="M1761">
            <v>0</v>
          </cell>
        </row>
        <row r="1762">
          <cell r="H1762">
            <v>1500000</v>
          </cell>
          <cell r="M1762">
            <v>0</v>
          </cell>
        </row>
        <row r="1763">
          <cell r="H1763">
            <v>1168622</v>
          </cell>
          <cell r="M1763">
            <v>0</v>
          </cell>
        </row>
        <row r="1764">
          <cell r="H1764">
            <v>4534850</v>
          </cell>
          <cell r="M1764">
            <v>0</v>
          </cell>
        </row>
        <row r="1765">
          <cell r="H1765">
            <v>3133698</v>
          </cell>
          <cell r="M1765">
            <v>0</v>
          </cell>
        </row>
        <row r="1766">
          <cell r="H1766">
            <v>36236928</v>
          </cell>
          <cell r="M1766">
            <v>0</v>
          </cell>
        </row>
        <row r="1767">
          <cell r="H1767">
            <v>9059232</v>
          </cell>
          <cell r="M1767">
            <v>0</v>
          </cell>
        </row>
        <row r="1768">
          <cell r="H1768">
            <v>3128414</v>
          </cell>
          <cell r="M1768">
            <v>0</v>
          </cell>
        </row>
        <row r="1769">
          <cell r="H1769">
            <v>164200</v>
          </cell>
          <cell r="M1769">
            <v>0</v>
          </cell>
        </row>
        <row r="1770">
          <cell r="H1770">
            <v>210984293</v>
          </cell>
          <cell r="M1770">
            <v>0</v>
          </cell>
        </row>
        <row r="1771">
          <cell r="H1771">
            <v>2085609</v>
          </cell>
          <cell r="M1771">
            <v>0</v>
          </cell>
        </row>
        <row r="1772">
          <cell r="H1772">
            <v>15642070</v>
          </cell>
          <cell r="M1772">
            <v>0</v>
          </cell>
        </row>
        <row r="1773">
          <cell r="H1773">
            <v>23793144</v>
          </cell>
          <cell r="M1773">
            <v>0</v>
          </cell>
        </row>
        <row r="1774">
          <cell r="H1774">
            <v>10428046</v>
          </cell>
          <cell r="M1774">
            <v>0</v>
          </cell>
        </row>
        <row r="1775">
          <cell r="H1775">
            <v>49200</v>
          </cell>
          <cell r="M1775">
            <v>0</v>
          </cell>
        </row>
        <row r="1776">
          <cell r="H1776">
            <v>188350</v>
          </cell>
          <cell r="M1776">
            <v>0</v>
          </cell>
        </row>
        <row r="1777">
          <cell r="H1777">
            <v>424984560</v>
          </cell>
          <cell r="M1777">
            <v>0</v>
          </cell>
        </row>
        <row r="1778">
          <cell r="H1778">
            <v>106246140</v>
          </cell>
          <cell r="M1778">
            <v>0</v>
          </cell>
        </row>
        <row r="1779">
          <cell r="H1779">
            <v>886890</v>
          </cell>
          <cell r="M1779">
            <v>0</v>
          </cell>
        </row>
        <row r="1780">
          <cell r="H1780">
            <v>1305455</v>
          </cell>
          <cell r="M1780">
            <v>0</v>
          </cell>
        </row>
        <row r="1781">
          <cell r="H1781">
            <v>195818</v>
          </cell>
          <cell r="M1781">
            <v>0</v>
          </cell>
        </row>
        <row r="1782">
          <cell r="H1782">
            <v>1305455</v>
          </cell>
          <cell r="M1782">
            <v>0</v>
          </cell>
        </row>
        <row r="1783">
          <cell r="H1783">
            <v>195818</v>
          </cell>
          <cell r="M1783">
            <v>0</v>
          </cell>
        </row>
        <row r="1784">
          <cell r="H1784">
            <v>185750</v>
          </cell>
          <cell r="M1784">
            <v>0</v>
          </cell>
        </row>
        <row r="1785">
          <cell r="H1785">
            <v>2422727</v>
          </cell>
          <cell r="M1785">
            <v>0</v>
          </cell>
        </row>
        <row r="1786">
          <cell r="H1786">
            <v>363409</v>
          </cell>
          <cell r="M1786">
            <v>0</v>
          </cell>
        </row>
        <row r="1787">
          <cell r="H1787">
            <v>596914</v>
          </cell>
          <cell r="M1787">
            <v>0</v>
          </cell>
        </row>
        <row r="1788">
          <cell r="H1788">
            <v>268338</v>
          </cell>
          <cell r="M1788">
            <v>0</v>
          </cell>
        </row>
        <row r="1789">
          <cell r="H1789">
            <v>13729323</v>
          </cell>
          <cell r="M1789">
            <v>0</v>
          </cell>
        </row>
        <row r="1790">
          <cell r="H1790">
            <v>3432330</v>
          </cell>
          <cell r="M1790">
            <v>0</v>
          </cell>
        </row>
        <row r="1791">
          <cell r="H1791">
            <v>324454</v>
          </cell>
          <cell r="M1791">
            <v>0</v>
          </cell>
        </row>
        <row r="1792">
          <cell r="H1792">
            <v>309600</v>
          </cell>
          <cell r="M1792">
            <v>0</v>
          </cell>
        </row>
        <row r="1793">
          <cell r="H1793">
            <v>216000</v>
          </cell>
          <cell r="M1793">
            <v>0</v>
          </cell>
        </row>
        <row r="1794">
          <cell r="H1794">
            <v>540000</v>
          </cell>
          <cell r="M1794">
            <v>0</v>
          </cell>
        </row>
        <row r="1795">
          <cell r="H1795">
            <v>103200</v>
          </cell>
          <cell r="M1795">
            <v>0</v>
          </cell>
        </row>
        <row r="1796">
          <cell r="H1796">
            <v>103576</v>
          </cell>
          <cell r="M1796">
            <v>0</v>
          </cell>
        </row>
        <row r="1797">
          <cell r="H1797">
            <v>172627</v>
          </cell>
          <cell r="M1797">
            <v>0</v>
          </cell>
        </row>
        <row r="1798">
          <cell r="H1798">
            <v>554400</v>
          </cell>
          <cell r="M1798">
            <v>0</v>
          </cell>
        </row>
        <row r="1799">
          <cell r="H1799">
            <v>16798600</v>
          </cell>
          <cell r="M1799">
            <v>0</v>
          </cell>
        </row>
        <row r="1800">
          <cell r="H1800">
            <v>38713515</v>
          </cell>
          <cell r="M1800">
            <v>0</v>
          </cell>
        </row>
        <row r="1801">
          <cell r="H1801">
            <v>9678378</v>
          </cell>
          <cell r="M1801">
            <v>0</v>
          </cell>
        </row>
        <row r="1802">
          <cell r="H1802">
            <v>79820</v>
          </cell>
          <cell r="M1802">
            <v>0</v>
          </cell>
        </row>
        <row r="1803">
          <cell r="H1803">
            <v>1080111</v>
          </cell>
          <cell r="M1803">
            <v>0</v>
          </cell>
        </row>
        <row r="1804">
          <cell r="H1804">
            <v>270028</v>
          </cell>
          <cell r="M1804">
            <v>0</v>
          </cell>
        </row>
        <row r="1805">
          <cell r="H1805">
            <v>853920</v>
          </cell>
          <cell r="M1805">
            <v>0</v>
          </cell>
        </row>
        <row r="1806">
          <cell r="H1806">
            <v>611476</v>
          </cell>
          <cell r="M1806">
            <v>0</v>
          </cell>
        </row>
        <row r="1807">
          <cell r="H1807">
            <v>136788</v>
          </cell>
          <cell r="M1807">
            <v>0</v>
          </cell>
        </row>
        <row r="1808">
          <cell r="H1808">
            <v>645120</v>
          </cell>
          <cell r="M1808">
            <v>0</v>
          </cell>
        </row>
        <row r="1809">
          <cell r="H1809">
            <v>1440165</v>
          </cell>
          <cell r="M1809">
            <v>0</v>
          </cell>
        </row>
        <row r="1810">
          <cell r="H1810">
            <v>1703811</v>
          </cell>
          <cell r="M1810">
            <v>0</v>
          </cell>
        </row>
        <row r="1811">
          <cell r="H1811">
            <v>6719500</v>
          </cell>
          <cell r="M1811">
            <v>0</v>
          </cell>
        </row>
        <row r="1812">
          <cell r="H1812">
            <v>600000</v>
          </cell>
          <cell r="M1812">
            <v>0</v>
          </cell>
        </row>
        <row r="1813">
          <cell r="H1813">
            <v>250485</v>
          </cell>
          <cell r="M1813">
            <v>0</v>
          </cell>
        </row>
        <row r="1814">
          <cell r="H1814">
            <v>150000</v>
          </cell>
          <cell r="M1814">
            <v>0</v>
          </cell>
        </row>
        <row r="1815">
          <cell r="H1815">
            <v>1669905</v>
          </cell>
          <cell r="M1815">
            <v>0</v>
          </cell>
        </row>
        <row r="1816">
          <cell r="H1816">
            <v>206400</v>
          </cell>
          <cell r="M1816">
            <v>0</v>
          </cell>
        </row>
        <row r="1817">
          <cell r="H1817">
            <v>540000</v>
          </cell>
          <cell r="M1817">
            <v>0</v>
          </cell>
        </row>
        <row r="1818">
          <cell r="H1818">
            <v>60000000</v>
          </cell>
          <cell r="M1818">
            <v>0</v>
          </cell>
        </row>
        <row r="1819">
          <cell r="H1819">
            <v>100000</v>
          </cell>
          <cell r="M1819">
            <v>0</v>
          </cell>
        </row>
        <row r="1820">
          <cell r="H1820">
            <v>195818</v>
          </cell>
          <cell r="M1820">
            <v>0</v>
          </cell>
        </row>
        <row r="1821">
          <cell r="H1821">
            <v>1305455</v>
          </cell>
          <cell r="M1821">
            <v>0</v>
          </cell>
        </row>
        <row r="1822">
          <cell r="H1822">
            <v>430198966</v>
          </cell>
          <cell r="M1822">
            <v>0</v>
          </cell>
        </row>
        <row r="1823">
          <cell r="H1823">
            <v>107549741</v>
          </cell>
          <cell r="M1823">
            <v>0</v>
          </cell>
        </row>
        <row r="1824">
          <cell r="H1824">
            <v>24990069</v>
          </cell>
          <cell r="M1824">
            <v>0</v>
          </cell>
        </row>
        <row r="1825">
          <cell r="H1825">
            <v>24650000</v>
          </cell>
          <cell r="M1825">
            <v>0</v>
          </cell>
        </row>
        <row r="1826">
          <cell r="H1826">
            <v>3656644</v>
          </cell>
          <cell r="M1826">
            <v>0</v>
          </cell>
        </row>
        <row r="1827">
          <cell r="H1827">
            <v>4403038</v>
          </cell>
          <cell r="M1827">
            <v>0</v>
          </cell>
        </row>
        <row r="1828">
          <cell r="H1828">
            <v>31500</v>
          </cell>
          <cell r="M1828">
            <v>0</v>
          </cell>
        </row>
        <row r="1829">
          <cell r="H1829">
            <v>90500</v>
          </cell>
          <cell r="M1829">
            <v>0</v>
          </cell>
        </row>
        <row r="1830">
          <cell r="H1830">
            <v>17273</v>
          </cell>
          <cell r="M1830">
            <v>0</v>
          </cell>
        </row>
        <row r="1831">
          <cell r="H1831">
            <v>1249421</v>
          </cell>
          <cell r="M1831">
            <v>0</v>
          </cell>
        </row>
        <row r="1832">
          <cell r="H1832">
            <v>270000</v>
          </cell>
          <cell r="M1832">
            <v>0</v>
          </cell>
        </row>
        <row r="1833">
          <cell r="H1833">
            <v>1478000</v>
          </cell>
          <cell r="M1833">
            <v>0</v>
          </cell>
        </row>
        <row r="1834">
          <cell r="H1834">
            <v>2857500</v>
          </cell>
          <cell r="M1834">
            <v>0</v>
          </cell>
        </row>
        <row r="1835">
          <cell r="H1835">
            <v>116291881</v>
          </cell>
          <cell r="M1835">
            <v>0</v>
          </cell>
        </row>
        <row r="1836">
          <cell r="H1836">
            <v>3216000</v>
          </cell>
          <cell r="M1836">
            <v>0</v>
          </cell>
        </row>
        <row r="1837">
          <cell r="H1837">
            <v>670300</v>
          </cell>
          <cell r="M1837">
            <v>0</v>
          </cell>
        </row>
        <row r="1838">
          <cell r="H1838">
            <v>3145000</v>
          </cell>
          <cell r="M1838">
            <v>0</v>
          </cell>
        </row>
        <row r="1839">
          <cell r="H1839">
            <v>4712500</v>
          </cell>
          <cell r="M1839">
            <v>0</v>
          </cell>
        </row>
        <row r="1840">
          <cell r="H1840">
            <v>9576060</v>
          </cell>
          <cell r="M1840">
            <v>0</v>
          </cell>
        </row>
        <row r="1841">
          <cell r="H1841">
            <v>129000</v>
          </cell>
          <cell r="M1841">
            <v>0</v>
          </cell>
        </row>
        <row r="1842">
          <cell r="H1842">
            <v>16057380</v>
          </cell>
          <cell r="M1842">
            <v>0</v>
          </cell>
        </row>
        <row r="1843">
          <cell r="H1843">
            <v>234000</v>
          </cell>
          <cell r="M1843">
            <v>0</v>
          </cell>
        </row>
        <row r="1844">
          <cell r="H1844">
            <v>951000</v>
          </cell>
          <cell r="M1844">
            <v>0</v>
          </cell>
        </row>
        <row r="1845">
          <cell r="H1845">
            <v>434250</v>
          </cell>
          <cell r="M1845">
            <v>0</v>
          </cell>
        </row>
        <row r="1846">
          <cell r="H1846">
            <v>1090500</v>
          </cell>
          <cell r="M1846">
            <v>0</v>
          </cell>
        </row>
        <row r="1847">
          <cell r="H1847">
            <v>399985052</v>
          </cell>
          <cell r="M1847">
            <v>0</v>
          </cell>
        </row>
        <row r="1848">
          <cell r="H1848">
            <v>17550000</v>
          </cell>
          <cell r="M1848">
            <v>0</v>
          </cell>
        </row>
        <row r="1849">
          <cell r="H1849">
            <v>117000000</v>
          </cell>
          <cell r="M1849">
            <v>0</v>
          </cell>
        </row>
        <row r="1850">
          <cell r="H1850">
            <v>206400</v>
          </cell>
          <cell r="M1850">
            <v>0</v>
          </cell>
        </row>
        <row r="1851">
          <cell r="H1851">
            <v>555713966</v>
          </cell>
          <cell r="M1851">
            <v>0</v>
          </cell>
        </row>
        <row r="1852">
          <cell r="H1852">
            <v>819800</v>
          </cell>
          <cell r="M1852">
            <v>0</v>
          </cell>
        </row>
        <row r="1853">
          <cell r="H1853">
            <v>216000</v>
          </cell>
          <cell r="M1853">
            <v>0</v>
          </cell>
        </row>
        <row r="1854">
          <cell r="H1854">
            <v>70425</v>
          </cell>
          <cell r="M1854">
            <v>0</v>
          </cell>
        </row>
        <row r="1855">
          <cell r="H1855">
            <v>469500</v>
          </cell>
          <cell r="M1855">
            <v>0</v>
          </cell>
        </row>
        <row r="1856">
          <cell r="H1856">
            <v>17792078</v>
          </cell>
          <cell r="M1856">
            <v>0</v>
          </cell>
        </row>
        <row r="1857">
          <cell r="H1857">
            <v>88960391</v>
          </cell>
          <cell r="M1857">
            <v>0</v>
          </cell>
        </row>
        <row r="1858">
          <cell r="H1858">
            <v>23024503</v>
          </cell>
          <cell r="M1858">
            <v>0</v>
          </cell>
        </row>
        <row r="1859">
          <cell r="H1859">
            <v>115122513</v>
          </cell>
          <cell r="M1859">
            <v>0</v>
          </cell>
        </row>
        <row r="1860">
          <cell r="H1860">
            <v>10980</v>
          </cell>
          <cell r="M1860">
            <v>0</v>
          </cell>
        </row>
        <row r="1861">
          <cell r="H1861">
            <v>10980</v>
          </cell>
          <cell r="M1861">
            <v>0</v>
          </cell>
        </row>
        <row r="1862">
          <cell r="H1862">
            <v>185500</v>
          </cell>
          <cell r="M1862">
            <v>0</v>
          </cell>
        </row>
        <row r="1863">
          <cell r="H1863">
            <v>80685</v>
          </cell>
          <cell r="M1863">
            <v>0</v>
          </cell>
        </row>
        <row r="1864">
          <cell r="H1864">
            <v>33726</v>
          </cell>
          <cell r="M1864">
            <v>0</v>
          </cell>
        </row>
        <row r="1865">
          <cell r="H1865">
            <v>300000</v>
          </cell>
          <cell r="M1865">
            <v>0</v>
          </cell>
        </row>
        <row r="1866">
          <cell r="H1866">
            <v>159640</v>
          </cell>
          <cell r="M1866">
            <v>0</v>
          </cell>
        </row>
        <row r="1867">
          <cell r="H1867">
            <v>1469000</v>
          </cell>
          <cell r="M1867">
            <v>0</v>
          </cell>
        </row>
        <row r="1868">
          <cell r="H1868">
            <v>16473712</v>
          </cell>
          <cell r="M1868">
            <v>0</v>
          </cell>
        </row>
        <row r="1869">
          <cell r="H1869">
            <v>788050</v>
          </cell>
          <cell r="M1869">
            <v>0</v>
          </cell>
        </row>
        <row r="1870">
          <cell r="H1870">
            <v>295630</v>
          </cell>
          <cell r="M1870">
            <v>0</v>
          </cell>
        </row>
        <row r="1871">
          <cell r="H1871">
            <v>146220</v>
          </cell>
          <cell r="M1871">
            <v>0</v>
          </cell>
        </row>
        <row r="1872">
          <cell r="H1872">
            <v>66600</v>
          </cell>
          <cell r="M1872">
            <v>0</v>
          </cell>
        </row>
        <row r="1873">
          <cell r="H1873">
            <v>17699</v>
          </cell>
          <cell r="M1873">
            <v>0</v>
          </cell>
        </row>
        <row r="1874">
          <cell r="H1874">
            <v>1636364</v>
          </cell>
          <cell r="M1874">
            <v>0</v>
          </cell>
        </row>
        <row r="1875">
          <cell r="H1875">
            <v>974801</v>
          </cell>
          <cell r="M1875">
            <v>0</v>
          </cell>
        </row>
        <row r="1876">
          <cell r="H1876">
            <v>444000</v>
          </cell>
          <cell r="M1876">
            <v>0</v>
          </cell>
        </row>
        <row r="1877">
          <cell r="H1877">
            <v>150000</v>
          </cell>
          <cell r="M1877">
            <v>0</v>
          </cell>
        </row>
        <row r="1878">
          <cell r="H1878">
            <v>66600</v>
          </cell>
          <cell r="M1878">
            <v>0</v>
          </cell>
        </row>
        <row r="1879">
          <cell r="H1879">
            <v>22500</v>
          </cell>
          <cell r="M1879">
            <v>0</v>
          </cell>
        </row>
        <row r="1880">
          <cell r="H1880">
            <v>32396173</v>
          </cell>
          <cell r="M1880">
            <v>0</v>
          </cell>
        </row>
        <row r="1881">
          <cell r="H1881">
            <v>444000</v>
          </cell>
          <cell r="M1881">
            <v>0</v>
          </cell>
        </row>
        <row r="1882">
          <cell r="H1882">
            <v>352150</v>
          </cell>
          <cell r="M1882">
            <v>0</v>
          </cell>
        </row>
        <row r="1883">
          <cell r="H1883">
            <v>14792250</v>
          </cell>
          <cell r="M1883">
            <v>0</v>
          </cell>
        </row>
        <row r="1884">
          <cell r="H1884">
            <v>52822</v>
          </cell>
          <cell r="M1884">
            <v>0</v>
          </cell>
        </row>
        <row r="1885">
          <cell r="H1885">
            <v>165955</v>
          </cell>
          <cell r="M1885">
            <v>0</v>
          </cell>
        </row>
        <row r="1886">
          <cell r="H1886">
            <v>193636</v>
          </cell>
          <cell r="M1886">
            <v>0</v>
          </cell>
        </row>
        <row r="1887">
          <cell r="H1887">
            <v>1290909</v>
          </cell>
          <cell r="M1887">
            <v>0</v>
          </cell>
        </row>
        <row r="1888">
          <cell r="H1888">
            <v>47175</v>
          </cell>
          <cell r="M1888">
            <v>0</v>
          </cell>
        </row>
        <row r="1889">
          <cell r="H1889">
            <v>118207</v>
          </cell>
          <cell r="M1889">
            <v>0</v>
          </cell>
        </row>
        <row r="1890">
          <cell r="H1890">
            <v>314500</v>
          </cell>
          <cell r="M1890">
            <v>0</v>
          </cell>
        </row>
        <row r="1891">
          <cell r="H1891">
            <v>1106364</v>
          </cell>
          <cell r="M1891">
            <v>0</v>
          </cell>
        </row>
        <row r="1892">
          <cell r="H1892">
            <v>206400</v>
          </cell>
          <cell r="M1892">
            <v>0</v>
          </cell>
        </row>
        <row r="1893">
          <cell r="H1893">
            <v>216000</v>
          </cell>
          <cell r="M1893">
            <v>0</v>
          </cell>
        </row>
        <row r="1894">
          <cell r="H1894">
            <v>159640</v>
          </cell>
          <cell r="M1894">
            <v>0</v>
          </cell>
        </row>
        <row r="1895">
          <cell r="H1895">
            <v>29414538</v>
          </cell>
          <cell r="M1895">
            <v>0</v>
          </cell>
        </row>
        <row r="1896">
          <cell r="H1896">
            <v>22831032</v>
          </cell>
          <cell r="M1896">
            <v>0</v>
          </cell>
        </row>
        <row r="1897">
          <cell r="H1897">
            <v>277400</v>
          </cell>
          <cell r="M1897">
            <v>0</v>
          </cell>
        </row>
        <row r="1898">
          <cell r="H1898">
            <v>41610</v>
          </cell>
          <cell r="M1898">
            <v>0</v>
          </cell>
        </row>
        <row r="1899">
          <cell r="H1899">
            <v>423500</v>
          </cell>
          <cell r="M1899">
            <v>0</v>
          </cell>
        </row>
        <row r="1900">
          <cell r="H1900">
            <v>63525</v>
          </cell>
          <cell r="M1900">
            <v>0</v>
          </cell>
        </row>
        <row r="1901">
          <cell r="H1901">
            <v>453060</v>
          </cell>
          <cell r="M1901">
            <v>0</v>
          </cell>
        </row>
        <row r="1902">
          <cell r="H1902">
            <v>67959</v>
          </cell>
          <cell r="M1902">
            <v>0</v>
          </cell>
        </row>
        <row r="1903">
          <cell r="H1903">
            <v>67155</v>
          </cell>
          <cell r="M1903">
            <v>0</v>
          </cell>
        </row>
        <row r="1904">
          <cell r="H1904">
            <v>447700</v>
          </cell>
          <cell r="M1904">
            <v>0</v>
          </cell>
        </row>
        <row r="1905">
          <cell r="H1905">
            <v>65775</v>
          </cell>
          <cell r="M1905">
            <v>0</v>
          </cell>
        </row>
        <row r="1906">
          <cell r="H1906">
            <v>438500</v>
          </cell>
          <cell r="M1906">
            <v>0</v>
          </cell>
        </row>
        <row r="1907">
          <cell r="H1907">
            <v>4147157</v>
          </cell>
          <cell r="M1907">
            <v>0</v>
          </cell>
        </row>
        <row r="1908">
          <cell r="H1908">
            <v>405000</v>
          </cell>
          <cell r="M1908">
            <v>0</v>
          </cell>
        </row>
        <row r="1909">
          <cell r="H1909">
            <v>1352720</v>
          </cell>
          <cell r="M1909">
            <v>0</v>
          </cell>
        </row>
        <row r="1910">
          <cell r="H1910">
            <v>198704</v>
          </cell>
          <cell r="M1910">
            <v>0</v>
          </cell>
        </row>
        <row r="1911">
          <cell r="H1911">
            <v>1324694</v>
          </cell>
          <cell r="M1911">
            <v>0</v>
          </cell>
        </row>
        <row r="1912">
          <cell r="H1912">
            <v>201681</v>
          </cell>
          <cell r="M1912">
            <v>0</v>
          </cell>
        </row>
        <row r="1913">
          <cell r="H1913">
            <v>1336712</v>
          </cell>
          <cell r="M1913">
            <v>0</v>
          </cell>
        </row>
        <row r="1914">
          <cell r="H1914">
            <v>198848</v>
          </cell>
          <cell r="M1914">
            <v>0</v>
          </cell>
        </row>
        <row r="1915">
          <cell r="H1915">
            <v>1325650</v>
          </cell>
          <cell r="M1915">
            <v>0</v>
          </cell>
        </row>
        <row r="1916">
          <cell r="H1916">
            <v>1369736</v>
          </cell>
          <cell r="M1916">
            <v>0</v>
          </cell>
        </row>
        <row r="1917">
          <cell r="H1917">
            <v>50000</v>
          </cell>
          <cell r="M1917">
            <v>0</v>
          </cell>
        </row>
        <row r="1918">
          <cell r="H1918">
            <v>25000</v>
          </cell>
          <cell r="M1918">
            <v>0</v>
          </cell>
        </row>
        <row r="1919">
          <cell r="H1919">
            <v>103200</v>
          </cell>
          <cell r="M1919">
            <v>0</v>
          </cell>
        </row>
        <row r="1920">
          <cell r="H1920">
            <v>50000</v>
          </cell>
          <cell r="M1920">
            <v>0</v>
          </cell>
        </row>
        <row r="1921">
          <cell r="H1921">
            <v>157920</v>
          </cell>
          <cell r="M1921">
            <v>0</v>
          </cell>
        </row>
        <row r="1922">
          <cell r="H1922">
            <v>1344540</v>
          </cell>
          <cell r="M1922">
            <v>0</v>
          </cell>
        </row>
        <row r="1923">
          <cell r="H1923">
            <v>170658</v>
          </cell>
          <cell r="M1923">
            <v>0</v>
          </cell>
        </row>
        <row r="1924">
          <cell r="H1924">
            <v>1137723</v>
          </cell>
          <cell r="M1924">
            <v>0</v>
          </cell>
        </row>
        <row r="1925">
          <cell r="H1925">
            <v>199989</v>
          </cell>
          <cell r="M1925">
            <v>0</v>
          </cell>
        </row>
        <row r="1926">
          <cell r="H1926">
            <v>1333260</v>
          </cell>
          <cell r="M1926">
            <v>0</v>
          </cell>
        </row>
        <row r="1927">
          <cell r="H1927">
            <v>200507</v>
          </cell>
          <cell r="M1927">
            <v>0</v>
          </cell>
        </row>
        <row r="1928">
          <cell r="H1928">
            <v>129000</v>
          </cell>
          <cell r="M1928">
            <v>0</v>
          </cell>
        </row>
        <row r="1929">
          <cell r="H1929">
            <v>50000</v>
          </cell>
          <cell r="M1929">
            <v>0</v>
          </cell>
        </row>
        <row r="1930">
          <cell r="H1930">
            <v>159600</v>
          </cell>
          <cell r="M1930">
            <v>0</v>
          </cell>
        </row>
        <row r="1931">
          <cell r="H1931">
            <v>310751600</v>
          </cell>
          <cell r="M1931">
            <v>0</v>
          </cell>
        </row>
        <row r="1932">
          <cell r="H1932">
            <v>540000</v>
          </cell>
          <cell r="M1932">
            <v>0</v>
          </cell>
        </row>
        <row r="1933">
          <cell r="H1933">
            <v>309600</v>
          </cell>
          <cell r="M1933">
            <v>0</v>
          </cell>
        </row>
        <row r="1934">
          <cell r="H1934">
            <v>112959</v>
          </cell>
          <cell r="M1934" t="str">
            <v>7PPh Pasal 22-2</v>
          </cell>
        </row>
        <row r="1935">
          <cell r="H1935">
            <v>206400</v>
          </cell>
          <cell r="M1935">
            <v>0</v>
          </cell>
        </row>
        <row r="1936">
          <cell r="H1936">
            <v>1977188</v>
          </cell>
          <cell r="M1936">
            <v>0</v>
          </cell>
        </row>
        <row r="1937">
          <cell r="H1937">
            <v>6119600</v>
          </cell>
          <cell r="M1937">
            <v>0</v>
          </cell>
        </row>
        <row r="1938">
          <cell r="H1938">
            <v>25834794</v>
          </cell>
          <cell r="M1938">
            <v>0</v>
          </cell>
        </row>
        <row r="1939">
          <cell r="H1939">
            <v>216000</v>
          </cell>
          <cell r="M1939">
            <v>0</v>
          </cell>
        </row>
        <row r="1940">
          <cell r="H1940">
            <v>1363636</v>
          </cell>
          <cell r="M1940">
            <v>0</v>
          </cell>
        </row>
        <row r="1941">
          <cell r="H1941">
            <v>204545</v>
          </cell>
          <cell r="M1941">
            <v>0</v>
          </cell>
        </row>
        <row r="1942">
          <cell r="H1942">
            <v>6512727</v>
          </cell>
          <cell r="M1942">
            <v>0</v>
          </cell>
        </row>
        <row r="1943">
          <cell r="H1943">
            <v>389727</v>
          </cell>
          <cell r="M1943">
            <v>0</v>
          </cell>
        </row>
        <row r="1944">
          <cell r="H1944">
            <v>16930443</v>
          </cell>
          <cell r="M1944">
            <v>0</v>
          </cell>
        </row>
        <row r="1945">
          <cell r="H1945">
            <v>976909</v>
          </cell>
          <cell r="M1945">
            <v>0</v>
          </cell>
        </row>
        <row r="1946">
          <cell r="H1946">
            <v>183068</v>
          </cell>
          <cell r="M1946">
            <v>0</v>
          </cell>
        </row>
        <row r="1947">
          <cell r="H1947">
            <v>1314545</v>
          </cell>
          <cell r="M1947">
            <v>0</v>
          </cell>
        </row>
        <row r="1948">
          <cell r="H1948">
            <v>2598182</v>
          </cell>
          <cell r="M1948">
            <v>0</v>
          </cell>
        </row>
        <row r="1949">
          <cell r="H1949">
            <v>161370</v>
          </cell>
          <cell r="M1949">
            <v>0</v>
          </cell>
        </row>
        <row r="1950">
          <cell r="H1950">
            <v>275880</v>
          </cell>
          <cell r="M1950">
            <v>0</v>
          </cell>
        </row>
        <row r="1951">
          <cell r="H1951">
            <v>41382</v>
          </cell>
          <cell r="M1951">
            <v>0</v>
          </cell>
        </row>
        <row r="1952">
          <cell r="H1952">
            <v>405520</v>
          </cell>
          <cell r="M1952">
            <v>0</v>
          </cell>
        </row>
        <row r="1953">
          <cell r="H1953">
            <v>60828</v>
          </cell>
          <cell r="M1953">
            <v>0</v>
          </cell>
        </row>
        <row r="1954">
          <cell r="H1954">
            <v>1220455</v>
          </cell>
          <cell r="M1954">
            <v>0</v>
          </cell>
        </row>
        <row r="1955">
          <cell r="H1955">
            <v>197182</v>
          </cell>
          <cell r="M1955">
            <v>0</v>
          </cell>
        </row>
        <row r="1956">
          <cell r="H1956">
            <v>1578741</v>
          </cell>
          <cell r="M1956">
            <v>0</v>
          </cell>
        </row>
        <row r="1957">
          <cell r="H1957">
            <v>53419063</v>
          </cell>
          <cell r="M1957">
            <v>0</v>
          </cell>
        </row>
        <row r="1958">
          <cell r="H1958">
            <v>1418682</v>
          </cell>
          <cell r="M1958">
            <v>0</v>
          </cell>
        </row>
        <row r="1959">
          <cell r="H1959">
            <v>420659</v>
          </cell>
          <cell r="M1959">
            <v>0</v>
          </cell>
        </row>
        <row r="1960">
          <cell r="H1960">
            <v>15000</v>
          </cell>
          <cell r="M1960">
            <v>0</v>
          </cell>
        </row>
        <row r="1961">
          <cell r="H1961">
            <v>793471</v>
          </cell>
          <cell r="M1961">
            <v>0</v>
          </cell>
        </row>
        <row r="1962">
          <cell r="H1962">
            <v>198368</v>
          </cell>
          <cell r="M1962">
            <v>0</v>
          </cell>
        </row>
        <row r="1963">
          <cell r="H1963">
            <v>199311</v>
          </cell>
          <cell r="M1963">
            <v>0</v>
          </cell>
        </row>
        <row r="1964">
          <cell r="H1964">
            <v>50000</v>
          </cell>
          <cell r="M1964">
            <v>0</v>
          </cell>
        </row>
        <row r="1965">
          <cell r="H1965">
            <v>202908</v>
          </cell>
          <cell r="M1965">
            <v>0</v>
          </cell>
        </row>
        <row r="1966">
          <cell r="H1966">
            <v>50000</v>
          </cell>
          <cell r="M1966">
            <v>0</v>
          </cell>
        </row>
        <row r="1967">
          <cell r="H1967">
            <v>1328740</v>
          </cell>
          <cell r="M1967">
            <v>0</v>
          </cell>
        </row>
        <row r="1968">
          <cell r="H1968">
            <v>159640</v>
          </cell>
          <cell r="M1968">
            <v>0</v>
          </cell>
        </row>
        <row r="1969">
          <cell r="H1969">
            <v>15270795</v>
          </cell>
          <cell r="M1969">
            <v>0</v>
          </cell>
        </row>
        <row r="1970">
          <cell r="H1970">
            <v>14329445</v>
          </cell>
          <cell r="M1970">
            <v>0</v>
          </cell>
        </row>
        <row r="1971">
          <cell r="H1971">
            <v>249400</v>
          </cell>
          <cell r="M1971">
            <v>0</v>
          </cell>
        </row>
        <row r="1972">
          <cell r="H1972">
            <v>3150</v>
          </cell>
          <cell r="M1972">
            <v>0</v>
          </cell>
        </row>
        <row r="1973">
          <cell r="H1973">
            <v>50000</v>
          </cell>
          <cell r="M1973">
            <v>0</v>
          </cell>
        </row>
        <row r="1974">
          <cell r="H1974">
            <v>25000</v>
          </cell>
          <cell r="M1974">
            <v>0</v>
          </cell>
        </row>
        <row r="1975">
          <cell r="H1975">
            <v>25000</v>
          </cell>
          <cell r="M1975">
            <v>0</v>
          </cell>
        </row>
        <row r="1976">
          <cell r="H1976">
            <v>76350</v>
          </cell>
          <cell r="M1976">
            <v>0</v>
          </cell>
        </row>
        <row r="1977">
          <cell r="H1977">
            <v>50000</v>
          </cell>
          <cell r="M1977">
            <v>0</v>
          </cell>
        </row>
        <row r="1978">
          <cell r="H1978">
            <v>50000</v>
          </cell>
          <cell r="M1978">
            <v>0</v>
          </cell>
        </row>
        <row r="1979">
          <cell r="H1979">
            <v>4150118</v>
          </cell>
          <cell r="M1979">
            <v>0</v>
          </cell>
        </row>
        <row r="1980">
          <cell r="H1980">
            <v>252000</v>
          </cell>
          <cell r="M1980">
            <v>0</v>
          </cell>
        </row>
        <row r="1981">
          <cell r="H1981">
            <v>109780</v>
          </cell>
          <cell r="M1981">
            <v>0</v>
          </cell>
        </row>
        <row r="1982">
          <cell r="H1982">
            <v>282000</v>
          </cell>
          <cell r="M1982">
            <v>0</v>
          </cell>
        </row>
        <row r="1983">
          <cell r="H1983">
            <v>62490</v>
          </cell>
          <cell r="M1983">
            <v>0</v>
          </cell>
        </row>
        <row r="1984">
          <cell r="H1984">
            <v>282000</v>
          </cell>
          <cell r="M1984">
            <v>0</v>
          </cell>
        </row>
        <row r="1985">
          <cell r="H1985">
            <v>62160</v>
          </cell>
          <cell r="M1985">
            <v>0</v>
          </cell>
        </row>
        <row r="1986">
          <cell r="H1986">
            <v>414400</v>
          </cell>
          <cell r="M1986">
            <v>0</v>
          </cell>
        </row>
        <row r="1987">
          <cell r="H1987">
            <v>416600</v>
          </cell>
          <cell r="M1987">
            <v>0</v>
          </cell>
        </row>
        <row r="1988">
          <cell r="H1988">
            <v>133160</v>
          </cell>
          <cell r="M1988">
            <v>0</v>
          </cell>
        </row>
        <row r="1989">
          <cell r="H1989">
            <v>1438873</v>
          </cell>
          <cell r="M1989">
            <v>0</v>
          </cell>
        </row>
        <row r="1990">
          <cell r="H1990">
            <v>209348</v>
          </cell>
          <cell r="M1990">
            <v>0</v>
          </cell>
        </row>
        <row r="1991">
          <cell r="H1991">
            <v>395000</v>
          </cell>
          <cell r="M1991">
            <v>0</v>
          </cell>
        </row>
        <row r="1992">
          <cell r="H1992">
            <v>59250</v>
          </cell>
          <cell r="M1992">
            <v>0</v>
          </cell>
        </row>
        <row r="1993">
          <cell r="H1993">
            <v>349008</v>
          </cell>
          <cell r="M1993">
            <v>0</v>
          </cell>
        </row>
        <row r="1994">
          <cell r="H1994">
            <v>52351</v>
          </cell>
          <cell r="M1994">
            <v>0</v>
          </cell>
        </row>
        <row r="1995">
          <cell r="H1995">
            <v>363538</v>
          </cell>
          <cell r="M1995">
            <v>0</v>
          </cell>
        </row>
        <row r="1996">
          <cell r="H1996">
            <v>54530</v>
          </cell>
          <cell r="M1996">
            <v>0</v>
          </cell>
        </row>
        <row r="1997">
          <cell r="H1997">
            <v>160747</v>
          </cell>
          <cell r="M1997">
            <v>0</v>
          </cell>
        </row>
        <row r="1998">
          <cell r="H1998">
            <v>509000</v>
          </cell>
          <cell r="M1998">
            <v>0</v>
          </cell>
        </row>
        <row r="1999">
          <cell r="H1999">
            <v>549059</v>
          </cell>
          <cell r="M1999">
            <v>0</v>
          </cell>
        </row>
        <row r="2000">
          <cell r="H2000">
            <v>17500</v>
          </cell>
          <cell r="M2000">
            <v>0</v>
          </cell>
        </row>
        <row r="2001">
          <cell r="H2001">
            <v>568600</v>
          </cell>
          <cell r="M2001">
            <v>0</v>
          </cell>
        </row>
        <row r="2002">
          <cell r="H2002">
            <v>22500</v>
          </cell>
          <cell r="M2002">
            <v>0</v>
          </cell>
        </row>
        <row r="2003">
          <cell r="H2003">
            <v>457800</v>
          </cell>
          <cell r="M2003">
            <v>0</v>
          </cell>
        </row>
        <row r="2004">
          <cell r="H2004">
            <v>2968708</v>
          </cell>
          <cell r="M2004">
            <v>0</v>
          </cell>
        </row>
        <row r="2005">
          <cell r="H2005">
            <v>1065000</v>
          </cell>
          <cell r="M2005">
            <v>0</v>
          </cell>
        </row>
        <row r="2006">
          <cell r="H2006">
            <v>1774290</v>
          </cell>
          <cell r="M2006">
            <v>0</v>
          </cell>
        </row>
        <row r="2007">
          <cell r="H2007">
            <v>25500</v>
          </cell>
          <cell r="M2007">
            <v>0</v>
          </cell>
        </row>
        <row r="2008">
          <cell r="H2008">
            <v>15671088</v>
          </cell>
          <cell r="M2008">
            <v>0</v>
          </cell>
        </row>
        <row r="2009">
          <cell r="H2009">
            <v>86966</v>
          </cell>
          <cell r="M2009">
            <v>0</v>
          </cell>
        </row>
        <row r="2010">
          <cell r="H2010">
            <v>252000</v>
          </cell>
          <cell r="M2010">
            <v>0</v>
          </cell>
        </row>
        <row r="2011">
          <cell r="H2011">
            <v>71180</v>
          </cell>
          <cell r="M2011">
            <v>0</v>
          </cell>
        </row>
        <row r="2012">
          <cell r="H2012">
            <v>219258</v>
          </cell>
          <cell r="M2012">
            <v>0</v>
          </cell>
        </row>
        <row r="2013">
          <cell r="H2013">
            <v>13915971</v>
          </cell>
          <cell r="M2013">
            <v>0</v>
          </cell>
        </row>
        <row r="2014">
          <cell r="H2014">
            <v>1041223</v>
          </cell>
          <cell r="M2014">
            <v>0</v>
          </cell>
        </row>
        <row r="2015">
          <cell r="H2015">
            <v>996954</v>
          </cell>
          <cell r="M2015">
            <v>0</v>
          </cell>
        </row>
        <row r="2016">
          <cell r="H2016">
            <v>26366546</v>
          </cell>
          <cell r="M2016">
            <v>0</v>
          </cell>
        </row>
        <row r="2017">
          <cell r="H2017">
            <v>4954638</v>
          </cell>
          <cell r="M2017">
            <v>0</v>
          </cell>
        </row>
        <row r="2018">
          <cell r="H2018">
            <v>95246</v>
          </cell>
          <cell r="M2018">
            <v>0</v>
          </cell>
        </row>
        <row r="2019">
          <cell r="H2019">
            <v>795186</v>
          </cell>
          <cell r="M2019">
            <v>0</v>
          </cell>
        </row>
        <row r="2020">
          <cell r="H2020">
            <v>173608</v>
          </cell>
          <cell r="M2020">
            <v>0</v>
          </cell>
        </row>
        <row r="2021">
          <cell r="H2021">
            <v>106795846</v>
          </cell>
          <cell r="M2021">
            <v>0</v>
          </cell>
        </row>
        <row r="2022">
          <cell r="H2022">
            <v>103200</v>
          </cell>
          <cell r="M2022">
            <v>0</v>
          </cell>
        </row>
        <row r="2023">
          <cell r="H2023">
            <v>450000</v>
          </cell>
          <cell r="M2023">
            <v>0</v>
          </cell>
        </row>
        <row r="2024">
          <cell r="H2024">
            <v>1731225</v>
          </cell>
          <cell r="M2024">
            <v>0</v>
          </cell>
        </row>
        <row r="2025">
          <cell r="H2025">
            <v>161370</v>
          </cell>
          <cell r="M2025" t="str">
            <v>7PPh Pasal 22-2</v>
          </cell>
        </row>
        <row r="2026">
          <cell r="H2026">
            <v>1207977</v>
          </cell>
          <cell r="M2026">
            <v>0</v>
          </cell>
        </row>
        <row r="2027">
          <cell r="H2027">
            <v>1479911</v>
          </cell>
          <cell r="M2027">
            <v>0</v>
          </cell>
        </row>
        <row r="2028">
          <cell r="H2028">
            <v>5994</v>
          </cell>
          <cell r="M2028">
            <v>0</v>
          </cell>
        </row>
        <row r="2029">
          <cell r="H2029">
            <v>540000</v>
          </cell>
          <cell r="M2029">
            <v>0</v>
          </cell>
        </row>
        <row r="2030">
          <cell r="H2030">
            <v>270000</v>
          </cell>
          <cell r="M2030">
            <v>0</v>
          </cell>
        </row>
        <row r="2031">
          <cell r="H2031">
            <v>19481620</v>
          </cell>
          <cell r="M2031">
            <v>0</v>
          </cell>
        </row>
        <row r="2032">
          <cell r="H2032">
            <v>780352</v>
          </cell>
          <cell r="M2032">
            <v>0</v>
          </cell>
        </row>
        <row r="2033">
          <cell r="H2033">
            <v>4123531</v>
          </cell>
          <cell r="M2033">
            <v>0</v>
          </cell>
        </row>
        <row r="2034">
          <cell r="H2034">
            <v>6317</v>
          </cell>
          <cell r="M2034">
            <v>0</v>
          </cell>
        </row>
        <row r="2035">
          <cell r="H2035">
            <v>1952776</v>
          </cell>
          <cell r="M2035">
            <v>0</v>
          </cell>
        </row>
        <row r="2036">
          <cell r="H2036">
            <v>14295683</v>
          </cell>
          <cell r="M2036">
            <v>0</v>
          </cell>
        </row>
        <row r="2037">
          <cell r="H2037">
            <v>315557</v>
          </cell>
          <cell r="M2037">
            <v>0</v>
          </cell>
        </row>
        <row r="2038">
          <cell r="H2038">
            <v>83537</v>
          </cell>
          <cell r="M2038">
            <v>0</v>
          </cell>
        </row>
        <row r="2039">
          <cell r="H2039">
            <v>4707</v>
          </cell>
          <cell r="M2039">
            <v>0</v>
          </cell>
        </row>
        <row r="2040">
          <cell r="H2040">
            <v>2173222</v>
          </cell>
          <cell r="M2040">
            <v>0</v>
          </cell>
        </row>
        <row r="2041">
          <cell r="H2041">
            <v>22023851</v>
          </cell>
          <cell r="M2041">
            <v>0</v>
          </cell>
        </row>
        <row r="2042">
          <cell r="H2042">
            <v>73502</v>
          </cell>
          <cell r="M2042">
            <v>0</v>
          </cell>
        </row>
        <row r="2043">
          <cell r="H2043">
            <v>15000000</v>
          </cell>
          <cell r="M2043">
            <v>0</v>
          </cell>
        </row>
        <row r="2044">
          <cell r="H2044">
            <v>9700222</v>
          </cell>
          <cell r="M2044">
            <v>0</v>
          </cell>
        </row>
        <row r="2045">
          <cell r="H2045">
            <v>218360135</v>
          </cell>
          <cell r="M2045">
            <v>0</v>
          </cell>
        </row>
        <row r="2046">
          <cell r="H2046">
            <v>5674</v>
          </cell>
          <cell r="M2046">
            <v>0</v>
          </cell>
        </row>
        <row r="2047">
          <cell r="H2047">
            <v>75000</v>
          </cell>
          <cell r="M2047">
            <v>0</v>
          </cell>
        </row>
        <row r="2048">
          <cell r="H2048">
            <v>8880</v>
          </cell>
          <cell r="M2048">
            <v>0</v>
          </cell>
        </row>
        <row r="2049">
          <cell r="H2049">
            <v>1530000</v>
          </cell>
          <cell r="M2049">
            <v>0</v>
          </cell>
        </row>
        <row r="2050">
          <cell r="H2050">
            <v>659000</v>
          </cell>
          <cell r="M2050">
            <v>0</v>
          </cell>
        </row>
        <row r="2051">
          <cell r="H2051">
            <v>81112</v>
          </cell>
          <cell r="M2051">
            <v>0</v>
          </cell>
        </row>
        <row r="2052">
          <cell r="H2052">
            <v>161800</v>
          </cell>
          <cell r="M2052">
            <v>0</v>
          </cell>
        </row>
        <row r="2053">
          <cell r="H2053">
            <v>900000</v>
          </cell>
          <cell r="M2053">
            <v>0</v>
          </cell>
        </row>
        <row r="2054">
          <cell r="H2054">
            <v>87411</v>
          </cell>
          <cell r="M2054">
            <v>0</v>
          </cell>
        </row>
        <row r="2055">
          <cell r="H2055">
            <v>135509</v>
          </cell>
          <cell r="M2055">
            <v>0</v>
          </cell>
        </row>
        <row r="2056">
          <cell r="H2056">
            <v>152500</v>
          </cell>
          <cell r="M2056">
            <v>0</v>
          </cell>
        </row>
        <row r="2057">
          <cell r="H2057">
            <v>67000</v>
          </cell>
          <cell r="M2057">
            <v>0</v>
          </cell>
        </row>
        <row r="2058">
          <cell r="H2058">
            <v>900000</v>
          </cell>
          <cell r="M2058">
            <v>0</v>
          </cell>
        </row>
        <row r="2059">
          <cell r="H2059">
            <v>250000</v>
          </cell>
          <cell r="M2059">
            <v>0</v>
          </cell>
        </row>
        <row r="2060">
          <cell r="H2060">
            <v>105000</v>
          </cell>
          <cell r="M2060">
            <v>0</v>
          </cell>
        </row>
        <row r="2061">
          <cell r="H2061">
            <v>72579</v>
          </cell>
          <cell r="M2061">
            <v>0</v>
          </cell>
        </row>
        <row r="2062">
          <cell r="H2062">
            <v>300000</v>
          </cell>
          <cell r="M2062">
            <v>0</v>
          </cell>
        </row>
        <row r="2063">
          <cell r="H2063">
            <v>144389</v>
          </cell>
          <cell r="M2063">
            <v>0</v>
          </cell>
        </row>
        <row r="2064">
          <cell r="H2064">
            <v>889240</v>
          </cell>
          <cell r="M2064">
            <v>0</v>
          </cell>
        </row>
        <row r="2065">
          <cell r="H2065">
            <v>199000</v>
          </cell>
          <cell r="M2065">
            <v>0</v>
          </cell>
        </row>
        <row r="2066">
          <cell r="H2066">
            <v>97739</v>
          </cell>
          <cell r="M2066">
            <v>0</v>
          </cell>
        </row>
        <row r="2067">
          <cell r="H2067">
            <v>147500</v>
          </cell>
          <cell r="M2067">
            <v>0</v>
          </cell>
        </row>
        <row r="2068">
          <cell r="H2068">
            <v>1937575</v>
          </cell>
          <cell r="M2068">
            <v>0</v>
          </cell>
        </row>
        <row r="2069">
          <cell r="H2069">
            <v>493670</v>
          </cell>
          <cell r="M2069">
            <v>0</v>
          </cell>
        </row>
        <row r="2070">
          <cell r="H2070">
            <v>438550</v>
          </cell>
          <cell r="M2070">
            <v>0</v>
          </cell>
        </row>
        <row r="2071">
          <cell r="H2071">
            <v>1403445</v>
          </cell>
          <cell r="M2071">
            <v>0</v>
          </cell>
        </row>
        <row r="2072">
          <cell r="H2072">
            <v>26472184</v>
          </cell>
          <cell r="M2072">
            <v>0</v>
          </cell>
        </row>
        <row r="2073">
          <cell r="H2073">
            <v>65000</v>
          </cell>
          <cell r="M2073">
            <v>0</v>
          </cell>
        </row>
        <row r="2074">
          <cell r="H2074">
            <v>2748000</v>
          </cell>
          <cell r="M2074">
            <v>0</v>
          </cell>
        </row>
        <row r="2075">
          <cell r="H2075">
            <v>98000</v>
          </cell>
          <cell r="M2075">
            <v>0</v>
          </cell>
        </row>
        <row r="2076">
          <cell r="H2076">
            <v>9354545</v>
          </cell>
          <cell r="M2076">
            <v>0</v>
          </cell>
        </row>
        <row r="2077">
          <cell r="H2077">
            <v>9354545</v>
          </cell>
          <cell r="M2077">
            <v>0</v>
          </cell>
        </row>
        <row r="2078">
          <cell r="H2078">
            <v>8361818</v>
          </cell>
          <cell r="M2078">
            <v>0</v>
          </cell>
        </row>
        <row r="2079">
          <cell r="H2079">
            <v>8113636</v>
          </cell>
          <cell r="M2079">
            <v>0</v>
          </cell>
        </row>
        <row r="2080">
          <cell r="H2080">
            <v>75000</v>
          </cell>
          <cell r="M2080">
            <v>0</v>
          </cell>
        </row>
        <row r="2081">
          <cell r="H2081">
            <v>182765</v>
          </cell>
          <cell r="M2081">
            <v>0</v>
          </cell>
        </row>
        <row r="2082">
          <cell r="H2082">
            <v>137254</v>
          </cell>
          <cell r="M2082">
            <v>0</v>
          </cell>
        </row>
        <row r="2083">
          <cell r="H2083">
            <v>1555556</v>
          </cell>
          <cell r="M2083">
            <v>0</v>
          </cell>
        </row>
        <row r="2084">
          <cell r="H2084">
            <v>105000</v>
          </cell>
          <cell r="M2084">
            <v>0</v>
          </cell>
        </row>
        <row r="2085">
          <cell r="H2085">
            <v>65000</v>
          </cell>
          <cell r="M2085">
            <v>0</v>
          </cell>
        </row>
        <row r="2086">
          <cell r="H2086">
            <v>31827531</v>
          </cell>
          <cell r="M2086">
            <v>0</v>
          </cell>
        </row>
        <row r="2087">
          <cell r="H2087">
            <v>1689500</v>
          </cell>
          <cell r="M2087">
            <v>0</v>
          </cell>
        </row>
        <row r="2088">
          <cell r="H2088">
            <v>1800000</v>
          </cell>
          <cell r="M2088">
            <v>0</v>
          </cell>
        </row>
        <row r="2089">
          <cell r="H2089">
            <v>62363636</v>
          </cell>
          <cell r="M2089">
            <v>0</v>
          </cell>
        </row>
        <row r="2090">
          <cell r="H2090">
            <v>62363636</v>
          </cell>
          <cell r="M2090">
            <v>0</v>
          </cell>
        </row>
        <row r="2091">
          <cell r="H2091">
            <v>55745455</v>
          </cell>
          <cell r="M2091">
            <v>0</v>
          </cell>
        </row>
        <row r="2092">
          <cell r="H2092">
            <v>54090909</v>
          </cell>
          <cell r="M2092">
            <v>0</v>
          </cell>
        </row>
        <row r="2093">
          <cell r="H2093">
            <v>548500</v>
          </cell>
          <cell r="M2093">
            <v>0</v>
          </cell>
        </row>
        <row r="2094">
          <cell r="H2094">
            <v>7362273</v>
          </cell>
          <cell r="M2094">
            <v>0</v>
          </cell>
        </row>
        <row r="2095">
          <cell r="H2095">
            <v>1104341</v>
          </cell>
          <cell r="M2095">
            <v>0</v>
          </cell>
        </row>
        <row r="2096">
          <cell r="H2096">
            <v>206400</v>
          </cell>
          <cell r="M2096">
            <v>0</v>
          </cell>
        </row>
        <row r="2097">
          <cell r="H2097">
            <v>45000</v>
          </cell>
          <cell r="M2097">
            <v>0</v>
          </cell>
        </row>
        <row r="2098">
          <cell r="H2098">
            <v>131547</v>
          </cell>
          <cell r="M2098">
            <v>0</v>
          </cell>
        </row>
        <row r="2099">
          <cell r="H2099">
            <v>80685</v>
          </cell>
          <cell r="M2099">
            <v>0</v>
          </cell>
        </row>
        <row r="2100">
          <cell r="H2100">
            <v>177507</v>
          </cell>
          <cell r="M2100" t="str">
            <v>7PPh Pasal 22-2</v>
          </cell>
        </row>
        <row r="2101">
          <cell r="H2101">
            <v>1620000</v>
          </cell>
          <cell r="M2101">
            <v>0</v>
          </cell>
        </row>
        <row r="2102">
          <cell r="H2102">
            <v>129000</v>
          </cell>
          <cell r="M2102">
            <v>0</v>
          </cell>
        </row>
        <row r="2103">
          <cell r="H2103">
            <v>8642410</v>
          </cell>
          <cell r="M2103">
            <v>0</v>
          </cell>
        </row>
        <row r="2104">
          <cell r="H2104">
            <v>93555602</v>
          </cell>
          <cell r="M2104">
            <v>0</v>
          </cell>
        </row>
        <row r="2105">
          <cell r="H2105">
            <v>8815435</v>
          </cell>
          <cell r="M2105">
            <v>0</v>
          </cell>
        </row>
        <row r="2106">
          <cell r="H2106">
            <v>998872</v>
          </cell>
          <cell r="M2106">
            <v>0</v>
          </cell>
        </row>
        <row r="2107">
          <cell r="H2107">
            <v>4622727</v>
          </cell>
          <cell r="M2107">
            <v>0</v>
          </cell>
        </row>
        <row r="2108">
          <cell r="H2108">
            <v>309600</v>
          </cell>
          <cell r="M2108">
            <v>0</v>
          </cell>
        </row>
        <row r="2109">
          <cell r="H2109">
            <v>25000000</v>
          </cell>
          <cell r="M2109">
            <v>0</v>
          </cell>
        </row>
        <row r="2110">
          <cell r="H2110">
            <v>22035967</v>
          </cell>
          <cell r="M2110">
            <v>0</v>
          </cell>
        </row>
        <row r="2111">
          <cell r="H2111">
            <v>25000000</v>
          </cell>
          <cell r="M2111">
            <v>0</v>
          </cell>
        </row>
        <row r="2112">
          <cell r="H2112">
            <v>322740</v>
          </cell>
          <cell r="M2112">
            <v>0</v>
          </cell>
        </row>
        <row r="2113">
          <cell r="H2113">
            <v>405000</v>
          </cell>
          <cell r="M2113">
            <v>0</v>
          </cell>
        </row>
        <row r="2114">
          <cell r="H2114">
            <v>22035967</v>
          </cell>
          <cell r="M2114">
            <v>0</v>
          </cell>
        </row>
        <row r="2115">
          <cell r="H2115">
            <v>17581184</v>
          </cell>
          <cell r="M2115">
            <v>0</v>
          </cell>
        </row>
        <row r="2116">
          <cell r="H2116">
            <v>5508991</v>
          </cell>
          <cell r="M2116">
            <v>0</v>
          </cell>
        </row>
        <row r="2117">
          <cell r="H2117">
            <v>59452106</v>
          </cell>
          <cell r="M2117">
            <v>0</v>
          </cell>
        </row>
        <row r="2118">
          <cell r="H2118">
            <v>14863024</v>
          </cell>
          <cell r="M2118">
            <v>0</v>
          </cell>
        </row>
        <row r="2119">
          <cell r="H2119">
            <v>5508991</v>
          </cell>
          <cell r="M2119">
            <v>0</v>
          </cell>
        </row>
        <row r="2120">
          <cell r="H2120">
            <v>8819848</v>
          </cell>
          <cell r="M2120">
            <v>0</v>
          </cell>
        </row>
        <row r="2121">
          <cell r="H2121">
            <v>1660455</v>
          </cell>
          <cell r="M2121">
            <v>0</v>
          </cell>
        </row>
        <row r="2122">
          <cell r="H2122">
            <v>152000</v>
          </cell>
          <cell r="M2122">
            <v>0</v>
          </cell>
        </row>
        <row r="2123">
          <cell r="H2123">
            <v>415114</v>
          </cell>
          <cell r="M2123">
            <v>0</v>
          </cell>
        </row>
        <row r="2124">
          <cell r="H2124">
            <v>9078946</v>
          </cell>
          <cell r="M2124">
            <v>0</v>
          </cell>
        </row>
        <row r="2125">
          <cell r="H2125">
            <v>8748259</v>
          </cell>
          <cell r="M2125">
            <v>0</v>
          </cell>
        </row>
        <row r="2126">
          <cell r="H2126">
            <v>1090909</v>
          </cell>
          <cell r="M2126">
            <v>0</v>
          </cell>
        </row>
        <row r="2127">
          <cell r="H2127">
            <v>298091</v>
          </cell>
          <cell r="M2127">
            <v>0</v>
          </cell>
        </row>
        <row r="2128">
          <cell r="H2128">
            <v>216000</v>
          </cell>
          <cell r="M2128">
            <v>0</v>
          </cell>
        </row>
        <row r="2129">
          <cell r="H2129">
            <v>1207636</v>
          </cell>
          <cell r="M2129">
            <v>0</v>
          </cell>
        </row>
        <row r="2130">
          <cell r="H2130">
            <v>181145</v>
          </cell>
          <cell r="M2130">
            <v>0</v>
          </cell>
        </row>
        <row r="2131">
          <cell r="H2131">
            <v>157273</v>
          </cell>
          <cell r="M2131">
            <v>0</v>
          </cell>
        </row>
        <row r="2132">
          <cell r="H2132">
            <v>9574029</v>
          </cell>
          <cell r="M2132">
            <v>0</v>
          </cell>
        </row>
        <row r="2133">
          <cell r="H2133">
            <v>68945</v>
          </cell>
          <cell r="M2133">
            <v>0</v>
          </cell>
        </row>
        <row r="2134">
          <cell r="H2134">
            <v>459636</v>
          </cell>
          <cell r="M2134">
            <v>0</v>
          </cell>
        </row>
        <row r="2135">
          <cell r="H2135">
            <v>277152</v>
          </cell>
          <cell r="M2135">
            <v>0</v>
          </cell>
        </row>
        <row r="2136">
          <cell r="H2136">
            <v>163636</v>
          </cell>
          <cell r="M2136">
            <v>0</v>
          </cell>
        </row>
        <row r="2137">
          <cell r="H2137">
            <v>566182</v>
          </cell>
          <cell r="M2137">
            <v>0</v>
          </cell>
        </row>
        <row r="2138">
          <cell r="H2138">
            <v>23591</v>
          </cell>
          <cell r="M2138">
            <v>0</v>
          </cell>
        </row>
        <row r="2139">
          <cell r="H2139">
            <v>8828497</v>
          </cell>
          <cell r="M2139">
            <v>0</v>
          </cell>
        </row>
        <row r="2140">
          <cell r="H2140">
            <v>206400</v>
          </cell>
          <cell r="M2140">
            <v>0</v>
          </cell>
        </row>
        <row r="2141">
          <cell r="H2141">
            <v>2379000</v>
          </cell>
          <cell r="M2141">
            <v>0</v>
          </cell>
        </row>
        <row r="2142">
          <cell r="H2142">
            <v>7573</v>
          </cell>
          <cell r="M2142">
            <v>0</v>
          </cell>
        </row>
        <row r="2143">
          <cell r="H2143">
            <v>75825</v>
          </cell>
          <cell r="M2143">
            <v>0</v>
          </cell>
        </row>
        <row r="2144">
          <cell r="H2144">
            <v>84927</v>
          </cell>
          <cell r="M2144">
            <v>0</v>
          </cell>
        </row>
        <row r="2145">
          <cell r="H2145">
            <v>532087</v>
          </cell>
          <cell r="M2145">
            <v>0</v>
          </cell>
        </row>
        <row r="2146">
          <cell r="H2146">
            <v>44714</v>
          </cell>
          <cell r="M2146">
            <v>0</v>
          </cell>
        </row>
        <row r="2147">
          <cell r="H2147">
            <v>379091</v>
          </cell>
          <cell r="M2147">
            <v>0</v>
          </cell>
        </row>
        <row r="2148">
          <cell r="H2148">
            <v>8688711</v>
          </cell>
          <cell r="M2148">
            <v>0</v>
          </cell>
        </row>
        <row r="2149">
          <cell r="H2149">
            <v>56864</v>
          </cell>
          <cell r="M2149">
            <v>0</v>
          </cell>
        </row>
        <row r="2150">
          <cell r="H2150">
            <v>15000000</v>
          </cell>
          <cell r="M2150">
            <v>0</v>
          </cell>
        </row>
        <row r="2151">
          <cell r="H2151">
            <v>14400</v>
          </cell>
          <cell r="M2151">
            <v>0</v>
          </cell>
        </row>
        <row r="2152">
          <cell r="H2152">
            <v>43739513</v>
          </cell>
          <cell r="M2152">
            <v>0</v>
          </cell>
        </row>
        <row r="2153">
          <cell r="H2153">
            <v>10934877</v>
          </cell>
          <cell r="M2153">
            <v>0</v>
          </cell>
        </row>
        <row r="2154">
          <cell r="H2154">
            <v>12686727</v>
          </cell>
          <cell r="M2154" t="str">
            <v>8PPN Dalam Negeri-2</v>
          </cell>
        </row>
        <row r="2155">
          <cell r="H2155">
            <v>264315</v>
          </cell>
          <cell r="M2155">
            <v>0</v>
          </cell>
        </row>
        <row r="2156">
          <cell r="H2156">
            <v>354499</v>
          </cell>
          <cell r="M2156">
            <v>0</v>
          </cell>
        </row>
        <row r="2157">
          <cell r="H2157">
            <v>5000000</v>
          </cell>
          <cell r="M2157" t="str">
            <v>8PPh Pasal 25/29 Badan-2</v>
          </cell>
        </row>
        <row r="2158">
          <cell r="H2158">
            <v>1261340</v>
          </cell>
          <cell r="M2158" t="str">
            <v>8PPh Pasal 21-2</v>
          </cell>
        </row>
        <row r="2159">
          <cell r="H2159">
            <v>1903009</v>
          </cell>
          <cell r="M2159" t="str">
            <v>8PPh Pasal 22-2</v>
          </cell>
        </row>
        <row r="2160">
          <cell r="H2160">
            <v>39647</v>
          </cell>
          <cell r="M2160">
            <v>0</v>
          </cell>
        </row>
        <row r="2161">
          <cell r="H2161">
            <v>28740113</v>
          </cell>
          <cell r="M2161">
            <v>0</v>
          </cell>
        </row>
        <row r="2162">
          <cell r="H2162">
            <v>309600</v>
          </cell>
          <cell r="M2162">
            <v>0</v>
          </cell>
        </row>
        <row r="2163">
          <cell r="H2163">
            <v>216000</v>
          </cell>
          <cell r="M2163">
            <v>0</v>
          </cell>
        </row>
        <row r="2164">
          <cell r="H2164">
            <v>206400</v>
          </cell>
          <cell r="M2164">
            <v>0</v>
          </cell>
        </row>
        <row r="2165">
          <cell r="H2165">
            <v>540000</v>
          </cell>
          <cell r="M2165">
            <v>0</v>
          </cell>
        </row>
        <row r="2166">
          <cell r="H2166">
            <v>277152</v>
          </cell>
          <cell r="M2166">
            <v>0</v>
          </cell>
        </row>
        <row r="2167">
          <cell r="H2167">
            <v>1773780</v>
          </cell>
          <cell r="M2167">
            <v>0</v>
          </cell>
        </row>
        <row r="2168">
          <cell r="H2168">
            <v>322740</v>
          </cell>
          <cell r="M2168">
            <v>0</v>
          </cell>
        </row>
        <row r="2169">
          <cell r="H2169">
            <v>159600</v>
          </cell>
          <cell r="M2169">
            <v>0</v>
          </cell>
        </row>
        <row r="2170">
          <cell r="H2170">
            <v>1222727</v>
          </cell>
          <cell r="M2170">
            <v>0</v>
          </cell>
        </row>
        <row r="2171">
          <cell r="H2171">
            <v>183409</v>
          </cell>
          <cell r="M2171">
            <v>0</v>
          </cell>
        </row>
        <row r="2172">
          <cell r="H2172">
            <v>195918</v>
          </cell>
          <cell r="M2172">
            <v>0</v>
          </cell>
        </row>
        <row r="2173">
          <cell r="H2173">
            <v>210937</v>
          </cell>
          <cell r="M2173">
            <v>0</v>
          </cell>
        </row>
        <row r="2174">
          <cell r="H2174">
            <v>30294</v>
          </cell>
          <cell r="M2174">
            <v>0</v>
          </cell>
        </row>
        <row r="2175">
          <cell r="H2175">
            <v>124256</v>
          </cell>
          <cell r="M2175">
            <v>0</v>
          </cell>
        </row>
        <row r="2176">
          <cell r="H2176">
            <v>16271950</v>
          </cell>
          <cell r="M2176">
            <v>0</v>
          </cell>
        </row>
        <row r="2177">
          <cell r="H2177">
            <v>43571074</v>
          </cell>
          <cell r="M2177">
            <v>0</v>
          </cell>
        </row>
        <row r="2178">
          <cell r="H2178">
            <v>129000</v>
          </cell>
          <cell r="M2178">
            <v>0</v>
          </cell>
        </row>
        <row r="2179">
          <cell r="H2179">
            <v>270000</v>
          </cell>
          <cell r="M2179">
            <v>0</v>
          </cell>
        </row>
        <row r="2180">
          <cell r="H2180">
            <v>154788</v>
          </cell>
          <cell r="M2180">
            <v>0</v>
          </cell>
        </row>
        <row r="2181">
          <cell r="H2181">
            <v>90168</v>
          </cell>
          <cell r="M2181">
            <v>0</v>
          </cell>
        </row>
        <row r="2182">
          <cell r="H2182">
            <v>1305455</v>
          </cell>
          <cell r="M2182">
            <v>0</v>
          </cell>
        </row>
        <row r="2183">
          <cell r="H2183">
            <v>195818</v>
          </cell>
          <cell r="M2183">
            <v>0</v>
          </cell>
        </row>
        <row r="2184">
          <cell r="H2184">
            <v>181752</v>
          </cell>
          <cell r="M2184">
            <v>0</v>
          </cell>
        </row>
        <row r="2185">
          <cell r="H2185">
            <v>564795</v>
          </cell>
          <cell r="M2185">
            <v>0</v>
          </cell>
        </row>
        <row r="2186">
          <cell r="H2186">
            <v>80685</v>
          </cell>
          <cell r="M2186" t="str">
            <v>7PPh Pasal 22-2</v>
          </cell>
        </row>
        <row r="2187">
          <cell r="H2187">
            <v>389455</v>
          </cell>
          <cell r="M2187">
            <v>0</v>
          </cell>
        </row>
        <row r="2188">
          <cell r="H2188">
            <v>2596364</v>
          </cell>
          <cell r="M2188">
            <v>0</v>
          </cell>
        </row>
        <row r="2189">
          <cell r="H2189">
            <v>187705</v>
          </cell>
          <cell r="M2189">
            <v>0</v>
          </cell>
        </row>
        <row r="2190">
          <cell r="H2190">
            <v>1318636</v>
          </cell>
          <cell r="M2190">
            <v>0</v>
          </cell>
        </row>
        <row r="2191">
          <cell r="H2191">
            <v>197795</v>
          </cell>
          <cell r="M2191">
            <v>0</v>
          </cell>
        </row>
        <row r="2192">
          <cell r="H2192">
            <v>159640</v>
          </cell>
          <cell r="M2192">
            <v>0</v>
          </cell>
        </row>
        <row r="2193">
          <cell r="H2193">
            <v>670529</v>
          </cell>
          <cell r="M2193">
            <v>0</v>
          </cell>
        </row>
        <row r="2194">
          <cell r="H2194">
            <v>670369</v>
          </cell>
          <cell r="M2194">
            <v>0</v>
          </cell>
        </row>
        <row r="2195">
          <cell r="H2195">
            <v>1251364</v>
          </cell>
          <cell r="M2195">
            <v>0</v>
          </cell>
        </row>
        <row r="2196">
          <cell r="H2196">
            <v>23218</v>
          </cell>
          <cell r="M2196">
            <v>0</v>
          </cell>
        </row>
        <row r="2197">
          <cell r="H2197">
            <v>10896300</v>
          </cell>
          <cell r="M2197">
            <v>0</v>
          </cell>
        </row>
        <row r="2198">
          <cell r="H2198">
            <v>79820</v>
          </cell>
          <cell r="M2198">
            <v>0</v>
          </cell>
        </row>
        <row r="2199">
          <cell r="H2199">
            <v>89447</v>
          </cell>
          <cell r="M2199">
            <v>0</v>
          </cell>
        </row>
        <row r="2200">
          <cell r="H2200">
            <v>100000</v>
          </cell>
          <cell r="M2200">
            <v>0</v>
          </cell>
        </row>
        <row r="2201">
          <cell r="H2201">
            <v>67500</v>
          </cell>
          <cell r="M2201">
            <v>0</v>
          </cell>
        </row>
        <row r="2202">
          <cell r="H2202">
            <v>30000</v>
          </cell>
          <cell r="M2202">
            <v>0</v>
          </cell>
        </row>
        <row r="2203">
          <cell r="H2203">
            <v>206400</v>
          </cell>
          <cell r="M2203">
            <v>0</v>
          </cell>
        </row>
        <row r="2204">
          <cell r="H2204">
            <v>103200</v>
          </cell>
          <cell r="M2204">
            <v>0</v>
          </cell>
        </row>
        <row r="2205">
          <cell r="H2205">
            <v>216000</v>
          </cell>
          <cell r="M2205">
            <v>0</v>
          </cell>
        </row>
        <row r="2206">
          <cell r="H2206">
            <v>82500</v>
          </cell>
          <cell r="M2206">
            <v>0</v>
          </cell>
        </row>
        <row r="2207">
          <cell r="H2207">
            <v>30000</v>
          </cell>
          <cell r="M2207">
            <v>0</v>
          </cell>
        </row>
        <row r="2208">
          <cell r="H2208">
            <v>540000</v>
          </cell>
          <cell r="M2208">
            <v>0</v>
          </cell>
        </row>
        <row r="2209">
          <cell r="H2209">
            <v>52500</v>
          </cell>
          <cell r="M2209">
            <v>0</v>
          </cell>
        </row>
        <row r="2210">
          <cell r="H2210">
            <v>78061539</v>
          </cell>
          <cell r="M2210">
            <v>0</v>
          </cell>
        </row>
        <row r="2211">
          <cell r="H2211">
            <v>52500</v>
          </cell>
          <cell r="M2211">
            <v>0</v>
          </cell>
        </row>
        <row r="2212">
          <cell r="H2212">
            <v>52500</v>
          </cell>
          <cell r="M2212">
            <v>0</v>
          </cell>
        </row>
        <row r="2213">
          <cell r="H2213">
            <v>108000</v>
          </cell>
          <cell r="M2213">
            <v>0</v>
          </cell>
        </row>
        <row r="2214">
          <cell r="H2214">
            <v>52500</v>
          </cell>
          <cell r="M2214">
            <v>0</v>
          </cell>
        </row>
        <row r="2215">
          <cell r="H2215">
            <v>35421</v>
          </cell>
          <cell r="M2215">
            <v>0</v>
          </cell>
        </row>
        <row r="2216">
          <cell r="H2216">
            <v>8855</v>
          </cell>
          <cell r="M2216">
            <v>0</v>
          </cell>
        </row>
        <row r="2217">
          <cell r="H2217">
            <v>2000000</v>
          </cell>
          <cell r="M2217">
            <v>0</v>
          </cell>
        </row>
        <row r="2218">
          <cell r="H2218">
            <v>103200</v>
          </cell>
          <cell r="M2218">
            <v>0</v>
          </cell>
        </row>
        <row r="2219">
          <cell r="H2219">
            <v>1360000</v>
          </cell>
          <cell r="M2219">
            <v>0</v>
          </cell>
        </row>
        <row r="2220">
          <cell r="H2220">
            <v>93972986</v>
          </cell>
          <cell r="M2220">
            <v>0</v>
          </cell>
        </row>
        <row r="2221">
          <cell r="H2221">
            <v>23493246</v>
          </cell>
          <cell r="M2221">
            <v>0</v>
          </cell>
        </row>
        <row r="2222">
          <cell r="H2222">
            <v>267462953</v>
          </cell>
          <cell r="M2222">
            <v>0</v>
          </cell>
        </row>
        <row r="2223">
          <cell r="H2223">
            <v>66865737</v>
          </cell>
          <cell r="M2223">
            <v>0</v>
          </cell>
        </row>
        <row r="2224">
          <cell r="H2224">
            <v>504500</v>
          </cell>
          <cell r="M2224">
            <v>0</v>
          </cell>
        </row>
        <row r="2225">
          <cell r="H2225">
            <v>532087</v>
          </cell>
          <cell r="M2225">
            <v>0</v>
          </cell>
        </row>
        <row r="2226">
          <cell r="H2226">
            <v>1389000</v>
          </cell>
          <cell r="M2226">
            <v>0</v>
          </cell>
        </row>
        <row r="2227">
          <cell r="H2227">
            <v>462000</v>
          </cell>
          <cell r="M2227">
            <v>0</v>
          </cell>
        </row>
        <row r="2228">
          <cell r="H2228">
            <v>13500</v>
          </cell>
          <cell r="M2228">
            <v>0</v>
          </cell>
        </row>
        <row r="2229">
          <cell r="H2229">
            <v>72300</v>
          </cell>
          <cell r="M2229">
            <v>0</v>
          </cell>
        </row>
        <row r="2230">
          <cell r="H2230">
            <v>183975</v>
          </cell>
          <cell r="M2230">
            <v>0</v>
          </cell>
        </row>
        <row r="2231">
          <cell r="H2231">
            <v>97500</v>
          </cell>
          <cell r="M2231">
            <v>0</v>
          </cell>
        </row>
        <row r="2232">
          <cell r="H2232">
            <v>61125</v>
          </cell>
          <cell r="M2232">
            <v>0</v>
          </cell>
        </row>
        <row r="2233">
          <cell r="H2233">
            <v>32700</v>
          </cell>
          <cell r="M2233">
            <v>0</v>
          </cell>
        </row>
        <row r="2234">
          <cell r="H2234">
            <v>204000</v>
          </cell>
          <cell r="M2234">
            <v>0</v>
          </cell>
        </row>
        <row r="2235">
          <cell r="H2235">
            <v>4800</v>
          </cell>
          <cell r="M2235">
            <v>0</v>
          </cell>
        </row>
        <row r="2236">
          <cell r="H2236">
            <v>231138537</v>
          </cell>
          <cell r="M2236">
            <v>0</v>
          </cell>
        </row>
        <row r="2237">
          <cell r="H2237">
            <v>57784633</v>
          </cell>
          <cell r="M2237">
            <v>0</v>
          </cell>
        </row>
        <row r="2238">
          <cell r="H2238">
            <v>6251498</v>
          </cell>
          <cell r="M2238">
            <v>0</v>
          </cell>
        </row>
        <row r="2239">
          <cell r="H2239">
            <v>231138537</v>
          </cell>
          <cell r="M2239">
            <v>0</v>
          </cell>
        </row>
        <row r="2240">
          <cell r="H2240">
            <v>57784633</v>
          </cell>
          <cell r="M2240">
            <v>0</v>
          </cell>
        </row>
        <row r="2241">
          <cell r="H2241">
            <v>667652</v>
          </cell>
          <cell r="M2241">
            <v>0</v>
          </cell>
        </row>
        <row r="2242">
          <cell r="H2242">
            <v>108000</v>
          </cell>
          <cell r="M2242">
            <v>0</v>
          </cell>
        </row>
        <row r="2243">
          <cell r="H2243">
            <v>16146850</v>
          </cell>
          <cell r="M2243">
            <v>0</v>
          </cell>
        </row>
        <row r="2244">
          <cell r="H2244">
            <v>206400</v>
          </cell>
          <cell r="M2244">
            <v>0</v>
          </cell>
        </row>
        <row r="2245">
          <cell r="H2245">
            <v>159640</v>
          </cell>
          <cell r="M2245">
            <v>0</v>
          </cell>
        </row>
        <row r="2246">
          <cell r="H2246">
            <v>95455</v>
          </cell>
          <cell r="M2246">
            <v>0</v>
          </cell>
        </row>
        <row r="2247">
          <cell r="H2247">
            <v>59005775</v>
          </cell>
          <cell r="M2247">
            <v>0</v>
          </cell>
        </row>
        <row r="2248">
          <cell r="H2248">
            <v>318182</v>
          </cell>
          <cell r="M2248">
            <v>0</v>
          </cell>
        </row>
        <row r="2249">
          <cell r="H2249">
            <v>245455</v>
          </cell>
          <cell r="M2249">
            <v>0</v>
          </cell>
        </row>
        <row r="2250">
          <cell r="H2250">
            <v>409091</v>
          </cell>
          <cell r="M2250">
            <v>0</v>
          </cell>
        </row>
        <row r="2251">
          <cell r="H2251">
            <v>858601901</v>
          </cell>
          <cell r="M2251">
            <v>0</v>
          </cell>
        </row>
        <row r="2252">
          <cell r="H2252">
            <v>216000</v>
          </cell>
          <cell r="M2252">
            <v>0</v>
          </cell>
        </row>
        <row r="2253">
          <cell r="H2253">
            <v>5130000</v>
          </cell>
          <cell r="M2253">
            <v>0</v>
          </cell>
        </row>
        <row r="2254">
          <cell r="H2254">
            <v>1026000</v>
          </cell>
          <cell r="M2254">
            <v>0</v>
          </cell>
        </row>
        <row r="2255">
          <cell r="H2255">
            <v>71764</v>
          </cell>
          <cell r="M2255">
            <v>0</v>
          </cell>
        </row>
        <row r="2256">
          <cell r="H2256">
            <v>98100</v>
          </cell>
          <cell r="M2256">
            <v>0</v>
          </cell>
        </row>
        <row r="2257">
          <cell r="H2257">
            <v>27000</v>
          </cell>
          <cell r="M2257">
            <v>0</v>
          </cell>
        </row>
        <row r="2258">
          <cell r="H2258">
            <v>149850</v>
          </cell>
          <cell r="M2258">
            <v>0</v>
          </cell>
        </row>
        <row r="2259">
          <cell r="H2259">
            <v>206400</v>
          </cell>
          <cell r="M2259">
            <v>0</v>
          </cell>
        </row>
        <row r="2260">
          <cell r="H2260">
            <v>206400</v>
          </cell>
          <cell r="M2260">
            <v>0</v>
          </cell>
        </row>
        <row r="2261">
          <cell r="H2261">
            <v>59569644</v>
          </cell>
          <cell r="M2261">
            <v>0</v>
          </cell>
        </row>
        <row r="2262">
          <cell r="H2262">
            <v>607000</v>
          </cell>
          <cell r="M2262">
            <v>0</v>
          </cell>
        </row>
        <row r="2263">
          <cell r="H2263">
            <v>4784297</v>
          </cell>
          <cell r="M2263">
            <v>0</v>
          </cell>
        </row>
        <row r="2264">
          <cell r="H2264">
            <v>540000</v>
          </cell>
          <cell r="M2264">
            <v>0</v>
          </cell>
        </row>
        <row r="2265">
          <cell r="H2265">
            <v>1044000</v>
          </cell>
          <cell r="M2265">
            <v>0</v>
          </cell>
        </row>
        <row r="2266">
          <cell r="H2266">
            <v>129000</v>
          </cell>
          <cell r="M2266">
            <v>0</v>
          </cell>
        </row>
        <row r="2267">
          <cell r="H2267">
            <v>478429</v>
          </cell>
          <cell r="M2267">
            <v>0</v>
          </cell>
        </row>
        <row r="2268">
          <cell r="H2268">
            <v>66525</v>
          </cell>
          <cell r="M2268">
            <v>0</v>
          </cell>
        </row>
        <row r="2269">
          <cell r="H2269">
            <v>159640</v>
          </cell>
          <cell r="M2269">
            <v>0</v>
          </cell>
        </row>
        <row r="2270">
          <cell r="H2270">
            <v>270000</v>
          </cell>
          <cell r="M2270">
            <v>0</v>
          </cell>
        </row>
        <row r="2271">
          <cell r="H2271">
            <v>10484626</v>
          </cell>
          <cell r="M2271">
            <v>0</v>
          </cell>
        </row>
        <row r="2272">
          <cell r="H2272">
            <v>2466364</v>
          </cell>
          <cell r="M2272">
            <v>0</v>
          </cell>
        </row>
        <row r="2273">
          <cell r="H2273">
            <v>717645</v>
          </cell>
          <cell r="M2273">
            <v>0</v>
          </cell>
        </row>
        <row r="2274">
          <cell r="H2274">
            <v>369955</v>
          </cell>
          <cell r="M2274">
            <v>0</v>
          </cell>
        </row>
        <row r="2275">
          <cell r="H2275">
            <v>6698</v>
          </cell>
          <cell r="M2275">
            <v>0</v>
          </cell>
        </row>
        <row r="2276">
          <cell r="H2276">
            <v>10000</v>
          </cell>
          <cell r="M2276">
            <v>0</v>
          </cell>
        </row>
        <row r="2277">
          <cell r="H2277">
            <v>63756</v>
          </cell>
          <cell r="M2277">
            <v>0</v>
          </cell>
        </row>
        <row r="2278">
          <cell r="H2278">
            <v>150600</v>
          </cell>
          <cell r="M2278">
            <v>0</v>
          </cell>
        </row>
        <row r="2279">
          <cell r="H2279">
            <v>192000</v>
          </cell>
          <cell r="M2279">
            <v>0</v>
          </cell>
        </row>
        <row r="2280">
          <cell r="H2280">
            <v>56800</v>
          </cell>
          <cell r="M2280">
            <v>0</v>
          </cell>
        </row>
        <row r="2281">
          <cell r="H2281">
            <v>135000</v>
          </cell>
          <cell r="M2281">
            <v>0</v>
          </cell>
        </row>
        <row r="2282">
          <cell r="H2282">
            <v>300000</v>
          </cell>
          <cell r="M2282">
            <v>0</v>
          </cell>
        </row>
        <row r="2283">
          <cell r="H2283">
            <v>23336341</v>
          </cell>
          <cell r="M2283">
            <v>0</v>
          </cell>
        </row>
        <row r="2284">
          <cell r="H2284">
            <v>5834085</v>
          </cell>
          <cell r="M2284">
            <v>0</v>
          </cell>
        </row>
        <row r="2285">
          <cell r="H2285">
            <v>70500</v>
          </cell>
          <cell r="M2285">
            <v>0</v>
          </cell>
        </row>
        <row r="2286">
          <cell r="H2286">
            <v>2819000</v>
          </cell>
          <cell r="M2286">
            <v>0</v>
          </cell>
        </row>
        <row r="2287">
          <cell r="H2287">
            <v>79000</v>
          </cell>
          <cell r="M2287">
            <v>0</v>
          </cell>
        </row>
        <row r="2288">
          <cell r="H2288">
            <v>300000</v>
          </cell>
          <cell r="M2288">
            <v>0</v>
          </cell>
        </row>
        <row r="2289">
          <cell r="H2289">
            <v>215000</v>
          </cell>
          <cell r="M2289">
            <v>0</v>
          </cell>
        </row>
        <row r="2290">
          <cell r="H2290">
            <v>441000</v>
          </cell>
          <cell r="M2290">
            <v>0</v>
          </cell>
        </row>
        <row r="2291">
          <cell r="H2291">
            <v>617440</v>
          </cell>
          <cell r="M2291">
            <v>0</v>
          </cell>
        </row>
        <row r="2292">
          <cell r="H2292">
            <v>51500</v>
          </cell>
          <cell r="M2292">
            <v>0</v>
          </cell>
        </row>
        <row r="2293">
          <cell r="H2293">
            <v>21562224</v>
          </cell>
          <cell r="M2293">
            <v>0</v>
          </cell>
        </row>
        <row r="2294">
          <cell r="H2294">
            <v>587500</v>
          </cell>
          <cell r="M2294">
            <v>0</v>
          </cell>
        </row>
        <row r="2295">
          <cell r="H2295">
            <v>149761621</v>
          </cell>
          <cell r="M2295">
            <v>0</v>
          </cell>
        </row>
        <row r="2296">
          <cell r="H2296">
            <v>453350</v>
          </cell>
          <cell r="M2296">
            <v>0</v>
          </cell>
        </row>
        <row r="2297">
          <cell r="H2297">
            <v>390000</v>
          </cell>
          <cell r="M2297">
            <v>0</v>
          </cell>
        </row>
        <row r="2298">
          <cell r="H2298">
            <v>215000</v>
          </cell>
          <cell r="M2298">
            <v>0</v>
          </cell>
        </row>
        <row r="2299">
          <cell r="H2299">
            <v>112654</v>
          </cell>
          <cell r="M2299">
            <v>0</v>
          </cell>
        </row>
        <row r="2300">
          <cell r="H2300">
            <v>79820</v>
          </cell>
          <cell r="M2300">
            <v>0</v>
          </cell>
        </row>
        <row r="2301">
          <cell r="H2301">
            <v>1566340</v>
          </cell>
          <cell r="M2301">
            <v>0</v>
          </cell>
        </row>
        <row r="2302">
          <cell r="H2302">
            <v>112654</v>
          </cell>
          <cell r="M2302">
            <v>0</v>
          </cell>
        </row>
        <row r="2303">
          <cell r="H2303">
            <v>112654</v>
          </cell>
          <cell r="M2303">
            <v>0</v>
          </cell>
        </row>
        <row r="2304">
          <cell r="H2304">
            <v>151850</v>
          </cell>
          <cell r="M2304">
            <v>0</v>
          </cell>
        </row>
        <row r="2305">
          <cell r="H2305">
            <v>1566340</v>
          </cell>
          <cell r="M2305">
            <v>0</v>
          </cell>
        </row>
        <row r="2306">
          <cell r="H2306">
            <v>1566340</v>
          </cell>
          <cell r="M2306">
            <v>0</v>
          </cell>
        </row>
        <row r="2307">
          <cell r="H2307">
            <v>79820</v>
          </cell>
          <cell r="M2307">
            <v>0</v>
          </cell>
        </row>
        <row r="2308">
          <cell r="H2308">
            <v>1566340</v>
          </cell>
          <cell r="M2308">
            <v>0</v>
          </cell>
        </row>
        <row r="2309">
          <cell r="H2309">
            <v>216000</v>
          </cell>
          <cell r="M2309">
            <v>0</v>
          </cell>
        </row>
        <row r="2310">
          <cell r="H2310">
            <v>1566340</v>
          </cell>
          <cell r="M2310">
            <v>0</v>
          </cell>
        </row>
        <row r="2311">
          <cell r="H2311">
            <v>151850</v>
          </cell>
          <cell r="M2311">
            <v>0</v>
          </cell>
        </row>
        <row r="2312">
          <cell r="H2312">
            <v>184800</v>
          </cell>
          <cell r="M2312">
            <v>0</v>
          </cell>
        </row>
        <row r="2313">
          <cell r="H2313">
            <v>151850</v>
          </cell>
          <cell r="M2313">
            <v>0</v>
          </cell>
        </row>
        <row r="2314">
          <cell r="H2314">
            <v>206400</v>
          </cell>
          <cell r="M2314">
            <v>0</v>
          </cell>
        </row>
        <row r="2315">
          <cell r="H2315">
            <v>151850</v>
          </cell>
          <cell r="M2315">
            <v>0</v>
          </cell>
        </row>
        <row r="2316">
          <cell r="H2316">
            <v>151850</v>
          </cell>
          <cell r="M2316">
            <v>0</v>
          </cell>
        </row>
        <row r="2317">
          <cell r="H2317">
            <v>161370</v>
          </cell>
          <cell r="M2317">
            <v>0</v>
          </cell>
        </row>
        <row r="2318">
          <cell r="H2318">
            <v>552187</v>
          </cell>
          <cell r="M2318">
            <v>0</v>
          </cell>
        </row>
        <row r="2319">
          <cell r="H2319">
            <v>29475</v>
          </cell>
          <cell r="M2319">
            <v>0</v>
          </cell>
        </row>
        <row r="2320">
          <cell r="H2320">
            <v>29453</v>
          </cell>
          <cell r="M2320">
            <v>0</v>
          </cell>
        </row>
        <row r="2321">
          <cell r="H2321">
            <v>196500</v>
          </cell>
          <cell r="M2321">
            <v>0</v>
          </cell>
        </row>
        <row r="2322">
          <cell r="H2322">
            <v>64916</v>
          </cell>
          <cell r="M2322">
            <v>0</v>
          </cell>
        </row>
        <row r="2323">
          <cell r="H2323">
            <v>681416</v>
          </cell>
          <cell r="M2323">
            <v>0</v>
          </cell>
        </row>
        <row r="2324">
          <cell r="H2324">
            <v>14878099</v>
          </cell>
          <cell r="M2324">
            <v>0</v>
          </cell>
        </row>
        <row r="2325">
          <cell r="H2325">
            <v>3681250</v>
          </cell>
          <cell r="M2325">
            <v>0</v>
          </cell>
        </row>
        <row r="2326">
          <cell r="H2326">
            <v>27722363</v>
          </cell>
          <cell r="M2326">
            <v>0</v>
          </cell>
        </row>
        <row r="2327">
          <cell r="H2327">
            <v>432773</v>
          </cell>
          <cell r="M2327">
            <v>0</v>
          </cell>
        </row>
        <row r="2328">
          <cell r="H2328">
            <v>678828</v>
          </cell>
          <cell r="M2328">
            <v>0</v>
          </cell>
        </row>
        <row r="2329">
          <cell r="H2329">
            <v>196350</v>
          </cell>
          <cell r="M2329">
            <v>0</v>
          </cell>
        </row>
        <row r="2330">
          <cell r="H2330">
            <v>354418</v>
          </cell>
          <cell r="M2330">
            <v>0</v>
          </cell>
        </row>
        <row r="2331">
          <cell r="H2331">
            <v>32138956</v>
          </cell>
          <cell r="M2331">
            <v>0</v>
          </cell>
        </row>
        <row r="2332">
          <cell r="H2332">
            <v>1458211</v>
          </cell>
          <cell r="M2332">
            <v>0</v>
          </cell>
        </row>
        <row r="2333">
          <cell r="H2333">
            <v>59000</v>
          </cell>
          <cell r="M2333">
            <v>0</v>
          </cell>
        </row>
        <row r="2334">
          <cell r="H2334">
            <v>1183426</v>
          </cell>
          <cell r="M2334">
            <v>0</v>
          </cell>
        </row>
        <row r="2335">
          <cell r="H2335">
            <v>159640</v>
          </cell>
          <cell r="M2335">
            <v>0</v>
          </cell>
        </row>
        <row r="2336">
          <cell r="H2336">
            <v>1175796</v>
          </cell>
          <cell r="M2336">
            <v>0</v>
          </cell>
        </row>
        <row r="2337">
          <cell r="H2337">
            <v>47094</v>
          </cell>
          <cell r="M2337">
            <v>0</v>
          </cell>
        </row>
        <row r="2338">
          <cell r="H2338">
            <v>4525520</v>
          </cell>
          <cell r="M2338">
            <v>0</v>
          </cell>
        </row>
        <row r="2339">
          <cell r="H2339">
            <v>4542771</v>
          </cell>
          <cell r="M2339">
            <v>0</v>
          </cell>
        </row>
        <row r="2340">
          <cell r="H2340">
            <v>540000</v>
          </cell>
          <cell r="M2340">
            <v>0</v>
          </cell>
        </row>
        <row r="2341">
          <cell r="H2341">
            <v>103200</v>
          </cell>
          <cell r="M2341">
            <v>0</v>
          </cell>
        </row>
        <row r="2342">
          <cell r="H2342">
            <v>15663891</v>
          </cell>
          <cell r="M2342">
            <v>0</v>
          </cell>
        </row>
        <row r="2343">
          <cell r="H2343">
            <v>2383333</v>
          </cell>
          <cell r="M2343">
            <v>0</v>
          </cell>
        </row>
        <row r="2344">
          <cell r="H2344">
            <v>28317234</v>
          </cell>
          <cell r="M2344">
            <v>0</v>
          </cell>
        </row>
        <row r="2345">
          <cell r="H2345">
            <v>1411796</v>
          </cell>
          <cell r="M2345">
            <v>0</v>
          </cell>
        </row>
        <row r="2346">
          <cell r="H2346">
            <v>101816</v>
          </cell>
          <cell r="M2346">
            <v>0</v>
          </cell>
        </row>
        <row r="2347">
          <cell r="H2347">
            <v>1440</v>
          </cell>
          <cell r="M2347">
            <v>0</v>
          </cell>
        </row>
        <row r="2348">
          <cell r="H2348">
            <v>144102</v>
          </cell>
          <cell r="M2348">
            <v>0</v>
          </cell>
        </row>
        <row r="2349">
          <cell r="H2349">
            <v>7691249</v>
          </cell>
          <cell r="M2349">
            <v>0</v>
          </cell>
        </row>
        <row r="2350">
          <cell r="H2350">
            <v>75260</v>
          </cell>
          <cell r="M2350">
            <v>0</v>
          </cell>
        </row>
        <row r="2351">
          <cell r="H2351">
            <v>235206</v>
          </cell>
          <cell r="M2351">
            <v>0</v>
          </cell>
        </row>
        <row r="2352">
          <cell r="H2352">
            <v>18131400</v>
          </cell>
          <cell r="M2352">
            <v>0</v>
          </cell>
        </row>
        <row r="2353">
          <cell r="H2353">
            <v>71996</v>
          </cell>
          <cell r="M2353">
            <v>0</v>
          </cell>
        </row>
        <row r="2354">
          <cell r="H2354">
            <v>11430108</v>
          </cell>
          <cell r="M2354">
            <v>0</v>
          </cell>
        </row>
        <row r="2355">
          <cell r="H2355">
            <v>20224</v>
          </cell>
          <cell r="M2355">
            <v>0</v>
          </cell>
        </row>
        <row r="2356">
          <cell r="H2356">
            <v>118719</v>
          </cell>
          <cell r="M2356">
            <v>0</v>
          </cell>
        </row>
        <row r="2357">
          <cell r="H2357">
            <v>704119</v>
          </cell>
          <cell r="M2357">
            <v>0</v>
          </cell>
        </row>
        <row r="2358">
          <cell r="H2358">
            <v>215787</v>
          </cell>
          <cell r="M2358">
            <v>0</v>
          </cell>
        </row>
        <row r="2359">
          <cell r="H2359">
            <v>14614405</v>
          </cell>
          <cell r="M2359">
            <v>0</v>
          </cell>
        </row>
        <row r="2360">
          <cell r="H2360">
            <v>292962</v>
          </cell>
          <cell r="M2360">
            <v>0</v>
          </cell>
        </row>
        <row r="2361">
          <cell r="H2361">
            <v>5970504687</v>
          </cell>
          <cell r="M2361">
            <v>0</v>
          </cell>
        </row>
        <row r="2362">
          <cell r="H2362">
            <v>2088276</v>
          </cell>
          <cell r="M2362">
            <v>0</v>
          </cell>
        </row>
        <row r="2363">
          <cell r="H2363">
            <v>14542804</v>
          </cell>
          <cell r="M2363">
            <v>0</v>
          </cell>
        </row>
        <row r="2364">
          <cell r="H2364">
            <v>488553</v>
          </cell>
          <cell r="M2364">
            <v>0</v>
          </cell>
        </row>
        <row r="2365">
          <cell r="H2365">
            <v>19859</v>
          </cell>
          <cell r="M2365">
            <v>0</v>
          </cell>
        </row>
        <row r="2366">
          <cell r="H2366">
            <v>22733</v>
          </cell>
          <cell r="M2366">
            <v>0</v>
          </cell>
        </row>
        <row r="2367">
          <cell r="H2367">
            <v>29126</v>
          </cell>
          <cell r="M2367">
            <v>0</v>
          </cell>
        </row>
        <row r="2368">
          <cell r="H2368">
            <v>11028488</v>
          </cell>
          <cell r="M2368">
            <v>0</v>
          </cell>
        </row>
        <row r="2369">
          <cell r="H2369">
            <v>5959972</v>
          </cell>
          <cell r="M2369">
            <v>0</v>
          </cell>
        </row>
        <row r="2370">
          <cell r="H2370">
            <v>15092385</v>
          </cell>
          <cell r="M2370">
            <v>0</v>
          </cell>
        </row>
        <row r="2371">
          <cell r="H2371">
            <v>229932</v>
          </cell>
          <cell r="M2371">
            <v>0</v>
          </cell>
        </row>
        <row r="2372">
          <cell r="H2372">
            <v>499000</v>
          </cell>
          <cell r="M2372">
            <v>0</v>
          </cell>
        </row>
        <row r="2373">
          <cell r="H2373">
            <v>56596010</v>
          </cell>
          <cell r="M2373">
            <v>0</v>
          </cell>
        </row>
        <row r="2374">
          <cell r="H2374">
            <v>6646317</v>
          </cell>
          <cell r="M2374">
            <v>0</v>
          </cell>
        </row>
        <row r="2375">
          <cell r="H2375">
            <v>1308775</v>
          </cell>
          <cell r="M2375">
            <v>0</v>
          </cell>
        </row>
        <row r="2376">
          <cell r="H2376">
            <v>2748985</v>
          </cell>
          <cell r="M2376">
            <v>0</v>
          </cell>
        </row>
        <row r="2377">
          <cell r="H2377">
            <v>1291088</v>
          </cell>
          <cell r="M2377">
            <v>0</v>
          </cell>
        </row>
        <row r="2378">
          <cell r="H2378">
            <v>229932</v>
          </cell>
          <cell r="M2378">
            <v>0</v>
          </cell>
        </row>
        <row r="2379">
          <cell r="H2379">
            <v>33685</v>
          </cell>
          <cell r="M2379">
            <v>0</v>
          </cell>
        </row>
        <row r="2380">
          <cell r="H2380">
            <v>97500</v>
          </cell>
          <cell r="M2380">
            <v>0</v>
          </cell>
        </row>
        <row r="2381">
          <cell r="H2381">
            <v>50475</v>
          </cell>
          <cell r="M2381">
            <v>0</v>
          </cell>
        </row>
        <row r="2382">
          <cell r="H2382">
            <v>57004273</v>
          </cell>
          <cell r="M2382">
            <v>0</v>
          </cell>
        </row>
        <row r="2383">
          <cell r="H2383">
            <v>2372506</v>
          </cell>
          <cell r="M2383">
            <v>0</v>
          </cell>
        </row>
        <row r="2384">
          <cell r="H2384">
            <v>8550641</v>
          </cell>
          <cell r="M2384">
            <v>0</v>
          </cell>
        </row>
        <row r="2385">
          <cell r="H2385">
            <v>227847</v>
          </cell>
          <cell r="M2385">
            <v>0</v>
          </cell>
        </row>
        <row r="2386">
          <cell r="H2386">
            <v>4298180</v>
          </cell>
          <cell r="M2386">
            <v>0</v>
          </cell>
        </row>
        <row r="2387">
          <cell r="H2387">
            <v>229966852</v>
          </cell>
          <cell r="M2387">
            <v>0</v>
          </cell>
        </row>
        <row r="2388">
          <cell r="H2388">
            <v>2997260</v>
          </cell>
          <cell r="M2388">
            <v>0</v>
          </cell>
        </row>
        <row r="2389">
          <cell r="H2389">
            <v>184869195</v>
          </cell>
          <cell r="M2389">
            <v>0</v>
          </cell>
        </row>
        <row r="2390">
          <cell r="H2390">
            <v>341643</v>
          </cell>
          <cell r="M2390">
            <v>0</v>
          </cell>
        </row>
        <row r="2391">
          <cell r="H2391">
            <v>2405346</v>
          </cell>
          <cell r="M2391">
            <v>0</v>
          </cell>
        </row>
        <row r="2392">
          <cell r="H2392">
            <v>56630</v>
          </cell>
          <cell r="M2392">
            <v>0</v>
          </cell>
        </row>
        <row r="2393">
          <cell r="H2393">
            <v>6471450</v>
          </cell>
          <cell r="M2393">
            <v>0</v>
          </cell>
        </row>
        <row r="2394">
          <cell r="H2394">
            <v>74907727</v>
          </cell>
          <cell r="M2394">
            <v>0</v>
          </cell>
        </row>
        <row r="2395">
          <cell r="H2395">
            <v>159640</v>
          </cell>
          <cell r="M2395">
            <v>0</v>
          </cell>
        </row>
        <row r="2396">
          <cell r="H2396">
            <v>900000</v>
          </cell>
          <cell r="M2396">
            <v>0</v>
          </cell>
        </row>
        <row r="2397">
          <cell r="H2397">
            <v>8123432</v>
          </cell>
          <cell r="M2397">
            <v>0</v>
          </cell>
        </row>
        <row r="2398">
          <cell r="H2398">
            <v>54156218</v>
          </cell>
          <cell r="M2398">
            <v>0</v>
          </cell>
        </row>
        <row r="2399">
          <cell r="H2399">
            <v>542480</v>
          </cell>
          <cell r="M2399">
            <v>0</v>
          </cell>
        </row>
        <row r="2400">
          <cell r="H2400">
            <v>231102</v>
          </cell>
          <cell r="M2400">
            <v>0</v>
          </cell>
        </row>
        <row r="2401">
          <cell r="H2401">
            <v>2301066</v>
          </cell>
          <cell r="M2401">
            <v>0</v>
          </cell>
        </row>
        <row r="2402">
          <cell r="H2402">
            <v>3206952</v>
          </cell>
          <cell r="M2402">
            <v>0</v>
          </cell>
        </row>
        <row r="2403">
          <cell r="H2403">
            <v>83376200</v>
          </cell>
          <cell r="M2403">
            <v>0</v>
          </cell>
        </row>
        <row r="2404">
          <cell r="H2404">
            <v>416880900</v>
          </cell>
          <cell r="M2404">
            <v>0</v>
          </cell>
        </row>
        <row r="2405">
          <cell r="H2405">
            <v>360000</v>
          </cell>
          <cell r="M2405">
            <v>0</v>
          </cell>
        </row>
        <row r="2406">
          <cell r="H2406">
            <v>165000</v>
          </cell>
          <cell r="M2406">
            <v>0</v>
          </cell>
        </row>
        <row r="2407">
          <cell r="H2407">
            <v>181705</v>
          </cell>
          <cell r="M2407">
            <v>0</v>
          </cell>
        </row>
        <row r="2408">
          <cell r="H2408">
            <v>221715</v>
          </cell>
          <cell r="M2408">
            <v>0</v>
          </cell>
        </row>
        <row r="2409">
          <cell r="H2409">
            <v>1211364</v>
          </cell>
          <cell r="M2409">
            <v>0</v>
          </cell>
        </row>
        <row r="2410">
          <cell r="H2410">
            <v>3025000</v>
          </cell>
          <cell r="M2410">
            <v>0</v>
          </cell>
        </row>
        <row r="2411">
          <cell r="H2411">
            <v>11284193</v>
          </cell>
          <cell r="M2411">
            <v>0</v>
          </cell>
        </row>
        <row r="2412">
          <cell r="H2412">
            <v>56420964</v>
          </cell>
          <cell r="M2412">
            <v>0</v>
          </cell>
        </row>
        <row r="2413">
          <cell r="H2413">
            <v>4890909</v>
          </cell>
          <cell r="M2413">
            <v>0</v>
          </cell>
        </row>
        <row r="2414">
          <cell r="H2414">
            <v>733636</v>
          </cell>
          <cell r="M2414">
            <v>0</v>
          </cell>
        </row>
        <row r="2415">
          <cell r="H2415">
            <v>1263667</v>
          </cell>
          <cell r="M2415">
            <v>0</v>
          </cell>
        </row>
        <row r="2416">
          <cell r="H2416">
            <v>53381284</v>
          </cell>
          <cell r="M2416">
            <v>0</v>
          </cell>
        </row>
        <row r="2417">
          <cell r="H2417">
            <v>41727</v>
          </cell>
          <cell r="M2417">
            <v>0</v>
          </cell>
        </row>
        <row r="2418">
          <cell r="H2418">
            <v>10676257</v>
          </cell>
          <cell r="M2418">
            <v>0</v>
          </cell>
        </row>
        <row r="2419">
          <cell r="H2419">
            <v>278181</v>
          </cell>
          <cell r="M2419">
            <v>0</v>
          </cell>
        </row>
        <row r="2420">
          <cell r="H2420">
            <v>337500</v>
          </cell>
          <cell r="M2420">
            <v>0</v>
          </cell>
        </row>
        <row r="2421">
          <cell r="H2421">
            <v>129000</v>
          </cell>
          <cell r="M2421">
            <v>0</v>
          </cell>
        </row>
        <row r="2422">
          <cell r="H2422">
            <v>23152700</v>
          </cell>
          <cell r="M2422">
            <v>0</v>
          </cell>
        </row>
        <row r="2423">
          <cell r="H2423">
            <v>23266300</v>
          </cell>
          <cell r="M2423">
            <v>0</v>
          </cell>
        </row>
        <row r="2424">
          <cell r="H2424">
            <v>532087</v>
          </cell>
          <cell r="M2424">
            <v>0</v>
          </cell>
        </row>
        <row r="2425">
          <cell r="H2425">
            <v>30148763</v>
          </cell>
          <cell r="M2425">
            <v>0</v>
          </cell>
        </row>
        <row r="2426">
          <cell r="H2426">
            <v>25000000</v>
          </cell>
          <cell r="M2426">
            <v>0</v>
          </cell>
        </row>
        <row r="2427">
          <cell r="H2427">
            <v>309600</v>
          </cell>
          <cell r="M2427">
            <v>0</v>
          </cell>
        </row>
        <row r="2428">
          <cell r="H2428">
            <v>55350</v>
          </cell>
          <cell r="M2428">
            <v>0</v>
          </cell>
        </row>
        <row r="2429">
          <cell r="H2429">
            <v>309600</v>
          </cell>
          <cell r="M2429">
            <v>0</v>
          </cell>
        </row>
        <row r="2430">
          <cell r="H2430">
            <v>44493295</v>
          </cell>
          <cell r="M2430">
            <v>0</v>
          </cell>
        </row>
        <row r="2431">
          <cell r="H2431">
            <v>6673995</v>
          </cell>
          <cell r="M2431">
            <v>0</v>
          </cell>
        </row>
        <row r="2432">
          <cell r="H2432">
            <v>517669592</v>
          </cell>
          <cell r="M2432">
            <v>0</v>
          </cell>
        </row>
        <row r="2433">
          <cell r="H2433">
            <v>216000</v>
          </cell>
          <cell r="M2433">
            <v>0</v>
          </cell>
        </row>
        <row r="2434">
          <cell r="H2434">
            <v>96600</v>
          </cell>
          <cell r="M2434">
            <v>0</v>
          </cell>
        </row>
        <row r="2435">
          <cell r="H2435">
            <v>292062</v>
          </cell>
          <cell r="M2435">
            <v>0</v>
          </cell>
        </row>
        <row r="2436">
          <cell r="H2436">
            <v>43809</v>
          </cell>
          <cell r="M2436">
            <v>0</v>
          </cell>
        </row>
        <row r="2437">
          <cell r="H2437">
            <v>1855915</v>
          </cell>
          <cell r="M2437">
            <v>0</v>
          </cell>
        </row>
        <row r="2438">
          <cell r="H2438">
            <v>278387</v>
          </cell>
          <cell r="M2438">
            <v>0</v>
          </cell>
        </row>
        <row r="2439">
          <cell r="H2439">
            <v>644000</v>
          </cell>
          <cell r="M2439">
            <v>0</v>
          </cell>
        </row>
        <row r="2440">
          <cell r="H2440">
            <v>1620000</v>
          </cell>
          <cell r="M2440">
            <v>0</v>
          </cell>
        </row>
        <row r="2441">
          <cell r="H2441">
            <v>746000</v>
          </cell>
          <cell r="M2441">
            <v>0</v>
          </cell>
        </row>
        <row r="2442">
          <cell r="H2442">
            <v>50400</v>
          </cell>
          <cell r="M2442">
            <v>0</v>
          </cell>
        </row>
        <row r="2443">
          <cell r="H2443">
            <v>341298</v>
          </cell>
          <cell r="M2443">
            <v>0</v>
          </cell>
        </row>
        <row r="2444">
          <cell r="H2444">
            <v>80685</v>
          </cell>
          <cell r="M2444" t="str">
            <v>7PPh Pasal 22-2</v>
          </cell>
        </row>
        <row r="2445">
          <cell r="H2445">
            <v>80685</v>
          </cell>
          <cell r="M2445">
            <v>0</v>
          </cell>
        </row>
        <row r="2446">
          <cell r="H2446">
            <v>161370</v>
          </cell>
          <cell r="M2446" t="str">
            <v>7PPh Pasal 22-2</v>
          </cell>
        </row>
        <row r="2447">
          <cell r="H2447">
            <v>2275318</v>
          </cell>
          <cell r="M2447">
            <v>0</v>
          </cell>
        </row>
        <row r="2448">
          <cell r="H2448">
            <v>2542319</v>
          </cell>
          <cell r="M2448" t="str">
            <v>4PPh Pasal 21-2</v>
          </cell>
        </row>
        <row r="2449">
          <cell r="H2449">
            <v>80685</v>
          </cell>
          <cell r="M2449" t="str">
            <v>7PPh Pasal 22-2</v>
          </cell>
        </row>
        <row r="2450">
          <cell r="H2450">
            <v>1870267</v>
          </cell>
          <cell r="M2450" t="str">
            <v>4PPh Pasal 21-2</v>
          </cell>
        </row>
        <row r="2451">
          <cell r="H2451">
            <v>12343098</v>
          </cell>
          <cell r="M2451" t="str">
            <v>4PPh Pasal 21-2</v>
          </cell>
        </row>
        <row r="2452">
          <cell r="H2452">
            <v>11111</v>
          </cell>
          <cell r="M2452" t="str">
            <v>4PPh Pasal 21-2</v>
          </cell>
        </row>
        <row r="2453">
          <cell r="H2453">
            <v>565132</v>
          </cell>
          <cell r="M2453" t="str">
            <v>4PPh Pasal 21-2</v>
          </cell>
        </row>
        <row r="2454">
          <cell r="H2454">
            <v>4532800</v>
          </cell>
          <cell r="M2454" t="str">
            <v>4PPh Pasal 21-2</v>
          </cell>
        </row>
        <row r="2455">
          <cell r="H2455">
            <v>1104000</v>
          </cell>
          <cell r="M2455">
            <v>0</v>
          </cell>
        </row>
        <row r="2456">
          <cell r="H2456">
            <v>5154148</v>
          </cell>
          <cell r="M2456">
            <v>0</v>
          </cell>
        </row>
        <row r="2457">
          <cell r="H2457">
            <v>8550480</v>
          </cell>
          <cell r="M2457">
            <v>0</v>
          </cell>
        </row>
        <row r="2458">
          <cell r="H2458">
            <v>28636</v>
          </cell>
          <cell r="M2458">
            <v>0</v>
          </cell>
        </row>
        <row r="2459">
          <cell r="H2459">
            <v>190909</v>
          </cell>
          <cell r="M2459">
            <v>0</v>
          </cell>
        </row>
        <row r="2460">
          <cell r="H2460">
            <v>16063637</v>
          </cell>
          <cell r="M2460">
            <v>0</v>
          </cell>
        </row>
        <row r="2461">
          <cell r="H2461">
            <v>2409546</v>
          </cell>
          <cell r="M2461">
            <v>0</v>
          </cell>
        </row>
        <row r="2462">
          <cell r="H2462">
            <v>46235273898</v>
          </cell>
        </row>
      </sheetData>
      <sheetData sheetId="15" refreshError="1">
        <row r="3">
          <cell r="H3" t="str">
            <v>JUMLAH BAYAR (Rp)</v>
          </cell>
          <cell r="M3" t="str">
            <v>Kode</v>
          </cell>
        </row>
        <row r="4">
          <cell r="H4">
            <v>11386979</v>
          </cell>
          <cell r="M4">
            <v>0</v>
          </cell>
        </row>
        <row r="5">
          <cell r="H5">
            <v>44992692</v>
          </cell>
          <cell r="M5">
            <v>0</v>
          </cell>
        </row>
        <row r="6">
          <cell r="H6">
            <v>3221620</v>
          </cell>
          <cell r="M6">
            <v>0</v>
          </cell>
        </row>
        <row r="7">
          <cell r="H7">
            <v>5500000</v>
          </cell>
          <cell r="M7">
            <v>0</v>
          </cell>
        </row>
        <row r="8">
          <cell r="H8">
            <v>50000</v>
          </cell>
          <cell r="M8">
            <v>0</v>
          </cell>
        </row>
        <row r="9">
          <cell r="H9">
            <v>2994071</v>
          </cell>
          <cell r="M9">
            <v>0</v>
          </cell>
        </row>
        <row r="10">
          <cell r="H10">
            <v>55000</v>
          </cell>
          <cell r="M10">
            <v>0</v>
          </cell>
        </row>
        <row r="11">
          <cell r="H11">
            <v>6060149</v>
          </cell>
          <cell r="M11">
            <v>0</v>
          </cell>
        </row>
        <row r="12">
          <cell r="H12">
            <v>3203892</v>
          </cell>
          <cell r="M12">
            <v>0</v>
          </cell>
        </row>
        <row r="13">
          <cell r="H13">
            <v>6266579</v>
          </cell>
          <cell r="M13">
            <v>0</v>
          </cell>
        </row>
        <row r="14">
          <cell r="H14">
            <v>133879</v>
          </cell>
          <cell r="M14">
            <v>0</v>
          </cell>
        </row>
        <row r="15">
          <cell r="H15">
            <v>1048464</v>
          </cell>
          <cell r="M15">
            <v>0</v>
          </cell>
        </row>
        <row r="16">
          <cell r="H16">
            <v>447140</v>
          </cell>
          <cell r="M16">
            <v>0</v>
          </cell>
        </row>
        <row r="17">
          <cell r="H17">
            <v>207823</v>
          </cell>
          <cell r="M17">
            <v>0</v>
          </cell>
        </row>
        <row r="18">
          <cell r="H18">
            <v>475808</v>
          </cell>
          <cell r="M18">
            <v>0</v>
          </cell>
        </row>
        <row r="19">
          <cell r="H19">
            <v>4787353</v>
          </cell>
          <cell r="M19">
            <v>0</v>
          </cell>
        </row>
        <row r="20">
          <cell r="H20">
            <v>1059224</v>
          </cell>
          <cell r="M20">
            <v>0</v>
          </cell>
        </row>
        <row r="21">
          <cell r="H21">
            <v>506837</v>
          </cell>
          <cell r="M21">
            <v>0</v>
          </cell>
        </row>
        <row r="22">
          <cell r="H22">
            <v>256177</v>
          </cell>
          <cell r="M22">
            <v>0</v>
          </cell>
        </row>
        <row r="23">
          <cell r="H23">
            <v>460287</v>
          </cell>
          <cell r="M23">
            <v>0</v>
          </cell>
        </row>
        <row r="24">
          <cell r="H24">
            <v>778870</v>
          </cell>
          <cell r="M24">
            <v>0</v>
          </cell>
        </row>
        <row r="25">
          <cell r="H25">
            <v>850533</v>
          </cell>
          <cell r="M25">
            <v>0</v>
          </cell>
        </row>
        <row r="26">
          <cell r="H26">
            <v>1851547</v>
          </cell>
          <cell r="M26">
            <v>0</v>
          </cell>
        </row>
        <row r="27">
          <cell r="H27">
            <v>328175</v>
          </cell>
          <cell r="M27">
            <v>0</v>
          </cell>
        </row>
        <row r="28">
          <cell r="H28">
            <v>365048</v>
          </cell>
          <cell r="M28">
            <v>0</v>
          </cell>
        </row>
        <row r="29">
          <cell r="H29">
            <v>853936</v>
          </cell>
          <cell r="M29">
            <v>0</v>
          </cell>
        </row>
        <row r="30">
          <cell r="H30">
            <v>375991</v>
          </cell>
          <cell r="M30">
            <v>0</v>
          </cell>
        </row>
        <row r="31">
          <cell r="H31">
            <v>460287</v>
          </cell>
          <cell r="M31">
            <v>0</v>
          </cell>
        </row>
        <row r="32">
          <cell r="H32">
            <v>441226</v>
          </cell>
          <cell r="M32">
            <v>0</v>
          </cell>
        </row>
        <row r="33">
          <cell r="H33">
            <v>234682</v>
          </cell>
          <cell r="M33">
            <v>0</v>
          </cell>
        </row>
        <row r="34">
          <cell r="H34">
            <v>655976</v>
          </cell>
          <cell r="M34">
            <v>0</v>
          </cell>
        </row>
        <row r="35">
          <cell r="H35">
            <v>3376278</v>
          </cell>
          <cell r="M35">
            <v>0</v>
          </cell>
        </row>
        <row r="36">
          <cell r="H36">
            <v>1554713</v>
          </cell>
          <cell r="M36">
            <v>0</v>
          </cell>
        </row>
        <row r="37">
          <cell r="H37">
            <v>158533</v>
          </cell>
          <cell r="M37">
            <v>0</v>
          </cell>
        </row>
        <row r="38">
          <cell r="H38">
            <v>250660</v>
          </cell>
          <cell r="M38">
            <v>0</v>
          </cell>
        </row>
        <row r="39">
          <cell r="H39">
            <v>235920</v>
          </cell>
          <cell r="M39">
            <v>0</v>
          </cell>
        </row>
        <row r="40">
          <cell r="H40">
            <v>155175</v>
          </cell>
          <cell r="M40">
            <v>0</v>
          </cell>
        </row>
        <row r="41">
          <cell r="H41">
            <v>786451</v>
          </cell>
          <cell r="M41">
            <v>0</v>
          </cell>
        </row>
        <row r="42">
          <cell r="H42">
            <v>446279</v>
          </cell>
          <cell r="M42">
            <v>0</v>
          </cell>
        </row>
        <row r="43">
          <cell r="H43">
            <v>5703711</v>
          </cell>
          <cell r="M43">
            <v>0</v>
          </cell>
        </row>
        <row r="44">
          <cell r="H44">
            <v>1494751</v>
          </cell>
          <cell r="M44">
            <v>0</v>
          </cell>
        </row>
        <row r="45">
          <cell r="H45">
            <v>347903</v>
          </cell>
          <cell r="M45">
            <v>0</v>
          </cell>
        </row>
        <row r="46">
          <cell r="H46">
            <v>381507</v>
          </cell>
          <cell r="M46">
            <v>0</v>
          </cell>
        </row>
        <row r="47">
          <cell r="H47">
            <v>131018</v>
          </cell>
          <cell r="M47">
            <v>0</v>
          </cell>
        </row>
        <row r="48">
          <cell r="H48">
            <v>506837</v>
          </cell>
          <cell r="M48">
            <v>0</v>
          </cell>
        </row>
        <row r="49">
          <cell r="H49">
            <v>1600429</v>
          </cell>
          <cell r="M49">
            <v>0</v>
          </cell>
        </row>
        <row r="50">
          <cell r="H50">
            <v>540186</v>
          </cell>
          <cell r="M50">
            <v>0</v>
          </cell>
        </row>
        <row r="51">
          <cell r="H51">
            <v>46832</v>
          </cell>
          <cell r="M51">
            <v>0</v>
          </cell>
        </row>
        <row r="52">
          <cell r="H52">
            <v>381507</v>
          </cell>
          <cell r="M52">
            <v>0</v>
          </cell>
        </row>
        <row r="53">
          <cell r="H53">
            <v>1061353</v>
          </cell>
          <cell r="M53">
            <v>0</v>
          </cell>
        </row>
        <row r="54">
          <cell r="H54">
            <v>118543</v>
          </cell>
          <cell r="M54">
            <v>0</v>
          </cell>
        </row>
        <row r="55">
          <cell r="H55">
            <v>667275</v>
          </cell>
          <cell r="M55">
            <v>0</v>
          </cell>
        </row>
        <row r="56">
          <cell r="H56">
            <v>302055</v>
          </cell>
          <cell r="M56">
            <v>0</v>
          </cell>
        </row>
        <row r="57">
          <cell r="H57">
            <v>145564</v>
          </cell>
          <cell r="M57">
            <v>0</v>
          </cell>
        </row>
        <row r="58">
          <cell r="H58">
            <v>63750</v>
          </cell>
          <cell r="M58">
            <v>0</v>
          </cell>
        </row>
        <row r="59">
          <cell r="H59">
            <v>115449</v>
          </cell>
          <cell r="M59">
            <v>0</v>
          </cell>
        </row>
        <row r="60">
          <cell r="H60">
            <v>256177</v>
          </cell>
          <cell r="M60">
            <v>0</v>
          </cell>
        </row>
        <row r="61">
          <cell r="H61">
            <v>303873</v>
          </cell>
          <cell r="M61">
            <v>0</v>
          </cell>
        </row>
        <row r="62">
          <cell r="H62">
            <v>155898</v>
          </cell>
          <cell r="M62">
            <v>0</v>
          </cell>
        </row>
        <row r="63">
          <cell r="H63">
            <v>1413850</v>
          </cell>
          <cell r="M63">
            <v>0</v>
          </cell>
        </row>
        <row r="64">
          <cell r="H64">
            <v>1052994</v>
          </cell>
          <cell r="M64">
            <v>0</v>
          </cell>
        </row>
        <row r="65">
          <cell r="H65">
            <v>106213</v>
          </cell>
          <cell r="M65">
            <v>0</v>
          </cell>
        </row>
        <row r="66">
          <cell r="H66">
            <v>250673</v>
          </cell>
          <cell r="M66">
            <v>0</v>
          </cell>
        </row>
        <row r="67">
          <cell r="H67">
            <v>256177</v>
          </cell>
          <cell r="M67">
            <v>0</v>
          </cell>
        </row>
        <row r="68">
          <cell r="H68">
            <v>942043</v>
          </cell>
          <cell r="M68">
            <v>0</v>
          </cell>
        </row>
        <row r="69">
          <cell r="H69">
            <v>489965</v>
          </cell>
          <cell r="M69">
            <v>0</v>
          </cell>
        </row>
        <row r="70">
          <cell r="H70">
            <v>150390</v>
          </cell>
          <cell r="M70">
            <v>0</v>
          </cell>
        </row>
        <row r="71">
          <cell r="H71">
            <v>779726</v>
          </cell>
          <cell r="M71">
            <v>0</v>
          </cell>
        </row>
        <row r="72">
          <cell r="H72">
            <v>3857298</v>
          </cell>
          <cell r="M72">
            <v>0</v>
          </cell>
        </row>
        <row r="73">
          <cell r="H73">
            <v>125330</v>
          </cell>
          <cell r="M73">
            <v>0</v>
          </cell>
        </row>
        <row r="74">
          <cell r="H74">
            <v>763039</v>
          </cell>
          <cell r="M74">
            <v>0</v>
          </cell>
        </row>
        <row r="75">
          <cell r="H75">
            <v>393311</v>
          </cell>
          <cell r="M75">
            <v>0</v>
          </cell>
        </row>
        <row r="76">
          <cell r="H76">
            <v>724559</v>
          </cell>
          <cell r="M76">
            <v>0</v>
          </cell>
        </row>
        <row r="77">
          <cell r="H77">
            <v>1556884</v>
          </cell>
          <cell r="M77">
            <v>0</v>
          </cell>
        </row>
        <row r="78">
          <cell r="H78">
            <v>646383</v>
          </cell>
          <cell r="M78">
            <v>0</v>
          </cell>
        </row>
        <row r="79">
          <cell r="H79">
            <v>426262</v>
          </cell>
          <cell r="M79">
            <v>0</v>
          </cell>
        </row>
        <row r="80">
          <cell r="H80">
            <v>102315</v>
          </cell>
          <cell r="M80">
            <v>0</v>
          </cell>
        </row>
        <row r="81">
          <cell r="H81">
            <v>158533</v>
          </cell>
          <cell r="M81">
            <v>0</v>
          </cell>
        </row>
        <row r="82">
          <cell r="H82">
            <v>740331</v>
          </cell>
          <cell r="M82">
            <v>0</v>
          </cell>
        </row>
        <row r="83">
          <cell r="H83">
            <v>125336</v>
          </cell>
          <cell r="M83">
            <v>0</v>
          </cell>
        </row>
        <row r="84">
          <cell r="H84">
            <v>479893</v>
          </cell>
          <cell r="M84">
            <v>0</v>
          </cell>
        </row>
        <row r="85">
          <cell r="H85">
            <v>445643</v>
          </cell>
          <cell r="M85">
            <v>0</v>
          </cell>
        </row>
        <row r="86">
          <cell r="H86">
            <v>384423</v>
          </cell>
          <cell r="M86">
            <v>0</v>
          </cell>
        </row>
        <row r="87">
          <cell r="H87">
            <v>206848</v>
          </cell>
          <cell r="M87">
            <v>0</v>
          </cell>
        </row>
        <row r="88">
          <cell r="H88">
            <v>125336</v>
          </cell>
          <cell r="M88">
            <v>0</v>
          </cell>
        </row>
        <row r="89">
          <cell r="H89">
            <v>645858</v>
          </cell>
          <cell r="M89">
            <v>0</v>
          </cell>
        </row>
        <row r="90">
          <cell r="H90">
            <v>934688</v>
          </cell>
          <cell r="M90">
            <v>0</v>
          </cell>
        </row>
        <row r="91">
          <cell r="H91">
            <v>108438</v>
          </cell>
          <cell r="M91">
            <v>0</v>
          </cell>
        </row>
        <row r="92">
          <cell r="H92">
            <v>1699675</v>
          </cell>
          <cell r="M92">
            <v>0</v>
          </cell>
        </row>
        <row r="93">
          <cell r="H93">
            <v>158533</v>
          </cell>
          <cell r="M93">
            <v>0</v>
          </cell>
        </row>
        <row r="94">
          <cell r="H94">
            <v>3328570</v>
          </cell>
          <cell r="M94">
            <v>0</v>
          </cell>
        </row>
        <row r="95">
          <cell r="H95">
            <v>874438</v>
          </cell>
          <cell r="M95">
            <v>0</v>
          </cell>
        </row>
        <row r="96">
          <cell r="H96">
            <v>500488</v>
          </cell>
          <cell r="M96">
            <v>0</v>
          </cell>
        </row>
        <row r="97">
          <cell r="H97">
            <v>1077542</v>
          </cell>
          <cell r="M97">
            <v>0</v>
          </cell>
        </row>
        <row r="98">
          <cell r="H98">
            <v>211536</v>
          </cell>
          <cell r="M98">
            <v>0</v>
          </cell>
        </row>
        <row r="99">
          <cell r="H99">
            <v>130366</v>
          </cell>
          <cell r="M99">
            <v>0</v>
          </cell>
        </row>
        <row r="100">
          <cell r="H100">
            <v>638730</v>
          </cell>
          <cell r="M100">
            <v>0</v>
          </cell>
        </row>
        <row r="101">
          <cell r="H101">
            <v>326381</v>
          </cell>
          <cell r="M101">
            <v>0</v>
          </cell>
        </row>
        <row r="102">
          <cell r="H102">
            <v>498168</v>
          </cell>
          <cell r="M102">
            <v>0</v>
          </cell>
        </row>
        <row r="103">
          <cell r="H103">
            <v>200379</v>
          </cell>
          <cell r="M103">
            <v>0</v>
          </cell>
        </row>
        <row r="104">
          <cell r="H104">
            <v>132983</v>
          </cell>
          <cell r="M104">
            <v>0</v>
          </cell>
        </row>
        <row r="105">
          <cell r="H105">
            <v>487410</v>
          </cell>
          <cell r="M105">
            <v>0</v>
          </cell>
        </row>
        <row r="106">
          <cell r="H106">
            <v>376716</v>
          </cell>
          <cell r="M106">
            <v>0</v>
          </cell>
        </row>
        <row r="107">
          <cell r="H107">
            <v>130807</v>
          </cell>
          <cell r="M107">
            <v>0</v>
          </cell>
        </row>
        <row r="108">
          <cell r="H108">
            <v>133219</v>
          </cell>
          <cell r="M108">
            <v>0</v>
          </cell>
        </row>
        <row r="109">
          <cell r="H109">
            <v>289719</v>
          </cell>
          <cell r="M109">
            <v>0</v>
          </cell>
        </row>
        <row r="110">
          <cell r="H110">
            <v>349980</v>
          </cell>
          <cell r="M110">
            <v>0</v>
          </cell>
        </row>
        <row r="111">
          <cell r="H111">
            <v>1703074</v>
          </cell>
          <cell r="M111">
            <v>0</v>
          </cell>
        </row>
        <row r="112">
          <cell r="H112">
            <v>120712</v>
          </cell>
          <cell r="M112">
            <v>0</v>
          </cell>
        </row>
        <row r="113">
          <cell r="H113">
            <v>250203</v>
          </cell>
          <cell r="M113">
            <v>0</v>
          </cell>
        </row>
        <row r="114">
          <cell r="H114">
            <v>330207</v>
          </cell>
          <cell r="M114">
            <v>0</v>
          </cell>
        </row>
        <row r="115">
          <cell r="H115">
            <v>556978</v>
          </cell>
          <cell r="M115">
            <v>0</v>
          </cell>
        </row>
        <row r="116">
          <cell r="H116">
            <v>521967</v>
          </cell>
          <cell r="M116">
            <v>0</v>
          </cell>
        </row>
        <row r="117">
          <cell r="H117">
            <v>1169136</v>
          </cell>
          <cell r="M117">
            <v>0</v>
          </cell>
        </row>
        <row r="118">
          <cell r="H118">
            <v>869576</v>
          </cell>
          <cell r="M118">
            <v>0</v>
          </cell>
        </row>
        <row r="119">
          <cell r="H119">
            <v>256512</v>
          </cell>
          <cell r="M119">
            <v>0</v>
          </cell>
        </row>
        <row r="120">
          <cell r="H120">
            <v>371961</v>
          </cell>
          <cell r="M120">
            <v>0</v>
          </cell>
        </row>
        <row r="121">
          <cell r="H121">
            <v>133219</v>
          </cell>
          <cell r="M121">
            <v>0</v>
          </cell>
        </row>
        <row r="122">
          <cell r="H122">
            <v>1034543</v>
          </cell>
          <cell r="M122">
            <v>0</v>
          </cell>
        </row>
        <row r="123">
          <cell r="H123">
            <v>432149</v>
          </cell>
          <cell r="M123">
            <v>0</v>
          </cell>
        </row>
        <row r="124">
          <cell r="H124">
            <v>110306</v>
          </cell>
          <cell r="M124">
            <v>0</v>
          </cell>
        </row>
        <row r="125">
          <cell r="H125">
            <v>158533</v>
          </cell>
          <cell r="M125">
            <v>0</v>
          </cell>
        </row>
        <row r="126">
          <cell r="H126">
            <v>115449</v>
          </cell>
          <cell r="M126">
            <v>0</v>
          </cell>
        </row>
        <row r="127">
          <cell r="H127">
            <v>115449</v>
          </cell>
          <cell r="M127">
            <v>0</v>
          </cell>
        </row>
        <row r="128">
          <cell r="H128">
            <v>351369</v>
          </cell>
          <cell r="M128">
            <v>0</v>
          </cell>
        </row>
        <row r="129">
          <cell r="H129">
            <v>256177</v>
          </cell>
          <cell r="M129">
            <v>0</v>
          </cell>
        </row>
        <row r="130">
          <cell r="H130">
            <v>797628</v>
          </cell>
          <cell r="M130">
            <v>0</v>
          </cell>
        </row>
        <row r="131">
          <cell r="H131">
            <v>1230372</v>
          </cell>
          <cell r="M131">
            <v>0</v>
          </cell>
        </row>
        <row r="132">
          <cell r="H132">
            <v>370040</v>
          </cell>
          <cell r="M132">
            <v>0</v>
          </cell>
        </row>
        <row r="133">
          <cell r="H133">
            <v>670539</v>
          </cell>
          <cell r="M133">
            <v>0</v>
          </cell>
        </row>
        <row r="134">
          <cell r="H134">
            <v>551532</v>
          </cell>
          <cell r="M134">
            <v>0</v>
          </cell>
        </row>
        <row r="135">
          <cell r="H135">
            <v>345137</v>
          </cell>
          <cell r="M135">
            <v>0</v>
          </cell>
        </row>
        <row r="136">
          <cell r="H136">
            <v>2423671</v>
          </cell>
          <cell r="M136">
            <v>0</v>
          </cell>
        </row>
        <row r="137">
          <cell r="H137">
            <v>4633757</v>
          </cell>
          <cell r="M137">
            <v>0</v>
          </cell>
        </row>
        <row r="138">
          <cell r="H138">
            <v>289028</v>
          </cell>
          <cell r="M138">
            <v>0</v>
          </cell>
        </row>
        <row r="139">
          <cell r="H139">
            <v>115449</v>
          </cell>
          <cell r="M139">
            <v>0</v>
          </cell>
        </row>
        <row r="140">
          <cell r="H140">
            <v>250660</v>
          </cell>
          <cell r="M140">
            <v>0</v>
          </cell>
        </row>
        <row r="141">
          <cell r="H141">
            <v>115449</v>
          </cell>
          <cell r="M141">
            <v>0</v>
          </cell>
        </row>
        <row r="142">
          <cell r="H142">
            <v>912845</v>
          </cell>
          <cell r="M142">
            <v>0</v>
          </cell>
        </row>
        <row r="143">
          <cell r="H143">
            <v>487410</v>
          </cell>
          <cell r="M143">
            <v>0</v>
          </cell>
        </row>
        <row r="144">
          <cell r="H144">
            <v>124979</v>
          </cell>
          <cell r="M144">
            <v>0</v>
          </cell>
        </row>
        <row r="145">
          <cell r="H145">
            <v>83050</v>
          </cell>
          <cell r="M145">
            <v>0</v>
          </cell>
        </row>
        <row r="146">
          <cell r="H146">
            <v>52255</v>
          </cell>
          <cell r="M146">
            <v>0</v>
          </cell>
        </row>
        <row r="147">
          <cell r="H147">
            <v>59726</v>
          </cell>
          <cell r="M147">
            <v>0</v>
          </cell>
        </row>
        <row r="148">
          <cell r="H148">
            <v>6153203</v>
          </cell>
          <cell r="M148">
            <v>0</v>
          </cell>
        </row>
        <row r="149">
          <cell r="H149">
            <v>199894</v>
          </cell>
          <cell r="M149">
            <v>0</v>
          </cell>
        </row>
        <row r="150">
          <cell r="H150">
            <v>38427</v>
          </cell>
          <cell r="M150">
            <v>0</v>
          </cell>
        </row>
        <row r="151">
          <cell r="H151">
            <v>29909</v>
          </cell>
          <cell r="M151">
            <v>0</v>
          </cell>
        </row>
        <row r="152">
          <cell r="H152">
            <v>12004</v>
          </cell>
          <cell r="M152">
            <v>0</v>
          </cell>
        </row>
        <row r="153">
          <cell r="H153">
            <v>13996</v>
          </cell>
          <cell r="M153">
            <v>0</v>
          </cell>
        </row>
        <row r="154">
          <cell r="H154">
            <v>26552149</v>
          </cell>
          <cell r="M154">
            <v>0</v>
          </cell>
        </row>
        <row r="155">
          <cell r="H155">
            <v>862500</v>
          </cell>
          <cell r="M155">
            <v>0</v>
          </cell>
        </row>
        <row r="156">
          <cell r="H156">
            <v>839477</v>
          </cell>
          <cell r="M156">
            <v>0</v>
          </cell>
        </row>
        <row r="157">
          <cell r="H157">
            <v>1022974</v>
          </cell>
          <cell r="M157">
            <v>0</v>
          </cell>
        </row>
        <row r="158">
          <cell r="H158">
            <v>9850</v>
          </cell>
          <cell r="M158">
            <v>0</v>
          </cell>
        </row>
        <row r="159">
          <cell r="H159">
            <v>5649662</v>
          </cell>
          <cell r="M159">
            <v>0</v>
          </cell>
        </row>
        <row r="160">
          <cell r="H160">
            <v>6874218</v>
          </cell>
          <cell r="M160">
            <v>0</v>
          </cell>
        </row>
        <row r="161">
          <cell r="H161">
            <v>13101869</v>
          </cell>
          <cell r="M161">
            <v>0</v>
          </cell>
        </row>
        <row r="162">
          <cell r="H162">
            <v>13765698</v>
          </cell>
          <cell r="M162">
            <v>0</v>
          </cell>
        </row>
        <row r="163">
          <cell r="H163">
            <v>1107245</v>
          </cell>
          <cell r="M163">
            <v>0</v>
          </cell>
        </row>
        <row r="164">
          <cell r="H164">
            <v>555350</v>
          </cell>
          <cell r="M164">
            <v>0</v>
          </cell>
        </row>
        <row r="165">
          <cell r="H165">
            <v>112500</v>
          </cell>
          <cell r="M165">
            <v>0</v>
          </cell>
        </row>
        <row r="166">
          <cell r="H166">
            <v>569250</v>
          </cell>
          <cell r="M166">
            <v>0</v>
          </cell>
        </row>
        <row r="167">
          <cell r="H167">
            <v>360470</v>
          </cell>
          <cell r="M167">
            <v>0</v>
          </cell>
        </row>
        <row r="168">
          <cell r="H168">
            <v>360470</v>
          </cell>
          <cell r="M168">
            <v>0</v>
          </cell>
        </row>
        <row r="169">
          <cell r="H169">
            <v>3762500</v>
          </cell>
          <cell r="M169">
            <v>0</v>
          </cell>
        </row>
        <row r="170">
          <cell r="H170">
            <v>4607</v>
          </cell>
          <cell r="M170">
            <v>0</v>
          </cell>
        </row>
        <row r="171">
          <cell r="H171">
            <v>541250</v>
          </cell>
          <cell r="M171">
            <v>0</v>
          </cell>
        </row>
        <row r="172">
          <cell r="H172">
            <v>814500</v>
          </cell>
          <cell r="M172">
            <v>0</v>
          </cell>
        </row>
        <row r="173">
          <cell r="H173">
            <v>1193617</v>
          </cell>
          <cell r="M173">
            <v>0</v>
          </cell>
        </row>
        <row r="174">
          <cell r="H174">
            <v>13832529</v>
          </cell>
          <cell r="M174">
            <v>0</v>
          </cell>
        </row>
        <row r="175">
          <cell r="H175">
            <v>1784400</v>
          </cell>
          <cell r="M175">
            <v>0</v>
          </cell>
        </row>
        <row r="176">
          <cell r="H176">
            <v>9112996</v>
          </cell>
          <cell r="M176">
            <v>0</v>
          </cell>
        </row>
        <row r="177">
          <cell r="H177">
            <v>9182766</v>
          </cell>
          <cell r="M177">
            <v>0</v>
          </cell>
        </row>
        <row r="178">
          <cell r="H178">
            <v>1784400</v>
          </cell>
          <cell r="M178">
            <v>0</v>
          </cell>
        </row>
        <row r="179">
          <cell r="H179">
            <v>2477000</v>
          </cell>
          <cell r="M179">
            <v>0</v>
          </cell>
        </row>
        <row r="180">
          <cell r="H180">
            <v>163253</v>
          </cell>
          <cell r="M180">
            <v>0</v>
          </cell>
        </row>
        <row r="181">
          <cell r="H181">
            <v>40813</v>
          </cell>
          <cell r="M181">
            <v>0</v>
          </cell>
        </row>
        <row r="182">
          <cell r="H182">
            <v>489759</v>
          </cell>
          <cell r="M182">
            <v>0</v>
          </cell>
        </row>
        <row r="183">
          <cell r="H183">
            <v>499200</v>
          </cell>
          <cell r="M183">
            <v>0</v>
          </cell>
        </row>
        <row r="184">
          <cell r="H184">
            <v>254362</v>
          </cell>
          <cell r="M184">
            <v>0</v>
          </cell>
        </row>
        <row r="185">
          <cell r="H185">
            <v>4110807</v>
          </cell>
          <cell r="M185">
            <v>0</v>
          </cell>
        </row>
        <row r="186">
          <cell r="H186">
            <v>1910958</v>
          </cell>
          <cell r="M186">
            <v>0</v>
          </cell>
        </row>
        <row r="187">
          <cell r="H187">
            <v>1685250</v>
          </cell>
          <cell r="M187">
            <v>0</v>
          </cell>
        </row>
        <row r="188">
          <cell r="H188">
            <v>54329178</v>
          </cell>
          <cell r="M188">
            <v>0</v>
          </cell>
        </row>
        <row r="189">
          <cell r="H189">
            <v>61166307</v>
          </cell>
          <cell r="M189">
            <v>0</v>
          </cell>
        </row>
        <row r="190">
          <cell r="H190">
            <v>328278</v>
          </cell>
          <cell r="M190">
            <v>0</v>
          </cell>
        </row>
        <row r="191">
          <cell r="H191">
            <v>114277</v>
          </cell>
          <cell r="M191">
            <v>0</v>
          </cell>
        </row>
        <row r="192">
          <cell r="H192">
            <v>326506</v>
          </cell>
          <cell r="M192">
            <v>0</v>
          </cell>
        </row>
        <row r="193">
          <cell r="H193">
            <v>341059</v>
          </cell>
          <cell r="M193">
            <v>0</v>
          </cell>
        </row>
        <row r="194">
          <cell r="H194">
            <v>130602</v>
          </cell>
          <cell r="M194">
            <v>0</v>
          </cell>
        </row>
        <row r="195">
          <cell r="H195">
            <v>326506</v>
          </cell>
          <cell r="M195">
            <v>0</v>
          </cell>
        </row>
        <row r="196">
          <cell r="H196">
            <v>1495438</v>
          </cell>
          <cell r="M196">
            <v>0</v>
          </cell>
        </row>
        <row r="197">
          <cell r="H197">
            <v>168779454</v>
          </cell>
          <cell r="M197">
            <v>0</v>
          </cell>
        </row>
        <row r="198">
          <cell r="H198">
            <v>732310</v>
          </cell>
          <cell r="M198">
            <v>0</v>
          </cell>
        </row>
        <row r="199">
          <cell r="H199">
            <v>74203927</v>
          </cell>
          <cell r="M199">
            <v>0</v>
          </cell>
        </row>
        <row r="200">
          <cell r="H200">
            <v>153967034</v>
          </cell>
          <cell r="M200">
            <v>0</v>
          </cell>
        </row>
        <row r="201">
          <cell r="H201">
            <v>47226129</v>
          </cell>
          <cell r="M201">
            <v>0</v>
          </cell>
        </row>
        <row r="202">
          <cell r="H202">
            <v>102375</v>
          </cell>
          <cell r="M202">
            <v>0</v>
          </cell>
        </row>
        <row r="203">
          <cell r="H203">
            <v>242204</v>
          </cell>
          <cell r="M203">
            <v>0</v>
          </cell>
        </row>
        <row r="204">
          <cell r="H204">
            <v>5112548</v>
          </cell>
          <cell r="M204">
            <v>0</v>
          </cell>
        </row>
        <row r="205">
          <cell r="H205">
            <v>15000000</v>
          </cell>
          <cell r="M205">
            <v>0</v>
          </cell>
        </row>
        <row r="206">
          <cell r="H206">
            <v>205684</v>
          </cell>
          <cell r="M206">
            <v>0</v>
          </cell>
        </row>
        <row r="207">
          <cell r="H207">
            <v>20000000</v>
          </cell>
          <cell r="M207">
            <v>0</v>
          </cell>
        </row>
        <row r="208">
          <cell r="H208">
            <v>654812572</v>
          </cell>
          <cell r="M208">
            <v>0</v>
          </cell>
        </row>
        <row r="209">
          <cell r="H209">
            <v>24285838</v>
          </cell>
          <cell r="M209">
            <v>0</v>
          </cell>
        </row>
        <row r="210">
          <cell r="H210">
            <v>144502</v>
          </cell>
          <cell r="M210">
            <v>0</v>
          </cell>
        </row>
        <row r="211">
          <cell r="H211">
            <v>14581250</v>
          </cell>
          <cell r="M211" t="str">
            <v>10PPh Pasal 21-1</v>
          </cell>
        </row>
        <row r="212">
          <cell r="H212">
            <v>167976</v>
          </cell>
          <cell r="M212" t="str">
            <v>10PPh Pasal 21-1</v>
          </cell>
        </row>
        <row r="213">
          <cell r="H213">
            <v>200000</v>
          </cell>
          <cell r="M213" t="str">
            <v>2PPh Pasal 21-1</v>
          </cell>
        </row>
        <row r="214">
          <cell r="H214">
            <v>8154424</v>
          </cell>
          <cell r="M214" t="str">
            <v>2PPh Final dan Fiskal LN-1</v>
          </cell>
        </row>
        <row r="215">
          <cell r="H215">
            <v>59471958</v>
          </cell>
          <cell r="M215" t="str">
            <v>2PPh Final dan Fiskal LN-1</v>
          </cell>
        </row>
        <row r="216">
          <cell r="H216">
            <v>44318</v>
          </cell>
          <cell r="M216" t="str">
            <v>2PPh Pasal 23-1</v>
          </cell>
        </row>
        <row r="217">
          <cell r="H217">
            <v>11195040</v>
          </cell>
          <cell r="M217" t="str">
            <v>2PPh Final dan Fiskal LN-1</v>
          </cell>
        </row>
        <row r="218">
          <cell r="H218">
            <v>32787</v>
          </cell>
          <cell r="M218" t="str">
            <v>2PPh Pasal 21-1</v>
          </cell>
        </row>
        <row r="219">
          <cell r="H219">
            <v>124475</v>
          </cell>
          <cell r="M219" t="str">
            <v>2PPh Pasal 21-1</v>
          </cell>
        </row>
        <row r="220">
          <cell r="H220">
            <v>81690176</v>
          </cell>
          <cell r="M220" t="str">
            <v>2PPh Final dan Fiskal LN-1</v>
          </cell>
        </row>
        <row r="221">
          <cell r="H221">
            <v>69200474</v>
          </cell>
          <cell r="M221" t="str">
            <v>2PPh Final dan Fiskal LN-1</v>
          </cell>
        </row>
        <row r="222">
          <cell r="H222">
            <v>4778920</v>
          </cell>
          <cell r="M222" t="str">
            <v>2PPh Pasal 21-1</v>
          </cell>
        </row>
        <row r="223">
          <cell r="H223">
            <v>117474</v>
          </cell>
          <cell r="M223" t="str">
            <v>2PPh Pasal 21-2</v>
          </cell>
        </row>
        <row r="224">
          <cell r="H224">
            <v>282000</v>
          </cell>
          <cell r="M224">
            <v>0</v>
          </cell>
        </row>
        <row r="225">
          <cell r="H225">
            <v>859500</v>
          </cell>
          <cell r="M225">
            <v>0</v>
          </cell>
        </row>
        <row r="226">
          <cell r="H226">
            <v>1608188</v>
          </cell>
          <cell r="M226">
            <v>0</v>
          </cell>
        </row>
        <row r="227">
          <cell r="H227">
            <v>81650</v>
          </cell>
          <cell r="M227">
            <v>0</v>
          </cell>
        </row>
        <row r="228">
          <cell r="H228">
            <v>81650</v>
          </cell>
          <cell r="M228">
            <v>0</v>
          </cell>
        </row>
        <row r="229">
          <cell r="H229">
            <v>108000</v>
          </cell>
          <cell r="M229">
            <v>0</v>
          </cell>
        </row>
        <row r="230">
          <cell r="H230">
            <v>43650</v>
          </cell>
          <cell r="M230">
            <v>0</v>
          </cell>
        </row>
        <row r="231">
          <cell r="H231">
            <v>180000</v>
          </cell>
          <cell r="M231">
            <v>0</v>
          </cell>
        </row>
        <row r="232">
          <cell r="H232">
            <v>4022250</v>
          </cell>
          <cell r="M232">
            <v>0</v>
          </cell>
        </row>
        <row r="233">
          <cell r="H233">
            <v>909000</v>
          </cell>
          <cell r="M233">
            <v>0</v>
          </cell>
        </row>
        <row r="234">
          <cell r="H234">
            <v>4554973</v>
          </cell>
          <cell r="M234">
            <v>0</v>
          </cell>
        </row>
        <row r="235">
          <cell r="H235">
            <v>545144</v>
          </cell>
          <cell r="M235">
            <v>0</v>
          </cell>
        </row>
        <row r="236">
          <cell r="H236">
            <v>5267251</v>
          </cell>
          <cell r="M236">
            <v>0</v>
          </cell>
        </row>
        <row r="237">
          <cell r="H237">
            <v>2045397</v>
          </cell>
          <cell r="M237">
            <v>0</v>
          </cell>
        </row>
        <row r="238">
          <cell r="H238">
            <v>693973</v>
          </cell>
          <cell r="M238">
            <v>0</v>
          </cell>
        </row>
        <row r="239">
          <cell r="H239">
            <v>5219941</v>
          </cell>
          <cell r="M239">
            <v>0</v>
          </cell>
        </row>
        <row r="240">
          <cell r="H240">
            <v>1598315</v>
          </cell>
          <cell r="M240">
            <v>0</v>
          </cell>
        </row>
        <row r="241">
          <cell r="H241">
            <v>4115322</v>
          </cell>
          <cell r="M241">
            <v>0</v>
          </cell>
        </row>
        <row r="242">
          <cell r="H242">
            <v>2055841</v>
          </cell>
          <cell r="M242">
            <v>0</v>
          </cell>
        </row>
        <row r="243">
          <cell r="H243">
            <v>100835</v>
          </cell>
          <cell r="M243">
            <v>0</v>
          </cell>
        </row>
        <row r="244">
          <cell r="H244">
            <v>12854696</v>
          </cell>
          <cell r="M244">
            <v>0</v>
          </cell>
        </row>
        <row r="245">
          <cell r="H245">
            <v>981852</v>
          </cell>
          <cell r="M245">
            <v>0</v>
          </cell>
        </row>
        <row r="246">
          <cell r="H246">
            <v>1408500</v>
          </cell>
          <cell r="M246">
            <v>0</v>
          </cell>
        </row>
        <row r="247">
          <cell r="H247">
            <v>2616000</v>
          </cell>
          <cell r="M247">
            <v>0</v>
          </cell>
        </row>
        <row r="248">
          <cell r="H248">
            <v>42000</v>
          </cell>
          <cell r="M248">
            <v>0</v>
          </cell>
        </row>
        <row r="249">
          <cell r="H249">
            <v>30000</v>
          </cell>
          <cell r="M249">
            <v>0</v>
          </cell>
        </row>
        <row r="250">
          <cell r="H250">
            <v>37500</v>
          </cell>
          <cell r="M250">
            <v>0</v>
          </cell>
        </row>
        <row r="251">
          <cell r="H251">
            <v>39675</v>
          </cell>
          <cell r="M251">
            <v>0</v>
          </cell>
        </row>
        <row r="252">
          <cell r="H252">
            <v>24750</v>
          </cell>
          <cell r="M252">
            <v>0</v>
          </cell>
        </row>
        <row r="253">
          <cell r="H253">
            <v>65250</v>
          </cell>
          <cell r="M253">
            <v>0</v>
          </cell>
        </row>
        <row r="254">
          <cell r="H254">
            <v>97500</v>
          </cell>
          <cell r="M254">
            <v>0</v>
          </cell>
        </row>
        <row r="255">
          <cell r="H255">
            <v>11449443</v>
          </cell>
          <cell r="M255">
            <v>0</v>
          </cell>
        </row>
        <row r="256">
          <cell r="H256">
            <v>24915</v>
          </cell>
          <cell r="M256">
            <v>0</v>
          </cell>
        </row>
        <row r="257">
          <cell r="H257">
            <v>225897</v>
          </cell>
          <cell r="M257">
            <v>0</v>
          </cell>
        </row>
        <row r="258">
          <cell r="H258">
            <v>1490</v>
          </cell>
          <cell r="M258">
            <v>0</v>
          </cell>
        </row>
        <row r="259">
          <cell r="H259">
            <v>225897</v>
          </cell>
          <cell r="M259">
            <v>0</v>
          </cell>
        </row>
        <row r="260">
          <cell r="H260">
            <v>1490</v>
          </cell>
          <cell r="M260">
            <v>0</v>
          </cell>
        </row>
        <row r="261">
          <cell r="H261">
            <v>298942</v>
          </cell>
          <cell r="M261">
            <v>0</v>
          </cell>
        </row>
        <row r="262">
          <cell r="H262">
            <v>5358803</v>
          </cell>
          <cell r="M262">
            <v>0</v>
          </cell>
        </row>
        <row r="263">
          <cell r="H263">
            <v>60000</v>
          </cell>
          <cell r="M263">
            <v>0</v>
          </cell>
        </row>
        <row r="264">
          <cell r="H264">
            <v>3276180</v>
          </cell>
          <cell r="M264">
            <v>0</v>
          </cell>
        </row>
        <row r="265">
          <cell r="H265">
            <v>10625</v>
          </cell>
          <cell r="M265">
            <v>0</v>
          </cell>
        </row>
        <row r="266">
          <cell r="H266">
            <v>199500</v>
          </cell>
          <cell r="M266">
            <v>0</v>
          </cell>
        </row>
        <row r="267">
          <cell r="H267">
            <v>608350</v>
          </cell>
          <cell r="M267">
            <v>0</v>
          </cell>
        </row>
        <row r="268">
          <cell r="H268">
            <v>15000</v>
          </cell>
          <cell r="M268">
            <v>0</v>
          </cell>
        </row>
        <row r="269">
          <cell r="H269">
            <v>8095500</v>
          </cell>
          <cell r="M269">
            <v>0</v>
          </cell>
        </row>
        <row r="270">
          <cell r="H270">
            <v>11995500</v>
          </cell>
          <cell r="M270">
            <v>0</v>
          </cell>
        </row>
        <row r="271">
          <cell r="H271">
            <v>214207</v>
          </cell>
          <cell r="M271">
            <v>0</v>
          </cell>
        </row>
        <row r="272">
          <cell r="H272">
            <v>186500</v>
          </cell>
          <cell r="M272">
            <v>0</v>
          </cell>
        </row>
        <row r="273">
          <cell r="H273">
            <v>53600</v>
          </cell>
          <cell r="M273">
            <v>0</v>
          </cell>
        </row>
        <row r="274">
          <cell r="H274">
            <v>492600</v>
          </cell>
          <cell r="M274">
            <v>0</v>
          </cell>
        </row>
        <row r="275">
          <cell r="H275">
            <v>92575</v>
          </cell>
          <cell r="M275">
            <v>0</v>
          </cell>
        </row>
        <row r="276">
          <cell r="H276">
            <v>190400</v>
          </cell>
          <cell r="M276">
            <v>0</v>
          </cell>
        </row>
        <row r="277">
          <cell r="H277">
            <v>15654450</v>
          </cell>
          <cell r="M277">
            <v>0</v>
          </cell>
        </row>
        <row r="278">
          <cell r="H278">
            <v>15000</v>
          </cell>
          <cell r="M278">
            <v>0</v>
          </cell>
        </row>
        <row r="279">
          <cell r="H279">
            <v>1137180</v>
          </cell>
          <cell r="M279">
            <v>0</v>
          </cell>
        </row>
        <row r="280">
          <cell r="H280">
            <v>744750</v>
          </cell>
          <cell r="M280">
            <v>0</v>
          </cell>
        </row>
        <row r="281">
          <cell r="H281">
            <v>927475</v>
          </cell>
          <cell r="M281">
            <v>0</v>
          </cell>
        </row>
        <row r="282">
          <cell r="H282">
            <v>15082250</v>
          </cell>
          <cell r="M282">
            <v>0</v>
          </cell>
        </row>
        <row r="283">
          <cell r="H283">
            <v>325000</v>
          </cell>
          <cell r="M283">
            <v>0</v>
          </cell>
        </row>
        <row r="284">
          <cell r="H284">
            <v>100000</v>
          </cell>
          <cell r="M284">
            <v>0</v>
          </cell>
        </row>
        <row r="285">
          <cell r="H285">
            <v>285000</v>
          </cell>
          <cell r="M285">
            <v>0</v>
          </cell>
        </row>
        <row r="286">
          <cell r="H286">
            <v>1873750</v>
          </cell>
          <cell r="M286">
            <v>0</v>
          </cell>
        </row>
        <row r="287">
          <cell r="H287">
            <v>4359132</v>
          </cell>
          <cell r="M287">
            <v>0</v>
          </cell>
        </row>
        <row r="288">
          <cell r="H288">
            <v>80000</v>
          </cell>
          <cell r="M288">
            <v>0</v>
          </cell>
        </row>
        <row r="289">
          <cell r="H289">
            <v>443092</v>
          </cell>
          <cell r="M289">
            <v>0</v>
          </cell>
        </row>
        <row r="290">
          <cell r="H290">
            <v>100225</v>
          </cell>
          <cell r="M290">
            <v>0</v>
          </cell>
        </row>
        <row r="291">
          <cell r="H291">
            <v>1334530</v>
          </cell>
          <cell r="M291">
            <v>0</v>
          </cell>
        </row>
        <row r="292">
          <cell r="H292">
            <v>280000</v>
          </cell>
          <cell r="M292">
            <v>0</v>
          </cell>
        </row>
        <row r="293">
          <cell r="H293">
            <v>1021315</v>
          </cell>
          <cell r="M293">
            <v>0</v>
          </cell>
        </row>
        <row r="294">
          <cell r="H294">
            <v>250000</v>
          </cell>
          <cell r="M294">
            <v>0</v>
          </cell>
        </row>
        <row r="295">
          <cell r="H295">
            <v>850000</v>
          </cell>
          <cell r="M295">
            <v>0</v>
          </cell>
        </row>
        <row r="296">
          <cell r="H296">
            <v>1220000</v>
          </cell>
          <cell r="M296">
            <v>0</v>
          </cell>
        </row>
        <row r="297">
          <cell r="H297">
            <v>27900</v>
          </cell>
          <cell r="M297">
            <v>0</v>
          </cell>
        </row>
        <row r="298">
          <cell r="H298">
            <v>1094000</v>
          </cell>
          <cell r="M298">
            <v>0</v>
          </cell>
        </row>
        <row r="299">
          <cell r="H299">
            <v>32035000</v>
          </cell>
          <cell r="M299">
            <v>0</v>
          </cell>
        </row>
        <row r="300">
          <cell r="H300">
            <v>7279773</v>
          </cell>
          <cell r="M300">
            <v>0</v>
          </cell>
        </row>
        <row r="301">
          <cell r="H301">
            <v>15549200</v>
          </cell>
          <cell r="M301">
            <v>0</v>
          </cell>
        </row>
        <row r="302">
          <cell r="H302">
            <v>614694</v>
          </cell>
          <cell r="M302">
            <v>0</v>
          </cell>
        </row>
        <row r="303">
          <cell r="H303">
            <v>6242250</v>
          </cell>
          <cell r="M303">
            <v>0</v>
          </cell>
        </row>
        <row r="304">
          <cell r="H304">
            <v>253675</v>
          </cell>
          <cell r="M304">
            <v>0</v>
          </cell>
        </row>
        <row r="305">
          <cell r="H305">
            <v>18000000</v>
          </cell>
          <cell r="M305">
            <v>0</v>
          </cell>
        </row>
        <row r="306">
          <cell r="H306">
            <v>10800000</v>
          </cell>
          <cell r="M306">
            <v>0</v>
          </cell>
        </row>
        <row r="307">
          <cell r="H307">
            <v>19451480</v>
          </cell>
          <cell r="M307">
            <v>0</v>
          </cell>
        </row>
        <row r="308">
          <cell r="H308">
            <v>11670888</v>
          </cell>
          <cell r="M308">
            <v>0</v>
          </cell>
        </row>
        <row r="309">
          <cell r="H309">
            <v>147300</v>
          </cell>
          <cell r="M309">
            <v>0</v>
          </cell>
        </row>
        <row r="310">
          <cell r="H310">
            <v>293574</v>
          </cell>
          <cell r="M310">
            <v>0</v>
          </cell>
        </row>
        <row r="311">
          <cell r="H311">
            <v>2960000</v>
          </cell>
          <cell r="M311">
            <v>0</v>
          </cell>
        </row>
        <row r="312">
          <cell r="H312">
            <v>100000</v>
          </cell>
          <cell r="M312">
            <v>0</v>
          </cell>
        </row>
        <row r="313">
          <cell r="H313">
            <v>150000</v>
          </cell>
          <cell r="M313">
            <v>0</v>
          </cell>
        </row>
        <row r="314">
          <cell r="H314">
            <v>150000</v>
          </cell>
          <cell r="M314">
            <v>0</v>
          </cell>
        </row>
        <row r="315">
          <cell r="H315">
            <v>400000</v>
          </cell>
          <cell r="M315">
            <v>0</v>
          </cell>
        </row>
        <row r="316">
          <cell r="H316">
            <v>400000</v>
          </cell>
          <cell r="M316">
            <v>0</v>
          </cell>
        </row>
        <row r="317">
          <cell r="H317">
            <v>16200000</v>
          </cell>
          <cell r="M317">
            <v>0</v>
          </cell>
        </row>
        <row r="318">
          <cell r="H318">
            <v>8500000</v>
          </cell>
          <cell r="M318">
            <v>0</v>
          </cell>
        </row>
        <row r="319">
          <cell r="H319">
            <v>6782000</v>
          </cell>
          <cell r="M319">
            <v>0</v>
          </cell>
        </row>
        <row r="320">
          <cell r="H320">
            <v>1100000</v>
          </cell>
          <cell r="M320">
            <v>0</v>
          </cell>
        </row>
        <row r="321">
          <cell r="H321">
            <v>550000</v>
          </cell>
          <cell r="M321">
            <v>0</v>
          </cell>
        </row>
        <row r="322">
          <cell r="H322">
            <v>228000</v>
          </cell>
          <cell r="M322">
            <v>0</v>
          </cell>
        </row>
        <row r="323">
          <cell r="H323">
            <v>38021</v>
          </cell>
          <cell r="M323">
            <v>0</v>
          </cell>
        </row>
        <row r="324">
          <cell r="H324">
            <v>7800000</v>
          </cell>
          <cell r="M324">
            <v>0</v>
          </cell>
        </row>
        <row r="325">
          <cell r="H325">
            <v>30750</v>
          </cell>
          <cell r="M325">
            <v>0</v>
          </cell>
        </row>
        <row r="326">
          <cell r="H326">
            <v>32500</v>
          </cell>
          <cell r="M326">
            <v>0</v>
          </cell>
        </row>
        <row r="327">
          <cell r="H327">
            <v>32500</v>
          </cell>
          <cell r="M327">
            <v>0</v>
          </cell>
        </row>
        <row r="328">
          <cell r="H328">
            <v>325000</v>
          </cell>
          <cell r="M328">
            <v>0</v>
          </cell>
        </row>
        <row r="329">
          <cell r="H329">
            <v>205000</v>
          </cell>
          <cell r="M329">
            <v>0</v>
          </cell>
        </row>
        <row r="330">
          <cell r="H330">
            <v>325000</v>
          </cell>
          <cell r="M330">
            <v>0</v>
          </cell>
        </row>
        <row r="331">
          <cell r="H331">
            <v>0</v>
          </cell>
          <cell r="M331">
            <v>0</v>
          </cell>
        </row>
        <row r="332">
          <cell r="H332">
            <v>1956628</v>
          </cell>
          <cell r="M332">
            <v>0</v>
          </cell>
        </row>
        <row r="333">
          <cell r="H333">
            <v>180341</v>
          </cell>
          <cell r="M333">
            <v>0</v>
          </cell>
        </row>
        <row r="334">
          <cell r="H334">
            <v>4985899</v>
          </cell>
          <cell r="M334">
            <v>0</v>
          </cell>
        </row>
        <row r="335">
          <cell r="H335">
            <v>0</v>
          </cell>
          <cell r="M335">
            <v>0</v>
          </cell>
        </row>
        <row r="336">
          <cell r="H336">
            <v>0</v>
          </cell>
          <cell r="M336">
            <v>0</v>
          </cell>
        </row>
        <row r="337">
          <cell r="H337">
            <v>0</v>
          </cell>
          <cell r="M337">
            <v>0</v>
          </cell>
        </row>
        <row r="338">
          <cell r="H338">
            <v>0</v>
          </cell>
          <cell r="M338">
            <v>0</v>
          </cell>
        </row>
        <row r="339">
          <cell r="H339">
            <v>0</v>
          </cell>
          <cell r="M339">
            <v>0</v>
          </cell>
        </row>
        <row r="340">
          <cell r="H340">
            <v>0</v>
          </cell>
          <cell r="M340">
            <v>0</v>
          </cell>
        </row>
        <row r="341">
          <cell r="H341">
            <v>145000</v>
          </cell>
          <cell r="M341">
            <v>0</v>
          </cell>
        </row>
        <row r="342">
          <cell r="H342">
            <v>0</v>
          </cell>
          <cell r="M342">
            <v>0</v>
          </cell>
        </row>
        <row r="343">
          <cell r="H343">
            <v>21750</v>
          </cell>
          <cell r="M343">
            <v>0</v>
          </cell>
        </row>
        <row r="344">
          <cell r="H344">
            <v>1865797</v>
          </cell>
          <cell r="M344">
            <v>0</v>
          </cell>
        </row>
        <row r="345">
          <cell r="H345">
            <v>3620595</v>
          </cell>
          <cell r="M345">
            <v>0</v>
          </cell>
        </row>
        <row r="346">
          <cell r="H346">
            <v>889612</v>
          </cell>
          <cell r="M346">
            <v>0</v>
          </cell>
        </row>
        <row r="347">
          <cell r="H347">
            <v>5830908</v>
          </cell>
          <cell r="M347">
            <v>0</v>
          </cell>
        </row>
        <row r="348">
          <cell r="H348">
            <v>13502286</v>
          </cell>
          <cell r="M348">
            <v>0</v>
          </cell>
        </row>
        <row r="349">
          <cell r="H349">
            <v>1000000</v>
          </cell>
          <cell r="M349">
            <v>0</v>
          </cell>
        </row>
        <row r="350">
          <cell r="H350">
            <v>150000</v>
          </cell>
          <cell r="M350">
            <v>0</v>
          </cell>
        </row>
        <row r="351">
          <cell r="H351">
            <v>23437940</v>
          </cell>
          <cell r="M351">
            <v>0</v>
          </cell>
        </row>
        <row r="352">
          <cell r="H352">
            <v>54692627</v>
          </cell>
          <cell r="M352">
            <v>0</v>
          </cell>
        </row>
        <row r="353">
          <cell r="H353">
            <v>3000000</v>
          </cell>
          <cell r="M353">
            <v>0</v>
          </cell>
        </row>
        <row r="354">
          <cell r="H354">
            <v>12215525</v>
          </cell>
          <cell r="M354">
            <v>0</v>
          </cell>
        </row>
        <row r="355">
          <cell r="H355">
            <v>33245762</v>
          </cell>
          <cell r="M355">
            <v>0</v>
          </cell>
        </row>
        <row r="356">
          <cell r="H356">
            <v>3000000</v>
          </cell>
          <cell r="M356">
            <v>0</v>
          </cell>
        </row>
        <row r="357">
          <cell r="H357">
            <v>2000625</v>
          </cell>
          <cell r="M357">
            <v>0</v>
          </cell>
        </row>
        <row r="358">
          <cell r="H358">
            <v>6356156000</v>
          </cell>
          <cell r="M358">
            <v>0</v>
          </cell>
        </row>
        <row r="359">
          <cell r="H359">
            <v>0</v>
          </cell>
          <cell r="M359">
            <v>0</v>
          </cell>
        </row>
        <row r="360">
          <cell r="H360">
            <v>0</v>
          </cell>
          <cell r="M360">
            <v>0</v>
          </cell>
        </row>
        <row r="361">
          <cell r="H361">
            <v>0</v>
          </cell>
          <cell r="M361">
            <v>0</v>
          </cell>
        </row>
        <row r="362">
          <cell r="H362">
            <v>0</v>
          </cell>
          <cell r="M362">
            <v>0</v>
          </cell>
        </row>
        <row r="363">
          <cell r="H363">
            <v>0</v>
          </cell>
          <cell r="M363">
            <v>0</v>
          </cell>
        </row>
        <row r="364">
          <cell r="H364">
            <v>23182</v>
          </cell>
          <cell r="M364">
            <v>0</v>
          </cell>
        </row>
        <row r="365">
          <cell r="H365">
            <v>154545</v>
          </cell>
          <cell r="M365">
            <v>0</v>
          </cell>
        </row>
        <row r="366">
          <cell r="H366">
            <v>0</v>
          </cell>
          <cell r="M366">
            <v>0</v>
          </cell>
        </row>
        <row r="367">
          <cell r="H367">
            <v>0</v>
          </cell>
          <cell r="M367">
            <v>0</v>
          </cell>
        </row>
        <row r="368">
          <cell r="H368">
            <v>0</v>
          </cell>
          <cell r="M368">
            <v>0</v>
          </cell>
        </row>
        <row r="369">
          <cell r="H369">
            <v>4320000</v>
          </cell>
          <cell r="M369">
            <v>0</v>
          </cell>
        </row>
        <row r="370">
          <cell r="H370">
            <v>0</v>
          </cell>
          <cell r="M370">
            <v>0</v>
          </cell>
        </row>
        <row r="371">
          <cell r="H371">
            <v>2000625</v>
          </cell>
          <cell r="M371">
            <v>0</v>
          </cell>
        </row>
        <row r="372">
          <cell r="H372">
            <v>5967208</v>
          </cell>
          <cell r="M372">
            <v>0</v>
          </cell>
        </row>
        <row r="373">
          <cell r="H373">
            <v>3688636</v>
          </cell>
          <cell r="M373">
            <v>0</v>
          </cell>
        </row>
        <row r="374">
          <cell r="H374">
            <v>553295</v>
          </cell>
          <cell r="M374">
            <v>0</v>
          </cell>
        </row>
        <row r="375">
          <cell r="H375">
            <v>1322273</v>
          </cell>
          <cell r="M375">
            <v>0</v>
          </cell>
        </row>
        <row r="376">
          <cell r="H376">
            <v>198341</v>
          </cell>
          <cell r="M376">
            <v>0</v>
          </cell>
        </row>
        <row r="377">
          <cell r="H377">
            <v>669297</v>
          </cell>
          <cell r="M377">
            <v>0</v>
          </cell>
        </row>
        <row r="378">
          <cell r="H378">
            <v>670247</v>
          </cell>
          <cell r="M378">
            <v>0</v>
          </cell>
        </row>
        <row r="379">
          <cell r="H379">
            <v>43143000</v>
          </cell>
          <cell r="M379">
            <v>0</v>
          </cell>
        </row>
        <row r="380">
          <cell r="H380">
            <v>147021</v>
          </cell>
          <cell r="M380">
            <v>0</v>
          </cell>
        </row>
        <row r="381">
          <cell r="H381">
            <v>324000</v>
          </cell>
          <cell r="M381">
            <v>0</v>
          </cell>
        </row>
        <row r="382">
          <cell r="H382">
            <v>309600</v>
          </cell>
          <cell r="M382">
            <v>0</v>
          </cell>
        </row>
        <row r="383">
          <cell r="H383">
            <v>42646172</v>
          </cell>
          <cell r="M383">
            <v>0</v>
          </cell>
        </row>
        <row r="384">
          <cell r="H384">
            <v>15089054</v>
          </cell>
          <cell r="M384">
            <v>0</v>
          </cell>
        </row>
        <row r="385">
          <cell r="H385">
            <v>75445272</v>
          </cell>
          <cell r="M385">
            <v>0</v>
          </cell>
        </row>
        <row r="386">
          <cell r="H386">
            <v>8529234</v>
          </cell>
          <cell r="M386">
            <v>0</v>
          </cell>
        </row>
        <row r="387">
          <cell r="H387">
            <v>4566871</v>
          </cell>
          <cell r="M387">
            <v>0</v>
          </cell>
        </row>
        <row r="388">
          <cell r="H388">
            <v>2021644</v>
          </cell>
          <cell r="M388">
            <v>0</v>
          </cell>
        </row>
        <row r="389">
          <cell r="H389">
            <v>118826727</v>
          </cell>
          <cell r="M389">
            <v>0</v>
          </cell>
        </row>
        <row r="390">
          <cell r="H390">
            <v>17824009</v>
          </cell>
          <cell r="M390">
            <v>0</v>
          </cell>
        </row>
        <row r="391">
          <cell r="H391">
            <v>1149886</v>
          </cell>
          <cell r="M391">
            <v>0</v>
          </cell>
        </row>
        <row r="392">
          <cell r="H392">
            <v>7665909</v>
          </cell>
          <cell r="M392">
            <v>0</v>
          </cell>
        </row>
        <row r="393">
          <cell r="H393">
            <v>136364</v>
          </cell>
          <cell r="M393">
            <v>0</v>
          </cell>
        </row>
        <row r="394">
          <cell r="H394">
            <v>22941816</v>
          </cell>
          <cell r="M394">
            <v>0</v>
          </cell>
        </row>
        <row r="395">
          <cell r="H395">
            <v>228955</v>
          </cell>
          <cell r="M395">
            <v>0</v>
          </cell>
        </row>
        <row r="396">
          <cell r="H396">
            <v>206864</v>
          </cell>
          <cell r="M396">
            <v>0</v>
          </cell>
        </row>
        <row r="397">
          <cell r="H397">
            <v>1379091</v>
          </cell>
          <cell r="M397">
            <v>0</v>
          </cell>
        </row>
        <row r="398">
          <cell r="H398">
            <v>67193</v>
          </cell>
          <cell r="M398">
            <v>0</v>
          </cell>
        </row>
        <row r="399">
          <cell r="H399">
            <v>17194612</v>
          </cell>
          <cell r="M399">
            <v>0</v>
          </cell>
        </row>
        <row r="400">
          <cell r="H400">
            <v>85973060</v>
          </cell>
          <cell r="M400">
            <v>0</v>
          </cell>
        </row>
        <row r="401">
          <cell r="H401">
            <v>447955</v>
          </cell>
          <cell r="M401">
            <v>0</v>
          </cell>
        </row>
        <row r="402">
          <cell r="H402">
            <v>1526364</v>
          </cell>
          <cell r="M402">
            <v>0</v>
          </cell>
        </row>
        <row r="403">
          <cell r="H403">
            <v>540000</v>
          </cell>
          <cell r="M403">
            <v>0</v>
          </cell>
        </row>
        <row r="404">
          <cell r="H404">
            <v>124471</v>
          </cell>
          <cell r="M404">
            <v>0</v>
          </cell>
        </row>
        <row r="405">
          <cell r="H405">
            <v>159600</v>
          </cell>
          <cell r="M405">
            <v>0</v>
          </cell>
        </row>
        <row r="406">
          <cell r="H406">
            <v>103200</v>
          </cell>
          <cell r="M406">
            <v>0</v>
          </cell>
        </row>
        <row r="407">
          <cell r="H407">
            <v>79820</v>
          </cell>
          <cell r="M407">
            <v>0</v>
          </cell>
        </row>
        <row r="408">
          <cell r="H408">
            <v>412800</v>
          </cell>
          <cell r="M408">
            <v>0</v>
          </cell>
        </row>
        <row r="409">
          <cell r="H409">
            <v>129000</v>
          </cell>
          <cell r="M409">
            <v>0</v>
          </cell>
        </row>
        <row r="410">
          <cell r="H410">
            <v>270000</v>
          </cell>
          <cell r="M410">
            <v>0</v>
          </cell>
        </row>
        <row r="411">
          <cell r="H411">
            <v>299560</v>
          </cell>
          <cell r="M411">
            <v>0</v>
          </cell>
        </row>
        <row r="412">
          <cell r="H412">
            <v>187000</v>
          </cell>
          <cell r="M412">
            <v>0</v>
          </cell>
        </row>
        <row r="413">
          <cell r="H413">
            <v>1336364</v>
          </cell>
          <cell r="M413">
            <v>0</v>
          </cell>
        </row>
        <row r="414">
          <cell r="H414">
            <v>200455</v>
          </cell>
          <cell r="M414">
            <v>0</v>
          </cell>
        </row>
        <row r="415">
          <cell r="H415">
            <v>216000</v>
          </cell>
          <cell r="M415">
            <v>0</v>
          </cell>
        </row>
        <row r="416">
          <cell r="H416">
            <v>206400</v>
          </cell>
          <cell r="M416">
            <v>0</v>
          </cell>
        </row>
        <row r="417">
          <cell r="H417">
            <v>2427272</v>
          </cell>
          <cell r="M417">
            <v>0</v>
          </cell>
        </row>
        <row r="418">
          <cell r="H418">
            <v>11231250</v>
          </cell>
          <cell r="M418">
            <v>0</v>
          </cell>
        </row>
        <row r="419">
          <cell r="H419">
            <v>16181818</v>
          </cell>
          <cell r="M419">
            <v>0</v>
          </cell>
        </row>
        <row r="420">
          <cell r="H420">
            <v>48688636</v>
          </cell>
          <cell r="M420">
            <v>0</v>
          </cell>
        </row>
        <row r="421">
          <cell r="H421">
            <v>323100</v>
          </cell>
          <cell r="M421">
            <v>0</v>
          </cell>
        </row>
        <row r="422">
          <cell r="H422">
            <v>7303295</v>
          </cell>
          <cell r="M422">
            <v>0</v>
          </cell>
        </row>
        <row r="423">
          <cell r="H423">
            <v>4062500</v>
          </cell>
          <cell r="M423">
            <v>0</v>
          </cell>
        </row>
        <row r="424">
          <cell r="H424">
            <v>43636</v>
          </cell>
          <cell r="M424">
            <v>0</v>
          </cell>
        </row>
        <row r="425">
          <cell r="H425">
            <v>2750000</v>
          </cell>
          <cell r="M425">
            <v>0</v>
          </cell>
        </row>
        <row r="426">
          <cell r="H426">
            <v>74875000</v>
          </cell>
          <cell r="M426">
            <v>0</v>
          </cell>
        </row>
        <row r="427">
          <cell r="H427">
            <v>290909</v>
          </cell>
          <cell r="M427">
            <v>0</v>
          </cell>
        </row>
        <row r="428">
          <cell r="H428">
            <v>13021500</v>
          </cell>
          <cell r="M428">
            <v>0</v>
          </cell>
        </row>
        <row r="429">
          <cell r="H429">
            <v>34091</v>
          </cell>
          <cell r="M429">
            <v>0</v>
          </cell>
        </row>
        <row r="430">
          <cell r="H430">
            <v>227273</v>
          </cell>
          <cell r="M430">
            <v>0</v>
          </cell>
        </row>
        <row r="431">
          <cell r="H431">
            <v>588919</v>
          </cell>
          <cell r="M431">
            <v>0</v>
          </cell>
        </row>
        <row r="432">
          <cell r="H432">
            <v>209361</v>
          </cell>
          <cell r="M432">
            <v>0</v>
          </cell>
        </row>
        <row r="433">
          <cell r="H433">
            <v>2193873</v>
          </cell>
          <cell r="M433">
            <v>0</v>
          </cell>
        </row>
        <row r="434">
          <cell r="H434">
            <v>751234</v>
          </cell>
          <cell r="M434">
            <v>0</v>
          </cell>
        </row>
        <row r="435">
          <cell r="H435">
            <v>188860</v>
          </cell>
          <cell r="M435">
            <v>0</v>
          </cell>
        </row>
        <row r="436">
          <cell r="H436">
            <v>791390</v>
          </cell>
          <cell r="M436">
            <v>0</v>
          </cell>
        </row>
        <row r="437">
          <cell r="H437">
            <v>752408</v>
          </cell>
          <cell r="M437">
            <v>0</v>
          </cell>
        </row>
        <row r="438">
          <cell r="H438">
            <v>2269478</v>
          </cell>
          <cell r="M438">
            <v>0</v>
          </cell>
        </row>
        <row r="439">
          <cell r="H439">
            <v>258425</v>
          </cell>
          <cell r="M439">
            <v>0</v>
          </cell>
        </row>
        <row r="440">
          <cell r="H440">
            <v>649146</v>
          </cell>
          <cell r="M440">
            <v>0</v>
          </cell>
        </row>
        <row r="441">
          <cell r="H441">
            <v>258095</v>
          </cell>
          <cell r="M441">
            <v>0</v>
          </cell>
        </row>
        <row r="442">
          <cell r="H442">
            <v>3392229</v>
          </cell>
          <cell r="M442">
            <v>0</v>
          </cell>
        </row>
        <row r="443">
          <cell r="H443">
            <v>361769</v>
          </cell>
          <cell r="M443">
            <v>0</v>
          </cell>
        </row>
        <row r="444">
          <cell r="H444">
            <v>540000</v>
          </cell>
          <cell r="M444">
            <v>0</v>
          </cell>
        </row>
        <row r="445">
          <cell r="H445">
            <v>206400</v>
          </cell>
          <cell r="M445">
            <v>0</v>
          </cell>
        </row>
        <row r="446">
          <cell r="H446">
            <v>257667</v>
          </cell>
          <cell r="M446">
            <v>0</v>
          </cell>
        </row>
        <row r="447">
          <cell r="H447">
            <v>38650</v>
          </cell>
          <cell r="M447">
            <v>0</v>
          </cell>
        </row>
        <row r="448">
          <cell r="H448">
            <v>249400</v>
          </cell>
          <cell r="M448">
            <v>0</v>
          </cell>
        </row>
        <row r="449">
          <cell r="H449">
            <v>2796622</v>
          </cell>
          <cell r="M449">
            <v>0</v>
          </cell>
        </row>
        <row r="450">
          <cell r="H450">
            <v>1319662</v>
          </cell>
          <cell r="M450">
            <v>0</v>
          </cell>
        </row>
        <row r="451">
          <cell r="H451">
            <v>197949</v>
          </cell>
          <cell r="M451">
            <v>0</v>
          </cell>
        </row>
        <row r="452">
          <cell r="H452">
            <v>204000</v>
          </cell>
          <cell r="M452">
            <v>0</v>
          </cell>
        </row>
        <row r="453">
          <cell r="H453">
            <v>30600</v>
          </cell>
          <cell r="M453">
            <v>0</v>
          </cell>
        </row>
        <row r="454">
          <cell r="H454">
            <v>404500</v>
          </cell>
          <cell r="M454">
            <v>0</v>
          </cell>
        </row>
        <row r="455">
          <cell r="H455">
            <v>60675</v>
          </cell>
          <cell r="M455">
            <v>0</v>
          </cell>
        </row>
        <row r="456">
          <cell r="H456">
            <v>113000</v>
          </cell>
          <cell r="M456">
            <v>0</v>
          </cell>
        </row>
        <row r="457">
          <cell r="H457">
            <v>16950</v>
          </cell>
          <cell r="M457">
            <v>0</v>
          </cell>
        </row>
        <row r="458">
          <cell r="H458">
            <v>149394</v>
          </cell>
          <cell r="M458">
            <v>0</v>
          </cell>
        </row>
        <row r="459">
          <cell r="H459">
            <v>1248027</v>
          </cell>
          <cell r="M459">
            <v>0</v>
          </cell>
        </row>
        <row r="460">
          <cell r="H460">
            <v>1040374</v>
          </cell>
          <cell r="M460">
            <v>0</v>
          </cell>
        </row>
        <row r="461">
          <cell r="H461">
            <v>77846</v>
          </cell>
          <cell r="M461">
            <v>0</v>
          </cell>
        </row>
        <row r="462">
          <cell r="H462">
            <v>3750933</v>
          </cell>
          <cell r="M462">
            <v>0</v>
          </cell>
        </row>
        <row r="463">
          <cell r="H463">
            <v>36180414</v>
          </cell>
          <cell r="M463">
            <v>0</v>
          </cell>
        </row>
        <row r="464">
          <cell r="H464">
            <v>144721659</v>
          </cell>
          <cell r="M464">
            <v>0</v>
          </cell>
        </row>
        <row r="465">
          <cell r="H465">
            <v>4450816</v>
          </cell>
          <cell r="M465">
            <v>0</v>
          </cell>
        </row>
        <row r="466">
          <cell r="H466">
            <v>2249562</v>
          </cell>
          <cell r="M466">
            <v>0</v>
          </cell>
        </row>
        <row r="467">
          <cell r="H467">
            <v>228517</v>
          </cell>
          <cell r="M467">
            <v>0</v>
          </cell>
        </row>
        <row r="468">
          <cell r="H468">
            <v>187000</v>
          </cell>
          <cell r="M468">
            <v>0</v>
          </cell>
        </row>
        <row r="469">
          <cell r="H469">
            <v>93462</v>
          </cell>
          <cell r="M469">
            <v>0</v>
          </cell>
        </row>
        <row r="470">
          <cell r="H470">
            <v>18750</v>
          </cell>
          <cell r="M470">
            <v>0</v>
          </cell>
        </row>
        <row r="471">
          <cell r="H471">
            <v>180000</v>
          </cell>
          <cell r="M471">
            <v>0</v>
          </cell>
        </row>
        <row r="472">
          <cell r="H472">
            <v>27000</v>
          </cell>
          <cell r="M472">
            <v>0</v>
          </cell>
        </row>
        <row r="473">
          <cell r="H473">
            <v>125000</v>
          </cell>
          <cell r="M473">
            <v>0</v>
          </cell>
        </row>
        <row r="474">
          <cell r="H474">
            <v>662400</v>
          </cell>
          <cell r="M474">
            <v>0</v>
          </cell>
        </row>
        <row r="475">
          <cell r="H475">
            <v>99360</v>
          </cell>
          <cell r="M475">
            <v>0</v>
          </cell>
        </row>
        <row r="476">
          <cell r="H476">
            <v>20208</v>
          </cell>
          <cell r="M476">
            <v>0</v>
          </cell>
        </row>
        <row r="477">
          <cell r="H477">
            <v>196900</v>
          </cell>
          <cell r="M477">
            <v>0</v>
          </cell>
        </row>
        <row r="478">
          <cell r="H478">
            <v>29535</v>
          </cell>
          <cell r="M478">
            <v>0</v>
          </cell>
        </row>
        <row r="479">
          <cell r="H479">
            <v>144000</v>
          </cell>
          <cell r="M479">
            <v>0</v>
          </cell>
        </row>
        <row r="480">
          <cell r="H480">
            <v>21600</v>
          </cell>
          <cell r="M480">
            <v>0</v>
          </cell>
        </row>
        <row r="481">
          <cell r="H481">
            <v>161360</v>
          </cell>
          <cell r="M481">
            <v>0</v>
          </cell>
        </row>
        <row r="482">
          <cell r="H482">
            <v>24204</v>
          </cell>
          <cell r="M482">
            <v>0</v>
          </cell>
        </row>
        <row r="483">
          <cell r="H483">
            <v>1662371</v>
          </cell>
          <cell r="M483">
            <v>0</v>
          </cell>
        </row>
        <row r="484">
          <cell r="H484">
            <v>249356</v>
          </cell>
          <cell r="M484">
            <v>0</v>
          </cell>
        </row>
        <row r="485">
          <cell r="H485">
            <v>1050515</v>
          </cell>
          <cell r="M485">
            <v>0</v>
          </cell>
        </row>
        <row r="486">
          <cell r="H486">
            <v>157577</v>
          </cell>
          <cell r="M486">
            <v>0</v>
          </cell>
        </row>
        <row r="487">
          <cell r="H487">
            <v>318019</v>
          </cell>
          <cell r="M487">
            <v>0</v>
          </cell>
        </row>
        <row r="488">
          <cell r="H488">
            <v>47703</v>
          </cell>
          <cell r="M488">
            <v>0</v>
          </cell>
        </row>
        <row r="489">
          <cell r="H489">
            <v>134721</v>
          </cell>
          <cell r="M489">
            <v>0</v>
          </cell>
        </row>
        <row r="490">
          <cell r="H490">
            <v>1794480</v>
          </cell>
          <cell r="M490">
            <v>0</v>
          </cell>
        </row>
        <row r="491">
          <cell r="H491">
            <v>4600000</v>
          </cell>
          <cell r="M491" t="str">
            <v>3PPh Final dan Fiskal LN-1</v>
          </cell>
        </row>
        <row r="492">
          <cell r="H492">
            <v>14177241</v>
          </cell>
          <cell r="M492">
            <v>0</v>
          </cell>
        </row>
        <row r="493">
          <cell r="H493">
            <v>242631</v>
          </cell>
          <cell r="M493">
            <v>0</v>
          </cell>
        </row>
        <row r="494">
          <cell r="H494">
            <v>1617545</v>
          </cell>
          <cell r="M494">
            <v>0</v>
          </cell>
        </row>
        <row r="495">
          <cell r="H495">
            <v>17296091</v>
          </cell>
          <cell r="M495">
            <v>0</v>
          </cell>
        </row>
        <row r="496">
          <cell r="H496">
            <v>87652743</v>
          </cell>
          <cell r="M496">
            <v>0</v>
          </cell>
        </row>
        <row r="497">
          <cell r="H497">
            <v>2594413</v>
          </cell>
          <cell r="M497">
            <v>0</v>
          </cell>
        </row>
        <row r="498">
          <cell r="H498">
            <v>209538</v>
          </cell>
          <cell r="M498">
            <v>0</v>
          </cell>
        </row>
        <row r="499">
          <cell r="H499">
            <v>78173966</v>
          </cell>
          <cell r="M499">
            <v>0</v>
          </cell>
        </row>
        <row r="500">
          <cell r="H500">
            <v>49875</v>
          </cell>
          <cell r="M500">
            <v>0</v>
          </cell>
        </row>
        <row r="501">
          <cell r="H501">
            <v>108000</v>
          </cell>
          <cell r="M501">
            <v>0</v>
          </cell>
        </row>
        <row r="502">
          <cell r="H502">
            <v>90495</v>
          </cell>
          <cell r="M502">
            <v>0</v>
          </cell>
        </row>
        <row r="503">
          <cell r="H503">
            <v>8303467</v>
          </cell>
          <cell r="M503">
            <v>0</v>
          </cell>
        </row>
        <row r="504">
          <cell r="H504">
            <v>206400</v>
          </cell>
          <cell r="M504">
            <v>0</v>
          </cell>
        </row>
        <row r="505">
          <cell r="H505">
            <v>184914</v>
          </cell>
          <cell r="M505">
            <v>0</v>
          </cell>
        </row>
        <row r="506">
          <cell r="H506">
            <v>51250</v>
          </cell>
          <cell r="M506">
            <v>0</v>
          </cell>
        </row>
        <row r="507">
          <cell r="H507">
            <v>90000</v>
          </cell>
          <cell r="M507">
            <v>0</v>
          </cell>
        </row>
        <row r="508">
          <cell r="H508">
            <v>589275</v>
          </cell>
          <cell r="M508">
            <v>0</v>
          </cell>
        </row>
        <row r="509">
          <cell r="H509">
            <v>26500</v>
          </cell>
          <cell r="M509">
            <v>0</v>
          </cell>
        </row>
        <row r="510">
          <cell r="H510">
            <v>1524200</v>
          </cell>
          <cell r="M510">
            <v>0</v>
          </cell>
        </row>
        <row r="511">
          <cell r="H511">
            <v>54000</v>
          </cell>
          <cell r="M511">
            <v>0</v>
          </cell>
        </row>
        <row r="512">
          <cell r="H512">
            <v>561000</v>
          </cell>
          <cell r="M512">
            <v>0</v>
          </cell>
        </row>
        <row r="513">
          <cell r="H513">
            <v>365400</v>
          </cell>
          <cell r="M513">
            <v>0</v>
          </cell>
        </row>
        <row r="514">
          <cell r="H514">
            <v>90500</v>
          </cell>
          <cell r="M514">
            <v>0</v>
          </cell>
        </row>
        <row r="515">
          <cell r="H515">
            <v>92000</v>
          </cell>
          <cell r="M515">
            <v>0</v>
          </cell>
        </row>
        <row r="516">
          <cell r="H516">
            <v>113737</v>
          </cell>
          <cell r="M516">
            <v>0</v>
          </cell>
        </row>
        <row r="517">
          <cell r="H517">
            <v>11545455</v>
          </cell>
          <cell r="M517">
            <v>0</v>
          </cell>
        </row>
        <row r="518">
          <cell r="H518">
            <v>3695455</v>
          </cell>
          <cell r="M518">
            <v>0</v>
          </cell>
        </row>
        <row r="519">
          <cell r="H519">
            <v>65500</v>
          </cell>
          <cell r="M519">
            <v>0</v>
          </cell>
        </row>
        <row r="520">
          <cell r="H520">
            <v>65500</v>
          </cell>
          <cell r="M520">
            <v>0</v>
          </cell>
        </row>
        <row r="521">
          <cell r="H521">
            <v>65500</v>
          </cell>
          <cell r="M521">
            <v>0</v>
          </cell>
        </row>
        <row r="522">
          <cell r="H522">
            <v>65500</v>
          </cell>
          <cell r="M522">
            <v>0</v>
          </cell>
        </row>
        <row r="523">
          <cell r="H523">
            <v>436400</v>
          </cell>
          <cell r="M523">
            <v>0</v>
          </cell>
        </row>
        <row r="524">
          <cell r="H524">
            <v>436400</v>
          </cell>
          <cell r="M524">
            <v>0</v>
          </cell>
        </row>
        <row r="525">
          <cell r="H525">
            <v>436400</v>
          </cell>
          <cell r="M525">
            <v>0</v>
          </cell>
        </row>
        <row r="526">
          <cell r="H526">
            <v>436400</v>
          </cell>
          <cell r="M526">
            <v>0</v>
          </cell>
        </row>
        <row r="527">
          <cell r="H527">
            <v>4950</v>
          </cell>
          <cell r="M527">
            <v>0</v>
          </cell>
        </row>
        <row r="528">
          <cell r="H528">
            <v>96300</v>
          </cell>
          <cell r="M528">
            <v>0</v>
          </cell>
        </row>
        <row r="529">
          <cell r="H529">
            <v>1731818</v>
          </cell>
          <cell r="M529">
            <v>0</v>
          </cell>
        </row>
        <row r="530">
          <cell r="H530">
            <v>554318</v>
          </cell>
          <cell r="M530">
            <v>0</v>
          </cell>
        </row>
        <row r="531">
          <cell r="H531">
            <v>216000</v>
          </cell>
          <cell r="M531">
            <v>0</v>
          </cell>
        </row>
        <row r="532">
          <cell r="H532">
            <v>206400</v>
          </cell>
          <cell r="M532">
            <v>0</v>
          </cell>
        </row>
        <row r="533">
          <cell r="H533">
            <v>2244788</v>
          </cell>
          <cell r="M533">
            <v>0</v>
          </cell>
        </row>
        <row r="534">
          <cell r="H534">
            <v>6093672</v>
          </cell>
          <cell r="M534">
            <v>0</v>
          </cell>
        </row>
        <row r="535">
          <cell r="H535">
            <v>388400</v>
          </cell>
          <cell r="M535">
            <v>0</v>
          </cell>
        </row>
        <row r="536">
          <cell r="H536">
            <v>159600</v>
          </cell>
          <cell r="M536">
            <v>0</v>
          </cell>
        </row>
        <row r="537">
          <cell r="H537">
            <v>540000</v>
          </cell>
          <cell r="M537">
            <v>0</v>
          </cell>
        </row>
        <row r="538">
          <cell r="H538">
            <v>3152560</v>
          </cell>
          <cell r="M538">
            <v>0</v>
          </cell>
        </row>
        <row r="539">
          <cell r="H539">
            <v>103200</v>
          </cell>
          <cell r="M539">
            <v>0</v>
          </cell>
        </row>
        <row r="540">
          <cell r="H540">
            <v>3545200</v>
          </cell>
          <cell r="M540">
            <v>0</v>
          </cell>
        </row>
        <row r="541">
          <cell r="H541">
            <v>3434570</v>
          </cell>
          <cell r="M541">
            <v>0</v>
          </cell>
        </row>
        <row r="542">
          <cell r="H542">
            <v>190579</v>
          </cell>
          <cell r="M542">
            <v>0</v>
          </cell>
        </row>
        <row r="543">
          <cell r="H543">
            <v>227122</v>
          </cell>
          <cell r="M543">
            <v>0</v>
          </cell>
        </row>
        <row r="544">
          <cell r="H544">
            <v>2680884</v>
          </cell>
          <cell r="M544">
            <v>0</v>
          </cell>
        </row>
        <row r="545">
          <cell r="H545">
            <v>111111</v>
          </cell>
          <cell r="M545">
            <v>0</v>
          </cell>
        </row>
        <row r="546">
          <cell r="H546">
            <v>152170</v>
          </cell>
          <cell r="M546">
            <v>0</v>
          </cell>
        </row>
        <row r="547">
          <cell r="H547">
            <v>1014470</v>
          </cell>
          <cell r="M547">
            <v>0</v>
          </cell>
        </row>
        <row r="548">
          <cell r="H548">
            <v>84982</v>
          </cell>
          <cell r="M548">
            <v>0</v>
          </cell>
        </row>
        <row r="549">
          <cell r="H549">
            <v>2326960</v>
          </cell>
          <cell r="M549">
            <v>0</v>
          </cell>
        </row>
        <row r="550">
          <cell r="H550">
            <v>9307841</v>
          </cell>
          <cell r="M550">
            <v>0</v>
          </cell>
        </row>
        <row r="551">
          <cell r="H551">
            <v>373852</v>
          </cell>
          <cell r="M551">
            <v>0</v>
          </cell>
        </row>
        <row r="552">
          <cell r="H552">
            <v>191925</v>
          </cell>
          <cell r="M552">
            <v>0</v>
          </cell>
        </row>
        <row r="553">
          <cell r="H553">
            <v>70875</v>
          </cell>
          <cell r="M553">
            <v>0</v>
          </cell>
        </row>
        <row r="554">
          <cell r="H554">
            <v>97020</v>
          </cell>
          <cell r="M554">
            <v>0</v>
          </cell>
        </row>
        <row r="555">
          <cell r="H555">
            <v>15000</v>
          </cell>
          <cell r="M555">
            <v>0</v>
          </cell>
        </row>
        <row r="556">
          <cell r="H556">
            <v>1506356</v>
          </cell>
          <cell r="M556">
            <v>0</v>
          </cell>
        </row>
        <row r="557">
          <cell r="H557">
            <v>9049136</v>
          </cell>
          <cell r="M557">
            <v>0</v>
          </cell>
        </row>
        <row r="558">
          <cell r="H558">
            <v>66742723</v>
          </cell>
          <cell r="M558" t="str">
            <v>3PPh Final dan Fiskal LN-1</v>
          </cell>
        </row>
        <row r="559">
          <cell r="H559">
            <v>51332314</v>
          </cell>
          <cell r="M559" t="str">
            <v>3PPh Final dan Fiskal LN-1</v>
          </cell>
        </row>
        <row r="560">
          <cell r="H560">
            <v>37800</v>
          </cell>
          <cell r="M560">
            <v>0</v>
          </cell>
        </row>
        <row r="561">
          <cell r="H561">
            <v>7350000</v>
          </cell>
          <cell r="M561">
            <v>0</v>
          </cell>
        </row>
        <row r="562">
          <cell r="H562">
            <v>162725</v>
          </cell>
          <cell r="M562">
            <v>0</v>
          </cell>
        </row>
        <row r="563">
          <cell r="H563">
            <v>788100</v>
          </cell>
          <cell r="M563">
            <v>0</v>
          </cell>
        </row>
        <row r="564">
          <cell r="H564">
            <v>17414199</v>
          </cell>
          <cell r="M564" t="str">
            <v>3PPh Final dan Fiskal LN-1</v>
          </cell>
        </row>
        <row r="565">
          <cell r="H565">
            <v>40015</v>
          </cell>
          <cell r="M565">
            <v>0</v>
          </cell>
        </row>
        <row r="566">
          <cell r="H566">
            <v>10533088</v>
          </cell>
          <cell r="M566">
            <v>0</v>
          </cell>
        </row>
        <row r="567">
          <cell r="H567">
            <v>42132358</v>
          </cell>
          <cell r="M567">
            <v>0</v>
          </cell>
        </row>
        <row r="568">
          <cell r="H568">
            <v>1794492</v>
          </cell>
          <cell r="M568">
            <v>0</v>
          </cell>
        </row>
        <row r="569">
          <cell r="H569">
            <v>86486125</v>
          </cell>
          <cell r="M569">
            <v>0</v>
          </cell>
        </row>
        <row r="570">
          <cell r="H570">
            <v>201737155</v>
          </cell>
          <cell r="M570">
            <v>0</v>
          </cell>
        </row>
        <row r="571">
          <cell r="H571">
            <v>68175</v>
          </cell>
          <cell r="M571">
            <v>0</v>
          </cell>
        </row>
        <row r="572">
          <cell r="H572">
            <v>188326</v>
          </cell>
          <cell r="M572">
            <v>0</v>
          </cell>
        </row>
        <row r="573">
          <cell r="H573">
            <v>28249</v>
          </cell>
          <cell r="M573">
            <v>0</v>
          </cell>
        </row>
        <row r="574">
          <cell r="H574">
            <v>334004</v>
          </cell>
          <cell r="M574">
            <v>0</v>
          </cell>
        </row>
        <row r="575">
          <cell r="H575">
            <v>25065709</v>
          </cell>
          <cell r="M575">
            <v>0</v>
          </cell>
        </row>
        <row r="576">
          <cell r="H576">
            <v>112785</v>
          </cell>
          <cell r="M576">
            <v>0</v>
          </cell>
        </row>
        <row r="577">
          <cell r="H577">
            <v>681779</v>
          </cell>
          <cell r="M577">
            <v>0</v>
          </cell>
        </row>
        <row r="578">
          <cell r="H578">
            <v>4545190</v>
          </cell>
          <cell r="M578">
            <v>0</v>
          </cell>
        </row>
        <row r="579">
          <cell r="H579">
            <v>539630</v>
          </cell>
          <cell r="M579">
            <v>0</v>
          </cell>
        </row>
        <row r="580">
          <cell r="H580">
            <v>80945</v>
          </cell>
          <cell r="M580">
            <v>0</v>
          </cell>
        </row>
        <row r="581">
          <cell r="H581">
            <v>12381818</v>
          </cell>
          <cell r="M581">
            <v>0</v>
          </cell>
        </row>
        <row r="582">
          <cell r="H582">
            <v>22854545</v>
          </cell>
          <cell r="M582">
            <v>0</v>
          </cell>
        </row>
        <row r="583">
          <cell r="H583">
            <v>10827273</v>
          </cell>
          <cell r="M583">
            <v>0</v>
          </cell>
        </row>
        <row r="584">
          <cell r="H584">
            <v>33636364</v>
          </cell>
          <cell r="M584">
            <v>0</v>
          </cell>
        </row>
        <row r="585">
          <cell r="H585">
            <v>17072727</v>
          </cell>
          <cell r="M585">
            <v>0</v>
          </cell>
        </row>
        <row r="586">
          <cell r="H586">
            <v>1857272</v>
          </cell>
          <cell r="M586">
            <v>0</v>
          </cell>
        </row>
        <row r="587">
          <cell r="H587">
            <v>3428182</v>
          </cell>
          <cell r="M587">
            <v>0</v>
          </cell>
        </row>
        <row r="588">
          <cell r="H588">
            <v>1624091</v>
          </cell>
          <cell r="M588">
            <v>0</v>
          </cell>
        </row>
        <row r="589">
          <cell r="H589">
            <v>5045455</v>
          </cell>
          <cell r="M589">
            <v>0</v>
          </cell>
        </row>
        <row r="590">
          <cell r="H590">
            <v>2768182</v>
          </cell>
          <cell r="M590">
            <v>0</v>
          </cell>
        </row>
        <row r="591">
          <cell r="H591">
            <v>2560909</v>
          </cell>
          <cell r="M591">
            <v>0</v>
          </cell>
        </row>
        <row r="592">
          <cell r="H592">
            <v>2966729</v>
          </cell>
          <cell r="M592">
            <v>0</v>
          </cell>
        </row>
        <row r="593">
          <cell r="H593">
            <v>50000</v>
          </cell>
          <cell r="M593">
            <v>0</v>
          </cell>
        </row>
        <row r="594">
          <cell r="H594">
            <v>18454546</v>
          </cell>
          <cell r="M594">
            <v>0</v>
          </cell>
        </row>
        <row r="595">
          <cell r="H595">
            <v>64500</v>
          </cell>
          <cell r="M595">
            <v>0</v>
          </cell>
        </row>
        <row r="596">
          <cell r="H596">
            <v>202500</v>
          </cell>
          <cell r="M596">
            <v>0</v>
          </cell>
        </row>
        <row r="597">
          <cell r="H597">
            <v>25000</v>
          </cell>
          <cell r="M597">
            <v>0</v>
          </cell>
        </row>
        <row r="598">
          <cell r="H598">
            <v>5097750000</v>
          </cell>
          <cell r="M598">
            <v>0</v>
          </cell>
        </row>
        <row r="599">
          <cell r="H599">
            <v>454500</v>
          </cell>
          <cell r="M599">
            <v>0</v>
          </cell>
        </row>
        <row r="600">
          <cell r="H600">
            <v>207966</v>
          </cell>
          <cell r="M600">
            <v>0</v>
          </cell>
        </row>
        <row r="601">
          <cell r="H601">
            <v>229075</v>
          </cell>
          <cell r="M601">
            <v>0</v>
          </cell>
        </row>
        <row r="602">
          <cell r="H602">
            <v>242250</v>
          </cell>
          <cell r="M602">
            <v>0</v>
          </cell>
        </row>
        <row r="603">
          <cell r="H603">
            <v>3510682</v>
          </cell>
          <cell r="M603">
            <v>0</v>
          </cell>
        </row>
        <row r="604">
          <cell r="H604">
            <v>9539767</v>
          </cell>
          <cell r="M604">
            <v>0</v>
          </cell>
        </row>
        <row r="605">
          <cell r="H605">
            <v>1305455</v>
          </cell>
          <cell r="M605">
            <v>0</v>
          </cell>
        </row>
        <row r="606">
          <cell r="H606">
            <v>195818</v>
          </cell>
          <cell r="M606">
            <v>0</v>
          </cell>
        </row>
        <row r="607">
          <cell r="H607">
            <v>1029600</v>
          </cell>
          <cell r="M607">
            <v>0</v>
          </cell>
        </row>
        <row r="608">
          <cell r="H608">
            <v>526602</v>
          </cell>
          <cell r="M608">
            <v>0</v>
          </cell>
        </row>
        <row r="609">
          <cell r="H609">
            <v>1430945</v>
          </cell>
          <cell r="M609">
            <v>0</v>
          </cell>
        </row>
        <row r="610">
          <cell r="H610">
            <v>36338</v>
          </cell>
          <cell r="M610">
            <v>0</v>
          </cell>
        </row>
        <row r="611">
          <cell r="H611">
            <v>1287000</v>
          </cell>
          <cell r="M611">
            <v>0</v>
          </cell>
        </row>
        <row r="612">
          <cell r="H612">
            <v>1305455</v>
          </cell>
          <cell r="M612">
            <v>0</v>
          </cell>
        </row>
        <row r="613">
          <cell r="H613">
            <v>34361</v>
          </cell>
          <cell r="M613">
            <v>0</v>
          </cell>
        </row>
        <row r="614">
          <cell r="H614">
            <v>10612827</v>
          </cell>
          <cell r="M614">
            <v>0</v>
          </cell>
        </row>
        <row r="615">
          <cell r="H615">
            <v>1287000</v>
          </cell>
          <cell r="M615">
            <v>0</v>
          </cell>
        </row>
        <row r="616">
          <cell r="H616">
            <v>195818</v>
          </cell>
          <cell r="M616">
            <v>0</v>
          </cell>
        </row>
        <row r="617">
          <cell r="H617">
            <v>1287000</v>
          </cell>
          <cell r="M617">
            <v>0</v>
          </cell>
        </row>
        <row r="618">
          <cell r="H618">
            <v>1287000</v>
          </cell>
          <cell r="M618">
            <v>0</v>
          </cell>
        </row>
        <row r="619">
          <cell r="H619">
            <v>1408823</v>
          </cell>
          <cell r="M619">
            <v>0</v>
          </cell>
        </row>
        <row r="620">
          <cell r="H620">
            <v>247500</v>
          </cell>
          <cell r="M620">
            <v>0</v>
          </cell>
        </row>
        <row r="621">
          <cell r="H621">
            <v>37125</v>
          </cell>
          <cell r="M621">
            <v>0</v>
          </cell>
        </row>
        <row r="622">
          <cell r="H622">
            <v>170000</v>
          </cell>
          <cell r="M622">
            <v>0</v>
          </cell>
        </row>
        <row r="623">
          <cell r="H623">
            <v>1528000</v>
          </cell>
          <cell r="M623">
            <v>0</v>
          </cell>
        </row>
        <row r="624">
          <cell r="H624">
            <v>25500</v>
          </cell>
          <cell r="M624">
            <v>0</v>
          </cell>
        </row>
        <row r="625">
          <cell r="H625">
            <v>21500</v>
          </cell>
          <cell r="M625">
            <v>0</v>
          </cell>
        </row>
        <row r="626">
          <cell r="H626">
            <v>1408823</v>
          </cell>
          <cell r="M626">
            <v>0</v>
          </cell>
        </row>
        <row r="627">
          <cell r="H627">
            <v>25000</v>
          </cell>
          <cell r="M627">
            <v>0</v>
          </cell>
        </row>
        <row r="628">
          <cell r="H628">
            <v>2258300</v>
          </cell>
          <cell r="M628">
            <v>0</v>
          </cell>
        </row>
        <row r="629">
          <cell r="H629">
            <v>318625</v>
          </cell>
          <cell r="M629">
            <v>0</v>
          </cell>
        </row>
        <row r="630">
          <cell r="H630">
            <v>293500</v>
          </cell>
          <cell r="M630">
            <v>0</v>
          </cell>
        </row>
        <row r="631">
          <cell r="H631">
            <v>30382950</v>
          </cell>
          <cell r="M631">
            <v>0</v>
          </cell>
        </row>
        <row r="632">
          <cell r="H632">
            <v>39050158</v>
          </cell>
          <cell r="M632">
            <v>0</v>
          </cell>
        </row>
        <row r="633">
          <cell r="H633">
            <v>49247273</v>
          </cell>
          <cell r="M633" t="str">
            <v>1PPh Pasal 21-1</v>
          </cell>
        </row>
        <row r="634">
          <cell r="H634">
            <v>9480</v>
          </cell>
          <cell r="M634">
            <v>0</v>
          </cell>
        </row>
        <row r="635">
          <cell r="H635">
            <v>4916477</v>
          </cell>
          <cell r="M635">
            <v>0</v>
          </cell>
        </row>
        <row r="636">
          <cell r="H636">
            <v>1010000</v>
          </cell>
          <cell r="M636">
            <v>0</v>
          </cell>
        </row>
        <row r="637">
          <cell r="H637">
            <v>139347</v>
          </cell>
          <cell r="M637">
            <v>0</v>
          </cell>
        </row>
        <row r="638">
          <cell r="H638">
            <v>89200</v>
          </cell>
          <cell r="M638">
            <v>0</v>
          </cell>
        </row>
        <row r="639">
          <cell r="H639">
            <v>49247273</v>
          </cell>
          <cell r="M639" t="str">
            <v>1PPh Pasal 21-1</v>
          </cell>
        </row>
        <row r="640">
          <cell r="H640">
            <v>4672645</v>
          </cell>
          <cell r="M640">
            <v>0</v>
          </cell>
        </row>
        <row r="641">
          <cell r="H641">
            <v>594129</v>
          </cell>
          <cell r="M641">
            <v>0</v>
          </cell>
        </row>
        <row r="642">
          <cell r="H642">
            <v>142208</v>
          </cell>
          <cell r="M642">
            <v>0</v>
          </cell>
        </row>
        <row r="643">
          <cell r="H643">
            <v>1226324</v>
          </cell>
          <cell r="M643">
            <v>0</v>
          </cell>
        </row>
        <row r="644">
          <cell r="H644">
            <v>364309</v>
          </cell>
          <cell r="M644">
            <v>0</v>
          </cell>
        </row>
        <row r="645">
          <cell r="H645">
            <v>561250</v>
          </cell>
          <cell r="M645">
            <v>0</v>
          </cell>
        </row>
        <row r="646">
          <cell r="H646">
            <v>723874</v>
          </cell>
          <cell r="M646">
            <v>0</v>
          </cell>
        </row>
        <row r="647">
          <cell r="H647">
            <v>82000</v>
          </cell>
          <cell r="M647">
            <v>0</v>
          </cell>
        </row>
        <row r="648">
          <cell r="H648">
            <v>7291300</v>
          </cell>
          <cell r="M648">
            <v>0</v>
          </cell>
        </row>
        <row r="649">
          <cell r="H649">
            <v>900000</v>
          </cell>
          <cell r="M649">
            <v>0</v>
          </cell>
        </row>
        <row r="650">
          <cell r="H650">
            <v>5470015</v>
          </cell>
          <cell r="M650">
            <v>0</v>
          </cell>
        </row>
        <row r="651">
          <cell r="H651">
            <v>9723000</v>
          </cell>
          <cell r="M651">
            <v>0</v>
          </cell>
        </row>
        <row r="652">
          <cell r="H652">
            <v>327000</v>
          </cell>
          <cell r="M652">
            <v>0</v>
          </cell>
        </row>
        <row r="653">
          <cell r="H653">
            <v>1141442</v>
          </cell>
          <cell r="M653">
            <v>0</v>
          </cell>
        </row>
        <row r="654">
          <cell r="H654">
            <v>2227375</v>
          </cell>
          <cell r="M654">
            <v>0</v>
          </cell>
        </row>
        <row r="655">
          <cell r="H655">
            <v>4950</v>
          </cell>
          <cell r="M655">
            <v>0</v>
          </cell>
        </row>
        <row r="656">
          <cell r="H656">
            <v>79638</v>
          </cell>
          <cell r="M656">
            <v>0</v>
          </cell>
        </row>
        <row r="657">
          <cell r="H657">
            <v>126975</v>
          </cell>
          <cell r="M657">
            <v>0</v>
          </cell>
        </row>
        <row r="658">
          <cell r="H658">
            <v>98100</v>
          </cell>
          <cell r="M658">
            <v>0</v>
          </cell>
        </row>
        <row r="659">
          <cell r="H659">
            <v>601777</v>
          </cell>
          <cell r="M659">
            <v>0</v>
          </cell>
        </row>
        <row r="660">
          <cell r="H660">
            <v>455157</v>
          </cell>
          <cell r="M660">
            <v>0</v>
          </cell>
        </row>
        <row r="661">
          <cell r="H661">
            <v>578059</v>
          </cell>
          <cell r="M661">
            <v>0</v>
          </cell>
        </row>
        <row r="662">
          <cell r="H662">
            <v>360301</v>
          </cell>
          <cell r="M662">
            <v>0</v>
          </cell>
        </row>
        <row r="663">
          <cell r="H663">
            <v>1441207</v>
          </cell>
          <cell r="M663">
            <v>0</v>
          </cell>
        </row>
        <row r="664">
          <cell r="H664">
            <v>394675</v>
          </cell>
          <cell r="M664">
            <v>0</v>
          </cell>
        </row>
        <row r="665">
          <cell r="H665">
            <v>25486</v>
          </cell>
          <cell r="M665">
            <v>0</v>
          </cell>
        </row>
        <row r="666">
          <cell r="H666">
            <v>3685832</v>
          </cell>
          <cell r="M666">
            <v>0</v>
          </cell>
        </row>
        <row r="667">
          <cell r="H667">
            <v>94858</v>
          </cell>
          <cell r="M667">
            <v>0</v>
          </cell>
        </row>
        <row r="668">
          <cell r="H668">
            <v>120000</v>
          </cell>
          <cell r="M668">
            <v>0</v>
          </cell>
        </row>
        <row r="669">
          <cell r="H669">
            <v>18000</v>
          </cell>
          <cell r="M669">
            <v>0</v>
          </cell>
        </row>
        <row r="670">
          <cell r="H670">
            <v>200000</v>
          </cell>
          <cell r="M670">
            <v>0</v>
          </cell>
        </row>
        <row r="671">
          <cell r="H671">
            <v>844065</v>
          </cell>
          <cell r="M671">
            <v>0</v>
          </cell>
        </row>
        <row r="672">
          <cell r="H672">
            <v>36790231</v>
          </cell>
          <cell r="M672">
            <v>0</v>
          </cell>
        </row>
        <row r="673">
          <cell r="H673">
            <v>3819878</v>
          </cell>
          <cell r="M673">
            <v>0</v>
          </cell>
        </row>
        <row r="674">
          <cell r="H674">
            <v>77338</v>
          </cell>
          <cell r="M674">
            <v>0</v>
          </cell>
        </row>
        <row r="675">
          <cell r="H675">
            <v>30000</v>
          </cell>
          <cell r="M675">
            <v>0</v>
          </cell>
        </row>
        <row r="676">
          <cell r="H676">
            <v>87191</v>
          </cell>
          <cell r="M676">
            <v>0</v>
          </cell>
        </row>
        <row r="677">
          <cell r="H677">
            <v>5669089</v>
          </cell>
          <cell r="M677">
            <v>0</v>
          </cell>
        </row>
        <row r="678">
          <cell r="H678">
            <v>100316</v>
          </cell>
          <cell r="M678">
            <v>0</v>
          </cell>
        </row>
        <row r="679">
          <cell r="H679">
            <v>406336</v>
          </cell>
          <cell r="M679">
            <v>0</v>
          </cell>
        </row>
        <row r="680">
          <cell r="H680">
            <v>509293</v>
          </cell>
          <cell r="M680">
            <v>0</v>
          </cell>
        </row>
        <row r="681">
          <cell r="H681">
            <v>37989380</v>
          </cell>
          <cell r="M681">
            <v>0</v>
          </cell>
        </row>
        <row r="682">
          <cell r="H682">
            <v>506733</v>
          </cell>
          <cell r="M682">
            <v>0</v>
          </cell>
        </row>
        <row r="683">
          <cell r="H683">
            <v>409698</v>
          </cell>
          <cell r="M683">
            <v>0</v>
          </cell>
        </row>
        <row r="684">
          <cell r="H684">
            <v>19680786</v>
          </cell>
          <cell r="M684">
            <v>0</v>
          </cell>
        </row>
        <row r="685">
          <cell r="H685">
            <v>177106573</v>
          </cell>
          <cell r="M685">
            <v>0</v>
          </cell>
        </row>
        <row r="686">
          <cell r="H686">
            <v>9866451</v>
          </cell>
          <cell r="M686">
            <v>0</v>
          </cell>
        </row>
        <row r="687">
          <cell r="H687">
            <v>9606225</v>
          </cell>
          <cell r="M687">
            <v>0</v>
          </cell>
        </row>
        <row r="688">
          <cell r="H688">
            <v>15605803</v>
          </cell>
          <cell r="M688">
            <v>0</v>
          </cell>
        </row>
        <row r="689">
          <cell r="H689">
            <v>10028</v>
          </cell>
          <cell r="M689">
            <v>0</v>
          </cell>
        </row>
        <row r="690">
          <cell r="H690">
            <v>327214</v>
          </cell>
          <cell r="M690">
            <v>0</v>
          </cell>
        </row>
        <row r="691">
          <cell r="H691">
            <v>5814621</v>
          </cell>
          <cell r="M691">
            <v>0</v>
          </cell>
        </row>
        <row r="692">
          <cell r="H692">
            <v>540000</v>
          </cell>
          <cell r="M692">
            <v>0</v>
          </cell>
        </row>
        <row r="693">
          <cell r="H693">
            <v>23952</v>
          </cell>
          <cell r="M693">
            <v>0</v>
          </cell>
        </row>
        <row r="694">
          <cell r="H694">
            <v>79187</v>
          </cell>
          <cell r="M694">
            <v>0</v>
          </cell>
        </row>
        <row r="695">
          <cell r="H695">
            <v>206400</v>
          </cell>
          <cell r="M695">
            <v>0</v>
          </cell>
        </row>
        <row r="696">
          <cell r="H696">
            <v>408006</v>
          </cell>
          <cell r="M696">
            <v>0</v>
          </cell>
        </row>
        <row r="697">
          <cell r="H697">
            <v>691246</v>
          </cell>
          <cell r="M697">
            <v>0</v>
          </cell>
        </row>
        <row r="698">
          <cell r="H698">
            <v>10280138</v>
          </cell>
          <cell r="M698">
            <v>0</v>
          </cell>
        </row>
        <row r="699">
          <cell r="H699">
            <v>64139551</v>
          </cell>
          <cell r="M699">
            <v>0</v>
          </cell>
        </row>
        <row r="700">
          <cell r="H700">
            <v>80809</v>
          </cell>
          <cell r="M700">
            <v>0</v>
          </cell>
        </row>
        <row r="701">
          <cell r="H701">
            <v>16046451</v>
          </cell>
          <cell r="M701">
            <v>0</v>
          </cell>
        </row>
        <row r="702">
          <cell r="H702">
            <v>2819509</v>
          </cell>
          <cell r="M702">
            <v>0</v>
          </cell>
        </row>
        <row r="703">
          <cell r="H703">
            <v>232839</v>
          </cell>
          <cell r="M703">
            <v>0</v>
          </cell>
        </row>
        <row r="704">
          <cell r="H704">
            <v>9431</v>
          </cell>
          <cell r="M704">
            <v>0</v>
          </cell>
        </row>
        <row r="705">
          <cell r="H705">
            <v>56531</v>
          </cell>
          <cell r="M705">
            <v>0</v>
          </cell>
        </row>
        <row r="706">
          <cell r="H706">
            <v>261196</v>
          </cell>
          <cell r="M706">
            <v>0</v>
          </cell>
        </row>
        <row r="707">
          <cell r="H707">
            <v>833563</v>
          </cell>
          <cell r="M707">
            <v>0</v>
          </cell>
        </row>
        <row r="708">
          <cell r="H708">
            <v>75777536</v>
          </cell>
          <cell r="M708">
            <v>0</v>
          </cell>
        </row>
        <row r="709">
          <cell r="H709">
            <v>218005</v>
          </cell>
          <cell r="M709">
            <v>0</v>
          </cell>
        </row>
        <row r="710">
          <cell r="H710">
            <v>1047671</v>
          </cell>
          <cell r="M710">
            <v>0</v>
          </cell>
        </row>
        <row r="711">
          <cell r="H711">
            <v>466226</v>
          </cell>
          <cell r="M711">
            <v>0</v>
          </cell>
        </row>
        <row r="712">
          <cell r="H712">
            <v>44557380</v>
          </cell>
          <cell r="M712">
            <v>0</v>
          </cell>
        </row>
        <row r="713">
          <cell r="H713">
            <v>209257913</v>
          </cell>
          <cell r="M713">
            <v>0</v>
          </cell>
        </row>
        <row r="714">
          <cell r="H714">
            <v>7500</v>
          </cell>
          <cell r="M714">
            <v>0</v>
          </cell>
        </row>
        <row r="715">
          <cell r="H715">
            <v>1488794</v>
          </cell>
          <cell r="M715">
            <v>0</v>
          </cell>
        </row>
        <row r="716">
          <cell r="H716">
            <v>923323</v>
          </cell>
          <cell r="M716">
            <v>0</v>
          </cell>
        </row>
        <row r="717">
          <cell r="H717">
            <v>114922490</v>
          </cell>
          <cell r="M717">
            <v>0</v>
          </cell>
        </row>
        <row r="718">
          <cell r="H718">
            <v>181705</v>
          </cell>
          <cell r="M718">
            <v>0</v>
          </cell>
        </row>
        <row r="719">
          <cell r="H719">
            <v>197046</v>
          </cell>
          <cell r="M719">
            <v>0</v>
          </cell>
        </row>
        <row r="720">
          <cell r="H720">
            <v>428524</v>
          </cell>
          <cell r="M720" t="str">
            <v>7PPh Pasal 22 Impor-1</v>
          </cell>
        </row>
        <row r="721">
          <cell r="H721">
            <v>571366</v>
          </cell>
          <cell r="M721" t="str">
            <v>7PPN Impor-1</v>
          </cell>
        </row>
        <row r="722">
          <cell r="H722">
            <v>46788</v>
          </cell>
          <cell r="M722">
            <v>0</v>
          </cell>
        </row>
        <row r="723">
          <cell r="H723">
            <v>1211364</v>
          </cell>
          <cell r="M723">
            <v>0</v>
          </cell>
        </row>
        <row r="724">
          <cell r="H724">
            <v>151446</v>
          </cell>
          <cell r="M724">
            <v>0</v>
          </cell>
        </row>
        <row r="725">
          <cell r="H725">
            <v>1100000</v>
          </cell>
          <cell r="M725">
            <v>0</v>
          </cell>
        </row>
        <row r="726">
          <cell r="H726">
            <v>731673</v>
          </cell>
          <cell r="M726">
            <v>0</v>
          </cell>
        </row>
        <row r="727">
          <cell r="H727">
            <v>10052</v>
          </cell>
          <cell r="M727">
            <v>0</v>
          </cell>
        </row>
        <row r="728">
          <cell r="H728">
            <v>138543</v>
          </cell>
          <cell r="M728">
            <v>0</v>
          </cell>
        </row>
        <row r="729">
          <cell r="H729">
            <v>7592892</v>
          </cell>
          <cell r="M729">
            <v>0</v>
          </cell>
        </row>
        <row r="730">
          <cell r="H730">
            <v>1433382</v>
          </cell>
          <cell r="M730">
            <v>0</v>
          </cell>
        </row>
        <row r="731">
          <cell r="H731">
            <v>160337697</v>
          </cell>
          <cell r="M731">
            <v>0</v>
          </cell>
        </row>
        <row r="732">
          <cell r="H732">
            <v>823000</v>
          </cell>
          <cell r="M732">
            <v>0</v>
          </cell>
        </row>
        <row r="733">
          <cell r="H733">
            <v>161550</v>
          </cell>
          <cell r="M733">
            <v>0</v>
          </cell>
        </row>
        <row r="734">
          <cell r="H734">
            <v>236802</v>
          </cell>
          <cell r="M734">
            <v>0</v>
          </cell>
        </row>
        <row r="735">
          <cell r="H735">
            <v>479500</v>
          </cell>
          <cell r="M735">
            <v>0</v>
          </cell>
        </row>
        <row r="736">
          <cell r="H736">
            <v>28797982</v>
          </cell>
          <cell r="M736">
            <v>0</v>
          </cell>
        </row>
        <row r="737">
          <cell r="H737">
            <v>3807</v>
          </cell>
          <cell r="M737">
            <v>0</v>
          </cell>
        </row>
        <row r="738">
          <cell r="H738">
            <v>206400</v>
          </cell>
          <cell r="M738">
            <v>0</v>
          </cell>
        </row>
        <row r="739">
          <cell r="H739">
            <v>108009996</v>
          </cell>
          <cell r="M739">
            <v>0</v>
          </cell>
        </row>
        <row r="740">
          <cell r="H740">
            <v>3450100</v>
          </cell>
          <cell r="M740">
            <v>0</v>
          </cell>
        </row>
        <row r="741">
          <cell r="H741">
            <v>2260000</v>
          </cell>
          <cell r="M741">
            <v>0</v>
          </cell>
        </row>
        <row r="742">
          <cell r="H742">
            <v>90490</v>
          </cell>
          <cell r="M742">
            <v>0</v>
          </cell>
        </row>
        <row r="743">
          <cell r="H743">
            <v>339000</v>
          </cell>
          <cell r="M743">
            <v>0</v>
          </cell>
        </row>
        <row r="744">
          <cell r="H744">
            <v>4950</v>
          </cell>
          <cell r="M744">
            <v>0</v>
          </cell>
        </row>
        <row r="745">
          <cell r="H745">
            <v>123996</v>
          </cell>
          <cell r="M745">
            <v>0</v>
          </cell>
        </row>
        <row r="746">
          <cell r="H746">
            <v>169500</v>
          </cell>
          <cell r="M746">
            <v>0</v>
          </cell>
        </row>
        <row r="747">
          <cell r="H747">
            <v>1130000</v>
          </cell>
          <cell r="M747">
            <v>0</v>
          </cell>
        </row>
        <row r="748">
          <cell r="H748">
            <v>18521300</v>
          </cell>
          <cell r="M748">
            <v>0</v>
          </cell>
        </row>
        <row r="749">
          <cell r="H749">
            <v>2260000</v>
          </cell>
          <cell r="M749">
            <v>0</v>
          </cell>
        </row>
        <row r="750">
          <cell r="H750">
            <v>339000</v>
          </cell>
          <cell r="M750">
            <v>0</v>
          </cell>
        </row>
        <row r="751">
          <cell r="H751">
            <v>25384076</v>
          </cell>
          <cell r="M751">
            <v>0</v>
          </cell>
        </row>
        <row r="752">
          <cell r="H752">
            <v>305450</v>
          </cell>
          <cell r="M752">
            <v>0</v>
          </cell>
        </row>
        <row r="753">
          <cell r="H753">
            <v>1435601</v>
          </cell>
          <cell r="M753">
            <v>0</v>
          </cell>
        </row>
        <row r="754">
          <cell r="H754">
            <v>108000</v>
          </cell>
          <cell r="M754">
            <v>0</v>
          </cell>
        </row>
        <row r="755">
          <cell r="H755">
            <v>10832083</v>
          </cell>
          <cell r="M755">
            <v>0</v>
          </cell>
        </row>
        <row r="756">
          <cell r="H756">
            <v>479100</v>
          </cell>
          <cell r="M756">
            <v>0</v>
          </cell>
        </row>
        <row r="757">
          <cell r="H757">
            <v>13632</v>
          </cell>
          <cell r="M757" t="str">
            <v>3PPh Pasal 23-1</v>
          </cell>
        </row>
        <row r="758">
          <cell r="H758">
            <v>21000</v>
          </cell>
          <cell r="M758" t="str">
            <v>3PPh Pasal 21-1</v>
          </cell>
        </row>
        <row r="759">
          <cell r="H759">
            <v>8949073</v>
          </cell>
          <cell r="M759" t="str">
            <v>3PPh Pasal 21-1</v>
          </cell>
        </row>
        <row r="760">
          <cell r="H760">
            <v>3666100</v>
          </cell>
          <cell r="M760">
            <v>0</v>
          </cell>
        </row>
        <row r="761">
          <cell r="H761">
            <v>1199236</v>
          </cell>
          <cell r="M761">
            <v>0</v>
          </cell>
        </row>
        <row r="762">
          <cell r="H762">
            <v>179885</v>
          </cell>
          <cell r="M762">
            <v>0</v>
          </cell>
        </row>
        <row r="763">
          <cell r="H763">
            <v>13636364</v>
          </cell>
          <cell r="M763">
            <v>0</v>
          </cell>
        </row>
        <row r="764">
          <cell r="H764">
            <v>2045455</v>
          </cell>
          <cell r="M764">
            <v>0</v>
          </cell>
        </row>
        <row r="765">
          <cell r="H765">
            <v>16765676</v>
          </cell>
          <cell r="M765">
            <v>0</v>
          </cell>
        </row>
        <row r="766">
          <cell r="H766">
            <v>18245448</v>
          </cell>
          <cell r="M766">
            <v>0</v>
          </cell>
        </row>
        <row r="767">
          <cell r="H767">
            <v>25384076</v>
          </cell>
          <cell r="M767">
            <v>0</v>
          </cell>
        </row>
        <row r="768">
          <cell r="H768">
            <v>2045455</v>
          </cell>
          <cell r="M768">
            <v>0</v>
          </cell>
        </row>
        <row r="769">
          <cell r="H769">
            <v>13636364</v>
          </cell>
          <cell r="M769">
            <v>0</v>
          </cell>
        </row>
        <row r="770">
          <cell r="H770">
            <v>2093061</v>
          </cell>
          <cell r="M770">
            <v>0</v>
          </cell>
        </row>
        <row r="771">
          <cell r="H771">
            <v>1320736</v>
          </cell>
          <cell r="M771">
            <v>0</v>
          </cell>
        </row>
        <row r="772">
          <cell r="H772">
            <v>198110</v>
          </cell>
          <cell r="M772">
            <v>0</v>
          </cell>
        </row>
        <row r="773">
          <cell r="H773">
            <v>238189515</v>
          </cell>
          <cell r="M773">
            <v>0</v>
          </cell>
        </row>
        <row r="774">
          <cell r="H774">
            <v>4800000</v>
          </cell>
          <cell r="M774" t="str">
            <v>13PPh Pasal 21-1</v>
          </cell>
        </row>
        <row r="775">
          <cell r="H775">
            <v>9130058</v>
          </cell>
          <cell r="M775">
            <v>0</v>
          </cell>
        </row>
        <row r="776">
          <cell r="H776">
            <v>2604145</v>
          </cell>
          <cell r="M776">
            <v>0</v>
          </cell>
        </row>
        <row r="777">
          <cell r="H777">
            <v>13602972</v>
          </cell>
          <cell r="M777">
            <v>0</v>
          </cell>
        </row>
        <row r="778">
          <cell r="H778">
            <v>714883</v>
          </cell>
          <cell r="M778">
            <v>0</v>
          </cell>
        </row>
        <row r="779">
          <cell r="H779">
            <v>437187</v>
          </cell>
          <cell r="M779">
            <v>0</v>
          </cell>
        </row>
        <row r="780">
          <cell r="H780">
            <v>500000</v>
          </cell>
          <cell r="M780">
            <v>0</v>
          </cell>
        </row>
        <row r="781">
          <cell r="H781">
            <v>17000</v>
          </cell>
          <cell r="M781">
            <v>0</v>
          </cell>
        </row>
        <row r="782">
          <cell r="H782">
            <v>91032</v>
          </cell>
          <cell r="M782">
            <v>0</v>
          </cell>
        </row>
        <row r="783">
          <cell r="H783">
            <v>22554498</v>
          </cell>
          <cell r="M783">
            <v>0</v>
          </cell>
        </row>
        <row r="784">
          <cell r="H784">
            <v>9130058</v>
          </cell>
          <cell r="M784">
            <v>0</v>
          </cell>
        </row>
        <row r="785">
          <cell r="H785">
            <v>13314946</v>
          </cell>
          <cell r="M785" t="str">
            <v>13PPh Pasal 23-1</v>
          </cell>
        </row>
        <row r="786">
          <cell r="H786">
            <v>220000</v>
          </cell>
          <cell r="M786">
            <v>0</v>
          </cell>
        </row>
        <row r="787">
          <cell r="H787">
            <v>6448541</v>
          </cell>
          <cell r="M787">
            <v>0</v>
          </cell>
        </row>
        <row r="788">
          <cell r="H788">
            <v>46828600</v>
          </cell>
          <cell r="M788" t="str">
            <v>13PPh Pasal 23-1</v>
          </cell>
        </row>
        <row r="789">
          <cell r="H789">
            <v>37892949</v>
          </cell>
          <cell r="M789" t="str">
            <v>13PPh Pasal 23-1</v>
          </cell>
        </row>
        <row r="790">
          <cell r="H790">
            <v>52500</v>
          </cell>
          <cell r="M790">
            <v>0</v>
          </cell>
        </row>
        <row r="791">
          <cell r="H791">
            <v>90000</v>
          </cell>
          <cell r="M791">
            <v>0</v>
          </cell>
        </row>
        <row r="792">
          <cell r="H792">
            <v>6166229</v>
          </cell>
          <cell r="M792">
            <v>0</v>
          </cell>
        </row>
        <row r="793">
          <cell r="H793">
            <v>24664929</v>
          </cell>
          <cell r="M793">
            <v>0</v>
          </cell>
        </row>
        <row r="794">
          <cell r="H794">
            <v>337500</v>
          </cell>
          <cell r="M794">
            <v>0</v>
          </cell>
        </row>
        <row r="795">
          <cell r="H795">
            <v>61365</v>
          </cell>
          <cell r="M795">
            <v>0</v>
          </cell>
        </row>
        <row r="796">
          <cell r="H796">
            <v>142500</v>
          </cell>
          <cell r="M796">
            <v>0</v>
          </cell>
        </row>
        <row r="797">
          <cell r="H797">
            <v>129000</v>
          </cell>
          <cell r="M797">
            <v>0</v>
          </cell>
        </row>
        <row r="798">
          <cell r="H798">
            <v>101250</v>
          </cell>
          <cell r="M798">
            <v>0</v>
          </cell>
        </row>
        <row r="799">
          <cell r="H799">
            <v>824401325</v>
          </cell>
          <cell r="M799" t="str">
            <v>1PPh Final dan Fiskal LN-1</v>
          </cell>
        </row>
        <row r="800">
          <cell r="H800">
            <v>1530118</v>
          </cell>
          <cell r="M800">
            <v>0</v>
          </cell>
        </row>
        <row r="801">
          <cell r="H801">
            <v>135000</v>
          </cell>
          <cell r="M801">
            <v>0</v>
          </cell>
        </row>
        <row r="802">
          <cell r="H802">
            <v>2500000</v>
          </cell>
          <cell r="M802">
            <v>0</v>
          </cell>
        </row>
        <row r="803">
          <cell r="H803">
            <v>384000</v>
          </cell>
          <cell r="M803">
            <v>0</v>
          </cell>
        </row>
        <row r="804">
          <cell r="H804">
            <v>206400</v>
          </cell>
          <cell r="M804">
            <v>0</v>
          </cell>
        </row>
        <row r="805">
          <cell r="H805">
            <v>216000</v>
          </cell>
          <cell r="M805">
            <v>0</v>
          </cell>
        </row>
        <row r="806">
          <cell r="H806">
            <v>7000400</v>
          </cell>
          <cell r="M806">
            <v>0</v>
          </cell>
        </row>
        <row r="807">
          <cell r="H807">
            <v>5083637</v>
          </cell>
          <cell r="M807">
            <v>0</v>
          </cell>
        </row>
        <row r="808">
          <cell r="H808">
            <v>6495750</v>
          </cell>
          <cell r="M808">
            <v>0</v>
          </cell>
        </row>
        <row r="809">
          <cell r="H809">
            <v>467033</v>
          </cell>
          <cell r="M809">
            <v>0</v>
          </cell>
        </row>
        <row r="810">
          <cell r="H810">
            <v>4486300</v>
          </cell>
          <cell r="M810">
            <v>0</v>
          </cell>
        </row>
        <row r="811">
          <cell r="H811">
            <v>65010</v>
          </cell>
          <cell r="M811">
            <v>0</v>
          </cell>
        </row>
        <row r="812">
          <cell r="H812">
            <v>1000000</v>
          </cell>
          <cell r="M812">
            <v>0</v>
          </cell>
        </row>
        <row r="813">
          <cell r="H813">
            <v>433400</v>
          </cell>
          <cell r="M813">
            <v>0</v>
          </cell>
        </row>
        <row r="814">
          <cell r="H814">
            <v>3688528</v>
          </cell>
          <cell r="M814">
            <v>0</v>
          </cell>
        </row>
        <row r="815">
          <cell r="H815">
            <v>5755500</v>
          </cell>
          <cell r="M815">
            <v>0</v>
          </cell>
        </row>
        <row r="816">
          <cell r="H816">
            <v>151037612</v>
          </cell>
          <cell r="M816">
            <v>0</v>
          </cell>
        </row>
        <row r="817">
          <cell r="H817">
            <v>309600</v>
          </cell>
          <cell r="M817">
            <v>0</v>
          </cell>
        </row>
        <row r="818">
          <cell r="H818">
            <v>60006</v>
          </cell>
          <cell r="M818">
            <v>0</v>
          </cell>
        </row>
        <row r="819">
          <cell r="H819">
            <v>400040</v>
          </cell>
          <cell r="M819">
            <v>0</v>
          </cell>
        </row>
        <row r="820">
          <cell r="H820">
            <v>434125</v>
          </cell>
          <cell r="M820">
            <v>0</v>
          </cell>
        </row>
        <row r="821">
          <cell r="H821">
            <v>14040</v>
          </cell>
          <cell r="M821">
            <v>0</v>
          </cell>
        </row>
        <row r="822">
          <cell r="H822">
            <v>1818955</v>
          </cell>
          <cell r="M822">
            <v>0</v>
          </cell>
        </row>
        <row r="823">
          <cell r="H823">
            <v>17534170</v>
          </cell>
          <cell r="M823">
            <v>0</v>
          </cell>
        </row>
        <row r="824">
          <cell r="H824">
            <v>28236893</v>
          </cell>
          <cell r="M824">
            <v>0</v>
          </cell>
        </row>
        <row r="825">
          <cell r="H825">
            <v>67500</v>
          </cell>
          <cell r="M825">
            <v>0</v>
          </cell>
        </row>
        <row r="826">
          <cell r="H826">
            <v>93600</v>
          </cell>
          <cell r="M826">
            <v>0</v>
          </cell>
        </row>
        <row r="827">
          <cell r="H827">
            <v>383000</v>
          </cell>
          <cell r="M827">
            <v>0</v>
          </cell>
        </row>
        <row r="828">
          <cell r="H828">
            <v>23760</v>
          </cell>
          <cell r="M828">
            <v>0</v>
          </cell>
        </row>
        <row r="829">
          <cell r="H829">
            <v>158400</v>
          </cell>
          <cell r="M829">
            <v>0</v>
          </cell>
        </row>
        <row r="830">
          <cell r="H830">
            <v>2355000</v>
          </cell>
          <cell r="M830">
            <v>0</v>
          </cell>
        </row>
        <row r="831">
          <cell r="H831">
            <v>1620000</v>
          </cell>
          <cell r="M831">
            <v>0</v>
          </cell>
        </row>
        <row r="832">
          <cell r="H832">
            <v>450000</v>
          </cell>
          <cell r="M832">
            <v>0</v>
          </cell>
        </row>
        <row r="833">
          <cell r="H833">
            <v>130877431</v>
          </cell>
          <cell r="M833">
            <v>0</v>
          </cell>
        </row>
        <row r="834">
          <cell r="H834">
            <v>52500</v>
          </cell>
          <cell r="M834">
            <v>0</v>
          </cell>
        </row>
        <row r="835">
          <cell r="H835">
            <v>65010</v>
          </cell>
          <cell r="M835">
            <v>0</v>
          </cell>
        </row>
        <row r="836">
          <cell r="H836">
            <v>94600</v>
          </cell>
          <cell r="M836">
            <v>0</v>
          </cell>
        </row>
        <row r="837">
          <cell r="H837">
            <v>433400</v>
          </cell>
          <cell r="M837">
            <v>0</v>
          </cell>
        </row>
        <row r="838">
          <cell r="H838">
            <v>62520</v>
          </cell>
          <cell r="M838">
            <v>0</v>
          </cell>
        </row>
        <row r="839">
          <cell r="H839">
            <v>57450</v>
          </cell>
          <cell r="M839">
            <v>0</v>
          </cell>
        </row>
        <row r="840">
          <cell r="H840">
            <v>336521</v>
          </cell>
          <cell r="M840">
            <v>0</v>
          </cell>
        </row>
        <row r="841">
          <cell r="H841">
            <v>2243473</v>
          </cell>
          <cell r="M841">
            <v>0</v>
          </cell>
        </row>
        <row r="842">
          <cell r="H842">
            <v>416800</v>
          </cell>
          <cell r="M842">
            <v>0</v>
          </cell>
        </row>
        <row r="843">
          <cell r="H843">
            <v>251410</v>
          </cell>
          <cell r="M843">
            <v>0</v>
          </cell>
        </row>
        <row r="844">
          <cell r="H844">
            <v>1676066</v>
          </cell>
          <cell r="M844">
            <v>0</v>
          </cell>
        </row>
        <row r="845">
          <cell r="H845">
            <v>39487</v>
          </cell>
          <cell r="M845">
            <v>0</v>
          </cell>
        </row>
        <row r="846">
          <cell r="H846">
            <v>263250</v>
          </cell>
          <cell r="M846">
            <v>0</v>
          </cell>
        </row>
        <row r="847">
          <cell r="H847">
            <v>59040</v>
          </cell>
          <cell r="M847">
            <v>0</v>
          </cell>
        </row>
        <row r="848">
          <cell r="H848">
            <v>57096</v>
          </cell>
          <cell r="M848">
            <v>0</v>
          </cell>
        </row>
        <row r="849">
          <cell r="H849">
            <v>393600</v>
          </cell>
          <cell r="M849">
            <v>0</v>
          </cell>
        </row>
        <row r="850">
          <cell r="H850">
            <v>52500</v>
          </cell>
          <cell r="M850">
            <v>0</v>
          </cell>
        </row>
        <row r="851">
          <cell r="H851">
            <v>112500</v>
          </cell>
          <cell r="M851">
            <v>0</v>
          </cell>
        </row>
        <row r="852">
          <cell r="H852">
            <v>380640</v>
          </cell>
          <cell r="M852">
            <v>0</v>
          </cell>
        </row>
        <row r="853">
          <cell r="H853">
            <v>64350</v>
          </cell>
          <cell r="M853">
            <v>0</v>
          </cell>
        </row>
        <row r="854">
          <cell r="H854">
            <v>429000</v>
          </cell>
          <cell r="M854">
            <v>0</v>
          </cell>
        </row>
        <row r="855">
          <cell r="H855">
            <v>3818846</v>
          </cell>
          <cell r="M855">
            <v>0</v>
          </cell>
        </row>
        <row r="856">
          <cell r="H856">
            <v>58230</v>
          </cell>
          <cell r="M856">
            <v>0</v>
          </cell>
        </row>
        <row r="857">
          <cell r="H857">
            <v>388200</v>
          </cell>
          <cell r="M857">
            <v>0</v>
          </cell>
        </row>
        <row r="858">
          <cell r="H858">
            <v>24429980</v>
          </cell>
          <cell r="M858">
            <v>0</v>
          </cell>
        </row>
        <row r="859">
          <cell r="H859">
            <v>80364</v>
          </cell>
          <cell r="M859">
            <v>0</v>
          </cell>
        </row>
        <row r="860">
          <cell r="H860">
            <v>66750</v>
          </cell>
          <cell r="M860">
            <v>0</v>
          </cell>
        </row>
        <row r="861">
          <cell r="H861">
            <v>373852</v>
          </cell>
          <cell r="M861">
            <v>0</v>
          </cell>
        </row>
        <row r="862">
          <cell r="H862">
            <v>658401</v>
          </cell>
          <cell r="M862">
            <v>0</v>
          </cell>
        </row>
        <row r="863">
          <cell r="H863">
            <v>64973102</v>
          </cell>
          <cell r="M863">
            <v>0</v>
          </cell>
        </row>
        <row r="864">
          <cell r="H864">
            <v>65119</v>
          </cell>
          <cell r="M864">
            <v>0</v>
          </cell>
        </row>
        <row r="865">
          <cell r="H865">
            <v>445000</v>
          </cell>
          <cell r="M865">
            <v>0</v>
          </cell>
        </row>
        <row r="866">
          <cell r="H866">
            <v>15453654</v>
          </cell>
          <cell r="M866">
            <v>0</v>
          </cell>
        </row>
        <row r="867">
          <cell r="H867">
            <v>166000</v>
          </cell>
          <cell r="M867">
            <v>0</v>
          </cell>
        </row>
        <row r="868">
          <cell r="H868">
            <v>52500</v>
          </cell>
          <cell r="M868">
            <v>0</v>
          </cell>
        </row>
        <row r="869">
          <cell r="H869">
            <v>80300</v>
          </cell>
          <cell r="M869">
            <v>0</v>
          </cell>
        </row>
        <row r="870">
          <cell r="H870">
            <v>312358</v>
          </cell>
          <cell r="M870">
            <v>0</v>
          </cell>
        </row>
        <row r="871">
          <cell r="H871">
            <v>3936400</v>
          </cell>
          <cell r="M871">
            <v>0</v>
          </cell>
        </row>
        <row r="872">
          <cell r="H872">
            <v>485455</v>
          </cell>
          <cell r="M872">
            <v>0</v>
          </cell>
        </row>
        <row r="873">
          <cell r="H873">
            <v>809090</v>
          </cell>
          <cell r="M873">
            <v>0</v>
          </cell>
        </row>
        <row r="874">
          <cell r="H874">
            <v>271470</v>
          </cell>
          <cell r="M874">
            <v>0</v>
          </cell>
        </row>
        <row r="875">
          <cell r="H875">
            <v>540000</v>
          </cell>
          <cell r="M875">
            <v>0</v>
          </cell>
        </row>
        <row r="876">
          <cell r="H876">
            <v>1263375</v>
          </cell>
          <cell r="M876" t="str">
            <v>12PPh Pasal 23-1</v>
          </cell>
        </row>
        <row r="877">
          <cell r="H877">
            <v>4196304</v>
          </cell>
          <cell r="M877">
            <v>0</v>
          </cell>
        </row>
        <row r="878">
          <cell r="H878">
            <v>30444000</v>
          </cell>
          <cell r="M878">
            <v>0</v>
          </cell>
        </row>
        <row r="879">
          <cell r="H879">
            <v>212441</v>
          </cell>
          <cell r="M879">
            <v>0</v>
          </cell>
        </row>
        <row r="880">
          <cell r="H880">
            <v>21654336</v>
          </cell>
          <cell r="M880">
            <v>0</v>
          </cell>
        </row>
        <row r="881">
          <cell r="H881">
            <v>677402</v>
          </cell>
          <cell r="M881">
            <v>0</v>
          </cell>
        </row>
        <row r="882">
          <cell r="H882">
            <v>90000</v>
          </cell>
          <cell r="M882">
            <v>0</v>
          </cell>
        </row>
        <row r="883">
          <cell r="H883">
            <v>54000</v>
          </cell>
          <cell r="M883" t="str">
            <v>12PPh Pasal 23-1</v>
          </cell>
        </row>
        <row r="884">
          <cell r="H884">
            <v>16957475</v>
          </cell>
          <cell r="M884">
            <v>0</v>
          </cell>
        </row>
        <row r="885">
          <cell r="H885">
            <v>9260000</v>
          </cell>
          <cell r="M885">
            <v>0</v>
          </cell>
        </row>
        <row r="886">
          <cell r="H886">
            <v>135000</v>
          </cell>
          <cell r="M886">
            <v>0</v>
          </cell>
        </row>
        <row r="887">
          <cell r="H887">
            <v>101723717</v>
          </cell>
          <cell r="M887">
            <v>0</v>
          </cell>
        </row>
        <row r="888">
          <cell r="H888">
            <v>5943295</v>
          </cell>
          <cell r="M888" t="str">
            <v>12PPh Pasal 21-1</v>
          </cell>
        </row>
        <row r="889">
          <cell r="H889">
            <v>31727273</v>
          </cell>
          <cell r="M889">
            <v>0</v>
          </cell>
        </row>
        <row r="890">
          <cell r="H890">
            <v>1700438</v>
          </cell>
          <cell r="M890">
            <v>0</v>
          </cell>
        </row>
        <row r="891">
          <cell r="H891">
            <v>7279000</v>
          </cell>
          <cell r="M891">
            <v>0</v>
          </cell>
        </row>
        <row r="892">
          <cell r="H892">
            <v>2078012</v>
          </cell>
          <cell r="M892">
            <v>0</v>
          </cell>
        </row>
        <row r="893">
          <cell r="H893">
            <v>1120788</v>
          </cell>
          <cell r="M893">
            <v>0</v>
          </cell>
        </row>
        <row r="894">
          <cell r="H894">
            <v>39862291</v>
          </cell>
          <cell r="M894">
            <v>0</v>
          </cell>
        </row>
        <row r="895">
          <cell r="H895">
            <v>110807648</v>
          </cell>
          <cell r="M895">
            <v>0</v>
          </cell>
        </row>
        <row r="896">
          <cell r="H896">
            <v>5353644</v>
          </cell>
          <cell r="M896">
            <v>0</v>
          </cell>
        </row>
        <row r="897">
          <cell r="H897">
            <v>2008500</v>
          </cell>
          <cell r="M897">
            <v>0</v>
          </cell>
        </row>
        <row r="898">
          <cell r="H898">
            <v>5218213</v>
          </cell>
          <cell r="M898">
            <v>0</v>
          </cell>
        </row>
        <row r="899">
          <cell r="H899">
            <v>92800</v>
          </cell>
          <cell r="M899">
            <v>0</v>
          </cell>
        </row>
        <row r="900">
          <cell r="H900">
            <v>40950</v>
          </cell>
          <cell r="M900">
            <v>0</v>
          </cell>
        </row>
        <row r="901">
          <cell r="H901">
            <v>315625</v>
          </cell>
          <cell r="M901">
            <v>0</v>
          </cell>
        </row>
        <row r="902">
          <cell r="H902">
            <v>55050</v>
          </cell>
          <cell r="M902">
            <v>0</v>
          </cell>
        </row>
        <row r="903">
          <cell r="H903">
            <v>15000</v>
          </cell>
          <cell r="M903">
            <v>0</v>
          </cell>
        </row>
        <row r="904">
          <cell r="H904">
            <v>30405</v>
          </cell>
          <cell r="M904">
            <v>0</v>
          </cell>
        </row>
        <row r="905">
          <cell r="H905">
            <v>2016715</v>
          </cell>
          <cell r="M905">
            <v>0</v>
          </cell>
        </row>
        <row r="906">
          <cell r="H906">
            <v>451510</v>
          </cell>
          <cell r="M906">
            <v>0</v>
          </cell>
        </row>
        <row r="907">
          <cell r="H907">
            <v>441000</v>
          </cell>
          <cell r="M907">
            <v>0</v>
          </cell>
        </row>
        <row r="908">
          <cell r="H908">
            <v>100000</v>
          </cell>
          <cell r="M908">
            <v>0</v>
          </cell>
        </row>
        <row r="909">
          <cell r="H909">
            <v>66150</v>
          </cell>
          <cell r="M909">
            <v>0</v>
          </cell>
        </row>
        <row r="910">
          <cell r="H910">
            <v>367000</v>
          </cell>
          <cell r="M910">
            <v>0</v>
          </cell>
        </row>
        <row r="911">
          <cell r="H911">
            <v>73663416</v>
          </cell>
          <cell r="M911">
            <v>0</v>
          </cell>
        </row>
        <row r="912">
          <cell r="H912">
            <v>47344</v>
          </cell>
          <cell r="M912">
            <v>0</v>
          </cell>
        </row>
        <row r="913">
          <cell r="H913">
            <v>441000</v>
          </cell>
          <cell r="M913">
            <v>0</v>
          </cell>
        </row>
        <row r="914">
          <cell r="H914">
            <v>67727</v>
          </cell>
          <cell r="M914">
            <v>0</v>
          </cell>
        </row>
        <row r="915">
          <cell r="H915">
            <v>6136</v>
          </cell>
          <cell r="M915">
            <v>0</v>
          </cell>
        </row>
        <row r="916">
          <cell r="H916">
            <v>66150</v>
          </cell>
          <cell r="M916">
            <v>0</v>
          </cell>
        </row>
        <row r="917">
          <cell r="H917">
            <v>367000</v>
          </cell>
          <cell r="M917">
            <v>0</v>
          </cell>
        </row>
        <row r="918">
          <cell r="H918">
            <v>275200</v>
          </cell>
          <cell r="M918">
            <v>0</v>
          </cell>
        </row>
        <row r="919">
          <cell r="H919">
            <v>66000</v>
          </cell>
          <cell r="M919">
            <v>0</v>
          </cell>
        </row>
        <row r="920">
          <cell r="H920">
            <v>367000</v>
          </cell>
          <cell r="M920">
            <v>0</v>
          </cell>
        </row>
        <row r="921">
          <cell r="H921">
            <v>92800</v>
          </cell>
          <cell r="M921">
            <v>0</v>
          </cell>
        </row>
        <row r="922">
          <cell r="H922">
            <v>257400</v>
          </cell>
          <cell r="M922">
            <v>0</v>
          </cell>
        </row>
        <row r="923">
          <cell r="H923">
            <v>130587</v>
          </cell>
          <cell r="M923">
            <v>0</v>
          </cell>
        </row>
        <row r="924">
          <cell r="H924">
            <v>273000</v>
          </cell>
          <cell r="M924">
            <v>0</v>
          </cell>
        </row>
        <row r="925">
          <cell r="H925">
            <v>41280</v>
          </cell>
          <cell r="M925">
            <v>0</v>
          </cell>
        </row>
        <row r="926">
          <cell r="H926">
            <v>440000</v>
          </cell>
          <cell r="M926">
            <v>0</v>
          </cell>
        </row>
        <row r="927">
          <cell r="H927">
            <v>202700</v>
          </cell>
          <cell r="M927">
            <v>0</v>
          </cell>
        </row>
        <row r="928">
          <cell r="H928">
            <v>200000</v>
          </cell>
          <cell r="M928">
            <v>0</v>
          </cell>
        </row>
        <row r="929">
          <cell r="H929">
            <v>2551800</v>
          </cell>
          <cell r="M929">
            <v>0</v>
          </cell>
        </row>
        <row r="930">
          <cell r="H930">
            <v>1091850</v>
          </cell>
          <cell r="M930">
            <v>0</v>
          </cell>
        </row>
        <row r="931">
          <cell r="H931">
            <v>301275</v>
          </cell>
          <cell r="M931">
            <v>0</v>
          </cell>
        </row>
        <row r="932">
          <cell r="H932">
            <v>181755</v>
          </cell>
          <cell r="M932">
            <v>0</v>
          </cell>
        </row>
        <row r="933">
          <cell r="H933">
            <v>52000</v>
          </cell>
          <cell r="M933">
            <v>0</v>
          </cell>
        </row>
        <row r="934">
          <cell r="H934">
            <v>216000</v>
          </cell>
          <cell r="M934">
            <v>0</v>
          </cell>
        </row>
        <row r="935">
          <cell r="H935">
            <v>1885304</v>
          </cell>
          <cell r="M935">
            <v>0</v>
          </cell>
        </row>
        <row r="936">
          <cell r="H936">
            <v>255033</v>
          </cell>
          <cell r="M936">
            <v>0</v>
          </cell>
        </row>
        <row r="937">
          <cell r="H937">
            <v>950500</v>
          </cell>
          <cell r="M937">
            <v>0</v>
          </cell>
        </row>
        <row r="938">
          <cell r="H938">
            <v>38671</v>
          </cell>
          <cell r="M938">
            <v>0</v>
          </cell>
        </row>
        <row r="939">
          <cell r="H939">
            <v>233710</v>
          </cell>
          <cell r="M939">
            <v>0</v>
          </cell>
        </row>
        <row r="940">
          <cell r="H940">
            <v>3925800</v>
          </cell>
          <cell r="M940">
            <v>0</v>
          </cell>
        </row>
        <row r="941">
          <cell r="H941">
            <v>10896300</v>
          </cell>
          <cell r="M941">
            <v>0</v>
          </cell>
        </row>
        <row r="942">
          <cell r="H942">
            <v>258809</v>
          </cell>
          <cell r="M942">
            <v>0</v>
          </cell>
        </row>
        <row r="943">
          <cell r="H943">
            <v>27265</v>
          </cell>
          <cell r="M943">
            <v>0</v>
          </cell>
        </row>
        <row r="944">
          <cell r="H944">
            <v>711246</v>
          </cell>
          <cell r="M944">
            <v>0</v>
          </cell>
        </row>
        <row r="945">
          <cell r="H945">
            <v>1596362</v>
          </cell>
          <cell r="M945">
            <v>0</v>
          </cell>
        </row>
        <row r="946">
          <cell r="H946">
            <v>1065125</v>
          </cell>
          <cell r="M946">
            <v>0</v>
          </cell>
        </row>
        <row r="947">
          <cell r="H947">
            <v>40909</v>
          </cell>
          <cell r="M947">
            <v>0</v>
          </cell>
        </row>
        <row r="948">
          <cell r="H948">
            <v>648000</v>
          </cell>
          <cell r="M948">
            <v>0</v>
          </cell>
        </row>
        <row r="949">
          <cell r="H949">
            <v>7823700</v>
          </cell>
          <cell r="M949">
            <v>0</v>
          </cell>
        </row>
        <row r="950">
          <cell r="H950">
            <v>231700</v>
          </cell>
          <cell r="M950">
            <v>0</v>
          </cell>
        </row>
        <row r="951">
          <cell r="H951">
            <v>309600</v>
          </cell>
          <cell r="M951">
            <v>0</v>
          </cell>
        </row>
        <row r="952">
          <cell r="H952">
            <v>6774499</v>
          </cell>
          <cell r="M952">
            <v>0</v>
          </cell>
        </row>
        <row r="953">
          <cell r="H953">
            <v>4759091</v>
          </cell>
          <cell r="M953">
            <v>0</v>
          </cell>
        </row>
        <row r="954">
          <cell r="H954">
            <v>1794480</v>
          </cell>
          <cell r="M954">
            <v>0</v>
          </cell>
        </row>
        <row r="955">
          <cell r="H955">
            <v>4950</v>
          </cell>
          <cell r="M955">
            <v>0</v>
          </cell>
        </row>
        <row r="956">
          <cell r="H956">
            <v>10000000</v>
          </cell>
          <cell r="M956">
            <v>0</v>
          </cell>
        </row>
        <row r="957">
          <cell r="H957">
            <v>16434</v>
          </cell>
          <cell r="M957">
            <v>0</v>
          </cell>
        </row>
        <row r="958">
          <cell r="H958">
            <v>53000</v>
          </cell>
          <cell r="M958">
            <v>0</v>
          </cell>
        </row>
        <row r="959">
          <cell r="H959">
            <v>3000000</v>
          </cell>
          <cell r="M959">
            <v>0</v>
          </cell>
        </row>
        <row r="960">
          <cell r="H960">
            <v>159600</v>
          </cell>
          <cell r="M960">
            <v>0</v>
          </cell>
        </row>
        <row r="961">
          <cell r="H961">
            <v>47913610</v>
          </cell>
          <cell r="M961">
            <v>0</v>
          </cell>
        </row>
        <row r="962">
          <cell r="H962">
            <v>140840</v>
          </cell>
          <cell r="M962">
            <v>0</v>
          </cell>
        </row>
        <row r="963">
          <cell r="H963">
            <v>23366290</v>
          </cell>
          <cell r="M963">
            <v>0</v>
          </cell>
        </row>
        <row r="964">
          <cell r="H964">
            <v>206400</v>
          </cell>
          <cell r="M964">
            <v>0</v>
          </cell>
        </row>
        <row r="965">
          <cell r="H965">
            <v>59170</v>
          </cell>
          <cell r="M965">
            <v>0</v>
          </cell>
        </row>
        <row r="966">
          <cell r="H966">
            <v>282000</v>
          </cell>
          <cell r="M966">
            <v>0</v>
          </cell>
        </row>
        <row r="967">
          <cell r="H967">
            <v>1025000</v>
          </cell>
          <cell r="M967">
            <v>0</v>
          </cell>
        </row>
        <row r="968">
          <cell r="H968">
            <v>18093720</v>
          </cell>
          <cell r="M968">
            <v>0</v>
          </cell>
        </row>
        <row r="969">
          <cell r="H969">
            <v>8028097</v>
          </cell>
          <cell r="M969" t="str">
            <v>6PPh Pasal 21-1</v>
          </cell>
        </row>
        <row r="970">
          <cell r="H970">
            <v>2629091</v>
          </cell>
          <cell r="M970">
            <v>0</v>
          </cell>
        </row>
        <row r="971">
          <cell r="H971">
            <v>414385</v>
          </cell>
          <cell r="M971">
            <v>0</v>
          </cell>
        </row>
        <row r="972">
          <cell r="H972">
            <v>1623244</v>
          </cell>
          <cell r="M972">
            <v>0</v>
          </cell>
        </row>
        <row r="973">
          <cell r="H973">
            <v>1100191</v>
          </cell>
          <cell r="M973">
            <v>0</v>
          </cell>
        </row>
        <row r="974">
          <cell r="H974">
            <v>966898</v>
          </cell>
          <cell r="M974">
            <v>0</v>
          </cell>
        </row>
        <row r="975">
          <cell r="H975">
            <v>2889942</v>
          </cell>
          <cell r="M975">
            <v>0</v>
          </cell>
        </row>
        <row r="976">
          <cell r="H976">
            <v>8116218</v>
          </cell>
          <cell r="M976">
            <v>0</v>
          </cell>
        </row>
        <row r="977">
          <cell r="H977">
            <v>24300</v>
          </cell>
          <cell r="M977">
            <v>0</v>
          </cell>
        </row>
        <row r="978">
          <cell r="H978">
            <v>394364</v>
          </cell>
          <cell r="M978">
            <v>0</v>
          </cell>
        </row>
        <row r="979">
          <cell r="H979">
            <v>379411</v>
          </cell>
          <cell r="M979">
            <v>0</v>
          </cell>
        </row>
        <row r="980">
          <cell r="H980">
            <v>3794130</v>
          </cell>
          <cell r="M980">
            <v>0</v>
          </cell>
        </row>
        <row r="981">
          <cell r="H981">
            <v>65438554</v>
          </cell>
          <cell r="M981">
            <v>0</v>
          </cell>
        </row>
        <row r="982">
          <cell r="H982">
            <v>492590</v>
          </cell>
          <cell r="M982">
            <v>0</v>
          </cell>
        </row>
        <row r="983">
          <cell r="H983">
            <v>350000</v>
          </cell>
          <cell r="M983">
            <v>0</v>
          </cell>
        </row>
        <row r="984">
          <cell r="H984">
            <v>18970649</v>
          </cell>
          <cell r="M984">
            <v>0</v>
          </cell>
        </row>
        <row r="985">
          <cell r="H985">
            <v>1897056</v>
          </cell>
          <cell r="M985">
            <v>0</v>
          </cell>
        </row>
        <row r="986">
          <cell r="H986">
            <v>25000</v>
          </cell>
          <cell r="M986">
            <v>0</v>
          </cell>
        </row>
        <row r="987">
          <cell r="H987">
            <v>4834492</v>
          </cell>
          <cell r="M987">
            <v>0</v>
          </cell>
        </row>
        <row r="988">
          <cell r="H988">
            <v>5500955</v>
          </cell>
          <cell r="M988">
            <v>0</v>
          </cell>
        </row>
        <row r="989">
          <cell r="H989">
            <v>2071925</v>
          </cell>
          <cell r="M989">
            <v>0</v>
          </cell>
        </row>
        <row r="990">
          <cell r="H990">
            <v>18000000</v>
          </cell>
          <cell r="M990">
            <v>0</v>
          </cell>
        </row>
        <row r="991">
          <cell r="H991">
            <v>371282</v>
          </cell>
          <cell r="M991" t="str">
            <v>3PPh Pasal 23-1</v>
          </cell>
        </row>
        <row r="992">
          <cell r="H992">
            <v>50000</v>
          </cell>
          <cell r="M992">
            <v>0</v>
          </cell>
        </row>
        <row r="993">
          <cell r="H993">
            <v>1044091</v>
          </cell>
          <cell r="M993">
            <v>0</v>
          </cell>
        </row>
        <row r="994">
          <cell r="H994">
            <v>47746</v>
          </cell>
          <cell r="M994" t="str">
            <v>3PPh Pasal 23-1</v>
          </cell>
        </row>
        <row r="995">
          <cell r="H995">
            <v>50000</v>
          </cell>
          <cell r="M995">
            <v>0</v>
          </cell>
        </row>
        <row r="996">
          <cell r="H996">
            <v>81818</v>
          </cell>
          <cell r="M996">
            <v>0</v>
          </cell>
        </row>
        <row r="997">
          <cell r="H997">
            <v>4851700</v>
          </cell>
          <cell r="M997">
            <v>0</v>
          </cell>
        </row>
        <row r="998">
          <cell r="H998">
            <v>7934800</v>
          </cell>
          <cell r="M998">
            <v>0</v>
          </cell>
        </row>
        <row r="999">
          <cell r="H999">
            <v>2422727</v>
          </cell>
          <cell r="M999">
            <v>0</v>
          </cell>
        </row>
        <row r="1000">
          <cell r="H1000">
            <v>50000</v>
          </cell>
          <cell r="M1000">
            <v>0</v>
          </cell>
        </row>
        <row r="1001">
          <cell r="H1001">
            <v>309600</v>
          </cell>
          <cell r="M1001">
            <v>0</v>
          </cell>
        </row>
        <row r="1002">
          <cell r="H1002">
            <v>9615500</v>
          </cell>
          <cell r="M1002">
            <v>0</v>
          </cell>
        </row>
        <row r="1003">
          <cell r="H1003">
            <v>2558500</v>
          </cell>
          <cell r="M1003">
            <v>0</v>
          </cell>
        </row>
        <row r="1004">
          <cell r="H1004">
            <v>600500</v>
          </cell>
          <cell r="M1004">
            <v>0</v>
          </cell>
        </row>
        <row r="1005">
          <cell r="H1005">
            <v>5143000</v>
          </cell>
          <cell r="M1005">
            <v>0</v>
          </cell>
        </row>
        <row r="1006">
          <cell r="H1006">
            <v>8530750</v>
          </cell>
          <cell r="M1006">
            <v>0</v>
          </cell>
        </row>
        <row r="1007">
          <cell r="H1007">
            <v>3782500</v>
          </cell>
          <cell r="M1007">
            <v>0</v>
          </cell>
        </row>
        <row r="1008">
          <cell r="H1008">
            <v>2504000</v>
          </cell>
          <cell r="M1008">
            <v>0</v>
          </cell>
        </row>
        <row r="1009">
          <cell r="H1009">
            <v>9197000</v>
          </cell>
          <cell r="M1009">
            <v>0</v>
          </cell>
        </row>
        <row r="1010">
          <cell r="H1010">
            <v>7435500</v>
          </cell>
          <cell r="M1010">
            <v>0</v>
          </cell>
        </row>
        <row r="1011">
          <cell r="H1011">
            <v>6605000</v>
          </cell>
          <cell r="M1011">
            <v>0</v>
          </cell>
        </row>
        <row r="1012">
          <cell r="H1012">
            <v>35363636</v>
          </cell>
          <cell r="M1012">
            <v>0</v>
          </cell>
        </row>
        <row r="1013">
          <cell r="H1013">
            <v>47772727</v>
          </cell>
          <cell r="M1013">
            <v>0</v>
          </cell>
        </row>
        <row r="1014">
          <cell r="H1014">
            <v>21363636</v>
          </cell>
          <cell r="M1014">
            <v>0</v>
          </cell>
        </row>
        <row r="1015">
          <cell r="H1015">
            <v>50000</v>
          </cell>
          <cell r="M1015">
            <v>0</v>
          </cell>
        </row>
        <row r="1016">
          <cell r="H1016">
            <v>150779</v>
          </cell>
          <cell r="M1016" t="str">
            <v>3PPh Pasal 23-1</v>
          </cell>
        </row>
        <row r="1017">
          <cell r="H1017">
            <v>11090909</v>
          </cell>
          <cell r="M1017">
            <v>0</v>
          </cell>
        </row>
        <row r="1018">
          <cell r="H1018">
            <v>40500</v>
          </cell>
          <cell r="M1018" t="str">
            <v>3PPh Pasal 23-1</v>
          </cell>
        </row>
        <row r="1019">
          <cell r="H1019">
            <v>3000</v>
          </cell>
          <cell r="M1019" t="str">
            <v>3PPh Pasal 23-1</v>
          </cell>
        </row>
        <row r="1020">
          <cell r="H1020">
            <v>31500</v>
          </cell>
          <cell r="M1020">
            <v>0</v>
          </cell>
        </row>
        <row r="1021">
          <cell r="H1021">
            <v>81700</v>
          </cell>
          <cell r="M1021">
            <v>0</v>
          </cell>
        </row>
        <row r="1022">
          <cell r="H1022">
            <v>4500</v>
          </cell>
          <cell r="M1022" t="str">
            <v>3PPh Pasal 23-1</v>
          </cell>
        </row>
        <row r="1023">
          <cell r="H1023">
            <v>653300</v>
          </cell>
          <cell r="M1023">
            <v>0</v>
          </cell>
        </row>
        <row r="1024">
          <cell r="H1024">
            <v>1256500</v>
          </cell>
          <cell r="M1024">
            <v>0</v>
          </cell>
        </row>
        <row r="1025">
          <cell r="H1025">
            <v>324000</v>
          </cell>
          <cell r="M1025">
            <v>0</v>
          </cell>
        </row>
        <row r="1026">
          <cell r="H1026">
            <v>195818</v>
          </cell>
          <cell r="M1026">
            <v>0</v>
          </cell>
        </row>
        <row r="1027">
          <cell r="H1027">
            <v>545455</v>
          </cell>
          <cell r="M1027">
            <v>0</v>
          </cell>
        </row>
        <row r="1028">
          <cell r="H1028">
            <v>1305455</v>
          </cell>
          <cell r="M1028">
            <v>0</v>
          </cell>
        </row>
        <row r="1029">
          <cell r="H1029">
            <v>6136364</v>
          </cell>
          <cell r="M1029">
            <v>0</v>
          </cell>
        </row>
        <row r="1030">
          <cell r="H1030">
            <v>99970</v>
          </cell>
          <cell r="M1030" t="str">
            <v>3PPh Pasal 23-1</v>
          </cell>
        </row>
        <row r="1031">
          <cell r="H1031">
            <v>209290</v>
          </cell>
          <cell r="M1031" t="str">
            <v>3PPh Pasal 23-1</v>
          </cell>
        </row>
        <row r="1032">
          <cell r="H1032">
            <v>7319</v>
          </cell>
          <cell r="M1032" t="str">
            <v>3PPh Pasal 23-1</v>
          </cell>
        </row>
        <row r="1033">
          <cell r="H1033">
            <v>170814</v>
          </cell>
          <cell r="M1033" t="str">
            <v>3PPh Pasal 23-1</v>
          </cell>
        </row>
        <row r="1034">
          <cell r="H1034">
            <v>12898200</v>
          </cell>
          <cell r="M1034">
            <v>0</v>
          </cell>
        </row>
        <row r="1035">
          <cell r="H1035">
            <v>170000</v>
          </cell>
          <cell r="M1035">
            <v>0</v>
          </cell>
        </row>
        <row r="1036">
          <cell r="H1036">
            <v>19441000</v>
          </cell>
          <cell r="M1036">
            <v>0</v>
          </cell>
        </row>
        <row r="1037">
          <cell r="H1037">
            <v>1425503</v>
          </cell>
          <cell r="M1037">
            <v>0</v>
          </cell>
        </row>
        <row r="1038">
          <cell r="H1038">
            <v>7642544</v>
          </cell>
          <cell r="M1038">
            <v>0</v>
          </cell>
        </row>
        <row r="1039">
          <cell r="H1039">
            <v>6224969</v>
          </cell>
          <cell r="M1039" t="str">
            <v>6PPh Pasal 23-1</v>
          </cell>
        </row>
        <row r="1040">
          <cell r="H1040">
            <v>156614</v>
          </cell>
          <cell r="M1040">
            <v>0</v>
          </cell>
        </row>
        <row r="1041">
          <cell r="H1041">
            <v>1684075</v>
          </cell>
          <cell r="M1041">
            <v>0</v>
          </cell>
        </row>
        <row r="1042">
          <cell r="H1042">
            <v>920455</v>
          </cell>
          <cell r="M1042">
            <v>0</v>
          </cell>
        </row>
        <row r="1043">
          <cell r="H1043">
            <v>4900500</v>
          </cell>
          <cell r="M1043">
            <v>0</v>
          </cell>
        </row>
        <row r="1044">
          <cell r="H1044">
            <v>9829632</v>
          </cell>
          <cell r="M1044">
            <v>0</v>
          </cell>
        </row>
        <row r="1045">
          <cell r="H1045">
            <v>2469900</v>
          </cell>
          <cell r="M1045">
            <v>0</v>
          </cell>
        </row>
        <row r="1046">
          <cell r="H1046">
            <v>373852</v>
          </cell>
          <cell r="M1046">
            <v>0</v>
          </cell>
        </row>
        <row r="1047">
          <cell r="H1047">
            <v>35617216</v>
          </cell>
          <cell r="M1047">
            <v>0</v>
          </cell>
        </row>
        <row r="1048">
          <cell r="H1048">
            <v>18399</v>
          </cell>
          <cell r="M1048">
            <v>0</v>
          </cell>
        </row>
        <row r="1049">
          <cell r="H1049">
            <v>13000000</v>
          </cell>
          <cell r="M1049">
            <v>0</v>
          </cell>
        </row>
        <row r="1050">
          <cell r="H1050">
            <v>22430</v>
          </cell>
          <cell r="M1050">
            <v>0</v>
          </cell>
        </row>
        <row r="1051">
          <cell r="H1051">
            <v>2249697</v>
          </cell>
          <cell r="M1051">
            <v>0</v>
          </cell>
        </row>
        <row r="1052">
          <cell r="H1052">
            <v>109758051</v>
          </cell>
          <cell r="M1052">
            <v>0</v>
          </cell>
        </row>
        <row r="1053">
          <cell r="H1053">
            <v>54000</v>
          </cell>
          <cell r="M1053">
            <v>0</v>
          </cell>
        </row>
        <row r="1054">
          <cell r="H1054">
            <v>444444</v>
          </cell>
          <cell r="M1054">
            <v>0</v>
          </cell>
        </row>
        <row r="1055">
          <cell r="H1055">
            <v>602358</v>
          </cell>
          <cell r="M1055">
            <v>0</v>
          </cell>
        </row>
        <row r="1056">
          <cell r="H1056">
            <v>39285</v>
          </cell>
          <cell r="M1056">
            <v>0</v>
          </cell>
        </row>
        <row r="1057">
          <cell r="H1057">
            <v>33525</v>
          </cell>
          <cell r="M1057">
            <v>0</v>
          </cell>
        </row>
        <row r="1058">
          <cell r="H1058">
            <v>93443</v>
          </cell>
          <cell r="M1058">
            <v>0</v>
          </cell>
        </row>
        <row r="1059">
          <cell r="H1059">
            <v>173940</v>
          </cell>
          <cell r="M1059">
            <v>0</v>
          </cell>
        </row>
        <row r="1060">
          <cell r="H1060">
            <v>363409</v>
          </cell>
          <cell r="M1060">
            <v>0</v>
          </cell>
        </row>
        <row r="1061">
          <cell r="H1061">
            <v>1442325</v>
          </cell>
          <cell r="M1061">
            <v>0</v>
          </cell>
        </row>
        <row r="1062">
          <cell r="H1062">
            <v>73092921</v>
          </cell>
          <cell r="M1062">
            <v>0</v>
          </cell>
        </row>
        <row r="1063">
          <cell r="H1063">
            <v>260606</v>
          </cell>
          <cell r="M1063">
            <v>0</v>
          </cell>
        </row>
        <row r="1064">
          <cell r="H1064">
            <v>383775</v>
          </cell>
          <cell r="M1064">
            <v>0</v>
          </cell>
        </row>
        <row r="1065">
          <cell r="H1065">
            <v>90075</v>
          </cell>
          <cell r="M1065">
            <v>0</v>
          </cell>
        </row>
        <row r="1066">
          <cell r="H1066">
            <v>341075</v>
          </cell>
          <cell r="M1066">
            <v>0</v>
          </cell>
        </row>
        <row r="1067">
          <cell r="H1067">
            <v>832050</v>
          </cell>
          <cell r="M1067">
            <v>0</v>
          </cell>
        </row>
        <row r="1068">
          <cell r="H1068">
            <v>494100</v>
          </cell>
          <cell r="M1068">
            <v>0</v>
          </cell>
        </row>
        <row r="1069">
          <cell r="H1069">
            <v>567375</v>
          </cell>
          <cell r="M1069">
            <v>0</v>
          </cell>
        </row>
        <row r="1070">
          <cell r="H1070">
            <v>375600</v>
          </cell>
          <cell r="M1070">
            <v>0</v>
          </cell>
        </row>
        <row r="1071">
          <cell r="H1071">
            <v>5304545</v>
          </cell>
          <cell r="M1071">
            <v>0</v>
          </cell>
        </row>
        <row r="1072">
          <cell r="H1072">
            <v>7165909</v>
          </cell>
          <cell r="M1072">
            <v>0</v>
          </cell>
        </row>
        <row r="1073">
          <cell r="H1073">
            <v>601425</v>
          </cell>
          <cell r="M1073">
            <v>0</v>
          </cell>
        </row>
        <row r="1074">
          <cell r="H1074">
            <v>790275</v>
          </cell>
          <cell r="M1074">
            <v>0</v>
          </cell>
        </row>
        <row r="1075">
          <cell r="H1075">
            <v>564525</v>
          </cell>
          <cell r="M1075">
            <v>0</v>
          </cell>
        </row>
        <row r="1076">
          <cell r="H1076">
            <v>1191375</v>
          </cell>
          <cell r="M1076">
            <v>0</v>
          </cell>
        </row>
        <row r="1077">
          <cell r="H1077">
            <v>100580</v>
          </cell>
          <cell r="M1077">
            <v>0</v>
          </cell>
        </row>
        <row r="1078">
          <cell r="H1078">
            <v>24184638</v>
          </cell>
          <cell r="M1078">
            <v>0</v>
          </cell>
        </row>
        <row r="1079">
          <cell r="H1079">
            <v>88057</v>
          </cell>
          <cell r="M1079">
            <v>0</v>
          </cell>
        </row>
        <row r="1080">
          <cell r="H1080">
            <v>26865</v>
          </cell>
          <cell r="M1080">
            <v>0</v>
          </cell>
        </row>
        <row r="1081">
          <cell r="H1081">
            <v>21099917</v>
          </cell>
          <cell r="M1081">
            <v>0</v>
          </cell>
        </row>
        <row r="1082">
          <cell r="H1082">
            <v>187332</v>
          </cell>
          <cell r="M1082">
            <v>0</v>
          </cell>
        </row>
        <row r="1083">
          <cell r="H1083">
            <v>747675</v>
          </cell>
          <cell r="M1083">
            <v>0</v>
          </cell>
        </row>
        <row r="1084">
          <cell r="H1084">
            <v>1030388</v>
          </cell>
          <cell r="M1084">
            <v>0</v>
          </cell>
        </row>
        <row r="1085">
          <cell r="H1085">
            <v>193950</v>
          </cell>
          <cell r="M1085">
            <v>0</v>
          </cell>
        </row>
        <row r="1086">
          <cell r="H1086">
            <v>1050675</v>
          </cell>
          <cell r="M1086">
            <v>0</v>
          </cell>
        </row>
        <row r="1087">
          <cell r="H1087">
            <v>1663636</v>
          </cell>
          <cell r="M1087">
            <v>0</v>
          </cell>
        </row>
        <row r="1088">
          <cell r="H1088">
            <v>3204545</v>
          </cell>
          <cell r="M1088">
            <v>0</v>
          </cell>
        </row>
        <row r="1089">
          <cell r="H1089">
            <v>4050000</v>
          </cell>
          <cell r="M1089">
            <v>0</v>
          </cell>
        </row>
        <row r="1090">
          <cell r="H1090">
            <v>27000000</v>
          </cell>
          <cell r="M1090">
            <v>0</v>
          </cell>
        </row>
        <row r="1091">
          <cell r="H1091">
            <v>6204545</v>
          </cell>
          <cell r="M1091">
            <v>0</v>
          </cell>
        </row>
        <row r="1092">
          <cell r="H1092">
            <v>10041818</v>
          </cell>
          <cell r="M1092">
            <v>0</v>
          </cell>
        </row>
        <row r="1093">
          <cell r="H1093">
            <v>66945455</v>
          </cell>
          <cell r="M1093">
            <v>0</v>
          </cell>
        </row>
        <row r="1094">
          <cell r="H1094">
            <v>41363636</v>
          </cell>
          <cell r="M1094">
            <v>0</v>
          </cell>
        </row>
        <row r="1095">
          <cell r="H1095">
            <v>193500</v>
          </cell>
          <cell r="M1095">
            <v>0</v>
          </cell>
        </row>
        <row r="1096">
          <cell r="H1096">
            <v>405000</v>
          </cell>
          <cell r="M1096">
            <v>0</v>
          </cell>
        </row>
        <row r="1097">
          <cell r="H1097">
            <v>8726250</v>
          </cell>
          <cell r="M1097">
            <v>0</v>
          </cell>
        </row>
        <row r="1098">
          <cell r="H1098">
            <v>58175000</v>
          </cell>
          <cell r="M1098">
            <v>0</v>
          </cell>
        </row>
        <row r="1099">
          <cell r="H1099">
            <v>2369666</v>
          </cell>
          <cell r="M1099">
            <v>0</v>
          </cell>
        </row>
        <row r="1100">
          <cell r="H1100">
            <v>87536006</v>
          </cell>
          <cell r="M1100">
            <v>0</v>
          </cell>
        </row>
        <row r="1101">
          <cell r="H1101">
            <v>950000</v>
          </cell>
          <cell r="M1101">
            <v>0</v>
          </cell>
        </row>
        <row r="1102">
          <cell r="H1102">
            <v>536364</v>
          </cell>
          <cell r="M1102">
            <v>0</v>
          </cell>
        </row>
        <row r="1103">
          <cell r="H1103">
            <v>412992</v>
          </cell>
          <cell r="M1103">
            <v>0</v>
          </cell>
        </row>
        <row r="1104">
          <cell r="H1104">
            <v>2037692</v>
          </cell>
          <cell r="M1104">
            <v>0</v>
          </cell>
        </row>
        <row r="1105">
          <cell r="H1105">
            <v>737971</v>
          </cell>
          <cell r="M1105">
            <v>0</v>
          </cell>
        </row>
        <row r="1106">
          <cell r="H1106">
            <v>59602997</v>
          </cell>
          <cell r="M1106">
            <v>0</v>
          </cell>
        </row>
        <row r="1107">
          <cell r="H1107">
            <v>113923</v>
          </cell>
          <cell r="M1107">
            <v>0</v>
          </cell>
        </row>
        <row r="1108">
          <cell r="H1108">
            <v>8213636</v>
          </cell>
          <cell r="M1108" t="str">
            <v>8PPN Dalam Negeri-1</v>
          </cell>
        </row>
        <row r="1109">
          <cell r="H1109">
            <v>3929260</v>
          </cell>
          <cell r="M1109">
            <v>0</v>
          </cell>
        </row>
        <row r="1110">
          <cell r="H1110">
            <v>1232045</v>
          </cell>
          <cell r="M1110" t="str">
            <v>8PPh Pasal 22-1</v>
          </cell>
        </row>
        <row r="1111">
          <cell r="H1111">
            <v>536295</v>
          </cell>
          <cell r="M1111">
            <v>0</v>
          </cell>
        </row>
        <row r="1112">
          <cell r="H1112">
            <v>4247167</v>
          </cell>
          <cell r="M1112">
            <v>0</v>
          </cell>
        </row>
        <row r="1113">
          <cell r="H1113">
            <v>2669624</v>
          </cell>
          <cell r="M1113">
            <v>0</v>
          </cell>
        </row>
        <row r="1114">
          <cell r="H1114">
            <v>848474</v>
          </cell>
          <cell r="M1114">
            <v>0</v>
          </cell>
        </row>
        <row r="1115">
          <cell r="H1115">
            <v>50000</v>
          </cell>
          <cell r="M1115">
            <v>0</v>
          </cell>
        </row>
        <row r="1116">
          <cell r="H1116">
            <v>192332515</v>
          </cell>
          <cell r="M1116">
            <v>0</v>
          </cell>
        </row>
        <row r="1117">
          <cell r="H1117">
            <v>163253</v>
          </cell>
          <cell r="M1117">
            <v>0</v>
          </cell>
        </row>
        <row r="1118">
          <cell r="H1118">
            <v>672444</v>
          </cell>
          <cell r="M1118">
            <v>0</v>
          </cell>
        </row>
        <row r="1119">
          <cell r="H1119">
            <v>161550</v>
          </cell>
          <cell r="M1119">
            <v>0</v>
          </cell>
        </row>
        <row r="1120">
          <cell r="H1120">
            <v>31693093</v>
          </cell>
          <cell r="M1120">
            <v>0</v>
          </cell>
        </row>
        <row r="1121">
          <cell r="H1121">
            <v>295000</v>
          </cell>
          <cell r="M1121">
            <v>0</v>
          </cell>
        </row>
        <row r="1122">
          <cell r="H1122">
            <v>19028882</v>
          </cell>
          <cell r="M1122">
            <v>0</v>
          </cell>
        </row>
        <row r="1123">
          <cell r="H1123">
            <v>164028997</v>
          </cell>
          <cell r="M1123">
            <v>0</v>
          </cell>
        </row>
        <row r="1124">
          <cell r="H1124">
            <v>1505604</v>
          </cell>
          <cell r="M1124">
            <v>0</v>
          </cell>
        </row>
        <row r="1125">
          <cell r="H1125">
            <v>1009815</v>
          </cell>
          <cell r="M1125">
            <v>0</v>
          </cell>
        </row>
        <row r="1126">
          <cell r="H1126">
            <v>4023990</v>
          </cell>
          <cell r="M1126">
            <v>0</v>
          </cell>
        </row>
        <row r="1127">
          <cell r="H1127">
            <v>87481555</v>
          </cell>
          <cell r="M1127">
            <v>0</v>
          </cell>
        </row>
        <row r="1128">
          <cell r="H1128">
            <v>1465000</v>
          </cell>
          <cell r="M1128">
            <v>0</v>
          </cell>
        </row>
        <row r="1129">
          <cell r="H1129">
            <v>40750</v>
          </cell>
          <cell r="M1129">
            <v>0</v>
          </cell>
        </row>
        <row r="1130">
          <cell r="H1130">
            <v>270000</v>
          </cell>
          <cell r="M1130">
            <v>0</v>
          </cell>
        </row>
        <row r="1131">
          <cell r="H1131">
            <v>157100</v>
          </cell>
          <cell r="M1131">
            <v>0</v>
          </cell>
        </row>
        <row r="1132">
          <cell r="H1132">
            <v>4618000</v>
          </cell>
          <cell r="M1132">
            <v>0</v>
          </cell>
        </row>
        <row r="1133">
          <cell r="H1133">
            <v>2250000</v>
          </cell>
          <cell r="M1133">
            <v>0</v>
          </cell>
        </row>
        <row r="1134">
          <cell r="H1134">
            <v>24984084</v>
          </cell>
          <cell r="M1134">
            <v>0</v>
          </cell>
        </row>
        <row r="1135">
          <cell r="H1135">
            <v>45631053</v>
          </cell>
          <cell r="M1135">
            <v>0</v>
          </cell>
        </row>
        <row r="1136">
          <cell r="H1136">
            <v>270133</v>
          </cell>
          <cell r="M1136">
            <v>0</v>
          </cell>
        </row>
        <row r="1137">
          <cell r="H1137">
            <v>3625</v>
          </cell>
          <cell r="M1137">
            <v>0</v>
          </cell>
        </row>
        <row r="1138">
          <cell r="H1138">
            <v>57900930</v>
          </cell>
          <cell r="M1138">
            <v>0</v>
          </cell>
        </row>
        <row r="1139">
          <cell r="H1139">
            <v>464426</v>
          </cell>
          <cell r="M1139">
            <v>0</v>
          </cell>
        </row>
        <row r="1140">
          <cell r="H1140">
            <v>12483724</v>
          </cell>
          <cell r="M1140">
            <v>0</v>
          </cell>
        </row>
        <row r="1141">
          <cell r="H1141">
            <v>347720</v>
          </cell>
          <cell r="M1141">
            <v>0</v>
          </cell>
        </row>
        <row r="1142">
          <cell r="H1142">
            <v>379564</v>
          </cell>
          <cell r="M1142">
            <v>0</v>
          </cell>
        </row>
        <row r="1143">
          <cell r="H1143">
            <v>410059</v>
          </cell>
          <cell r="M1143">
            <v>0</v>
          </cell>
        </row>
        <row r="1144">
          <cell r="H1144">
            <v>134364900</v>
          </cell>
          <cell r="M1144">
            <v>0</v>
          </cell>
        </row>
        <row r="1145">
          <cell r="H1145">
            <v>1881850</v>
          </cell>
          <cell r="M1145">
            <v>0</v>
          </cell>
        </row>
        <row r="1146">
          <cell r="H1146">
            <v>406213</v>
          </cell>
          <cell r="M1146">
            <v>0</v>
          </cell>
        </row>
        <row r="1147">
          <cell r="H1147">
            <v>2410626</v>
          </cell>
          <cell r="M1147">
            <v>0</v>
          </cell>
        </row>
        <row r="1148">
          <cell r="H1148">
            <v>1500000</v>
          </cell>
          <cell r="M1148">
            <v>0</v>
          </cell>
        </row>
        <row r="1149">
          <cell r="H1149">
            <v>385807</v>
          </cell>
          <cell r="M1149">
            <v>0</v>
          </cell>
        </row>
        <row r="1150">
          <cell r="H1150">
            <v>1025000</v>
          </cell>
          <cell r="M1150">
            <v>0</v>
          </cell>
        </row>
        <row r="1151">
          <cell r="H1151">
            <v>26700</v>
          </cell>
          <cell r="M1151">
            <v>0</v>
          </cell>
        </row>
        <row r="1152">
          <cell r="H1152">
            <v>868045</v>
          </cell>
          <cell r="M1152">
            <v>0</v>
          </cell>
        </row>
        <row r="1153">
          <cell r="H1153">
            <v>3025259</v>
          </cell>
          <cell r="M1153">
            <v>0</v>
          </cell>
        </row>
        <row r="1154">
          <cell r="H1154">
            <v>787500</v>
          </cell>
          <cell r="M1154">
            <v>0</v>
          </cell>
        </row>
        <row r="1155">
          <cell r="H1155">
            <v>5463980</v>
          </cell>
          <cell r="M1155">
            <v>0</v>
          </cell>
        </row>
        <row r="1156">
          <cell r="H1156">
            <v>6518210</v>
          </cell>
          <cell r="M1156">
            <v>0</v>
          </cell>
        </row>
        <row r="1157">
          <cell r="H1157">
            <v>38380900</v>
          </cell>
          <cell r="M1157">
            <v>0</v>
          </cell>
        </row>
        <row r="1158">
          <cell r="H1158">
            <v>961300</v>
          </cell>
          <cell r="M1158">
            <v>0</v>
          </cell>
        </row>
        <row r="1159">
          <cell r="H1159">
            <v>4033896</v>
          </cell>
          <cell r="M1159">
            <v>0</v>
          </cell>
        </row>
        <row r="1160">
          <cell r="H1160">
            <v>27000</v>
          </cell>
          <cell r="M1160">
            <v>0</v>
          </cell>
        </row>
        <row r="1161">
          <cell r="H1161">
            <v>74208000</v>
          </cell>
          <cell r="M1161">
            <v>0</v>
          </cell>
        </row>
        <row r="1162">
          <cell r="H1162">
            <v>2720386</v>
          </cell>
          <cell r="M1162">
            <v>0</v>
          </cell>
        </row>
        <row r="1163">
          <cell r="H1163">
            <v>408147</v>
          </cell>
          <cell r="M1163">
            <v>0</v>
          </cell>
        </row>
        <row r="1164">
          <cell r="H1164">
            <v>1211150</v>
          </cell>
          <cell r="M1164">
            <v>0</v>
          </cell>
        </row>
        <row r="1165">
          <cell r="H1165">
            <v>62819409</v>
          </cell>
          <cell r="M1165">
            <v>0</v>
          </cell>
        </row>
        <row r="1166">
          <cell r="H1166">
            <v>17500000</v>
          </cell>
          <cell r="M1166">
            <v>0</v>
          </cell>
        </row>
        <row r="1167">
          <cell r="H1167">
            <v>35300802</v>
          </cell>
          <cell r="M1167">
            <v>0</v>
          </cell>
        </row>
        <row r="1168">
          <cell r="H1168">
            <v>411647</v>
          </cell>
          <cell r="M1168">
            <v>0</v>
          </cell>
        </row>
        <row r="1169">
          <cell r="H1169">
            <v>305654</v>
          </cell>
          <cell r="M1169">
            <v>0</v>
          </cell>
        </row>
        <row r="1170">
          <cell r="H1170">
            <v>1577313</v>
          </cell>
          <cell r="M1170">
            <v>0</v>
          </cell>
        </row>
        <row r="1171">
          <cell r="H1171">
            <v>411790</v>
          </cell>
          <cell r="M1171">
            <v>0</v>
          </cell>
        </row>
        <row r="1172">
          <cell r="H1172">
            <v>80455</v>
          </cell>
          <cell r="M1172">
            <v>0</v>
          </cell>
        </row>
        <row r="1173">
          <cell r="H1173">
            <v>407833</v>
          </cell>
          <cell r="M1173">
            <v>0</v>
          </cell>
        </row>
        <row r="1174">
          <cell r="H1174">
            <v>415254</v>
          </cell>
          <cell r="M1174">
            <v>0</v>
          </cell>
        </row>
        <row r="1175">
          <cell r="H1175">
            <v>142500</v>
          </cell>
          <cell r="M1175">
            <v>0</v>
          </cell>
        </row>
        <row r="1176">
          <cell r="H1176">
            <v>411532</v>
          </cell>
          <cell r="M1176">
            <v>0</v>
          </cell>
        </row>
        <row r="1177">
          <cell r="H1177">
            <v>5631611</v>
          </cell>
          <cell r="M1177">
            <v>0</v>
          </cell>
        </row>
        <row r="1178">
          <cell r="H1178">
            <v>12970590</v>
          </cell>
          <cell r="M1178">
            <v>0</v>
          </cell>
        </row>
        <row r="1179">
          <cell r="H1179">
            <v>407481</v>
          </cell>
          <cell r="M1179">
            <v>0</v>
          </cell>
        </row>
        <row r="1180">
          <cell r="H1180">
            <v>1550000</v>
          </cell>
          <cell r="M1180">
            <v>0</v>
          </cell>
        </row>
        <row r="1181">
          <cell r="H1181">
            <v>408845</v>
          </cell>
          <cell r="M1181">
            <v>0</v>
          </cell>
        </row>
        <row r="1182">
          <cell r="H1182">
            <v>1285785</v>
          </cell>
          <cell r="M1182">
            <v>0</v>
          </cell>
        </row>
        <row r="1183">
          <cell r="H1183">
            <v>13052800</v>
          </cell>
          <cell r="M1183">
            <v>0</v>
          </cell>
        </row>
        <row r="1184">
          <cell r="H1184">
            <v>709955</v>
          </cell>
          <cell r="M1184">
            <v>0</v>
          </cell>
        </row>
        <row r="1185">
          <cell r="H1185">
            <v>15901784</v>
          </cell>
          <cell r="M1185">
            <v>0</v>
          </cell>
        </row>
        <row r="1186">
          <cell r="H1186">
            <v>3425803</v>
          </cell>
          <cell r="M1186">
            <v>0</v>
          </cell>
        </row>
        <row r="1187">
          <cell r="H1187">
            <v>1495560</v>
          </cell>
          <cell r="M1187">
            <v>0</v>
          </cell>
        </row>
        <row r="1188">
          <cell r="H1188">
            <v>206897</v>
          </cell>
          <cell r="M1188">
            <v>0</v>
          </cell>
        </row>
        <row r="1189">
          <cell r="H1189">
            <v>365000</v>
          </cell>
          <cell r="M1189" t="str">
            <v>7PPh Pasal 21-1</v>
          </cell>
        </row>
        <row r="1190">
          <cell r="H1190">
            <v>1069667</v>
          </cell>
          <cell r="M1190">
            <v>0</v>
          </cell>
        </row>
        <row r="1191">
          <cell r="H1191">
            <v>3324289</v>
          </cell>
          <cell r="M1191">
            <v>0</v>
          </cell>
        </row>
        <row r="1192">
          <cell r="H1192">
            <v>285000</v>
          </cell>
          <cell r="M1192">
            <v>0</v>
          </cell>
        </row>
        <row r="1193">
          <cell r="H1193">
            <v>750000</v>
          </cell>
          <cell r="M1193">
            <v>0</v>
          </cell>
        </row>
        <row r="1194">
          <cell r="H1194">
            <v>2757418</v>
          </cell>
          <cell r="M1194">
            <v>0</v>
          </cell>
        </row>
        <row r="1195">
          <cell r="H1195">
            <v>355450</v>
          </cell>
          <cell r="M1195">
            <v>0</v>
          </cell>
        </row>
        <row r="1196">
          <cell r="H1196">
            <v>30909367</v>
          </cell>
          <cell r="M1196">
            <v>0</v>
          </cell>
        </row>
        <row r="1197">
          <cell r="H1197">
            <v>314359</v>
          </cell>
          <cell r="M1197">
            <v>0</v>
          </cell>
        </row>
        <row r="1198">
          <cell r="H1198">
            <v>2931300</v>
          </cell>
          <cell r="M1198">
            <v>0</v>
          </cell>
        </row>
        <row r="1199">
          <cell r="H1199">
            <v>4889195</v>
          </cell>
          <cell r="M1199">
            <v>0</v>
          </cell>
        </row>
        <row r="1200">
          <cell r="H1200">
            <v>185750</v>
          </cell>
          <cell r="M1200">
            <v>0</v>
          </cell>
        </row>
        <row r="1201">
          <cell r="H1201">
            <v>88020</v>
          </cell>
          <cell r="M1201">
            <v>0</v>
          </cell>
        </row>
        <row r="1202">
          <cell r="H1202">
            <v>2785000</v>
          </cell>
          <cell r="M1202">
            <v>0</v>
          </cell>
        </row>
        <row r="1203">
          <cell r="H1203">
            <v>3954750</v>
          </cell>
          <cell r="M1203">
            <v>0</v>
          </cell>
        </row>
        <row r="1204">
          <cell r="H1204">
            <v>500000</v>
          </cell>
          <cell r="M1204">
            <v>0</v>
          </cell>
        </row>
        <row r="1205">
          <cell r="H1205">
            <v>2114555</v>
          </cell>
          <cell r="M1205">
            <v>0</v>
          </cell>
        </row>
        <row r="1206">
          <cell r="H1206">
            <v>206400</v>
          </cell>
          <cell r="M1206">
            <v>0</v>
          </cell>
        </row>
        <row r="1207">
          <cell r="H1207">
            <v>9336850</v>
          </cell>
          <cell r="M1207">
            <v>0</v>
          </cell>
        </row>
        <row r="1208">
          <cell r="H1208">
            <v>165015</v>
          </cell>
          <cell r="M1208" t="str">
            <v>1PPh Pasal 23-1</v>
          </cell>
        </row>
        <row r="1209">
          <cell r="H1209">
            <v>645279</v>
          </cell>
          <cell r="M1209">
            <v>0</v>
          </cell>
        </row>
        <row r="1210">
          <cell r="H1210">
            <v>20250</v>
          </cell>
          <cell r="M1210">
            <v>0</v>
          </cell>
        </row>
        <row r="1211">
          <cell r="H1211">
            <v>709094</v>
          </cell>
          <cell r="M1211">
            <v>0</v>
          </cell>
        </row>
        <row r="1212">
          <cell r="H1212">
            <v>257400</v>
          </cell>
          <cell r="M1212">
            <v>0</v>
          </cell>
        </row>
        <row r="1213">
          <cell r="H1213">
            <v>26551273</v>
          </cell>
          <cell r="M1213">
            <v>0</v>
          </cell>
        </row>
        <row r="1214">
          <cell r="H1214">
            <v>80455</v>
          </cell>
          <cell r="M1214">
            <v>0</v>
          </cell>
        </row>
        <row r="1215">
          <cell r="H1215">
            <v>45730</v>
          </cell>
          <cell r="M1215">
            <v>0</v>
          </cell>
        </row>
        <row r="1216">
          <cell r="H1216">
            <v>5243584</v>
          </cell>
          <cell r="M1216">
            <v>0</v>
          </cell>
        </row>
        <row r="1217">
          <cell r="H1217">
            <v>1423350</v>
          </cell>
          <cell r="M1217">
            <v>0</v>
          </cell>
        </row>
        <row r="1218">
          <cell r="H1218">
            <v>3882585</v>
          </cell>
          <cell r="M1218">
            <v>0</v>
          </cell>
        </row>
        <row r="1219">
          <cell r="H1219">
            <v>14665799</v>
          </cell>
          <cell r="M1219">
            <v>0</v>
          </cell>
        </row>
        <row r="1220">
          <cell r="H1220">
            <v>58900</v>
          </cell>
          <cell r="M1220" t="str">
            <v>1PPh Pasal 23-1</v>
          </cell>
        </row>
        <row r="1221">
          <cell r="H1221">
            <v>758430</v>
          </cell>
          <cell r="M1221">
            <v>0</v>
          </cell>
        </row>
        <row r="1222">
          <cell r="H1222">
            <v>50561983</v>
          </cell>
          <cell r="M1222">
            <v>0</v>
          </cell>
        </row>
        <row r="1223">
          <cell r="H1223">
            <v>448254</v>
          </cell>
          <cell r="M1223" t="str">
            <v>1PPh Pasal 23-1</v>
          </cell>
        </row>
        <row r="1224">
          <cell r="H1224">
            <v>648000</v>
          </cell>
          <cell r="M1224">
            <v>0</v>
          </cell>
        </row>
        <row r="1225">
          <cell r="H1225">
            <v>7584298</v>
          </cell>
          <cell r="M1225">
            <v>0</v>
          </cell>
        </row>
        <row r="1226">
          <cell r="H1226">
            <v>322639</v>
          </cell>
          <cell r="M1226">
            <v>0</v>
          </cell>
        </row>
        <row r="1227">
          <cell r="H1227">
            <v>747365</v>
          </cell>
          <cell r="M1227" t="str">
            <v>1PPh Pasal 21-1</v>
          </cell>
        </row>
        <row r="1228">
          <cell r="H1228">
            <v>4500000</v>
          </cell>
          <cell r="M1228">
            <v>0</v>
          </cell>
        </row>
        <row r="1229">
          <cell r="H1229">
            <v>667192</v>
          </cell>
          <cell r="M1229" t="str">
            <v>4PPh Pasal 23-1</v>
          </cell>
        </row>
        <row r="1230">
          <cell r="H1230">
            <v>11685630</v>
          </cell>
          <cell r="M1230" t="str">
            <v>4PPh Pasal 23-1</v>
          </cell>
        </row>
        <row r="1231">
          <cell r="H1231">
            <v>5056198</v>
          </cell>
          <cell r="M1231">
            <v>0</v>
          </cell>
        </row>
        <row r="1232">
          <cell r="H1232">
            <v>125193</v>
          </cell>
          <cell r="M1232" t="str">
            <v>4PPh Pasal 23-1</v>
          </cell>
        </row>
        <row r="1233">
          <cell r="H1233">
            <v>189837420</v>
          </cell>
          <cell r="M1233" t="str">
            <v>4PPh Pasal 23-1</v>
          </cell>
        </row>
        <row r="1234">
          <cell r="H1234">
            <v>7164965</v>
          </cell>
          <cell r="M1234" t="str">
            <v>4PPh Pasal 23-1</v>
          </cell>
        </row>
        <row r="1235">
          <cell r="H1235">
            <v>750000</v>
          </cell>
          <cell r="M1235">
            <v>0</v>
          </cell>
        </row>
        <row r="1236">
          <cell r="H1236">
            <v>3197500</v>
          </cell>
          <cell r="M1236" t="str">
            <v>1PPh Final dan Fiskal LN-1</v>
          </cell>
        </row>
        <row r="1237">
          <cell r="H1237">
            <v>8887318</v>
          </cell>
          <cell r="M1237">
            <v>0</v>
          </cell>
        </row>
        <row r="1238">
          <cell r="H1238">
            <v>6008900</v>
          </cell>
          <cell r="M1238">
            <v>0</v>
          </cell>
        </row>
        <row r="1239">
          <cell r="H1239">
            <v>4118400</v>
          </cell>
          <cell r="M1239">
            <v>0</v>
          </cell>
        </row>
        <row r="1240">
          <cell r="H1240">
            <v>119406</v>
          </cell>
          <cell r="M1240" t="str">
            <v>4PPh Pasal 23-1</v>
          </cell>
        </row>
        <row r="1241">
          <cell r="H1241">
            <v>1055709</v>
          </cell>
          <cell r="M1241" t="str">
            <v>4PPh Pasal 23-1</v>
          </cell>
        </row>
        <row r="1242">
          <cell r="H1242">
            <v>195750</v>
          </cell>
          <cell r="M1242">
            <v>0</v>
          </cell>
        </row>
        <row r="1243">
          <cell r="H1243">
            <v>2500000</v>
          </cell>
          <cell r="M1243">
            <v>0</v>
          </cell>
        </row>
        <row r="1244">
          <cell r="H1244">
            <v>163700</v>
          </cell>
          <cell r="M1244">
            <v>0</v>
          </cell>
        </row>
        <row r="1245">
          <cell r="H1245">
            <v>24600</v>
          </cell>
          <cell r="M1245">
            <v>0</v>
          </cell>
        </row>
        <row r="1246">
          <cell r="H1246">
            <v>5000</v>
          </cell>
          <cell r="M1246">
            <v>0</v>
          </cell>
        </row>
        <row r="1247">
          <cell r="H1247">
            <v>236700</v>
          </cell>
          <cell r="M1247">
            <v>0</v>
          </cell>
        </row>
        <row r="1248">
          <cell r="H1248">
            <v>13599770</v>
          </cell>
          <cell r="M1248">
            <v>0</v>
          </cell>
        </row>
        <row r="1249">
          <cell r="H1249">
            <v>54399109</v>
          </cell>
          <cell r="M1249">
            <v>0</v>
          </cell>
        </row>
        <row r="1250">
          <cell r="H1250">
            <v>3233700</v>
          </cell>
          <cell r="M1250">
            <v>0</v>
          </cell>
        </row>
        <row r="1251">
          <cell r="H1251">
            <v>236700</v>
          </cell>
          <cell r="M1251">
            <v>0</v>
          </cell>
        </row>
        <row r="1252">
          <cell r="H1252">
            <v>79117000</v>
          </cell>
          <cell r="M1252">
            <v>0</v>
          </cell>
        </row>
        <row r="1253">
          <cell r="H1253">
            <v>942684</v>
          </cell>
          <cell r="M1253">
            <v>0</v>
          </cell>
        </row>
        <row r="1254">
          <cell r="H1254">
            <v>92800</v>
          </cell>
          <cell r="M1254">
            <v>0</v>
          </cell>
        </row>
        <row r="1255">
          <cell r="H1255">
            <v>3490410</v>
          </cell>
          <cell r="M1255">
            <v>0</v>
          </cell>
        </row>
        <row r="1256">
          <cell r="H1256">
            <v>849500</v>
          </cell>
          <cell r="M1256">
            <v>0</v>
          </cell>
        </row>
        <row r="1257">
          <cell r="H1257">
            <v>1045765</v>
          </cell>
          <cell r="M1257">
            <v>0</v>
          </cell>
        </row>
        <row r="1258">
          <cell r="H1258">
            <v>26250</v>
          </cell>
          <cell r="M1258" t="str">
            <v>1PPh Pasal 21-1</v>
          </cell>
        </row>
        <row r="1259">
          <cell r="H1259">
            <v>14020340</v>
          </cell>
          <cell r="M1259">
            <v>0</v>
          </cell>
        </row>
        <row r="1260">
          <cell r="H1260">
            <v>38250</v>
          </cell>
          <cell r="M1260">
            <v>0</v>
          </cell>
        </row>
        <row r="1261">
          <cell r="H1261">
            <v>3883864</v>
          </cell>
          <cell r="M1261">
            <v>0</v>
          </cell>
        </row>
        <row r="1262">
          <cell r="H1262">
            <v>1532840</v>
          </cell>
          <cell r="M1262">
            <v>0</v>
          </cell>
        </row>
        <row r="1263">
          <cell r="H1263">
            <v>8269232</v>
          </cell>
          <cell r="M1263">
            <v>0</v>
          </cell>
        </row>
        <row r="1264">
          <cell r="H1264">
            <v>4633200</v>
          </cell>
          <cell r="M1264">
            <v>0</v>
          </cell>
        </row>
        <row r="1265">
          <cell r="H1265">
            <v>553943</v>
          </cell>
          <cell r="M1265">
            <v>0</v>
          </cell>
        </row>
        <row r="1266">
          <cell r="H1266">
            <v>1721000</v>
          </cell>
          <cell r="M1266">
            <v>0</v>
          </cell>
        </row>
        <row r="1267">
          <cell r="H1267">
            <v>162732</v>
          </cell>
          <cell r="M1267" t="str">
            <v>1PPh Pasal 23-1</v>
          </cell>
        </row>
        <row r="1268">
          <cell r="H1268">
            <v>650154</v>
          </cell>
          <cell r="M1268">
            <v>0</v>
          </cell>
        </row>
        <row r="1269">
          <cell r="H1269">
            <v>229806</v>
          </cell>
          <cell r="M1269">
            <v>0</v>
          </cell>
        </row>
        <row r="1270">
          <cell r="H1270">
            <v>8008464</v>
          </cell>
          <cell r="M1270">
            <v>0</v>
          </cell>
        </row>
        <row r="1271">
          <cell r="H1271">
            <v>34870</v>
          </cell>
          <cell r="M1271" t="str">
            <v>1PPh Pasal 23-1</v>
          </cell>
        </row>
        <row r="1272">
          <cell r="H1272">
            <v>2831400</v>
          </cell>
          <cell r="M1272">
            <v>0</v>
          </cell>
        </row>
        <row r="1273">
          <cell r="H1273">
            <v>2335500</v>
          </cell>
          <cell r="M1273">
            <v>0</v>
          </cell>
        </row>
        <row r="1274">
          <cell r="H1274">
            <v>2008273</v>
          </cell>
          <cell r="M1274">
            <v>0</v>
          </cell>
        </row>
        <row r="1275">
          <cell r="H1275">
            <v>5073965</v>
          </cell>
          <cell r="M1275" t="str">
            <v>5PPh Pasal 21-1</v>
          </cell>
        </row>
        <row r="1276">
          <cell r="H1276">
            <v>177612</v>
          </cell>
          <cell r="M1276">
            <v>0</v>
          </cell>
        </row>
        <row r="1277">
          <cell r="H1277">
            <v>116880</v>
          </cell>
          <cell r="M1277">
            <v>0</v>
          </cell>
        </row>
        <row r="1278">
          <cell r="H1278">
            <v>1331818</v>
          </cell>
          <cell r="M1278">
            <v>0</v>
          </cell>
        </row>
        <row r="1279">
          <cell r="H1279">
            <v>12746600</v>
          </cell>
          <cell r="M1279">
            <v>0</v>
          </cell>
        </row>
        <row r="1280">
          <cell r="H1280">
            <v>817650</v>
          </cell>
          <cell r="M1280">
            <v>0</v>
          </cell>
        </row>
        <row r="1281">
          <cell r="H1281">
            <v>1189442</v>
          </cell>
          <cell r="M1281">
            <v>0</v>
          </cell>
        </row>
        <row r="1282">
          <cell r="H1282">
            <v>102272</v>
          </cell>
          <cell r="M1282">
            <v>0</v>
          </cell>
        </row>
        <row r="1283">
          <cell r="H1283">
            <v>5828692</v>
          </cell>
          <cell r="M1283">
            <v>0</v>
          </cell>
        </row>
        <row r="1284">
          <cell r="H1284">
            <v>32184353</v>
          </cell>
          <cell r="M1284">
            <v>0</v>
          </cell>
        </row>
        <row r="1285">
          <cell r="H1285">
            <v>810000</v>
          </cell>
          <cell r="M1285">
            <v>0</v>
          </cell>
        </row>
        <row r="1286">
          <cell r="H1286">
            <v>445455</v>
          </cell>
          <cell r="M1286">
            <v>0</v>
          </cell>
        </row>
        <row r="1287">
          <cell r="H1287">
            <v>566182</v>
          </cell>
          <cell r="M1287">
            <v>0</v>
          </cell>
        </row>
        <row r="1288">
          <cell r="H1288">
            <v>23628839</v>
          </cell>
          <cell r="M1288">
            <v>0</v>
          </cell>
        </row>
        <row r="1289">
          <cell r="H1289">
            <v>8142368</v>
          </cell>
          <cell r="M1289">
            <v>0</v>
          </cell>
        </row>
        <row r="1290">
          <cell r="H1290">
            <v>9208044</v>
          </cell>
          <cell r="M1290">
            <v>0</v>
          </cell>
        </row>
        <row r="1291">
          <cell r="H1291">
            <v>101519</v>
          </cell>
          <cell r="M1291">
            <v>0</v>
          </cell>
        </row>
        <row r="1292">
          <cell r="H1292">
            <v>641233</v>
          </cell>
          <cell r="M1292">
            <v>0</v>
          </cell>
        </row>
        <row r="1293">
          <cell r="H1293">
            <v>4696199</v>
          </cell>
          <cell r="M1293">
            <v>0</v>
          </cell>
        </row>
        <row r="1294">
          <cell r="H1294">
            <v>3524647</v>
          </cell>
          <cell r="M1294">
            <v>0</v>
          </cell>
        </row>
        <row r="1295">
          <cell r="H1295">
            <v>16049760</v>
          </cell>
          <cell r="M1295">
            <v>0</v>
          </cell>
        </row>
        <row r="1296">
          <cell r="H1296">
            <v>1455000</v>
          </cell>
          <cell r="M1296">
            <v>0</v>
          </cell>
        </row>
        <row r="1297">
          <cell r="H1297">
            <v>7349236</v>
          </cell>
          <cell r="M1297">
            <v>0</v>
          </cell>
        </row>
        <row r="1298">
          <cell r="H1298">
            <v>56222362</v>
          </cell>
          <cell r="M1298">
            <v>0</v>
          </cell>
        </row>
        <row r="1299">
          <cell r="H1299">
            <v>14742675</v>
          </cell>
          <cell r="M1299">
            <v>0</v>
          </cell>
        </row>
        <row r="1300">
          <cell r="H1300">
            <v>5341000</v>
          </cell>
          <cell r="M1300">
            <v>0</v>
          </cell>
        </row>
        <row r="1301">
          <cell r="H1301">
            <v>15721566</v>
          </cell>
          <cell r="M1301" t="str">
            <v>5PPh Pasal 25/29 Badan-1</v>
          </cell>
        </row>
        <row r="1302">
          <cell r="H1302">
            <v>119652</v>
          </cell>
          <cell r="M1302">
            <v>0</v>
          </cell>
        </row>
        <row r="1303">
          <cell r="H1303">
            <v>11250</v>
          </cell>
          <cell r="M1303">
            <v>0</v>
          </cell>
        </row>
        <row r="1304">
          <cell r="H1304">
            <v>2725636</v>
          </cell>
          <cell r="M1304">
            <v>0</v>
          </cell>
        </row>
        <row r="1305">
          <cell r="H1305">
            <v>360000</v>
          </cell>
          <cell r="M1305">
            <v>0</v>
          </cell>
        </row>
        <row r="1306">
          <cell r="H1306">
            <v>2745273</v>
          </cell>
          <cell r="M1306">
            <v>0</v>
          </cell>
        </row>
        <row r="1307">
          <cell r="H1307">
            <v>70681</v>
          </cell>
          <cell r="M1307">
            <v>0</v>
          </cell>
        </row>
        <row r="1308">
          <cell r="H1308">
            <v>47500000</v>
          </cell>
          <cell r="M1308">
            <v>0</v>
          </cell>
        </row>
        <row r="1309">
          <cell r="H1309">
            <v>34869028</v>
          </cell>
          <cell r="M1309">
            <v>0</v>
          </cell>
        </row>
        <row r="1310">
          <cell r="H1310">
            <v>57433386</v>
          </cell>
          <cell r="M1310">
            <v>0</v>
          </cell>
        </row>
        <row r="1311">
          <cell r="H1311">
            <v>5984404</v>
          </cell>
          <cell r="M1311">
            <v>0</v>
          </cell>
        </row>
        <row r="1312">
          <cell r="H1312">
            <v>2716545</v>
          </cell>
          <cell r="M1312">
            <v>0</v>
          </cell>
        </row>
        <row r="1313">
          <cell r="H1313">
            <v>399592</v>
          </cell>
          <cell r="M1313">
            <v>0</v>
          </cell>
        </row>
        <row r="1314">
          <cell r="H1314">
            <v>205228000</v>
          </cell>
          <cell r="M1314">
            <v>0</v>
          </cell>
        </row>
        <row r="1315">
          <cell r="H1315">
            <v>32654916</v>
          </cell>
          <cell r="M1315">
            <v>0</v>
          </cell>
        </row>
        <row r="1316">
          <cell r="H1316">
            <v>3375000</v>
          </cell>
          <cell r="M1316">
            <v>0</v>
          </cell>
        </row>
        <row r="1317">
          <cell r="H1317">
            <v>292950</v>
          </cell>
          <cell r="M1317">
            <v>0</v>
          </cell>
        </row>
        <row r="1318">
          <cell r="H1318">
            <v>2230900</v>
          </cell>
          <cell r="M1318">
            <v>0</v>
          </cell>
        </row>
        <row r="1319">
          <cell r="H1319">
            <v>1575000</v>
          </cell>
          <cell r="M1319">
            <v>0</v>
          </cell>
        </row>
        <row r="1320">
          <cell r="H1320">
            <v>195321901</v>
          </cell>
          <cell r="M1320">
            <v>0</v>
          </cell>
        </row>
        <row r="1321">
          <cell r="H1321">
            <v>2052100</v>
          </cell>
          <cell r="M1321">
            <v>0</v>
          </cell>
        </row>
        <row r="1322">
          <cell r="H1322">
            <v>2720982</v>
          </cell>
          <cell r="M1322">
            <v>0</v>
          </cell>
        </row>
        <row r="1323">
          <cell r="H1323">
            <v>2768364</v>
          </cell>
          <cell r="M1323">
            <v>0</v>
          </cell>
        </row>
        <row r="1324">
          <cell r="H1324">
            <v>2708090</v>
          </cell>
          <cell r="M1324">
            <v>0</v>
          </cell>
        </row>
        <row r="1325">
          <cell r="H1325">
            <v>12064400</v>
          </cell>
          <cell r="M1325">
            <v>0</v>
          </cell>
        </row>
        <row r="1326">
          <cell r="H1326">
            <v>4837456</v>
          </cell>
          <cell r="M1326">
            <v>0</v>
          </cell>
        </row>
        <row r="1327">
          <cell r="H1327">
            <v>25118790</v>
          </cell>
          <cell r="M1327">
            <v>0</v>
          </cell>
        </row>
        <row r="1328">
          <cell r="H1328">
            <v>2733727</v>
          </cell>
          <cell r="M1328">
            <v>0</v>
          </cell>
        </row>
        <row r="1329">
          <cell r="H1329">
            <v>136040</v>
          </cell>
          <cell r="M1329">
            <v>0</v>
          </cell>
        </row>
        <row r="1330">
          <cell r="H1330">
            <v>421901</v>
          </cell>
          <cell r="M1330">
            <v>0</v>
          </cell>
        </row>
        <row r="1331">
          <cell r="H1331">
            <v>2743545</v>
          </cell>
          <cell r="M1331">
            <v>0</v>
          </cell>
        </row>
        <row r="1332">
          <cell r="H1332">
            <v>6438803</v>
          </cell>
          <cell r="M1332" t="str">
            <v>6PPh Pasal 23-1</v>
          </cell>
        </row>
        <row r="1333">
          <cell r="H1333">
            <v>13156559</v>
          </cell>
          <cell r="M1333">
            <v>0</v>
          </cell>
        </row>
        <row r="1334">
          <cell r="H1334">
            <v>2744318</v>
          </cell>
          <cell r="M1334">
            <v>0</v>
          </cell>
        </row>
        <row r="1335">
          <cell r="H1335">
            <v>1708340</v>
          </cell>
          <cell r="M1335">
            <v>0</v>
          </cell>
        </row>
        <row r="1336">
          <cell r="H1336">
            <v>3216000</v>
          </cell>
          <cell r="M1336">
            <v>0</v>
          </cell>
        </row>
        <row r="1337">
          <cell r="H1337">
            <v>9280548</v>
          </cell>
          <cell r="M1337">
            <v>0</v>
          </cell>
        </row>
        <row r="1338">
          <cell r="H1338">
            <v>3750000</v>
          </cell>
          <cell r="M1338">
            <v>0</v>
          </cell>
        </row>
        <row r="1339">
          <cell r="H1339">
            <v>34025</v>
          </cell>
          <cell r="M1339">
            <v>0</v>
          </cell>
        </row>
        <row r="1340">
          <cell r="H1340">
            <v>2718886</v>
          </cell>
          <cell r="M1340">
            <v>0</v>
          </cell>
        </row>
        <row r="1341">
          <cell r="H1341">
            <v>7827677</v>
          </cell>
          <cell r="M1341" t="str">
            <v>6PPh Pasal 21-1</v>
          </cell>
        </row>
        <row r="1342">
          <cell r="H1342">
            <v>2697123</v>
          </cell>
          <cell r="M1342">
            <v>0</v>
          </cell>
        </row>
        <row r="1343">
          <cell r="H1343">
            <v>7632031</v>
          </cell>
          <cell r="M1343">
            <v>0</v>
          </cell>
        </row>
        <row r="1344">
          <cell r="H1344">
            <v>1800886</v>
          </cell>
          <cell r="M1344">
            <v>0</v>
          </cell>
        </row>
        <row r="1345">
          <cell r="H1345">
            <v>16064</v>
          </cell>
          <cell r="M1345">
            <v>0</v>
          </cell>
        </row>
        <row r="1346">
          <cell r="H1346">
            <v>626690</v>
          </cell>
          <cell r="M1346">
            <v>0</v>
          </cell>
        </row>
        <row r="1347">
          <cell r="H1347">
            <v>50000</v>
          </cell>
          <cell r="M1347">
            <v>0</v>
          </cell>
        </row>
        <row r="1348">
          <cell r="H1348">
            <v>13476994</v>
          </cell>
          <cell r="M1348">
            <v>0</v>
          </cell>
        </row>
        <row r="1349">
          <cell r="H1349">
            <v>36938545</v>
          </cell>
          <cell r="M1349">
            <v>0</v>
          </cell>
        </row>
        <row r="1350">
          <cell r="H1350">
            <v>304868</v>
          </cell>
          <cell r="M1350">
            <v>0</v>
          </cell>
        </row>
        <row r="1351">
          <cell r="H1351">
            <v>42241</v>
          </cell>
          <cell r="M1351">
            <v>0</v>
          </cell>
        </row>
        <row r="1352">
          <cell r="H1352">
            <v>6437600</v>
          </cell>
          <cell r="M1352">
            <v>0</v>
          </cell>
        </row>
        <row r="1353">
          <cell r="H1353">
            <v>1908771</v>
          </cell>
          <cell r="M1353">
            <v>0</v>
          </cell>
        </row>
        <row r="1354">
          <cell r="H1354">
            <v>80413</v>
          </cell>
          <cell r="M1354">
            <v>0</v>
          </cell>
        </row>
        <row r="1355">
          <cell r="H1355">
            <v>20531</v>
          </cell>
          <cell r="M1355">
            <v>0</v>
          </cell>
        </row>
        <row r="1356">
          <cell r="H1356">
            <v>151215</v>
          </cell>
          <cell r="M1356">
            <v>0</v>
          </cell>
        </row>
        <row r="1357">
          <cell r="H1357">
            <v>6801200</v>
          </cell>
          <cell r="M1357">
            <v>0</v>
          </cell>
        </row>
        <row r="1358">
          <cell r="H1358">
            <v>21347</v>
          </cell>
          <cell r="M1358">
            <v>0</v>
          </cell>
        </row>
        <row r="1359">
          <cell r="H1359">
            <v>2199842</v>
          </cell>
          <cell r="M1359">
            <v>0</v>
          </cell>
        </row>
        <row r="1360">
          <cell r="H1360">
            <v>536364</v>
          </cell>
          <cell r="M1360">
            <v>0</v>
          </cell>
        </row>
        <row r="1361">
          <cell r="H1361">
            <v>262161029</v>
          </cell>
          <cell r="M1361">
            <v>0</v>
          </cell>
        </row>
        <row r="1362">
          <cell r="H1362">
            <v>1073365</v>
          </cell>
          <cell r="M1362">
            <v>0</v>
          </cell>
        </row>
        <row r="1363">
          <cell r="H1363">
            <v>61061</v>
          </cell>
          <cell r="M1363">
            <v>0</v>
          </cell>
        </row>
        <row r="1364">
          <cell r="H1364">
            <v>3321</v>
          </cell>
          <cell r="M1364">
            <v>0</v>
          </cell>
        </row>
        <row r="1365">
          <cell r="H1365">
            <v>159116</v>
          </cell>
          <cell r="M1365">
            <v>0</v>
          </cell>
        </row>
        <row r="1366">
          <cell r="H1366">
            <v>35348834</v>
          </cell>
          <cell r="M1366">
            <v>0</v>
          </cell>
        </row>
        <row r="1367">
          <cell r="H1367">
            <v>37500</v>
          </cell>
          <cell r="M1367">
            <v>0</v>
          </cell>
        </row>
        <row r="1368">
          <cell r="H1368">
            <v>7761467</v>
          </cell>
          <cell r="M1368">
            <v>0</v>
          </cell>
        </row>
        <row r="1369">
          <cell r="H1369">
            <v>499753</v>
          </cell>
          <cell r="M1369">
            <v>0</v>
          </cell>
        </row>
        <row r="1370">
          <cell r="H1370">
            <v>91250</v>
          </cell>
          <cell r="M1370">
            <v>0</v>
          </cell>
        </row>
        <row r="1371">
          <cell r="H1371">
            <v>8375192</v>
          </cell>
          <cell r="M1371">
            <v>0</v>
          </cell>
        </row>
        <row r="1372">
          <cell r="H1372">
            <v>435131</v>
          </cell>
          <cell r="M1372">
            <v>0</v>
          </cell>
        </row>
        <row r="1373">
          <cell r="H1373">
            <v>10909090</v>
          </cell>
          <cell r="M1373">
            <v>0</v>
          </cell>
        </row>
        <row r="1374">
          <cell r="H1374">
            <v>25105000</v>
          </cell>
          <cell r="M1374">
            <v>0</v>
          </cell>
        </row>
        <row r="1375">
          <cell r="H1375">
            <v>1554720</v>
          </cell>
          <cell r="M1375">
            <v>0</v>
          </cell>
        </row>
        <row r="1376">
          <cell r="H1376">
            <v>19062494</v>
          </cell>
          <cell r="M1376">
            <v>0</v>
          </cell>
        </row>
        <row r="1377">
          <cell r="H1377">
            <v>7896661</v>
          </cell>
          <cell r="M1377" t="str">
            <v>5PPh Pasal 23-1</v>
          </cell>
        </row>
        <row r="1378">
          <cell r="H1378">
            <v>1103848</v>
          </cell>
          <cell r="M1378">
            <v>0</v>
          </cell>
        </row>
        <row r="1379">
          <cell r="H1379">
            <v>2178540</v>
          </cell>
          <cell r="M1379">
            <v>0</v>
          </cell>
        </row>
        <row r="1380">
          <cell r="H1380">
            <v>540540</v>
          </cell>
          <cell r="M1380">
            <v>0</v>
          </cell>
        </row>
        <row r="1381">
          <cell r="H1381">
            <v>206400</v>
          </cell>
          <cell r="M1381">
            <v>0</v>
          </cell>
        </row>
        <row r="1382">
          <cell r="H1382">
            <v>216000</v>
          </cell>
          <cell r="M1382">
            <v>0</v>
          </cell>
        </row>
        <row r="1383">
          <cell r="H1383">
            <v>14881571</v>
          </cell>
          <cell r="M1383">
            <v>0</v>
          </cell>
        </row>
        <row r="1384">
          <cell r="H1384">
            <v>25204264</v>
          </cell>
          <cell r="M1384">
            <v>0</v>
          </cell>
        </row>
        <row r="1385">
          <cell r="H1385">
            <v>14470765</v>
          </cell>
          <cell r="M1385">
            <v>0</v>
          </cell>
        </row>
        <row r="1386">
          <cell r="H1386">
            <v>22734180</v>
          </cell>
          <cell r="M1386">
            <v>0</v>
          </cell>
        </row>
        <row r="1387">
          <cell r="H1387">
            <v>20224421</v>
          </cell>
          <cell r="M1387">
            <v>0</v>
          </cell>
        </row>
        <row r="1388">
          <cell r="H1388">
            <v>798800</v>
          </cell>
          <cell r="M1388">
            <v>0</v>
          </cell>
        </row>
        <row r="1389">
          <cell r="H1389">
            <v>692200</v>
          </cell>
          <cell r="M1389">
            <v>0</v>
          </cell>
        </row>
        <row r="1390">
          <cell r="H1390">
            <v>2032989</v>
          </cell>
          <cell r="M1390">
            <v>0</v>
          </cell>
        </row>
        <row r="1391">
          <cell r="H1391">
            <v>1831650</v>
          </cell>
          <cell r="M1391">
            <v>0</v>
          </cell>
        </row>
        <row r="1392">
          <cell r="H1392">
            <v>229600</v>
          </cell>
          <cell r="M1392">
            <v>0</v>
          </cell>
        </row>
        <row r="1393">
          <cell r="H1393">
            <v>18555411</v>
          </cell>
          <cell r="M1393">
            <v>0</v>
          </cell>
        </row>
        <row r="1394">
          <cell r="H1394">
            <v>36000</v>
          </cell>
          <cell r="M1394">
            <v>0</v>
          </cell>
        </row>
        <row r="1395">
          <cell r="H1395">
            <v>1381700</v>
          </cell>
          <cell r="M1395">
            <v>0</v>
          </cell>
        </row>
        <row r="1396">
          <cell r="H1396">
            <v>328150</v>
          </cell>
          <cell r="M1396">
            <v>0</v>
          </cell>
        </row>
        <row r="1397">
          <cell r="H1397">
            <v>6000000</v>
          </cell>
          <cell r="M1397">
            <v>0</v>
          </cell>
        </row>
        <row r="1398">
          <cell r="H1398">
            <v>150000</v>
          </cell>
          <cell r="M1398">
            <v>0</v>
          </cell>
        </row>
        <row r="1399">
          <cell r="H1399">
            <v>5968600</v>
          </cell>
          <cell r="M1399">
            <v>0</v>
          </cell>
        </row>
        <row r="1400">
          <cell r="H1400">
            <v>260209030</v>
          </cell>
          <cell r="M1400">
            <v>0</v>
          </cell>
        </row>
        <row r="1401">
          <cell r="H1401">
            <v>16019851</v>
          </cell>
          <cell r="M1401">
            <v>0</v>
          </cell>
        </row>
        <row r="1402">
          <cell r="H1402">
            <v>3565455</v>
          </cell>
          <cell r="M1402">
            <v>0</v>
          </cell>
        </row>
        <row r="1403">
          <cell r="H1403">
            <v>1229545</v>
          </cell>
          <cell r="M1403">
            <v>0</v>
          </cell>
        </row>
        <row r="1404">
          <cell r="H1404">
            <v>534818</v>
          </cell>
          <cell r="M1404">
            <v>0</v>
          </cell>
        </row>
        <row r="1405">
          <cell r="H1405">
            <v>431848136</v>
          </cell>
          <cell r="M1405">
            <v>0</v>
          </cell>
        </row>
        <row r="1406">
          <cell r="H1406">
            <v>2784042</v>
          </cell>
          <cell r="M1406">
            <v>0</v>
          </cell>
        </row>
        <row r="1407">
          <cell r="H1407">
            <v>165000</v>
          </cell>
          <cell r="M1407">
            <v>0</v>
          </cell>
        </row>
        <row r="1408">
          <cell r="H1408">
            <v>1168600</v>
          </cell>
          <cell r="M1408">
            <v>0</v>
          </cell>
        </row>
        <row r="1409">
          <cell r="H1409">
            <v>22500</v>
          </cell>
          <cell r="M1409">
            <v>0</v>
          </cell>
        </row>
        <row r="1410">
          <cell r="H1410">
            <v>150000</v>
          </cell>
          <cell r="M1410">
            <v>0</v>
          </cell>
        </row>
        <row r="1411">
          <cell r="H1411">
            <v>22500</v>
          </cell>
          <cell r="M1411">
            <v>0</v>
          </cell>
        </row>
        <row r="1412">
          <cell r="H1412">
            <v>184432</v>
          </cell>
          <cell r="M1412">
            <v>0</v>
          </cell>
        </row>
        <row r="1413">
          <cell r="H1413">
            <v>13350</v>
          </cell>
          <cell r="M1413">
            <v>0</v>
          </cell>
        </row>
        <row r="1414">
          <cell r="H1414">
            <v>24216640</v>
          </cell>
          <cell r="M1414">
            <v>0</v>
          </cell>
        </row>
        <row r="1415">
          <cell r="H1415">
            <v>1300000</v>
          </cell>
          <cell r="M1415">
            <v>0</v>
          </cell>
        </row>
        <row r="1416">
          <cell r="H1416">
            <v>2265518</v>
          </cell>
          <cell r="M1416">
            <v>0</v>
          </cell>
        </row>
        <row r="1417">
          <cell r="H1417">
            <v>535776</v>
          </cell>
          <cell r="M1417">
            <v>0</v>
          </cell>
        </row>
        <row r="1418">
          <cell r="H1418">
            <v>326507</v>
          </cell>
          <cell r="M1418">
            <v>0</v>
          </cell>
        </row>
        <row r="1419">
          <cell r="H1419">
            <v>195220</v>
          </cell>
          <cell r="M1419">
            <v>0</v>
          </cell>
        </row>
        <row r="1420">
          <cell r="H1420">
            <v>305075</v>
          </cell>
          <cell r="M1420">
            <v>0</v>
          </cell>
        </row>
        <row r="1421">
          <cell r="H1421">
            <v>99243</v>
          </cell>
          <cell r="M1421">
            <v>0</v>
          </cell>
        </row>
        <row r="1422">
          <cell r="H1422">
            <v>661620</v>
          </cell>
          <cell r="M1422">
            <v>0</v>
          </cell>
        </row>
        <row r="1423">
          <cell r="H1423">
            <v>195818</v>
          </cell>
          <cell r="M1423">
            <v>0</v>
          </cell>
        </row>
        <row r="1424">
          <cell r="H1424">
            <v>1305455</v>
          </cell>
          <cell r="M1424">
            <v>0</v>
          </cell>
        </row>
        <row r="1425">
          <cell r="H1425">
            <v>12383</v>
          </cell>
          <cell r="M1425">
            <v>0</v>
          </cell>
        </row>
        <row r="1426">
          <cell r="H1426">
            <v>29283</v>
          </cell>
          <cell r="M1426">
            <v>0</v>
          </cell>
        </row>
        <row r="1427">
          <cell r="H1427">
            <v>31190</v>
          </cell>
          <cell r="M1427">
            <v>0</v>
          </cell>
        </row>
        <row r="1428">
          <cell r="H1428">
            <v>2642779</v>
          </cell>
          <cell r="M1428">
            <v>0</v>
          </cell>
        </row>
        <row r="1429">
          <cell r="H1429">
            <v>23836</v>
          </cell>
          <cell r="M1429">
            <v>0</v>
          </cell>
        </row>
        <row r="1430">
          <cell r="H1430">
            <v>41246</v>
          </cell>
          <cell r="M1430">
            <v>0</v>
          </cell>
        </row>
        <row r="1431">
          <cell r="H1431">
            <v>61251</v>
          </cell>
          <cell r="M1431">
            <v>0</v>
          </cell>
        </row>
        <row r="1432">
          <cell r="H1432">
            <v>451450</v>
          </cell>
          <cell r="M1432">
            <v>0</v>
          </cell>
        </row>
        <row r="1433">
          <cell r="H1433">
            <v>24597878</v>
          </cell>
          <cell r="M1433">
            <v>0</v>
          </cell>
        </row>
        <row r="1434">
          <cell r="H1434">
            <v>6149468</v>
          </cell>
          <cell r="M1434">
            <v>0</v>
          </cell>
        </row>
        <row r="1435">
          <cell r="H1435">
            <v>22382020</v>
          </cell>
          <cell r="M1435">
            <v>0</v>
          </cell>
        </row>
        <row r="1436">
          <cell r="H1436">
            <v>67365</v>
          </cell>
          <cell r="M1436">
            <v>0</v>
          </cell>
        </row>
        <row r="1437">
          <cell r="H1437">
            <v>67718</v>
          </cell>
          <cell r="M1437">
            <v>0</v>
          </cell>
        </row>
        <row r="1438">
          <cell r="H1438">
            <v>440160</v>
          </cell>
          <cell r="M1438">
            <v>0</v>
          </cell>
        </row>
        <row r="1439">
          <cell r="H1439">
            <v>449100</v>
          </cell>
          <cell r="M1439">
            <v>0</v>
          </cell>
        </row>
        <row r="1440">
          <cell r="H1440">
            <v>408340</v>
          </cell>
          <cell r="M1440">
            <v>0</v>
          </cell>
        </row>
        <row r="1441">
          <cell r="H1441">
            <v>66024</v>
          </cell>
          <cell r="M1441">
            <v>0</v>
          </cell>
        </row>
        <row r="1442">
          <cell r="H1442">
            <v>438790</v>
          </cell>
          <cell r="M1442">
            <v>0</v>
          </cell>
        </row>
        <row r="1443">
          <cell r="H1443">
            <v>5595502</v>
          </cell>
          <cell r="M1443">
            <v>0</v>
          </cell>
        </row>
        <row r="1444">
          <cell r="H1444">
            <v>65819</v>
          </cell>
          <cell r="M1444">
            <v>0</v>
          </cell>
        </row>
        <row r="1445">
          <cell r="H1445">
            <v>207938</v>
          </cell>
          <cell r="M1445">
            <v>0</v>
          </cell>
        </row>
        <row r="1446">
          <cell r="H1446">
            <v>31190</v>
          </cell>
          <cell r="M1446">
            <v>0</v>
          </cell>
        </row>
        <row r="1447">
          <cell r="H1447">
            <v>158909</v>
          </cell>
          <cell r="M1447">
            <v>0</v>
          </cell>
        </row>
        <row r="1448">
          <cell r="H1448">
            <v>274975</v>
          </cell>
          <cell r="M1448">
            <v>0</v>
          </cell>
        </row>
        <row r="1449">
          <cell r="H1449">
            <v>434500</v>
          </cell>
          <cell r="M1449">
            <v>0</v>
          </cell>
        </row>
        <row r="1450">
          <cell r="H1450">
            <v>65175</v>
          </cell>
          <cell r="M1450">
            <v>0</v>
          </cell>
        </row>
        <row r="1451">
          <cell r="H1451">
            <v>326508</v>
          </cell>
          <cell r="M1451">
            <v>0</v>
          </cell>
        </row>
        <row r="1452">
          <cell r="H1452">
            <v>103200</v>
          </cell>
          <cell r="M1452">
            <v>0</v>
          </cell>
        </row>
        <row r="1453">
          <cell r="H1453">
            <v>16557324</v>
          </cell>
          <cell r="M1453">
            <v>0</v>
          </cell>
        </row>
        <row r="1454">
          <cell r="H1454">
            <v>540000</v>
          </cell>
          <cell r="M1454">
            <v>0</v>
          </cell>
        </row>
        <row r="1455">
          <cell r="H1455">
            <v>10163561</v>
          </cell>
          <cell r="M1455">
            <v>0</v>
          </cell>
        </row>
        <row r="1456">
          <cell r="H1456">
            <v>1787000</v>
          </cell>
          <cell r="M1456" t="str">
            <v>9PPh Pasal 25/29 Badan-1</v>
          </cell>
        </row>
        <row r="1457">
          <cell r="H1457">
            <v>3463300</v>
          </cell>
          <cell r="M1457">
            <v>0</v>
          </cell>
        </row>
        <row r="1458">
          <cell r="H1458">
            <v>423500</v>
          </cell>
          <cell r="M1458">
            <v>0</v>
          </cell>
        </row>
        <row r="1459">
          <cell r="H1459">
            <v>339827</v>
          </cell>
          <cell r="M1459">
            <v>0</v>
          </cell>
        </row>
        <row r="1460">
          <cell r="H1460">
            <v>69600</v>
          </cell>
          <cell r="M1460" t="str">
            <v>9PPh Pasal 21-1</v>
          </cell>
        </row>
        <row r="1461">
          <cell r="H1461">
            <v>354225</v>
          </cell>
          <cell r="M1461">
            <v>0</v>
          </cell>
        </row>
        <row r="1462">
          <cell r="H1462">
            <v>105000</v>
          </cell>
          <cell r="M1462">
            <v>0</v>
          </cell>
        </row>
        <row r="1463">
          <cell r="H1463">
            <v>14083500</v>
          </cell>
          <cell r="M1463" t="str">
            <v>9PPN Dalam Negeri-1</v>
          </cell>
        </row>
        <row r="1464">
          <cell r="H1464">
            <v>1130000</v>
          </cell>
          <cell r="M1464">
            <v>0</v>
          </cell>
        </row>
        <row r="1465">
          <cell r="H1465">
            <v>8275</v>
          </cell>
          <cell r="M1465">
            <v>0</v>
          </cell>
        </row>
        <row r="1466">
          <cell r="H1466">
            <v>6750</v>
          </cell>
          <cell r="M1466">
            <v>0</v>
          </cell>
        </row>
        <row r="1467">
          <cell r="H1467">
            <v>28329</v>
          </cell>
          <cell r="M1467">
            <v>0</v>
          </cell>
        </row>
        <row r="1468">
          <cell r="H1468">
            <v>4021100</v>
          </cell>
          <cell r="M1468">
            <v>0</v>
          </cell>
        </row>
        <row r="1469">
          <cell r="H1469">
            <v>13031500</v>
          </cell>
          <cell r="M1469" t="str">
            <v>9PPN Dalam Negeri-1</v>
          </cell>
        </row>
        <row r="1470">
          <cell r="H1470">
            <v>13742000</v>
          </cell>
          <cell r="M1470" t="str">
            <v>9PPN Dalam Negeri-1</v>
          </cell>
        </row>
        <row r="1471">
          <cell r="H1471">
            <v>315100</v>
          </cell>
          <cell r="M1471">
            <v>0</v>
          </cell>
        </row>
        <row r="1472">
          <cell r="H1472">
            <v>3720000</v>
          </cell>
          <cell r="M1472">
            <v>0</v>
          </cell>
        </row>
        <row r="1473">
          <cell r="H1473">
            <v>56929798</v>
          </cell>
          <cell r="M1473">
            <v>0</v>
          </cell>
        </row>
        <row r="1474">
          <cell r="H1474">
            <v>340000</v>
          </cell>
          <cell r="M1474">
            <v>0</v>
          </cell>
        </row>
        <row r="1475">
          <cell r="H1475">
            <v>12368000</v>
          </cell>
          <cell r="M1475" t="str">
            <v>9PPN Dalam Negeri-1</v>
          </cell>
        </row>
        <row r="1476">
          <cell r="H1476">
            <v>7800000</v>
          </cell>
          <cell r="M1476">
            <v>0</v>
          </cell>
        </row>
        <row r="1477">
          <cell r="H1477">
            <v>8088000</v>
          </cell>
          <cell r="M1477" t="str">
            <v>9PPN Dalam Negeri-1</v>
          </cell>
        </row>
        <row r="1478">
          <cell r="H1478">
            <v>180000</v>
          </cell>
          <cell r="M1478">
            <v>0</v>
          </cell>
        </row>
        <row r="1479">
          <cell r="H1479">
            <v>412800</v>
          </cell>
          <cell r="M1479">
            <v>0</v>
          </cell>
        </row>
        <row r="1480">
          <cell r="H1480">
            <v>105000</v>
          </cell>
          <cell r="M1480">
            <v>0</v>
          </cell>
        </row>
        <row r="1481">
          <cell r="H1481">
            <v>180000</v>
          </cell>
          <cell r="M1481">
            <v>0</v>
          </cell>
        </row>
        <row r="1482">
          <cell r="H1482">
            <v>3608845</v>
          </cell>
          <cell r="M1482">
            <v>0</v>
          </cell>
        </row>
        <row r="1483">
          <cell r="H1483">
            <v>210000</v>
          </cell>
          <cell r="M1483">
            <v>0</v>
          </cell>
        </row>
        <row r="1484">
          <cell r="H1484">
            <v>193500</v>
          </cell>
          <cell r="M1484">
            <v>0</v>
          </cell>
        </row>
        <row r="1485">
          <cell r="H1485">
            <v>405000</v>
          </cell>
          <cell r="M1485">
            <v>0</v>
          </cell>
        </row>
        <row r="1486">
          <cell r="H1486">
            <v>10110000</v>
          </cell>
          <cell r="M1486" t="str">
            <v>9PPN Dalam Negeri-1</v>
          </cell>
        </row>
        <row r="1487">
          <cell r="H1487">
            <v>150193</v>
          </cell>
          <cell r="M1487">
            <v>0</v>
          </cell>
        </row>
        <row r="1488">
          <cell r="H1488">
            <v>30452929</v>
          </cell>
          <cell r="M1488">
            <v>0</v>
          </cell>
        </row>
        <row r="1489">
          <cell r="H1489">
            <v>2920729</v>
          </cell>
          <cell r="M1489">
            <v>0</v>
          </cell>
        </row>
        <row r="1490">
          <cell r="H1490">
            <v>2867300</v>
          </cell>
          <cell r="M1490">
            <v>0</v>
          </cell>
        </row>
        <row r="1491">
          <cell r="H1491">
            <v>58879980</v>
          </cell>
          <cell r="M1491">
            <v>0</v>
          </cell>
        </row>
        <row r="1492">
          <cell r="H1492">
            <v>255000</v>
          </cell>
          <cell r="M1492">
            <v>0</v>
          </cell>
        </row>
        <row r="1493">
          <cell r="H1493">
            <v>14706100</v>
          </cell>
          <cell r="M1493">
            <v>0</v>
          </cell>
        </row>
        <row r="1494">
          <cell r="H1494">
            <v>6077090</v>
          </cell>
          <cell r="M1494">
            <v>0</v>
          </cell>
        </row>
        <row r="1495">
          <cell r="H1495">
            <v>9678347</v>
          </cell>
          <cell r="M1495">
            <v>0</v>
          </cell>
        </row>
        <row r="1496">
          <cell r="H1496">
            <v>242325</v>
          </cell>
          <cell r="M1496">
            <v>0</v>
          </cell>
        </row>
        <row r="1497">
          <cell r="H1497">
            <v>1290909</v>
          </cell>
          <cell r="M1497">
            <v>0</v>
          </cell>
        </row>
        <row r="1498">
          <cell r="H1498">
            <v>986600</v>
          </cell>
          <cell r="M1498">
            <v>0</v>
          </cell>
        </row>
        <row r="1499">
          <cell r="H1499">
            <v>1236364</v>
          </cell>
          <cell r="M1499">
            <v>0</v>
          </cell>
        </row>
        <row r="1500">
          <cell r="H1500">
            <v>614521</v>
          </cell>
          <cell r="M1500">
            <v>0</v>
          </cell>
        </row>
        <row r="1501">
          <cell r="H1501">
            <v>52414</v>
          </cell>
          <cell r="M1501">
            <v>0</v>
          </cell>
        </row>
        <row r="1502">
          <cell r="H1502">
            <v>209659</v>
          </cell>
          <cell r="M1502">
            <v>0</v>
          </cell>
        </row>
        <row r="1503">
          <cell r="H1503">
            <v>185455</v>
          </cell>
          <cell r="M1503">
            <v>0</v>
          </cell>
        </row>
        <row r="1504">
          <cell r="H1504">
            <v>234066783</v>
          </cell>
          <cell r="M1504">
            <v>0</v>
          </cell>
        </row>
        <row r="1505">
          <cell r="H1505">
            <v>65000</v>
          </cell>
          <cell r="M1505">
            <v>0</v>
          </cell>
        </row>
        <row r="1506">
          <cell r="H1506">
            <v>4090909</v>
          </cell>
          <cell r="M1506">
            <v>0</v>
          </cell>
        </row>
        <row r="1507">
          <cell r="H1507">
            <v>774097</v>
          </cell>
          <cell r="M1507">
            <v>0</v>
          </cell>
        </row>
        <row r="1508">
          <cell r="H1508">
            <v>13596598</v>
          </cell>
          <cell r="M1508">
            <v>0</v>
          </cell>
        </row>
        <row r="1509">
          <cell r="H1509">
            <v>3975880</v>
          </cell>
          <cell r="M1509">
            <v>0</v>
          </cell>
        </row>
        <row r="1510">
          <cell r="H1510">
            <v>4069800</v>
          </cell>
          <cell r="M1510">
            <v>0</v>
          </cell>
        </row>
        <row r="1511">
          <cell r="H1511">
            <v>81700</v>
          </cell>
          <cell r="M1511">
            <v>0</v>
          </cell>
        </row>
        <row r="1512">
          <cell r="H1512">
            <v>193636</v>
          </cell>
          <cell r="M1512">
            <v>0</v>
          </cell>
        </row>
        <row r="1513">
          <cell r="H1513">
            <v>3400000</v>
          </cell>
          <cell r="M1513">
            <v>0</v>
          </cell>
        </row>
        <row r="1514">
          <cell r="H1514">
            <v>593200</v>
          </cell>
          <cell r="M1514">
            <v>0</v>
          </cell>
        </row>
        <row r="1515">
          <cell r="H1515">
            <v>1517150</v>
          </cell>
          <cell r="M1515">
            <v>0</v>
          </cell>
        </row>
        <row r="1516">
          <cell r="H1516">
            <v>2291600</v>
          </cell>
          <cell r="M1516">
            <v>0</v>
          </cell>
        </row>
        <row r="1517">
          <cell r="H1517">
            <v>18765825</v>
          </cell>
          <cell r="M1517">
            <v>0</v>
          </cell>
        </row>
        <row r="1518">
          <cell r="H1518">
            <v>13931859</v>
          </cell>
          <cell r="M1518">
            <v>0</v>
          </cell>
        </row>
        <row r="1519">
          <cell r="H1519">
            <v>1295909</v>
          </cell>
          <cell r="M1519">
            <v>0</v>
          </cell>
        </row>
        <row r="1520">
          <cell r="H1520">
            <v>538350</v>
          </cell>
          <cell r="M1520">
            <v>0</v>
          </cell>
        </row>
        <row r="1521">
          <cell r="H1521">
            <v>25000</v>
          </cell>
          <cell r="M1521">
            <v>0</v>
          </cell>
        </row>
        <row r="1522">
          <cell r="H1522">
            <v>194387</v>
          </cell>
          <cell r="M1522">
            <v>0</v>
          </cell>
        </row>
        <row r="1523">
          <cell r="H1523">
            <v>7363216</v>
          </cell>
          <cell r="M1523">
            <v>0</v>
          </cell>
        </row>
        <row r="1524">
          <cell r="H1524">
            <v>538121</v>
          </cell>
          <cell r="M1524">
            <v>0</v>
          </cell>
        </row>
        <row r="1525">
          <cell r="H1525">
            <v>86895</v>
          </cell>
          <cell r="M1525">
            <v>0</v>
          </cell>
        </row>
        <row r="1526">
          <cell r="H1526">
            <v>380150</v>
          </cell>
          <cell r="M1526">
            <v>0</v>
          </cell>
        </row>
        <row r="1527">
          <cell r="H1527">
            <v>90490</v>
          </cell>
          <cell r="M1527">
            <v>0</v>
          </cell>
        </row>
        <row r="1528">
          <cell r="H1528">
            <v>327380</v>
          </cell>
          <cell r="M1528">
            <v>0</v>
          </cell>
        </row>
        <row r="1529">
          <cell r="H1529">
            <v>540750</v>
          </cell>
          <cell r="M1529">
            <v>0</v>
          </cell>
        </row>
        <row r="1530">
          <cell r="H1530">
            <v>359600</v>
          </cell>
          <cell r="M1530">
            <v>0</v>
          </cell>
        </row>
        <row r="1531">
          <cell r="H1531">
            <v>194369</v>
          </cell>
          <cell r="M1531">
            <v>0</v>
          </cell>
        </row>
        <row r="1532">
          <cell r="H1532">
            <v>30583636</v>
          </cell>
          <cell r="M1532">
            <v>0</v>
          </cell>
        </row>
        <row r="1533">
          <cell r="H1533">
            <v>17189433</v>
          </cell>
          <cell r="M1533">
            <v>0</v>
          </cell>
        </row>
        <row r="1534">
          <cell r="H1534">
            <v>153552</v>
          </cell>
          <cell r="M1534">
            <v>0</v>
          </cell>
        </row>
        <row r="1535">
          <cell r="H1535">
            <v>1419169</v>
          </cell>
          <cell r="M1535">
            <v>0</v>
          </cell>
        </row>
        <row r="1536">
          <cell r="H1536">
            <v>26308</v>
          </cell>
          <cell r="M1536">
            <v>0</v>
          </cell>
        </row>
        <row r="1537">
          <cell r="H1537">
            <v>7100</v>
          </cell>
          <cell r="M1537">
            <v>0</v>
          </cell>
        </row>
        <row r="1538">
          <cell r="H1538">
            <v>174500360</v>
          </cell>
          <cell r="M1538">
            <v>0</v>
          </cell>
        </row>
        <row r="1539">
          <cell r="H1539">
            <v>17181704</v>
          </cell>
          <cell r="M1539">
            <v>0</v>
          </cell>
        </row>
        <row r="1540">
          <cell r="H1540">
            <v>203890909</v>
          </cell>
          <cell r="M1540">
            <v>0</v>
          </cell>
        </row>
        <row r="1541">
          <cell r="H1541">
            <v>10454</v>
          </cell>
          <cell r="M1541">
            <v>0</v>
          </cell>
        </row>
        <row r="1542">
          <cell r="H1542">
            <v>7266802</v>
          </cell>
          <cell r="M1542">
            <v>0</v>
          </cell>
        </row>
        <row r="1543">
          <cell r="H1543">
            <v>147244163</v>
          </cell>
          <cell r="M1543">
            <v>0</v>
          </cell>
        </row>
        <row r="1544">
          <cell r="H1544">
            <v>298656</v>
          </cell>
          <cell r="M1544">
            <v>0</v>
          </cell>
        </row>
        <row r="1545">
          <cell r="H1545">
            <v>110000</v>
          </cell>
          <cell r="M1545">
            <v>0</v>
          </cell>
        </row>
        <row r="1546">
          <cell r="H1546">
            <v>156209</v>
          </cell>
          <cell r="M1546">
            <v>0</v>
          </cell>
        </row>
        <row r="1547">
          <cell r="H1547">
            <v>31477</v>
          </cell>
          <cell r="M1547">
            <v>0</v>
          </cell>
        </row>
        <row r="1548">
          <cell r="H1548">
            <v>273471</v>
          </cell>
          <cell r="M1548">
            <v>0</v>
          </cell>
        </row>
        <row r="1549">
          <cell r="H1549">
            <v>5313141</v>
          </cell>
          <cell r="M1549">
            <v>0</v>
          </cell>
        </row>
        <row r="1550">
          <cell r="H1550">
            <v>111580872</v>
          </cell>
          <cell r="M1550">
            <v>0</v>
          </cell>
        </row>
        <row r="1551">
          <cell r="H1551">
            <v>21385810</v>
          </cell>
          <cell r="M1551">
            <v>0</v>
          </cell>
        </row>
        <row r="1552">
          <cell r="H1552">
            <v>47882646</v>
          </cell>
          <cell r="M1552">
            <v>0</v>
          </cell>
        </row>
        <row r="1553">
          <cell r="H1553">
            <v>3583000</v>
          </cell>
          <cell r="M1553">
            <v>0</v>
          </cell>
        </row>
        <row r="1554">
          <cell r="H1554">
            <v>2589330</v>
          </cell>
          <cell r="M1554">
            <v>0</v>
          </cell>
        </row>
        <row r="1555">
          <cell r="H1555">
            <v>25978</v>
          </cell>
          <cell r="M1555">
            <v>0</v>
          </cell>
        </row>
        <row r="1556">
          <cell r="H1556">
            <v>27950400</v>
          </cell>
          <cell r="M1556">
            <v>0</v>
          </cell>
        </row>
        <row r="1557">
          <cell r="H1557">
            <v>49480255</v>
          </cell>
          <cell r="M1557">
            <v>0</v>
          </cell>
        </row>
        <row r="1558">
          <cell r="H1558">
            <v>2537000</v>
          </cell>
          <cell r="M1558">
            <v>0</v>
          </cell>
        </row>
        <row r="1559">
          <cell r="H1559">
            <v>615932</v>
          </cell>
          <cell r="M1559">
            <v>0</v>
          </cell>
        </row>
        <row r="1560">
          <cell r="H1560">
            <v>355603</v>
          </cell>
          <cell r="M1560">
            <v>0</v>
          </cell>
        </row>
        <row r="1561">
          <cell r="H1561">
            <v>60000</v>
          </cell>
          <cell r="M1561">
            <v>0</v>
          </cell>
        </row>
        <row r="1562">
          <cell r="H1562">
            <v>1770634992</v>
          </cell>
          <cell r="M1562">
            <v>0</v>
          </cell>
        </row>
        <row r="1563">
          <cell r="H1563">
            <v>252633</v>
          </cell>
          <cell r="M1563">
            <v>0</v>
          </cell>
        </row>
        <row r="1564">
          <cell r="H1564">
            <v>17790238</v>
          </cell>
          <cell r="M1564">
            <v>0</v>
          </cell>
        </row>
        <row r="1565">
          <cell r="H1565">
            <v>81992</v>
          </cell>
          <cell r="M1565">
            <v>0</v>
          </cell>
        </row>
        <row r="1566">
          <cell r="H1566">
            <v>5194422</v>
          </cell>
          <cell r="M1566">
            <v>0</v>
          </cell>
        </row>
        <row r="1567">
          <cell r="H1567">
            <v>55038624</v>
          </cell>
          <cell r="M1567">
            <v>0</v>
          </cell>
        </row>
        <row r="1568">
          <cell r="H1568">
            <v>35090522</v>
          </cell>
          <cell r="M1568">
            <v>0</v>
          </cell>
        </row>
        <row r="1569">
          <cell r="H1569">
            <v>1308060</v>
          </cell>
          <cell r="M1569">
            <v>0</v>
          </cell>
        </row>
        <row r="1570">
          <cell r="H1570">
            <v>1004361</v>
          </cell>
          <cell r="M1570">
            <v>0</v>
          </cell>
        </row>
        <row r="1571">
          <cell r="H1571">
            <v>349756963</v>
          </cell>
          <cell r="M1571">
            <v>0</v>
          </cell>
        </row>
        <row r="1572">
          <cell r="H1572">
            <v>648131</v>
          </cell>
          <cell r="M1572">
            <v>0</v>
          </cell>
        </row>
        <row r="1573">
          <cell r="H1573">
            <v>6026505</v>
          </cell>
          <cell r="M1573">
            <v>0</v>
          </cell>
        </row>
        <row r="1574">
          <cell r="H1574">
            <v>45622</v>
          </cell>
          <cell r="M1574">
            <v>0</v>
          </cell>
        </row>
        <row r="1575">
          <cell r="H1575">
            <v>151162</v>
          </cell>
          <cell r="M1575">
            <v>0</v>
          </cell>
        </row>
        <row r="1576">
          <cell r="H1576">
            <v>230272</v>
          </cell>
          <cell r="M1576">
            <v>0</v>
          </cell>
        </row>
        <row r="1577">
          <cell r="H1577">
            <v>674960</v>
          </cell>
          <cell r="M1577">
            <v>0</v>
          </cell>
        </row>
        <row r="1578">
          <cell r="H1578">
            <v>39231177</v>
          </cell>
          <cell r="M1578">
            <v>0</v>
          </cell>
        </row>
        <row r="1579">
          <cell r="H1579">
            <v>114750</v>
          </cell>
          <cell r="M1579">
            <v>0</v>
          </cell>
        </row>
        <row r="1580">
          <cell r="H1580">
            <v>797456</v>
          </cell>
          <cell r="M1580">
            <v>0</v>
          </cell>
        </row>
        <row r="1581">
          <cell r="H1581">
            <v>255466</v>
          </cell>
          <cell r="M1581">
            <v>0</v>
          </cell>
        </row>
        <row r="1582">
          <cell r="H1582">
            <v>57922</v>
          </cell>
          <cell r="M1582">
            <v>0</v>
          </cell>
        </row>
        <row r="1583">
          <cell r="H1583">
            <v>27026546</v>
          </cell>
          <cell r="M1583">
            <v>0</v>
          </cell>
        </row>
        <row r="1584">
          <cell r="H1584">
            <v>540000</v>
          </cell>
          <cell r="M1584">
            <v>0</v>
          </cell>
        </row>
        <row r="1585">
          <cell r="H1585">
            <v>1758804</v>
          </cell>
          <cell r="M1585">
            <v>0</v>
          </cell>
        </row>
        <row r="1586">
          <cell r="H1586">
            <v>206400</v>
          </cell>
          <cell r="M1586">
            <v>0</v>
          </cell>
        </row>
        <row r="1587">
          <cell r="H1587">
            <v>326508</v>
          </cell>
          <cell r="M1587">
            <v>0</v>
          </cell>
        </row>
        <row r="1588">
          <cell r="H1588">
            <v>146603519</v>
          </cell>
          <cell r="M1588">
            <v>0</v>
          </cell>
        </row>
        <row r="1589">
          <cell r="H1589">
            <v>20195451</v>
          </cell>
          <cell r="M1589">
            <v>0</v>
          </cell>
        </row>
        <row r="1590">
          <cell r="H1590">
            <v>5100000</v>
          </cell>
          <cell r="M1590">
            <v>0</v>
          </cell>
        </row>
        <row r="1591">
          <cell r="H1591">
            <v>6340909</v>
          </cell>
          <cell r="M1591">
            <v>0</v>
          </cell>
        </row>
        <row r="1592">
          <cell r="H1592">
            <v>2673686</v>
          </cell>
          <cell r="M1592">
            <v>0</v>
          </cell>
        </row>
        <row r="1593">
          <cell r="H1593">
            <v>3730338</v>
          </cell>
          <cell r="M1593">
            <v>0</v>
          </cell>
        </row>
        <row r="1594">
          <cell r="H1594">
            <v>40866114</v>
          </cell>
          <cell r="M1594">
            <v>0</v>
          </cell>
        </row>
        <row r="1595">
          <cell r="H1595">
            <v>60325209</v>
          </cell>
          <cell r="M1595">
            <v>0</v>
          </cell>
        </row>
        <row r="1596">
          <cell r="H1596">
            <v>511900</v>
          </cell>
          <cell r="M1596">
            <v>0</v>
          </cell>
        </row>
        <row r="1597">
          <cell r="H1597">
            <v>14968622</v>
          </cell>
          <cell r="M1597">
            <v>0</v>
          </cell>
        </row>
        <row r="1598">
          <cell r="H1598">
            <v>74843109</v>
          </cell>
          <cell r="M1598">
            <v>0</v>
          </cell>
        </row>
        <row r="1599">
          <cell r="H1599">
            <v>22059454</v>
          </cell>
          <cell r="M1599">
            <v>0</v>
          </cell>
        </row>
        <row r="1600">
          <cell r="H1600">
            <v>419727414</v>
          </cell>
          <cell r="M1600">
            <v>0</v>
          </cell>
        </row>
        <row r="1601">
          <cell r="H1601">
            <v>150525372</v>
          </cell>
          <cell r="M1601">
            <v>0</v>
          </cell>
        </row>
        <row r="1602">
          <cell r="H1602">
            <v>30105074</v>
          </cell>
          <cell r="M1602">
            <v>0</v>
          </cell>
        </row>
        <row r="1603">
          <cell r="H1603">
            <v>236454530</v>
          </cell>
          <cell r="M1603">
            <v>0</v>
          </cell>
        </row>
        <row r="1604">
          <cell r="H1604">
            <v>3116724</v>
          </cell>
          <cell r="M1604">
            <v>0</v>
          </cell>
        </row>
        <row r="1605">
          <cell r="H1605">
            <v>455100</v>
          </cell>
          <cell r="M1605">
            <v>0</v>
          </cell>
        </row>
        <row r="1606">
          <cell r="H1606">
            <v>374000</v>
          </cell>
          <cell r="M1606">
            <v>0</v>
          </cell>
        </row>
        <row r="1607">
          <cell r="H1607">
            <v>199406922</v>
          </cell>
          <cell r="M1607">
            <v>0</v>
          </cell>
        </row>
        <row r="1608">
          <cell r="H1608">
            <v>165902</v>
          </cell>
          <cell r="M1608">
            <v>0</v>
          </cell>
        </row>
        <row r="1609">
          <cell r="H1609">
            <v>663609</v>
          </cell>
          <cell r="M1609">
            <v>0</v>
          </cell>
        </row>
        <row r="1610">
          <cell r="H1610">
            <v>15052537</v>
          </cell>
          <cell r="M1610">
            <v>0</v>
          </cell>
        </row>
        <row r="1611">
          <cell r="H1611">
            <v>3010507</v>
          </cell>
          <cell r="M1611">
            <v>0</v>
          </cell>
        </row>
        <row r="1612">
          <cell r="H1612">
            <v>7416786</v>
          </cell>
          <cell r="M1612">
            <v>0</v>
          </cell>
        </row>
        <row r="1613">
          <cell r="H1613">
            <v>391300</v>
          </cell>
          <cell r="M1613">
            <v>0</v>
          </cell>
        </row>
        <row r="1614">
          <cell r="H1614">
            <v>380479361</v>
          </cell>
          <cell r="M1614">
            <v>0</v>
          </cell>
        </row>
        <row r="1615">
          <cell r="H1615">
            <v>34559363</v>
          </cell>
          <cell r="M1615">
            <v>0</v>
          </cell>
        </row>
        <row r="1616">
          <cell r="H1616">
            <v>84209542</v>
          </cell>
          <cell r="M1616">
            <v>0</v>
          </cell>
        </row>
        <row r="1617">
          <cell r="H1617">
            <v>5422820</v>
          </cell>
          <cell r="M1617">
            <v>0</v>
          </cell>
        </row>
        <row r="1618">
          <cell r="H1618">
            <v>68040000</v>
          </cell>
          <cell r="M1618">
            <v>0</v>
          </cell>
        </row>
        <row r="1619">
          <cell r="H1619">
            <v>5068850</v>
          </cell>
          <cell r="M1619">
            <v>0</v>
          </cell>
        </row>
        <row r="1620">
          <cell r="H1620">
            <v>986100</v>
          </cell>
          <cell r="M1620">
            <v>0</v>
          </cell>
        </row>
        <row r="1621">
          <cell r="H1621">
            <v>161550</v>
          </cell>
          <cell r="M1621">
            <v>0</v>
          </cell>
        </row>
        <row r="1622">
          <cell r="H1622">
            <v>17165746</v>
          </cell>
          <cell r="M1622">
            <v>0</v>
          </cell>
        </row>
        <row r="1623">
          <cell r="H1623">
            <v>15000000</v>
          </cell>
          <cell r="M1623">
            <v>0</v>
          </cell>
        </row>
        <row r="1624">
          <cell r="H1624">
            <v>47614824</v>
          </cell>
          <cell r="M1624">
            <v>0</v>
          </cell>
        </row>
        <row r="1625">
          <cell r="H1625">
            <v>237354</v>
          </cell>
          <cell r="M1625">
            <v>0</v>
          </cell>
        </row>
        <row r="1626">
          <cell r="H1626">
            <v>387700</v>
          </cell>
          <cell r="M1626">
            <v>0</v>
          </cell>
        </row>
        <row r="1627">
          <cell r="H1627">
            <v>15000000</v>
          </cell>
          <cell r="M1627">
            <v>0</v>
          </cell>
        </row>
        <row r="1628">
          <cell r="H1628">
            <v>9345647</v>
          </cell>
          <cell r="M1628">
            <v>0</v>
          </cell>
        </row>
        <row r="1629">
          <cell r="H1629">
            <v>12490833</v>
          </cell>
          <cell r="M1629">
            <v>0</v>
          </cell>
        </row>
        <row r="1630">
          <cell r="H1630">
            <v>2025350</v>
          </cell>
          <cell r="M1630" t="str">
            <v>7PPN Dalam Negeri-1</v>
          </cell>
        </row>
        <row r="1631">
          <cell r="H1631">
            <v>234851</v>
          </cell>
          <cell r="M1631">
            <v>0</v>
          </cell>
        </row>
        <row r="1632">
          <cell r="H1632">
            <v>1023592</v>
          </cell>
          <cell r="M1632">
            <v>0</v>
          </cell>
        </row>
        <row r="1633">
          <cell r="H1633">
            <v>136896000</v>
          </cell>
          <cell r="M1633">
            <v>0</v>
          </cell>
        </row>
        <row r="1634">
          <cell r="H1634">
            <v>93547481</v>
          </cell>
          <cell r="M1634">
            <v>0</v>
          </cell>
        </row>
        <row r="1635">
          <cell r="H1635">
            <v>1000000000</v>
          </cell>
          <cell r="M1635">
            <v>0</v>
          </cell>
        </row>
        <row r="1636">
          <cell r="H1636">
            <v>2792530</v>
          </cell>
          <cell r="M1636" t="str">
            <v>12PPN Dalam Negeri-1</v>
          </cell>
        </row>
        <row r="1637">
          <cell r="H1637">
            <v>3390728</v>
          </cell>
          <cell r="M1637" t="str">
            <v>12PPN Dalam Negeri-1</v>
          </cell>
        </row>
        <row r="1638">
          <cell r="H1638">
            <v>10125687</v>
          </cell>
          <cell r="M1638">
            <v>0</v>
          </cell>
        </row>
        <row r="1639">
          <cell r="H1639">
            <v>151455</v>
          </cell>
          <cell r="M1639">
            <v>0</v>
          </cell>
        </row>
        <row r="1640">
          <cell r="H1640">
            <v>151455</v>
          </cell>
          <cell r="M1640">
            <v>0</v>
          </cell>
        </row>
        <row r="1641">
          <cell r="H1641">
            <v>757545</v>
          </cell>
          <cell r="M1641">
            <v>0</v>
          </cell>
        </row>
        <row r="1642">
          <cell r="H1642">
            <v>37112110</v>
          </cell>
          <cell r="M1642">
            <v>0</v>
          </cell>
        </row>
        <row r="1643">
          <cell r="H1643">
            <v>124743146</v>
          </cell>
          <cell r="M1643">
            <v>0</v>
          </cell>
        </row>
        <row r="1644">
          <cell r="H1644">
            <v>13852488</v>
          </cell>
          <cell r="M1644">
            <v>0</v>
          </cell>
        </row>
        <row r="1645">
          <cell r="H1645">
            <v>790605</v>
          </cell>
          <cell r="M1645" t="str">
            <v>12PPN Dalam Negeri-1</v>
          </cell>
        </row>
        <row r="1646">
          <cell r="H1646">
            <v>17989223</v>
          </cell>
          <cell r="M1646">
            <v>0</v>
          </cell>
        </row>
        <row r="1647">
          <cell r="H1647">
            <v>22718</v>
          </cell>
          <cell r="M1647">
            <v>0</v>
          </cell>
        </row>
        <row r="1648">
          <cell r="H1648">
            <v>113632</v>
          </cell>
          <cell r="M1648">
            <v>0</v>
          </cell>
        </row>
        <row r="1649">
          <cell r="H1649">
            <v>516000</v>
          </cell>
          <cell r="M1649">
            <v>0</v>
          </cell>
        </row>
        <row r="1650">
          <cell r="H1650">
            <v>216000</v>
          </cell>
          <cell r="M1650">
            <v>0</v>
          </cell>
        </row>
        <row r="1651">
          <cell r="H1651">
            <v>412800</v>
          </cell>
          <cell r="M1651">
            <v>0</v>
          </cell>
        </row>
        <row r="1652">
          <cell r="H1652">
            <v>159600</v>
          </cell>
          <cell r="M1652">
            <v>0</v>
          </cell>
        </row>
        <row r="1653">
          <cell r="H1653">
            <v>52069629</v>
          </cell>
          <cell r="M1653">
            <v>0</v>
          </cell>
        </row>
        <row r="1654">
          <cell r="H1654">
            <v>1620000</v>
          </cell>
          <cell r="M1654">
            <v>0</v>
          </cell>
        </row>
        <row r="1655">
          <cell r="H1655">
            <v>3683809</v>
          </cell>
          <cell r="M1655">
            <v>0</v>
          </cell>
        </row>
        <row r="1656">
          <cell r="H1656">
            <v>17943634</v>
          </cell>
          <cell r="M1656">
            <v>0</v>
          </cell>
        </row>
        <row r="1657">
          <cell r="H1657">
            <v>5238604</v>
          </cell>
          <cell r="M1657">
            <v>0</v>
          </cell>
        </row>
        <row r="1658">
          <cell r="H1658">
            <v>12650500</v>
          </cell>
          <cell r="M1658">
            <v>0</v>
          </cell>
        </row>
        <row r="1659">
          <cell r="H1659">
            <v>132152700</v>
          </cell>
          <cell r="M1659">
            <v>0</v>
          </cell>
        </row>
        <row r="1660">
          <cell r="H1660">
            <v>58568882</v>
          </cell>
          <cell r="M1660">
            <v>0</v>
          </cell>
        </row>
        <row r="1661">
          <cell r="H1661">
            <v>7307100</v>
          </cell>
          <cell r="M1661">
            <v>0</v>
          </cell>
        </row>
        <row r="1662">
          <cell r="H1662">
            <v>7064888</v>
          </cell>
          <cell r="M1662">
            <v>0</v>
          </cell>
        </row>
        <row r="1663">
          <cell r="H1663">
            <v>74920</v>
          </cell>
          <cell r="M1663">
            <v>0</v>
          </cell>
        </row>
        <row r="1664">
          <cell r="H1664">
            <v>207500</v>
          </cell>
          <cell r="M1664">
            <v>0</v>
          </cell>
        </row>
        <row r="1665">
          <cell r="H1665">
            <v>2960194</v>
          </cell>
          <cell r="M1665">
            <v>0</v>
          </cell>
        </row>
        <row r="1666">
          <cell r="H1666">
            <v>489759</v>
          </cell>
          <cell r="M1666">
            <v>0</v>
          </cell>
        </row>
        <row r="1667">
          <cell r="H1667">
            <v>410000</v>
          </cell>
          <cell r="M1667">
            <v>0</v>
          </cell>
        </row>
        <row r="1668">
          <cell r="H1668">
            <v>20928342</v>
          </cell>
          <cell r="M1668">
            <v>0</v>
          </cell>
        </row>
        <row r="1669">
          <cell r="H1669">
            <v>246000</v>
          </cell>
          <cell r="M1669">
            <v>0</v>
          </cell>
        </row>
        <row r="1670">
          <cell r="H1670">
            <v>15738581</v>
          </cell>
          <cell r="M1670">
            <v>0</v>
          </cell>
        </row>
        <row r="1671">
          <cell r="H1671">
            <v>163253</v>
          </cell>
          <cell r="M1671" t="str">
            <v>7PPh Pasal 22-1</v>
          </cell>
        </row>
        <row r="1672">
          <cell r="H1672">
            <v>3782350</v>
          </cell>
          <cell r="M1672">
            <v>0</v>
          </cell>
        </row>
        <row r="1673">
          <cell r="H1673">
            <v>195903</v>
          </cell>
          <cell r="M1673" t="str">
            <v>7PPh Pasal 22-1</v>
          </cell>
        </row>
        <row r="1674">
          <cell r="H1674">
            <v>124810447</v>
          </cell>
          <cell r="M1674" t="str">
            <v>5PPN Dalam Negeri-1</v>
          </cell>
        </row>
        <row r="1675">
          <cell r="H1675">
            <v>80000</v>
          </cell>
          <cell r="M1675">
            <v>0</v>
          </cell>
        </row>
        <row r="1676">
          <cell r="H1676">
            <v>68155</v>
          </cell>
          <cell r="M1676">
            <v>0</v>
          </cell>
        </row>
        <row r="1677">
          <cell r="H1677">
            <v>210000</v>
          </cell>
          <cell r="M1677" t="str">
            <v>14PPh Pasal 21-1</v>
          </cell>
        </row>
        <row r="1678">
          <cell r="H1678">
            <v>84375</v>
          </cell>
          <cell r="M1678" t="str">
            <v>14PPh Pasal 23-1</v>
          </cell>
        </row>
        <row r="1679">
          <cell r="H1679">
            <v>2473090</v>
          </cell>
          <cell r="M1679" t="str">
            <v>14PPN Dalam Negeri-1</v>
          </cell>
        </row>
        <row r="1680">
          <cell r="H1680">
            <v>3621538</v>
          </cell>
          <cell r="M1680" t="str">
            <v>14PPN Dalam Negeri-1</v>
          </cell>
        </row>
        <row r="1681">
          <cell r="H1681">
            <v>149100</v>
          </cell>
          <cell r="M1681">
            <v>0</v>
          </cell>
        </row>
        <row r="1682">
          <cell r="H1682">
            <v>4496196</v>
          </cell>
          <cell r="M1682" t="str">
            <v>14PPN Dalam Negeri-1</v>
          </cell>
        </row>
        <row r="1683">
          <cell r="H1683">
            <v>542000</v>
          </cell>
          <cell r="M1683" t="str">
            <v>14PPh Pasal 25/29 Badan-1</v>
          </cell>
        </row>
        <row r="1684">
          <cell r="H1684">
            <v>373852</v>
          </cell>
          <cell r="M1684">
            <v>0</v>
          </cell>
        </row>
        <row r="1685">
          <cell r="H1685">
            <v>15507293</v>
          </cell>
          <cell r="M1685">
            <v>0</v>
          </cell>
        </row>
        <row r="1686">
          <cell r="H1686">
            <v>352000</v>
          </cell>
          <cell r="M1686">
            <v>0</v>
          </cell>
        </row>
        <row r="1687">
          <cell r="H1687">
            <v>52150500</v>
          </cell>
          <cell r="M1687">
            <v>0</v>
          </cell>
        </row>
        <row r="1688">
          <cell r="H1688">
            <v>2638920</v>
          </cell>
          <cell r="M1688" t="str">
            <v>14PPN Dalam Negeri-1</v>
          </cell>
        </row>
        <row r="1689">
          <cell r="H1689">
            <v>120600</v>
          </cell>
          <cell r="M1689">
            <v>0</v>
          </cell>
        </row>
        <row r="1690">
          <cell r="H1690">
            <v>22200</v>
          </cell>
          <cell r="M1690">
            <v>0</v>
          </cell>
        </row>
        <row r="1691">
          <cell r="H1691">
            <v>1478000</v>
          </cell>
          <cell r="M1691">
            <v>0</v>
          </cell>
        </row>
        <row r="1692">
          <cell r="H1692">
            <v>250000</v>
          </cell>
          <cell r="M1692">
            <v>0</v>
          </cell>
        </row>
        <row r="1693">
          <cell r="H1693">
            <v>2857500</v>
          </cell>
          <cell r="M1693">
            <v>0</v>
          </cell>
        </row>
        <row r="1694">
          <cell r="H1694">
            <v>40374273</v>
          </cell>
          <cell r="M1694">
            <v>0</v>
          </cell>
        </row>
        <row r="1695">
          <cell r="H1695">
            <v>6056141</v>
          </cell>
          <cell r="M1695">
            <v>0</v>
          </cell>
        </row>
        <row r="1696">
          <cell r="H1696">
            <v>6612800</v>
          </cell>
          <cell r="M1696">
            <v>0</v>
          </cell>
        </row>
        <row r="1697">
          <cell r="H1697">
            <v>2686500</v>
          </cell>
          <cell r="M1697">
            <v>0</v>
          </cell>
        </row>
        <row r="1698">
          <cell r="H1698">
            <v>7561783</v>
          </cell>
          <cell r="M1698">
            <v>0</v>
          </cell>
        </row>
        <row r="1699">
          <cell r="H1699">
            <v>1376600</v>
          </cell>
          <cell r="M1699">
            <v>0</v>
          </cell>
        </row>
        <row r="1700">
          <cell r="H1700">
            <v>1150000000</v>
          </cell>
          <cell r="M1700">
            <v>0</v>
          </cell>
        </row>
        <row r="1701">
          <cell r="H1701">
            <v>193500</v>
          </cell>
          <cell r="M1701">
            <v>0</v>
          </cell>
        </row>
        <row r="1702">
          <cell r="H1702">
            <v>712720</v>
          </cell>
          <cell r="M1702">
            <v>0</v>
          </cell>
        </row>
        <row r="1703">
          <cell r="H1703">
            <v>337500</v>
          </cell>
          <cell r="M1703">
            <v>0</v>
          </cell>
        </row>
        <row r="1704">
          <cell r="H1704">
            <v>38539000</v>
          </cell>
          <cell r="M1704">
            <v>0</v>
          </cell>
        </row>
        <row r="1705">
          <cell r="H1705">
            <v>18085526</v>
          </cell>
          <cell r="M1705">
            <v>0</v>
          </cell>
        </row>
        <row r="1706">
          <cell r="H1706">
            <v>346379867</v>
          </cell>
          <cell r="M1706">
            <v>0</v>
          </cell>
        </row>
        <row r="1707">
          <cell r="H1707">
            <v>1705499</v>
          </cell>
          <cell r="M1707">
            <v>0</v>
          </cell>
        </row>
        <row r="1708">
          <cell r="H1708">
            <v>2244003</v>
          </cell>
          <cell r="M1708">
            <v>0</v>
          </cell>
        </row>
        <row r="1709">
          <cell r="H1709">
            <v>2620800</v>
          </cell>
          <cell r="M1709">
            <v>0</v>
          </cell>
        </row>
        <row r="1710">
          <cell r="H1710">
            <v>5241600</v>
          </cell>
          <cell r="M1710">
            <v>0</v>
          </cell>
        </row>
        <row r="1711">
          <cell r="H1711">
            <v>20832171</v>
          </cell>
          <cell r="M1711">
            <v>0</v>
          </cell>
        </row>
        <row r="1712">
          <cell r="H1712">
            <v>21990651</v>
          </cell>
          <cell r="M1712">
            <v>0</v>
          </cell>
        </row>
        <row r="1713">
          <cell r="H1713">
            <v>533219</v>
          </cell>
          <cell r="M1713">
            <v>0</v>
          </cell>
        </row>
        <row r="1714">
          <cell r="H1714">
            <v>17187142</v>
          </cell>
          <cell r="M1714">
            <v>0</v>
          </cell>
        </row>
        <row r="1715">
          <cell r="H1715">
            <v>3994200</v>
          </cell>
          <cell r="M1715">
            <v>0</v>
          </cell>
        </row>
        <row r="1716">
          <cell r="H1716">
            <v>3046094</v>
          </cell>
          <cell r="M1716">
            <v>0</v>
          </cell>
        </row>
        <row r="1717">
          <cell r="H1717">
            <v>267000</v>
          </cell>
          <cell r="M1717">
            <v>0</v>
          </cell>
        </row>
        <row r="1718">
          <cell r="H1718">
            <v>1662197</v>
          </cell>
          <cell r="M1718">
            <v>0</v>
          </cell>
        </row>
        <row r="1719">
          <cell r="H1719">
            <v>8025274</v>
          </cell>
          <cell r="M1719">
            <v>0</v>
          </cell>
        </row>
        <row r="1720">
          <cell r="H1720">
            <v>91971567</v>
          </cell>
          <cell r="M1720">
            <v>0</v>
          </cell>
        </row>
        <row r="1721">
          <cell r="H1721">
            <v>2244599</v>
          </cell>
          <cell r="M1721">
            <v>0</v>
          </cell>
        </row>
        <row r="1722">
          <cell r="H1722">
            <v>4584115</v>
          </cell>
          <cell r="M1722">
            <v>0</v>
          </cell>
        </row>
        <row r="1723">
          <cell r="H1723">
            <v>233200</v>
          </cell>
          <cell r="M1723">
            <v>0</v>
          </cell>
        </row>
        <row r="1724">
          <cell r="H1724">
            <v>652250</v>
          </cell>
          <cell r="M1724">
            <v>0</v>
          </cell>
        </row>
        <row r="1725">
          <cell r="H1725">
            <v>222519</v>
          </cell>
          <cell r="M1725">
            <v>0</v>
          </cell>
        </row>
        <row r="1726">
          <cell r="H1726">
            <v>9237525</v>
          </cell>
          <cell r="M1726">
            <v>0</v>
          </cell>
        </row>
        <row r="1727">
          <cell r="H1727">
            <v>19779320</v>
          </cell>
          <cell r="M1727">
            <v>0</v>
          </cell>
        </row>
        <row r="1728">
          <cell r="H1728">
            <v>164375798</v>
          </cell>
          <cell r="M1728">
            <v>0</v>
          </cell>
        </row>
        <row r="1729">
          <cell r="H1729">
            <v>7640628</v>
          </cell>
          <cell r="M1729">
            <v>0</v>
          </cell>
        </row>
        <row r="1730">
          <cell r="H1730">
            <v>10541633</v>
          </cell>
          <cell r="M1730">
            <v>0</v>
          </cell>
        </row>
        <row r="1731">
          <cell r="H1731">
            <v>152493274</v>
          </cell>
          <cell r="M1731">
            <v>0</v>
          </cell>
        </row>
        <row r="1732">
          <cell r="H1732">
            <v>7343750</v>
          </cell>
          <cell r="M1732">
            <v>0</v>
          </cell>
        </row>
        <row r="1733">
          <cell r="H1733">
            <v>660000</v>
          </cell>
          <cell r="M1733">
            <v>0</v>
          </cell>
        </row>
        <row r="1734">
          <cell r="H1734">
            <v>900000</v>
          </cell>
          <cell r="M1734">
            <v>0</v>
          </cell>
        </row>
        <row r="1735">
          <cell r="H1735">
            <v>309550</v>
          </cell>
          <cell r="M1735">
            <v>0</v>
          </cell>
        </row>
        <row r="1736">
          <cell r="H1736">
            <v>315000</v>
          </cell>
          <cell r="M1736">
            <v>0</v>
          </cell>
        </row>
        <row r="1737">
          <cell r="H1737">
            <v>120800</v>
          </cell>
          <cell r="M1737">
            <v>0</v>
          </cell>
        </row>
        <row r="1738">
          <cell r="H1738">
            <v>1150000</v>
          </cell>
          <cell r="M1738">
            <v>0</v>
          </cell>
        </row>
        <row r="1739">
          <cell r="H1739">
            <v>4177470</v>
          </cell>
          <cell r="M1739">
            <v>0</v>
          </cell>
        </row>
        <row r="1740">
          <cell r="H1740">
            <v>4875000</v>
          </cell>
          <cell r="M1740">
            <v>0</v>
          </cell>
        </row>
        <row r="1741">
          <cell r="H1741">
            <v>45335646</v>
          </cell>
          <cell r="M1741">
            <v>0</v>
          </cell>
        </row>
        <row r="1742">
          <cell r="H1742">
            <v>4005000</v>
          </cell>
          <cell r="M1742">
            <v>0</v>
          </cell>
        </row>
        <row r="1743">
          <cell r="H1743">
            <v>88282757</v>
          </cell>
          <cell r="M1743">
            <v>0</v>
          </cell>
        </row>
        <row r="1744">
          <cell r="H1744">
            <v>2598101</v>
          </cell>
          <cell r="M1744" t="str">
            <v>6PPN Dalam Negeri-1</v>
          </cell>
        </row>
        <row r="1745">
          <cell r="H1745">
            <v>55975833</v>
          </cell>
          <cell r="M1745" t="str">
            <v>6PPN Dalam Negeri-1</v>
          </cell>
        </row>
        <row r="1746">
          <cell r="H1746">
            <v>6229289</v>
          </cell>
          <cell r="M1746" t="str">
            <v>6PPN Dalam Negeri-1</v>
          </cell>
        </row>
        <row r="1747">
          <cell r="H1747">
            <v>75441878</v>
          </cell>
          <cell r="M1747">
            <v>0</v>
          </cell>
        </row>
        <row r="1748">
          <cell r="H1748">
            <v>3177000</v>
          </cell>
          <cell r="M1748">
            <v>0</v>
          </cell>
        </row>
        <row r="1749">
          <cell r="H1749">
            <v>30730766</v>
          </cell>
          <cell r="M1749">
            <v>0</v>
          </cell>
        </row>
        <row r="1750">
          <cell r="H1750">
            <v>81956331</v>
          </cell>
          <cell r="M1750">
            <v>0</v>
          </cell>
        </row>
        <row r="1751">
          <cell r="H1751">
            <v>68466633</v>
          </cell>
          <cell r="M1751">
            <v>0</v>
          </cell>
        </row>
        <row r="1752">
          <cell r="H1752">
            <v>20560001</v>
          </cell>
          <cell r="M1752">
            <v>0</v>
          </cell>
        </row>
        <row r="1753">
          <cell r="H1753">
            <v>42755040</v>
          </cell>
          <cell r="M1753">
            <v>0</v>
          </cell>
        </row>
        <row r="1754">
          <cell r="H1754">
            <v>19153790</v>
          </cell>
          <cell r="M1754">
            <v>0</v>
          </cell>
        </row>
        <row r="1755">
          <cell r="H1755">
            <v>25564500</v>
          </cell>
          <cell r="M1755">
            <v>0</v>
          </cell>
        </row>
        <row r="1756">
          <cell r="H1756">
            <v>8836041</v>
          </cell>
          <cell r="M1756">
            <v>0</v>
          </cell>
        </row>
        <row r="1757">
          <cell r="H1757">
            <v>364583</v>
          </cell>
          <cell r="M1757">
            <v>0</v>
          </cell>
        </row>
        <row r="1758">
          <cell r="H1758">
            <v>166667</v>
          </cell>
          <cell r="M1758">
            <v>0</v>
          </cell>
        </row>
        <row r="1759">
          <cell r="H1759">
            <v>364583</v>
          </cell>
          <cell r="M1759">
            <v>0</v>
          </cell>
        </row>
        <row r="1760">
          <cell r="H1760">
            <v>49460306</v>
          </cell>
          <cell r="M1760">
            <v>0</v>
          </cell>
        </row>
        <row r="1761">
          <cell r="H1761">
            <v>24218440</v>
          </cell>
          <cell r="M1761">
            <v>0</v>
          </cell>
        </row>
        <row r="1762">
          <cell r="H1762">
            <v>3119213</v>
          </cell>
          <cell r="M1762">
            <v>0</v>
          </cell>
        </row>
        <row r="1763">
          <cell r="H1763">
            <v>7107870</v>
          </cell>
          <cell r="M1763">
            <v>0</v>
          </cell>
        </row>
        <row r="1764">
          <cell r="H1764">
            <v>108000</v>
          </cell>
          <cell r="M1764">
            <v>0</v>
          </cell>
        </row>
        <row r="1765">
          <cell r="H1765">
            <v>13345890</v>
          </cell>
          <cell r="M1765">
            <v>0</v>
          </cell>
        </row>
        <row r="1766">
          <cell r="H1766">
            <v>542857</v>
          </cell>
          <cell r="M1766">
            <v>0</v>
          </cell>
        </row>
        <row r="1767">
          <cell r="H1767">
            <v>21282497</v>
          </cell>
          <cell r="M1767">
            <v>0</v>
          </cell>
        </row>
        <row r="1768">
          <cell r="H1768">
            <v>941371</v>
          </cell>
          <cell r="M1768">
            <v>0</v>
          </cell>
        </row>
        <row r="1769">
          <cell r="H1769">
            <v>28946428</v>
          </cell>
          <cell r="M1769">
            <v>0</v>
          </cell>
        </row>
        <row r="1770">
          <cell r="H1770">
            <v>4316706</v>
          </cell>
          <cell r="M1770">
            <v>0</v>
          </cell>
        </row>
        <row r="1771">
          <cell r="H1771">
            <v>59409584</v>
          </cell>
          <cell r="M1771">
            <v>0</v>
          </cell>
        </row>
        <row r="1772">
          <cell r="H1772">
            <v>206400</v>
          </cell>
          <cell r="M1772">
            <v>0</v>
          </cell>
        </row>
        <row r="1773">
          <cell r="H1773">
            <v>9888000</v>
          </cell>
          <cell r="M1773">
            <v>0</v>
          </cell>
        </row>
        <row r="1774">
          <cell r="H1774">
            <v>13531430</v>
          </cell>
          <cell r="M1774">
            <v>0</v>
          </cell>
        </row>
        <row r="1775">
          <cell r="H1775">
            <v>233633</v>
          </cell>
          <cell r="M1775">
            <v>0</v>
          </cell>
        </row>
        <row r="1776">
          <cell r="H1776">
            <v>1648585</v>
          </cell>
          <cell r="M1776">
            <v>0</v>
          </cell>
        </row>
        <row r="1777">
          <cell r="H1777">
            <v>2025156</v>
          </cell>
          <cell r="M1777">
            <v>0</v>
          </cell>
        </row>
        <row r="1778">
          <cell r="H1778">
            <v>5910660</v>
          </cell>
          <cell r="M1778">
            <v>0</v>
          </cell>
        </row>
        <row r="1779">
          <cell r="H1779">
            <v>5941515</v>
          </cell>
          <cell r="M1779">
            <v>0</v>
          </cell>
        </row>
        <row r="1780">
          <cell r="H1780">
            <v>596201</v>
          </cell>
          <cell r="M1780">
            <v>0</v>
          </cell>
        </row>
        <row r="1781">
          <cell r="H1781">
            <v>3312511</v>
          </cell>
          <cell r="M1781">
            <v>0</v>
          </cell>
        </row>
        <row r="1782">
          <cell r="H1782">
            <v>56358785</v>
          </cell>
          <cell r="M1782">
            <v>0</v>
          </cell>
        </row>
        <row r="1783">
          <cell r="H1783">
            <v>46669037</v>
          </cell>
          <cell r="M1783">
            <v>0</v>
          </cell>
        </row>
        <row r="1784">
          <cell r="H1784">
            <v>1132000</v>
          </cell>
          <cell r="M1784">
            <v>0</v>
          </cell>
        </row>
        <row r="1785">
          <cell r="H1785">
            <v>1913550</v>
          </cell>
          <cell r="M1785">
            <v>0</v>
          </cell>
        </row>
        <row r="1786">
          <cell r="H1786">
            <v>5717200</v>
          </cell>
          <cell r="M1786">
            <v>0</v>
          </cell>
        </row>
        <row r="1787">
          <cell r="H1787">
            <v>2645500</v>
          </cell>
          <cell r="M1787">
            <v>0</v>
          </cell>
        </row>
        <row r="1788">
          <cell r="H1788">
            <v>3698298</v>
          </cell>
          <cell r="M1788">
            <v>0</v>
          </cell>
        </row>
        <row r="1789">
          <cell r="H1789">
            <v>46361952</v>
          </cell>
          <cell r="M1789">
            <v>0</v>
          </cell>
        </row>
        <row r="1790">
          <cell r="H1790">
            <v>11881917</v>
          </cell>
          <cell r="M1790">
            <v>0</v>
          </cell>
        </row>
        <row r="1791">
          <cell r="H1791">
            <v>1267260</v>
          </cell>
          <cell r="M1791">
            <v>0</v>
          </cell>
        </row>
        <row r="1792">
          <cell r="H1792">
            <v>28380088</v>
          </cell>
          <cell r="M1792">
            <v>0</v>
          </cell>
        </row>
        <row r="1793">
          <cell r="H1793">
            <v>11513740</v>
          </cell>
          <cell r="M1793">
            <v>0</v>
          </cell>
        </row>
        <row r="1794">
          <cell r="H1794">
            <v>720000</v>
          </cell>
          <cell r="M1794">
            <v>0</v>
          </cell>
        </row>
        <row r="1795">
          <cell r="H1795">
            <v>52917600</v>
          </cell>
          <cell r="M1795">
            <v>0</v>
          </cell>
        </row>
        <row r="1796">
          <cell r="H1796">
            <v>52860000</v>
          </cell>
          <cell r="M1796">
            <v>0</v>
          </cell>
        </row>
        <row r="1797">
          <cell r="H1797">
            <v>130950000</v>
          </cell>
          <cell r="M1797">
            <v>0</v>
          </cell>
        </row>
        <row r="1798">
          <cell r="H1798">
            <v>3739372</v>
          </cell>
          <cell r="M1798">
            <v>0</v>
          </cell>
        </row>
        <row r="1799">
          <cell r="H1799">
            <v>10648768</v>
          </cell>
          <cell r="M1799">
            <v>0</v>
          </cell>
        </row>
        <row r="1800">
          <cell r="H1800">
            <v>5173456</v>
          </cell>
          <cell r="M1800">
            <v>0</v>
          </cell>
        </row>
        <row r="1801">
          <cell r="H1801">
            <v>2788678</v>
          </cell>
          <cell r="M1801">
            <v>0</v>
          </cell>
        </row>
        <row r="1802">
          <cell r="H1802">
            <v>284956</v>
          </cell>
          <cell r="M1802">
            <v>0</v>
          </cell>
        </row>
        <row r="1803">
          <cell r="H1803">
            <v>5020347</v>
          </cell>
          <cell r="M1803">
            <v>0</v>
          </cell>
        </row>
        <row r="1804">
          <cell r="H1804">
            <v>2400316</v>
          </cell>
          <cell r="M1804">
            <v>0</v>
          </cell>
        </row>
        <row r="1805">
          <cell r="H1805">
            <v>477955</v>
          </cell>
          <cell r="M1805">
            <v>0</v>
          </cell>
        </row>
        <row r="1806">
          <cell r="H1806">
            <v>14604165</v>
          </cell>
          <cell r="M1806">
            <v>0</v>
          </cell>
        </row>
        <row r="1807">
          <cell r="H1807">
            <v>1081123</v>
          </cell>
          <cell r="M1807">
            <v>0</v>
          </cell>
        </row>
        <row r="1808">
          <cell r="H1808">
            <v>2731093</v>
          </cell>
          <cell r="M1808">
            <v>0</v>
          </cell>
        </row>
        <row r="1809">
          <cell r="H1809">
            <v>921888</v>
          </cell>
          <cell r="M1809">
            <v>0</v>
          </cell>
        </row>
        <row r="1810">
          <cell r="H1810">
            <v>216000</v>
          </cell>
          <cell r="M1810">
            <v>0</v>
          </cell>
        </row>
        <row r="1811">
          <cell r="H1811">
            <v>2160850</v>
          </cell>
          <cell r="M1811">
            <v>0</v>
          </cell>
        </row>
        <row r="1812">
          <cell r="H1812">
            <v>650210</v>
          </cell>
          <cell r="M1812">
            <v>0</v>
          </cell>
        </row>
        <row r="1813">
          <cell r="H1813">
            <v>8920557</v>
          </cell>
          <cell r="M1813">
            <v>0</v>
          </cell>
        </row>
        <row r="1814">
          <cell r="H1814">
            <v>206400</v>
          </cell>
          <cell r="M1814">
            <v>0</v>
          </cell>
        </row>
        <row r="1815">
          <cell r="H1815">
            <v>35499</v>
          </cell>
          <cell r="M1815">
            <v>0</v>
          </cell>
        </row>
        <row r="1816">
          <cell r="H1816">
            <v>316568848</v>
          </cell>
          <cell r="M1816">
            <v>0</v>
          </cell>
        </row>
        <row r="1817">
          <cell r="H1817">
            <v>680000</v>
          </cell>
          <cell r="M1817">
            <v>0</v>
          </cell>
        </row>
        <row r="1818">
          <cell r="H1818">
            <v>760000</v>
          </cell>
          <cell r="M1818">
            <v>0</v>
          </cell>
        </row>
        <row r="1819">
          <cell r="H1819">
            <v>9500000</v>
          </cell>
          <cell r="M1819">
            <v>0</v>
          </cell>
        </row>
        <row r="1820">
          <cell r="H1820">
            <v>760000</v>
          </cell>
          <cell r="M1820">
            <v>0</v>
          </cell>
        </row>
        <row r="1821">
          <cell r="H1821">
            <v>1500000</v>
          </cell>
          <cell r="M1821">
            <v>0</v>
          </cell>
        </row>
        <row r="1822">
          <cell r="H1822">
            <v>1260000</v>
          </cell>
          <cell r="M1822">
            <v>0</v>
          </cell>
        </row>
        <row r="1823">
          <cell r="H1823">
            <v>1050000</v>
          </cell>
          <cell r="M1823">
            <v>0</v>
          </cell>
        </row>
        <row r="1824">
          <cell r="H1824">
            <v>330000</v>
          </cell>
          <cell r="M1824">
            <v>0</v>
          </cell>
        </row>
        <row r="1825">
          <cell r="H1825">
            <v>697500</v>
          </cell>
          <cell r="M1825">
            <v>0</v>
          </cell>
        </row>
        <row r="1826">
          <cell r="H1826">
            <v>380000</v>
          </cell>
          <cell r="M1826">
            <v>0</v>
          </cell>
        </row>
        <row r="1827">
          <cell r="H1827">
            <v>600000</v>
          </cell>
          <cell r="M1827">
            <v>0</v>
          </cell>
        </row>
        <row r="1828">
          <cell r="H1828">
            <v>3212000</v>
          </cell>
          <cell r="M1828">
            <v>0</v>
          </cell>
        </row>
        <row r="1829">
          <cell r="H1829">
            <v>880000</v>
          </cell>
          <cell r="M1829">
            <v>0</v>
          </cell>
        </row>
        <row r="1830">
          <cell r="H1830">
            <v>2130077</v>
          </cell>
          <cell r="M1830">
            <v>0</v>
          </cell>
        </row>
        <row r="1831">
          <cell r="H1831">
            <v>758500</v>
          </cell>
          <cell r="M1831">
            <v>0</v>
          </cell>
        </row>
        <row r="1832">
          <cell r="H1832">
            <v>60734235</v>
          </cell>
          <cell r="M1832">
            <v>0</v>
          </cell>
        </row>
        <row r="1833">
          <cell r="H1833">
            <v>1431000</v>
          </cell>
          <cell r="M1833">
            <v>0</v>
          </cell>
        </row>
        <row r="1834">
          <cell r="H1834">
            <v>992000</v>
          </cell>
          <cell r="M1834">
            <v>0</v>
          </cell>
        </row>
        <row r="1835">
          <cell r="H1835">
            <v>480000</v>
          </cell>
          <cell r="M1835">
            <v>0</v>
          </cell>
        </row>
        <row r="1836">
          <cell r="H1836">
            <v>110000</v>
          </cell>
          <cell r="M1836">
            <v>0</v>
          </cell>
        </row>
        <row r="1837">
          <cell r="H1837">
            <v>3400000</v>
          </cell>
          <cell r="M1837">
            <v>0</v>
          </cell>
        </row>
        <row r="1838">
          <cell r="H1838">
            <v>4572314</v>
          </cell>
          <cell r="M1838">
            <v>0</v>
          </cell>
        </row>
        <row r="1839">
          <cell r="H1839">
            <v>8405649</v>
          </cell>
          <cell r="M1839">
            <v>0</v>
          </cell>
        </row>
        <row r="1840">
          <cell r="H1840">
            <v>1895686</v>
          </cell>
          <cell r="M1840">
            <v>0</v>
          </cell>
        </row>
        <row r="1841">
          <cell r="H1841">
            <v>4064279</v>
          </cell>
          <cell r="M1841">
            <v>0</v>
          </cell>
        </row>
        <row r="1842">
          <cell r="H1842">
            <v>19644000</v>
          </cell>
          <cell r="M1842">
            <v>0</v>
          </cell>
        </row>
        <row r="1843">
          <cell r="H1843">
            <v>744697</v>
          </cell>
          <cell r="M1843">
            <v>0</v>
          </cell>
        </row>
        <row r="1844">
          <cell r="H1844">
            <v>164200</v>
          </cell>
          <cell r="M1844">
            <v>0</v>
          </cell>
        </row>
        <row r="1845">
          <cell r="H1845">
            <v>744697</v>
          </cell>
          <cell r="M1845">
            <v>0</v>
          </cell>
        </row>
        <row r="1846">
          <cell r="H1846">
            <v>204545</v>
          </cell>
          <cell r="M1846">
            <v>0</v>
          </cell>
        </row>
        <row r="1847">
          <cell r="H1847">
            <v>12789732</v>
          </cell>
          <cell r="M1847">
            <v>0</v>
          </cell>
        </row>
        <row r="1848">
          <cell r="H1848">
            <v>1035446</v>
          </cell>
          <cell r="M1848">
            <v>0</v>
          </cell>
        </row>
        <row r="1849">
          <cell r="H1849">
            <v>250000</v>
          </cell>
          <cell r="M1849">
            <v>0</v>
          </cell>
        </row>
        <row r="1850">
          <cell r="H1850">
            <v>122727</v>
          </cell>
          <cell r="M1850">
            <v>0</v>
          </cell>
        </row>
        <row r="1851">
          <cell r="H1851">
            <v>130000</v>
          </cell>
          <cell r="M1851">
            <v>0</v>
          </cell>
        </row>
        <row r="1852">
          <cell r="H1852">
            <v>670300</v>
          </cell>
          <cell r="M1852">
            <v>0</v>
          </cell>
        </row>
        <row r="1853">
          <cell r="H1853">
            <v>161550</v>
          </cell>
          <cell r="M1853">
            <v>0</v>
          </cell>
        </row>
        <row r="1854">
          <cell r="H1854">
            <v>242325</v>
          </cell>
          <cell r="M1854">
            <v>0</v>
          </cell>
        </row>
        <row r="1855">
          <cell r="H1855">
            <v>1776600</v>
          </cell>
          <cell r="M1855">
            <v>0</v>
          </cell>
        </row>
        <row r="1856">
          <cell r="H1856">
            <v>1109906</v>
          </cell>
          <cell r="M1856">
            <v>0</v>
          </cell>
        </row>
        <row r="1857">
          <cell r="H1857">
            <v>90500</v>
          </cell>
          <cell r="M1857">
            <v>0</v>
          </cell>
        </row>
        <row r="1858">
          <cell r="H1858">
            <v>24208371</v>
          </cell>
          <cell r="M1858">
            <v>0</v>
          </cell>
        </row>
        <row r="1859">
          <cell r="H1859">
            <v>400000</v>
          </cell>
          <cell r="M1859">
            <v>0</v>
          </cell>
        </row>
        <row r="1860">
          <cell r="H1860">
            <v>203261</v>
          </cell>
          <cell r="M1860">
            <v>0</v>
          </cell>
        </row>
        <row r="1861">
          <cell r="H1861">
            <v>1643700</v>
          </cell>
          <cell r="M1861">
            <v>0</v>
          </cell>
        </row>
        <row r="1862">
          <cell r="H1862">
            <v>262000</v>
          </cell>
          <cell r="M1862">
            <v>0</v>
          </cell>
        </row>
        <row r="1863">
          <cell r="H1863">
            <v>1469000</v>
          </cell>
          <cell r="M1863">
            <v>0</v>
          </cell>
        </row>
        <row r="1864">
          <cell r="H1864">
            <v>103200</v>
          </cell>
          <cell r="M1864">
            <v>0</v>
          </cell>
        </row>
        <row r="1865">
          <cell r="H1865">
            <v>128659545</v>
          </cell>
          <cell r="M1865">
            <v>0</v>
          </cell>
        </row>
        <row r="1866">
          <cell r="H1866">
            <v>24356150</v>
          </cell>
          <cell r="M1866">
            <v>0</v>
          </cell>
        </row>
        <row r="1867">
          <cell r="H1867">
            <v>1794480</v>
          </cell>
          <cell r="M1867">
            <v>0</v>
          </cell>
        </row>
        <row r="1868">
          <cell r="H1868">
            <v>25645810</v>
          </cell>
          <cell r="M1868">
            <v>0</v>
          </cell>
        </row>
        <row r="1869">
          <cell r="H1869">
            <v>49200</v>
          </cell>
          <cell r="M1869">
            <v>0</v>
          </cell>
        </row>
        <row r="1870">
          <cell r="H1870">
            <v>216000</v>
          </cell>
          <cell r="M1870">
            <v>0</v>
          </cell>
        </row>
        <row r="1871">
          <cell r="H1871">
            <v>206400</v>
          </cell>
          <cell r="M1871">
            <v>0</v>
          </cell>
        </row>
        <row r="1872">
          <cell r="H1872">
            <v>540000</v>
          </cell>
          <cell r="M1872">
            <v>0</v>
          </cell>
        </row>
        <row r="1873">
          <cell r="H1873">
            <v>159600</v>
          </cell>
          <cell r="M1873">
            <v>0</v>
          </cell>
        </row>
        <row r="1874">
          <cell r="H1874">
            <v>188350</v>
          </cell>
          <cell r="M1874">
            <v>0</v>
          </cell>
        </row>
        <row r="1875">
          <cell r="H1875">
            <v>8715207</v>
          </cell>
          <cell r="M1875">
            <v>0</v>
          </cell>
        </row>
        <row r="1876">
          <cell r="H1876">
            <v>279800</v>
          </cell>
          <cell r="M1876">
            <v>0</v>
          </cell>
        </row>
        <row r="1877">
          <cell r="H1877">
            <v>140316</v>
          </cell>
          <cell r="M1877">
            <v>0</v>
          </cell>
        </row>
        <row r="1878">
          <cell r="H1878">
            <v>3384271</v>
          </cell>
          <cell r="M1878">
            <v>0</v>
          </cell>
        </row>
        <row r="1879">
          <cell r="H1879">
            <v>12518492</v>
          </cell>
          <cell r="M1879">
            <v>0</v>
          </cell>
        </row>
        <row r="1880">
          <cell r="H1880">
            <v>3898676</v>
          </cell>
          <cell r="M1880">
            <v>0</v>
          </cell>
        </row>
        <row r="1881">
          <cell r="H1881">
            <v>45758330</v>
          </cell>
          <cell r="M1881">
            <v>0</v>
          </cell>
        </row>
        <row r="1882">
          <cell r="H1882">
            <v>118574854</v>
          </cell>
          <cell r="M1882">
            <v>0</v>
          </cell>
        </row>
        <row r="1883">
          <cell r="H1883">
            <v>375340</v>
          </cell>
          <cell r="M1883">
            <v>0</v>
          </cell>
        </row>
        <row r="1884">
          <cell r="H1884">
            <v>570638</v>
          </cell>
          <cell r="M1884">
            <v>0</v>
          </cell>
        </row>
        <row r="1885">
          <cell r="H1885">
            <v>150870744</v>
          </cell>
          <cell r="M1885">
            <v>0</v>
          </cell>
        </row>
        <row r="1886">
          <cell r="H1886">
            <v>25106750</v>
          </cell>
          <cell r="M1886">
            <v>0</v>
          </cell>
        </row>
        <row r="1887">
          <cell r="H1887">
            <v>404919</v>
          </cell>
          <cell r="M1887">
            <v>0</v>
          </cell>
        </row>
        <row r="1888">
          <cell r="H1888">
            <v>25843045</v>
          </cell>
          <cell r="M1888">
            <v>0</v>
          </cell>
        </row>
        <row r="1889">
          <cell r="H1889">
            <v>473488</v>
          </cell>
          <cell r="M1889">
            <v>0</v>
          </cell>
        </row>
        <row r="1890">
          <cell r="H1890">
            <v>295599</v>
          </cell>
          <cell r="M1890">
            <v>0</v>
          </cell>
        </row>
        <row r="1891">
          <cell r="H1891">
            <v>36829549</v>
          </cell>
          <cell r="M1891">
            <v>0</v>
          </cell>
        </row>
        <row r="1892">
          <cell r="H1892">
            <v>324000</v>
          </cell>
          <cell r="M1892">
            <v>0</v>
          </cell>
        </row>
        <row r="1893">
          <cell r="H1893">
            <v>309600</v>
          </cell>
          <cell r="M1893">
            <v>0</v>
          </cell>
        </row>
        <row r="1894">
          <cell r="H1894">
            <v>193500</v>
          </cell>
          <cell r="M1894">
            <v>0</v>
          </cell>
        </row>
        <row r="1895">
          <cell r="H1895">
            <v>270000</v>
          </cell>
          <cell r="M1895">
            <v>0</v>
          </cell>
        </row>
        <row r="1896">
          <cell r="H1896">
            <v>5428884</v>
          </cell>
          <cell r="M1896">
            <v>0</v>
          </cell>
        </row>
        <row r="1897">
          <cell r="H1897">
            <v>179208961</v>
          </cell>
          <cell r="M1897">
            <v>0</v>
          </cell>
        </row>
        <row r="1898">
          <cell r="H1898">
            <v>8958267</v>
          </cell>
          <cell r="M1898">
            <v>0</v>
          </cell>
        </row>
        <row r="1899">
          <cell r="H1899">
            <v>108862617</v>
          </cell>
          <cell r="M1899">
            <v>0</v>
          </cell>
        </row>
        <row r="1900">
          <cell r="H1900">
            <v>8958267</v>
          </cell>
          <cell r="M1900">
            <v>0</v>
          </cell>
        </row>
        <row r="1901">
          <cell r="H1901">
            <v>8958267</v>
          </cell>
          <cell r="M1901">
            <v>0</v>
          </cell>
        </row>
        <row r="1902">
          <cell r="H1902">
            <v>181705</v>
          </cell>
          <cell r="M1902">
            <v>0</v>
          </cell>
        </row>
        <row r="1903">
          <cell r="H1903">
            <v>63267</v>
          </cell>
          <cell r="M1903">
            <v>0</v>
          </cell>
        </row>
        <row r="1904">
          <cell r="H1904">
            <v>29586</v>
          </cell>
          <cell r="M1904">
            <v>0</v>
          </cell>
        </row>
        <row r="1905">
          <cell r="H1905">
            <v>197240</v>
          </cell>
          <cell r="M1905">
            <v>0</v>
          </cell>
        </row>
        <row r="1906">
          <cell r="H1906">
            <v>1639828</v>
          </cell>
          <cell r="M1906">
            <v>0</v>
          </cell>
        </row>
        <row r="1907">
          <cell r="H1907">
            <v>1076148</v>
          </cell>
          <cell r="M1907">
            <v>0</v>
          </cell>
        </row>
        <row r="1908">
          <cell r="H1908">
            <v>51901370</v>
          </cell>
          <cell r="M1908">
            <v>0</v>
          </cell>
        </row>
        <row r="1909">
          <cell r="H1909">
            <v>62634</v>
          </cell>
          <cell r="M1909">
            <v>0</v>
          </cell>
        </row>
        <row r="1910">
          <cell r="H1910">
            <v>694469</v>
          </cell>
          <cell r="M1910">
            <v>0</v>
          </cell>
        </row>
        <row r="1911">
          <cell r="H1911">
            <v>10380270</v>
          </cell>
          <cell r="M1911">
            <v>0</v>
          </cell>
        </row>
        <row r="1912">
          <cell r="H1912">
            <v>421780</v>
          </cell>
          <cell r="M1912">
            <v>0</v>
          </cell>
        </row>
        <row r="1913">
          <cell r="H1913">
            <v>1211364</v>
          </cell>
          <cell r="M1913">
            <v>0</v>
          </cell>
        </row>
        <row r="1914">
          <cell r="H1914">
            <v>82000</v>
          </cell>
          <cell r="M1914">
            <v>0</v>
          </cell>
        </row>
        <row r="1915">
          <cell r="H1915">
            <v>163253</v>
          </cell>
          <cell r="M1915">
            <v>0</v>
          </cell>
        </row>
        <row r="1916">
          <cell r="H1916">
            <v>417560</v>
          </cell>
          <cell r="M1916">
            <v>0</v>
          </cell>
        </row>
        <row r="1917">
          <cell r="H1917">
            <v>66960</v>
          </cell>
          <cell r="M1917">
            <v>0</v>
          </cell>
        </row>
        <row r="1918">
          <cell r="H1918">
            <v>195818</v>
          </cell>
          <cell r="M1918">
            <v>0</v>
          </cell>
        </row>
        <row r="1919">
          <cell r="H1919">
            <v>161550</v>
          </cell>
          <cell r="M1919">
            <v>0</v>
          </cell>
        </row>
        <row r="1920">
          <cell r="H1920">
            <v>446400</v>
          </cell>
          <cell r="M1920">
            <v>0</v>
          </cell>
        </row>
        <row r="1921">
          <cell r="H1921">
            <v>1305455</v>
          </cell>
          <cell r="M1921">
            <v>0</v>
          </cell>
        </row>
        <row r="1922">
          <cell r="H1922">
            <v>64215</v>
          </cell>
          <cell r="M1922">
            <v>0</v>
          </cell>
        </row>
        <row r="1923">
          <cell r="H1923">
            <v>66960</v>
          </cell>
          <cell r="M1923">
            <v>0</v>
          </cell>
        </row>
        <row r="1924">
          <cell r="H1924">
            <v>1242727</v>
          </cell>
          <cell r="M1924">
            <v>0</v>
          </cell>
        </row>
        <row r="1925">
          <cell r="H1925">
            <v>186409</v>
          </cell>
          <cell r="M1925">
            <v>0</v>
          </cell>
        </row>
        <row r="1926">
          <cell r="H1926">
            <v>67213</v>
          </cell>
          <cell r="M1926">
            <v>0</v>
          </cell>
        </row>
        <row r="1927">
          <cell r="H1927">
            <v>446400</v>
          </cell>
          <cell r="M1927">
            <v>0</v>
          </cell>
        </row>
        <row r="1928">
          <cell r="H1928">
            <v>428100</v>
          </cell>
          <cell r="M1928">
            <v>0</v>
          </cell>
        </row>
        <row r="1929">
          <cell r="H1929">
            <v>1336364</v>
          </cell>
          <cell r="M1929">
            <v>0</v>
          </cell>
        </row>
        <row r="1930">
          <cell r="H1930">
            <v>200455</v>
          </cell>
          <cell r="M1930">
            <v>0</v>
          </cell>
        </row>
        <row r="1931">
          <cell r="H1931">
            <v>1336364</v>
          </cell>
          <cell r="M1931">
            <v>0</v>
          </cell>
        </row>
        <row r="1932">
          <cell r="H1932">
            <v>200455</v>
          </cell>
          <cell r="M1932">
            <v>0</v>
          </cell>
        </row>
        <row r="1933">
          <cell r="H1933">
            <v>5043636</v>
          </cell>
          <cell r="M1933">
            <v>0</v>
          </cell>
        </row>
        <row r="1934">
          <cell r="H1934">
            <v>16057500</v>
          </cell>
          <cell r="M1934">
            <v>0</v>
          </cell>
        </row>
        <row r="1935">
          <cell r="H1935">
            <v>23884500</v>
          </cell>
          <cell r="M1935" t="str">
            <v>8PPN Dalam Negeri-2</v>
          </cell>
        </row>
        <row r="1936">
          <cell r="H1936">
            <v>5665049</v>
          </cell>
          <cell r="M1936">
            <v>0</v>
          </cell>
        </row>
        <row r="1937">
          <cell r="H1937">
            <v>20455</v>
          </cell>
          <cell r="M1937">
            <v>0</v>
          </cell>
        </row>
        <row r="1938">
          <cell r="H1938">
            <v>136364</v>
          </cell>
          <cell r="M1938">
            <v>0</v>
          </cell>
        </row>
        <row r="1939">
          <cell r="H1939">
            <v>41886363</v>
          </cell>
          <cell r="M1939">
            <v>0</v>
          </cell>
        </row>
        <row r="1940">
          <cell r="H1940">
            <v>169958835</v>
          </cell>
          <cell r="M1940">
            <v>0</v>
          </cell>
        </row>
        <row r="1941">
          <cell r="H1941">
            <v>2363636</v>
          </cell>
          <cell r="M1941">
            <v>0</v>
          </cell>
        </row>
        <row r="1942">
          <cell r="H1942">
            <v>16754545</v>
          </cell>
          <cell r="M1942">
            <v>0</v>
          </cell>
        </row>
        <row r="1943">
          <cell r="H1943">
            <v>157500</v>
          </cell>
          <cell r="M1943">
            <v>0</v>
          </cell>
        </row>
        <row r="1944">
          <cell r="H1944">
            <v>20455</v>
          </cell>
          <cell r="M1944">
            <v>0</v>
          </cell>
        </row>
        <row r="1945">
          <cell r="H1945">
            <v>3582675</v>
          </cell>
          <cell r="M1945" t="str">
            <v>8PPh Pasal 22-2</v>
          </cell>
        </row>
        <row r="1946">
          <cell r="H1946">
            <v>81627</v>
          </cell>
          <cell r="M1946">
            <v>0</v>
          </cell>
        </row>
        <row r="1947">
          <cell r="H1947">
            <v>144144150</v>
          </cell>
          <cell r="M1947">
            <v>0</v>
          </cell>
        </row>
        <row r="1948">
          <cell r="H1948">
            <v>648000</v>
          </cell>
          <cell r="M1948">
            <v>0</v>
          </cell>
        </row>
        <row r="1949">
          <cell r="H1949">
            <v>22500</v>
          </cell>
          <cell r="M1949">
            <v>0</v>
          </cell>
        </row>
        <row r="1950">
          <cell r="H1950">
            <v>103200</v>
          </cell>
          <cell r="M1950">
            <v>0</v>
          </cell>
        </row>
        <row r="1951">
          <cell r="H1951">
            <v>363636</v>
          </cell>
          <cell r="M1951">
            <v>0</v>
          </cell>
        </row>
        <row r="1952">
          <cell r="H1952">
            <v>159600</v>
          </cell>
          <cell r="M1952">
            <v>0</v>
          </cell>
        </row>
        <row r="1953">
          <cell r="H1953">
            <v>227273</v>
          </cell>
          <cell r="M1953">
            <v>0</v>
          </cell>
        </row>
        <row r="1954">
          <cell r="H1954">
            <v>34091</v>
          </cell>
          <cell r="M1954">
            <v>0</v>
          </cell>
        </row>
        <row r="1955">
          <cell r="H1955">
            <v>136364</v>
          </cell>
          <cell r="M1955">
            <v>0</v>
          </cell>
        </row>
        <row r="1956">
          <cell r="H1956">
            <v>54545</v>
          </cell>
          <cell r="M1956">
            <v>0</v>
          </cell>
        </row>
        <row r="1957">
          <cell r="H1957">
            <v>354545</v>
          </cell>
          <cell r="M1957">
            <v>0</v>
          </cell>
        </row>
        <row r="1958">
          <cell r="H1958">
            <v>3513621</v>
          </cell>
          <cell r="M1958">
            <v>0</v>
          </cell>
        </row>
        <row r="1959">
          <cell r="H1959">
            <v>756545</v>
          </cell>
          <cell r="M1959">
            <v>0</v>
          </cell>
        </row>
        <row r="1960">
          <cell r="H1960">
            <v>538350</v>
          </cell>
          <cell r="M1960">
            <v>0</v>
          </cell>
        </row>
        <row r="1961">
          <cell r="H1961">
            <v>122439</v>
          </cell>
          <cell r="M1961" t="str">
            <v>7PPh Pasal 22-2</v>
          </cell>
        </row>
        <row r="1962">
          <cell r="H1962">
            <v>163253</v>
          </cell>
          <cell r="M1962" t="str">
            <v>7PPh Pasal 22-2</v>
          </cell>
        </row>
        <row r="1963">
          <cell r="H1963">
            <v>267395822</v>
          </cell>
          <cell r="M1963">
            <v>0</v>
          </cell>
        </row>
        <row r="1964">
          <cell r="H1964">
            <v>49049</v>
          </cell>
          <cell r="M1964">
            <v>0</v>
          </cell>
        </row>
        <row r="1965">
          <cell r="H1965">
            <v>27758649</v>
          </cell>
          <cell r="M1965">
            <v>0</v>
          </cell>
        </row>
        <row r="1966">
          <cell r="H1966">
            <v>111034603</v>
          </cell>
          <cell r="M1966">
            <v>0</v>
          </cell>
        </row>
        <row r="1967">
          <cell r="H1967">
            <v>339000</v>
          </cell>
          <cell r="M1967">
            <v>0</v>
          </cell>
        </row>
        <row r="1968">
          <cell r="H1968">
            <v>2260000</v>
          </cell>
          <cell r="M1968">
            <v>0</v>
          </cell>
        </row>
        <row r="1969">
          <cell r="H1969">
            <v>61367925</v>
          </cell>
          <cell r="M1969">
            <v>0</v>
          </cell>
        </row>
        <row r="1970">
          <cell r="H1970">
            <v>291793</v>
          </cell>
          <cell r="M1970">
            <v>0</v>
          </cell>
        </row>
        <row r="1971">
          <cell r="H1971">
            <v>14177726</v>
          </cell>
          <cell r="M1971">
            <v>0</v>
          </cell>
        </row>
        <row r="1972">
          <cell r="H1972">
            <v>56710906</v>
          </cell>
          <cell r="M1972">
            <v>0</v>
          </cell>
        </row>
        <row r="1973">
          <cell r="H1973">
            <v>17763857</v>
          </cell>
          <cell r="M1973">
            <v>0</v>
          </cell>
        </row>
        <row r="1974">
          <cell r="H1974">
            <v>71055429</v>
          </cell>
          <cell r="M1974">
            <v>0</v>
          </cell>
        </row>
        <row r="1975">
          <cell r="H1975">
            <v>613600</v>
          </cell>
          <cell r="M1975">
            <v>0</v>
          </cell>
        </row>
        <row r="1976">
          <cell r="H1976">
            <v>161550</v>
          </cell>
          <cell r="M1976">
            <v>0</v>
          </cell>
        </row>
        <row r="1977">
          <cell r="H1977">
            <v>4461867</v>
          </cell>
          <cell r="M1977">
            <v>0</v>
          </cell>
        </row>
        <row r="1978">
          <cell r="H1978">
            <v>50021</v>
          </cell>
          <cell r="M1978" t="str">
            <v>7PPN Dalam Negeri-2</v>
          </cell>
        </row>
        <row r="1979">
          <cell r="H1979">
            <v>4596136</v>
          </cell>
          <cell r="M1979">
            <v>0</v>
          </cell>
        </row>
        <row r="1980">
          <cell r="H1980">
            <v>6088082</v>
          </cell>
          <cell r="M1980">
            <v>0</v>
          </cell>
        </row>
        <row r="1981">
          <cell r="H1981">
            <v>216000</v>
          </cell>
          <cell r="M1981">
            <v>0</v>
          </cell>
        </row>
        <row r="1982">
          <cell r="H1982">
            <v>206400</v>
          </cell>
          <cell r="M1982">
            <v>0</v>
          </cell>
        </row>
        <row r="1983">
          <cell r="H1983">
            <v>373852</v>
          </cell>
          <cell r="M1983">
            <v>0</v>
          </cell>
        </row>
        <row r="1984">
          <cell r="H1984">
            <v>30640909</v>
          </cell>
          <cell r="M1984">
            <v>0</v>
          </cell>
        </row>
        <row r="1985">
          <cell r="H1985">
            <v>648000</v>
          </cell>
          <cell r="M1985">
            <v>0</v>
          </cell>
        </row>
        <row r="1986">
          <cell r="H1986">
            <v>87411</v>
          </cell>
          <cell r="M1986">
            <v>0</v>
          </cell>
        </row>
        <row r="1987">
          <cell r="H1987">
            <v>103200</v>
          </cell>
          <cell r="M1987">
            <v>0</v>
          </cell>
        </row>
        <row r="1988">
          <cell r="H1988">
            <v>1160027</v>
          </cell>
          <cell r="M1988">
            <v>0</v>
          </cell>
        </row>
        <row r="1989">
          <cell r="H1989">
            <v>90490</v>
          </cell>
          <cell r="M1989">
            <v>0</v>
          </cell>
        </row>
        <row r="1990">
          <cell r="H1990">
            <v>508500</v>
          </cell>
          <cell r="M1990">
            <v>0</v>
          </cell>
        </row>
        <row r="1991">
          <cell r="H1991">
            <v>3390000</v>
          </cell>
          <cell r="M1991">
            <v>0</v>
          </cell>
        </row>
        <row r="1992">
          <cell r="H1992">
            <v>260148</v>
          </cell>
          <cell r="M1992">
            <v>0</v>
          </cell>
        </row>
        <row r="1993">
          <cell r="H1993">
            <v>1615909</v>
          </cell>
          <cell r="M1993">
            <v>0</v>
          </cell>
        </row>
        <row r="1994">
          <cell r="H1994">
            <v>13954545</v>
          </cell>
          <cell r="M1994">
            <v>0</v>
          </cell>
        </row>
        <row r="1995">
          <cell r="H1995">
            <v>176292</v>
          </cell>
          <cell r="M1995">
            <v>0</v>
          </cell>
        </row>
        <row r="1996">
          <cell r="H1996">
            <v>174004</v>
          </cell>
          <cell r="M1996">
            <v>0</v>
          </cell>
        </row>
        <row r="1997">
          <cell r="H1997">
            <v>8500000</v>
          </cell>
          <cell r="M1997">
            <v>0</v>
          </cell>
        </row>
        <row r="1998">
          <cell r="H1998">
            <v>285000</v>
          </cell>
          <cell r="M1998">
            <v>0</v>
          </cell>
        </row>
        <row r="1999">
          <cell r="H1999">
            <v>3545450</v>
          </cell>
          <cell r="M1999">
            <v>0</v>
          </cell>
        </row>
        <row r="2000">
          <cell r="H2000">
            <v>81312</v>
          </cell>
          <cell r="M2000">
            <v>0</v>
          </cell>
        </row>
        <row r="2001">
          <cell r="H2001">
            <v>2925000</v>
          </cell>
          <cell r="M2001">
            <v>0</v>
          </cell>
        </row>
        <row r="2002">
          <cell r="H2002">
            <v>145000</v>
          </cell>
          <cell r="M2002">
            <v>0</v>
          </cell>
        </row>
        <row r="2003">
          <cell r="H2003">
            <v>500000</v>
          </cell>
          <cell r="M2003">
            <v>0</v>
          </cell>
        </row>
        <row r="2004">
          <cell r="H2004">
            <v>526300</v>
          </cell>
          <cell r="M2004">
            <v>0</v>
          </cell>
        </row>
        <row r="2005">
          <cell r="H2005">
            <v>900000</v>
          </cell>
          <cell r="M2005">
            <v>0</v>
          </cell>
        </row>
        <row r="2006">
          <cell r="H2006">
            <v>129000</v>
          </cell>
          <cell r="M2006">
            <v>0</v>
          </cell>
        </row>
        <row r="2007">
          <cell r="H2007">
            <v>270000</v>
          </cell>
          <cell r="M2007">
            <v>0</v>
          </cell>
        </row>
        <row r="2008">
          <cell r="H2008">
            <v>87900</v>
          </cell>
          <cell r="M2008">
            <v>0</v>
          </cell>
        </row>
        <row r="2009">
          <cell r="H2009">
            <v>125000</v>
          </cell>
          <cell r="M2009">
            <v>0</v>
          </cell>
        </row>
        <row r="2010">
          <cell r="H2010">
            <v>60000</v>
          </cell>
          <cell r="M2010">
            <v>0</v>
          </cell>
        </row>
        <row r="2011">
          <cell r="H2011">
            <v>1125000</v>
          </cell>
          <cell r="M2011">
            <v>0</v>
          </cell>
        </row>
        <row r="2012">
          <cell r="H2012">
            <v>452500</v>
          </cell>
          <cell r="M2012">
            <v>0</v>
          </cell>
        </row>
        <row r="2013">
          <cell r="H2013">
            <v>1904000</v>
          </cell>
          <cell r="M2013">
            <v>0</v>
          </cell>
        </row>
        <row r="2014">
          <cell r="H2014">
            <v>1073750</v>
          </cell>
          <cell r="M2014">
            <v>0</v>
          </cell>
        </row>
        <row r="2015">
          <cell r="H2015">
            <v>260000</v>
          </cell>
          <cell r="M2015">
            <v>0</v>
          </cell>
        </row>
        <row r="2016">
          <cell r="H2016">
            <v>51300</v>
          </cell>
          <cell r="M2016">
            <v>0</v>
          </cell>
        </row>
        <row r="2017">
          <cell r="H2017">
            <v>44164881</v>
          </cell>
          <cell r="M2017">
            <v>0</v>
          </cell>
        </row>
        <row r="2018">
          <cell r="H2018">
            <v>150600</v>
          </cell>
          <cell r="M2018">
            <v>0</v>
          </cell>
        </row>
        <row r="2019">
          <cell r="H2019">
            <v>479100</v>
          </cell>
          <cell r="M2019">
            <v>0</v>
          </cell>
        </row>
        <row r="2020">
          <cell r="H2020">
            <v>829600</v>
          </cell>
          <cell r="M2020">
            <v>0</v>
          </cell>
        </row>
        <row r="2021">
          <cell r="H2021">
            <v>44164881</v>
          </cell>
          <cell r="M2021">
            <v>0</v>
          </cell>
        </row>
        <row r="2022">
          <cell r="H2022">
            <v>17500</v>
          </cell>
          <cell r="M2022">
            <v>0</v>
          </cell>
        </row>
        <row r="2023">
          <cell r="H2023">
            <v>457800</v>
          </cell>
          <cell r="M2023">
            <v>0</v>
          </cell>
        </row>
        <row r="2024">
          <cell r="H2024">
            <v>568600</v>
          </cell>
          <cell r="M2024">
            <v>0</v>
          </cell>
        </row>
        <row r="2025">
          <cell r="H2025">
            <v>22500</v>
          </cell>
          <cell r="M2025">
            <v>0</v>
          </cell>
        </row>
        <row r="2026">
          <cell r="H2026">
            <v>340909</v>
          </cell>
          <cell r="M2026">
            <v>0</v>
          </cell>
        </row>
        <row r="2027">
          <cell r="H2027">
            <v>2272727</v>
          </cell>
          <cell r="M2027">
            <v>0</v>
          </cell>
        </row>
        <row r="2028">
          <cell r="H2028">
            <v>53400</v>
          </cell>
          <cell r="M2028">
            <v>0</v>
          </cell>
        </row>
        <row r="2029">
          <cell r="H2029">
            <v>2093182</v>
          </cell>
          <cell r="M2029">
            <v>0</v>
          </cell>
        </row>
        <row r="2030">
          <cell r="H2030">
            <v>334000</v>
          </cell>
          <cell r="M2030">
            <v>0</v>
          </cell>
        </row>
        <row r="2031">
          <cell r="H2031">
            <v>185500</v>
          </cell>
          <cell r="M2031">
            <v>0</v>
          </cell>
        </row>
        <row r="2032">
          <cell r="H2032">
            <v>51870</v>
          </cell>
          <cell r="M2032">
            <v>0</v>
          </cell>
        </row>
        <row r="2033">
          <cell r="H2033">
            <v>2447727</v>
          </cell>
          <cell r="M2033">
            <v>0</v>
          </cell>
        </row>
        <row r="2034">
          <cell r="H2034">
            <v>6750000</v>
          </cell>
          <cell r="M2034">
            <v>0</v>
          </cell>
        </row>
        <row r="2035">
          <cell r="H2035">
            <v>5125000</v>
          </cell>
          <cell r="M2035">
            <v>0</v>
          </cell>
        </row>
        <row r="2036">
          <cell r="H2036">
            <v>192850</v>
          </cell>
          <cell r="M2036">
            <v>0</v>
          </cell>
        </row>
        <row r="2037">
          <cell r="H2037">
            <v>195818</v>
          </cell>
          <cell r="M2037">
            <v>0</v>
          </cell>
        </row>
        <row r="2038">
          <cell r="H2038">
            <v>184432</v>
          </cell>
          <cell r="M2038">
            <v>0</v>
          </cell>
        </row>
        <row r="2039">
          <cell r="H2039">
            <v>494403</v>
          </cell>
          <cell r="M2039">
            <v>0</v>
          </cell>
        </row>
        <row r="2040">
          <cell r="H2040">
            <v>1229545</v>
          </cell>
          <cell r="M2040">
            <v>0</v>
          </cell>
        </row>
        <row r="2041">
          <cell r="H2041">
            <v>161550</v>
          </cell>
          <cell r="M2041">
            <v>0</v>
          </cell>
        </row>
        <row r="2042">
          <cell r="H2042">
            <v>185455</v>
          </cell>
          <cell r="M2042">
            <v>0</v>
          </cell>
        </row>
        <row r="2043">
          <cell r="H2043">
            <v>1305455</v>
          </cell>
          <cell r="M2043">
            <v>0</v>
          </cell>
        </row>
        <row r="2044">
          <cell r="H2044">
            <v>195818</v>
          </cell>
          <cell r="M2044">
            <v>0</v>
          </cell>
        </row>
        <row r="2045">
          <cell r="H2045">
            <v>28500</v>
          </cell>
          <cell r="M2045">
            <v>0</v>
          </cell>
        </row>
        <row r="2046">
          <cell r="H2046">
            <v>67500</v>
          </cell>
          <cell r="M2046">
            <v>0</v>
          </cell>
        </row>
        <row r="2047">
          <cell r="H2047">
            <v>1305455</v>
          </cell>
          <cell r="M2047">
            <v>0</v>
          </cell>
        </row>
        <row r="2048">
          <cell r="H2048">
            <v>460000</v>
          </cell>
          <cell r="M2048">
            <v>0</v>
          </cell>
        </row>
        <row r="2049">
          <cell r="H2049">
            <v>35190</v>
          </cell>
          <cell r="M2049">
            <v>0</v>
          </cell>
        </row>
        <row r="2050">
          <cell r="H2050">
            <v>87100</v>
          </cell>
          <cell r="M2050">
            <v>0</v>
          </cell>
        </row>
        <row r="2051">
          <cell r="H2051">
            <v>73093</v>
          </cell>
          <cell r="M2051">
            <v>0</v>
          </cell>
        </row>
        <row r="2052">
          <cell r="H2052">
            <v>81700</v>
          </cell>
          <cell r="M2052">
            <v>0</v>
          </cell>
        </row>
        <row r="2053">
          <cell r="H2053">
            <v>27172220</v>
          </cell>
          <cell r="M2053">
            <v>0</v>
          </cell>
        </row>
        <row r="2054">
          <cell r="H2054">
            <v>73093</v>
          </cell>
          <cell r="M2054">
            <v>0</v>
          </cell>
        </row>
        <row r="2055">
          <cell r="H2055">
            <v>53014817</v>
          </cell>
          <cell r="M2055">
            <v>0</v>
          </cell>
        </row>
        <row r="2056">
          <cell r="H2056">
            <v>1236364</v>
          </cell>
          <cell r="M2056">
            <v>0</v>
          </cell>
        </row>
        <row r="2057">
          <cell r="H2057">
            <v>517888</v>
          </cell>
          <cell r="M2057">
            <v>0</v>
          </cell>
        </row>
        <row r="2058">
          <cell r="H2058">
            <v>917451</v>
          </cell>
          <cell r="M2058">
            <v>0</v>
          </cell>
        </row>
        <row r="2059">
          <cell r="H2059">
            <v>1211364</v>
          </cell>
          <cell r="M2059">
            <v>0</v>
          </cell>
        </row>
        <row r="2060">
          <cell r="H2060">
            <v>187000</v>
          </cell>
          <cell r="M2060">
            <v>0</v>
          </cell>
        </row>
        <row r="2061">
          <cell r="H2061">
            <v>18959</v>
          </cell>
          <cell r="M2061">
            <v>0</v>
          </cell>
        </row>
        <row r="2062">
          <cell r="H2062">
            <v>531818</v>
          </cell>
          <cell r="M2062">
            <v>0</v>
          </cell>
        </row>
        <row r="2063">
          <cell r="H2063">
            <v>3545455</v>
          </cell>
          <cell r="M2063">
            <v>0</v>
          </cell>
        </row>
        <row r="2064">
          <cell r="H2064">
            <v>130000</v>
          </cell>
          <cell r="M2064">
            <v>0</v>
          </cell>
        </row>
        <row r="2065">
          <cell r="H2065">
            <v>73007</v>
          </cell>
          <cell r="M2065">
            <v>0</v>
          </cell>
        </row>
        <row r="2066">
          <cell r="H2066">
            <v>181705</v>
          </cell>
          <cell r="M2066">
            <v>0</v>
          </cell>
        </row>
        <row r="2067">
          <cell r="H2067">
            <v>1033100</v>
          </cell>
          <cell r="M2067">
            <v>0</v>
          </cell>
        </row>
        <row r="2068">
          <cell r="H2068">
            <v>116036</v>
          </cell>
          <cell r="M2068">
            <v>0</v>
          </cell>
        </row>
        <row r="2069">
          <cell r="H2069">
            <v>18527817</v>
          </cell>
          <cell r="M2069">
            <v>0</v>
          </cell>
        </row>
        <row r="2070">
          <cell r="H2070">
            <v>175061</v>
          </cell>
          <cell r="M2070">
            <v>0</v>
          </cell>
        </row>
        <row r="2071">
          <cell r="H2071">
            <v>50450</v>
          </cell>
          <cell r="M2071">
            <v>0</v>
          </cell>
        </row>
        <row r="2072">
          <cell r="H2072">
            <v>57057</v>
          </cell>
          <cell r="M2072">
            <v>0</v>
          </cell>
        </row>
        <row r="2073">
          <cell r="H2073">
            <v>5992070</v>
          </cell>
          <cell r="M2073">
            <v>0</v>
          </cell>
        </row>
        <row r="2074">
          <cell r="H2074">
            <v>103200</v>
          </cell>
          <cell r="M2074">
            <v>0</v>
          </cell>
        </row>
        <row r="2075">
          <cell r="H2075">
            <v>3290000</v>
          </cell>
          <cell r="M2075">
            <v>0</v>
          </cell>
        </row>
        <row r="2076">
          <cell r="H2076">
            <v>33765</v>
          </cell>
          <cell r="M2076">
            <v>0</v>
          </cell>
        </row>
        <row r="2077">
          <cell r="H2077">
            <v>48035</v>
          </cell>
          <cell r="M2077">
            <v>0</v>
          </cell>
        </row>
        <row r="2078">
          <cell r="H2078">
            <v>99392</v>
          </cell>
          <cell r="M2078">
            <v>0</v>
          </cell>
        </row>
        <row r="2079">
          <cell r="H2079">
            <v>10849341</v>
          </cell>
          <cell r="M2079">
            <v>0</v>
          </cell>
        </row>
        <row r="2080">
          <cell r="H2080">
            <v>648000</v>
          </cell>
          <cell r="M2080">
            <v>0</v>
          </cell>
        </row>
        <row r="2081">
          <cell r="H2081">
            <v>1022804</v>
          </cell>
          <cell r="M2081">
            <v>0</v>
          </cell>
        </row>
        <row r="2082">
          <cell r="H2082">
            <v>493500</v>
          </cell>
          <cell r="M2082">
            <v>0</v>
          </cell>
        </row>
        <row r="2083">
          <cell r="H2083">
            <v>690374</v>
          </cell>
          <cell r="M2083">
            <v>0</v>
          </cell>
        </row>
        <row r="2084">
          <cell r="H2084">
            <v>2311364</v>
          </cell>
          <cell r="M2084">
            <v>0</v>
          </cell>
        </row>
        <row r="2085">
          <cell r="H2085">
            <v>15020</v>
          </cell>
          <cell r="M2085">
            <v>0</v>
          </cell>
        </row>
        <row r="2086">
          <cell r="H2086">
            <v>1248176</v>
          </cell>
          <cell r="M2086">
            <v>0</v>
          </cell>
        </row>
        <row r="2087">
          <cell r="H2087">
            <v>17997</v>
          </cell>
          <cell r="M2087">
            <v>0</v>
          </cell>
        </row>
        <row r="2088">
          <cell r="H2088">
            <v>9981955</v>
          </cell>
          <cell r="M2088">
            <v>0</v>
          </cell>
        </row>
        <row r="2089">
          <cell r="H2089">
            <v>17997</v>
          </cell>
          <cell r="M2089">
            <v>0</v>
          </cell>
        </row>
        <row r="2090">
          <cell r="H2090">
            <v>124597</v>
          </cell>
          <cell r="M2090">
            <v>0</v>
          </cell>
        </row>
        <row r="2091">
          <cell r="H2091">
            <v>180061</v>
          </cell>
          <cell r="M2091">
            <v>0</v>
          </cell>
        </row>
        <row r="2092">
          <cell r="H2092">
            <v>186926</v>
          </cell>
          <cell r="M2092">
            <v>0</v>
          </cell>
        </row>
        <row r="2093">
          <cell r="H2093">
            <v>36957</v>
          </cell>
          <cell r="M2093">
            <v>0</v>
          </cell>
        </row>
        <row r="2094">
          <cell r="H2094">
            <v>46246</v>
          </cell>
          <cell r="M2094">
            <v>0</v>
          </cell>
        </row>
        <row r="2095">
          <cell r="H2095">
            <v>71839208</v>
          </cell>
          <cell r="M2095">
            <v>0</v>
          </cell>
        </row>
        <row r="2096">
          <cell r="H2096">
            <v>17011621</v>
          </cell>
          <cell r="M2096">
            <v>0</v>
          </cell>
        </row>
        <row r="2097">
          <cell r="H2097">
            <v>839150</v>
          </cell>
          <cell r="M2097">
            <v>0</v>
          </cell>
        </row>
        <row r="2098">
          <cell r="H2098">
            <v>11472285</v>
          </cell>
          <cell r="M2098">
            <v>0</v>
          </cell>
        </row>
        <row r="2099">
          <cell r="H2099">
            <v>17997</v>
          </cell>
          <cell r="M2099">
            <v>0</v>
          </cell>
        </row>
        <row r="2100">
          <cell r="H2100">
            <v>208365</v>
          </cell>
          <cell r="M2100">
            <v>0</v>
          </cell>
        </row>
        <row r="2101">
          <cell r="H2101">
            <v>1294545</v>
          </cell>
          <cell r="M2101">
            <v>0</v>
          </cell>
        </row>
        <row r="2102">
          <cell r="H2102">
            <v>517818</v>
          </cell>
          <cell r="M2102">
            <v>0</v>
          </cell>
        </row>
        <row r="2103">
          <cell r="H2103">
            <v>2002273</v>
          </cell>
          <cell r="M2103">
            <v>0</v>
          </cell>
        </row>
        <row r="2104">
          <cell r="H2104">
            <v>800909</v>
          </cell>
          <cell r="M2104">
            <v>0</v>
          </cell>
        </row>
        <row r="2105">
          <cell r="H2105">
            <v>914091</v>
          </cell>
          <cell r="M2105">
            <v>0</v>
          </cell>
        </row>
        <row r="2106">
          <cell r="H2106">
            <v>365636</v>
          </cell>
          <cell r="M2106">
            <v>0</v>
          </cell>
        </row>
        <row r="2107">
          <cell r="H2107">
            <v>102909</v>
          </cell>
          <cell r="M2107">
            <v>0</v>
          </cell>
        </row>
        <row r="2108">
          <cell r="H2108">
            <v>257273</v>
          </cell>
          <cell r="M2108">
            <v>0</v>
          </cell>
        </row>
        <row r="2109">
          <cell r="H2109">
            <v>163254</v>
          </cell>
          <cell r="M2109" t="str">
            <v>7PPh Pasal 22-2</v>
          </cell>
        </row>
        <row r="2110">
          <cell r="H2110">
            <v>17042998</v>
          </cell>
          <cell r="M2110">
            <v>0</v>
          </cell>
        </row>
        <row r="2111">
          <cell r="H2111">
            <v>535230</v>
          </cell>
          <cell r="M2111">
            <v>0</v>
          </cell>
        </row>
        <row r="2112">
          <cell r="H2112">
            <v>52500</v>
          </cell>
          <cell r="M2112">
            <v>0</v>
          </cell>
        </row>
        <row r="2113">
          <cell r="H2113">
            <v>5922337</v>
          </cell>
          <cell r="M2113">
            <v>0</v>
          </cell>
        </row>
        <row r="2114">
          <cell r="H2114">
            <v>9021578</v>
          </cell>
          <cell r="M2114">
            <v>0</v>
          </cell>
        </row>
        <row r="2115">
          <cell r="H2115">
            <v>10000</v>
          </cell>
          <cell r="M2115">
            <v>0</v>
          </cell>
        </row>
        <row r="2116">
          <cell r="H2116">
            <v>206400</v>
          </cell>
          <cell r="M2116">
            <v>0</v>
          </cell>
        </row>
        <row r="2117">
          <cell r="H2117">
            <v>805906</v>
          </cell>
          <cell r="M2117">
            <v>0</v>
          </cell>
        </row>
        <row r="2118">
          <cell r="H2118">
            <v>52500</v>
          </cell>
          <cell r="M2118">
            <v>0</v>
          </cell>
        </row>
        <row r="2119">
          <cell r="H2119">
            <v>745900</v>
          </cell>
          <cell r="M2119">
            <v>0</v>
          </cell>
        </row>
        <row r="2120">
          <cell r="H2120">
            <v>181270</v>
          </cell>
          <cell r="M2120">
            <v>0</v>
          </cell>
        </row>
        <row r="2121">
          <cell r="H2121">
            <v>192346</v>
          </cell>
          <cell r="M2121">
            <v>0</v>
          </cell>
        </row>
        <row r="2122">
          <cell r="H2122">
            <v>216000</v>
          </cell>
          <cell r="M2122">
            <v>0</v>
          </cell>
        </row>
        <row r="2123">
          <cell r="H2123">
            <v>686980</v>
          </cell>
          <cell r="M2123">
            <v>0</v>
          </cell>
        </row>
        <row r="2124">
          <cell r="H2124">
            <v>210000</v>
          </cell>
          <cell r="M2124">
            <v>0</v>
          </cell>
        </row>
        <row r="2125">
          <cell r="H2125">
            <v>3324856</v>
          </cell>
          <cell r="M2125">
            <v>0</v>
          </cell>
        </row>
        <row r="2126">
          <cell r="H2126">
            <v>119615</v>
          </cell>
          <cell r="M2126">
            <v>0</v>
          </cell>
        </row>
        <row r="2127">
          <cell r="H2127">
            <v>745900</v>
          </cell>
          <cell r="M2127">
            <v>0</v>
          </cell>
        </row>
        <row r="2128">
          <cell r="H2128">
            <v>216747373</v>
          </cell>
          <cell r="M2128">
            <v>0</v>
          </cell>
        </row>
        <row r="2129">
          <cell r="H2129">
            <v>206400</v>
          </cell>
          <cell r="M2129">
            <v>0</v>
          </cell>
        </row>
        <row r="2130">
          <cell r="H2130">
            <v>40763998</v>
          </cell>
          <cell r="M2130">
            <v>0</v>
          </cell>
        </row>
        <row r="2131">
          <cell r="H2131">
            <v>264621</v>
          </cell>
          <cell r="M2131">
            <v>0</v>
          </cell>
        </row>
        <row r="2132">
          <cell r="H2132">
            <v>4434617</v>
          </cell>
          <cell r="M2132">
            <v>0</v>
          </cell>
        </row>
        <row r="2133">
          <cell r="H2133">
            <v>81294</v>
          </cell>
          <cell r="M2133">
            <v>0</v>
          </cell>
        </row>
        <row r="2134">
          <cell r="H2134">
            <v>7178824</v>
          </cell>
          <cell r="M2134">
            <v>0</v>
          </cell>
        </row>
        <row r="2135">
          <cell r="H2135">
            <v>770053</v>
          </cell>
          <cell r="M2135">
            <v>0</v>
          </cell>
        </row>
        <row r="2136">
          <cell r="H2136">
            <v>686980</v>
          </cell>
          <cell r="M2136">
            <v>0</v>
          </cell>
        </row>
        <row r="2137">
          <cell r="H2137">
            <v>586629</v>
          </cell>
          <cell r="M2137">
            <v>0</v>
          </cell>
        </row>
        <row r="2138">
          <cell r="H2138">
            <v>2346525</v>
          </cell>
          <cell r="M2138">
            <v>0</v>
          </cell>
        </row>
        <row r="2139">
          <cell r="H2139">
            <v>745900</v>
          </cell>
          <cell r="M2139">
            <v>0</v>
          </cell>
        </row>
        <row r="2140">
          <cell r="H2140">
            <v>340548</v>
          </cell>
          <cell r="M2140">
            <v>0</v>
          </cell>
        </row>
        <row r="2141">
          <cell r="H2141">
            <v>420000</v>
          </cell>
          <cell r="M2141">
            <v>0</v>
          </cell>
        </row>
        <row r="2142">
          <cell r="H2142">
            <v>745900</v>
          </cell>
          <cell r="M2142">
            <v>0</v>
          </cell>
        </row>
        <row r="2143">
          <cell r="H2143">
            <v>108000</v>
          </cell>
          <cell r="M2143">
            <v>0</v>
          </cell>
        </row>
        <row r="2144">
          <cell r="H2144">
            <v>104518451</v>
          </cell>
          <cell r="M2144">
            <v>0</v>
          </cell>
        </row>
        <row r="2145">
          <cell r="H2145">
            <v>303364</v>
          </cell>
          <cell r="M2145">
            <v>0</v>
          </cell>
        </row>
        <row r="2146">
          <cell r="H2146">
            <v>50000</v>
          </cell>
          <cell r="M2146">
            <v>0</v>
          </cell>
        </row>
        <row r="2147">
          <cell r="H2147">
            <v>107832257</v>
          </cell>
          <cell r="M2147">
            <v>0</v>
          </cell>
        </row>
        <row r="2148">
          <cell r="H2148">
            <v>1176513</v>
          </cell>
          <cell r="M2148">
            <v>0</v>
          </cell>
        </row>
        <row r="2149">
          <cell r="H2149">
            <v>4706052</v>
          </cell>
          <cell r="M2149">
            <v>0</v>
          </cell>
        </row>
        <row r="2150">
          <cell r="H2150">
            <v>600</v>
          </cell>
          <cell r="M2150">
            <v>0</v>
          </cell>
        </row>
        <row r="2151">
          <cell r="H2151">
            <v>3341351</v>
          </cell>
          <cell r="M2151">
            <v>0</v>
          </cell>
        </row>
        <row r="2152">
          <cell r="H2152">
            <v>13365404</v>
          </cell>
          <cell r="M2152">
            <v>0</v>
          </cell>
        </row>
        <row r="2153">
          <cell r="H2153">
            <v>4655649</v>
          </cell>
          <cell r="M2153">
            <v>0</v>
          </cell>
        </row>
        <row r="2154">
          <cell r="H2154">
            <v>46352706</v>
          </cell>
          <cell r="M2154">
            <v>0</v>
          </cell>
        </row>
        <row r="2155">
          <cell r="H2155">
            <v>100000</v>
          </cell>
          <cell r="M2155">
            <v>0</v>
          </cell>
        </row>
        <row r="2156">
          <cell r="H2156">
            <v>698347</v>
          </cell>
          <cell r="M2156">
            <v>0</v>
          </cell>
        </row>
        <row r="2157">
          <cell r="H2157">
            <v>50000</v>
          </cell>
          <cell r="M2157">
            <v>0</v>
          </cell>
        </row>
        <row r="2158">
          <cell r="H2158">
            <v>8570</v>
          </cell>
          <cell r="M2158">
            <v>0</v>
          </cell>
        </row>
        <row r="2159">
          <cell r="H2159">
            <v>284259</v>
          </cell>
          <cell r="M2159">
            <v>0</v>
          </cell>
        </row>
        <row r="2160">
          <cell r="H2160">
            <v>50000</v>
          </cell>
          <cell r="M2160">
            <v>0</v>
          </cell>
        </row>
        <row r="2161">
          <cell r="H2161">
            <v>50000</v>
          </cell>
          <cell r="M2161">
            <v>0</v>
          </cell>
        </row>
        <row r="2162">
          <cell r="H2162">
            <v>100000</v>
          </cell>
          <cell r="M2162">
            <v>0</v>
          </cell>
        </row>
        <row r="2163">
          <cell r="H2163">
            <v>66180</v>
          </cell>
          <cell r="M2163">
            <v>0</v>
          </cell>
        </row>
        <row r="2164">
          <cell r="H2164">
            <v>384795</v>
          </cell>
          <cell r="M2164">
            <v>0</v>
          </cell>
        </row>
        <row r="2165">
          <cell r="H2165">
            <v>325215</v>
          </cell>
          <cell r="M2165">
            <v>0</v>
          </cell>
        </row>
        <row r="2166">
          <cell r="H2166">
            <v>2587686</v>
          </cell>
          <cell r="M2166">
            <v>0</v>
          </cell>
        </row>
        <row r="2167">
          <cell r="H2167">
            <v>65626312</v>
          </cell>
          <cell r="M2167">
            <v>0</v>
          </cell>
        </row>
        <row r="2168">
          <cell r="H2168">
            <v>534545</v>
          </cell>
          <cell r="M2168">
            <v>0</v>
          </cell>
        </row>
        <row r="2169">
          <cell r="H2169">
            <v>3204230</v>
          </cell>
          <cell r="M2169">
            <v>0</v>
          </cell>
        </row>
        <row r="2170">
          <cell r="H2170">
            <v>1625226</v>
          </cell>
          <cell r="M2170">
            <v>0</v>
          </cell>
        </row>
        <row r="2171">
          <cell r="H2171">
            <v>87100</v>
          </cell>
          <cell r="M2171">
            <v>0</v>
          </cell>
        </row>
        <row r="2172">
          <cell r="H2172">
            <v>180980</v>
          </cell>
          <cell r="M2172">
            <v>0</v>
          </cell>
        </row>
        <row r="2173">
          <cell r="H2173">
            <v>340069</v>
          </cell>
          <cell r="M2173">
            <v>0</v>
          </cell>
        </row>
        <row r="2174">
          <cell r="H2174">
            <v>161550</v>
          </cell>
          <cell r="M2174">
            <v>0</v>
          </cell>
        </row>
        <row r="2175">
          <cell r="H2175">
            <v>29500</v>
          </cell>
          <cell r="M2175">
            <v>0</v>
          </cell>
        </row>
        <row r="2176">
          <cell r="H2176">
            <v>140950</v>
          </cell>
          <cell r="M2176">
            <v>0</v>
          </cell>
        </row>
        <row r="2177">
          <cell r="H2177">
            <v>993650</v>
          </cell>
          <cell r="M2177">
            <v>0</v>
          </cell>
        </row>
        <row r="2178">
          <cell r="H2178">
            <v>3323400</v>
          </cell>
          <cell r="M2178">
            <v>0</v>
          </cell>
        </row>
        <row r="2179">
          <cell r="H2179">
            <v>1329400</v>
          </cell>
          <cell r="M2179">
            <v>0</v>
          </cell>
        </row>
        <row r="2180">
          <cell r="H2180">
            <v>5378700</v>
          </cell>
          <cell r="M2180">
            <v>0</v>
          </cell>
        </row>
        <row r="2181">
          <cell r="H2181">
            <v>309600</v>
          </cell>
          <cell r="M2181">
            <v>0</v>
          </cell>
        </row>
        <row r="2182">
          <cell r="H2182">
            <v>412800</v>
          </cell>
          <cell r="M2182">
            <v>0</v>
          </cell>
        </row>
        <row r="2183">
          <cell r="H2183">
            <v>2151500</v>
          </cell>
          <cell r="M2183">
            <v>0</v>
          </cell>
        </row>
        <row r="2184">
          <cell r="H2184">
            <v>1227273</v>
          </cell>
          <cell r="M2184">
            <v>0</v>
          </cell>
        </row>
        <row r="2185">
          <cell r="H2185">
            <v>184091</v>
          </cell>
          <cell r="M2185">
            <v>0</v>
          </cell>
        </row>
        <row r="2186">
          <cell r="H2186">
            <v>1227273</v>
          </cell>
          <cell r="M2186">
            <v>0</v>
          </cell>
        </row>
        <row r="2187">
          <cell r="H2187">
            <v>184091</v>
          </cell>
          <cell r="M2187">
            <v>0</v>
          </cell>
        </row>
        <row r="2188">
          <cell r="H2188">
            <v>480635</v>
          </cell>
          <cell r="M2188">
            <v>0</v>
          </cell>
        </row>
        <row r="2189">
          <cell r="H2189">
            <v>243784</v>
          </cell>
          <cell r="M2189">
            <v>0</v>
          </cell>
        </row>
        <row r="2190">
          <cell r="H2190">
            <v>395455</v>
          </cell>
          <cell r="M2190">
            <v>0</v>
          </cell>
        </row>
        <row r="2191">
          <cell r="H2191">
            <v>2636364</v>
          </cell>
          <cell r="M2191">
            <v>0</v>
          </cell>
        </row>
        <row r="2192">
          <cell r="H2192">
            <v>73299</v>
          </cell>
          <cell r="M2192">
            <v>0</v>
          </cell>
        </row>
        <row r="2193">
          <cell r="H2193">
            <v>123831</v>
          </cell>
          <cell r="M2193">
            <v>0</v>
          </cell>
        </row>
        <row r="2194">
          <cell r="H2194">
            <v>889100</v>
          </cell>
          <cell r="M2194">
            <v>0</v>
          </cell>
        </row>
        <row r="2195">
          <cell r="H2195">
            <v>216000</v>
          </cell>
          <cell r="M2195">
            <v>0</v>
          </cell>
        </row>
        <row r="2196">
          <cell r="H2196">
            <v>100000</v>
          </cell>
          <cell r="M2196">
            <v>0</v>
          </cell>
        </row>
        <row r="2197">
          <cell r="H2197">
            <v>3135350</v>
          </cell>
          <cell r="M2197">
            <v>0</v>
          </cell>
        </row>
        <row r="2198">
          <cell r="H2198">
            <v>347727</v>
          </cell>
          <cell r="M2198">
            <v>0</v>
          </cell>
        </row>
        <row r="2199">
          <cell r="H2199">
            <v>1620000</v>
          </cell>
          <cell r="M2199">
            <v>0</v>
          </cell>
        </row>
        <row r="2200">
          <cell r="H2200">
            <v>889100</v>
          </cell>
          <cell r="M2200">
            <v>0</v>
          </cell>
        </row>
        <row r="2201">
          <cell r="H2201">
            <v>2318182</v>
          </cell>
          <cell r="M2201">
            <v>0</v>
          </cell>
        </row>
        <row r="2202">
          <cell r="H2202">
            <v>1250000</v>
          </cell>
          <cell r="M2202">
            <v>0</v>
          </cell>
        </row>
        <row r="2203">
          <cell r="H2203">
            <v>495000</v>
          </cell>
          <cell r="M2203">
            <v>0</v>
          </cell>
        </row>
        <row r="2204">
          <cell r="H2204">
            <v>43875</v>
          </cell>
          <cell r="M2204">
            <v>0</v>
          </cell>
        </row>
        <row r="2205">
          <cell r="H2205">
            <v>534545</v>
          </cell>
          <cell r="M2205">
            <v>0</v>
          </cell>
        </row>
        <row r="2206">
          <cell r="H2206">
            <v>3655400</v>
          </cell>
          <cell r="M2206">
            <v>0</v>
          </cell>
        </row>
        <row r="2207">
          <cell r="H2207">
            <v>3135350</v>
          </cell>
          <cell r="M2207">
            <v>0</v>
          </cell>
        </row>
        <row r="2208">
          <cell r="H2208">
            <v>11754807</v>
          </cell>
          <cell r="M2208">
            <v>0</v>
          </cell>
        </row>
        <row r="2209">
          <cell r="H2209">
            <v>163253</v>
          </cell>
          <cell r="M2209">
            <v>0</v>
          </cell>
        </row>
        <row r="2210">
          <cell r="H2210">
            <v>6876103</v>
          </cell>
          <cell r="M2210">
            <v>0</v>
          </cell>
        </row>
        <row r="2211">
          <cell r="H2211">
            <v>27504414</v>
          </cell>
          <cell r="M2211">
            <v>0</v>
          </cell>
        </row>
        <row r="2212">
          <cell r="H2212">
            <v>179578</v>
          </cell>
          <cell r="M2212" t="str">
            <v>7PPh Pasal 22-2</v>
          </cell>
        </row>
        <row r="2213">
          <cell r="H2213">
            <v>46761102</v>
          </cell>
          <cell r="M2213">
            <v>0</v>
          </cell>
        </row>
        <row r="2214">
          <cell r="H2214">
            <v>20103</v>
          </cell>
          <cell r="M2214">
            <v>0</v>
          </cell>
        </row>
        <row r="2215">
          <cell r="H2215">
            <v>150193</v>
          </cell>
          <cell r="M2215">
            <v>0</v>
          </cell>
        </row>
        <row r="2216">
          <cell r="H2216">
            <v>169500</v>
          </cell>
          <cell r="M2216">
            <v>0</v>
          </cell>
        </row>
        <row r="2217">
          <cell r="H2217">
            <v>1130000</v>
          </cell>
          <cell r="M2217">
            <v>0</v>
          </cell>
        </row>
        <row r="2218">
          <cell r="H2218">
            <v>3139474</v>
          </cell>
          <cell r="M2218">
            <v>0</v>
          </cell>
        </row>
        <row r="2219">
          <cell r="H2219">
            <v>20929827</v>
          </cell>
          <cell r="M2219">
            <v>0</v>
          </cell>
        </row>
        <row r="2220">
          <cell r="H2220">
            <v>343582</v>
          </cell>
          <cell r="M2220">
            <v>0</v>
          </cell>
        </row>
        <row r="2221">
          <cell r="H2221">
            <v>163595</v>
          </cell>
          <cell r="M2221">
            <v>0</v>
          </cell>
        </row>
        <row r="2222">
          <cell r="H2222">
            <v>136336</v>
          </cell>
          <cell r="M2222">
            <v>0</v>
          </cell>
        </row>
        <row r="2223">
          <cell r="H2223">
            <v>2290545</v>
          </cell>
          <cell r="M2223">
            <v>0</v>
          </cell>
        </row>
        <row r="2224">
          <cell r="H2224">
            <v>1090636</v>
          </cell>
          <cell r="M2224">
            <v>0</v>
          </cell>
        </row>
        <row r="2225">
          <cell r="H2225">
            <v>1297988</v>
          </cell>
          <cell r="M2225">
            <v>0</v>
          </cell>
        </row>
        <row r="2226">
          <cell r="H2226">
            <v>5191972</v>
          </cell>
          <cell r="M2226">
            <v>0</v>
          </cell>
        </row>
        <row r="2227">
          <cell r="H2227">
            <v>337500</v>
          </cell>
          <cell r="M2227">
            <v>0</v>
          </cell>
        </row>
        <row r="2228">
          <cell r="H2228">
            <v>1253111</v>
          </cell>
          <cell r="M2228">
            <v>0</v>
          </cell>
        </row>
        <row r="2229">
          <cell r="H2229">
            <v>129000</v>
          </cell>
          <cell r="M2229">
            <v>0</v>
          </cell>
        </row>
        <row r="2230">
          <cell r="H2230">
            <v>28778196</v>
          </cell>
          <cell r="M2230">
            <v>0</v>
          </cell>
        </row>
        <row r="2231">
          <cell r="H2231">
            <v>7194548</v>
          </cell>
          <cell r="M2231">
            <v>0</v>
          </cell>
        </row>
        <row r="2232">
          <cell r="H2232">
            <v>1305455</v>
          </cell>
          <cell r="M2232">
            <v>0</v>
          </cell>
        </row>
        <row r="2233">
          <cell r="H2233">
            <v>195818</v>
          </cell>
          <cell r="M2233">
            <v>0</v>
          </cell>
        </row>
        <row r="2234">
          <cell r="H2234">
            <v>194387</v>
          </cell>
          <cell r="M2234">
            <v>0</v>
          </cell>
        </row>
        <row r="2235">
          <cell r="H2235">
            <v>1295909</v>
          </cell>
          <cell r="M2235">
            <v>0</v>
          </cell>
        </row>
        <row r="2236">
          <cell r="H2236">
            <v>9030000</v>
          </cell>
          <cell r="M2236">
            <v>0</v>
          </cell>
        </row>
        <row r="2237">
          <cell r="H2237">
            <v>1354500</v>
          </cell>
          <cell r="M2237">
            <v>0</v>
          </cell>
        </row>
        <row r="2238">
          <cell r="H2238">
            <v>182727</v>
          </cell>
          <cell r="M2238">
            <v>0</v>
          </cell>
        </row>
        <row r="2239">
          <cell r="H2239">
            <v>3887728</v>
          </cell>
          <cell r="M2239">
            <v>0</v>
          </cell>
        </row>
        <row r="2240">
          <cell r="H2240">
            <v>161550</v>
          </cell>
          <cell r="M2240">
            <v>0</v>
          </cell>
        </row>
        <row r="2241">
          <cell r="H2241">
            <v>583160</v>
          </cell>
          <cell r="M2241">
            <v>0</v>
          </cell>
        </row>
        <row r="2242">
          <cell r="H2242">
            <v>937636</v>
          </cell>
          <cell r="M2242">
            <v>0</v>
          </cell>
        </row>
        <row r="2243">
          <cell r="H2243">
            <v>348136</v>
          </cell>
          <cell r="M2243">
            <v>0</v>
          </cell>
        </row>
        <row r="2244">
          <cell r="H2244">
            <v>18792000</v>
          </cell>
          <cell r="M2244">
            <v>0</v>
          </cell>
        </row>
        <row r="2245">
          <cell r="H2245">
            <v>2320909</v>
          </cell>
          <cell r="M2245">
            <v>0</v>
          </cell>
        </row>
        <row r="2246">
          <cell r="H2246">
            <v>18568636</v>
          </cell>
          <cell r="M2246">
            <v>0</v>
          </cell>
        </row>
        <row r="2247">
          <cell r="H2247">
            <v>17992982</v>
          </cell>
          <cell r="M2247">
            <v>0</v>
          </cell>
        </row>
        <row r="2248">
          <cell r="H2248">
            <v>2698947</v>
          </cell>
          <cell r="M2248">
            <v>0</v>
          </cell>
        </row>
        <row r="2249">
          <cell r="H2249">
            <v>157500</v>
          </cell>
          <cell r="M2249">
            <v>0</v>
          </cell>
        </row>
        <row r="2250">
          <cell r="H2250">
            <v>1218182</v>
          </cell>
          <cell r="M2250">
            <v>0</v>
          </cell>
        </row>
        <row r="2251">
          <cell r="H2251">
            <v>105000</v>
          </cell>
          <cell r="M2251">
            <v>0</v>
          </cell>
        </row>
        <row r="2252">
          <cell r="H2252">
            <v>305000</v>
          </cell>
          <cell r="M2252">
            <v>0</v>
          </cell>
        </row>
        <row r="2253">
          <cell r="H2253">
            <v>242325</v>
          </cell>
          <cell r="M2253">
            <v>0</v>
          </cell>
        </row>
        <row r="2254">
          <cell r="H2254">
            <v>206400</v>
          </cell>
          <cell r="M2254">
            <v>0</v>
          </cell>
        </row>
        <row r="2255">
          <cell r="H2255">
            <v>216000</v>
          </cell>
          <cell r="M2255">
            <v>0</v>
          </cell>
        </row>
        <row r="2256">
          <cell r="H2256">
            <v>20344750</v>
          </cell>
          <cell r="M2256">
            <v>0</v>
          </cell>
        </row>
        <row r="2257">
          <cell r="H2257">
            <v>315700</v>
          </cell>
          <cell r="M2257">
            <v>0</v>
          </cell>
        </row>
        <row r="2258">
          <cell r="H2258">
            <v>2756774</v>
          </cell>
          <cell r="M2258">
            <v>0</v>
          </cell>
        </row>
        <row r="2259">
          <cell r="H2259">
            <v>150000</v>
          </cell>
          <cell r="M2259">
            <v>0</v>
          </cell>
        </row>
        <row r="2260">
          <cell r="H2260">
            <v>1190434</v>
          </cell>
          <cell r="M2260">
            <v>0</v>
          </cell>
        </row>
        <row r="2261">
          <cell r="H2261">
            <v>372040</v>
          </cell>
          <cell r="M2261">
            <v>0</v>
          </cell>
        </row>
        <row r="2262">
          <cell r="H2262">
            <v>372040</v>
          </cell>
          <cell r="M2262">
            <v>0</v>
          </cell>
        </row>
        <row r="2263">
          <cell r="H2263">
            <v>372040</v>
          </cell>
          <cell r="M2263">
            <v>0</v>
          </cell>
        </row>
        <row r="2264">
          <cell r="H2264">
            <v>1300668</v>
          </cell>
          <cell r="M2264">
            <v>0</v>
          </cell>
        </row>
        <row r="2265">
          <cell r="H2265">
            <v>100000</v>
          </cell>
          <cell r="M2265">
            <v>0</v>
          </cell>
        </row>
        <row r="2266">
          <cell r="H2266">
            <v>333900</v>
          </cell>
          <cell r="M2266">
            <v>0</v>
          </cell>
        </row>
        <row r="2267">
          <cell r="H2267">
            <v>1190434</v>
          </cell>
          <cell r="M2267">
            <v>0</v>
          </cell>
        </row>
        <row r="2268">
          <cell r="H2268">
            <v>1190434</v>
          </cell>
          <cell r="M2268">
            <v>0</v>
          </cell>
        </row>
        <row r="2269">
          <cell r="H2269">
            <v>150000</v>
          </cell>
          <cell r="M2269">
            <v>0</v>
          </cell>
        </row>
        <row r="2270">
          <cell r="H2270">
            <v>372040</v>
          </cell>
          <cell r="M2270">
            <v>0</v>
          </cell>
        </row>
        <row r="2271">
          <cell r="H2271">
            <v>64125</v>
          </cell>
          <cell r="M2271">
            <v>0</v>
          </cell>
        </row>
        <row r="2272">
          <cell r="H2272">
            <v>151850</v>
          </cell>
          <cell r="M2272">
            <v>0</v>
          </cell>
        </row>
        <row r="2273">
          <cell r="H2273">
            <v>326508</v>
          </cell>
          <cell r="M2273">
            <v>0</v>
          </cell>
        </row>
        <row r="2274">
          <cell r="H2274">
            <v>103200</v>
          </cell>
          <cell r="M2274">
            <v>0</v>
          </cell>
        </row>
        <row r="2275">
          <cell r="H2275">
            <v>540000</v>
          </cell>
          <cell r="M2275">
            <v>0</v>
          </cell>
        </row>
        <row r="2276">
          <cell r="H2276">
            <v>159600</v>
          </cell>
          <cell r="M2276">
            <v>0</v>
          </cell>
        </row>
        <row r="2277">
          <cell r="H2277">
            <v>405000</v>
          </cell>
          <cell r="M2277">
            <v>0</v>
          </cell>
        </row>
        <row r="2278">
          <cell r="H2278">
            <v>35795517</v>
          </cell>
          <cell r="M2278">
            <v>0</v>
          </cell>
        </row>
        <row r="2279">
          <cell r="H2279">
            <v>193500</v>
          </cell>
          <cell r="M2279">
            <v>0</v>
          </cell>
        </row>
        <row r="2280">
          <cell r="H2280">
            <v>206400</v>
          </cell>
          <cell r="M2280">
            <v>0</v>
          </cell>
        </row>
        <row r="2281">
          <cell r="H2281">
            <v>737839</v>
          </cell>
          <cell r="M2281">
            <v>0</v>
          </cell>
        </row>
        <row r="2282">
          <cell r="H2282">
            <v>2951358</v>
          </cell>
          <cell r="M2282">
            <v>0</v>
          </cell>
        </row>
        <row r="2283">
          <cell r="H2283">
            <v>373852</v>
          </cell>
          <cell r="M2283">
            <v>0</v>
          </cell>
        </row>
        <row r="2284">
          <cell r="H2284">
            <v>324000</v>
          </cell>
          <cell r="M2284">
            <v>0</v>
          </cell>
        </row>
        <row r="2285">
          <cell r="H2285">
            <v>161550</v>
          </cell>
          <cell r="M2285">
            <v>0</v>
          </cell>
        </row>
        <row r="2286">
          <cell r="H2286">
            <v>161550</v>
          </cell>
          <cell r="M2286">
            <v>0</v>
          </cell>
        </row>
        <row r="2287">
          <cell r="H2287">
            <v>13022727</v>
          </cell>
          <cell r="M2287">
            <v>0</v>
          </cell>
        </row>
        <row r="2288">
          <cell r="H2288">
            <v>90491</v>
          </cell>
          <cell r="M2288">
            <v>0</v>
          </cell>
        </row>
        <row r="2289">
          <cell r="H2289">
            <v>43855446</v>
          </cell>
          <cell r="M2289">
            <v>0</v>
          </cell>
        </row>
        <row r="2290">
          <cell r="H2290">
            <v>31950</v>
          </cell>
          <cell r="M2290">
            <v>0</v>
          </cell>
        </row>
        <row r="2291">
          <cell r="H2291">
            <v>363636</v>
          </cell>
          <cell r="M2291">
            <v>0</v>
          </cell>
        </row>
        <row r="2292">
          <cell r="H2292">
            <v>20455</v>
          </cell>
          <cell r="M2292">
            <v>0</v>
          </cell>
        </row>
        <row r="2293">
          <cell r="H2293">
            <v>10963861</v>
          </cell>
          <cell r="M2293">
            <v>0</v>
          </cell>
        </row>
        <row r="2294">
          <cell r="H2294">
            <v>54545</v>
          </cell>
          <cell r="M2294">
            <v>0</v>
          </cell>
        </row>
        <row r="2295">
          <cell r="H2295">
            <v>1290909</v>
          </cell>
          <cell r="M2295">
            <v>0</v>
          </cell>
        </row>
        <row r="2296">
          <cell r="H2296">
            <v>193636</v>
          </cell>
          <cell r="M2296">
            <v>0</v>
          </cell>
        </row>
        <row r="2297">
          <cell r="H2297">
            <v>288912</v>
          </cell>
          <cell r="M2297">
            <v>0</v>
          </cell>
        </row>
        <row r="2298">
          <cell r="H2298">
            <v>64728</v>
          </cell>
          <cell r="M2298">
            <v>0</v>
          </cell>
        </row>
        <row r="2299">
          <cell r="H2299">
            <v>21375</v>
          </cell>
          <cell r="M2299">
            <v>0</v>
          </cell>
        </row>
        <row r="2300">
          <cell r="H2300">
            <v>136364</v>
          </cell>
          <cell r="M2300">
            <v>0</v>
          </cell>
        </row>
        <row r="2301">
          <cell r="H2301">
            <v>55350</v>
          </cell>
          <cell r="M2301">
            <v>0</v>
          </cell>
        </row>
        <row r="2302">
          <cell r="H2302">
            <v>18181818</v>
          </cell>
          <cell r="M2302">
            <v>0</v>
          </cell>
        </row>
        <row r="2303">
          <cell r="H2303">
            <v>10000000</v>
          </cell>
          <cell r="M2303">
            <v>0</v>
          </cell>
        </row>
        <row r="2304">
          <cell r="H2304">
            <v>32618181</v>
          </cell>
          <cell r="M2304">
            <v>0</v>
          </cell>
        </row>
        <row r="2305">
          <cell r="H2305">
            <v>38350000</v>
          </cell>
          <cell r="M2305">
            <v>0</v>
          </cell>
        </row>
        <row r="2306">
          <cell r="H2306">
            <v>33972727</v>
          </cell>
          <cell r="M2306">
            <v>0</v>
          </cell>
        </row>
        <row r="2307">
          <cell r="H2307">
            <v>100000</v>
          </cell>
          <cell r="M2307">
            <v>0</v>
          </cell>
        </row>
        <row r="2308">
          <cell r="H2308">
            <v>1794480</v>
          </cell>
          <cell r="M2308">
            <v>0</v>
          </cell>
        </row>
        <row r="2309">
          <cell r="H2309">
            <v>1651436</v>
          </cell>
          <cell r="M2309">
            <v>0</v>
          </cell>
        </row>
        <row r="2310">
          <cell r="H2310">
            <v>191055</v>
          </cell>
          <cell r="M2310">
            <v>0</v>
          </cell>
        </row>
        <row r="2311">
          <cell r="H2311">
            <v>50000</v>
          </cell>
          <cell r="M2311">
            <v>0</v>
          </cell>
        </row>
        <row r="2312">
          <cell r="H2312">
            <v>7574</v>
          </cell>
          <cell r="M2312">
            <v>0</v>
          </cell>
        </row>
        <row r="2313">
          <cell r="H2313">
            <v>30294</v>
          </cell>
          <cell r="M2313">
            <v>0</v>
          </cell>
        </row>
        <row r="2314">
          <cell r="H2314">
            <v>115819</v>
          </cell>
          <cell r="M2314">
            <v>0</v>
          </cell>
        </row>
        <row r="2315">
          <cell r="H2315">
            <v>195919</v>
          </cell>
          <cell r="M2315">
            <v>0</v>
          </cell>
        </row>
        <row r="2316">
          <cell r="H2316">
            <v>10424318</v>
          </cell>
          <cell r="M2316">
            <v>0</v>
          </cell>
        </row>
        <row r="2317">
          <cell r="H2317">
            <v>218511</v>
          </cell>
          <cell r="M2317">
            <v>0</v>
          </cell>
        </row>
        <row r="2318">
          <cell r="H2318">
            <v>69495455</v>
          </cell>
          <cell r="M2318">
            <v>0</v>
          </cell>
        </row>
        <row r="2319">
          <cell r="H2319">
            <v>459658</v>
          </cell>
          <cell r="M2319">
            <v>0</v>
          </cell>
        </row>
        <row r="2320">
          <cell r="H2320">
            <v>4347356</v>
          </cell>
          <cell r="M2320">
            <v>0</v>
          </cell>
        </row>
        <row r="2321">
          <cell r="H2321">
            <v>206400</v>
          </cell>
          <cell r="M2321">
            <v>0</v>
          </cell>
        </row>
        <row r="2322">
          <cell r="H2322">
            <v>4347356</v>
          </cell>
          <cell r="M2322">
            <v>0</v>
          </cell>
        </row>
        <row r="2323">
          <cell r="H2323">
            <v>809000</v>
          </cell>
          <cell r="M2323">
            <v>0</v>
          </cell>
        </row>
        <row r="2324">
          <cell r="H2324">
            <v>818182</v>
          </cell>
          <cell r="M2324">
            <v>0</v>
          </cell>
        </row>
        <row r="2325">
          <cell r="H2325">
            <v>368182</v>
          </cell>
          <cell r="M2325">
            <v>0</v>
          </cell>
        </row>
        <row r="2326">
          <cell r="H2326">
            <v>216000</v>
          </cell>
          <cell r="M2326">
            <v>0</v>
          </cell>
        </row>
        <row r="2327">
          <cell r="H2327">
            <v>206400</v>
          </cell>
          <cell r="M2327">
            <v>0</v>
          </cell>
        </row>
        <row r="2328">
          <cell r="H2328">
            <v>809000</v>
          </cell>
          <cell r="M2328">
            <v>0</v>
          </cell>
        </row>
        <row r="2329">
          <cell r="H2329">
            <v>540000</v>
          </cell>
          <cell r="M2329">
            <v>0</v>
          </cell>
        </row>
        <row r="2330">
          <cell r="H2330">
            <v>5095909</v>
          </cell>
          <cell r="M2330">
            <v>0</v>
          </cell>
        </row>
        <row r="2331">
          <cell r="H2331">
            <v>5752500</v>
          </cell>
          <cell r="M2331">
            <v>0</v>
          </cell>
        </row>
        <row r="2332">
          <cell r="H2332">
            <v>4892727</v>
          </cell>
          <cell r="M2332">
            <v>0</v>
          </cell>
        </row>
        <row r="2333">
          <cell r="H2333">
            <v>1500000</v>
          </cell>
          <cell r="M2333">
            <v>0</v>
          </cell>
        </row>
        <row r="2334">
          <cell r="H2334">
            <v>48580</v>
          </cell>
          <cell r="M2334">
            <v>0</v>
          </cell>
        </row>
        <row r="2335">
          <cell r="H2335">
            <v>2727273</v>
          </cell>
          <cell r="M2335">
            <v>0</v>
          </cell>
        </row>
        <row r="2336">
          <cell r="H2336">
            <v>1295909</v>
          </cell>
          <cell r="M2336">
            <v>0</v>
          </cell>
        </row>
        <row r="2337">
          <cell r="H2337">
            <v>612120</v>
          </cell>
          <cell r="M2337">
            <v>0</v>
          </cell>
        </row>
        <row r="2338">
          <cell r="H2338">
            <v>194386</v>
          </cell>
          <cell r="M2338">
            <v>0</v>
          </cell>
        </row>
        <row r="2339">
          <cell r="H2339">
            <v>2591818</v>
          </cell>
          <cell r="M2339">
            <v>0</v>
          </cell>
        </row>
        <row r="2340">
          <cell r="H2340">
            <v>11250</v>
          </cell>
          <cell r="M2340">
            <v>0</v>
          </cell>
        </row>
        <row r="2341">
          <cell r="H2341">
            <v>388773</v>
          </cell>
          <cell r="M2341">
            <v>0</v>
          </cell>
        </row>
        <row r="2342">
          <cell r="H2342">
            <v>562248</v>
          </cell>
          <cell r="M2342">
            <v>0</v>
          </cell>
        </row>
        <row r="2343">
          <cell r="H2343">
            <v>2248994</v>
          </cell>
          <cell r="M2343">
            <v>0</v>
          </cell>
        </row>
        <row r="2344">
          <cell r="H2344">
            <v>39918972</v>
          </cell>
          <cell r="M2344">
            <v>0</v>
          </cell>
        </row>
        <row r="2345">
          <cell r="H2345">
            <v>1136364</v>
          </cell>
          <cell r="M2345">
            <v>0</v>
          </cell>
        </row>
        <row r="2346">
          <cell r="H2346">
            <v>170455</v>
          </cell>
          <cell r="M2346">
            <v>0</v>
          </cell>
        </row>
        <row r="2347">
          <cell r="H2347">
            <v>1489330</v>
          </cell>
          <cell r="M2347">
            <v>0</v>
          </cell>
        </row>
        <row r="2348">
          <cell r="H2348">
            <v>1577536</v>
          </cell>
          <cell r="M2348" t="str">
            <v>8PPh Pasal 22-2</v>
          </cell>
        </row>
        <row r="2349">
          <cell r="H2349">
            <v>22181818</v>
          </cell>
          <cell r="M2349">
            <v>0</v>
          </cell>
        </row>
        <row r="2350">
          <cell r="H2350">
            <v>3327273</v>
          </cell>
          <cell r="M2350">
            <v>0</v>
          </cell>
        </row>
        <row r="2351">
          <cell r="H2351">
            <v>561000</v>
          </cell>
          <cell r="M2351">
            <v>0</v>
          </cell>
        </row>
        <row r="2352">
          <cell r="H2352">
            <v>441818</v>
          </cell>
          <cell r="M2352">
            <v>0</v>
          </cell>
        </row>
        <row r="2353">
          <cell r="H2353">
            <v>4268182</v>
          </cell>
          <cell r="M2353">
            <v>0</v>
          </cell>
        </row>
        <row r="2354">
          <cell r="H2354">
            <v>1643182</v>
          </cell>
          <cell r="M2354">
            <v>0</v>
          </cell>
        </row>
        <row r="2355">
          <cell r="H2355">
            <v>11154545</v>
          </cell>
          <cell r="M2355">
            <v>0</v>
          </cell>
        </row>
        <row r="2356">
          <cell r="H2356">
            <v>17181818</v>
          </cell>
          <cell r="M2356">
            <v>0</v>
          </cell>
        </row>
        <row r="2357">
          <cell r="H2357">
            <v>66273</v>
          </cell>
          <cell r="M2357">
            <v>0</v>
          </cell>
        </row>
        <row r="2358">
          <cell r="H2358">
            <v>10516909</v>
          </cell>
          <cell r="M2358" t="str">
            <v>8PPN Dalam Negeri-2</v>
          </cell>
        </row>
        <row r="2359">
          <cell r="H2359">
            <v>900000</v>
          </cell>
          <cell r="M2359">
            <v>0</v>
          </cell>
        </row>
        <row r="2360">
          <cell r="H2360">
            <v>458200</v>
          </cell>
          <cell r="M2360">
            <v>0</v>
          </cell>
        </row>
        <row r="2361">
          <cell r="H2361">
            <v>572727</v>
          </cell>
          <cell r="M2361">
            <v>0</v>
          </cell>
        </row>
        <row r="2362">
          <cell r="H2362">
            <v>600000</v>
          </cell>
          <cell r="M2362">
            <v>0</v>
          </cell>
        </row>
        <row r="2363">
          <cell r="H2363">
            <v>750000</v>
          </cell>
          <cell r="M2363">
            <v>0</v>
          </cell>
        </row>
        <row r="2364">
          <cell r="H2364">
            <v>1000000</v>
          </cell>
          <cell r="M2364">
            <v>0</v>
          </cell>
        </row>
        <row r="2365">
          <cell r="H2365">
            <v>562500</v>
          </cell>
          <cell r="M2365">
            <v>0</v>
          </cell>
        </row>
        <row r="2366">
          <cell r="H2366">
            <v>562500</v>
          </cell>
          <cell r="M2366">
            <v>0</v>
          </cell>
        </row>
        <row r="2367">
          <cell r="H2367">
            <v>458200</v>
          </cell>
          <cell r="M2367">
            <v>0</v>
          </cell>
        </row>
        <row r="2368">
          <cell r="H2368">
            <v>675000</v>
          </cell>
          <cell r="M2368">
            <v>0</v>
          </cell>
        </row>
        <row r="2369">
          <cell r="H2369">
            <v>1200000</v>
          </cell>
          <cell r="M2369">
            <v>0</v>
          </cell>
        </row>
        <row r="2370">
          <cell r="H2370">
            <v>675000</v>
          </cell>
          <cell r="M2370">
            <v>0</v>
          </cell>
        </row>
        <row r="2371">
          <cell r="H2371">
            <v>675000</v>
          </cell>
          <cell r="M2371">
            <v>0</v>
          </cell>
        </row>
        <row r="2372">
          <cell r="H2372">
            <v>675000</v>
          </cell>
          <cell r="M2372">
            <v>0</v>
          </cell>
        </row>
        <row r="2373">
          <cell r="H2373">
            <v>458200</v>
          </cell>
          <cell r="M2373">
            <v>0</v>
          </cell>
        </row>
        <row r="2374">
          <cell r="H2374">
            <v>22482250</v>
          </cell>
          <cell r="M2374">
            <v>0</v>
          </cell>
        </row>
        <row r="2375">
          <cell r="H2375">
            <v>22482250</v>
          </cell>
          <cell r="M2375">
            <v>0</v>
          </cell>
        </row>
        <row r="2376">
          <cell r="H2376">
            <v>81700</v>
          </cell>
          <cell r="M2376">
            <v>0</v>
          </cell>
        </row>
        <row r="2377">
          <cell r="H2377">
            <v>26550</v>
          </cell>
          <cell r="M2377">
            <v>0</v>
          </cell>
        </row>
        <row r="2378">
          <cell r="H2378">
            <v>458200</v>
          </cell>
          <cell r="M2378">
            <v>0</v>
          </cell>
        </row>
        <row r="2379">
          <cell r="H2379">
            <v>630000</v>
          </cell>
          <cell r="M2379">
            <v>0</v>
          </cell>
        </row>
        <row r="2380">
          <cell r="H2380">
            <v>675000</v>
          </cell>
          <cell r="M2380">
            <v>0</v>
          </cell>
        </row>
        <row r="2381">
          <cell r="H2381">
            <v>675000</v>
          </cell>
          <cell r="M2381">
            <v>0</v>
          </cell>
        </row>
        <row r="2382">
          <cell r="H2382">
            <v>675000</v>
          </cell>
          <cell r="M2382">
            <v>0</v>
          </cell>
        </row>
        <row r="2383">
          <cell r="H2383">
            <v>675000</v>
          </cell>
          <cell r="M2383">
            <v>0</v>
          </cell>
        </row>
        <row r="2384">
          <cell r="H2384">
            <v>675000</v>
          </cell>
          <cell r="M2384">
            <v>0</v>
          </cell>
        </row>
        <row r="2385">
          <cell r="H2385">
            <v>412800</v>
          </cell>
          <cell r="M2385">
            <v>0</v>
          </cell>
        </row>
        <row r="2386">
          <cell r="H2386">
            <v>161550</v>
          </cell>
          <cell r="M2386">
            <v>0</v>
          </cell>
        </row>
        <row r="2387">
          <cell r="H2387">
            <v>90490</v>
          </cell>
          <cell r="M2387">
            <v>0</v>
          </cell>
        </row>
        <row r="2388">
          <cell r="H2388">
            <v>120000</v>
          </cell>
          <cell r="M2388">
            <v>0</v>
          </cell>
        </row>
        <row r="2389">
          <cell r="H2389">
            <v>2835000</v>
          </cell>
          <cell r="M2389">
            <v>0</v>
          </cell>
        </row>
        <row r="2390">
          <cell r="H2390">
            <v>1200000</v>
          </cell>
          <cell r="M2390">
            <v>0</v>
          </cell>
        </row>
        <row r="2391">
          <cell r="H2391">
            <v>4109438</v>
          </cell>
          <cell r="M2391">
            <v>0</v>
          </cell>
        </row>
        <row r="2392">
          <cell r="H2392">
            <v>157500</v>
          </cell>
          <cell r="M2392">
            <v>0</v>
          </cell>
        </row>
        <row r="2393">
          <cell r="H2393">
            <v>129000</v>
          </cell>
          <cell r="M2393">
            <v>0</v>
          </cell>
        </row>
        <row r="2394">
          <cell r="H2394">
            <v>52500</v>
          </cell>
          <cell r="M2394">
            <v>0</v>
          </cell>
        </row>
        <row r="2395">
          <cell r="H2395">
            <v>270000</v>
          </cell>
          <cell r="M2395">
            <v>0</v>
          </cell>
        </row>
        <row r="2396">
          <cell r="H2396">
            <v>206400</v>
          </cell>
          <cell r="M2396">
            <v>0</v>
          </cell>
        </row>
        <row r="2397">
          <cell r="H2397">
            <v>540000</v>
          </cell>
          <cell r="M2397">
            <v>0</v>
          </cell>
        </row>
        <row r="2398">
          <cell r="H2398">
            <v>15000000</v>
          </cell>
          <cell r="M2398">
            <v>0</v>
          </cell>
        </row>
        <row r="2399">
          <cell r="H2399">
            <v>315000</v>
          </cell>
          <cell r="M2399">
            <v>0</v>
          </cell>
        </row>
        <row r="2400">
          <cell r="H2400">
            <v>245455</v>
          </cell>
          <cell r="M2400">
            <v>0</v>
          </cell>
        </row>
        <row r="2401">
          <cell r="H2401">
            <v>65966</v>
          </cell>
          <cell r="M2401">
            <v>0</v>
          </cell>
        </row>
        <row r="2402">
          <cell r="H2402">
            <v>439773</v>
          </cell>
          <cell r="M2402">
            <v>0</v>
          </cell>
        </row>
        <row r="2403">
          <cell r="H2403">
            <v>245455</v>
          </cell>
          <cell r="M2403">
            <v>0</v>
          </cell>
        </row>
        <row r="2404">
          <cell r="H2404">
            <v>36818</v>
          </cell>
          <cell r="M2404">
            <v>0</v>
          </cell>
        </row>
        <row r="2405">
          <cell r="H2405">
            <v>36818</v>
          </cell>
          <cell r="M2405">
            <v>0</v>
          </cell>
        </row>
        <row r="2406">
          <cell r="H2406">
            <v>244879</v>
          </cell>
          <cell r="M2406">
            <v>0</v>
          </cell>
        </row>
        <row r="2407">
          <cell r="H2407">
            <v>131548</v>
          </cell>
          <cell r="M2407">
            <v>0</v>
          </cell>
        </row>
        <row r="2408">
          <cell r="H2408">
            <v>295555</v>
          </cell>
          <cell r="M2408">
            <v>0</v>
          </cell>
        </row>
        <row r="2409">
          <cell r="H2409">
            <v>326508</v>
          </cell>
          <cell r="M2409">
            <v>0</v>
          </cell>
        </row>
        <row r="2410">
          <cell r="H2410">
            <v>189530954</v>
          </cell>
          <cell r="M2410">
            <v>0</v>
          </cell>
        </row>
        <row r="2411">
          <cell r="H2411">
            <v>93462</v>
          </cell>
          <cell r="M2411">
            <v>0</v>
          </cell>
        </row>
        <row r="2412">
          <cell r="H2412">
            <v>4500</v>
          </cell>
          <cell r="M2412">
            <v>0</v>
          </cell>
        </row>
        <row r="2413">
          <cell r="H2413">
            <v>7875</v>
          </cell>
          <cell r="M2413">
            <v>0</v>
          </cell>
        </row>
        <row r="2414">
          <cell r="H2414">
            <v>136788</v>
          </cell>
          <cell r="M2414">
            <v>0</v>
          </cell>
        </row>
        <row r="2415">
          <cell r="H2415">
            <v>8248600</v>
          </cell>
          <cell r="M2415">
            <v>0</v>
          </cell>
        </row>
        <row r="2416">
          <cell r="H2416">
            <v>33230085</v>
          </cell>
          <cell r="M2416">
            <v>0</v>
          </cell>
        </row>
        <row r="2417">
          <cell r="H2417">
            <v>41544</v>
          </cell>
          <cell r="M2417">
            <v>0</v>
          </cell>
        </row>
        <row r="2418">
          <cell r="H2418">
            <v>276960</v>
          </cell>
          <cell r="M2418">
            <v>0</v>
          </cell>
        </row>
        <row r="2419">
          <cell r="H2419">
            <v>820000</v>
          </cell>
          <cell r="M2419">
            <v>0</v>
          </cell>
        </row>
        <row r="2420">
          <cell r="H2420">
            <v>123000</v>
          </cell>
          <cell r="M2420">
            <v>0</v>
          </cell>
        </row>
        <row r="2421">
          <cell r="H2421">
            <v>339000</v>
          </cell>
          <cell r="M2421">
            <v>0</v>
          </cell>
        </row>
        <row r="2422">
          <cell r="H2422">
            <v>2260000</v>
          </cell>
          <cell r="M2422">
            <v>0</v>
          </cell>
        </row>
        <row r="2423">
          <cell r="H2423">
            <v>18727273</v>
          </cell>
          <cell r="M2423">
            <v>0</v>
          </cell>
        </row>
        <row r="2424">
          <cell r="H2424">
            <v>161550</v>
          </cell>
          <cell r="M2424">
            <v>0</v>
          </cell>
        </row>
        <row r="2425">
          <cell r="H2425">
            <v>5000000</v>
          </cell>
          <cell r="M2425" t="str">
            <v>8PPh Pasal 25/29 Badan-2</v>
          </cell>
        </row>
        <row r="2426">
          <cell r="H2426">
            <v>1232475</v>
          </cell>
          <cell r="M2426" t="str">
            <v>8PPh Pasal 21-2</v>
          </cell>
        </row>
        <row r="2427">
          <cell r="H2427">
            <v>2809091</v>
          </cell>
          <cell r="M2427">
            <v>0</v>
          </cell>
        </row>
        <row r="2428">
          <cell r="H2428">
            <v>197727</v>
          </cell>
          <cell r="M2428">
            <v>0</v>
          </cell>
        </row>
        <row r="2429">
          <cell r="H2429">
            <v>4108364</v>
          </cell>
          <cell r="M2429">
            <v>0</v>
          </cell>
        </row>
        <row r="2430">
          <cell r="H2430">
            <v>27389091</v>
          </cell>
          <cell r="M2430">
            <v>0</v>
          </cell>
        </row>
        <row r="2431">
          <cell r="H2431">
            <v>1243000</v>
          </cell>
          <cell r="M2431" t="str">
            <v>7PPh Pasal 22-2</v>
          </cell>
        </row>
        <row r="2432">
          <cell r="H2432">
            <v>184091</v>
          </cell>
          <cell r="M2432">
            <v>0</v>
          </cell>
        </row>
        <row r="2433">
          <cell r="H2433">
            <v>1318181</v>
          </cell>
          <cell r="M2433">
            <v>0</v>
          </cell>
        </row>
        <row r="2434">
          <cell r="H2434">
            <v>1227273</v>
          </cell>
          <cell r="M2434">
            <v>0</v>
          </cell>
        </row>
        <row r="2435">
          <cell r="H2435">
            <v>98992</v>
          </cell>
          <cell r="M2435">
            <v>0</v>
          </cell>
        </row>
        <row r="2436">
          <cell r="H2436">
            <v>128515</v>
          </cell>
          <cell r="M2436">
            <v>0</v>
          </cell>
        </row>
        <row r="2437">
          <cell r="H2437">
            <v>1211364</v>
          </cell>
          <cell r="M2437">
            <v>0</v>
          </cell>
        </row>
        <row r="2438">
          <cell r="H2438">
            <v>538350</v>
          </cell>
          <cell r="M2438">
            <v>0</v>
          </cell>
        </row>
        <row r="2439">
          <cell r="H2439">
            <v>181705</v>
          </cell>
          <cell r="M2439">
            <v>0</v>
          </cell>
        </row>
        <row r="2440">
          <cell r="H2440">
            <v>181705</v>
          </cell>
          <cell r="M2440">
            <v>0</v>
          </cell>
        </row>
        <row r="2441">
          <cell r="H2441">
            <v>1211364</v>
          </cell>
          <cell r="M2441">
            <v>0</v>
          </cell>
        </row>
        <row r="2442">
          <cell r="H2442">
            <v>235427</v>
          </cell>
          <cell r="M2442">
            <v>0</v>
          </cell>
        </row>
        <row r="2443">
          <cell r="H2443">
            <v>2142786</v>
          </cell>
          <cell r="M2443">
            <v>0</v>
          </cell>
        </row>
        <row r="2444">
          <cell r="H2444">
            <v>1043714</v>
          </cell>
          <cell r="M2444">
            <v>0</v>
          </cell>
        </row>
        <row r="2445">
          <cell r="H2445">
            <v>2334544</v>
          </cell>
          <cell r="M2445">
            <v>0</v>
          </cell>
        </row>
        <row r="2446">
          <cell r="H2446">
            <v>68730</v>
          </cell>
          <cell r="M2446">
            <v>0</v>
          </cell>
        </row>
        <row r="2447">
          <cell r="H2447">
            <v>94500</v>
          </cell>
          <cell r="M2447">
            <v>0</v>
          </cell>
        </row>
        <row r="2448">
          <cell r="H2448">
            <v>101250</v>
          </cell>
          <cell r="M2448">
            <v>0</v>
          </cell>
        </row>
        <row r="2449">
          <cell r="H2449">
            <v>101250</v>
          </cell>
          <cell r="M2449">
            <v>0</v>
          </cell>
        </row>
        <row r="2450">
          <cell r="H2450">
            <v>103200</v>
          </cell>
          <cell r="M2450">
            <v>0</v>
          </cell>
        </row>
        <row r="2451">
          <cell r="H2451">
            <v>39450311</v>
          </cell>
          <cell r="M2451">
            <v>0</v>
          </cell>
        </row>
        <row r="2452">
          <cell r="H2452">
            <v>65455</v>
          </cell>
          <cell r="M2452">
            <v>0</v>
          </cell>
        </row>
        <row r="2453">
          <cell r="H2453">
            <v>436364</v>
          </cell>
          <cell r="M2453">
            <v>0</v>
          </cell>
        </row>
        <row r="2454">
          <cell r="H2454">
            <v>77045</v>
          </cell>
          <cell r="M2454">
            <v>0</v>
          </cell>
        </row>
        <row r="2455">
          <cell r="H2455">
            <v>108000</v>
          </cell>
          <cell r="M2455">
            <v>0</v>
          </cell>
        </row>
        <row r="2456">
          <cell r="H2456">
            <v>513636</v>
          </cell>
          <cell r="M2456">
            <v>0</v>
          </cell>
        </row>
        <row r="2457">
          <cell r="H2457">
            <v>220276</v>
          </cell>
          <cell r="M2457">
            <v>0</v>
          </cell>
        </row>
        <row r="2458">
          <cell r="H2458">
            <v>68902</v>
          </cell>
          <cell r="M2458">
            <v>0</v>
          </cell>
        </row>
        <row r="2459">
          <cell r="H2459">
            <v>85234</v>
          </cell>
          <cell r="M2459">
            <v>0</v>
          </cell>
        </row>
        <row r="2460">
          <cell r="H2460">
            <v>16190549</v>
          </cell>
          <cell r="M2460">
            <v>0</v>
          </cell>
        </row>
        <row r="2461">
          <cell r="H2461">
            <v>81626</v>
          </cell>
          <cell r="M2461" t="str">
            <v>7PPh Pasal 22-2</v>
          </cell>
        </row>
        <row r="2462">
          <cell r="H2462">
            <v>107825106</v>
          </cell>
          <cell r="M2462">
            <v>0</v>
          </cell>
        </row>
        <row r="2463">
          <cell r="H2463">
            <v>3101074</v>
          </cell>
          <cell r="M2463">
            <v>0</v>
          </cell>
        </row>
        <row r="2464">
          <cell r="H2464">
            <v>337234</v>
          </cell>
          <cell r="M2464">
            <v>0</v>
          </cell>
        </row>
        <row r="2465">
          <cell r="H2465">
            <v>161550</v>
          </cell>
          <cell r="M2465">
            <v>0</v>
          </cell>
        </row>
        <row r="2466">
          <cell r="H2466">
            <v>22355047</v>
          </cell>
          <cell r="M2466">
            <v>0</v>
          </cell>
        </row>
        <row r="2467">
          <cell r="H2467">
            <v>13382</v>
          </cell>
          <cell r="M2467">
            <v>0</v>
          </cell>
        </row>
        <row r="2468">
          <cell r="H2468">
            <v>2736445</v>
          </cell>
          <cell r="M2468">
            <v>0</v>
          </cell>
        </row>
        <row r="2469">
          <cell r="H2469">
            <v>33518</v>
          </cell>
          <cell r="M2469">
            <v>0</v>
          </cell>
        </row>
        <row r="2470">
          <cell r="H2470">
            <v>32850</v>
          </cell>
          <cell r="M2470">
            <v>0</v>
          </cell>
        </row>
        <row r="2471">
          <cell r="H2471">
            <v>559545</v>
          </cell>
          <cell r="M2471">
            <v>0</v>
          </cell>
        </row>
        <row r="2472">
          <cell r="H2472">
            <v>83932</v>
          </cell>
          <cell r="M2472">
            <v>0</v>
          </cell>
        </row>
        <row r="2473">
          <cell r="H2473">
            <v>1235300</v>
          </cell>
          <cell r="M2473">
            <v>0</v>
          </cell>
        </row>
        <row r="2474">
          <cell r="H2474">
            <v>90000</v>
          </cell>
          <cell r="M2474">
            <v>0</v>
          </cell>
        </row>
        <row r="2475">
          <cell r="H2475">
            <v>186926</v>
          </cell>
          <cell r="M2475">
            <v>0</v>
          </cell>
        </row>
        <row r="2476">
          <cell r="H2476">
            <v>648000</v>
          </cell>
          <cell r="M2476">
            <v>0</v>
          </cell>
        </row>
        <row r="2477">
          <cell r="H2477">
            <v>143922</v>
          </cell>
          <cell r="M2477">
            <v>0</v>
          </cell>
        </row>
        <row r="2478">
          <cell r="H2478">
            <v>49784755</v>
          </cell>
          <cell r="M2478">
            <v>0</v>
          </cell>
        </row>
        <row r="2479">
          <cell r="H2479">
            <v>326473468</v>
          </cell>
          <cell r="M2479">
            <v>0</v>
          </cell>
        </row>
        <row r="2480">
          <cell r="H2480">
            <v>413653</v>
          </cell>
          <cell r="M2480">
            <v>0</v>
          </cell>
        </row>
        <row r="2481">
          <cell r="H2481">
            <v>258581</v>
          </cell>
          <cell r="M2481">
            <v>0</v>
          </cell>
        </row>
        <row r="2482">
          <cell r="H2482">
            <v>25250004</v>
          </cell>
          <cell r="M2482">
            <v>0</v>
          </cell>
        </row>
        <row r="2483">
          <cell r="H2483">
            <v>126250018</v>
          </cell>
          <cell r="M2483">
            <v>0</v>
          </cell>
        </row>
        <row r="2484">
          <cell r="H2484">
            <v>20243135</v>
          </cell>
          <cell r="M2484">
            <v>0</v>
          </cell>
        </row>
        <row r="2485">
          <cell r="H2485">
            <v>103200</v>
          </cell>
          <cell r="M2485">
            <v>0</v>
          </cell>
        </row>
        <row r="2486">
          <cell r="H2486">
            <v>848575</v>
          </cell>
          <cell r="M2486">
            <v>0</v>
          </cell>
        </row>
        <row r="2487">
          <cell r="H2487">
            <v>13201386</v>
          </cell>
          <cell r="M2487">
            <v>0</v>
          </cell>
        </row>
        <row r="2488">
          <cell r="H2488">
            <v>375000</v>
          </cell>
          <cell r="M2488">
            <v>0</v>
          </cell>
        </row>
        <row r="2489">
          <cell r="H2489">
            <v>5223281</v>
          </cell>
          <cell r="M2489">
            <v>0</v>
          </cell>
        </row>
        <row r="2490">
          <cell r="H2490">
            <v>34954244</v>
          </cell>
          <cell r="M2490">
            <v>0</v>
          </cell>
        </row>
        <row r="2491">
          <cell r="H2491">
            <v>36497</v>
          </cell>
          <cell r="M2491">
            <v>0</v>
          </cell>
        </row>
        <row r="2492">
          <cell r="H2492">
            <v>54218</v>
          </cell>
          <cell r="M2492">
            <v>0</v>
          </cell>
        </row>
        <row r="2493">
          <cell r="H2493">
            <v>600000</v>
          </cell>
          <cell r="M2493">
            <v>0</v>
          </cell>
        </row>
        <row r="2494">
          <cell r="H2494">
            <v>68750</v>
          </cell>
          <cell r="M2494">
            <v>0</v>
          </cell>
        </row>
        <row r="2495">
          <cell r="H2495">
            <v>101250</v>
          </cell>
          <cell r="M2495">
            <v>0</v>
          </cell>
        </row>
        <row r="2496">
          <cell r="H2496">
            <v>180000</v>
          </cell>
          <cell r="M2496">
            <v>0</v>
          </cell>
        </row>
        <row r="2497">
          <cell r="H2497">
            <v>101250</v>
          </cell>
          <cell r="M2497">
            <v>0</v>
          </cell>
        </row>
        <row r="2498">
          <cell r="H2498">
            <v>101250</v>
          </cell>
          <cell r="M2498">
            <v>0</v>
          </cell>
        </row>
        <row r="2499">
          <cell r="H2499">
            <v>101250</v>
          </cell>
          <cell r="M2499">
            <v>0</v>
          </cell>
        </row>
        <row r="2500">
          <cell r="H2500">
            <v>68730</v>
          </cell>
          <cell r="M2500">
            <v>0</v>
          </cell>
        </row>
        <row r="2501">
          <cell r="H2501">
            <v>180000</v>
          </cell>
          <cell r="M2501">
            <v>0</v>
          </cell>
        </row>
        <row r="2502">
          <cell r="H2502">
            <v>101250</v>
          </cell>
          <cell r="M2502">
            <v>0</v>
          </cell>
        </row>
        <row r="2503">
          <cell r="H2503">
            <v>225000</v>
          </cell>
          <cell r="M2503">
            <v>0</v>
          </cell>
        </row>
        <row r="2504">
          <cell r="H2504">
            <v>511351</v>
          </cell>
          <cell r="M2504">
            <v>0</v>
          </cell>
        </row>
        <row r="2505">
          <cell r="H2505">
            <v>7518717</v>
          </cell>
          <cell r="M2505">
            <v>0</v>
          </cell>
        </row>
        <row r="2506">
          <cell r="H2506">
            <v>26699</v>
          </cell>
          <cell r="M2506">
            <v>0</v>
          </cell>
        </row>
        <row r="2507">
          <cell r="H2507">
            <v>48464579</v>
          </cell>
          <cell r="M2507">
            <v>0</v>
          </cell>
        </row>
        <row r="2508">
          <cell r="H2508">
            <v>102047</v>
          </cell>
          <cell r="M2508">
            <v>0</v>
          </cell>
        </row>
        <row r="2509">
          <cell r="H2509">
            <v>106647</v>
          </cell>
          <cell r="M2509">
            <v>0</v>
          </cell>
        </row>
        <row r="2510">
          <cell r="H2510">
            <v>90000</v>
          </cell>
          <cell r="M2510">
            <v>0</v>
          </cell>
        </row>
        <row r="2511">
          <cell r="H2511">
            <v>112500</v>
          </cell>
          <cell r="M2511">
            <v>0</v>
          </cell>
        </row>
        <row r="2512">
          <cell r="H2512">
            <v>150000</v>
          </cell>
          <cell r="M2512">
            <v>0</v>
          </cell>
        </row>
        <row r="2513">
          <cell r="H2513">
            <v>84375</v>
          </cell>
          <cell r="M2513">
            <v>0</v>
          </cell>
        </row>
        <row r="2514">
          <cell r="H2514">
            <v>84375</v>
          </cell>
          <cell r="M2514">
            <v>0</v>
          </cell>
        </row>
        <row r="2515">
          <cell r="H2515">
            <v>40382</v>
          </cell>
          <cell r="M2515">
            <v>0</v>
          </cell>
        </row>
        <row r="2516">
          <cell r="H2516">
            <v>43100989</v>
          </cell>
          <cell r="M2516">
            <v>0</v>
          </cell>
        </row>
        <row r="2517">
          <cell r="H2517">
            <v>12249050</v>
          </cell>
          <cell r="M2517">
            <v>0</v>
          </cell>
        </row>
        <row r="2518">
          <cell r="H2518">
            <v>2454545</v>
          </cell>
          <cell r="M2518">
            <v>0</v>
          </cell>
        </row>
        <row r="2519">
          <cell r="H2519">
            <v>368182</v>
          </cell>
          <cell r="M2519">
            <v>0</v>
          </cell>
        </row>
        <row r="2520">
          <cell r="H2520">
            <v>425250</v>
          </cell>
          <cell r="M2520">
            <v>0</v>
          </cell>
        </row>
        <row r="2521">
          <cell r="H2521">
            <v>101250</v>
          </cell>
          <cell r="M2521">
            <v>0</v>
          </cell>
        </row>
        <row r="2522">
          <cell r="H2522">
            <v>180000</v>
          </cell>
          <cell r="M2522">
            <v>0</v>
          </cell>
        </row>
        <row r="2523">
          <cell r="H2523">
            <v>101250</v>
          </cell>
          <cell r="M2523">
            <v>0</v>
          </cell>
        </row>
        <row r="2524">
          <cell r="H2524">
            <v>101250</v>
          </cell>
          <cell r="M2524">
            <v>0</v>
          </cell>
        </row>
        <row r="2525">
          <cell r="H2525">
            <v>135000</v>
          </cell>
          <cell r="M2525">
            <v>0</v>
          </cell>
        </row>
        <row r="2526">
          <cell r="H2526">
            <v>85909</v>
          </cell>
          <cell r="M2526">
            <v>0</v>
          </cell>
        </row>
        <row r="2527">
          <cell r="H2527">
            <v>68730</v>
          </cell>
          <cell r="M2527">
            <v>0</v>
          </cell>
        </row>
        <row r="2528">
          <cell r="H2528">
            <v>195818</v>
          </cell>
          <cell r="M2528">
            <v>0</v>
          </cell>
        </row>
        <row r="2529">
          <cell r="H2529">
            <v>1305455</v>
          </cell>
          <cell r="M2529">
            <v>0</v>
          </cell>
        </row>
        <row r="2530">
          <cell r="H2530">
            <v>6352630</v>
          </cell>
          <cell r="M2530">
            <v>0</v>
          </cell>
        </row>
        <row r="2531">
          <cell r="H2531">
            <v>25410522</v>
          </cell>
          <cell r="M2531">
            <v>0</v>
          </cell>
        </row>
        <row r="2532">
          <cell r="H2532">
            <v>493823</v>
          </cell>
          <cell r="M2532">
            <v>0</v>
          </cell>
        </row>
        <row r="2533">
          <cell r="H2533">
            <v>98765</v>
          </cell>
          <cell r="M2533">
            <v>0</v>
          </cell>
        </row>
        <row r="2534">
          <cell r="H2534">
            <v>11607273</v>
          </cell>
          <cell r="M2534">
            <v>0</v>
          </cell>
        </row>
        <row r="2535">
          <cell r="H2535">
            <v>5741774</v>
          </cell>
          <cell r="M2535">
            <v>0</v>
          </cell>
        </row>
        <row r="2536">
          <cell r="H2536">
            <v>9382632</v>
          </cell>
          <cell r="M2536">
            <v>0</v>
          </cell>
        </row>
        <row r="2537">
          <cell r="H2537">
            <v>1876526</v>
          </cell>
          <cell r="M2537">
            <v>0</v>
          </cell>
        </row>
        <row r="2538">
          <cell r="H2538">
            <v>3579109</v>
          </cell>
          <cell r="M2538">
            <v>0</v>
          </cell>
        </row>
        <row r="2539">
          <cell r="H2539">
            <v>536867</v>
          </cell>
          <cell r="M2539">
            <v>0</v>
          </cell>
        </row>
        <row r="2540">
          <cell r="H2540">
            <v>140250</v>
          </cell>
          <cell r="M2540">
            <v>0</v>
          </cell>
        </row>
        <row r="2541">
          <cell r="H2541">
            <v>935000</v>
          </cell>
          <cell r="M2541">
            <v>0</v>
          </cell>
        </row>
        <row r="2542">
          <cell r="H2542">
            <v>27835924</v>
          </cell>
          <cell r="M2542" t="str">
            <v>8PPh Pasal 23-2</v>
          </cell>
        </row>
        <row r="2543">
          <cell r="H2543">
            <v>1465049</v>
          </cell>
          <cell r="M2543" t="str">
            <v>8PPh Pasal 23-2</v>
          </cell>
        </row>
        <row r="2544">
          <cell r="H2544">
            <v>90490</v>
          </cell>
          <cell r="M2544">
            <v>0</v>
          </cell>
        </row>
        <row r="2545">
          <cell r="H2545">
            <v>326507</v>
          </cell>
          <cell r="M2545">
            <v>0</v>
          </cell>
        </row>
        <row r="2546">
          <cell r="H2546">
            <v>412800</v>
          </cell>
          <cell r="M2546">
            <v>0</v>
          </cell>
        </row>
        <row r="2547">
          <cell r="H2547">
            <v>2380868</v>
          </cell>
          <cell r="M2547">
            <v>0</v>
          </cell>
        </row>
        <row r="2548">
          <cell r="H2548">
            <v>201200</v>
          </cell>
          <cell r="M2548" t="str">
            <v>8PPh Pasal 22-2</v>
          </cell>
        </row>
        <row r="2549">
          <cell r="H2549">
            <v>216000</v>
          </cell>
          <cell r="M2549">
            <v>0</v>
          </cell>
        </row>
        <row r="2550">
          <cell r="H2550">
            <v>412800</v>
          </cell>
          <cell r="M2550">
            <v>0</v>
          </cell>
        </row>
        <row r="2551">
          <cell r="H2551">
            <v>1620000</v>
          </cell>
          <cell r="M2551">
            <v>0</v>
          </cell>
        </row>
        <row r="2552">
          <cell r="H2552">
            <v>61857609</v>
          </cell>
          <cell r="M2552" t="str">
            <v>8PPN Dalam Negeri-2</v>
          </cell>
        </row>
        <row r="2553">
          <cell r="H2553">
            <v>3255664</v>
          </cell>
          <cell r="M2553" t="str">
            <v>8PPN Dalam Negeri-2</v>
          </cell>
        </row>
        <row r="2554">
          <cell r="H2554">
            <v>163253</v>
          </cell>
          <cell r="M2554" t="str">
            <v>7PPh Pasal 22-2</v>
          </cell>
        </row>
        <row r="2555">
          <cell r="H2555">
            <v>81626</v>
          </cell>
          <cell r="M2555" t="str">
            <v>7PPh Pasal 22-2</v>
          </cell>
        </row>
        <row r="2556">
          <cell r="H2556">
            <v>36139747</v>
          </cell>
          <cell r="M2556">
            <v>0</v>
          </cell>
        </row>
        <row r="2557">
          <cell r="H2557">
            <v>144558989</v>
          </cell>
          <cell r="M2557">
            <v>0</v>
          </cell>
        </row>
        <row r="2558">
          <cell r="H2558">
            <v>15675</v>
          </cell>
          <cell r="M2558">
            <v>0</v>
          </cell>
        </row>
        <row r="2559">
          <cell r="H2559">
            <v>125289</v>
          </cell>
          <cell r="M2559">
            <v>0</v>
          </cell>
        </row>
        <row r="2560">
          <cell r="H2560">
            <v>3954546</v>
          </cell>
          <cell r="M2560">
            <v>0</v>
          </cell>
        </row>
        <row r="2561">
          <cell r="H2561">
            <v>206400</v>
          </cell>
          <cell r="M2561">
            <v>0</v>
          </cell>
        </row>
        <row r="2562">
          <cell r="H2562">
            <v>129000</v>
          </cell>
          <cell r="M2562">
            <v>0</v>
          </cell>
        </row>
        <row r="2563">
          <cell r="H2563">
            <v>405000</v>
          </cell>
          <cell r="M2563">
            <v>0</v>
          </cell>
        </row>
        <row r="2564">
          <cell r="H2564">
            <v>79926498</v>
          </cell>
          <cell r="M2564">
            <v>0</v>
          </cell>
        </row>
        <row r="2565">
          <cell r="H2565">
            <v>216000</v>
          </cell>
          <cell r="M2565">
            <v>0</v>
          </cell>
        </row>
        <row r="2566">
          <cell r="H2566">
            <v>94977273</v>
          </cell>
          <cell r="M2566">
            <v>0</v>
          </cell>
        </row>
        <row r="2567">
          <cell r="H2567">
            <v>5148285</v>
          </cell>
          <cell r="M2567">
            <v>0</v>
          </cell>
        </row>
        <row r="2568">
          <cell r="H2568">
            <v>22061</v>
          </cell>
          <cell r="M2568">
            <v>0</v>
          </cell>
        </row>
        <row r="2569">
          <cell r="H2569">
            <v>7800000</v>
          </cell>
          <cell r="M2569">
            <v>0</v>
          </cell>
        </row>
        <row r="2570">
          <cell r="H2570">
            <v>15000</v>
          </cell>
          <cell r="M2570">
            <v>0</v>
          </cell>
        </row>
        <row r="2571">
          <cell r="H2571">
            <v>14246591</v>
          </cell>
          <cell r="M2571">
            <v>0</v>
          </cell>
        </row>
        <row r="2572">
          <cell r="H2572">
            <v>11830909</v>
          </cell>
          <cell r="M2572" t="str">
            <v>4PPh Pasal 21-2</v>
          </cell>
        </row>
        <row r="2573">
          <cell r="H2573">
            <v>2950107</v>
          </cell>
          <cell r="M2573" t="str">
            <v>4PPh Pasal 21-2</v>
          </cell>
        </row>
        <row r="2574">
          <cell r="H2574">
            <v>1882120</v>
          </cell>
          <cell r="M2574" t="str">
            <v>4PPh Pasal 21-2</v>
          </cell>
        </row>
        <row r="2575">
          <cell r="H2575">
            <v>1170000</v>
          </cell>
          <cell r="M2575">
            <v>0</v>
          </cell>
        </row>
        <row r="2576">
          <cell r="H2576">
            <v>5311522</v>
          </cell>
          <cell r="M2576" t="str">
            <v>4PPh Pasal 21-2</v>
          </cell>
        </row>
        <row r="2577">
          <cell r="H2577">
            <v>1522348</v>
          </cell>
          <cell r="M2577" t="str">
            <v>4PPh Pasal 21-2</v>
          </cell>
        </row>
        <row r="2578">
          <cell r="H2578">
            <v>11111</v>
          </cell>
          <cell r="M2578" t="str">
            <v>4PPh Pasal 21-2</v>
          </cell>
        </row>
        <row r="2579">
          <cell r="H2579">
            <v>2056250</v>
          </cell>
          <cell r="M2579" t="str">
            <v>4PPN Dalam Negeri-2</v>
          </cell>
        </row>
        <row r="2580">
          <cell r="H2580">
            <v>125865877</v>
          </cell>
          <cell r="M2580">
            <v>0</v>
          </cell>
        </row>
        <row r="2581">
          <cell r="H2581">
            <v>2577272</v>
          </cell>
          <cell r="M2581">
            <v>0</v>
          </cell>
        </row>
        <row r="2582">
          <cell r="H2582">
            <v>4725000</v>
          </cell>
          <cell r="M2582">
            <v>0</v>
          </cell>
        </row>
        <row r="2583">
          <cell r="H2583">
            <v>879545</v>
          </cell>
          <cell r="M2583">
            <v>0</v>
          </cell>
        </row>
        <row r="2584">
          <cell r="H2584">
            <v>5863636</v>
          </cell>
          <cell r="M2584">
            <v>0</v>
          </cell>
        </row>
        <row r="2585">
          <cell r="H2585">
            <v>124619</v>
          </cell>
          <cell r="M2585">
            <v>0</v>
          </cell>
        </row>
        <row r="2586">
          <cell r="H2586">
            <v>1305455</v>
          </cell>
          <cell r="M2586">
            <v>0</v>
          </cell>
        </row>
        <row r="2587">
          <cell r="H2587">
            <v>244879</v>
          </cell>
          <cell r="M2587">
            <v>0</v>
          </cell>
        </row>
        <row r="2588">
          <cell r="H2588">
            <v>309600</v>
          </cell>
          <cell r="M2588">
            <v>0</v>
          </cell>
        </row>
        <row r="2589">
          <cell r="H2589">
            <v>216000</v>
          </cell>
          <cell r="M2589">
            <v>0</v>
          </cell>
        </row>
        <row r="2590">
          <cell r="H2590">
            <v>1080000</v>
          </cell>
          <cell r="M2590">
            <v>0</v>
          </cell>
        </row>
        <row r="2591">
          <cell r="H2591">
            <v>195818</v>
          </cell>
          <cell r="M2591">
            <v>0</v>
          </cell>
        </row>
        <row r="2592">
          <cell r="H2592">
            <v>163254</v>
          </cell>
          <cell r="M2592">
            <v>0</v>
          </cell>
        </row>
        <row r="2593">
          <cell r="H2593">
            <v>216000</v>
          </cell>
          <cell r="M2593">
            <v>0</v>
          </cell>
        </row>
        <row r="2594">
          <cell r="H2594">
            <v>1506923</v>
          </cell>
          <cell r="M2594">
            <v>0</v>
          </cell>
        </row>
        <row r="2595">
          <cell r="H2595">
            <v>1187851</v>
          </cell>
          <cell r="M2595">
            <v>0</v>
          </cell>
        </row>
        <row r="2596">
          <cell r="H2596">
            <v>206400</v>
          </cell>
          <cell r="M2596">
            <v>0</v>
          </cell>
        </row>
        <row r="2597">
          <cell r="H2597">
            <v>163254</v>
          </cell>
          <cell r="M2597">
            <v>0</v>
          </cell>
        </row>
        <row r="2598">
          <cell r="H2598">
            <v>2142787</v>
          </cell>
          <cell r="M2598">
            <v>0</v>
          </cell>
        </row>
        <row r="2599">
          <cell r="H2599">
            <v>582294</v>
          </cell>
          <cell r="M2599">
            <v>0</v>
          </cell>
        </row>
        <row r="2600">
          <cell r="H2600">
            <v>1222727</v>
          </cell>
          <cell r="M2600">
            <v>0</v>
          </cell>
        </row>
        <row r="2601">
          <cell r="H2601">
            <v>183409</v>
          </cell>
          <cell r="M2601">
            <v>0</v>
          </cell>
        </row>
        <row r="2602">
          <cell r="H2602">
            <v>1222727</v>
          </cell>
          <cell r="M2602">
            <v>0</v>
          </cell>
        </row>
        <row r="2603">
          <cell r="H2603">
            <v>183409</v>
          </cell>
          <cell r="M2603">
            <v>0</v>
          </cell>
        </row>
        <row r="2604">
          <cell r="H2604">
            <v>280881</v>
          </cell>
          <cell r="M2604">
            <v>0</v>
          </cell>
        </row>
        <row r="2605">
          <cell r="H2605">
            <v>90490</v>
          </cell>
          <cell r="M2605">
            <v>0</v>
          </cell>
        </row>
        <row r="2606">
          <cell r="H2606">
            <v>1082228</v>
          </cell>
          <cell r="M2606">
            <v>0</v>
          </cell>
        </row>
        <row r="2607">
          <cell r="H2607">
            <v>5411141</v>
          </cell>
          <cell r="M2607">
            <v>0</v>
          </cell>
        </row>
        <row r="2608">
          <cell r="H2608">
            <v>229636</v>
          </cell>
          <cell r="M2608">
            <v>0</v>
          </cell>
        </row>
        <row r="2609">
          <cell r="H2609">
            <v>75825</v>
          </cell>
          <cell r="M2609">
            <v>0</v>
          </cell>
        </row>
        <row r="2610">
          <cell r="H2610">
            <v>21720865</v>
          </cell>
          <cell r="M2610">
            <v>0</v>
          </cell>
        </row>
        <row r="2611">
          <cell r="H2611">
            <v>75735</v>
          </cell>
          <cell r="M2611">
            <v>0</v>
          </cell>
        </row>
        <row r="2612">
          <cell r="H2612">
            <v>1530909</v>
          </cell>
          <cell r="M2612">
            <v>0</v>
          </cell>
        </row>
        <row r="2613">
          <cell r="H2613">
            <v>68367</v>
          </cell>
          <cell r="M2613">
            <v>0</v>
          </cell>
        </row>
        <row r="2614">
          <cell r="H2614">
            <v>50400</v>
          </cell>
          <cell r="M2614">
            <v>0</v>
          </cell>
        </row>
        <row r="2615">
          <cell r="H2615">
            <v>28777037</v>
          </cell>
          <cell r="M2615">
            <v>0</v>
          </cell>
        </row>
        <row r="2616">
          <cell r="H2616">
            <v>1530909</v>
          </cell>
          <cell r="M2616">
            <v>0</v>
          </cell>
        </row>
        <row r="2617">
          <cell r="H2617">
            <v>229636</v>
          </cell>
          <cell r="M2617">
            <v>0</v>
          </cell>
        </row>
        <row r="2618">
          <cell r="H2618">
            <v>3304091</v>
          </cell>
          <cell r="M2618">
            <v>0</v>
          </cell>
        </row>
        <row r="2619">
          <cell r="H2619">
            <v>495614</v>
          </cell>
          <cell r="M2619">
            <v>0</v>
          </cell>
        </row>
        <row r="2620">
          <cell r="H2620">
            <v>206400</v>
          </cell>
          <cell r="M2620">
            <v>0</v>
          </cell>
        </row>
        <row r="2621">
          <cell r="H2621">
            <v>648000</v>
          </cell>
          <cell r="M2621">
            <v>0</v>
          </cell>
        </row>
        <row r="2622">
          <cell r="H2622">
            <v>1401136</v>
          </cell>
          <cell r="M2622">
            <v>0</v>
          </cell>
        </row>
        <row r="2623">
          <cell r="H2623">
            <v>9340909</v>
          </cell>
          <cell r="M2623">
            <v>0</v>
          </cell>
        </row>
        <row r="2624">
          <cell r="H2624">
            <v>86091694</v>
          </cell>
          <cell r="M2624">
            <v>0</v>
          </cell>
        </row>
        <row r="2625">
          <cell r="H2625">
            <v>218570501</v>
          </cell>
          <cell r="M2625">
            <v>0</v>
          </cell>
        </row>
        <row r="2626">
          <cell r="H2626">
            <v>161550</v>
          </cell>
          <cell r="M2626">
            <v>0</v>
          </cell>
        </row>
        <row r="2627">
          <cell r="H2627">
            <v>80775</v>
          </cell>
        </row>
        <row r="2628">
          <cell r="H2628">
            <v>171829</v>
          </cell>
        </row>
        <row r="2629">
          <cell r="H2629">
            <v>726273</v>
          </cell>
        </row>
        <row r="2630">
          <cell r="H2630">
            <v>4841818</v>
          </cell>
        </row>
        <row r="2631">
          <cell r="H2631">
            <v>337500</v>
          </cell>
        </row>
        <row r="2632">
          <cell r="H2632">
            <v>100000</v>
          </cell>
        </row>
        <row r="2633">
          <cell r="H2633">
            <v>136364</v>
          </cell>
        </row>
        <row r="2634">
          <cell r="H2634">
            <v>62849700</v>
          </cell>
        </row>
        <row r="2635">
          <cell r="H2635">
            <v>6958311</v>
          </cell>
        </row>
        <row r="2636">
          <cell r="H2636">
            <v>129000</v>
          </cell>
        </row>
        <row r="2637">
          <cell r="H2637">
            <v>1043746</v>
          </cell>
        </row>
        <row r="2638">
          <cell r="H2638">
            <v>146717498</v>
          </cell>
        </row>
        <row r="2639">
          <cell r="H2639">
            <v>500000</v>
          </cell>
        </row>
        <row r="2640">
          <cell r="H2640">
            <v>49883837</v>
          </cell>
        </row>
        <row r="2641">
          <cell r="H2641">
            <v>108500000</v>
          </cell>
        </row>
        <row r="2642">
          <cell r="H2642">
            <v>71208176</v>
          </cell>
        </row>
        <row r="2643">
          <cell r="H2643">
            <v>33830170</v>
          </cell>
        </row>
        <row r="2644">
          <cell r="H2644">
            <v>42106419</v>
          </cell>
        </row>
        <row r="2645">
          <cell r="H2645">
            <v>49700150</v>
          </cell>
        </row>
        <row r="2646">
          <cell r="H2646">
            <v>186926</v>
          </cell>
        </row>
        <row r="2647">
          <cell r="H2647">
            <v>44194545</v>
          </cell>
        </row>
        <row r="2648">
          <cell r="H2648">
            <v>148401950</v>
          </cell>
        </row>
        <row r="2649">
          <cell r="H2649">
            <v>49725850</v>
          </cell>
        </row>
        <row r="2650">
          <cell r="H2650">
            <v>37690309</v>
          </cell>
        </row>
        <row r="2651">
          <cell r="H2651">
            <v>983427453</v>
          </cell>
        </row>
        <row r="2652">
          <cell r="H2652">
            <v>145455</v>
          </cell>
        </row>
        <row r="2653">
          <cell r="H2653">
            <v>360000</v>
          </cell>
        </row>
        <row r="2654">
          <cell r="H2654">
            <v>3780000</v>
          </cell>
        </row>
        <row r="2655">
          <cell r="H2655">
            <v>6246150</v>
          </cell>
        </row>
        <row r="2656">
          <cell r="H2656">
            <v>172221913</v>
          </cell>
        </row>
        <row r="2657">
          <cell r="H2657">
            <v>720000</v>
          </cell>
        </row>
        <row r="2658">
          <cell r="H2658">
            <v>87273</v>
          </cell>
        </row>
        <row r="2659">
          <cell r="H2659">
            <v>360000</v>
          </cell>
        </row>
        <row r="2660">
          <cell r="H2660">
            <v>1200000</v>
          </cell>
        </row>
        <row r="2661">
          <cell r="H2661">
            <v>600000</v>
          </cell>
        </row>
        <row r="2662">
          <cell r="H2662">
            <v>6300000</v>
          </cell>
        </row>
        <row r="2663">
          <cell r="H2663">
            <v>600000</v>
          </cell>
        </row>
        <row r="2664">
          <cell r="H2664">
            <v>42965165</v>
          </cell>
        </row>
        <row r="2665">
          <cell r="H2665">
            <v>50000</v>
          </cell>
        </row>
        <row r="2666">
          <cell r="H2666">
            <v>150000</v>
          </cell>
        </row>
        <row r="2667">
          <cell r="H2667">
            <v>538350</v>
          </cell>
        </row>
        <row r="2668">
          <cell r="H2668">
            <v>540000</v>
          </cell>
        </row>
        <row r="2669">
          <cell r="H2669">
            <v>200000</v>
          </cell>
        </row>
        <row r="2670">
          <cell r="H2670">
            <v>100000</v>
          </cell>
        </row>
        <row r="2671">
          <cell r="H2671">
            <v>206400</v>
          </cell>
        </row>
        <row r="2672">
          <cell r="H2672">
            <v>216000</v>
          </cell>
        </row>
        <row r="2673">
          <cell r="H2673">
            <v>1142771</v>
          </cell>
        </row>
        <row r="2674">
          <cell r="H2674">
            <v>375482</v>
          </cell>
        </row>
        <row r="2675">
          <cell r="H2675">
            <v>929300</v>
          </cell>
        </row>
        <row r="2676">
          <cell r="H2676">
            <v>9460000</v>
          </cell>
        </row>
        <row r="2677">
          <cell r="H2677">
            <v>103200</v>
          </cell>
        </row>
        <row r="2678">
          <cell r="H2678">
            <v>6125000</v>
          </cell>
        </row>
        <row r="2679">
          <cell r="H2679">
            <v>200000</v>
          </cell>
        </row>
        <row r="2680">
          <cell r="H2680">
            <v>2166000</v>
          </cell>
        </row>
        <row r="2681">
          <cell r="H2681">
            <v>600000</v>
          </cell>
        </row>
        <row r="2682">
          <cell r="H2682">
            <v>50000</v>
          </cell>
        </row>
        <row r="2683">
          <cell r="H2683">
            <v>200000</v>
          </cell>
        </row>
        <row r="2684">
          <cell r="H2684">
            <v>51625</v>
          </cell>
        </row>
        <row r="2685">
          <cell r="H2685">
            <v>339000</v>
          </cell>
        </row>
        <row r="2686">
          <cell r="H2686">
            <v>2260000</v>
          </cell>
        </row>
        <row r="2687">
          <cell r="H2687">
            <v>250000</v>
          </cell>
        </row>
        <row r="2688">
          <cell r="H2688">
            <v>1257572</v>
          </cell>
        </row>
        <row r="2689">
          <cell r="H2689">
            <v>100000</v>
          </cell>
        </row>
        <row r="2690">
          <cell r="H2690">
            <v>19440</v>
          </cell>
        </row>
        <row r="2691">
          <cell r="H2691">
            <v>50000</v>
          </cell>
        </row>
        <row r="2692">
          <cell r="H2692">
            <v>100000</v>
          </cell>
        </row>
        <row r="2693">
          <cell r="H2693">
            <v>42438843</v>
          </cell>
        </row>
        <row r="2694">
          <cell r="H2694">
            <v>8414894</v>
          </cell>
        </row>
        <row r="2695">
          <cell r="H2695">
            <v>734639</v>
          </cell>
        </row>
        <row r="2696">
          <cell r="H2696">
            <v>49500</v>
          </cell>
        </row>
        <row r="2697">
          <cell r="H2697">
            <v>1305455</v>
          </cell>
        </row>
        <row r="2698">
          <cell r="H2698">
            <v>195818</v>
          </cell>
        </row>
        <row r="2699">
          <cell r="H2699">
            <v>74364900</v>
          </cell>
        </row>
        <row r="2700">
          <cell r="H2700">
            <v>24592727</v>
          </cell>
        </row>
        <row r="2701">
          <cell r="H2701">
            <v>3688909</v>
          </cell>
        </row>
        <row r="2702">
          <cell r="H2702">
            <v>51387549143</v>
          </cell>
        </row>
      </sheetData>
      <sheetData sheetId="16" refreshError="1">
        <row r="3">
          <cell r="H3" t="str">
            <v>JUMLAH BAYAR (Rp)</v>
          </cell>
          <cell r="M3" t="str">
            <v>Kode</v>
          </cell>
        </row>
        <row r="4">
          <cell r="H4">
            <v>243750</v>
          </cell>
          <cell r="M4">
            <v>0</v>
          </cell>
        </row>
        <row r="5">
          <cell r="H5">
            <v>540000</v>
          </cell>
          <cell r="M5">
            <v>0</v>
          </cell>
        </row>
        <row r="6">
          <cell r="H6">
            <v>165812626</v>
          </cell>
          <cell r="M6">
            <v>0</v>
          </cell>
        </row>
        <row r="7">
          <cell r="H7">
            <v>400000</v>
          </cell>
          <cell r="M7">
            <v>0</v>
          </cell>
        </row>
        <row r="8">
          <cell r="H8">
            <v>1041284</v>
          </cell>
          <cell r="M8">
            <v>0</v>
          </cell>
        </row>
        <row r="9">
          <cell r="H9">
            <v>49853738</v>
          </cell>
          <cell r="M9">
            <v>0</v>
          </cell>
        </row>
        <row r="10">
          <cell r="H10">
            <v>200000</v>
          </cell>
          <cell r="M10">
            <v>0</v>
          </cell>
        </row>
        <row r="11">
          <cell r="H11">
            <v>44992692</v>
          </cell>
          <cell r="M11">
            <v>0</v>
          </cell>
        </row>
        <row r="12">
          <cell r="H12">
            <v>55000</v>
          </cell>
          <cell r="M12">
            <v>0</v>
          </cell>
        </row>
        <row r="13">
          <cell r="H13">
            <v>1883500</v>
          </cell>
          <cell r="M13">
            <v>0</v>
          </cell>
        </row>
        <row r="14">
          <cell r="H14">
            <v>9947900</v>
          </cell>
          <cell r="M14">
            <v>0</v>
          </cell>
        </row>
        <row r="15">
          <cell r="H15">
            <v>2318167</v>
          </cell>
          <cell r="M15">
            <v>0</v>
          </cell>
        </row>
        <row r="16">
          <cell r="H16">
            <v>6486448</v>
          </cell>
          <cell r="M16">
            <v>0</v>
          </cell>
        </row>
        <row r="17">
          <cell r="H17">
            <v>1083337</v>
          </cell>
          <cell r="M17">
            <v>0</v>
          </cell>
        </row>
        <row r="18">
          <cell r="H18">
            <v>404299</v>
          </cell>
          <cell r="M18">
            <v>0</v>
          </cell>
        </row>
        <row r="19">
          <cell r="H19">
            <v>1160526</v>
          </cell>
          <cell r="M19">
            <v>0</v>
          </cell>
        </row>
        <row r="20">
          <cell r="H20">
            <v>142763</v>
          </cell>
          <cell r="M20">
            <v>0</v>
          </cell>
        </row>
        <row r="21">
          <cell r="H21">
            <v>1078999</v>
          </cell>
          <cell r="M21">
            <v>0</v>
          </cell>
        </row>
        <row r="22">
          <cell r="H22">
            <v>83050</v>
          </cell>
          <cell r="M22">
            <v>0</v>
          </cell>
        </row>
        <row r="23">
          <cell r="H23">
            <v>124979</v>
          </cell>
          <cell r="M23">
            <v>0</v>
          </cell>
        </row>
        <row r="24">
          <cell r="H24">
            <v>36725</v>
          </cell>
          <cell r="M24">
            <v>0</v>
          </cell>
        </row>
        <row r="25">
          <cell r="H25">
            <v>66630</v>
          </cell>
          <cell r="M25">
            <v>0</v>
          </cell>
        </row>
        <row r="26">
          <cell r="H26">
            <v>26013</v>
          </cell>
          <cell r="M26">
            <v>0</v>
          </cell>
        </row>
        <row r="27">
          <cell r="H27">
            <v>1169136</v>
          </cell>
          <cell r="M27">
            <v>0</v>
          </cell>
        </row>
        <row r="28">
          <cell r="H28">
            <v>589201</v>
          </cell>
          <cell r="M28">
            <v>0</v>
          </cell>
        </row>
        <row r="29">
          <cell r="H29">
            <v>63750</v>
          </cell>
          <cell r="M29">
            <v>0</v>
          </cell>
        </row>
        <row r="30">
          <cell r="H30">
            <v>200379</v>
          </cell>
          <cell r="M30">
            <v>0</v>
          </cell>
        </row>
        <row r="31">
          <cell r="H31">
            <v>1077542</v>
          </cell>
          <cell r="M31">
            <v>0</v>
          </cell>
        </row>
        <row r="32">
          <cell r="H32">
            <v>715216</v>
          </cell>
          <cell r="M32">
            <v>0</v>
          </cell>
        </row>
        <row r="33">
          <cell r="H33">
            <v>125336</v>
          </cell>
          <cell r="M33">
            <v>0</v>
          </cell>
        </row>
        <row r="34">
          <cell r="H34">
            <v>675856</v>
          </cell>
          <cell r="M34">
            <v>0</v>
          </cell>
        </row>
        <row r="35">
          <cell r="H35">
            <v>447140</v>
          </cell>
          <cell r="M35">
            <v>0</v>
          </cell>
        </row>
        <row r="36">
          <cell r="H36">
            <v>158533</v>
          </cell>
          <cell r="M36">
            <v>0</v>
          </cell>
        </row>
        <row r="37">
          <cell r="H37">
            <v>2423671</v>
          </cell>
          <cell r="M37">
            <v>0</v>
          </cell>
        </row>
        <row r="38">
          <cell r="H38">
            <v>1034543</v>
          </cell>
          <cell r="M38">
            <v>0</v>
          </cell>
        </row>
        <row r="39">
          <cell r="H39">
            <v>256247</v>
          </cell>
          <cell r="M39">
            <v>0</v>
          </cell>
        </row>
        <row r="40">
          <cell r="H40">
            <v>256177</v>
          </cell>
          <cell r="M40">
            <v>0</v>
          </cell>
        </row>
        <row r="41">
          <cell r="H41">
            <v>782144</v>
          </cell>
          <cell r="M41">
            <v>0</v>
          </cell>
        </row>
        <row r="42">
          <cell r="H42">
            <v>1052994</v>
          </cell>
          <cell r="M42">
            <v>0</v>
          </cell>
        </row>
        <row r="43">
          <cell r="H43">
            <v>521967</v>
          </cell>
          <cell r="M43">
            <v>0</v>
          </cell>
        </row>
        <row r="44">
          <cell r="H44">
            <v>384423</v>
          </cell>
          <cell r="M44">
            <v>0</v>
          </cell>
        </row>
        <row r="45">
          <cell r="H45">
            <v>250673</v>
          </cell>
          <cell r="M45">
            <v>0</v>
          </cell>
        </row>
        <row r="46">
          <cell r="H46">
            <v>1559807</v>
          </cell>
          <cell r="M46">
            <v>0</v>
          </cell>
        </row>
        <row r="47">
          <cell r="H47">
            <v>489965</v>
          </cell>
          <cell r="M47">
            <v>0</v>
          </cell>
        </row>
        <row r="48">
          <cell r="H48">
            <v>125330</v>
          </cell>
          <cell r="M48">
            <v>0</v>
          </cell>
        </row>
        <row r="49">
          <cell r="H49">
            <v>158533</v>
          </cell>
          <cell r="M49">
            <v>0</v>
          </cell>
        </row>
        <row r="50">
          <cell r="H50">
            <v>667275</v>
          </cell>
          <cell r="M50">
            <v>0</v>
          </cell>
        </row>
        <row r="51">
          <cell r="H51">
            <v>370040</v>
          </cell>
          <cell r="M51">
            <v>0</v>
          </cell>
        </row>
        <row r="52">
          <cell r="H52">
            <v>1554713</v>
          </cell>
          <cell r="M52">
            <v>0</v>
          </cell>
        </row>
        <row r="53">
          <cell r="H53">
            <v>426262</v>
          </cell>
          <cell r="M53">
            <v>0</v>
          </cell>
        </row>
        <row r="54">
          <cell r="H54">
            <v>446279</v>
          </cell>
          <cell r="M54">
            <v>0</v>
          </cell>
        </row>
        <row r="55">
          <cell r="H55">
            <v>393311</v>
          </cell>
          <cell r="M55">
            <v>0</v>
          </cell>
        </row>
        <row r="56">
          <cell r="H56">
            <v>498168</v>
          </cell>
          <cell r="M56">
            <v>0</v>
          </cell>
        </row>
        <row r="57">
          <cell r="H57">
            <v>3568594</v>
          </cell>
          <cell r="M57">
            <v>0</v>
          </cell>
        </row>
        <row r="58">
          <cell r="H58">
            <v>125330</v>
          </cell>
          <cell r="M58">
            <v>0</v>
          </cell>
        </row>
        <row r="59">
          <cell r="H59">
            <v>381507</v>
          </cell>
          <cell r="M59">
            <v>0</v>
          </cell>
        </row>
        <row r="60">
          <cell r="H60">
            <v>632237</v>
          </cell>
          <cell r="M60">
            <v>0</v>
          </cell>
        </row>
        <row r="61">
          <cell r="H61">
            <v>145564</v>
          </cell>
          <cell r="M61">
            <v>0</v>
          </cell>
        </row>
        <row r="62">
          <cell r="H62">
            <v>445643</v>
          </cell>
          <cell r="M62">
            <v>0</v>
          </cell>
        </row>
        <row r="63">
          <cell r="H63">
            <v>796324</v>
          </cell>
          <cell r="M63">
            <v>0</v>
          </cell>
        </row>
        <row r="64">
          <cell r="H64">
            <v>475808</v>
          </cell>
          <cell r="M64">
            <v>0</v>
          </cell>
        </row>
        <row r="65">
          <cell r="H65">
            <v>1851547</v>
          </cell>
          <cell r="M65">
            <v>0</v>
          </cell>
        </row>
        <row r="66">
          <cell r="H66">
            <v>375991</v>
          </cell>
          <cell r="M66">
            <v>0</v>
          </cell>
        </row>
        <row r="67">
          <cell r="H67">
            <v>106213</v>
          </cell>
          <cell r="M67">
            <v>0</v>
          </cell>
        </row>
        <row r="68">
          <cell r="H68">
            <v>441226</v>
          </cell>
          <cell r="M68">
            <v>0</v>
          </cell>
        </row>
        <row r="69">
          <cell r="H69">
            <v>667160</v>
          </cell>
          <cell r="M69">
            <v>0</v>
          </cell>
        </row>
        <row r="70">
          <cell r="H70">
            <v>46832</v>
          </cell>
          <cell r="M70">
            <v>0</v>
          </cell>
        </row>
        <row r="71">
          <cell r="H71">
            <v>206848</v>
          </cell>
          <cell r="M71">
            <v>0</v>
          </cell>
        </row>
        <row r="72">
          <cell r="H72">
            <v>1061353</v>
          </cell>
          <cell r="M72">
            <v>0</v>
          </cell>
        </row>
        <row r="73">
          <cell r="H73">
            <v>234682</v>
          </cell>
          <cell r="M73">
            <v>0</v>
          </cell>
        </row>
        <row r="74">
          <cell r="H74">
            <v>5514581</v>
          </cell>
          <cell r="M74">
            <v>0</v>
          </cell>
        </row>
        <row r="75">
          <cell r="H75">
            <v>1699675</v>
          </cell>
          <cell r="M75">
            <v>0</v>
          </cell>
        </row>
        <row r="76">
          <cell r="H76">
            <v>133219</v>
          </cell>
          <cell r="M76">
            <v>0</v>
          </cell>
        </row>
        <row r="77">
          <cell r="H77">
            <v>1230372</v>
          </cell>
          <cell r="M77">
            <v>0</v>
          </cell>
        </row>
        <row r="78">
          <cell r="H78">
            <v>302055</v>
          </cell>
          <cell r="M78">
            <v>0</v>
          </cell>
        </row>
        <row r="79">
          <cell r="H79">
            <v>230898</v>
          </cell>
          <cell r="M79">
            <v>0</v>
          </cell>
        </row>
        <row r="80">
          <cell r="H80">
            <v>778870</v>
          </cell>
          <cell r="M80">
            <v>0</v>
          </cell>
        </row>
        <row r="81">
          <cell r="H81">
            <v>156362</v>
          </cell>
          <cell r="M81">
            <v>0</v>
          </cell>
        </row>
        <row r="82">
          <cell r="H82">
            <v>207823</v>
          </cell>
          <cell r="M82">
            <v>0</v>
          </cell>
        </row>
        <row r="83">
          <cell r="H83">
            <v>441226</v>
          </cell>
          <cell r="M83">
            <v>0</v>
          </cell>
        </row>
        <row r="84">
          <cell r="H84">
            <v>110306</v>
          </cell>
          <cell r="M84">
            <v>0</v>
          </cell>
        </row>
        <row r="85">
          <cell r="H85">
            <v>399788</v>
          </cell>
          <cell r="M85">
            <v>0</v>
          </cell>
        </row>
        <row r="86">
          <cell r="H86">
            <v>655976</v>
          </cell>
          <cell r="M86">
            <v>0</v>
          </cell>
        </row>
        <row r="87">
          <cell r="H87">
            <v>621665</v>
          </cell>
          <cell r="M87">
            <v>0</v>
          </cell>
        </row>
        <row r="88">
          <cell r="H88">
            <v>289719</v>
          </cell>
          <cell r="M88">
            <v>0</v>
          </cell>
        </row>
        <row r="89">
          <cell r="H89">
            <v>256247</v>
          </cell>
          <cell r="M89">
            <v>0</v>
          </cell>
        </row>
        <row r="90">
          <cell r="H90">
            <v>347903</v>
          </cell>
          <cell r="M90">
            <v>0</v>
          </cell>
        </row>
        <row r="91">
          <cell r="H91">
            <v>556978</v>
          </cell>
          <cell r="M91">
            <v>0</v>
          </cell>
        </row>
        <row r="92">
          <cell r="H92">
            <v>326381</v>
          </cell>
          <cell r="M92">
            <v>0</v>
          </cell>
        </row>
        <row r="93">
          <cell r="H93">
            <v>934688</v>
          </cell>
          <cell r="M93">
            <v>0</v>
          </cell>
        </row>
        <row r="94">
          <cell r="H94">
            <v>120712</v>
          </cell>
          <cell r="M94">
            <v>0</v>
          </cell>
        </row>
        <row r="95">
          <cell r="H95">
            <v>235920</v>
          </cell>
          <cell r="M95">
            <v>0</v>
          </cell>
        </row>
        <row r="96">
          <cell r="H96">
            <v>256590</v>
          </cell>
          <cell r="M96">
            <v>0</v>
          </cell>
        </row>
        <row r="97">
          <cell r="H97">
            <v>540186</v>
          </cell>
          <cell r="M97">
            <v>0</v>
          </cell>
        </row>
        <row r="98">
          <cell r="H98">
            <v>256247</v>
          </cell>
          <cell r="M98">
            <v>0</v>
          </cell>
        </row>
        <row r="99">
          <cell r="H99">
            <v>330207</v>
          </cell>
          <cell r="M99">
            <v>0</v>
          </cell>
        </row>
        <row r="100">
          <cell r="H100">
            <v>816100</v>
          </cell>
          <cell r="M100">
            <v>0</v>
          </cell>
        </row>
        <row r="101">
          <cell r="H101">
            <v>1601360</v>
          </cell>
          <cell r="M101">
            <v>0</v>
          </cell>
        </row>
        <row r="102">
          <cell r="H102">
            <v>942043</v>
          </cell>
          <cell r="M102">
            <v>0</v>
          </cell>
        </row>
        <row r="103">
          <cell r="H103">
            <v>121618</v>
          </cell>
          <cell r="M103">
            <v>0</v>
          </cell>
        </row>
        <row r="104">
          <cell r="H104">
            <v>289028</v>
          </cell>
          <cell r="M104">
            <v>0</v>
          </cell>
        </row>
        <row r="105">
          <cell r="H105">
            <v>328175</v>
          </cell>
          <cell r="M105">
            <v>0</v>
          </cell>
        </row>
        <row r="106">
          <cell r="H106">
            <v>850533</v>
          </cell>
          <cell r="M106">
            <v>0</v>
          </cell>
        </row>
        <row r="107">
          <cell r="H107">
            <v>487487</v>
          </cell>
          <cell r="M107">
            <v>0</v>
          </cell>
        </row>
        <row r="108">
          <cell r="H108">
            <v>118543</v>
          </cell>
          <cell r="M108">
            <v>0</v>
          </cell>
        </row>
        <row r="109">
          <cell r="H109">
            <v>130366</v>
          </cell>
          <cell r="M109">
            <v>0</v>
          </cell>
        </row>
        <row r="110">
          <cell r="H110">
            <v>133219</v>
          </cell>
          <cell r="M110">
            <v>0</v>
          </cell>
        </row>
        <row r="111">
          <cell r="H111">
            <v>376716</v>
          </cell>
          <cell r="M111">
            <v>0</v>
          </cell>
        </row>
        <row r="112">
          <cell r="H112">
            <v>292307</v>
          </cell>
          <cell r="M112">
            <v>0</v>
          </cell>
        </row>
        <row r="113">
          <cell r="H113">
            <v>211536</v>
          </cell>
          <cell r="M113">
            <v>0</v>
          </cell>
        </row>
        <row r="114">
          <cell r="H114">
            <v>250660</v>
          </cell>
          <cell r="M114">
            <v>0</v>
          </cell>
        </row>
        <row r="115">
          <cell r="H115">
            <v>594193</v>
          </cell>
          <cell r="M115">
            <v>0</v>
          </cell>
        </row>
        <row r="116">
          <cell r="H116">
            <v>303873</v>
          </cell>
          <cell r="M116">
            <v>0</v>
          </cell>
        </row>
        <row r="117">
          <cell r="H117">
            <v>797629</v>
          </cell>
          <cell r="M117">
            <v>0</v>
          </cell>
        </row>
        <row r="118">
          <cell r="H118">
            <v>381577</v>
          </cell>
          <cell r="M118">
            <v>0</v>
          </cell>
        </row>
        <row r="119">
          <cell r="H119">
            <v>372039</v>
          </cell>
          <cell r="M119">
            <v>0</v>
          </cell>
        </row>
        <row r="120">
          <cell r="H120">
            <v>1605421</v>
          </cell>
          <cell r="M120">
            <v>0</v>
          </cell>
        </row>
        <row r="121">
          <cell r="H121">
            <v>465279</v>
          </cell>
          <cell r="M121">
            <v>0</v>
          </cell>
        </row>
        <row r="122">
          <cell r="H122">
            <v>500488</v>
          </cell>
          <cell r="M122">
            <v>0</v>
          </cell>
        </row>
        <row r="123">
          <cell r="H123">
            <v>345137</v>
          </cell>
          <cell r="M123">
            <v>0</v>
          </cell>
        </row>
        <row r="124">
          <cell r="H124">
            <v>125336</v>
          </cell>
          <cell r="M124">
            <v>0</v>
          </cell>
        </row>
        <row r="125">
          <cell r="H125">
            <v>2190892</v>
          </cell>
          <cell r="M125">
            <v>0</v>
          </cell>
        </row>
        <row r="126">
          <cell r="H126">
            <v>464825</v>
          </cell>
          <cell r="M126">
            <v>0</v>
          </cell>
        </row>
        <row r="127">
          <cell r="H127">
            <v>370040</v>
          </cell>
          <cell r="M127">
            <v>0</v>
          </cell>
        </row>
        <row r="128">
          <cell r="H128">
            <v>913926</v>
          </cell>
          <cell r="M128">
            <v>0</v>
          </cell>
        </row>
        <row r="129">
          <cell r="H129">
            <v>1597760</v>
          </cell>
          <cell r="M129">
            <v>0</v>
          </cell>
        </row>
        <row r="130">
          <cell r="H130">
            <v>132983</v>
          </cell>
          <cell r="M130">
            <v>0</v>
          </cell>
        </row>
        <row r="131">
          <cell r="H131">
            <v>432149</v>
          </cell>
          <cell r="M131">
            <v>0</v>
          </cell>
        </row>
        <row r="132">
          <cell r="H132">
            <v>349981</v>
          </cell>
          <cell r="M132">
            <v>0</v>
          </cell>
        </row>
        <row r="133">
          <cell r="H133">
            <v>155898</v>
          </cell>
          <cell r="M133">
            <v>0</v>
          </cell>
        </row>
        <row r="134">
          <cell r="H134">
            <v>3376278</v>
          </cell>
          <cell r="M134">
            <v>0</v>
          </cell>
        </row>
        <row r="135">
          <cell r="H135">
            <v>250203</v>
          </cell>
          <cell r="M135">
            <v>0</v>
          </cell>
        </row>
        <row r="136">
          <cell r="H136">
            <v>19285</v>
          </cell>
          <cell r="M136">
            <v>0</v>
          </cell>
        </row>
        <row r="137">
          <cell r="H137">
            <v>102315</v>
          </cell>
          <cell r="M137">
            <v>0</v>
          </cell>
        </row>
        <row r="138">
          <cell r="H138">
            <v>4760532</v>
          </cell>
          <cell r="M138">
            <v>0</v>
          </cell>
        </row>
        <row r="139">
          <cell r="H139">
            <v>763039</v>
          </cell>
          <cell r="M139">
            <v>0</v>
          </cell>
        </row>
        <row r="140">
          <cell r="H140">
            <v>319974</v>
          </cell>
          <cell r="M140">
            <v>0</v>
          </cell>
        </row>
        <row r="141">
          <cell r="H141">
            <v>802076</v>
          </cell>
          <cell r="M141">
            <v>0</v>
          </cell>
        </row>
        <row r="142">
          <cell r="H142">
            <v>130807</v>
          </cell>
          <cell r="M142">
            <v>0</v>
          </cell>
        </row>
        <row r="143">
          <cell r="H143">
            <v>158533</v>
          </cell>
          <cell r="M143">
            <v>0</v>
          </cell>
        </row>
        <row r="144">
          <cell r="H144">
            <v>108438</v>
          </cell>
          <cell r="M144">
            <v>0</v>
          </cell>
        </row>
        <row r="145">
          <cell r="H145">
            <v>250660</v>
          </cell>
          <cell r="M145">
            <v>0</v>
          </cell>
        </row>
        <row r="146">
          <cell r="H146">
            <v>786451</v>
          </cell>
          <cell r="M146">
            <v>0</v>
          </cell>
        </row>
        <row r="147">
          <cell r="H147">
            <v>632168</v>
          </cell>
          <cell r="M147">
            <v>0</v>
          </cell>
        </row>
        <row r="148">
          <cell r="H148">
            <v>926485</v>
          </cell>
          <cell r="M148">
            <v>0</v>
          </cell>
        </row>
        <row r="149">
          <cell r="H149">
            <v>5000000</v>
          </cell>
          <cell r="M149">
            <v>0</v>
          </cell>
        </row>
        <row r="150">
          <cell r="H150">
            <v>30644</v>
          </cell>
          <cell r="M150">
            <v>0</v>
          </cell>
        </row>
        <row r="151">
          <cell r="H151">
            <v>20994</v>
          </cell>
          <cell r="M151">
            <v>0</v>
          </cell>
        </row>
        <row r="152">
          <cell r="H152">
            <v>142763</v>
          </cell>
          <cell r="M152">
            <v>0</v>
          </cell>
        </row>
        <row r="153">
          <cell r="H153">
            <v>35201</v>
          </cell>
          <cell r="M153">
            <v>0</v>
          </cell>
        </row>
        <row r="154">
          <cell r="H154">
            <v>35201</v>
          </cell>
          <cell r="M154">
            <v>0</v>
          </cell>
        </row>
        <row r="155">
          <cell r="H155">
            <v>1800000</v>
          </cell>
          <cell r="M155">
            <v>0</v>
          </cell>
        </row>
        <row r="156">
          <cell r="H156">
            <v>764897</v>
          </cell>
          <cell r="M156">
            <v>0</v>
          </cell>
        </row>
        <row r="157">
          <cell r="H157">
            <v>1684639</v>
          </cell>
          <cell r="M157">
            <v>0</v>
          </cell>
        </row>
        <row r="158">
          <cell r="H158">
            <v>25848894</v>
          </cell>
          <cell r="M158">
            <v>0</v>
          </cell>
        </row>
        <row r="159">
          <cell r="H159">
            <v>814500</v>
          </cell>
          <cell r="M159">
            <v>0</v>
          </cell>
        </row>
        <row r="160">
          <cell r="H160">
            <v>8900</v>
          </cell>
          <cell r="M160">
            <v>0</v>
          </cell>
        </row>
        <row r="161">
          <cell r="H161">
            <v>541250</v>
          </cell>
          <cell r="M161">
            <v>0</v>
          </cell>
        </row>
        <row r="162">
          <cell r="H162">
            <v>3960923</v>
          </cell>
          <cell r="M162">
            <v>0</v>
          </cell>
        </row>
        <row r="163">
          <cell r="H163">
            <v>4209682</v>
          </cell>
          <cell r="M163">
            <v>0</v>
          </cell>
        </row>
        <row r="164">
          <cell r="H164">
            <v>34978020</v>
          </cell>
          <cell r="M164">
            <v>0</v>
          </cell>
        </row>
        <row r="165">
          <cell r="H165">
            <v>11095854</v>
          </cell>
          <cell r="M165">
            <v>0</v>
          </cell>
        </row>
        <row r="166">
          <cell r="H166">
            <v>3898631</v>
          </cell>
          <cell r="M166">
            <v>0</v>
          </cell>
        </row>
        <row r="167">
          <cell r="H167">
            <v>2083945</v>
          </cell>
          <cell r="M167">
            <v>0</v>
          </cell>
        </row>
        <row r="168">
          <cell r="H168">
            <v>1561050</v>
          </cell>
          <cell r="M168">
            <v>0</v>
          </cell>
        </row>
        <row r="169">
          <cell r="H169">
            <v>284625</v>
          </cell>
          <cell r="M169">
            <v>0</v>
          </cell>
        </row>
        <row r="170">
          <cell r="H170">
            <v>1100000</v>
          </cell>
          <cell r="M170">
            <v>0</v>
          </cell>
        </row>
        <row r="171">
          <cell r="H171">
            <v>4273065</v>
          </cell>
          <cell r="M171">
            <v>0</v>
          </cell>
        </row>
        <row r="172">
          <cell r="H172">
            <v>344800</v>
          </cell>
          <cell r="M172">
            <v>0</v>
          </cell>
        </row>
        <row r="173">
          <cell r="H173">
            <v>14064438</v>
          </cell>
          <cell r="M173">
            <v>0</v>
          </cell>
        </row>
        <row r="174">
          <cell r="H174">
            <v>1193617</v>
          </cell>
          <cell r="M174">
            <v>0</v>
          </cell>
        </row>
        <row r="175">
          <cell r="H175">
            <v>979518</v>
          </cell>
          <cell r="M175">
            <v>0</v>
          </cell>
        </row>
        <row r="176">
          <cell r="H176">
            <v>86205</v>
          </cell>
          <cell r="M176">
            <v>0</v>
          </cell>
        </row>
        <row r="177">
          <cell r="H177">
            <v>172410</v>
          </cell>
          <cell r="M177">
            <v>0</v>
          </cell>
        </row>
        <row r="178">
          <cell r="H178">
            <v>172410</v>
          </cell>
          <cell r="M178">
            <v>0</v>
          </cell>
        </row>
        <row r="179">
          <cell r="H179">
            <v>101508</v>
          </cell>
          <cell r="M179">
            <v>0</v>
          </cell>
        </row>
        <row r="180">
          <cell r="H180">
            <v>1849315</v>
          </cell>
          <cell r="M180">
            <v>0</v>
          </cell>
        </row>
        <row r="181">
          <cell r="H181">
            <v>4110807</v>
          </cell>
          <cell r="M181">
            <v>0</v>
          </cell>
        </row>
        <row r="182">
          <cell r="H182">
            <v>344820</v>
          </cell>
          <cell r="M182">
            <v>0</v>
          </cell>
        </row>
        <row r="183">
          <cell r="H183">
            <v>135680043</v>
          </cell>
          <cell r="M183">
            <v>0</v>
          </cell>
        </row>
        <row r="184">
          <cell r="H184">
            <v>258615</v>
          </cell>
          <cell r="M184">
            <v>0</v>
          </cell>
        </row>
        <row r="185">
          <cell r="H185">
            <v>86205</v>
          </cell>
          <cell r="M185">
            <v>0</v>
          </cell>
        </row>
        <row r="186">
          <cell r="H186">
            <v>120687</v>
          </cell>
          <cell r="M186">
            <v>0</v>
          </cell>
        </row>
        <row r="187">
          <cell r="H187">
            <v>1495438</v>
          </cell>
          <cell r="M187">
            <v>0</v>
          </cell>
        </row>
        <row r="188">
          <cell r="H188">
            <v>782400</v>
          </cell>
          <cell r="M188">
            <v>0</v>
          </cell>
        </row>
        <row r="189">
          <cell r="H189">
            <v>44603545</v>
          </cell>
          <cell r="M189">
            <v>0</v>
          </cell>
        </row>
        <row r="190">
          <cell r="H190">
            <v>141925533</v>
          </cell>
          <cell r="M190">
            <v>0</v>
          </cell>
        </row>
        <row r="191">
          <cell r="H191">
            <v>80793548</v>
          </cell>
          <cell r="M191">
            <v>0</v>
          </cell>
        </row>
        <row r="192">
          <cell r="H192">
            <v>5060812</v>
          </cell>
          <cell r="M192">
            <v>0</v>
          </cell>
        </row>
        <row r="193">
          <cell r="H193">
            <v>43701335</v>
          </cell>
          <cell r="M193">
            <v>0</v>
          </cell>
        </row>
        <row r="194">
          <cell r="H194">
            <v>1066487</v>
          </cell>
          <cell r="M194">
            <v>0</v>
          </cell>
        </row>
        <row r="195">
          <cell r="H195">
            <v>787025</v>
          </cell>
          <cell r="M195">
            <v>0</v>
          </cell>
        </row>
        <row r="196">
          <cell r="H196">
            <v>214698</v>
          </cell>
          <cell r="M196">
            <v>0</v>
          </cell>
        </row>
        <row r="197">
          <cell r="H197">
            <v>693540900</v>
          </cell>
          <cell r="M197">
            <v>0</v>
          </cell>
        </row>
        <row r="198">
          <cell r="H198">
            <v>88605096</v>
          </cell>
          <cell r="M198">
            <v>0</v>
          </cell>
        </row>
        <row r="199">
          <cell r="H199">
            <v>2000</v>
          </cell>
          <cell r="M199">
            <v>0</v>
          </cell>
        </row>
        <row r="200">
          <cell r="H200">
            <v>96000</v>
          </cell>
          <cell r="M200">
            <v>0</v>
          </cell>
        </row>
        <row r="201">
          <cell r="H201">
            <v>843600</v>
          </cell>
          <cell r="M201">
            <v>0</v>
          </cell>
        </row>
        <row r="202">
          <cell r="H202">
            <v>1848816</v>
          </cell>
          <cell r="M202">
            <v>0</v>
          </cell>
        </row>
        <row r="203">
          <cell r="H203">
            <v>344130</v>
          </cell>
          <cell r="M203">
            <v>0</v>
          </cell>
        </row>
        <row r="204">
          <cell r="H204">
            <v>50000</v>
          </cell>
          <cell r="M204">
            <v>0</v>
          </cell>
        </row>
        <row r="205">
          <cell r="H205">
            <v>63000</v>
          </cell>
          <cell r="M205">
            <v>0</v>
          </cell>
        </row>
        <row r="206">
          <cell r="H206">
            <v>50000</v>
          </cell>
          <cell r="M206">
            <v>0</v>
          </cell>
        </row>
        <row r="207">
          <cell r="H207">
            <v>420000</v>
          </cell>
          <cell r="M207">
            <v>0</v>
          </cell>
        </row>
        <row r="208">
          <cell r="H208">
            <v>55725</v>
          </cell>
          <cell r="M208">
            <v>0</v>
          </cell>
        </row>
        <row r="209">
          <cell r="H209">
            <v>371500</v>
          </cell>
          <cell r="M209">
            <v>0</v>
          </cell>
        </row>
        <row r="210">
          <cell r="H210">
            <v>91250</v>
          </cell>
          <cell r="M210">
            <v>0</v>
          </cell>
        </row>
        <row r="211">
          <cell r="H211">
            <v>8583748</v>
          </cell>
          <cell r="M211">
            <v>0</v>
          </cell>
        </row>
        <row r="212">
          <cell r="H212">
            <v>2931300</v>
          </cell>
          <cell r="M212">
            <v>0</v>
          </cell>
        </row>
        <row r="213">
          <cell r="H213">
            <v>1287562</v>
          </cell>
          <cell r="M213">
            <v>0</v>
          </cell>
        </row>
        <row r="214">
          <cell r="H214">
            <v>51620</v>
          </cell>
          <cell r="M214">
            <v>0</v>
          </cell>
        </row>
        <row r="215">
          <cell r="H215">
            <v>216000</v>
          </cell>
          <cell r="M215">
            <v>0</v>
          </cell>
        </row>
        <row r="216">
          <cell r="H216">
            <v>941350</v>
          </cell>
          <cell r="M216">
            <v>0</v>
          </cell>
        </row>
        <row r="217">
          <cell r="H217">
            <v>141203</v>
          </cell>
          <cell r="M217">
            <v>0</v>
          </cell>
        </row>
        <row r="218">
          <cell r="H218">
            <v>149625</v>
          </cell>
          <cell r="M218">
            <v>0</v>
          </cell>
        </row>
        <row r="219">
          <cell r="H219">
            <v>22444</v>
          </cell>
          <cell r="M219">
            <v>0</v>
          </cell>
        </row>
        <row r="220">
          <cell r="H220">
            <v>125305</v>
          </cell>
          <cell r="M220">
            <v>0</v>
          </cell>
        </row>
        <row r="221">
          <cell r="H221">
            <v>216000</v>
          </cell>
          <cell r="M221">
            <v>0</v>
          </cell>
        </row>
        <row r="222">
          <cell r="H222">
            <v>403523</v>
          </cell>
          <cell r="M222">
            <v>0</v>
          </cell>
        </row>
        <row r="223">
          <cell r="H223">
            <v>43200</v>
          </cell>
          <cell r="M223">
            <v>0</v>
          </cell>
        </row>
        <row r="224">
          <cell r="H224">
            <v>18796</v>
          </cell>
          <cell r="M224">
            <v>0</v>
          </cell>
        </row>
        <row r="225">
          <cell r="H225">
            <v>240000</v>
          </cell>
          <cell r="M225">
            <v>0</v>
          </cell>
        </row>
        <row r="226">
          <cell r="H226">
            <v>36000</v>
          </cell>
          <cell r="M226">
            <v>0</v>
          </cell>
        </row>
        <row r="227">
          <cell r="H227">
            <v>181335</v>
          </cell>
          <cell r="M227">
            <v>0</v>
          </cell>
        </row>
        <row r="228">
          <cell r="H228">
            <v>325600</v>
          </cell>
          <cell r="M228">
            <v>0</v>
          </cell>
        </row>
        <row r="229">
          <cell r="H229">
            <v>48840</v>
          </cell>
          <cell r="M229">
            <v>0</v>
          </cell>
        </row>
        <row r="230">
          <cell r="H230">
            <v>411000</v>
          </cell>
          <cell r="M230">
            <v>0</v>
          </cell>
        </row>
        <row r="231">
          <cell r="H231">
            <v>61650</v>
          </cell>
          <cell r="M231">
            <v>0</v>
          </cell>
        </row>
        <row r="232">
          <cell r="H232">
            <v>1208900</v>
          </cell>
          <cell r="M232">
            <v>0</v>
          </cell>
        </row>
        <row r="233">
          <cell r="H233">
            <v>206400</v>
          </cell>
          <cell r="M233">
            <v>0</v>
          </cell>
        </row>
        <row r="234">
          <cell r="H234">
            <v>60528</v>
          </cell>
          <cell r="M234">
            <v>0</v>
          </cell>
        </row>
        <row r="235">
          <cell r="H235">
            <v>288000</v>
          </cell>
          <cell r="M235">
            <v>0</v>
          </cell>
        </row>
        <row r="236">
          <cell r="H236">
            <v>202500</v>
          </cell>
          <cell r="M236">
            <v>0</v>
          </cell>
        </row>
        <row r="237">
          <cell r="H237">
            <v>2597100</v>
          </cell>
          <cell r="M237">
            <v>0</v>
          </cell>
        </row>
        <row r="238">
          <cell r="H238">
            <v>129000</v>
          </cell>
          <cell r="M238">
            <v>0</v>
          </cell>
        </row>
        <row r="239">
          <cell r="H239">
            <v>905000</v>
          </cell>
          <cell r="M239">
            <v>0</v>
          </cell>
        </row>
        <row r="240">
          <cell r="H240">
            <v>2496442</v>
          </cell>
          <cell r="M240">
            <v>0</v>
          </cell>
        </row>
        <row r="241">
          <cell r="H241">
            <v>2136363</v>
          </cell>
          <cell r="M241">
            <v>0</v>
          </cell>
        </row>
        <row r="242">
          <cell r="H242">
            <v>181000</v>
          </cell>
          <cell r="M242">
            <v>0</v>
          </cell>
        </row>
        <row r="243">
          <cell r="H243">
            <v>27150</v>
          </cell>
          <cell r="M243">
            <v>0</v>
          </cell>
        </row>
        <row r="244">
          <cell r="H244">
            <v>26100</v>
          </cell>
          <cell r="M244">
            <v>0</v>
          </cell>
        </row>
        <row r="245">
          <cell r="H245">
            <v>206400</v>
          </cell>
          <cell r="M245">
            <v>0</v>
          </cell>
        </row>
        <row r="246">
          <cell r="H246">
            <v>540000</v>
          </cell>
          <cell r="M246">
            <v>0</v>
          </cell>
        </row>
        <row r="247">
          <cell r="H247">
            <v>12600</v>
          </cell>
          <cell r="M247">
            <v>0</v>
          </cell>
        </row>
        <row r="248">
          <cell r="H248">
            <v>258750</v>
          </cell>
          <cell r="M248">
            <v>0</v>
          </cell>
        </row>
        <row r="249">
          <cell r="H249">
            <v>391462</v>
          </cell>
          <cell r="M249">
            <v>0</v>
          </cell>
        </row>
        <row r="250">
          <cell r="H250">
            <v>14019954</v>
          </cell>
          <cell r="M250">
            <v>0</v>
          </cell>
        </row>
        <row r="251">
          <cell r="H251">
            <v>1125000</v>
          </cell>
          <cell r="M251">
            <v>0</v>
          </cell>
        </row>
        <row r="252">
          <cell r="H252">
            <v>44318</v>
          </cell>
          <cell r="M252" t="str">
            <v>2PPh Pasal 23-1</v>
          </cell>
        </row>
        <row r="253">
          <cell r="H253">
            <v>93000</v>
          </cell>
          <cell r="M253">
            <v>0</v>
          </cell>
        </row>
        <row r="254">
          <cell r="H254">
            <v>320454</v>
          </cell>
          <cell r="M254">
            <v>0</v>
          </cell>
        </row>
        <row r="255">
          <cell r="H255">
            <v>389565</v>
          </cell>
          <cell r="M255">
            <v>0</v>
          </cell>
        </row>
        <row r="256">
          <cell r="H256">
            <v>1290909</v>
          </cell>
          <cell r="M256">
            <v>0</v>
          </cell>
        </row>
        <row r="257">
          <cell r="H257">
            <v>193636</v>
          </cell>
          <cell r="M257">
            <v>0</v>
          </cell>
        </row>
        <row r="258">
          <cell r="H258">
            <v>51079039</v>
          </cell>
          <cell r="M258">
            <v>0</v>
          </cell>
        </row>
        <row r="259">
          <cell r="H259">
            <v>135750</v>
          </cell>
          <cell r="M259">
            <v>0</v>
          </cell>
        </row>
        <row r="260">
          <cell r="H260">
            <v>2148750</v>
          </cell>
          <cell r="M260">
            <v>0</v>
          </cell>
        </row>
        <row r="261">
          <cell r="H261">
            <v>620000</v>
          </cell>
          <cell r="M261">
            <v>0</v>
          </cell>
        </row>
        <row r="262">
          <cell r="H262">
            <v>4992818</v>
          </cell>
          <cell r="M262">
            <v>0</v>
          </cell>
        </row>
        <row r="263">
          <cell r="H263">
            <v>33285454</v>
          </cell>
          <cell r="M263">
            <v>0</v>
          </cell>
        </row>
        <row r="264">
          <cell r="H264">
            <v>14486000</v>
          </cell>
          <cell r="M264">
            <v>0</v>
          </cell>
        </row>
        <row r="265">
          <cell r="H265">
            <v>36215000</v>
          </cell>
          <cell r="M265">
            <v>0</v>
          </cell>
        </row>
        <row r="266">
          <cell r="H266">
            <v>545416</v>
          </cell>
          <cell r="M266">
            <v>0</v>
          </cell>
        </row>
        <row r="267">
          <cell r="H267">
            <v>86200</v>
          </cell>
          <cell r="M267">
            <v>0</v>
          </cell>
        </row>
        <row r="268">
          <cell r="H268">
            <v>12651327</v>
          </cell>
          <cell r="M268">
            <v>0</v>
          </cell>
        </row>
        <row r="269">
          <cell r="H269">
            <v>50000</v>
          </cell>
          <cell r="M269">
            <v>0</v>
          </cell>
        </row>
        <row r="270">
          <cell r="H270">
            <v>600000</v>
          </cell>
          <cell r="M270">
            <v>0</v>
          </cell>
        </row>
        <row r="271">
          <cell r="H271">
            <v>199500</v>
          </cell>
          <cell r="M271">
            <v>0</v>
          </cell>
        </row>
        <row r="272">
          <cell r="H272">
            <v>300000</v>
          </cell>
          <cell r="M272">
            <v>0</v>
          </cell>
        </row>
        <row r="273">
          <cell r="H273">
            <v>10625</v>
          </cell>
          <cell r="M273">
            <v>0</v>
          </cell>
        </row>
        <row r="274">
          <cell r="H274">
            <v>6125000</v>
          </cell>
          <cell r="M274" t="str">
            <v>8PPh Pasal 25/29 Badan-1</v>
          </cell>
        </row>
        <row r="275">
          <cell r="H275">
            <v>50000</v>
          </cell>
          <cell r="M275">
            <v>0</v>
          </cell>
        </row>
        <row r="276">
          <cell r="H276">
            <v>50000</v>
          </cell>
          <cell r="M276">
            <v>0</v>
          </cell>
        </row>
        <row r="277">
          <cell r="H277">
            <v>103200</v>
          </cell>
          <cell r="M277">
            <v>0</v>
          </cell>
        </row>
        <row r="278">
          <cell r="H278">
            <v>178841</v>
          </cell>
          <cell r="M278">
            <v>0</v>
          </cell>
        </row>
        <row r="279">
          <cell r="H279">
            <v>540000</v>
          </cell>
          <cell r="M279">
            <v>0</v>
          </cell>
        </row>
        <row r="280">
          <cell r="H280">
            <v>466364</v>
          </cell>
          <cell r="M280">
            <v>0</v>
          </cell>
        </row>
        <row r="281">
          <cell r="H281">
            <v>242325</v>
          </cell>
          <cell r="M281">
            <v>0</v>
          </cell>
        </row>
        <row r="282">
          <cell r="H282">
            <v>1192273</v>
          </cell>
          <cell r="M282">
            <v>0</v>
          </cell>
        </row>
        <row r="283">
          <cell r="H283">
            <v>500</v>
          </cell>
          <cell r="M283">
            <v>0</v>
          </cell>
        </row>
        <row r="284">
          <cell r="H284">
            <v>3109091</v>
          </cell>
          <cell r="M284">
            <v>0</v>
          </cell>
        </row>
        <row r="285">
          <cell r="H285">
            <v>118000</v>
          </cell>
          <cell r="M285">
            <v>0</v>
          </cell>
        </row>
        <row r="286">
          <cell r="H286">
            <v>106500</v>
          </cell>
          <cell r="M286">
            <v>0</v>
          </cell>
        </row>
        <row r="287">
          <cell r="H287">
            <v>710000</v>
          </cell>
          <cell r="M287">
            <v>0</v>
          </cell>
        </row>
        <row r="288">
          <cell r="H288">
            <v>790000</v>
          </cell>
          <cell r="M288">
            <v>0</v>
          </cell>
        </row>
        <row r="289">
          <cell r="H289">
            <v>3886364</v>
          </cell>
          <cell r="M289">
            <v>0</v>
          </cell>
        </row>
        <row r="290">
          <cell r="H290">
            <v>158618</v>
          </cell>
          <cell r="M290">
            <v>0</v>
          </cell>
        </row>
        <row r="291">
          <cell r="H291">
            <v>536299</v>
          </cell>
          <cell r="M291">
            <v>0</v>
          </cell>
        </row>
        <row r="292">
          <cell r="H292">
            <v>166925</v>
          </cell>
          <cell r="M292">
            <v>0</v>
          </cell>
        </row>
        <row r="293">
          <cell r="H293">
            <v>2228361</v>
          </cell>
          <cell r="M293">
            <v>0</v>
          </cell>
        </row>
        <row r="294">
          <cell r="H294">
            <v>50000</v>
          </cell>
          <cell r="M294">
            <v>0</v>
          </cell>
        </row>
        <row r="295">
          <cell r="H295">
            <v>420660</v>
          </cell>
          <cell r="M295">
            <v>0</v>
          </cell>
        </row>
        <row r="296">
          <cell r="H296">
            <v>735175</v>
          </cell>
          <cell r="M296" t="str">
            <v>2PPh Pasal 21-1</v>
          </cell>
        </row>
        <row r="297">
          <cell r="H297">
            <v>27700083</v>
          </cell>
          <cell r="M297" t="str">
            <v>2PPh Pasal 21-1</v>
          </cell>
        </row>
        <row r="298">
          <cell r="H298">
            <v>38008</v>
          </cell>
          <cell r="M298" t="str">
            <v>2PPh Pasal 21-1</v>
          </cell>
        </row>
        <row r="299">
          <cell r="H299">
            <v>224766</v>
          </cell>
          <cell r="M299">
            <v>0</v>
          </cell>
        </row>
        <row r="300">
          <cell r="H300">
            <v>150165</v>
          </cell>
          <cell r="M300">
            <v>0</v>
          </cell>
        </row>
        <row r="301">
          <cell r="H301">
            <v>2460019</v>
          </cell>
          <cell r="M301">
            <v>0</v>
          </cell>
        </row>
        <row r="302">
          <cell r="H302">
            <v>4744067</v>
          </cell>
          <cell r="M302">
            <v>0</v>
          </cell>
        </row>
        <row r="303">
          <cell r="H303">
            <v>2260000</v>
          </cell>
          <cell r="M303">
            <v>0</v>
          </cell>
        </row>
        <row r="304">
          <cell r="H304">
            <v>339000</v>
          </cell>
          <cell r="M304">
            <v>0</v>
          </cell>
        </row>
        <row r="305">
          <cell r="H305">
            <v>138575</v>
          </cell>
          <cell r="M305" t="str">
            <v>2PPh Pasal 21-1</v>
          </cell>
        </row>
        <row r="306">
          <cell r="H306">
            <v>1006666</v>
          </cell>
          <cell r="M306">
            <v>0</v>
          </cell>
        </row>
        <row r="307">
          <cell r="H307">
            <v>4864004</v>
          </cell>
          <cell r="M307" t="str">
            <v>2PPh Pasal 21-1</v>
          </cell>
        </row>
        <row r="308">
          <cell r="H308">
            <v>124949</v>
          </cell>
          <cell r="M308">
            <v>0</v>
          </cell>
        </row>
        <row r="309">
          <cell r="H309">
            <v>572355</v>
          </cell>
          <cell r="M309">
            <v>0</v>
          </cell>
        </row>
        <row r="310">
          <cell r="H310">
            <v>54819934</v>
          </cell>
          <cell r="M310">
            <v>0</v>
          </cell>
        </row>
        <row r="311">
          <cell r="H311">
            <v>102278</v>
          </cell>
          <cell r="M311">
            <v>0</v>
          </cell>
        </row>
        <row r="312">
          <cell r="H312">
            <v>28395138</v>
          </cell>
          <cell r="M312">
            <v>0</v>
          </cell>
        </row>
        <row r="313">
          <cell r="H313">
            <v>257239</v>
          </cell>
          <cell r="M313">
            <v>0</v>
          </cell>
        </row>
        <row r="314">
          <cell r="H314">
            <v>606983</v>
          </cell>
          <cell r="M314">
            <v>0</v>
          </cell>
        </row>
        <row r="315">
          <cell r="H315">
            <v>152581</v>
          </cell>
          <cell r="M315">
            <v>0</v>
          </cell>
        </row>
        <row r="316">
          <cell r="H316">
            <v>39658710</v>
          </cell>
          <cell r="M316">
            <v>0</v>
          </cell>
        </row>
        <row r="317">
          <cell r="H317">
            <v>16140421</v>
          </cell>
          <cell r="M317">
            <v>0</v>
          </cell>
        </row>
        <row r="318">
          <cell r="H318">
            <v>14776283</v>
          </cell>
          <cell r="M318">
            <v>0</v>
          </cell>
        </row>
        <row r="319">
          <cell r="H319">
            <v>3944091</v>
          </cell>
          <cell r="M319">
            <v>0</v>
          </cell>
        </row>
        <row r="320">
          <cell r="H320">
            <v>284364</v>
          </cell>
          <cell r="M320">
            <v>0</v>
          </cell>
        </row>
        <row r="321">
          <cell r="H321">
            <v>12254050</v>
          </cell>
          <cell r="M321">
            <v>0</v>
          </cell>
        </row>
        <row r="322">
          <cell r="H322">
            <v>591614</v>
          </cell>
          <cell r="M322">
            <v>0</v>
          </cell>
        </row>
        <row r="323">
          <cell r="H323">
            <v>4379655</v>
          </cell>
          <cell r="M323">
            <v>0</v>
          </cell>
        </row>
        <row r="324">
          <cell r="H324">
            <v>742423</v>
          </cell>
          <cell r="M324">
            <v>0</v>
          </cell>
        </row>
        <row r="325">
          <cell r="H325">
            <v>1722589</v>
          </cell>
          <cell r="M325">
            <v>0</v>
          </cell>
        </row>
        <row r="326">
          <cell r="H326">
            <v>155608</v>
          </cell>
          <cell r="M326">
            <v>0</v>
          </cell>
        </row>
        <row r="327">
          <cell r="H327">
            <v>142787560</v>
          </cell>
          <cell r="M327">
            <v>0</v>
          </cell>
        </row>
        <row r="328">
          <cell r="H328">
            <v>353590</v>
          </cell>
          <cell r="M328">
            <v>0</v>
          </cell>
        </row>
        <row r="329">
          <cell r="H329">
            <v>47119055</v>
          </cell>
          <cell r="M329">
            <v>0</v>
          </cell>
        </row>
        <row r="330">
          <cell r="H330">
            <v>110668</v>
          </cell>
          <cell r="M330">
            <v>0</v>
          </cell>
        </row>
        <row r="331">
          <cell r="H331">
            <v>738745</v>
          </cell>
          <cell r="M331">
            <v>0</v>
          </cell>
        </row>
        <row r="332">
          <cell r="H332">
            <v>18638</v>
          </cell>
          <cell r="M332">
            <v>0</v>
          </cell>
        </row>
        <row r="333">
          <cell r="H333">
            <v>2108059</v>
          </cell>
          <cell r="M333">
            <v>0</v>
          </cell>
        </row>
        <row r="334">
          <cell r="H334">
            <v>79846382</v>
          </cell>
          <cell r="M334">
            <v>0</v>
          </cell>
        </row>
        <row r="335">
          <cell r="H335">
            <v>146375</v>
          </cell>
          <cell r="M335">
            <v>0</v>
          </cell>
        </row>
        <row r="336">
          <cell r="H336">
            <v>6941710</v>
          </cell>
          <cell r="M336">
            <v>0</v>
          </cell>
        </row>
        <row r="337">
          <cell r="H337">
            <v>980341</v>
          </cell>
          <cell r="M337">
            <v>0</v>
          </cell>
        </row>
        <row r="338">
          <cell r="H338">
            <v>1059957</v>
          </cell>
          <cell r="M338">
            <v>0</v>
          </cell>
        </row>
        <row r="339">
          <cell r="H339">
            <v>1537110</v>
          </cell>
          <cell r="M339">
            <v>0</v>
          </cell>
        </row>
        <row r="340">
          <cell r="H340">
            <v>2860014</v>
          </cell>
          <cell r="M340">
            <v>0</v>
          </cell>
        </row>
        <row r="341">
          <cell r="H341">
            <v>233151689</v>
          </cell>
          <cell r="M341">
            <v>0</v>
          </cell>
        </row>
        <row r="342">
          <cell r="H342">
            <v>138943</v>
          </cell>
          <cell r="M342">
            <v>0</v>
          </cell>
        </row>
        <row r="343">
          <cell r="H343">
            <v>32729174</v>
          </cell>
          <cell r="M343">
            <v>0</v>
          </cell>
        </row>
        <row r="344">
          <cell r="H344">
            <v>1061976</v>
          </cell>
          <cell r="M344">
            <v>0</v>
          </cell>
        </row>
        <row r="345">
          <cell r="H345">
            <v>184914</v>
          </cell>
          <cell r="M345">
            <v>0</v>
          </cell>
        </row>
        <row r="346">
          <cell r="H346">
            <v>1839635</v>
          </cell>
          <cell r="M346">
            <v>0</v>
          </cell>
        </row>
        <row r="347">
          <cell r="H347">
            <v>2306138</v>
          </cell>
          <cell r="M347">
            <v>0</v>
          </cell>
        </row>
        <row r="348">
          <cell r="H348">
            <v>1026866</v>
          </cell>
          <cell r="M348">
            <v>0</v>
          </cell>
        </row>
        <row r="349">
          <cell r="H349">
            <v>4309175</v>
          </cell>
          <cell r="M349">
            <v>0</v>
          </cell>
        </row>
        <row r="350">
          <cell r="H350">
            <v>592350</v>
          </cell>
          <cell r="M350">
            <v>0</v>
          </cell>
        </row>
        <row r="351">
          <cell r="H351">
            <v>270943</v>
          </cell>
          <cell r="M351">
            <v>0</v>
          </cell>
        </row>
        <row r="352">
          <cell r="H352">
            <v>1870333</v>
          </cell>
          <cell r="M352">
            <v>0</v>
          </cell>
        </row>
        <row r="353">
          <cell r="H353">
            <v>377523</v>
          </cell>
          <cell r="M353">
            <v>0</v>
          </cell>
        </row>
        <row r="354">
          <cell r="H354">
            <v>2516818</v>
          </cell>
          <cell r="M354">
            <v>0</v>
          </cell>
        </row>
        <row r="355">
          <cell r="H355">
            <v>150000</v>
          </cell>
          <cell r="M355">
            <v>0</v>
          </cell>
        </row>
        <row r="356">
          <cell r="H356">
            <v>150525</v>
          </cell>
          <cell r="M356">
            <v>0</v>
          </cell>
        </row>
        <row r="357">
          <cell r="H357">
            <v>102225</v>
          </cell>
          <cell r="M357">
            <v>0</v>
          </cell>
        </row>
        <row r="358">
          <cell r="H358">
            <v>26500</v>
          </cell>
          <cell r="M358">
            <v>0</v>
          </cell>
        </row>
        <row r="359">
          <cell r="H359">
            <v>86200</v>
          </cell>
          <cell r="M359">
            <v>0</v>
          </cell>
        </row>
        <row r="360">
          <cell r="H360">
            <v>589275</v>
          </cell>
          <cell r="M360">
            <v>0</v>
          </cell>
        </row>
        <row r="361">
          <cell r="H361">
            <v>25105000</v>
          </cell>
          <cell r="M361">
            <v>0</v>
          </cell>
        </row>
        <row r="362">
          <cell r="H362">
            <v>1103848</v>
          </cell>
          <cell r="M362">
            <v>0</v>
          </cell>
        </row>
        <row r="363">
          <cell r="H363">
            <v>87200</v>
          </cell>
          <cell r="M363">
            <v>0</v>
          </cell>
        </row>
        <row r="364">
          <cell r="H364">
            <v>1016000</v>
          </cell>
          <cell r="M364">
            <v>0</v>
          </cell>
        </row>
        <row r="365">
          <cell r="H365">
            <v>1000000</v>
          </cell>
          <cell r="M365">
            <v>0</v>
          </cell>
        </row>
        <row r="366">
          <cell r="H366">
            <v>205970</v>
          </cell>
          <cell r="M366">
            <v>0</v>
          </cell>
        </row>
        <row r="367">
          <cell r="H367">
            <v>262400</v>
          </cell>
          <cell r="M367">
            <v>0</v>
          </cell>
        </row>
        <row r="368">
          <cell r="H368">
            <v>39360</v>
          </cell>
          <cell r="M368">
            <v>0</v>
          </cell>
        </row>
        <row r="369">
          <cell r="H369">
            <v>93330534</v>
          </cell>
          <cell r="M369">
            <v>0</v>
          </cell>
        </row>
        <row r="370">
          <cell r="H370">
            <v>11550000</v>
          </cell>
          <cell r="M370">
            <v>0</v>
          </cell>
        </row>
        <row r="371">
          <cell r="H371">
            <v>1905750</v>
          </cell>
          <cell r="M371">
            <v>0</v>
          </cell>
        </row>
        <row r="372">
          <cell r="H372">
            <v>71989089</v>
          </cell>
          <cell r="M372">
            <v>0</v>
          </cell>
        </row>
        <row r="373">
          <cell r="H373">
            <v>306818</v>
          </cell>
          <cell r="M373">
            <v>0</v>
          </cell>
        </row>
        <row r="374">
          <cell r="H374">
            <v>90700</v>
          </cell>
          <cell r="M374">
            <v>0</v>
          </cell>
        </row>
        <row r="375">
          <cell r="H375">
            <v>327000</v>
          </cell>
          <cell r="M375">
            <v>0</v>
          </cell>
        </row>
        <row r="376">
          <cell r="H376">
            <v>2045455</v>
          </cell>
          <cell r="M376">
            <v>0</v>
          </cell>
        </row>
        <row r="377">
          <cell r="H377">
            <v>15278260</v>
          </cell>
          <cell r="M377">
            <v>0</v>
          </cell>
        </row>
        <row r="378">
          <cell r="H378">
            <v>86205</v>
          </cell>
          <cell r="M378" t="str">
            <v>7PPh Pasal 22-1</v>
          </cell>
        </row>
        <row r="379">
          <cell r="H379">
            <v>5184</v>
          </cell>
          <cell r="M379">
            <v>0</v>
          </cell>
        </row>
        <row r="380">
          <cell r="H380">
            <v>50000</v>
          </cell>
          <cell r="M380">
            <v>0</v>
          </cell>
        </row>
        <row r="381">
          <cell r="H381">
            <v>50000</v>
          </cell>
          <cell r="M381">
            <v>0</v>
          </cell>
        </row>
        <row r="382">
          <cell r="H382">
            <v>371307</v>
          </cell>
          <cell r="M382">
            <v>0</v>
          </cell>
        </row>
        <row r="383">
          <cell r="H383">
            <v>1000000</v>
          </cell>
          <cell r="M383">
            <v>0</v>
          </cell>
        </row>
        <row r="384">
          <cell r="H384">
            <v>17760892</v>
          </cell>
          <cell r="M384">
            <v>0</v>
          </cell>
        </row>
        <row r="385">
          <cell r="H385">
            <v>96000</v>
          </cell>
          <cell r="M385">
            <v>0</v>
          </cell>
        </row>
        <row r="386">
          <cell r="H386">
            <v>50000</v>
          </cell>
          <cell r="M386">
            <v>0</v>
          </cell>
        </row>
        <row r="387">
          <cell r="H387">
            <v>30764047</v>
          </cell>
          <cell r="M387">
            <v>0</v>
          </cell>
        </row>
        <row r="388">
          <cell r="H388">
            <v>80300</v>
          </cell>
          <cell r="M388">
            <v>0</v>
          </cell>
        </row>
        <row r="389">
          <cell r="H389">
            <v>145160</v>
          </cell>
          <cell r="M389">
            <v>0</v>
          </cell>
        </row>
        <row r="390">
          <cell r="H390">
            <v>95565</v>
          </cell>
          <cell r="M390">
            <v>0</v>
          </cell>
        </row>
        <row r="391">
          <cell r="H391">
            <v>1620000</v>
          </cell>
          <cell r="M391">
            <v>0</v>
          </cell>
        </row>
        <row r="392">
          <cell r="H392">
            <v>405000</v>
          </cell>
          <cell r="M392">
            <v>0</v>
          </cell>
        </row>
        <row r="393">
          <cell r="H393">
            <v>80000</v>
          </cell>
          <cell r="M393">
            <v>0</v>
          </cell>
        </row>
        <row r="394">
          <cell r="H394">
            <v>2427273</v>
          </cell>
          <cell r="M394">
            <v>0</v>
          </cell>
        </row>
        <row r="395">
          <cell r="H395">
            <v>412800</v>
          </cell>
          <cell r="M395">
            <v>0</v>
          </cell>
        </row>
        <row r="396">
          <cell r="H396">
            <v>193500</v>
          </cell>
          <cell r="M396">
            <v>0</v>
          </cell>
        </row>
        <row r="397">
          <cell r="H397">
            <v>93537</v>
          </cell>
          <cell r="M397">
            <v>0</v>
          </cell>
        </row>
        <row r="398">
          <cell r="H398">
            <v>172500</v>
          </cell>
          <cell r="M398">
            <v>0</v>
          </cell>
        </row>
        <row r="399">
          <cell r="H399">
            <v>1249172</v>
          </cell>
          <cell r="M399">
            <v>0</v>
          </cell>
        </row>
        <row r="400">
          <cell r="H400">
            <v>700105</v>
          </cell>
          <cell r="M400">
            <v>0</v>
          </cell>
        </row>
        <row r="401">
          <cell r="H401">
            <v>579852</v>
          </cell>
          <cell r="M401">
            <v>0</v>
          </cell>
        </row>
        <row r="402">
          <cell r="H402">
            <v>3713216</v>
          </cell>
          <cell r="M402">
            <v>0</v>
          </cell>
        </row>
        <row r="403">
          <cell r="H403">
            <v>299413</v>
          </cell>
          <cell r="M403">
            <v>0</v>
          </cell>
        </row>
        <row r="404">
          <cell r="H404">
            <v>151812</v>
          </cell>
          <cell r="M404">
            <v>0</v>
          </cell>
        </row>
        <row r="405">
          <cell r="H405">
            <v>40781250</v>
          </cell>
          <cell r="M405">
            <v>0</v>
          </cell>
        </row>
        <row r="406">
          <cell r="H406">
            <v>25938596</v>
          </cell>
          <cell r="M406">
            <v>0</v>
          </cell>
        </row>
        <row r="407">
          <cell r="H407">
            <v>2196658</v>
          </cell>
          <cell r="M407">
            <v>0</v>
          </cell>
        </row>
        <row r="408">
          <cell r="H408">
            <v>240802</v>
          </cell>
          <cell r="M408">
            <v>0</v>
          </cell>
        </row>
        <row r="409">
          <cell r="H409">
            <v>412800</v>
          </cell>
          <cell r="M409">
            <v>0</v>
          </cell>
        </row>
        <row r="410">
          <cell r="H410">
            <v>2967388</v>
          </cell>
          <cell r="M410">
            <v>0</v>
          </cell>
        </row>
        <row r="411">
          <cell r="H411">
            <v>8103696</v>
          </cell>
          <cell r="M411">
            <v>0</v>
          </cell>
        </row>
        <row r="412">
          <cell r="H412">
            <v>3270407</v>
          </cell>
          <cell r="M412">
            <v>0</v>
          </cell>
        </row>
        <row r="413">
          <cell r="H413">
            <v>2590341</v>
          </cell>
          <cell r="M413">
            <v>0</v>
          </cell>
        </row>
        <row r="414">
          <cell r="H414">
            <v>88537</v>
          </cell>
          <cell r="M414">
            <v>0</v>
          </cell>
        </row>
        <row r="415">
          <cell r="H415">
            <v>1305455</v>
          </cell>
          <cell r="M415">
            <v>0</v>
          </cell>
        </row>
        <row r="416">
          <cell r="H416">
            <v>195818</v>
          </cell>
          <cell r="M416">
            <v>0</v>
          </cell>
        </row>
        <row r="417">
          <cell r="H417">
            <v>257331</v>
          </cell>
          <cell r="M417">
            <v>0</v>
          </cell>
        </row>
        <row r="418">
          <cell r="H418">
            <v>1301559</v>
          </cell>
          <cell r="M418">
            <v>0</v>
          </cell>
        </row>
        <row r="419">
          <cell r="H419">
            <v>216000</v>
          </cell>
          <cell r="M419">
            <v>0</v>
          </cell>
        </row>
        <row r="420">
          <cell r="H420">
            <v>1137040</v>
          </cell>
          <cell r="M420">
            <v>0</v>
          </cell>
        </row>
        <row r="421">
          <cell r="H421">
            <v>352552</v>
          </cell>
          <cell r="M421">
            <v>0</v>
          </cell>
        </row>
        <row r="422">
          <cell r="H422">
            <v>2415934</v>
          </cell>
          <cell r="M422">
            <v>0</v>
          </cell>
        </row>
        <row r="423">
          <cell r="H423">
            <v>6116877</v>
          </cell>
          <cell r="M423">
            <v>0</v>
          </cell>
        </row>
        <row r="424">
          <cell r="H424">
            <v>873783</v>
          </cell>
          <cell r="M424">
            <v>0</v>
          </cell>
        </row>
        <row r="425">
          <cell r="H425">
            <v>206400</v>
          </cell>
          <cell r="M425">
            <v>0</v>
          </cell>
        </row>
        <row r="426">
          <cell r="H426">
            <v>470998</v>
          </cell>
          <cell r="M426">
            <v>0</v>
          </cell>
        </row>
        <row r="427">
          <cell r="H427">
            <v>245970</v>
          </cell>
          <cell r="M427">
            <v>0</v>
          </cell>
        </row>
        <row r="428">
          <cell r="H428">
            <v>2727273</v>
          </cell>
          <cell r="M428">
            <v>0</v>
          </cell>
        </row>
        <row r="429">
          <cell r="H429">
            <v>409091</v>
          </cell>
          <cell r="M429">
            <v>0</v>
          </cell>
        </row>
        <row r="430">
          <cell r="H430">
            <v>256236</v>
          </cell>
          <cell r="M430">
            <v>0</v>
          </cell>
        </row>
        <row r="431">
          <cell r="H431">
            <v>2502406</v>
          </cell>
          <cell r="M431">
            <v>0</v>
          </cell>
        </row>
        <row r="432">
          <cell r="H432">
            <v>717964</v>
          </cell>
          <cell r="M432">
            <v>0</v>
          </cell>
        </row>
        <row r="433">
          <cell r="H433">
            <v>2522727</v>
          </cell>
          <cell r="M433">
            <v>0</v>
          </cell>
        </row>
        <row r="434">
          <cell r="H434">
            <v>3449666</v>
          </cell>
          <cell r="M434">
            <v>0</v>
          </cell>
        </row>
        <row r="435">
          <cell r="H435">
            <v>72000</v>
          </cell>
          <cell r="M435">
            <v>0</v>
          </cell>
        </row>
        <row r="436">
          <cell r="H436">
            <v>150825</v>
          </cell>
          <cell r="M436">
            <v>0</v>
          </cell>
        </row>
        <row r="437">
          <cell r="H437">
            <v>291793</v>
          </cell>
          <cell r="M437">
            <v>0</v>
          </cell>
        </row>
        <row r="438">
          <cell r="H438">
            <v>80025</v>
          </cell>
          <cell r="M438">
            <v>0</v>
          </cell>
        </row>
        <row r="439">
          <cell r="H439">
            <v>88423</v>
          </cell>
          <cell r="M439">
            <v>0</v>
          </cell>
        </row>
        <row r="440">
          <cell r="H440">
            <v>211500</v>
          </cell>
          <cell r="M440">
            <v>0</v>
          </cell>
        </row>
        <row r="441">
          <cell r="H441">
            <v>1410000</v>
          </cell>
          <cell r="M441">
            <v>0</v>
          </cell>
        </row>
        <row r="442">
          <cell r="H442">
            <v>450000</v>
          </cell>
          <cell r="M442">
            <v>0</v>
          </cell>
        </row>
        <row r="443">
          <cell r="H443">
            <v>165159501</v>
          </cell>
          <cell r="M443">
            <v>0</v>
          </cell>
        </row>
        <row r="444">
          <cell r="H444">
            <v>13310392</v>
          </cell>
          <cell r="M444">
            <v>0</v>
          </cell>
        </row>
        <row r="445">
          <cell r="H445">
            <v>2625455</v>
          </cell>
          <cell r="M445">
            <v>0</v>
          </cell>
        </row>
        <row r="446">
          <cell r="H446">
            <v>393818</v>
          </cell>
          <cell r="M446">
            <v>0</v>
          </cell>
        </row>
        <row r="447">
          <cell r="H447">
            <v>96045</v>
          </cell>
          <cell r="M447">
            <v>0</v>
          </cell>
        </row>
        <row r="448">
          <cell r="H448">
            <v>494403</v>
          </cell>
          <cell r="M448">
            <v>0</v>
          </cell>
        </row>
        <row r="449">
          <cell r="H449">
            <v>324000</v>
          </cell>
          <cell r="M449">
            <v>0</v>
          </cell>
        </row>
        <row r="450">
          <cell r="H450">
            <v>15721566</v>
          </cell>
          <cell r="M450" t="str">
            <v>5PPh Pasal 25/29 Badan-1</v>
          </cell>
        </row>
        <row r="451">
          <cell r="H451">
            <v>67500</v>
          </cell>
          <cell r="M451">
            <v>0</v>
          </cell>
        </row>
        <row r="452">
          <cell r="H452">
            <v>309600</v>
          </cell>
          <cell r="M452">
            <v>0</v>
          </cell>
        </row>
        <row r="453">
          <cell r="H453">
            <v>511900</v>
          </cell>
          <cell r="M453">
            <v>0</v>
          </cell>
        </row>
        <row r="454">
          <cell r="H454">
            <v>5068974</v>
          </cell>
          <cell r="M454" t="str">
            <v>5PPh Pasal 21-1</v>
          </cell>
        </row>
        <row r="455">
          <cell r="H455">
            <v>39473255</v>
          </cell>
          <cell r="M455">
            <v>0</v>
          </cell>
        </row>
        <row r="456">
          <cell r="H456">
            <v>8945455</v>
          </cell>
          <cell r="M456">
            <v>0</v>
          </cell>
        </row>
        <row r="457">
          <cell r="H457">
            <v>92800</v>
          </cell>
          <cell r="M457">
            <v>0</v>
          </cell>
        </row>
        <row r="458">
          <cell r="H458">
            <v>712720</v>
          </cell>
          <cell r="M458">
            <v>0</v>
          </cell>
        </row>
        <row r="459">
          <cell r="H459">
            <v>95882</v>
          </cell>
          <cell r="M459">
            <v>0</v>
          </cell>
        </row>
        <row r="460">
          <cell r="H460">
            <v>568605</v>
          </cell>
          <cell r="M460">
            <v>0</v>
          </cell>
        </row>
        <row r="461">
          <cell r="H461">
            <v>1104000</v>
          </cell>
          <cell r="M461">
            <v>0</v>
          </cell>
        </row>
        <row r="462">
          <cell r="H462">
            <v>8627233</v>
          </cell>
          <cell r="M462">
            <v>0</v>
          </cell>
        </row>
        <row r="463">
          <cell r="H463">
            <v>43136164</v>
          </cell>
          <cell r="M463">
            <v>0</v>
          </cell>
        </row>
        <row r="464">
          <cell r="H464">
            <v>5638182</v>
          </cell>
          <cell r="M464">
            <v>0</v>
          </cell>
        </row>
        <row r="465">
          <cell r="H465">
            <v>28190909</v>
          </cell>
          <cell r="M465">
            <v>0</v>
          </cell>
        </row>
        <row r="466">
          <cell r="H466">
            <v>1341818</v>
          </cell>
          <cell r="M466">
            <v>0</v>
          </cell>
        </row>
        <row r="467">
          <cell r="H467">
            <v>1703182</v>
          </cell>
          <cell r="M467">
            <v>0</v>
          </cell>
        </row>
        <row r="468">
          <cell r="H468">
            <v>1703182</v>
          </cell>
          <cell r="M468">
            <v>0</v>
          </cell>
        </row>
        <row r="469">
          <cell r="H469">
            <v>1703182</v>
          </cell>
          <cell r="M469">
            <v>0</v>
          </cell>
        </row>
        <row r="470">
          <cell r="H470">
            <v>1703182</v>
          </cell>
          <cell r="M470">
            <v>0</v>
          </cell>
        </row>
        <row r="471">
          <cell r="H471">
            <v>1703182</v>
          </cell>
          <cell r="M471">
            <v>0</v>
          </cell>
        </row>
        <row r="472">
          <cell r="H472">
            <v>262500</v>
          </cell>
          <cell r="M472">
            <v>0</v>
          </cell>
        </row>
        <row r="473">
          <cell r="H473">
            <v>1417909</v>
          </cell>
          <cell r="M473">
            <v>0</v>
          </cell>
        </row>
        <row r="474">
          <cell r="H474">
            <v>4950</v>
          </cell>
          <cell r="M474">
            <v>0</v>
          </cell>
        </row>
        <row r="475">
          <cell r="H475">
            <v>860614</v>
          </cell>
          <cell r="M475">
            <v>0</v>
          </cell>
        </row>
        <row r="476">
          <cell r="H476">
            <v>48790526</v>
          </cell>
          <cell r="M476" t="str">
            <v>1PPh Pasal 21-1</v>
          </cell>
        </row>
        <row r="477">
          <cell r="H477">
            <v>58790</v>
          </cell>
          <cell r="M477">
            <v>0</v>
          </cell>
        </row>
        <row r="478">
          <cell r="H478">
            <v>141000</v>
          </cell>
          <cell r="M478">
            <v>0</v>
          </cell>
        </row>
        <row r="479">
          <cell r="H479">
            <v>860614</v>
          </cell>
          <cell r="M479">
            <v>0</v>
          </cell>
        </row>
        <row r="480">
          <cell r="H480">
            <v>6000000</v>
          </cell>
          <cell r="M480" t="str">
            <v>4PPh Final dan Fiskal LN-1</v>
          </cell>
        </row>
        <row r="481">
          <cell r="H481">
            <v>961800</v>
          </cell>
          <cell r="M481">
            <v>0</v>
          </cell>
        </row>
        <row r="482">
          <cell r="H482">
            <v>206400</v>
          </cell>
          <cell r="M482">
            <v>0</v>
          </cell>
        </row>
        <row r="483">
          <cell r="H483">
            <v>540000</v>
          </cell>
          <cell r="M483">
            <v>0</v>
          </cell>
        </row>
        <row r="484">
          <cell r="H484">
            <v>7701290</v>
          </cell>
          <cell r="M484">
            <v>0</v>
          </cell>
        </row>
        <row r="485">
          <cell r="H485">
            <v>1260114</v>
          </cell>
          <cell r="M485">
            <v>0</v>
          </cell>
        </row>
        <row r="486">
          <cell r="H486">
            <v>7291300</v>
          </cell>
          <cell r="M486">
            <v>0</v>
          </cell>
        </row>
        <row r="487">
          <cell r="H487">
            <v>309600</v>
          </cell>
          <cell r="M487">
            <v>0</v>
          </cell>
        </row>
        <row r="488">
          <cell r="H488">
            <v>216000</v>
          </cell>
          <cell r="M488">
            <v>0</v>
          </cell>
        </row>
        <row r="489">
          <cell r="H489">
            <v>193500</v>
          </cell>
          <cell r="M489">
            <v>0</v>
          </cell>
        </row>
        <row r="490">
          <cell r="H490">
            <v>130389</v>
          </cell>
          <cell r="M490">
            <v>0</v>
          </cell>
        </row>
        <row r="491">
          <cell r="H491">
            <v>990</v>
          </cell>
          <cell r="M491">
            <v>0</v>
          </cell>
        </row>
        <row r="492">
          <cell r="H492">
            <v>114750</v>
          </cell>
          <cell r="M492">
            <v>0</v>
          </cell>
        </row>
        <row r="493">
          <cell r="H493">
            <v>472500</v>
          </cell>
          <cell r="M493">
            <v>0</v>
          </cell>
        </row>
        <row r="494">
          <cell r="H494">
            <v>111111</v>
          </cell>
          <cell r="M494">
            <v>0</v>
          </cell>
        </row>
        <row r="495">
          <cell r="H495">
            <v>1440</v>
          </cell>
          <cell r="M495">
            <v>0</v>
          </cell>
        </row>
        <row r="496">
          <cell r="H496">
            <v>746182</v>
          </cell>
          <cell r="M496">
            <v>0</v>
          </cell>
        </row>
        <row r="497">
          <cell r="H497">
            <v>19036</v>
          </cell>
          <cell r="M497">
            <v>0</v>
          </cell>
        </row>
        <row r="498">
          <cell r="H498">
            <v>8437924</v>
          </cell>
          <cell r="M498">
            <v>0</v>
          </cell>
        </row>
        <row r="499">
          <cell r="H499">
            <v>44327310</v>
          </cell>
          <cell r="M499">
            <v>0</v>
          </cell>
        </row>
        <row r="500">
          <cell r="H500">
            <v>7614</v>
          </cell>
          <cell r="M500">
            <v>0</v>
          </cell>
        </row>
        <row r="501">
          <cell r="H501">
            <v>7614</v>
          </cell>
          <cell r="M501">
            <v>0</v>
          </cell>
        </row>
        <row r="502">
          <cell r="H502">
            <v>19036</v>
          </cell>
          <cell r="M502">
            <v>0</v>
          </cell>
        </row>
        <row r="503">
          <cell r="H503">
            <v>18660796</v>
          </cell>
          <cell r="M503">
            <v>0</v>
          </cell>
        </row>
        <row r="504">
          <cell r="H504">
            <v>44657</v>
          </cell>
          <cell r="M504">
            <v>0</v>
          </cell>
        </row>
        <row r="505">
          <cell r="H505">
            <v>30457</v>
          </cell>
          <cell r="M505">
            <v>0</v>
          </cell>
        </row>
        <row r="506">
          <cell r="H506">
            <v>38071</v>
          </cell>
          <cell r="M506">
            <v>0</v>
          </cell>
        </row>
        <row r="507">
          <cell r="H507">
            <v>212017</v>
          </cell>
          <cell r="M507">
            <v>0</v>
          </cell>
        </row>
        <row r="508">
          <cell r="H508">
            <v>4484649</v>
          </cell>
          <cell r="M508">
            <v>0</v>
          </cell>
        </row>
        <row r="509">
          <cell r="H509">
            <v>544906</v>
          </cell>
          <cell r="M509">
            <v>0</v>
          </cell>
        </row>
        <row r="510">
          <cell r="H510">
            <v>191878</v>
          </cell>
          <cell r="M510">
            <v>0</v>
          </cell>
        </row>
        <row r="511">
          <cell r="H511">
            <v>668334</v>
          </cell>
          <cell r="M511">
            <v>0</v>
          </cell>
        </row>
        <row r="512">
          <cell r="H512">
            <v>2119521</v>
          </cell>
          <cell r="M512">
            <v>0</v>
          </cell>
        </row>
        <row r="513">
          <cell r="H513">
            <v>5008764</v>
          </cell>
          <cell r="M513">
            <v>0</v>
          </cell>
        </row>
        <row r="514">
          <cell r="H514">
            <v>2088084</v>
          </cell>
          <cell r="M514">
            <v>0</v>
          </cell>
        </row>
        <row r="515">
          <cell r="H515">
            <v>28894545</v>
          </cell>
          <cell r="M515">
            <v>0</v>
          </cell>
        </row>
        <row r="516">
          <cell r="H516">
            <v>144472727</v>
          </cell>
          <cell r="M516">
            <v>0</v>
          </cell>
        </row>
        <row r="517">
          <cell r="H517">
            <v>152825</v>
          </cell>
          <cell r="M517">
            <v>0</v>
          </cell>
        </row>
        <row r="518">
          <cell r="H518">
            <v>85490</v>
          </cell>
          <cell r="M518">
            <v>0</v>
          </cell>
        </row>
        <row r="519">
          <cell r="H519">
            <v>3840455</v>
          </cell>
          <cell r="M519">
            <v>0</v>
          </cell>
        </row>
        <row r="520">
          <cell r="H520">
            <v>576068</v>
          </cell>
          <cell r="M520">
            <v>0</v>
          </cell>
        </row>
        <row r="521">
          <cell r="H521">
            <v>707039</v>
          </cell>
          <cell r="M521">
            <v>0</v>
          </cell>
        </row>
        <row r="522">
          <cell r="H522">
            <v>6147727</v>
          </cell>
          <cell r="M522">
            <v>0</v>
          </cell>
        </row>
        <row r="523">
          <cell r="H523">
            <v>170980</v>
          </cell>
          <cell r="M523">
            <v>0</v>
          </cell>
        </row>
        <row r="524">
          <cell r="H524">
            <v>197047</v>
          </cell>
          <cell r="M524">
            <v>0</v>
          </cell>
        </row>
        <row r="525">
          <cell r="H525">
            <v>30347</v>
          </cell>
          <cell r="M525">
            <v>0</v>
          </cell>
        </row>
        <row r="526">
          <cell r="H526">
            <v>987500</v>
          </cell>
          <cell r="M526">
            <v>0</v>
          </cell>
        </row>
        <row r="527">
          <cell r="H527">
            <v>1233369</v>
          </cell>
          <cell r="M527">
            <v>0</v>
          </cell>
        </row>
        <row r="528">
          <cell r="H528">
            <v>922159</v>
          </cell>
          <cell r="M528">
            <v>0</v>
          </cell>
        </row>
        <row r="529">
          <cell r="H529">
            <v>253675</v>
          </cell>
          <cell r="M529">
            <v>0</v>
          </cell>
        </row>
        <row r="530">
          <cell r="H530">
            <v>236802</v>
          </cell>
          <cell r="M530">
            <v>0</v>
          </cell>
        </row>
        <row r="531">
          <cell r="H531">
            <v>155409</v>
          </cell>
          <cell r="M531">
            <v>0</v>
          </cell>
        </row>
        <row r="532">
          <cell r="H532">
            <v>722539</v>
          </cell>
          <cell r="M532">
            <v>0</v>
          </cell>
        </row>
        <row r="533">
          <cell r="H533">
            <v>35653533</v>
          </cell>
          <cell r="M533">
            <v>0</v>
          </cell>
        </row>
        <row r="534">
          <cell r="H534">
            <v>25000</v>
          </cell>
          <cell r="M534">
            <v>0</v>
          </cell>
        </row>
        <row r="535">
          <cell r="H535">
            <v>1275000</v>
          </cell>
          <cell r="M535">
            <v>0</v>
          </cell>
        </row>
        <row r="536">
          <cell r="H536">
            <v>3807</v>
          </cell>
          <cell r="M536">
            <v>0</v>
          </cell>
        </row>
        <row r="537">
          <cell r="H537">
            <v>11819900</v>
          </cell>
          <cell r="M537">
            <v>0</v>
          </cell>
        </row>
        <row r="538">
          <cell r="H538">
            <v>2335500</v>
          </cell>
          <cell r="M538">
            <v>0</v>
          </cell>
        </row>
        <row r="539">
          <cell r="H539">
            <v>3016528</v>
          </cell>
          <cell r="M539">
            <v>0</v>
          </cell>
        </row>
        <row r="540">
          <cell r="H540">
            <v>1159637</v>
          </cell>
          <cell r="M540">
            <v>0</v>
          </cell>
        </row>
        <row r="541">
          <cell r="H541">
            <v>4265820</v>
          </cell>
          <cell r="M541">
            <v>0</v>
          </cell>
        </row>
        <row r="542">
          <cell r="H542">
            <v>232100</v>
          </cell>
          <cell r="M542">
            <v>0</v>
          </cell>
        </row>
        <row r="543">
          <cell r="H543">
            <v>113737</v>
          </cell>
          <cell r="M543">
            <v>0</v>
          </cell>
        </row>
        <row r="544">
          <cell r="H544">
            <v>86200</v>
          </cell>
          <cell r="M544">
            <v>0</v>
          </cell>
        </row>
        <row r="545">
          <cell r="H545">
            <v>114640</v>
          </cell>
          <cell r="M545">
            <v>0</v>
          </cell>
        </row>
        <row r="546">
          <cell r="H546">
            <v>10292727</v>
          </cell>
          <cell r="M546">
            <v>0</v>
          </cell>
        </row>
        <row r="547">
          <cell r="H547">
            <v>172410</v>
          </cell>
          <cell r="M547" t="str">
            <v>7PPh Pasal 22-1</v>
          </cell>
        </row>
        <row r="548">
          <cell r="H548">
            <v>4950</v>
          </cell>
          <cell r="M548">
            <v>0</v>
          </cell>
        </row>
        <row r="549">
          <cell r="H549">
            <v>4950</v>
          </cell>
          <cell r="M549">
            <v>0</v>
          </cell>
        </row>
        <row r="550">
          <cell r="H550">
            <v>10684091</v>
          </cell>
          <cell r="M550">
            <v>0</v>
          </cell>
        </row>
        <row r="551">
          <cell r="H551">
            <v>1402419</v>
          </cell>
          <cell r="M551">
            <v>0</v>
          </cell>
        </row>
        <row r="552">
          <cell r="H552">
            <v>8960000</v>
          </cell>
          <cell r="M552">
            <v>0</v>
          </cell>
        </row>
        <row r="553">
          <cell r="H553">
            <v>3584000</v>
          </cell>
          <cell r="M553">
            <v>0</v>
          </cell>
        </row>
        <row r="554">
          <cell r="H554">
            <v>12621770</v>
          </cell>
          <cell r="M554">
            <v>0</v>
          </cell>
        </row>
        <row r="555">
          <cell r="H555">
            <v>7012094</v>
          </cell>
          <cell r="M555">
            <v>0</v>
          </cell>
        </row>
        <row r="556">
          <cell r="H556">
            <v>2198500</v>
          </cell>
          <cell r="M556">
            <v>0</v>
          </cell>
        </row>
        <row r="557">
          <cell r="H557">
            <v>63108849</v>
          </cell>
          <cell r="M557">
            <v>0</v>
          </cell>
        </row>
        <row r="558">
          <cell r="H558">
            <v>231700</v>
          </cell>
          <cell r="M558">
            <v>0</v>
          </cell>
        </row>
        <row r="559">
          <cell r="H559">
            <v>112500</v>
          </cell>
          <cell r="M559">
            <v>0</v>
          </cell>
        </row>
        <row r="560">
          <cell r="H560">
            <v>647969</v>
          </cell>
          <cell r="M560">
            <v>0</v>
          </cell>
        </row>
        <row r="561">
          <cell r="H561">
            <v>2551800</v>
          </cell>
          <cell r="M561">
            <v>0</v>
          </cell>
        </row>
        <row r="562">
          <cell r="H562">
            <v>52500</v>
          </cell>
          <cell r="M562">
            <v>0</v>
          </cell>
        </row>
        <row r="563">
          <cell r="H563">
            <v>648000</v>
          </cell>
          <cell r="M563">
            <v>0</v>
          </cell>
        </row>
        <row r="564">
          <cell r="H564">
            <v>172500</v>
          </cell>
          <cell r="M564">
            <v>0</v>
          </cell>
        </row>
        <row r="565">
          <cell r="H565">
            <v>103200</v>
          </cell>
          <cell r="M565">
            <v>0</v>
          </cell>
        </row>
        <row r="566">
          <cell r="H566">
            <v>6108947</v>
          </cell>
          <cell r="M566">
            <v>0</v>
          </cell>
        </row>
        <row r="567">
          <cell r="H567">
            <v>162725</v>
          </cell>
          <cell r="M567">
            <v>0</v>
          </cell>
        </row>
        <row r="568">
          <cell r="H568">
            <v>2377203</v>
          </cell>
          <cell r="M568">
            <v>0</v>
          </cell>
        </row>
        <row r="569">
          <cell r="H569">
            <v>265872</v>
          </cell>
          <cell r="M569">
            <v>0</v>
          </cell>
        </row>
        <row r="570">
          <cell r="H570">
            <v>12064400</v>
          </cell>
          <cell r="M570">
            <v>0</v>
          </cell>
        </row>
        <row r="571">
          <cell r="H571">
            <v>209925</v>
          </cell>
          <cell r="M571">
            <v>0</v>
          </cell>
        </row>
        <row r="572">
          <cell r="H572">
            <v>788100</v>
          </cell>
          <cell r="M572">
            <v>0</v>
          </cell>
        </row>
        <row r="573">
          <cell r="H573">
            <v>5628646</v>
          </cell>
          <cell r="M573">
            <v>0</v>
          </cell>
        </row>
        <row r="574">
          <cell r="H574">
            <v>11074356</v>
          </cell>
          <cell r="M574">
            <v>0</v>
          </cell>
        </row>
        <row r="575">
          <cell r="H575">
            <v>17500000</v>
          </cell>
          <cell r="M575">
            <v>0</v>
          </cell>
        </row>
        <row r="576">
          <cell r="H576">
            <v>99970</v>
          </cell>
          <cell r="M576" t="str">
            <v>3PPh Pasal 23-1</v>
          </cell>
        </row>
        <row r="577">
          <cell r="H577">
            <v>4500</v>
          </cell>
          <cell r="M577" t="str">
            <v>3PPh Pasal 23-1</v>
          </cell>
        </row>
        <row r="578">
          <cell r="H578">
            <v>509860</v>
          </cell>
          <cell r="M578">
            <v>0</v>
          </cell>
        </row>
        <row r="579">
          <cell r="H579">
            <v>40500</v>
          </cell>
          <cell r="M579" t="str">
            <v>3PPh Pasal 23-1</v>
          </cell>
        </row>
        <row r="580">
          <cell r="H580">
            <v>33075</v>
          </cell>
          <cell r="M580" t="str">
            <v>3PPh Pasal 23-1</v>
          </cell>
        </row>
        <row r="581">
          <cell r="H581">
            <v>46021</v>
          </cell>
          <cell r="M581" t="str">
            <v>3PPh Pasal 23-1</v>
          </cell>
        </row>
        <row r="582">
          <cell r="H582">
            <v>164402</v>
          </cell>
          <cell r="M582" t="str">
            <v>3PPh Pasal 23-1</v>
          </cell>
        </row>
        <row r="583">
          <cell r="H583">
            <v>63000</v>
          </cell>
          <cell r="M583" t="str">
            <v>3PPh Pasal 23-1</v>
          </cell>
        </row>
        <row r="584">
          <cell r="H584">
            <v>2500000</v>
          </cell>
          <cell r="M584">
            <v>0</v>
          </cell>
        </row>
        <row r="585">
          <cell r="H585">
            <v>511111</v>
          </cell>
          <cell r="M585" t="str">
            <v>3PPh Final dan Fiskal LN-1</v>
          </cell>
        </row>
        <row r="586">
          <cell r="H586">
            <v>7319</v>
          </cell>
          <cell r="M586" t="str">
            <v>3PPh Pasal 23-1</v>
          </cell>
        </row>
        <row r="587">
          <cell r="H587">
            <v>208752</v>
          </cell>
          <cell r="M587" t="str">
            <v>3PPh Pasal 23-1</v>
          </cell>
        </row>
        <row r="588">
          <cell r="H588">
            <v>3000</v>
          </cell>
          <cell r="M588" t="str">
            <v>3PPh Pasal 23-1</v>
          </cell>
        </row>
        <row r="589">
          <cell r="H589">
            <v>1484310</v>
          </cell>
          <cell r="M589">
            <v>0</v>
          </cell>
        </row>
        <row r="590">
          <cell r="H590">
            <v>13632</v>
          </cell>
          <cell r="M590" t="str">
            <v>3PPh Pasal 23-1</v>
          </cell>
        </row>
        <row r="591">
          <cell r="H591">
            <v>37612</v>
          </cell>
          <cell r="M591" t="str">
            <v>3PPh Pasal 23-1</v>
          </cell>
        </row>
        <row r="592">
          <cell r="H592">
            <v>1490452</v>
          </cell>
          <cell r="M592">
            <v>0</v>
          </cell>
        </row>
        <row r="593">
          <cell r="H593">
            <v>8226300</v>
          </cell>
          <cell r="M593">
            <v>0</v>
          </cell>
        </row>
        <row r="594">
          <cell r="H594">
            <v>176077</v>
          </cell>
          <cell r="M594" t="str">
            <v>3PPh Pasal 23-1</v>
          </cell>
        </row>
        <row r="595">
          <cell r="H595">
            <v>19036</v>
          </cell>
          <cell r="M595">
            <v>0</v>
          </cell>
        </row>
        <row r="596">
          <cell r="H596">
            <v>11421</v>
          </cell>
          <cell r="M596">
            <v>0</v>
          </cell>
        </row>
        <row r="597">
          <cell r="H597">
            <v>216000</v>
          </cell>
          <cell r="M597">
            <v>0</v>
          </cell>
        </row>
        <row r="598">
          <cell r="H598">
            <v>12522537</v>
          </cell>
          <cell r="M598" t="str">
            <v>2PPh Final dan Fiskal LN-1</v>
          </cell>
        </row>
        <row r="599">
          <cell r="H599">
            <v>540000</v>
          </cell>
          <cell r="M599" t="str">
            <v>2PPh Final dan Fiskal LN-1</v>
          </cell>
        </row>
        <row r="600">
          <cell r="H600">
            <v>71822204</v>
          </cell>
          <cell r="M600" t="str">
            <v>2PPh Final dan Fiskal LN-1</v>
          </cell>
        </row>
        <row r="601">
          <cell r="H601">
            <v>76071167</v>
          </cell>
          <cell r="M601" t="str">
            <v>2PPh Final dan Fiskal LN-1</v>
          </cell>
        </row>
        <row r="602">
          <cell r="H602">
            <v>206400</v>
          </cell>
          <cell r="M602">
            <v>0</v>
          </cell>
        </row>
        <row r="603">
          <cell r="H603">
            <v>84150</v>
          </cell>
          <cell r="M603">
            <v>0</v>
          </cell>
        </row>
        <row r="604">
          <cell r="H604">
            <v>1049655</v>
          </cell>
          <cell r="M604">
            <v>0</v>
          </cell>
        </row>
        <row r="605">
          <cell r="H605">
            <v>4198621</v>
          </cell>
          <cell r="M605">
            <v>0</v>
          </cell>
        </row>
        <row r="606">
          <cell r="H606">
            <v>11421</v>
          </cell>
          <cell r="M606">
            <v>0</v>
          </cell>
        </row>
        <row r="607">
          <cell r="H607">
            <v>11421</v>
          </cell>
          <cell r="M607">
            <v>0</v>
          </cell>
        </row>
        <row r="608">
          <cell r="H608">
            <v>2785000</v>
          </cell>
          <cell r="M608">
            <v>0</v>
          </cell>
        </row>
        <row r="609">
          <cell r="H609">
            <v>72314911</v>
          </cell>
          <cell r="M609">
            <v>0</v>
          </cell>
        </row>
        <row r="610">
          <cell r="H610">
            <v>1907936</v>
          </cell>
          <cell r="M610">
            <v>0</v>
          </cell>
        </row>
        <row r="611">
          <cell r="H611">
            <v>1677801</v>
          </cell>
          <cell r="M611">
            <v>0</v>
          </cell>
        </row>
        <row r="612">
          <cell r="H612">
            <v>3075383</v>
          </cell>
          <cell r="M612">
            <v>0</v>
          </cell>
        </row>
        <row r="613">
          <cell r="H613">
            <v>170980</v>
          </cell>
          <cell r="M613">
            <v>0</v>
          </cell>
        </row>
        <row r="614">
          <cell r="H614">
            <v>1643700</v>
          </cell>
          <cell r="M614">
            <v>0</v>
          </cell>
        </row>
        <row r="615">
          <cell r="H615">
            <v>1776600</v>
          </cell>
          <cell r="M615">
            <v>0</v>
          </cell>
        </row>
        <row r="616">
          <cell r="H616">
            <v>142052</v>
          </cell>
          <cell r="M616">
            <v>0</v>
          </cell>
        </row>
        <row r="617">
          <cell r="H617">
            <v>3272000</v>
          </cell>
          <cell r="M617">
            <v>0</v>
          </cell>
        </row>
        <row r="618">
          <cell r="H618">
            <v>3272000</v>
          </cell>
          <cell r="M618">
            <v>0</v>
          </cell>
        </row>
        <row r="619">
          <cell r="H619">
            <v>8826582</v>
          </cell>
          <cell r="M619">
            <v>0</v>
          </cell>
        </row>
        <row r="620">
          <cell r="H620">
            <v>1025000</v>
          </cell>
          <cell r="M620">
            <v>0</v>
          </cell>
        </row>
        <row r="621">
          <cell r="H621">
            <v>44132909</v>
          </cell>
          <cell r="M621">
            <v>0</v>
          </cell>
        </row>
        <row r="622">
          <cell r="H622">
            <v>888000</v>
          </cell>
          <cell r="M622">
            <v>0</v>
          </cell>
        </row>
        <row r="623">
          <cell r="H623">
            <v>3750000</v>
          </cell>
          <cell r="M623">
            <v>0</v>
          </cell>
        </row>
        <row r="624">
          <cell r="H624">
            <v>49875</v>
          </cell>
          <cell r="M624">
            <v>0</v>
          </cell>
        </row>
        <row r="625">
          <cell r="H625">
            <v>21500</v>
          </cell>
          <cell r="M625">
            <v>0</v>
          </cell>
        </row>
        <row r="626">
          <cell r="H626">
            <v>1800000</v>
          </cell>
          <cell r="M626">
            <v>0</v>
          </cell>
        </row>
        <row r="627">
          <cell r="H627">
            <v>888000</v>
          </cell>
          <cell r="M627">
            <v>0</v>
          </cell>
        </row>
        <row r="628">
          <cell r="H628">
            <v>1100000</v>
          </cell>
          <cell r="M628">
            <v>0</v>
          </cell>
        </row>
        <row r="629">
          <cell r="H629">
            <v>16533225</v>
          </cell>
          <cell r="M629">
            <v>0</v>
          </cell>
        </row>
        <row r="630">
          <cell r="H630">
            <v>692200</v>
          </cell>
          <cell r="M630">
            <v>0</v>
          </cell>
        </row>
        <row r="631">
          <cell r="H631">
            <v>328150</v>
          </cell>
          <cell r="M631">
            <v>0</v>
          </cell>
        </row>
        <row r="632">
          <cell r="H632">
            <v>798800</v>
          </cell>
          <cell r="M632">
            <v>0</v>
          </cell>
        </row>
        <row r="633">
          <cell r="H633">
            <v>229600</v>
          </cell>
          <cell r="M633">
            <v>0</v>
          </cell>
        </row>
        <row r="634">
          <cell r="H634">
            <v>5436999</v>
          </cell>
          <cell r="M634">
            <v>0</v>
          </cell>
        </row>
        <row r="635">
          <cell r="H635">
            <v>900000</v>
          </cell>
          <cell r="M635">
            <v>0</v>
          </cell>
        </row>
        <row r="636">
          <cell r="H636">
            <v>9723000</v>
          </cell>
          <cell r="M636">
            <v>0</v>
          </cell>
        </row>
        <row r="637">
          <cell r="H637">
            <v>102478343</v>
          </cell>
          <cell r="M637">
            <v>0</v>
          </cell>
        </row>
        <row r="638">
          <cell r="H638">
            <v>202313</v>
          </cell>
          <cell r="M638">
            <v>0</v>
          </cell>
        </row>
        <row r="639">
          <cell r="H639">
            <v>1100000</v>
          </cell>
          <cell r="M639">
            <v>0</v>
          </cell>
        </row>
        <row r="640">
          <cell r="H640">
            <v>4469175</v>
          </cell>
          <cell r="M640">
            <v>0</v>
          </cell>
        </row>
        <row r="641">
          <cell r="H641">
            <v>100000</v>
          </cell>
          <cell r="M641">
            <v>0</v>
          </cell>
        </row>
        <row r="642">
          <cell r="H642">
            <v>3055556</v>
          </cell>
          <cell r="M642">
            <v>0</v>
          </cell>
        </row>
        <row r="643">
          <cell r="H643">
            <v>26875669</v>
          </cell>
          <cell r="M643">
            <v>0</v>
          </cell>
        </row>
        <row r="644">
          <cell r="H644">
            <v>6718916</v>
          </cell>
          <cell r="M644">
            <v>0</v>
          </cell>
        </row>
        <row r="645">
          <cell r="H645">
            <v>670376</v>
          </cell>
          <cell r="M645">
            <v>0</v>
          </cell>
        </row>
        <row r="646">
          <cell r="H646">
            <v>669490</v>
          </cell>
          <cell r="M646">
            <v>0</v>
          </cell>
        </row>
        <row r="647">
          <cell r="H647">
            <v>171000</v>
          </cell>
          <cell r="M647">
            <v>0</v>
          </cell>
        </row>
        <row r="648">
          <cell r="H648">
            <v>19775448</v>
          </cell>
          <cell r="M648">
            <v>0</v>
          </cell>
        </row>
        <row r="649">
          <cell r="H649">
            <v>193500</v>
          </cell>
          <cell r="M649">
            <v>0</v>
          </cell>
        </row>
        <row r="650">
          <cell r="H650">
            <v>9395368</v>
          </cell>
          <cell r="M650">
            <v>0</v>
          </cell>
        </row>
        <row r="651">
          <cell r="H651">
            <v>1687250</v>
          </cell>
          <cell r="M651">
            <v>0</v>
          </cell>
        </row>
        <row r="652">
          <cell r="H652">
            <v>237354</v>
          </cell>
          <cell r="M652">
            <v>0</v>
          </cell>
        </row>
        <row r="653">
          <cell r="H653">
            <v>39698802</v>
          </cell>
          <cell r="M653">
            <v>0</v>
          </cell>
        </row>
        <row r="654">
          <cell r="H654">
            <v>15000000</v>
          </cell>
          <cell r="M654">
            <v>0</v>
          </cell>
        </row>
        <row r="655">
          <cell r="H655">
            <v>337500</v>
          </cell>
          <cell r="M655">
            <v>0</v>
          </cell>
        </row>
        <row r="656">
          <cell r="H656">
            <v>4900500</v>
          </cell>
          <cell r="M656">
            <v>0</v>
          </cell>
        </row>
        <row r="657">
          <cell r="H657">
            <v>2114555</v>
          </cell>
          <cell r="M657">
            <v>0</v>
          </cell>
        </row>
        <row r="658">
          <cell r="H658">
            <v>37500</v>
          </cell>
          <cell r="M658">
            <v>0</v>
          </cell>
        </row>
        <row r="659">
          <cell r="H659">
            <v>31704545</v>
          </cell>
          <cell r="M659">
            <v>0</v>
          </cell>
        </row>
        <row r="660">
          <cell r="H660">
            <v>6340909</v>
          </cell>
          <cell r="M660">
            <v>0</v>
          </cell>
        </row>
        <row r="661">
          <cell r="H661">
            <v>206400</v>
          </cell>
          <cell r="M661">
            <v>0</v>
          </cell>
        </row>
        <row r="662">
          <cell r="H662">
            <v>94600</v>
          </cell>
          <cell r="M662">
            <v>0</v>
          </cell>
        </row>
        <row r="663">
          <cell r="H663">
            <v>648000</v>
          </cell>
          <cell r="M663">
            <v>0</v>
          </cell>
        </row>
        <row r="664">
          <cell r="H664">
            <v>328250</v>
          </cell>
          <cell r="M664">
            <v>0</v>
          </cell>
        </row>
        <row r="665">
          <cell r="H665">
            <v>12526500</v>
          </cell>
          <cell r="M665">
            <v>0</v>
          </cell>
        </row>
        <row r="666">
          <cell r="H666">
            <v>871237</v>
          </cell>
          <cell r="M666">
            <v>0</v>
          </cell>
        </row>
        <row r="667">
          <cell r="H667">
            <v>170000</v>
          </cell>
          <cell r="M667">
            <v>0</v>
          </cell>
        </row>
        <row r="668">
          <cell r="H668">
            <v>60134</v>
          </cell>
          <cell r="M668">
            <v>0</v>
          </cell>
        </row>
        <row r="669">
          <cell r="H669">
            <v>1721000</v>
          </cell>
          <cell r="M669">
            <v>0</v>
          </cell>
        </row>
        <row r="670">
          <cell r="H670">
            <v>255033</v>
          </cell>
          <cell r="M670">
            <v>0</v>
          </cell>
        </row>
        <row r="671">
          <cell r="H671">
            <v>1885304</v>
          </cell>
          <cell r="M671">
            <v>0</v>
          </cell>
        </row>
        <row r="672">
          <cell r="H672">
            <v>650154</v>
          </cell>
          <cell r="M672">
            <v>0</v>
          </cell>
        </row>
        <row r="673">
          <cell r="H673">
            <v>92645304</v>
          </cell>
          <cell r="M673">
            <v>0</v>
          </cell>
        </row>
        <row r="674">
          <cell r="H674">
            <v>3545200</v>
          </cell>
          <cell r="M674">
            <v>0</v>
          </cell>
        </row>
        <row r="675">
          <cell r="H675">
            <v>14359708</v>
          </cell>
          <cell r="M675">
            <v>0</v>
          </cell>
        </row>
        <row r="676">
          <cell r="H676">
            <v>7000000</v>
          </cell>
          <cell r="M676">
            <v>0</v>
          </cell>
        </row>
        <row r="677">
          <cell r="H677">
            <v>1128331763</v>
          </cell>
          <cell r="M677">
            <v>0</v>
          </cell>
        </row>
        <row r="678">
          <cell r="H678">
            <v>35582736</v>
          </cell>
          <cell r="M678">
            <v>0</v>
          </cell>
        </row>
        <row r="679">
          <cell r="H679">
            <v>7934800</v>
          </cell>
          <cell r="M679">
            <v>0</v>
          </cell>
        </row>
        <row r="680">
          <cell r="H680">
            <v>296500</v>
          </cell>
          <cell r="M680">
            <v>0</v>
          </cell>
        </row>
        <row r="681">
          <cell r="H681">
            <v>1721000</v>
          </cell>
          <cell r="M681">
            <v>0</v>
          </cell>
        </row>
        <row r="682">
          <cell r="H682">
            <v>1835220</v>
          </cell>
          <cell r="M682">
            <v>0</v>
          </cell>
        </row>
        <row r="683">
          <cell r="H683">
            <v>101250</v>
          </cell>
          <cell r="M683">
            <v>0</v>
          </cell>
        </row>
        <row r="684">
          <cell r="H684">
            <v>21089213</v>
          </cell>
          <cell r="M684">
            <v>0</v>
          </cell>
        </row>
        <row r="685">
          <cell r="H685">
            <v>2230900</v>
          </cell>
          <cell r="M685">
            <v>0</v>
          </cell>
        </row>
        <row r="686">
          <cell r="H686">
            <v>292950</v>
          </cell>
          <cell r="M686">
            <v>0</v>
          </cell>
        </row>
        <row r="687">
          <cell r="H687">
            <v>2539960</v>
          </cell>
          <cell r="M687">
            <v>0</v>
          </cell>
        </row>
        <row r="688">
          <cell r="H688">
            <v>65340</v>
          </cell>
          <cell r="M688">
            <v>0</v>
          </cell>
        </row>
        <row r="689">
          <cell r="H689">
            <v>390600</v>
          </cell>
          <cell r="M689">
            <v>0</v>
          </cell>
        </row>
        <row r="690">
          <cell r="H690">
            <v>879586829</v>
          </cell>
          <cell r="M690" t="str">
            <v>1PPh Final dan Fiskal LN-1</v>
          </cell>
        </row>
        <row r="691">
          <cell r="H691">
            <v>580000</v>
          </cell>
          <cell r="M691">
            <v>0</v>
          </cell>
        </row>
        <row r="692">
          <cell r="H692">
            <v>101250</v>
          </cell>
          <cell r="M692">
            <v>0</v>
          </cell>
        </row>
        <row r="693">
          <cell r="H693">
            <v>33716709</v>
          </cell>
          <cell r="M693" t="str">
            <v>13PPh Pasal 23-1</v>
          </cell>
        </row>
        <row r="694">
          <cell r="H694">
            <v>1835220</v>
          </cell>
          <cell r="M694">
            <v>0</v>
          </cell>
        </row>
        <row r="695">
          <cell r="H695">
            <v>7000400</v>
          </cell>
          <cell r="M695">
            <v>0</v>
          </cell>
        </row>
        <row r="696">
          <cell r="H696">
            <v>4800000</v>
          </cell>
          <cell r="M696" t="str">
            <v>13PPh Pasal 21-1</v>
          </cell>
        </row>
        <row r="697">
          <cell r="H697">
            <v>2889942</v>
          </cell>
          <cell r="M697">
            <v>0</v>
          </cell>
        </row>
        <row r="698">
          <cell r="H698">
            <v>28431</v>
          </cell>
          <cell r="M698">
            <v>0</v>
          </cell>
        </row>
        <row r="699">
          <cell r="H699">
            <v>61364</v>
          </cell>
          <cell r="M699">
            <v>0</v>
          </cell>
        </row>
        <row r="700">
          <cell r="H700">
            <v>2750000</v>
          </cell>
          <cell r="M700">
            <v>0</v>
          </cell>
        </row>
        <row r="701">
          <cell r="H701">
            <v>12595171</v>
          </cell>
          <cell r="M701" t="str">
            <v>13PPh Pasal 23-1</v>
          </cell>
        </row>
        <row r="702">
          <cell r="H702">
            <v>61364</v>
          </cell>
          <cell r="M702">
            <v>0</v>
          </cell>
        </row>
        <row r="703">
          <cell r="H703">
            <v>48982828</v>
          </cell>
          <cell r="M703" t="str">
            <v>13PPh Pasal 23-1</v>
          </cell>
        </row>
        <row r="704">
          <cell r="H704">
            <v>1402551</v>
          </cell>
          <cell r="M704">
            <v>0</v>
          </cell>
        </row>
        <row r="705">
          <cell r="H705">
            <v>95565</v>
          </cell>
          <cell r="M705">
            <v>0</v>
          </cell>
        </row>
        <row r="706">
          <cell r="H706">
            <v>234000</v>
          </cell>
          <cell r="M706">
            <v>0</v>
          </cell>
        </row>
        <row r="707">
          <cell r="H707">
            <v>350000</v>
          </cell>
          <cell r="M707">
            <v>0</v>
          </cell>
        </row>
        <row r="708">
          <cell r="H708">
            <v>63877243</v>
          </cell>
          <cell r="M708" t="str">
            <v>3PPh Final dan Fiskal LN-1</v>
          </cell>
        </row>
        <row r="709">
          <cell r="H709">
            <v>58713655</v>
          </cell>
          <cell r="M709" t="str">
            <v>3PPh Final dan Fiskal LN-1</v>
          </cell>
        </row>
        <row r="710">
          <cell r="H710">
            <v>15901106</v>
          </cell>
          <cell r="M710" t="str">
            <v>3PPh Final dan Fiskal LN-1</v>
          </cell>
        </row>
        <row r="711">
          <cell r="H711">
            <v>162650</v>
          </cell>
          <cell r="M711" t="str">
            <v>3PPh Pasal 21-1</v>
          </cell>
        </row>
        <row r="712">
          <cell r="H712">
            <v>8739003</v>
          </cell>
          <cell r="M712" t="str">
            <v>3PPh Pasal 21-1</v>
          </cell>
        </row>
        <row r="713">
          <cell r="H713">
            <v>4873000</v>
          </cell>
          <cell r="M713">
            <v>0</v>
          </cell>
        </row>
        <row r="714">
          <cell r="H714">
            <v>5755500</v>
          </cell>
          <cell r="M714">
            <v>0</v>
          </cell>
        </row>
        <row r="715">
          <cell r="H715">
            <v>60000</v>
          </cell>
          <cell r="M715">
            <v>0</v>
          </cell>
        </row>
        <row r="716">
          <cell r="H716">
            <v>1200000</v>
          </cell>
          <cell r="M716">
            <v>0</v>
          </cell>
        </row>
        <row r="717">
          <cell r="H717">
            <v>412800</v>
          </cell>
          <cell r="M717">
            <v>0</v>
          </cell>
        </row>
        <row r="718">
          <cell r="H718">
            <v>2684005</v>
          </cell>
          <cell r="M718">
            <v>0</v>
          </cell>
        </row>
        <row r="719">
          <cell r="H719">
            <v>17893364</v>
          </cell>
          <cell r="M719">
            <v>0</v>
          </cell>
        </row>
        <row r="720">
          <cell r="H720">
            <v>25756875</v>
          </cell>
          <cell r="M720">
            <v>0</v>
          </cell>
        </row>
        <row r="721">
          <cell r="H721">
            <v>711246</v>
          </cell>
          <cell r="M721">
            <v>0</v>
          </cell>
        </row>
        <row r="722">
          <cell r="H722">
            <v>36000</v>
          </cell>
          <cell r="M722">
            <v>0</v>
          </cell>
        </row>
        <row r="723">
          <cell r="H723">
            <v>613636</v>
          </cell>
          <cell r="M723">
            <v>0</v>
          </cell>
        </row>
        <row r="724">
          <cell r="H724">
            <v>33598966</v>
          </cell>
          <cell r="M724">
            <v>0</v>
          </cell>
        </row>
        <row r="725">
          <cell r="H725">
            <v>10000000</v>
          </cell>
          <cell r="M725">
            <v>0</v>
          </cell>
        </row>
        <row r="726">
          <cell r="H726">
            <v>4021100</v>
          </cell>
          <cell r="M726">
            <v>0</v>
          </cell>
        </row>
        <row r="727">
          <cell r="H727">
            <v>17699</v>
          </cell>
          <cell r="M727">
            <v>0</v>
          </cell>
        </row>
        <row r="728">
          <cell r="H728">
            <v>367928</v>
          </cell>
          <cell r="M728">
            <v>0</v>
          </cell>
        </row>
        <row r="729">
          <cell r="H729">
            <v>71250</v>
          </cell>
          <cell r="M729">
            <v>0</v>
          </cell>
        </row>
        <row r="730">
          <cell r="H730">
            <v>77683</v>
          </cell>
          <cell r="M730">
            <v>0</v>
          </cell>
        </row>
        <row r="731">
          <cell r="H731">
            <v>52125</v>
          </cell>
          <cell r="M731">
            <v>0</v>
          </cell>
        </row>
        <row r="732">
          <cell r="H732">
            <v>5097750000</v>
          </cell>
          <cell r="M732">
            <v>0</v>
          </cell>
        </row>
        <row r="733">
          <cell r="H733">
            <v>655700</v>
          </cell>
          <cell r="M733">
            <v>0</v>
          </cell>
        </row>
        <row r="734">
          <cell r="H734">
            <v>8275</v>
          </cell>
          <cell r="M734">
            <v>0</v>
          </cell>
        </row>
        <row r="735">
          <cell r="H735">
            <v>3936400</v>
          </cell>
          <cell r="M735">
            <v>0</v>
          </cell>
        </row>
        <row r="736">
          <cell r="H736">
            <v>5097750000</v>
          </cell>
          <cell r="M736">
            <v>0</v>
          </cell>
        </row>
        <row r="737">
          <cell r="H737">
            <v>719950</v>
          </cell>
          <cell r="M737">
            <v>0</v>
          </cell>
        </row>
        <row r="738">
          <cell r="H738">
            <v>1031645</v>
          </cell>
          <cell r="M738">
            <v>0</v>
          </cell>
        </row>
        <row r="739">
          <cell r="H739">
            <v>312358</v>
          </cell>
          <cell r="M739">
            <v>0</v>
          </cell>
        </row>
        <row r="740">
          <cell r="H740">
            <v>4851700</v>
          </cell>
          <cell r="M740">
            <v>0</v>
          </cell>
        </row>
        <row r="741">
          <cell r="H741">
            <v>20000</v>
          </cell>
          <cell r="M741">
            <v>0</v>
          </cell>
        </row>
        <row r="742">
          <cell r="H742">
            <v>2542400</v>
          </cell>
          <cell r="M742">
            <v>0</v>
          </cell>
        </row>
        <row r="743">
          <cell r="H743">
            <v>423500</v>
          </cell>
          <cell r="M743">
            <v>0</v>
          </cell>
        </row>
        <row r="744">
          <cell r="H744">
            <v>3463300</v>
          </cell>
          <cell r="M744">
            <v>0</v>
          </cell>
        </row>
        <row r="745">
          <cell r="H745">
            <v>42698</v>
          </cell>
          <cell r="M745">
            <v>0</v>
          </cell>
        </row>
        <row r="746">
          <cell r="H746">
            <v>13293906</v>
          </cell>
          <cell r="M746">
            <v>0</v>
          </cell>
        </row>
        <row r="747">
          <cell r="H747">
            <v>127023</v>
          </cell>
          <cell r="M747">
            <v>0</v>
          </cell>
        </row>
        <row r="748">
          <cell r="H748">
            <v>846818</v>
          </cell>
          <cell r="M748">
            <v>0</v>
          </cell>
        </row>
        <row r="749">
          <cell r="H749">
            <v>39737</v>
          </cell>
          <cell r="M749">
            <v>0</v>
          </cell>
        </row>
        <row r="750">
          <cell r="H750">
            <v>2787500</v>
          </cell>
          <cell r="M750">
            <v>0</v>
          </cell>
        </row>
        <row r="751">
          <cell r="H751">
            <v>270000</v>
          </cell>
          <cell r="M751">
            <v>0</v>
          </cell>
        </row>
        <row r="752">
          <cell r="H752">
            <v>135000</v>
          </cell>
          <cell r="M752">
            <v>0</v>
          </cell>
        </row>
        <row r="753">
          <cell r="H753">
            <v>1071375</v>
          </cell>
          <cell r="M753">
            <v>0</v>
          </cell>
        </row>
        <row r="754">
          <cell r="H754">
            <v>170980</v>
          </cell>
          <cell r="M754">
            <v>0</v>
          </cell>
        </row>
        <row r="755">
          <cell r="H755">
            <v>30509000</v>
          </cell>
          <cell r="M755">
            <v>0</v>
          </cell>
        </row>
        <row r="756">
          <cell r="H756">
            <v>28980</v>
          </cell>
          <cell r="M756">
            <v>0</v>
          </cell>
        </row>
        <row r="757">
          <cell r="H757">
            <v>37875</v>
          </cell>
          <cell r="M757">
            <v>0</v>
          </cell>
        </row>
        <row r="758">
          <cell r="H758">
            <v>298636</v>
          </cell>
          <cell r="M758">
            <v>0</v>
          </cell>
        </row>
        <row r="759">
          <cell r="H759">
            <v>7823700</v>
          </cell>
          <cell r="M759">
            <v>0</v>
          </cell>
        </row>
        <row r="760">
          <cell r="H760">
            <v>4183149</v>
          </cell>
          <cell r="M760">
            <v>0</v>
          </cell>
        </row>
        <row r="761">
          <cell r="H761">
            <v>697967</v>
          </cell>
          <cell r="M761">
            <v>0</v>
          </cell>
        </row>
        <row r="762">
          <cell r="H762">
            <v>44795</v>
          </cell>
          <cell r="M762">
            <v>0</v>
          </cell>
        </row>
        <row r="763">
          <cell r="H763">
            <v>900000</v>
          </cell>
          <cell r="M763">
            <v>0</v>
          </cell>
        </row>
        <row r="764">
          <cell r="H764">
            <v>1869000</v>
          </cell>
          <cell r="M764">
            <v>0</v>
          </cell>
        </row>
        <row r="765">
          <cell r="H765">
            <v>25000</v>
          </cell>
          <cell r="M765">
            <v>0</v>
          </cell>
        </row>
        <row r="766">
          <cell r="H766">
            <v>535776</v>
          </cell>
          <cell r="M766">
            <v>0</v>
          </cell>
        </row>
        <row r="767">
          <cell r="H767">
            <v>5555555</v>
          </cell>
          <cell r="M767">
            <v>0</v>
          </cell>
        </row>
        <row r="768">
          <cell r="H768">
            <v>214130393</v>
          </cell>
          <cell r="M768">
            <v>0</v>
          </cell>
        </row>
        <row r="769">
          <cell r="H769">
            <v>10375</v>
          </cell>
          <cell r="M769">
            <v>0</v>
          </cell>
        </row>
        <row r="770">
          <cell r="H770">
            <v>5402322</v>
          </cell>
          <cell r="M770">
            <v>0</v>
          </cell>
        </row>
        <row r="771">
          <cell r="H771">
            <v>1333400</v>
          </cell>
          <cell r="M771">
            <v>0</v>
          </cell>
        </row>
        <row r="772">
          <cell r="H772">
            <v>91927865</v>
          </cell>
          <cell r="M772">
            <v>0</v>
          </cell>
        </row>
        <row r="773">
          <cell r="H773">
            <v>216000</v>
          </cell>
          <cell r="M773">
            <v>0</v>
          </cell>
        </row>
        <row r="774">
          <cell r="H774">
            <v>7592892</v>
          </cell>
          <cell r="M774">
            <v>0</v>
          </cell>
        </row>
        <row r="775">
          <cell r="H775">
            <v>479500</v>
          </cell>
          <cell r="M775">
            <v>0</v>
          </cell>
        </row>
        <row r="776">
          <cell r="H776">
            <v>206400</v>
          </cell>
          <cell r="M776">
            <v>0</v>
          </cell>
        </row>
        <row r="777">
          <cell r="H777">
            <v>459052</v>
          </cell>
          <cell r="M777" t="str">
            <v>2PPh Pasal 21-1</v>
          </cell>
        </row>
        <row r="778">
          <cell r="H778">
            <v>2311717</v>
          </cell>
          <cell r="M778">
            <v>0</v>
          </cell>
        </row>
        <row r="779">
          <cell r="H779">
            <v>13152854</v>
          </cell>
          <cell r="M779">
            <v>0</v>
          </cell>
        </row>
        <row r="780">
          <cell r="H780">
            <v>17277354</v>
          </cell>
          <cell r="M780">
            <v>0</v>
          </cell>
        </row>
        <row r="781">
          <cell r="H781">
            <v>68328</v>
          </cell>
          <cell r="M781">
            <v>0</v>
          </cell>
        </row>
        <row r="782">
          <cell r="H782">
            <v>12294444</v>
          </cell>
          <cell r="M782">
            <v>0</v>
          </cell>
        </row>
        <row r="783">
          <cell r="H783">
            <v>1583188</v>
          </cell>
          <cell r="M783">
            <v>0</v>
          </cell>
        </row>
        <row r="784">
          <cell r="H784">
            <v>2500000</v>
          </cell>
          <cell r="M784">
            <v>0</v>
          </cell>
        </row>
        <row r="785">
          <cell r="H785">
            <v>2271818</v>
          </cell>
          <cell r="M785">
            <v>0</v>
          </cell>
        </row>
        <row r="786">
          <cell r="H786">
            <v>375000</v>
          </cell>
          <cell r="M786">
            <v>0</v>
          </cell>
        </row>
        <row r="787">
          <cell r="H787">
            <v>1218182</v>
          </cell>
          <cell r="M787">
            <v>0</v>
          </cell>
        </row>
        <row r="788">
          <cell r="H788">
            <v>1025000</v>
          </cell>
          <cell r="M788">
            <v>0</v>
          </cell>
        </row>
        <row r="789">
          <cell r="H789">
            <v>10521741</v>
          </cell>
          <cell r="M789">
            <v>0</v>
          </cell>
        </row>
        <row r="790">
          <cell r="H790">
            <v>3720000</v>
          </cell>
          <cell r="M790">
            <v>0</v>
          </cell>
        </row>
        <row r="791">
          <cell r="H791">
            <v>3233700</v>
          </cell>
          <cell r="M791">
            <v>0</v>
          </cell>
        </row>
        <row r="792">
          <cell r="H792">
            <v>12925375</v>
          </cell>
          <cell r="M792">
            <v>0</v>
          </cell>
        </row>
        <row r="793">
          <cell r="H793">
            <v>2867300</v>
          </cell>
          <cell r="M793">
            <v>0</v>
          </cell>
        </row>
        <row r="794">
          <cell r="H794">
            <v>182727</v>
          </cell>
          <cell r="M794">
            <v>0</v>
          </cell>
        </row>
        <row r="795">
          <cell r="H795">
            <v>74208000</v>
          </cell>
          <cell r="M795">
            <v>0</v>
          </cell>
        </row>
        <row r="796">
          <cell r="H796">
            <v>340773</v>
          </cell>
          <cell r="M796">
            <v>0</v>
          </cell>
        </row>
        <row r="797">
          <cell r="H797">
            <v>92800</v>
          </cell>
          <cell r="M797">
            <v>0</v>
          </cell>
        </row>
        <row r="798">
          <cell r="H798">
            <v>830646</v>
          </cell>
          <cell r="M798">
            <v>0</v>
          </cell>
        </row>
        <row r="799">
          <cell r="H799">
            <v>14708100</v>
          </cell>
          <cell r="M799">
            <v>0</v>
          </cell>
        </row>
        <row r="800">
          <cell r="H800">
            <v>4432270</v>
          </cell>
          <cell r="M800">
            <v>0</v>
          </cell>
        </row>
        <row r="801">
          <cell r="H801">
            <v>7800000</v>
          </cell>
          <cell r="M801">
            <v>0</v>
          </cell>
        </row>
        <row r="802">
          <cell r="H802">
            <v>1534688</v>
          </cell>
          <cell r="M802">
            <v>0</v>
          </cell>
        </row>
        <row r="803">
          <cell r="H803">
            <v>255084155</v>
          </cell>
          <cell r="M803">
            <v>0</v>
          </cell>
        </row>
        <row r="804">
          <cell r="H804">
            <v>181129618</v>
          </cell>
          <cell r="M804">
            <v>0</v>
          </cell>
        </row>
        <row r="805">
          <cell r="H805">
            <v>4848929</v>
          </cell>
          <cell r="M805">
            <v>0</v>
          </cell>
        </row>
        <row r="806">
          <cell r="H806">
            <v>2085333</v>
          </cell>
          <cell r="M806">
            <v>0</v>
          </cell>
        </row>
        <row r="807">
          <cell r="H807">
            <v>373954</v>
          </cell>
          <cell r="M807">
            <v>0</v>
          </cell>
        </row>
        <row r="808">
          <cell r="H808">
            <v>2611000</v>
          </cell>
          <cell r="M808">
            <v>0</v>
          </cell>
        </row>
        <row r="809">
          <cell r="H809">
            <v>330000</v>
          </cell>
          <cell r="M809">
            <v>0</v>
          </cell>
        </row>
        <row r="810">
          <cell r="H810">
            <v>3367500</v>
          </cell>
          <cell r="M810">
            <v>0</v>
          </cell>
        </row>
        <row r="811">
          <cell r="H811">
            <v>360000</v>
          </cell>
          <cell r="M811">
            <v>0</v>
          </cell>
        </row>
        <row r="812">
          <cell r="H812">
            <v>445529</v>
          </cell>
          <cell r="M812">
            <v>0</v>
          </cell>
        </row>
        <row r="813">
          <cell r="H813">
            <v>1094608</v>
          </cell>
          <cell r="M813">
            <v>0</v>
          </cell>
        </row>
        <row r="814">
          <cell r="H814">
            <v>145159164</v>
          </cell>
          <cell r="M814">
            <v>0</v>
          </cell>
        </row>
        <row r="815">
          <cell r="H815">
            <v>765644</v>
          </cell>
          <cell r="M815">
            <v>0</v>
          </cell>
        </row>
        <row r="816">
          <cell r="H816">
            <v>3246419</v>
          </cell>
          <cell r="M816">
            <v>0</v>
          </cell>
        </row>
        <row r="817">
          <cell r="H817">
            <v>1219725</v>
          </cell>
          <cell r="M817">
            <v>0</v>
          </cell>
        </row>
        <row r="818">
          <cell r="H818">
            <v>12292272</v>
          </cell>
          <cell r="M818">
            <v>0</v>
          </cell>
        </row>
        <row r="819">
          <cell r="H819">
            <v>4033896</v>
          </cell>
          <cell r="M819">
            <v>0</v>
          </cell>
        </row>
        <row r="820">
          <cell r="H820">
            <v>1881850</v>
          </cell>
          <cell r="M820">
            <v>0</v>
          </cell>
        </row>
        <row r="821">
          <cell r="H821">
            <v>15584780</v>
          </cell>
          <cell r="M821">
            <v>0</v>
          </cell>
        </row>
        <row r="822">
          <cell r="H822">
            <v>348750</v>
          </cell>
          <cell r="M822">
            <v>0</v>
          </cell>
        </row>
        <row r="823">
          <cell r="H823">
            <v>130587</v>
          </cell>
          <cell r="M823">
            <v>0</v>
          </cell>
        </row>
        <row r="824">
          <cell r="H824">
            <v>1957244</v>
          </cell>
          <cell r="M824">
            <v>0</v>
          </cell>
        </row>
        <row r="825">
          <cell r="H825">
            <v>2761636</v>
          </cell>
          <cell r="M825">
            <v>0</v>
          </cell>
        </row>
        <row r="826">
          <cell r="H826">
            <v>190262985</v>
          </cell>
          <cell r="M826">
            <v>0</v>
          </cell>
        </row>
        <row r="827">
          <cell r="H827">
            <v>5779750000</v>
          </cell>
          <cell r="M827">
            <v>0</v>
          </cell>
        </row>
        <row r="828">
          <cell r="H828">
            <v>307147</v>
          </cell>
          <cell r="M828">
            <v>0</v>
          </cell>
        </row>
        <row r="829">
          <cell r="H829">
            <v>2377690</v>
          </cell>
          <cell r="M829">
            <v>0</v>
          </cell>
        </row>
        <row r="830">
          <cell r="H830">
            <v>2150222</v>
          </cell>
          <cell r="M830">
            <v>0</v>
          </cell>
        </row>
        <row r="831">
          <cell r="H831">
            <v>194547</v>
          </cell>
          <cell r="M831">
            <v>0</v>
          </cell>
        </row>
        <row r="832">
          <cell r="H832">
            <v>20651579</v>
          </cell>
          <cell r="M832">
            <v>0</v>
          </cell>
        </row>
        <row r="833">
          <cell r="H833">
            <v>341075</v>
          </cell>
          <cell r="M833">
            <v>0</v>
          </cell>
        </row>
        <row r="834">
          <cell r="H834">
            <v>88057</v>
          </cell>
          <cell r="M834">
            <v>0</v>
          </cell>
        </row>
        <row r="835">
          <cell r="H835">
            <v>47500000</v>
          </cell>
          <cell r="M835">
            <v>0</v>
          </cell>
        </row>
        <row r="836">
          <cell r="H836">
            <v>21099917</v>
          </cell>
          <cell r="M836">
            <v>0</v>
          </cell>
        </row>
        <row r="837">
          <cell r="H837">
            <v>17235789</v>
          </cell>
          <cell r="M837">
            <v>0</v>
          </cell>
        </row>
        <row r="838">
          <cell r="H838">
            <v>2048738</v>
          </cell>
          <cell r="M838">
            <v>0</v>
          </cell>
        </row>
        <row r="839">
          <cell r="H839">
            <v>390909</v>
          </cell>
          <cell r="M839">
            <v>0</v>
          </cell>
        </row>
        <row r="840">
          <cell r="H840">
            <v>2727273</v>
          </cell>
          <cell r="M840">
            <v>0</v>
          </cell>
        </row>
        <row r="841">
          <cell r="H841">
            <v>185750</v>
          </cell>
          <cell r="M841">
            <v>0</v>
          </cell>
        </row>
        <row r="842">
          <cell r="H842">
            <v>87753783</v>
          </cell>
          <cell r="M842">
            <v>0</v>
          </cell>
        </row>
        <row r="843">
          <cell r="H843">
            <v>162140</v>
          </cell>
          <cell r="M843" t="str">
            <v>1PPh Pasal 23-1</v>
          </cell>
        </row>
        <row r="844">
          <cell r="H844">
            <v>21818</v>
          </cell>
          <cell r="M844">
            <v>0</v>
          </cell>
        </row>
        <row r="845">
          <cell r="H845">
            <v>602358</v>
          </cell>
          <cell r="M845">
            <v>0</v>
          </cell>
        </row>
        <row r="846">
          <cell r="H846">
            <v>26865</v>
          </cell>
          <cell r="M846">
            <v>0</v>
          </cell>
        </row>
        <row r="847">
          <cell r="H847">
            <v>33525</v>
          </cell>
          <cell r="M847">
            <v>0</v>
          </cell>
        </row>
        <row r="848">
          <cell r="H848">
            <v>39285</v>
          </cell>
          <cell r="M848">
            <v>0</v>
          </cell>
        </row>
        <row r="849">
          <cell r="H849">
            <v>54464</v>
          </cell>
          <cell r="M849">
            <v>0</v>
          </cell>
        </row>
        <row r="850">
          <cell r="H850">
            <v>5178750</v>
          </cell>
          <cell r="M850">
            <v>0</v>
          </cell>
        </row>
        <row r="851">
          <cell r="H851">
            <v>65865616</v>
          </cell>
          <cell r="M851">
            <v>0</v>
          </cell>
        </row>
        <row r="852">
          <cell r="H852">
            <v>145455</v>
          </cell>
          <cell r="M852">
            <v>0</v>
          </cell>
        </row>
        <row r="853">
          <cell r="H853">
            <v>205228000</v>
          </cell>
          <cell r="M853">
            <v>0</v>
          </cell>
        </row>
        <row r="854">
          <cell r="H854">
            <v>4500000</v>
          </cell>
          <cell r="M854">
            <v>0</v>
          </cell>
        </row>
        <row r="855">
          <cell r="H855">
            <v>648000</v>
          </cell>
          <cell r="M855">
            <v>0</v>
          </cell>
        </row>
        <row r="856">
          <cell r="H856">
            <v>187332</v>
          </cell>
          <cell r="M856">
            <v>0</v>
          </cell>
        </row>
        <row r="857">
          <cell r="H857">
            <v>16311580</v>
          </cell>
          <cell r="M857">
            <v>0</v>
          </cell>
        </row>
        <row r="858">
          <cell r="H858">
            <v>105000</v>
          </cell>
          <cell r="M858">
            <v>0</v>
          </cell>
        </row>
        <row r="859">
          <cell r="H859">
            <v>93443</v>
          </cell>
          <cell r="M859">
            <v>0</v>
          </cell>
        </row>
        <row r="860">
          <cell r="H860">
            <v>337361</v>
          </cell>
          <cell r="M860" t="str">
            <v>1PPh Pasal 23-1</v>
          </cell>
        </row>
        <row r="861">
          <cell r="H861">
            <v>93443</v>
          </cell>
          <cell r="M861">
            <v>0</v>
          </cell>
        </row>
        <row r="862">
          <cell r="H862">
            <v>206400</v>
          </cell>
          <cell r="M862">
            <v>0</v>
          </cell>
        </row>
        <row r="863">
          <cell r="H863">
            <v>4297142</v>
          </cell>
          <cell r="M863">
            <v>0</v>
          </cell>
        </row>
        <row r="864">
          <cell r="H864">
            <v>593290291</v>
          </cell>
          <cell r="M864">
            <v>0</v>
          </cell>
        </row>
        <row r="865">
          <cell r="H865">
            <v>2460500</v>
          </cell>
          <cell r="M865">
            <v>0</v>
          </cell>
        </row>
        <row r="866">
          <cell r="H866">
            <v>1130000</v>
          </cell>
          <cell r="M866">
            <v>0</v>
          </cell>
        </row>
        <row r="867">
          <cell r="H867">
            <v>433713</v>
          </cell>
          <cell r="M867">
            <v>0</v>
          </cell>
        </row>
        <row r="868">
          <cell r="H868">
            <v>433713</v>
          </cell>
          <cell r="M868">
            <v>0</v>
          </cell>
        </row>
        <row r="869">
          <cell r="H869">
            <v>2891423</v>
          </cell>
          <cell r="M869">
            <v>0</v>
          </cell>
        </row>
        <row r="870">
          <cell r="H870">
            <v>1805977</v>
          </cell>
          <cell r="M870">
            <v>0</v>
          </cell>
        </row>
        <row r="871">
          <cell r="H871">
            <v>433713</v>
          </cell>
          <cell r="M871">
            <v>0</v>
          </cell>
        </row>
        <row r="872">
          <cell r="H872">
            <v>3579050</v>
          </cell>
          <cell r="M872">
            <v>0</v>
          </cell>
        </row>
        <row r="873">
          <cell r="H873">
            <v>360415</v>
          </cell>
          <cell r="M873">
            <v>0</v>
          </cell>
        </row>
        <row r="874">
          <cell r="H874">
            <v>518741</v>
          </cell>
          <cell r="M874">
            <v>0</v>
          </cell>
        </row>
        <row r="875">
          <cell r="H875">
            <v>91445</v>
          </cell>
          <cell r="M875" t="str">
            <v>1PPh Pasal 23-1</v>
          </cell>
        </row>
        <row r="876">
          <cell r="H876">
            <v>777235</v>
          </cell>
          <cell r="M876" t="str">
            <v>1PPh Pasal 21-1</v>
          </cell>
        </row>
        <row r="877">
          <cell r="H877">
            <v>13000000</v>
          </cell>
          <cell r="M877">
            <v>0</v>
          </cell>
        </row>
        <row r="878">
          <cell r="H878">
            <v>518400</v>
          </cell>
          <cell r="M878">
            <v>0</v>
          </cell>
        </row>
        <row r="879">
          <cell r="H879">
            <v>12082140</v>
          </cell>
          <cell r="M879">
            <v>0</v>
          </cell>
        </row>
        <row r="880">
          <cell r="H880">
            <v>36779</v>
          </cell>
          <cell r="M880" t="str">
            <v>1PPh Pasal 23-1</v>
          </cell>
        </row>
        <row r="881">
          <cell r="H881">
            <v>148648</v>
          </cell>
          <cell r="M881">
            <v>0</v>
          </cell>
        </row>
        <row r="882">
          <cell r="H882">
            <v>1332500</v>
          </cell>
          <cell r="M882" t="str">
            <v>1PPh Final dan Fiskal LN-1</v>
          </cell>
        </row>
        <row r="883">
          <cell r="H883">
            <v>40607</v>
          </cell>
          <cell r="M883">
            <v>0</v>
          </cell>
        </row>
        <row r="884">
          <cell r="H884">
            <v>41651</v>
          </cell>
          <cell r="M884">
            <v>0</v>
          </cell>
        </row>
        <row r="885">
          <cell r="H885">
            <v>172020</v>
          </cell>
          <cell r="M885" t="str">
            <v>1PPh Pasal 23-1</v>
          </cell>
        </row>
        <row r="886">
          <cell r="H886">
            <v>106866051</v>
          </cell>
          <cell r="M886">
            <v>0</v>
          </cell>
        </row>
        <row r="887">
          <cell r="H887">
            <v>31272</v>
          </cell>
          <cell r="M887">
            <v>0</v>
          </cell>
        </row>
        <row r="888">
          <cell r="H888">
            <v>15066</v>
          </cell>
          <cell r="M888">
            <v>0</v>
          </cell>
        </row>
        <row r="889">
          <cell r="H889">
            <v>14367194</v>
          </cell>
          <cell r="M889">
            <v>0</v>
          </cell>
        </row>
        <row r="890">
          <cell r="H890">
            <v>3500000</v>
          </cell>
          <cell r="M890">
            <v>0</v>
          </cell>
        </row>
        <row r="891">
          <cell r="H891">
            <v>172500</v>
          </cell>
          <cell r="M891">
            <v>0</v>
          </cell>
        </row>
        <row r="892">
          <cell r="H892">
            <v>1518994</v>
          </cell>
          <cell r="M892">
            <v>0</v>
          </cell>
        </row>
        <row r="893">
          <cell r="H893">
            <v>50592639</v>
          </cell>
          <cell r="M893">
            <v>0</v>
          </cell>
        </row>
        <row r="894">
          <cell r="H894">
            <v>26889466</v>
          </cell>
          <cell r="M894">
            <v>0</v>
          </cell>
        </row>
        <row r="895">
          <cell r="H895">
            <v>150000</v>
          </cell>
          <cell r="M895">
            <v>0</v>
          </cell>
        </row>
        <row r="896">
          <cell r="H896">
            <v>103264109</v>
          </cell>
          <cell r="M896">
            <v>0</v>
          </cell>
        </row>
        <row r="897">
          <cell r="H897">
            <v>73855037</v>
          </cell>
          <cell r="M897">
            <v>0</v>
          </cell>
        </row>
        <row r="898">
          <cell r="H898">
            <v>17003211</v>
          </cell>
          <cell r="M898">
            <v>0</v>
          </cell>
        </row>
        <row r="899">
          <cell r="H899">
            <v>1518994</v>
          </cell>
          <cell r="M899">
            <v>0</v>
          </cell>
        </row>
        <row r="900">
          <cell r="H900">
            <v>613800</v>
          </cell>
          <cell r="M900">
            <v>0</v>
          </cell>
        </row>
        <row r="901">
          <cell r="H901">
            <v>17003211</v>
          </cell>
          <cell r="M901">
            <v>0</v>
          </cell>
        </row>
        <row r="902">
          <cell r="H902">
            <v>1518994</v>
          </cell>
          <cell r="M902">
            <v>0</v>
          </cell>
        </row>
        <row r="903">
          <cell r="H903">
            <v>60654331</v>
          </cell>
          <cell r="M903">
            <v>0</v>
          </cell>
        </row>
        <row r="904">
          <cell r="H904">
            <v>32211563</v>
          </cell>
          <cell r="M904">
            <v>0</v>
          </cell>
        </row>
        <row r="905">
          <cell r="H905">
            <v>31272</v>
          </cell>
          <cell r="M905">
            <v>0</v>
          </cell>
        </row>
        <row r="906">
          <cell r="H906">
            <v>6099882</v>
          </cell>
          <cell r="M906">
            <v>0</v>
          </cell>
        </row>
        <row r="907">
          <cell r="H907">
            <v>63000</v>
          </cell>
          <cell r="M907">
            <v>0</v>
          </cell>
        </row>
        <row r="908">
          <cell r="H908">
            <v>54268</v>
          </cell>
          <cell r="M908">
            <v>0</v>
          </cell>
        </row>
        <row r="909">
          <cell r="H909">
            <v>34441351</v>
          </cell>
          <cell r="M909">
            <v>0</v>
          </cell>
        </row>
        <row r="910">
          <cell r="H910">
            <v>18251300</v>
          </cell>
          <cell r="M910">
            <v>0</v>
          </cell>
        </row>
        <row r="911">
          <cell r="H911">
            <v>9635972</v>
          </cell>
          <cell r="M911">
            <v>0</v>
          </cell>
        </row>
        <row r="912">
          <cell r="H912">
            <v>49080</v>
          </cell>
          <cell r="M912">
            <v>0</v>
          </cell>
        </row>
        <row r="913">
          <cell r="H913">
            <v>26889466</v>
          </cell>
          <cell r="M913">
            <v>0</v>
          </cell>
        </row>
        <row r="914">
          <cell r="H914">
            <v>3450100</v>
          </cell>
          <cell r="M914">
            <v>0</v>
          </cell>
        </row>
        <row r="915">
          <cell r="H915">
            <v>132152700</v>
          </cell>
          <cell r="M915">
            <v>0</v>
          </cell>
        </row>
        <row r="916">
          <cell r="H916">
            <v>11638643</v>
          </cell>
          <cell r="M916">
            <v>0</v>
          </cell>
        </row>
        <row r="917">
          <cell r="H917">
            <v>8960087</v>
          </cell>
          <cell r="M917">
            <v>0</v>
          </cell>
        </row>
        <row r="918">
          <cell r="H918">
            <v>28941</v>
          </cell>
          <cell r="M918">
            <v>0</v>
          </cell>
        </row>
        <row r="919">
          <cell r="H919">
            <v>648504</v>
          </cell>
          <cell r="M919">
            <v>0</v>
          </cell>
        </row>
        <row r="920">
          <cell r="H920">
            <v>17374</v>
          </cell>
          <cell r="M920">
            <v>0</v>
          </cell>
        </row>
        <row r="921">
          <cell r="H921">
            <v>44576394</v>
          </cell>
          <cell r="M921">
            <v>0</v>
          </cell>
        </row>
        <row r="922">
          <cell r="H922">
            <v>14256</v>
          </cell>
          <cell r="M922">
            <v>0</v>
          </cell>
        </row>
        <row r="923">
          <cell r="H923">
            <v>121121</v>
          </cell>
          <cell r="M923">
            <v>0</v>
          </cell>
        </row>
        <row r="924">
          <cell r="H924">
            <v>10624483</v>
          </cell>
          <cell r="M924">
            <v>0</v>
          </cell>
        </row>
        <row r="925">
          <cell r="H925">
            <v>535754189</v>
          </cell>
          <cell r="M925">
            <v>0</v>
          </cell>
        </row>
        <row r="926">
          <cell r="H926">
            <v>5891188</v>
          </cell>
          <cell r="M926">
            <v>0</v>
          </cell>
        </row>
        <row r="927">
          <cell r="H927">
            <v>54268</v>
          </cell>
          <cell r="M927">
            <v>0</v>
          </cell>
        </row>
        <row r="928">
          <cell r="H928">
            <v>495000</v>
          </cell>
          <cell r="M928">
            <v>0</v>
          </cell>
        </row>
        <row r="929">
          <cell r="H929">
            <v>1250000</v>
          </cell>
          <cell r="M929">
            <v>0</v>
          </cell>
        </row>
        <row r="930">
          <cell r="H930">
            <v>648504</v>
          </cell>
          <cell r="M930">
            <v>0</v>
          </cell>
        </row>
        <row r="931">
          <cell r="H931">
            <v>59557843</v>
          </cell>
          <cell r="M931">
            <v>0</v>
          </cell>
        </row>
        <row r="932">
          <cell r="H932">
            <v>80642</v>
          </cell>
          <cell r="M932">
            <v>0</v>
          </cell>
        </row>
        <row r="933">
          <cell r="H933">
            <v>1171925</v>
          </cell>
          <cell r="M933">
            <v>0</v>
          </cell>
        </row>
        <row r="934">
          <cell r="H934">
            <v>2259014</v>
          </cell>
          <cell r="M934">
            <v>0</v>
          </cell>
        </row>
        <row r="935">
          <cell r="H935">
            <v>766271</v>
          </cell>
          <cell r="M935">
            <v>0</v>
          </cell>
        </row>
        <row r="936">
          <cell r="H936">
            <v>96351</v>
          </cell>
          <cell r="M936" t="str">
            <v>10PPh Pasal 23-1</v>
          </cell>
        </row>
        <row r="937">
          <cell r="H937">
            <v>102793</v>
          </cell>
          <cell r="M937">
            <v>0</v>
          </cell>
        </row>
        <row r="938">
          <cell r="H938">
            <v>87537705</v>
          </cell>
          <cell r="M938" t="str">
            <v>10PPh Pasal 21-1</v>
          </cell>
        </row>
        <row r="939">
          <cell r="H939">
            <v>2677617</v>
          </cell>
          <cell r="M939">
            <v>0</v>
          </cell>
        </row>
        <row r="940">
          <cell r="H940">
            <v>96588</v>
          </cell>
          <cell r="M940">
            <v>0</v>
          </cell>
        </row>
        <row r="941">
          <cell r="H941">
            <v>758406501</v>
          </cell>
          <cell r="M941">
            <v>0</v>
          </cell>
        </row>
        <row r="942">
          <cell r="H942">
            <v>56507226</v>
          </cell>
          <cell r="M942">
            <v>0</v>
          </cell>
        </row>
        <row r="943">
          <cell r="H943">
            <v>62397</v>
          </cell>
          <cell r="M943">
            <v>0</v>
          </cell>
        </row>
        <row r="944">
          <cell r="H944">
            <v>261816</v>
          </cell>
          <cell r="M944">
            <v>0</v>
          </cell>
        </row>
        <row r="945">
          <cell r="H945">
            <v>54402392</v>
          </cell>
          <cell r="M945">
            <v>0</v>
          </cell>
        </row>
        <row r="946">
          <cell r="H946">
            <v>1761090</v>
          </cell>
          <cell r="M946">
            <v>0</v>
          </cell>
        </row>
        <row r="947">
          <cell r="H947">
            <v>341533</v>
          </cell>
          <cell r="M947">
            <v>0</v>
          </cell>
        </row>
        <row r="948">
          <cell r="H948">
            <v>270050</v>
          </cell>
          <cell r="M948">
            <v>0</v>
          </cell>
        </row>
        <row r="949">
          <cell r="H949">
            <v>60854681</v>
          </cell>
          <cell r="M949">
            <v>0</v>
          </cell>
        </row>
        <row r="950">
          <cell r="H950">
            <v>243418725</v>
          </cell>
          <cell r="M950">
            <v>0</v>
          </cell>
        </row>
        <row r="951">
          <cell r="H951">
            <v>39731227</v>
          </cell>
          <cell r="M951">
            <v>0</v>
          </cell>
        </row>
        <row r="952">
          <cell r="H952">
            <v>2093061</v>
          </cell>
          <cell r="M952">
            <v>0</v>
          </cell>
        </row>
        <row r="953">
          <cell r="H953">
            <v>203821</v>
          </cell>
          <cell r="M953">
            <v>0</v>
          </cell>
        </row>
        <row r="954">
          <cell r="H954">
            <v>8802</v>
          </cell>
          <cell r="M954">
            <v>0</v>
          </cell>
        </row>
        <row r="955">
          <cell r="H955">
            <v>2106818</v>
          </cell>
          <cell r="M955">
            <v>0</v>
          </cell>
        </row>
        <row r="956">
          <cell r="H956">
            <v>4950</v>
          </cell>
          <cell r="M956">
            <v>0</v>
          </cell>
        </row>
        <row r="957">
          <cell r="H957">
            <v>7962</v>
          </cell>
          <cell r="M957">
            <v>0</v>
          </cell>
        </row>
        <row r="958">
          <cell r="H958">
            <v>15506510</v>
          </cell>
          <cell r="M958">
            <v>0</v>
          </cell>
        </row>
        <row r="959">
          <cell r="H959">
            <v>133164557</v>
          </cell>
          <cell r="M959">
            <v>0</v>
          </cell>
        </row>
        <row r="960">
          <cell r="H960">
            <v>4950</v>
          </cell>
          <cell r="M960">
            <v>0</v>
          </cell>
        </row>
        <row r="961">
          <cell r="H961">
            <v>155167</v>
          </cell>
          <cell r="M961">
            <v>0</v>
          </cell>
        </row>
        <row r="962">
          <cell r="H962">
            <v>111823</v>
          </cell>
          <cell r="M962">
            <v>0</v>
          </cell>
        </row>
        <row r="963">
          <cell r="H963">
            <v>685665</v>
          </cell>
          <cell r="M963">
            <v>0</v>
          </cell>
        </row>
        <row r="964">
          <cell r="H964">
            <v>58361765</v>
          </cell>
          <cell r="M964">
            <v>0</v>
          </cell>
        </row>
        <row r="965">
          <cell r="H965">
            <v>143182</v>
          </cell>
          <cell r="M965" t="str">
            <v>2PPh Pasal 23-1</v>
          </cell>
        </row>
        <row r="966">
          <cell r="H966">
            <v>27907357</v>
          </cell>
          <cell r="M966">
            <v>0</v>
          </cell>
        </row>
        <row r="967">
          <cell r="H967">
            <v>8334870</v>
          </cell>
          <cell r="M967">
            <v>0</v>
          </cell>
        </row>
        <row r="968">
          <cell r="H968">
            <v>28437013</v>
          </cell>
          <cell r="M968">
            <v>0</v>
          </cell>
        </row>
        <row r="969">
          <cell r="H969">
            <v>404860</v>
          </cell>
          <cell r="M969">
            <v>0</v>
          </cell>
        </row>
        <row r="970">
          <cell r="H970">
            <v>479100</v>
          </cell>
          <cell r="M970">
            <v>0</v>
          </cell>
        </row>
        <row r="971">
          <cell r="H971">
            <v>613951</v>
          </cell>
          <cell r="M971">
            <v>0</v>
          </cell>
        </row>
        <row r="972">
          <cell r="H972">
            <v>1528529</v>
          </cell>
          <cell r="M972">
            <v>0</v>
          </cell>
        </row>
        <row r="973">
          <cell r="H973">
            <v>55667</v>
          </cell>
          <cell r="M973">
            <v>0</v>
          </cell>
        </row>
        <row r="974">
          <cell r="H974">
            <v>15506510</v>
          </cell>
          <cell r="M974">
            <v>0</v>
          </cell>
        </row>
        <row r="975">
          <cell r="H975">
            <v>62026041</v>
          </cell>
          <cell r="M975">
            <v>0</v>
          </cell>
        </row>
        <row r="976">
          <cell r="H976">
            <v>65625690</v>
          </cell>
          <cell r="M976">
            <v>0</v>
          </cell>
        </row>
        <row r="977">
          <cell r="H977">
            <v>278337</v>
          </cell>
          <cell r="M977">
            <v>0</v>
          </cell>
        </row>
        <row r="978">
          <cell r="H978">
            <v>40737</v>
          </cell>
          <cell r="M978">
            <v>0</v>
          </cell>
        </row>
        <row r="979">
          <cell r="H979">
            <v>3666100</v>
          </cell>
          <cell r="M979">
            <v>0</v>
          </cell>
        </row>
        <row r="980">
          <cell r="H980">
            <v>24201802</v>
          </cell>
          <cell r="M980">
            <v>0</v>
          </cell>
        </row>
        <row r="981">
          <cell r="H981">
            <v>7929261</v>
          </cell>
          <cell r="M981">
            <v>0</v>
          </cell>
        </row>
        <row r="982">
          <cell r="H982">
            <v>5314482</v>
          </cell>
          <cell r="M982">
            <v>0</v>
          </cell>
        </row>
        <row r="983">
          <cell r="H983">
            <v>1831650</v>
          </cell>
          <cell r="M983">
            <v>0</v>
          </cell>
        </row>
        <row r="984">
          <cell r="H984">
            <v>1782289</v>
          </cell>
          <cell r="M984">
            <v>0</v>
          </cell>
        </row>
        <row r="985">
          <cell r="H985">
            <v>36000</v>
          </cell>
          <cell r="M985">
            <v>0</v>
          </cell>
        </row>
        <row r="986">
          <cell r="H986">
            <v>1638000</v>
          </cell>
          <cell r="M986">
            <v>0</v>
          </cell>
        </row>
        <row r="987">
          <cell r="H987">
            <v>61505766</v>
          </cell>
          <cell r="M987">
            <v>0</v>
          </cell>
        </row>
        <row r="988">
          <cell r="H988">
            <v>5292038</v>
          </cell>
          <cell r="M988">
            <v>0</v>
          </cell>
        </row>
        <row r="989">
          <cell r="H989">
            <v>50000</v>
          </cell>
          <cell r="M989">
            <v>0</v>
          </cell>
        </row>
        <row r="990">
          <cell r="H990">
            <v>453060</v>
          </cell>
          <cell r="M990">
            <v>0</v>
          </cell>
        </row>
        <row r="991">
          <cell r="H991">
            <v>6124033</v>
          </cell>
          <cell r="M991" t="str">
            <v>12PPh Pasal 21-1</v>
          </cell>
        </row>
        <row r="992">
          <cell r="H992">
            <v>1836000</v>
          </cell>
          <cell r="M992" t="str">
            <v>12PPh Pasal 23-1</v>
          </cell>
        </row>
        <row r="993">
          <cell r="H993">
            <v>1465000</v>
          </cell>
          <cell r="M993">
            <v>0</v>
          </cell>
        </row>
        <row r="994">
          <cell r="H994">
            <v>4247167</v>
          </cell>
          <cell r="M994">
            <v>0</v>
          </cell>
        </row>
        <row r="995">
          <cell r="H995">
            <v>33630</v>
          </cell>
          <cell r="M995">
            <v>0</v>
          </cell>
        </row>
        <row r="996">
          <cell r="H996">
            <v>6807050</v>
          </cell>
          <cell r="M996">
            <v>0</v>
          </cell>
        </row>
        <row r="997">
          <cell r="H997">
            <v>54696466</v>
          </cell>
          <cell r="M997">
            <v>0</v>
          </cell>
        </row>
        <row r="998">
          <cell r="H998">
            <v>255500</v>
          </cell>
          <cell r="M998">
            <v>0</v>
          </cell>
        </row>
        <row r="999">
          <cell r="H999">
            <v>536295</v>
          </cell>
          <cell r="M999">
            <v>0</v>
          </cell>
        </row>
        <row r="1000">
          <cell r="H1000">
            <v>30487486</v>
          </cell>
          <cell r="M1000">
            <v>0</v>
          </cell>
        </row>
        <row r="1001">
          <cell r="H1001">
            <v>54000</v>
          </cell>
          <cell r="M1001" t="str">
            <v>12PPh Pasal 23-1</v>
          </cell>
        </row>
        <row r="1002">
          <cell r="H1002">
            <v>67959</v>
          </cell>
          <cell r="M1002">
            <v>0</v>
          </cell>
        </row>
        <row r="1003">
          <cell r="H1003">
            <v>180000</v>
          </cell>
          <cell r="M1003" t="str">
            <v>12PPh Final dan Fiskal LN-1</v>
          </cell>
        </row>
        <row r="1004">
          <cell r="H1004">
            <v>51907127</v>
          </cell>
          <cell r="M1004">
            <v>0</v>
          </cell>
        </row>
        <row r="1005">
          <cell r="H1005">
            <v>6097497</v>
          </cell>
          <cell r="M1005">
            <v>0</v>
          </cell>
        </row>
        <row r="1006">
          <cell r="H1006">
            <v>1354539</v>
          </cell>
          <cell r="M1006">
            <v>0</v>
          </cell>
        </row>
        <row r="1007">
          <cell r="H1007">
            <v>1180440</v>
          </cell>
          <cell r="M1007">
            <v>0</v>
          </cell>
        </row>
        <row r="1008">
          <cell r="H1008">
            <v>12540938</v>
          </cell>
          <cell r="M1008">
            <v>0</v>
          </cell>
        </row>
        <row r="1009">
          <cell r="H1009">
            <v>9678347</v>
          </cell>
          <cell r="M1009">
            <v>0</v>
          </cell>
        </row>
        <row r="1010">
          <cell r="H1010">
            <v>1478000</v>
          </cell>
          <cell r="M1010">
            <v>0</v>
          </cell>
        </row>
        <row r="1011">
          <cell r="H1011">
            <v>1423350</v>
          </cell>
          <cell r="M1011">
            <v>0</v>
          </cell>
        </row>
        <row r="1012">
          <cell r="H1012">
            <v>206400</v>
          </cell>
          <cell r="M1012">
            <v>0</v>
          </cell>
        </row>
        <row r="1013">
          <cell r="H1013">
            <v>108000</v>
          </cell>
          <cell r="M1013">
            <v>0</v>
          </cell>
        </row>
        <row r="1014">
          <cell r="H1014">
            <v>4683445</v>
          </cell>
          <cell r="M1014">
            <v>0</v>
          </cell>
        </row>
        <row r="1015">
          <cell r="H1015">
            <v>253052</v>
          </cell>
          <cell r="M1015">
            <v>0</v>
          </cell>
        </row>
        <row r="1016">
          <cell r="H1016">
            <v>253052</v>
          </cell>
          <cell r="M1016">
            <v>0</v>
          </cell>
        </row>
        <row r="1017">
          <cell r="H1017">
            <v>180000</v>
          </cell>
          <cell r="M1017">
            <v>0</v>
          </cell>
        </row>
        <row r="1018">
          <cell r="H1018">
            <v>253052</v>
          </cell>
          <cell r="M1018">
            <v>0</v>
          </cell>
        </row>
        <row r="1019">
          <cell r="H1019">
            <v>35176709</v>
          </cell>
          <cell r="M1019">
            <v>0</v>
          </cell>
        </row>
        <row r="1020">
          <cell r="H1020">
            <v>39862291</v>
          </cell>
          <cell r="M1020">
            <v>0</v>
          </cell>
        </row>
        <row r="1021">
          <cell r="H1021">
            <v>180000</v>
          </cell>
          <cell r="M1021">
            <v>0</v>
          </cell>
        </row>
        <row r="1022">
          <cell r="H1022">
            <v>180000</v>
          </cell>
          <cell r="M1022">
            <v>0</v>
          </cell>
        </row>
        <row r="1023">
          <cell r="H1023">
            <v>354225</v>
          </cell>
          <cell r="M1023">
            <v>0</v>
          </cell>
        </row>
        <row r="1024">
          <cell r="H1024">
            <v>685500</v>
          </cell>
          <cell r="M1024">
            <v>0</v>
          </cell>
        </row>
        <row r="1025">
          <cell r="H1025">
            <v>95565</v>
          </cell>
          <cell r="M1025">
            <v>0</v>
          </cell>
        </row>
        <row r="1026">
          <cell r="H1026">
            <v>43650</v>
          </cell>
          <cell r="M1026">
            <v>0</v>
          </cell>
        </row>
        <row r="1027">
          <cell r="H1027">
            <v>1967634</v>
          </cell>
          <cell r="M1027">
            <v>0</v>
          </cell>
        </row>
        <row r="1028">
          <cell r="H1028">
            <v>903000</v>
          </cell>
          <cell r="M1028">
            <v>0</v>
          </cell>
        </row>
        <row r="1029">
          <cell r="H1029">
            <v>6801200</v>
          </cell>
          <cell r="M1029">
            <v>0</v>
          </cell>
        </row>
        <row r="1030">
          <cell r="H1030">
            <v>59170</v>
          </cell>
          <cell r="M1030">
            <v>0</v>
          </cell>
        </row>
        <row r="1031">
          <cell r="H1031">
            <v>26700</v>
          </cell>
          <cell r="M1031">
            <v>0</v>
          </cell>
        </row>
        <row r="1032">
          <cell r="H1032">
            <v>65000</v>
          </cell>
          <cell r="M1032">
            <v>0</v>
          </cell>
        </row>
        <row r="1033">
          <cell r="H1033">
            <v>68250</v>
          </cell>
          <cell r="M1033">
            <v>0</v>
          </cell>
        </row>
        <row r="1034">
          <cell r="H1034">
            <v>1524200</v>
          </cell>
          <cell r="M1034">
            <v>0</v>
          </cell>
        </row>
        <row r="1035">
          <cell r="H1035">
            <v>32358363</v>
          </cell>
          <cell r="M1035">
            <v>0</v>
          </cell>
        </row>
        <row r="1036">
          <cell r="H1036">
            <v>961300</v>
          </cell>
          <cell r="M1036">
            <v>0</v>
          </cell>
        </row>
        <row r="1037">
          <cell r="H1037">
            <v>19891725</v>
          </cell>
          <cell r="M1037">
            <v>0</v>
          </cell>
        </row>
        <row r="1038">
          <cell r="H1038">
            <v>26700</v>
          </cell>
          <cell r="M1038">
            <v>0</v>
          </cell>
        </row>
        <row r="1039">
          <cell r="H1039">
            <v>11250</v>
          </cell>
          <cell r="M1039">
            <v>0</v>
          </cell>
        </row>
        <row r="1040">
          <cell r="H1040">
            <v>53000</v>
          </cell>
          <cell r="M1040">
            <v>0</v>
          </cell>
        </row>
        <row r="1041">
          <cell r="H1041">
            <v>51250</v>
          </cell>
          <cell r="M1041">
            <v>0</v>
          </cell>
        </row>
        <row r="1042">
          <cell r="H1042">
            <v>17272727</v>
          </cell>
          <cell r="M1042">
            <v>0</v>
          </cell>
        </row>
        <row r="1043">
          <cell r="H1043">
            <v>420949</v>
          </cell>
          <cell r="M1043">
            <v>0</v>
          </cell>
        </row>
        <row r="1044">
          <cell r="H1044">
            <v>73685</v>
          </cell>
          <cell r="M1044">
            <v>0</v>
          </cell>
        </row>
        <row r="1045">
          <cell r="H1045">
            <v>109684</v>
          </cell>
          <cell r="M1045">
            <v>0</v>
          </cell>
        </row>
        <row r="1046">
          <cell r="H1046">
            <v>6544768</v>
          </cell>
          <cell r="M1046">
            <v>0</v>
          </cell>
        </row>
        <row r="1047">
          <cell r="H1047">
            <v>757600</v>
          </cell>
          <cell r="M1047">
            <v>0</v>
          </cell>
        </row>
        <row r="1048">
          <cell r="H1048">
            <v>663000</v>
          </cell>
          <cell r="M1048">
            <v>0</v>
          </cell>
        </row>
        <row r="1049">
          <cell r="H1049">
            <v>1136400</v>
          </cell>
          <cell r="M1049">
            <v>0</v>
          </cell>
        </row>
        <row r="1050">
          <cell r="H1050">
            <v>21130500</v>
          </cell>
          <cell r="M1050">
            <v>0</v>
          </cell>
        </row>
        <row r="1051">
          <cell r="H1051">
            <v>967918</v>
          </cell>
          <cell r="M1051">
            <v>0</v>
          </cell>
        </row>
        <row r="1052">
          <cell r="H1052">
            <v>34025</v>
          </cell>
          <cell r="M1052">
            <v>0</v>
          </cell>
        </row>
        <row r="1053">
          <cell r="H1053">
            <v>4633200</v>
          </cell>
          <cell r="M1053">
            <v>0</v>
          </cell>
        </row>
        <row r="1054">
          <cell r="H1054">
            <v>151500</v>
          </cell>
          <cell r="M1054">
            <v>0</v>
          </cell>
        </row>
        <row r="1055">
          <cell r="H1055">
            <v>151500</v>
          </cell>
          <cell r="M1055">
            <v>0</v>
          </cell>
        </row>
        <row r="1056">
          <cell r="H1056">
            <v>270000</v>
          </cell>
          <cell r="M1056">
            <v>0</v>
          </cell>
        </row>
        <row r="1057">
          <cell r="H1057">
            <v>5000</v>
          </cell>
          <cell r="M1057">
            <v>0</v>
          </cell>
        </row>
        <row r="1058">
          <cell r="H1058">
            <v>1073370</v>
          </cell>
          <cell r="M1058">
            <v>0</v>
          </cell>
        </row>
        <row r="1059">
          <cell r="H1059">
            <v>1211150</v>
          </cell>
          <cell r="M1059">
            <v>0</v>
          </cell>
        </row>
        <row r="1060">
          <cell r="H1060">
            <v>849500</v>
          </cell>
          <cell r="M1060">
            <v>0</v>
          </cell>
        </row>
        <row r="1061">
          <cell r="H1061">
            <v>5249665</v>
          </cell>
          <cell r="M1061">
            <v>0</v>
          </cell>
        </row>
        <row r="1062">
          <cell r="H1062">
            <v>2735750</v>
          </cell>
          <cell r="M1062">
            <v>0</v>
          </cell>
        </row>
        <row r="1063">
          <cell r="H1063">
            <v>7784905</v>
          </cell>
          <cell r="M1063">
            <v>0</v>
          </cell>
        </row>
        <row r="1064">
          <cell r="H1064">
            <v>5249592</v>
          </cell>
          <cell r="M1064">
            <v>0</v>
          </cell>
        </row>
        <row r="1065">
          <cell r="H1065">
            <v>193500</v>
          </cell>
          <cell r="M1065">
            <v>0</v>
          </cell>
        </row>
        <row r="1066">
          <cell r="H1066">
            <v>3119082</v>
          </cell>
          <cell r="M1066">
            <v>0</v>
          </cell>
        </row>
        <row r="1067">
          <cell r="H1067">
            <v>200000</v>
          </cell>
          <cell r="M1067">
            <v>0</v>
          </cell>
        </row>
        <row r="1068">
          <cell r="H1068">
            <v>3799204</v>
          </cell>
          <cell r="M1068">
            <v>0</v>
          </cell>
        </row>
        <row r="1069">
          <cell r="H1069">
            <v>315100</v>
          </cell>
          <cell r="M1069">
            <v>0</v>
          </cell>
        </row>
        <row r="1070">
          <cell r="H1070">
            <v>18243368</v>
          </cell>
          <cell r="M1070">
            <v>0</v>
          </cell>
        </row>
        <row r="1071">
          <cell r="H1071">
            <v>3925800</v>
          </cell>
          <cell r="M1071">
            <v>0</v>
          </cell>
        </row>
        <row r="1072">
          <cell r="H1072">
            <v>1754143</v>
          </cell>
          <cell r="M1072">
            <v>0</v>
          </cell>
        </row>
        <row r="1073">
          <cell r="H1073">
            <v>34104904</v>
          </cell>
          <cell r="M1073">
            <v>0</v>
          </cell>
        </row>
        <row r="1074">
          <cell r="H1074">
            <v>6437600</v>
          </cell>
          <cell r="M1074">
            <v>0</v>
          </cell>
        </row>
        <row r="1075">
          <cell r="H1075">
            <v>950500</v>
          </cell>
          <cell r="M1075">
            <v>0</v>
          </cell>
        </row>
        <row r="1076">
          <cell r="H1076">
            <v>51789192</v>
          </cell>
          <cell r="M1076">
            <v>0</v>
          </cell>
        </row>
        <row r="1077">
          <cell r="H1077">
            <v>542480</v>
          </cell>
          <cell r="M1077">
            <v>0</v>
          </cell>
        </row>
        <row r="1078">
          <cell r="H1078">
            <v>38250</v>
          </cell>
          <cell r="M1078">
            <v>0</v>
          </cell>
        </row>
        <row r="1079">
          <cell r="H1079">
            <v>20250</v>
          </cell>
          <cell r="M1079">
            <v>0</v>
          </cell>
        </row>
        <row r="1080">
          <cell r="H1080">
            <v>4567368</v>
          </cell>
          <cell r="M1080">
            <v>0</v>
          </cell>
        </row>
        <row r="1081">
          <cell r="H1081">
            <v>14020340</v>
          </cell>
          <cell r="M1081">
            <v>0</v>
          </cell>
        </row>
        <row r="1082">
          <cell r="H1082">
            <v>1555300</v>
          </cell>
          <cell r="M1082">
            <v>0</v>
          </cell>
        </row>
        <row r="1083">
          <cell r="H1083">
            <v>3883864</v>
          </cell>
          <cell r="M1083">
            <v>0</v>
          </cell>
        </row>
        <row r="1084">
          <cell r="H1084">
            <v>4541689</v>
          </cell>
          <cell r="M1084">
            <v>0</v>
          </cell>
        </row>
        <row r="1085">
          <cell r="H1085">
            <v>3454547</v>
          </cell>
          <cell r="M1085">
            <v>0</v>
          </cell>
        </row>
        <row r="1086">
          <cell r="H1086">
            <v>81676</v>
          </cell>
          <cell r="M1086">
            <v>0</v>
          </cell>
        </row>
        <row r="1087">
          <cell r="H1087">
            <v>92279</v>
          </cell>
          <cell r="M1087">
            <v>0</v>
          </cell>
        </row>
        <row r="1088">
          <cell r="H1088">
            <v>4719460</v>
          </cell>
          <cell r="M1088">
            <v>0</v>
          </cell>
        </row>
        <row r="1089">
          <cell r="H1089">
            <v>1069239</v>
          </cell>
          <cell r="M1089">
            <v>0</v>
          </cell>
        </row>
        <row r="1090">
          <cell r="H1090">
            <v>100000</v>
          </cell>
          <cell r="M1090">
            <v>0</v>
          </cell>
        </row>
        <row r="1091">
          <cell r="H1091">
            <v>26551273</v>
          </cell>
          <cell r="M1091">
            <v>0</v>
          </cell>
        </row>
        <row r="1092">
          <cell r="H1092">
            <v>6008900</v>
          </cell>
          <cell r="M1092">
            <v>0</v>
          </cell>
        </row>
        <row r="1093">
          <cell r="H1093">
            <v>1708340</v>
          </cell>
          <cell r="M1093">
            <v>0</v>
          </cell>
        </row>
        <row r="1094">
          <cell r="H1094">
            <v>146040</v>
          </cell>
          <cell r="M1094">
            <v>0</v>
          </cell>
        </row>
        <row r="1095">
          <cell r="H1095">
            <v>1407564</v>
          </cell>
          <cell r="M1095">
            <v>0</v>
          </cell>
        </row>
        <row r="1096">
          <cell r="H1096">
            <v>165000</v>
          </cell>
          <cell r="M1096">
            <v>0</v>
          </cell>
        </row>
        <row r="1097">
          <cell r="H1097">
            <v>344820</v>
          </cell>
          <cell r="M1097">
            <v>0</v>
          </cell>
        </row>
        <row r="1098">
          <cell r="H1098">
            <v>68200</v>
          </cell>
          <cell r="M1098">
            <v>0</v>
          </cell>
        </row>
        <row r="1099">
          <cell r="H1099">
            <v>130500</v>
          </cell>
          <cell r="M1099">
            <v>0</v>
          </cell>
        </row>
        <row r="1100">
          <cell r="H1100">
            <v>530145</v>
          </cell>
          <cell r="M1100">
            <v>0</v>
          </cell>
        </row>
        <row r="1101">
          <cell r="H1101">
            <v>228000</v>
          </cell>
          <cell r="M1101">
            <v>0</v>
          </cell>
        </row>
        <row r="1102">
          <cell r="H1102">
            <v>118980</v>
          </cell>
          <cell r="M1102">
            <v>0</v>
          </cell>
        </row>
        <row r="1103">
          <cell r="H1103">
            <v>3462788</v>
          </cell>
          <cell r="M1103">
            <v>0</v>
          </cell>
        </row>
        <row r="1104">
          <cell r="H1104">
            <v>5697817</v>
          </cell>
          <cell r="M1104">
            <v>0</v>
          </cell>
        </row>
        <row r="1105">
          <cell r="H1105">
            <v>70681</v>
          </cell>
          <cell r="M1105">
            <v>0</v>
          </cell>
        </row>
        <row r="1106">
          <cell r="H1106">
            <v>1331818</v>
          </cell>
          <cell r="M1106">
            <v>0</v>
          </cell>
        </row>
        <row r="1107">
          <cell r="H1107">
            <v>303041</v>
          </cell>
          <cell r="M1107">
            <v>0</v>
          </cell>
        </row>
        <row r="1108">
          <cell r="H1108">
            <v>1203698</v>
          </cell>
          <cell r="M1108">
            <v>0</v>
          </cell>
        </row>
        <row r="1109">
          <cell r="H1109">
            <v>1664634</v>
          </cell>
          <cell r="M1109">
            <v>0</v>
          </cell>
        </row>
        <row r="1110">
          <cell r="H1110">
            <v>67973</v>
          </cell>
          <cell r="M1110">
            <v>0</v>
          </cell>
        </row>
        <row r="1111">
          <cell r="H1111">
            <v>1331818</v>
          </cell>
          <cell r="M1111">
            <v>0</v>
          </cell>
        </row>
        <row r="1112">
          <cell r="H1112">
            <v>19441000</v>
          </cell>
          <cell r="M1112">
            <v>0</v>
          </cell>
        </row>
        <row r="1113">
          <cell r="H1113">
            <v>1407564</v>
          </cell>
          <cell r="M1113">
            <v>0</v>
          </cell>
        </row>
        <row r="1114">
          <cell r="H1114">
            <v>617778</v>
          </cell>
          <cell r="M1114">
            <v>0</v>
          </cell>
        </row>
        <row r="1115">
          <cell r="H1115">
            <v>13738275</v>
          </cell>
          <cell r="M1115">
            <v>0</v>
          </cell>
        </row>
        <row r="1116">
          <cell r="H1116">
            <v>1664634</v>
          </cell>
          <cell r="M1116">
            <v>0</v>
          </cell>
        </row>
        <row r="1117">
          <cell r="H1117">
            <v>3462788</v>
          </cell>
          <cell r="M1117">
            <v>0</v>
          </cell>
        </row>
        <row r="1118">
          <cell r="H1118">
            <v>500000</v>
          </cell>
          <cell r="M1118">
            <v>0</v>
          </cell>
        </row>
        <row r="1119">
          <cell r="H1119">
            <v>1638940</v>
          </cell>
          <cell r="M1119">
            <v>0</v>
          </cell>
        </row>
        <row r="1120">
          <cell r="H1120">
            <v>12978639</v>
          </cell>
          <cell r="M1120">
            <v>0</v>
          </cell>
        </row>
        <row r="1121">
          <cell r="H1121">
            <v>9336850</v>
          </cell>
          <cell r="M1121">
            <v>0</v>
          </cell>
        </row>
        <row r="1122">
          <cell r="H1122">
            <v>17325</v>
          </cell>
          <cell r="M1122">
            <v>0</v>
          </cell>
        </row>
        <row r="1123">
          <cell r="H1123">
            <v>198544</v>
          </cell>
          <cell r="M1123">
            <v>0</v>
          </cell>
        </row>
        <row r="1124">
          <cell r="H1124">
            <v>2008273</v>
          </cell>
          <cell r="M1124">
            <v>0</v>
          </cell>
        </row>
        <row r="1125">
          <cell r="H1125">
            <v>1638940</v>
          </cell>
          <cell r="M1125">
            <v>0</v>
          </cell>
        </row>
        <row r="1126">
          <cell r="H1126">
            <v>67973</v>
          </cell>
          <cell r="M1126">
            <v>0</v>
          </cell>
        </row>
        <row r="1127">
          <cell r="H1127">
            <v>14342167</v>
          </cell>
          <cell r="M1127">
            <v>0</v>
          </cell>
        </row>
        <row r="1128">
          <cell r="H1128">
            <v>198544</v>
          </cell>
          <cell r="M1128">
            <v>0</v>
          </cell>
        </row>
        <row r="1129">
          <cell r="H1129">
            <v>415036</v>
          </cell>
          <cell r="M1129">
            <v>0</v>
          </cell>
        </row>
        <row r="1130">
          <cell r="H1130">
            <v>243405</v>
          </cell>
          <cell r="M1130">
            <v>0</v>
          </cell>
        </row>
        <row r="1131">
          <cell r="H1131">
            <v>479173</v>
          </cell>
          <cell r="M1131">
            <v>0</v>
          </cell>
        </row>
        <row r="1132">
          <cell r="H1132">
            <v>6025913</v>
          </cell>
          <cell r="M1132">
            <v>0</v>
          </cell>
        </row>
        <row r="1133">
          <cell r="H1133">
            <v>1000</v>
          </cell>
          <cell r="M1133" t="str">
            <v>1PPh Pasal 23-1</v>
          </cell>
        </row>
        <row r="1134">
          <cell r="H1134">
            <v>25028797</v>
          </cell>
          <cell r="M1134">
            <v>0</v>
          </cell>
        </row>
        <row r="1135">
          <cell r="H1135">
            <v>22800</v>
          </cell>
          <cell r="M1135">
            <v>0</v>
          </cell>
        </row>
        <row r="1136">
          <cell r="H1136">
            <v>341000</v>
          </cell>
          <cell r="M1136">
            <v>0</v>
          </cell>
        </row>
        <row r="1137">
          <cell r="H1137">
            <v>210000</v>
          </cell>
          <cell r="M1137" t="str">
            <v>14PPh Pasal 21-1</v>
          </cell>
        </row>
        <row r="1138">
          <cell r="H1138">
            <v>99500</v>
          </cell>
          <cell r="M1138">
            <v>0</v>
          </cell>
        </row>
        <row r="1139">
          <cell r="H1139">
            <v>511400</v>
          </cell>
          <cell r="M1139">
            <v>0</v>
          </cell>
        </row>
        <row r="1140">
          <cell r="H1140">
            <v>72335293</v>
          </cell>
          <cell r="M1140">
            <v>0</v>
          </cell>
        </row>
        <row r="1141">
          <cell r="H1141">
            <v>607146843</v>
          </cell>
          <cell r="M1141">
            <v>0</v>
          </cell>
        </row>
        <row r="1142">
          <cell r="H1142">
            <v>221138097</v>
          </cell>
          <cell r="M1142">
            <v>0</v>
          </cell>
        </row>
        <row r="1143">
          <cell r="H1143">
            <v>8170264</v>
          </cell>
          <cell r="M1143">
            <v>0</v>
          </cell>
        </row>
        <row r="1144">
          <cell r="H1144">
            <v>48755760</v>
          </cell>
          <cell r="M1144">
            <v>0</v>
          </cell>
        </row>
        <row r="1145">
          <cell r="H1145">
            <v>149100</v>
          </cell>
          <cell r="M1145">
            <v>0</v>
          </cell>
        </row>
        <row r="1146">
          <cell r="H1146">
            <v>4133774</v>
          </cell>
          <cell r="M1146">
            <v>0</v>
          </cell>
        </row>
        <row r="1147">
          <cell r="H1147">
            <v>14080144</v>
          </cell>
          <cell r="M1147">
            <v>0</v>
          </cell>
        </row>
        <row r="1148">
          <cell r="H1148">
            <v>384336</v>
          </cell>
          <cell r="M1148">
            <v>0</v>
          </cell>
        </row>
        <row r="1149">
          <cell r="H1149">
            <v>47305</v>
          </cell>
          <cell r="M1149">
            <v>0</v>
          </cell>
        </row>
        <row r="1150">
          <cell r="H1150">
            <v>279800</v>
          </cell>
          <cell r="M1150">
            <v>0</v>
          </cell>
        </row>
        <row r="1151">
          <cell r="H1151">
            <v>6315352</v>
          </cell>
          <cell r="M1151">
            <v>0</v>
          </cell>
        </row>
        <row r="1152">
          <cell r="H1152">
            <v>34104904</v>
          </cell>
          <cell r="M1152">
            <v>0</v>
          </cell>
        </row>
        <row r="1153">
          <cell r="H1153">
            <v>2185367</v>
          </cell>
          <cell r="M1153">
            <v>0</v>
          </cell>
        </row>
        <row r="1154">
          <cell r="H1154">
            <v>206250</v>
          </cell>
          <cell r="M1154">
            <v>0</v>
          </cell>
        </row>
        <row r="1155">
          <cell r="H1155">
            <v>352637027</v>
          </cell>
          <cell r="M1155">
            <v>0</v>
          </cell>
        </row>
        <row r="1156">
          <cell r="H1156">
            <v>13476994</v>
          </cell>
          <cell r="M1156">
            <v>0</v>
          </cell>
        </row>
        <row r="1157">
          <cell r="H1157">
            <v>5106292</v>
          </cell>
          <cell r="M1157">
            <v>0</v>
          </cell>
        </row>
        <row r="1158">
          <cell r="H1158">
            <v>2590909</v>
          </cell>
          <cell r="M1158">
            <v>0</v>
          </cell>
        </row>
        <row r="1159">
          <cell r="H1159">
            <v>3020703</v>
          </cell>
          <cell r="M1159">
            <v>0</v>
          </cell>
        </row>
        <row r="1160">
          <cell r="H1160">
            <v>50</v>
          </cell>
          <cell r="M1160">
            <v>0</v>
          </cell>
        </row>
        <row r="1161">
          <cell r="H1161">
            <v>18305</v>
          </cell>
          <cell r="M1161">
            <v>0</v>
          </cell>
        </row>
        <row r="1162">
          <cell r="H1162">
            <v>239009734</v>
          </cell>
          <cell r="M1162">
            <v>0</v>
          </cell>
        </row>
        <row r="1163">
          <cell r="H1163">
            <v>16600</v>
          </cell>
          <cell r="M1163">
            <v>0</v>
          </cell>
        </row>
        <row r="1164">
          <cell r="H1164">
            <v>15277101</v>
          </cell>
          <cell r="M1164">
            <v>0</v>
          </cell>
        </row>
        <row r="1165">
          <cell r="H1165">
            <v>714883</v>
          </cell>
          <cell r="M1165">
            <v>0</v>
          </cell>
        </row>
        <row r="1166">
          <cell r="H1166">
            <v>46981</v>
          </cell>
          <cell r="M1166">
            <v>0</v>
          </cell>
        </row>
        <row r="1167">
          <cell r="H1167">
            <v>4387726</v>
          </cell>
          <cell r="M1167">
            <v>0</v>
          </cell>
        </row>
        <row r="1168">
          <cell r="H1168">
            <v>8551082</v>
          </cell>
          <cell r="M1168">
            <v>0</v>
          </cell>
        </row>
        <row r="1169">
          <cell r="H1169">
            <v>29156453</v>
          </cell>
          <cell r="M1169">
            <v>0</v>
          </cell>
        </row>
        <row r="1170">
          <cell r="H1170">
            <v>5715000</v>
          </cell>
          <cell r="M1170">
            <v>0</v>
          </cell>
        </row>
        <row r="1171">
          <cell r="H1171">
            <v>11663932</v>
          </cell>
          <cell r="M1171">
            <v>0</v>
          </cell>
        </row>
        <row r="1172">
          <cell r="H1172">
            <v>25161258</v>
          </cell>
          <cell r="M1172">
            <v>0</v>
          </cell>
        </row>
        <row r="1173">
          <cell r="H1173">
            <v>216000</v>
          </cell>
          <cell r="M1173">
            <v>0</v>
          </cell>
        </row>
        <row r="1174">
          <cell r="H1174">
            <v>2487426</v>
          </cell>
          <cell r="M1174">
            <v>0</v>
          </cell>
        </row>
        <row r="1175">
          <cell r="H1175">
            <v>15802856</v>
          </cell>
          <cell r="M1175" t="str">
            <v>4PPh Pasal 23-1</v>
          </cell>
        </row>
        <row r="1176">
          <cell r="H1176">
            <v>99521158</v>
          </cell>
          <cell r="M1176">
            <v>0</v>
          </cell>
        </row>
        <row r="1177">
          <cell r="H1177">
            <v>314359</v>
          </cell>
          <cell r="M1177">
            <v>0</v>
          </cell>
        </row>
        <row r="1178">
          <cell r="H1178">
            <v>3000000</v>
          </cell>
          <cell r="M1178">
            <v>0</v>
          </cell>
        </row>
        <row r="1179">
          <cell r="H1179">
            <v>9526469</v>
          </cell>
          <cell r="M1179" t="str">
            <v>4PPh Pasal 23-1</v>
          </cell>
        </row>
        <row r="1180">
          <cell r="H1180">
            <v>50000000</v>
          </cell>
          <cell r="M1180">
            <v>0</v>
          </cell>
        </row>
        <row r="1181">
          <cell r="H1181">
            <v>855599</v>
          </cell>
          <cell r="M1181" t="str">
            <v>4PPh Pasal 23-1</v>
          </cell>
        </row>
        <row r="1182">
          <cell r="H1182">
            <v>41182</v>
          </cell>
          <cell r="M1182">
            <v>0</v>
          </cell>
        </row>
        <row r="1183">
          <cell r="H1183">
            <v>34318288</v>
          </cell>
          <cell r="M1183">
            <v>0</v>
          </cell>
        </row>
        <row r="1184">
          <cell r="H1184">
            <v>309600</v>
          </cell>
          <cell r="M1184">
            <v>0</v>
          </cell>
        </row>
        <row r="1185">
          <cell r="H1185">
            <v>29891</v>
          </cell>
          <cell r="M1185">
            <v>0</v>
          </cell>
        </row>
        <row r="1186">
          <cell r="H1186">
            <v>14317</v>
          </cell>
          <cell r="M1186">
            <v>0</v>
          </cell>
        </row>
        <row r="1187">
          <cell r="H1187">
            <v>2094895</v>
          </cell>
          <cell r="M1187">
            <v>0</v>
          </cell>
        </row>
        <row r="1188">
          <cell r="H1188">
            <v>593200</v>
          </cell>
          <cell r="M1188">
            <v>0</v>
          </cell>
        </row>
        <row r="1189">
          <cell r="H1189">
            <v>95130</v>
          </cell>
          <cell r="M1189">
            <v>0</v>
          </cell>
        </row>
        <row r="1190">
          <cell r="H1190">
            <v>10000000</v>
          </cell>
          <cell r="M1190">
            <v>0</v>
          </cell>
        </row>
        <row r="1191">
          <cell r="H1191">
            <v>117690</v>
          </cell>
          <cell r="M1191" t="str">
            <v>4PPh Pasal 23-1</v>
          </cell>
        </row>
        <row r="1192">
          <cell r="H1192">
            <v>132192</v>
          </cell>
          <cell r="M1192">
            <v>0</v>
          </cell>
        </row>
        <row r="1193">
          <cell r="H1193">
            <v>50455</v>
          </cell>
          <cell r="M1193">
            <v>0</v>
          </cell>
        </row>
        <row r="1194">
          <cell r="H1194">
            <v>583220</v>
          </cell>
          <cell r="M1194">
            <v>0</v>
          </cell>
        </row>
        <row r="1195">
          <cell r="H1195">
            <v>1039406</v>
          </cell>
          <cell r="M1195" t="str">
            <v>4PPh Pasal 23-1</v>
          </cell>
        </row>
        <row r="1196">
          <cell r="H1196">
            <v>2090205</v>
          </cell>
          <cell r="M1196">
            <v>0</v>
          </cell>
        </row>
        <row r="1197">
          <cell r="H1197">
            <v>192853212</v>
          </cell>
          <cell r="M1197" t="str">
            <v>4PPh Pasal 23-1</v>
          </cell>
        </row>
        <row r="1198">
          <cell r="H1198">
            <v>73641</v>
          </cell>
          <cell r="M1198" t="str">
            <v>4PPh Pasal 23-1</v>
          </cell>
        </row>
        <row r="1199">
          <cell r="H1199">
            <v>17336</v>
          </cell>
          <cell r="M1199">
            <v>0</v>
          </cell>
        </row>
        <row r="1200">
          <cell r="H1200">
            <v>81669689</v>
          </cell>
          <cell r="M1200">
            <v>0</v>
          </cell>
        </row>
        <row r="1201">
          <cell r="H1201">
            <v>48792</v>
          </cell>
          <cell r="M1201">
            <v>0</v>
          </cell>
        </row>
        <row r="1202">
          <cell r="H1202">
            <v>8551082</v>
          </cell>
          <cell r="M1202">
            <v>0</v>
          </cell>
        </row>
        <row r="1203">
          <cell r="H1203">
            <v>10000000</v>
          </cell>
          <cell r="M1203" t="str">
            <v>4PPh Pasal 23-1</v>
          </cell>
        </row>
        <row r="1204">
          <cell r="H1204">
            <v>180000</v>
          </cell>
          <cell r="M1204">
            <v>0</v>
          </cell>
        </row>
        <row r="1205">
          <cell r="H1205">
            <v>23857927</v>
          </cell>
          <cell r="M1205">
            <v>0</v>
          </cell>
        </row>
        <row r="1206">
          <cell r="H1206">
            <v>3285716</v>
          </cell>
          <cell r="M1206">
            <v>0</v>
          </cell>
        </row>
        <row r="1207">
          <cell r="H1207">
            <v>1105335</v>
          </cell>
          <cell r="M1207">
            <v>0</v>
          </cell>
        </row>
        <row r="1208">
          <cell r="H1208">
            <v>20000</v>
          </cell>
          <cell r="M1208">
            <v>0</v>
          </cell>
        </row>
        <row r="1209">
          <cell r="H1209">
            <v>28329</v>
          </cell>
          <cell r="M1209">
            <v>0</v>
          </cell>
        </row>
        <row r="1210">
          <cell r="H1210">
            <v>7696760</v>
          </cell>
          <cell r="M1210">
            <v>0</v>
          </cell>
        </row>
        <row r="1211">
          <cell r="H1211">
            <v>12524567</v>
          </cell>
          <cell r="M1211">
            <v>0</v>
          </cell>
        </row>
        <row r="1212">
          <cell r="H1212">
            <v>13193122</v>
          </cell>
          <cell r="M1212">
            <v>0</v>
          </cell>
        </row>
        <row r="1213">
          <cell r="H1213">
            <v>1528000</v>
          </cell>
          <cell r="M1213">
            <v>0</v>
          </cell>
        </row>
        <row r="1214">
          <cell r="H1214">
            <v>172500</v>
          </cell>
          <cell r="M1214">
            <v>0</v>
          </cell>
        </row>
        <row r="1215">
          <cell r="H1215">
            <v>86205</v>
          </cell>
          <cell r="M1215" t="str">
            <v>7PPh Pasal 22-1</v>
          </cell>
        </row>
        <row r="1216">
          <cell r="H1216">
            <v>25000</v>
          </cell>
          <cell r="M1216">
            <v>0</v>
          </cell>
        </row>
        <row r="1217">
          <cell r="H1217">
            <v>19036</v>
          </cell>
          <cell r="M1217">
            <v>0</v>
          </cell>
        </row>
        <row r="1218">
          <cell r="H1218">
            <v>3793061</v>
          </cell>
          <cell r="M1218">
            <v>0</v>
          </cell>
        </row>
        <row r="1219">
          <cell r="H1219">
            <v>737971</v>
          </cell>
          <cell r="M1219">
            <v>0</v>
          </cell>
        </row>
        <row r="1220">
          <cell r="H1220">
            <v>50413695</v>
          </cell>
          <cell r="M1220">
            <v>0</v>
          </cell>
        </row>
        <row r="1221">
          <cell r="H1221">
            <v>6404141</v>
          </cell>
          <cell r="M1221">
            <v>0</v>
          </cell>
        </row>
        <row r="1222">
          <cell r="H1222">
            <v>2376000</v>
          </cell>
          <cell r="M1222">
            <v>0</v>
          </cell>
        </row>
        <row r="1223">
          <cell r="H1223">
            <v>238500</v>
          </cell>
          <cell r="M1223">
            <v>0</v>
          </cell>
        </row>
        <row r="1224">
          <cell r="H1224">
            <v>1951924</v>
          </cell>
          <cell r="M1224">
            <v>0</v>
          </cell>
        </row>
        <row r="1225">
          <cell r="H1225">
            <v>7807698</v>
          </cell>
          <cell r="M1225">
            <v>0</v>
          </cell>
        </row>
        <row r="1226">
          <cell r="H1226">
            <v>7761467</v>
          </cell>
          <cell r="M1226">
            <v>0</v>
          </cell>
        </row>
        <row r="1227">
          <cell r="H1227">
            <v>737971</v>
          </cell>
          <cell r="M1227">
            <v>0</v>
          </cell>
        </row>
        <row r="1228">
          <cell r="H1228">
            <v>159600</v>
          </cell>
          <cell r="M1228">
            <v>0</v>
          </cell>
        </row>
        <row r="1229">
          <cell r="H1229">
            <v>619200</v>
          </cell>
          <cell r="M1229">
            <v>0</v>
          </cell>
        </row>
        <row r="1230">
          <cell r="H1230">
            <v>92395</v>
          </cell>
          <cell r="M1230">
            <v>0</v>
          </cell>
        </row>
        <row r="1231">
          <cell r="H1231">
            <v>389875</v>
          </cell>
          <cell r="M1231">
            <v>0</v>
          </cell>
        </row>
        <row r="1232">
          <cell r="H1232">
            <v>503320</v>
          </cell>
          <cell r="M1232">
            <v>0</v>
          </cell>
        </row>
        <row r="1233">
          <cell r="H1233">
            <v>12746600</v>
          </cell>
          <cell r="M1233">
            <v>0</v>
          </cell>
        </row>
        <row r="1234">
          <cell r="H1234">
            <v>27000</v>
          </cell>
          <cell r="M1234">
            <v>0</v>
          </cell>
        </row>
        <row r="1235">
          <cell r="H1235">
            <v>833350</v>
          </cell>
          <cell r="M1235">
            <v>0</v>
          </cell>
        </row>
        <row r="1236">
          <cell r="H1236">
            <v>9219275</v>
          </cell>
          <cell r="M1236">
            <v>0</v>
          </cell>
        </row>
        <row r="1237">
          <cell r="H1237">
            <v>497437</v>
          </cell>
          <cell r="M1237">
            <v>0</v>
          </cell>
        </row>
        <row r="1238">
          <cell r="H1238">
            <v>18673659</v>
          </cell>
          <cell r="M1238">
            <v>0</v>
          </cell>
        </row>
        <row r="1239">
          <cell r="H1239">
            <v>10769056</v>
          </cell>
          <cell r="M1239">
            <v>0</v>
          </cell>
        </row>
        <row r="1240">
          <cell r="H1240">
            <v>123065</v>
          </cell>
          <cell r="M1240">
            <v>0</v>
          </cell>
        </row>
        <row r="1241">
          <cell r="H1241">
            <v>20234471</v>
          </cell>
          <cell r="M1241">
            <v>0</v>
          </cell>
        </row>
        <row r="1242">
          <cell r="H1242">
            <v>269370</v>
          </cell>
          <cell r="M1242">
            <v>0</v>
          </cell>
        </row>
        <row r="1243">
          <cell r="H1243">
            <v>120000</v>
          </cell>
          <cell r="M1243">
            <v>0</v>
          </cell>
        </row>
        <row r="1244">
          <cell r="H1244">
            <v>59189120</v>
          </cell>
          <cell r="M1244">
            <v>0</v>
          </cell>
        </row>
        <row r="1245">
          <cell r="H1245">
            <v>38265440</v>
          </cell>
          <cell r="M1245">
            <v>0</v>
          </cell>
        </row>
        <row r="1246">
          <cell r="H1246">
            <v>820436</v>
          </cell>
          <cell r="M1246">
            <v>0</v>
          </cell>
        </row>
        <row r="1247">
          <cell r="H1247">
            <v>256470</v>
          </cell>
          <cell r="M1247">
            <v>0</v>
          </cell>
        </row>
        <row r="1248">
          <cell r="H1248">
            <v>1253636</v>
          </cell>
          <cell r="M1248">
            <v>0</v>
          </cell>
        </row>
        <row r="1249">
          <cell r="H1249">
            <v>7365442</v>
          </cell>
          <cell r="M1249">
            <v>0</v>
          </cell>
        </row>
        <row r="1250">
          <cell r="H1250">
            <v>4618000</v>
          </cell>
          <cell r="M1250">
            <v>0</v>
          </cell>
        </row>
        <row r="1251">
          <cell r="H1251">
            <v>157100</v>
          </cell>
          <cell r="M1251">
            <v>0</v>
          </cell>
        </row>
        <row r="1252">
          <cell r="H1252">
            <v>78923500</v>
          </cell>
          <cell r="M1252">
            <v>0</v>
          </cell>
        </row>
        <row r="1253">
          <cell r="H1253">
            <v>188045</v>
          </cell>
          <cell r="M1253">
            <v>0</v>
          </cell>
        </row>
        <row r="1254">
          <cell r="H1254">
            <v>3608182</v>
          </cell>
          <cell r="M1254">
            <v>0</v>
          </cell>
        </row>
        <row r="1255">
          <cell r="H1255">
            <v>1253636</v>
          </cell>
          <cell r="M1255">
            <v>0</v>
          </cell>
        </row>
        <row r="1256">
          <cell r="H1256">
            <v>186682</v>
          </cell>
          <cell r="M1256">
            <v>0</v>
          </cell>
        </row>
        <row r="1257">
          <cell r="H1257">
            <v>541227</v>
          </cell>
          <cell r="M1257">
            <v>0</v>
          </cell>
        </row>
        <row r="1258">
          <cell r="H1258">
            <v>1363636</v>
          </cell>
          <cell r="M1258">
            <v>0</v>
          </cell>
        </row>
        <row r="1259">
          <cell r="H1259">
            <v>56222362</v>
          </cell>
          <cell r="M1259">
            <v>0</v>
          </cell>
        </row>
        <row r="1260">
          <cell r="H1260">
            <v>1244545</v>
          </cell>
          <cell r="M1260">
            <v>0</v>
          </cell>
        </row>
        <row r="1261">
          <cell r="H1261">
            <v>197450</v>
          </cell>
          <cell r="M1261">
            <v>0</v>
          </cell>
        </row>
        <row r="1262">
          <cell r="H1262">
            <v>204545</v>
          </cell>
          <cell r="M1262">
            <v>0</v>
          </cell>
        </row>
        <row r="1263">
          <cell r="H1263">
            <v>517230</v>
          </cell>
          <cell r="M1263">
            <v>0</v>
          </cell>
        </row>
        <row r="1264">
          <cell r="H1264">
            <v>26828256</v>
          </cell>
          <cell r="M1264">
            <v>0</v>
          </cell>
        </row>
        <row r="1265">
          <cell r="H1265">
            <v>4024238</v>
          </cell>
          <cell r="M1265">
            <v>0</v>
          </cell>
        </row>
        <row r="1266">
          <cell r="H1266">
            <v>434364</v>
          </cell>
          <cell r="M1266">
            <v>0</v>
          </cell>
        </row>
        <row r="1267">
          <cell r="H1267">
            <v>65155</v>
          </cell>
          <cell r="M1267">
            <v>0</v>
          </cell>
        </row>
        <row r="1268">
          <cell r="H1268">
            <v>1244545</v>
          </cell>
          <cell r="M1268">
            <v>0</v>
          </cell>
        </row>
        <row r="1269">
          <cell r="H1269">
            <v>1218182</v>
          </cell>
          <cell r="M1269">
            <v>0</v>
          </cell>
        </row>
        <row r="1270">
          <cell r="H1270">
            <v>182727</v>
          </cell>
          <cell r="M1270">
            <v>0</v>
          </cell>
        </row>
        <row r="1271">
          <cell r="H1271">
            <v>1380000</v>
          </cell>
          <cell r="M1271">
            <v>0</v>
          </cell>
        </row>
        <row r="1272">
          <cell r="H1272">
            <v>195818</v>
          </cell>
          <cell r="M1272">
            <v>0</v>
          </cell>
        </row>
        <row r="1273">
          <cell r="H1273">
            <v>195818</v>
          </cell>
          <cell r="M1273">
            <v>0</v>
          </cell>
        </row>
        <row r="1274">
          <cell r="H1274">
            <v>1305455</v>
          </cell>
          <cell r="M1274">
            <v>0</v>
          </cell>
        </row>
        <row r="1275">
          <cell r="H1275">
            <v>3596789</v>
          </cell>
          <cell r="M1275">
            <v>0</v>
          </cell>
        </row>
        <row r="1276">
          <cell r="H1276">
            <v>73665</v>
          </cell>
          <cell r="M1276">
            <v>0</v>
          </cell>
        </row>
        <row r="1277">
          <cell r="H1277">
            <v>6765539</v>
          </cell>
          <cell r="M1277">
            <v>0</v>
          </cell>
        </row>
        <row r="1278">
          <cell r="H1278">
            <v>36389516</v>
          </cell>
          <cell r="M1278">
            <v>0</v>
          </cell>
        </row>
        <row r="1279">
          <cell r="H1279">
            <v>127232205</v>
          </cell>
          <cell r="M1279" t="str">
            <v>5PPN Dalam Negeri-1</v>
          </cell>
        </row>
        <row r="1280">
          <cell r="H1280">
            <v>2672727</v>
          </cell>
          <cell r="M1280">
            <v>0</v>
          </cell>
        </row>
        <row r="1281">
          <cell r="H1281">
            <v>1305455</v>
          </cell>
          <cell r="M1281">
            <v>0</v>
          </cell>
        </row>
        <row r="1282">
          <cell r="H1282">
            <v>986600</v>
          </cell>
          <cell r="M1282">
            <v>0</v>
          </cell>
        </row>
        <row r="1283">
          <cell r="H1283">
            <v>878182</v>
          </cell>
          <cell r="M1283">
            <v>0</v>
          </cell>
        </row>
        <row r="1284">
          <cell r="H1284">
            <v>1305455</v>
          </cell>
          <cell r="M1284">
            <v>0</v>
          </cell>
        </row>
        <row r="1285">
          <cell r="H1285">
            <v>430205</v>
          </cell>
          <cell r="M1285">
            <v>0</v>
          </cell>
        </row>
        <row r="1286">
          <cell r="H1286">
            <v>454545</v>
          </cell>
          <cell r="M1286">
            <v>0</v>
          </cell>
        </row>
        <row r="1287">
          <cell r="H1287">
            <v>68181</v>
          </cell>
          <cell r="M1287">
            <v>0</v>
          </cell>
        </row>
        <row r="1288">
          <cell r="H1288">
            <v>21150</v>
          </cell>
          <cell r="M1288">
            <v>0</v>
          </cell>
        </row>
        <row r="1289">
          <cell r="H1289">
            <v>195818</v>
          </cell>
          <cell r="M1289">
            <v>0</v>
          </cell>
        </row>
        <row r="1290">
          <cell r="H1290">
            <v>1305455</v>
          </cell>
          <cell r="M1290">
            <v>0</v>
          </cell>
        </row>
        <row r="1291">
          <cell r="H1291">
            <v>4811400</v>
          </cell>
          <cell r="M1291">
            <v>0</v>
          </cell>
        </row>
        <row r="1292">
          <cell r="H1292">
            <v>216000</v>
          </cell>
          <cell r="M1292">
            <v>0</v>
          </cell>
        </row>
        <row r="1293">
          <cell r="H1293">
            <v>517500</v>
          </cell>
          <cell r="M1293">
            <v>0</v>
          </cell>
        </row>
        <row r="1294">
          <cell r="H1294">
            <v>3454500</v>
          </cell>
          <cell r="M1294">
            <v>0</v>
          </cell>
        </row>
        <row r="1295">
          <cell r="H1295">
            <v>263560</v>
          </cell>
          <cell r="M1295">
            <v>0</v>
          </cell>
        </row>
        <row r="1296">
          <cell r="H1296">
            <v>141000</v>
          </cell>
          <cell r="M1296">
            <v>0</v>
          </cell>
        </row>
        <row r="1297">
          <cell r="H1297">
            <v>309600</v>
          </cell>
          <cell r="M1297">
            <v>0</v>
          </cell>
        </row>
        <row r="1298">
          <cell r="H1298">
            <v>172400</v>
          </cell>
          <cell r="M1298">
            <v>0</v>
          </cell>
        </row>
        <row r="1299">
          <cell r="H1299">
            <v>39534</v>
          </cell>
          <cell r="M1299">
            <v>0</v>
          </cell>
        </row>
        <row r="1300">
          <cell r="H1300">
            <v>2291600</v>
          </cell>
          <cell r="M1300">
            <v>0</v>
          </cell>
        </row>
        <row r="1301">
          <cell r="H1301">
            <v>2170458</v>
          </cell>
          <cell r="M1301">
            <v>0</v>
          </cell>
        </row>
        <row r="1302">
          <cell r="H1302">
            <v>3400000</v>
          </cell>
          <cell r="M1302">
            <v>0</v>
          </cell>
        </row>
        <row r="1303">
          <cell r="H1303">
            <v>613600</v>
          </cell>
          <cell r="M1303">
            <v>0</v>
          </cell>
        </row>
        <row r="1304">
          <cell r="H1304">
            <v>1680950</v>
          </cell>
          <cell r="M1304">
            <v>0</v>
          </cell>
        </row>
        <row r="1305">
          <cell r="H1305">
            <v>10</v>
          </cell>
          <cell r="M1305">
            <v>0</v>
          </cell>
        </row>
        <row r="1306">
          <cell r="H1306">
            <v>20928342</v>
          </cell>
          <cell r="M1306">
            <v>0</v>
          </cell>
        </row>
        <row r="1307">
          <cell r="H1307">
            <v>62038500</v>
          </cell>
          <cell r="M1307">
            <v>0</v>
          </cell>
        </row>
        <row r="1308">
          <cell r="H1308">
            <v>207500</v>
          </cell>
          <cell r="M1308">
            <v>0</v>
          </cell>
        </row>
        <row r="1309">
          <cell r="H1309">
            <v>538121</v>
          </cell>
          <cell r="M1309">
            <v>0</v>
          </cell>
        </row>
        <row r="1310">
          <cell r="H1310">
            <v>100000</v>
          </cell>
          <cell r="M1310" t="str">
            <v>13PPh Pasal 21-1</v>
          </cell>
        </row>
        <row r="1311">
          <cell r="H1311">
            <v>913057</v>
          </cell>
          <cell r="M1311">
            <v>0</v>
          </cell>
        </row>
        <row r="1312">
          <cell r="H1312">
            <v>9130569</v>
          </cell>
          <cell r="M1312">
            <v>0</v>
          </cell>
        </row>
        <row r="1313">
          <cell r="H1313">
            <v>45652843</v>
          </cell>
          <cell r="M1313">
            <v>0</v>
          </cell>
        </row>
        <row r="1314">
          <cell r="H1314">
            <v>4565284</v>
          </cell>
          <cell r="M1314">
            <v>0</v>
          </cell>
        </row>
        <row r="1315">
          <cell r="H1315">
            <v>50000</v>
          </cell>
          <cell r="M1315" t="str">
            <v>13PPh Pasal 21-1</v>
          </cell>
        </row>
        <row r="1316">
          <cell r="H1316">
            <v>172410</v>
          </cell>
          <cell r="M1316" t="str">
            <v>7PPh Pasal 22-1</v>
          </cell>
        </row>
        <row r="1317">
          <cell r="H1317">
            <v>50000</v>
          </cell>
          <cell r="M1317" t="str">
            <v>13PPh Pasal 21-1</v>
          </cell>
        </row>
        <row r="1318">
          <cell r="H1318">
            <v>344820</v>
          </cell>
          <cell r="M1318">
            <v>0</v>
          </cell>
        </row>
        <row r="1319">
          <cell r="H1319">
            <v>320813</v>
          </cell>
          <cell r="M1319">
            <v>0</v>
          </cell>
        </row>
        <row r="1320">
          <cell r="H1320">
            <v>309600</v>
          </cell>
          <cell r="M1320">
            <v>0</v>
          </cell>
        </row>
        <row r="1321">
          <cell r="H1321">
            <v>79558</v>
          </cell>
          <cell r="M1321">
            <v>0</v>
          </cell>
        </row>
        <row r="1322">
          <cell r="H1322">
            <v>324000</v>
          </cell>
          <cell r="M1322">
            <v>0</v>
          </cell>
        </row>
        <row r="1323">
          <cell r="H1323">
            <v>270000</v>
          </cell>
          <cell r="M1323">
            <v>0</v>
          </cell>
        </row>
        <row r="1324">
          <cell r="H1324">
            <v>105000</v>
          </cell>
          <cell r="M1324">
            <v>0</v>
          </cell>
        </row>
        <row r="1325">
          <cell r="H1325">
            <v>193500</v>
          </cell>
          <cell r="M1325">
            <v>0</v>
          </cell>
        </row>
        <row r="1326">
          <cell r="H1326">
            <v>23404</v>
          </cell>
          <cell r="M1326">
            <v>0</v>
          </cell>
        </row>
        <row r="1327">
          <cell r="H1327">
            <v>890464</v>
          </cell>
          <cell r="M1327">
            <v>0</v>
          </cell>
        </row>
        <row r="1328">
          <cell r="H1328">
            <v>201098</v>
          </cell>
          <cell r="M1328">
            <v>0</v>
          </cell>
        </row>
        <row r="1329">
          <cell r="H1329">
            <v>156027</v>
          </cell>
          <cell r="M1329">
            <v>0</v>
          </cell>
        </row>
        <row r="1330">
          <cell r="H1330">
            <v>133570</v>
          </cell>
          <cell r="M1330">
            <v>0</v>
          </cell>
        </row>
        <row r="1331">
          <cell r="H1331">
            <v>56709677</v>
          </cell>
          <cell r="M1331">
            <v>0</v>
          </cell>
        </row>
        <row r="1332">
          <cell r="H1332">
            <v>1318182</v>
          </cell>
          <cell r="M1332">
            <v>0</v>
          </cell>
        </row>
        <row r="1333">
          <cell r="H1333">
            <v>197727</v>
          </cell>
          <cell r="M1333">
            <v>0</v>
          </cell>
        </row>
        <row r="1334">
          <cell r="H1334">
            <v>700000</v>
          </cell>
          <cell r="M1334">
            <v>0</v>
          </cell>
        </row>
        <row r="1335">
          <cell r="H1335">
            <v>228122</v>
          </cell>
          <cell r="M1335">
            <v>0</v>
          </cell>
        </row>
        <row r="1336">
          <cell r="H1336">
            <v>21600</v>
          </cell>
          <cell r="M1336">
            <v>0</v>
          </cell>
        </row>
        <row r="1337">
          <cell r="H1337">
            <v>1340650</v>
          </cell>
          <cell r="M1337">
            <v>0</v>
          </cell>
        </row>
        <row r="1338">
          <cell r="H1338">
            <v>80455</v>
          </cell>
          <cell r="M1338">
            <v>0</v>
          </cell>
        </row>
        <row r="1339">
          <cell r="H1339">
            <v>144000</v>
          </cell>
          <cell r="M1339">
            <v>0</v>
          </cell>
        </row>
        <row r="1340">
          <cell r="H1340">
            <v>90041255</v>
          </cell>
          <cell r="M1340">
            <v>0</v>
          </cell>
        </row>
        <row r="1341">
          <cell r="H1341">
            <v>536364</v>
          </cell>
          <cell r="M1341">
            <v>0</v>
          </cell>
        </row>
        <row r="1342">
          <cell r="H1342">
            <v>249736</v>
          </cell>
          <cell r="M1342">
            <v>0</v>
          </cell>
        </row>
        <row r="1343">
          <cell r="H1343">
            <v>2572091</v>
          </cell>
          <cell r="M1343">
            <v>0</v>
          </cell>
        </row>
        <row r="1344">
          <cell r="H1344">
            <v>34611227</v>
          </cell>
          <cell r="M1344">
            <v>0</v>
          </cell>
        </row>
        <row r="1345">
          <cell r="H1345">
            <v>696950</v>
          </cell>
          <cell r="M1345">
            <v>0</v>
          </cell>
        </row>
        <row r="1346">
          <cell r="H1346">
            <v>348475</v>
          </cell>
          <cell r="M1346">
            <v>0</v>
          </cell>
        </row>
        <row r="1347">
          <cell r="H1347">
            <v>874675</v>
          </cell>
          <cell r="M1347">
            <v>0</v>
          </cell>
        </row>
        <row r="1348">
          <cell r="H1348">
            <v>870047</v>
          </cell>
          <cell r="M1348">
            <v>0</v>
          </cell>
        </row>
        <row r="1349">
          <cell r="H1349">
            <v>698412</v>
          </cell>
          <cell r="M1349">
            <v>0</v>
          </cell>
        </row>
        <row r="1350">
          <cell r="H1350">
            <v>5128800</v>
          </cell>
          <cell r="M1350">
            <v>0</v>
          </cell>
        </row>
        <row r="1351">
          <cell r="H1351">
            <v>8701700</v>
          </cell>
          <cell r="M1351">
            <v>0</v>
          </cell>
        </row>
        <row r="1352">
          <cell r="H1352">
            <v>6103580</v>
          </cell>
          <cell r="M1352">
            <v>0</v>
          </cell>
        </row>
        <row r="1353">
          <cell r="H1353">
            <v>435860</v>
          </cell>
          <cell r="M1353">
            <v>0</v>
          </cell>
        </row>
        <row r="1354">
          <cell r="H1354">
            <v>365664</v>
          </cell>
          <cell r="M1354">
            <v>0</v>
          </cell>
        </row>
        <row r="1355">
          <cell r="H1355">
            <v>250425</v>
          </cell>
          <cell r="M1355">
            <v>0</v>
          </cell>
        </row>
        <row r="1356">
          <cell r="H1356">
            <v>2205000</v>
          </cell>
          <cell r="M1356">
            <v>0</v>
          </cell>
        </row>
        <row r="1357">
          <cell r="H1357">
            <v>238500</v>
          </cell>
          <cell r="M1357">
            <v>0</v>
          </cell>
        </row>
        <row r="1358">
          <cell r="H1358">
            <v>340000</v>
          </cell>
          <cell r="M1358">
            <v>0</v>
          </cell>
        </row>
        <row r="1359">
          <cell r="H1359">
            <v>420000</v>
          </cell>
          <cell r="M1359">
            <v>0</v>
          </cell>
        </row>
        <row r="1360">
          <cell r="H1360">
            <v>2480000</v>
          </cell>
          <cell r="M1360">
            <v>0</v>
          </cell>
        </row>
        <row r="1361">
          <cell r="H1361">
            <v>1505000</v>
          </cell>
          <cell r="M1361">
            <v>0</v>
          </cell>
        </row>
        <row r="1362">
          <cell r="H1362">
            <v>1488240</v>
          </cell>
          <cell r="M1362">
            <v>0</v>
          </cell>
        </row>
        <row r="1363">
          <cell r="H1363">
            <v>2850000</v>
          </cell>
          <cell r="M1363">
            <v>0</v>
          </cell>
        </row>
        <row r="1364">
          <cell r="H1364">
            <v>265000</v>
          </cell>
          <cell r="M1364">
            <v>0</v>
          </cell>
        </row>
        <row r="1365">
          <cell r="H1365">
            <v>5499810</v>
          </cell>
          <cell r="M1365">
            <v>0</v>
          </cell>
        </row>
        <row r="1366">
          <cell r="H1366">
            <v>160000</v>
          </cell>
          <cell r="M1366">
            <v>0</v>
          </cell>
        </row>
        <row r="1367">
          <cell r="H1367">
            <v>118750</v>
          </cell>
          <cell r="M1367">
            <v>0</v>
          </cell>
        </row>
        <row r="1368">
          <cell r="H1368">
            <v>1424500</v>
          </cell>
          <cell r="M1368">
            <v>0</v>
          </cell>
        </row>
        <row r="1369">
          <cell r="H1369">
            <v>39039961</v>
          </cell>
          <cell r="M1369">
            <v>0</v>
          </cell>
        </row>
        <row r="1370">
          <cell r="H1370">
            <v>43415962</v>
          </cell>
          <cell r="M1370">
            <v>0</v>
          </cell>
        </row>
        <row r="1371">
          <cell r="H1371">
            <v>4088186</v>
          </cell>
          <cell r="M1371">
            <v>0</v>
          </cell>
        </row>
        <row r="1372">
          <cell r="H1372">
            <v>4908451</v>
          </cell>
          <cell r="M1372">
            <v>0</v>
          </cell>
        </row>
        <row r="1373">
          <cell r="H1373">
            <v>16545284</v>
          </cell>
          <cell r="M1373">
            <v>0</v>
          </cell>
        </row>
        <row r="1374">
          <cell r="H1374">
            <v>50279996</v>
          </cell>
          <cell r="M1374">
            <v>0</v>
          </cell>
        </row>
        <row r="1375">
          <cell r="H1375">
            <v>299000</v>
          </cell>
          <cell r="M1375">
            <v>0</v>
          </cell>
        </row>
        <row r="1376">
          <cell r="H1376">
            <v>2900356</v>
          </cell>
          <cell r="M1376">
            <v>0</v>
          </cell>
        </row>
        <row r="1377">
          <cell r="H1377">
            <v>17187142</v>
          </cell>
          <cell r="M1377">
            <v>0</v>
          </cell>
        </row>
        <row r="1378">
          <cell r="H1378">
            <v>4899557</v>
          </cell>
          <cell r="M1378">
            <v>0</v>
          </cell>
        </row>
        <row r="1379">
          <cell r="H1379">
            <v>3158902</v>
          </cell>
          <cell r="M1379">
            <v>0</v>
          </cell>
        </row>
        <row r="1380">
          <cell r="H1380">
            <v>1955152</v>
          </cell>
          <cell r="M1380">
            <v>0</v>
          </cell>
        </row>
        <row r="1381">
          <cell r="H1381">
            <v>4284224</v>
          </cell>
          <cell r="M1381">
            <v>0</v>
          </cell>
        </row>
        <row r="1382">
          <cell r="H1382">
            <v>1599686</v>
          </cell>
          <cell r="M1382">
            <v>0</v>
          </cell>
        </row>
        <row r="1383">
          <cell r="H1383">
            <v>19656000</v>
          </cell>
          <cell r="M1383">
            <v>0</v>
          </cell>
        </row>
        <row r="1384">
          <cell r="H1384">
            <v>8295937</v>
          </cell>
          <cell r="M1384">
            <v>0</v>
          </cell>
        </row>
        <row r="1385">
          <cell r="H1385">
            <v>648408</v>
          </cell>
          <cell r="M1385">
            <v>0</v>
          </cell>
        </row>
        <row r="1386">
          <cell r="H1386">
            <v>250000</v>
          </cell>
          <cell r="M1386">
            <v>0</v>
          </cell>
        </row>
        <row r="1387">
          <cell r="H1387">
            <v>8391001</v>
          </cell>
          <cell r="M1387">
            <v>0</v>
          </cell>
        </row>
        <row r="1388">
          <cell r="H1388">
            <v>499728981</v>
          </cell>
          <cell r="M1388">
            <v>0</v>
          </cell>
        </row>
        <row r="1389">
          <cell r="H1389">
            <v>648408</v>
          </cell>
          <cell r="M1389">
            <v>0</v>
          </cell>
        </row>
        <row r="1390">
          <cell r="H1390">
            <v>1500000</v>
          </cell>
          <cell r="M1390">
            <v>0</v>
          </cell>
        </row>
        <row r="1391">
          <cell r="H1391">
            <v>4956114</v>
          </cell>
          <cell r="M1391">
            <v>0</v>
          </cell>
        </row>
        <row r="1392">
          <cell r="H1392">
            <v>359597</v>
          </cell>
          <cell r="M1392">
            <v>0</v>
          </cell>
        </row>
        <row r="1393">
          <cell r="H1393">
            <v>724500</v>
          </cell>
          <cell r="M1393">
            <v>0</v>
          </cell>
        </row>
        <row r="1394">
          <cell r="H1394">
            <v>6539100</v>
          </cell>
          <cell r="M1394">
            <v>0</v>
          </cell>
        </row>
        <row r="1395">
          <cell r="H1395">
            <v>37520746</v>
          </cell>
          <cell r="M1395">
            <v>0</v>
          </cell>
        </row>
        <row r="1396">
          <cell r="H1396">
            <v>24671616</v>
          </cell>
          <cell r="M1396">
            <v>0</v>
          </cell>
        </row>
        <row r="1397">
          <cell r="H1397">
            <v>7798636</v>
          </cell>
          <cell r="M1397">
            <v>0</v>
          </cell>
        </row>
        <row r="1398">
          <cell r="H1398">
            <v>51990909</v>
          </cell>
          <cell r="M1398">
            <v>0</v>
          </cell>
        </row>
        <row r="1399">
          <cell r="H1399">
            <v>55838307</v>
          </cell>
          <cell r="M1399">
            <v>0</v>
          </cell>
        </row>
        <row r="1400">
          <cell r="H1400">
            <v>16060086</v>
          </cell>
          <cell r="M1400">
            <v>0</v>
          </cell>
        </row>
        <row r="1401">
          <cell r="H1401">
            <v>13168984</v>
          </cell>
          <cell r="M1401">
            <v>0</v>
          </cell>
        </row>
        <row r="1402">
          <cell r="H1402">
            <v>9918050</v>
          </cell>
          <cell r="M1402" t="str">
            <v>6PPN Dalam Negeri-1</v>
          </cell>
        </row>
        <row r="1403">
          <cell r="H1403">
            <v>8804125</v>
          </cell>
          <cell r="M1403" t="str">
            <v>6PPN Dalam Negeri-1</v>
          </cell>
        </row>
        <row r="1404">
          <cell r="H1404">
            <v>52960806</v>
          </cell>
          <cell r="M1404" t="str">
            <v>6PPN Dalam Negeri-1</v>
          </cell>
        </row>
        <row r="1405">
          <cell r="H1405">
            <v>4077604</v>
          </cell>
          <cell r="M1405" t="str">
            <v>6PPN Dalam Negeri-1</v>
          </cell>
        </row>
        <row r="1406">
          <cell r="H1406">
            <v>1112573</v>
          </cell>
          <cell r="M1406">
            <v>0</v>
          </cell>
        </row>
        <row r="1407">
          <cell r="H1407">
            <v>125104</v>
          </cell>
          <cell r="M1407">
            <v>0</v>
          </cell>
        </row>
        <row r="1408">
          <cell r="H1408">
            <v>1825382</v>
          </cell>
          <cell r="M1408">
            <v>0</v>
          </cell>
        </row>
        <row r="1409">
          <cell r="H1409">
            <v>371500</v>
          </cell>
          <cell r="M1409">
            <v>0</v>
          </cell>
        </row>
        <row r="1410">
          <cell r="H1410">
            <v>228511</v>
          </cell>
          <cell r="M1410">
            <v>0</v>
          </cell>
        </row>
        <row r="1411">
          <cell r="H1411">
            <v>204600</v>
          </cell>
          <cell r="M1411">
            <v>0</v>
          </cell>
        </row>
        <row r="1412">
          <cell r="H1412">
            <v>896500</v>
          </cell>
          <cell r="M1412">
            <v>0</v>
          </cell>
        </row>
        <row r="1413">
          <cell r="H1413">
            <v>161343889</v>
          </cell>
          <cell r="M1413">
            <v>0</v>
          </cell>
        </row>
        <row r="1414">
          <cell r="H1414">
            <v>2914124</v>
          </cell>
          <cell r="M1414">
            <v>0</v>
          </cell>
        </row>
        <row r="1415">
          <cell r="H1415">
            <v>3623162</v>
          </cell>
          <cell r="M1415">
            <v>0</v>
          </cell>
        </row>
        <row r="1416">
          <cell r="H1416">
            <v>7176525</v>
          </cell>
          <cell r="M1416">
            <v>0</v>
          </cell>
        </row>
        <row r="1417">
          <cell r="H1417">
            <v>38646921</v>
          </cell>
          <cell r="M1417">
            <v>0</v>
          </cell>
        </row>
        <row r="1418">
          <cell r="H1418">
            <v>188750</v>
          </cell>
          <cell r="M1418">
            <v>0</v>
          </cell>
        </row>
        <row r="1419">
          <cell r="H1419">
            <v>600000</v>
          </cell>
          <cell r="M1419">
            <v>0</v>
          </cell>
        </row>
        <row r="1420">
          <cell r="H1420">
            <v>760000</v>
          </cell>
          <cell r="M1420">
            <v>0</v>
          </cell>
        </row>
        <row r="1421">
          <cell r="H1421">
            <v>65889571</v>
          </cell>
          <cell r="M1421">
            <v>0</v>
          </cell>
        </row>
        <row r="1422">
          <cell r="H1422">
            <v>200000</v>
          </cell>
          <cell r="M1422">
            <v>0</v>
          </cell>
        </row>
        <row r="1423">
          <cell r="H1423">
            <v>660000</v>
          </cell>
          <cell r="M1423">
            <v>0</v>
          </cell>
        </row>
        <row r="1424">
          <cell r="H1424">
            <v>1010000</v>
          </cell>
          <cell r="M1424">
            <v>0</v>
          </cell>
        </row>
        <row r="1425">
          <cell r="H1425">
            <v>948000</v>
          </cell>
          <cell r="M1425">
            <v>0</v>
          </cell>
        </row>
        <row r="1426">
          <cell r="H1426">
            <v>175000</v>
          </cell>
          <cell r="M1426">
            <v>0</v>
          </cell>
        </row>
        <row r="1427">
          <cell r="H1427">
            <v>13258800</v>
          </cell>
          <cell r="M1427">
            <v>0</v>
          </cell>
        </row>
        <row r="1428">
          <cell r="H1428">
            <v>2920729</v>
          </cell>
          <cell r="M1428">
            <v>0</v>
          </cell>
        </row>
        <row r="1429">
          <cell r="H1429">
            <v>2139750</v>
          </cell>
          <cell r="M1429">
            <v>0</v>
          </cell>
        </row>
        <row r="1430">
          <cell r="H1430">
            <v>32366637</v>
          </cell>
          <cell r="M1430">
            <v>0</v>
          </cell>
        </row>
        <row r="1431">
          <cell r="H1431">
            <v>103292056</v>
          </cell>
          <cell r="M1431">
            <v>0</v>
          </cell>
        </row>
        <row r="1432">
          <cell r="H1432">
            <v>364583</v>
          </cell>
          <cell r="M1432">
            <v>0</v>
          </cell>
        </row>
        <row r="1433">
          <cell r="H1433">
            <v>165000</v>
          </cell>
          <cell r="M1433">
            <v>0</v>
          </cell>
        </row>
        <row r="1434">
          <cell r="H1434">
            <v>40345014</v>
          </cell>
          <cell r="M1434">
            <v>0</v>
          </cell>
        </row>
        <row r="1435">
          <cell r="H1435">
            <v>364583</v>
          </cell>
          <cell r="M1435">
            <v>0</v>
          </cell>
        </row>
        <row r="1436">
          <cell r="H1436">
            <v>164309600</v>
          </cell>
          <cell r="M1436">
            <v>0</v>
          </cell>
        </row>
        <row r="1437">
          <cell r="H1437">
            <v>167532300</v>
          </cell>
          <cell r="M1437">
            <v>0</v>
          </cell>
        </row>
        <row r="1438">
          <cell r="H1438">
            <v>165575000</v>
          </cell>
          <cell r="M1438">
            <v>0</v>
          </cell>
        </row>
        <row r="1439">
          <cell r="H1439">
            <v>167880100</v>
          </cell>
          <cell r="M1439">
            <v>0</v>
          </cell>
        </row>
        <row r="1440">
          <cell r="H1440">
            <v>20323920</v>
          </cell>
          <cell r="M1440">
            <v>0</v>
          </cell>
        </row>
        <row r="1441">
          <cell r="H1441">
            <v>70362839</v>
          </cell>
          <cell r="M1441">
            <v>0</v>
          </cell>
        </row>
        <row r="1442">
          <cell r="H1442">
            <v>2785440</v>
          </cell>
          <cell r="M1442">
            <v>0</v>
          </cell>
        </row>
        <row r="1443">
          <cell r="H1443">
            <v>3256096</v>
          </cell>
          <cell r="M1443">
            <v>0</v>
          </cell>
        </row>
        <row r="1444">
          <cell r="H1444">
            <v>91693819</v>
          </cell>
          <cell r="M1444">
            <v>0</v>
          </cell>
        </row>
        <row r="1445">
          <cell r="H1445">
            <v>6005536</v>
          </cell>
          <cell r="M1445">
            <v>0</v>
          </cell>
        </row>
        <row r="1446">
          <cell r="H1446">
            <v>24895600</v>
          </cell>
          <cell r="M1446">
            <v>0</v>
          </cell>
        </row>
        <row r="1447">
          <cell r="H1447">
            <v>25608200</v>
          </cell>
          <cell r="M1447">
            <v>0</v>
          </cell>
        </row>
        <row r="1448">
          <cell r="H1448">
            <v>11527416</v>
          </cell>
          <cell r="M1448">
            <v>0</v>
          </cell>
        </row>
        <row r="1449">
          <cell r="H1449">
            <v>25598712</v>
          </cell>
          <cell r="M1449">
            <v>0</v>
          </cell>
        </row>
        <row r="1450">
          <cell r="H1450">
            <v>174121202</v>
          </cell>
          <cell r="M1450">
            <v>0</v>
          </cell>
        </row>
        <row r="1451">
          <cell r="H1451">
            <v>2355000</v>
          </cell>
          <cell r="M1451">
            <v>0</v>
          </cell>
        </row>
        <row r="1452">
          <cell r="H1452">
            <v>255000</v>
          </cell>
          <cell r="M1452">
            <v>0</v>
          </cell>
        </row>
        <row r="1453">
          <cell r="H1453">
            <v>166707200</v>
          </cell>
          <cell r="M1453">
            <v>0</v>
          </cell>
        </row>
        <row r="1454">
          <cell r="H1454">
            <v>4954537</v>
          </cell>
          <cell r="M1454">
            <v>0</v>
          </cell>
        </row>
        <row r="1455">
          <cell r="H1455">
            <v>9320846</v>
          </cell>
          <cell r="M1455">
            <v>0</v>
          </cell>
        </row>
        <row r="1456">
          <cell r="H1456">
            <v>396691</v>
          </cell>
          <cell r="M1456">
            <v>0</v>
          </cell>
        </row>
        <row r="1457">
          <cell r="H1457">
            <v>13499810</v>
          </cell>
          <cell r="M1457">
            <v>0</v>
          </cell>
        </row>
        <row r="1458">
          <cell r="H1458">
            <v>1460616</v>
          </cell>
          <cell r="M1458" t="str">
            <v>11PPN Dalam Negeri-1</v>
          </cell>
        </row>
        <row r="1459">
          <cell r="H1459">
            <v>2025280</v>
          </cell>
          <cell r="M1459" t="str">
            <v>11PPN Dalam Negeri-1</v>
          </cell>
        </row>
        <row r="1460">
          <cell r="H1460">
            <v>186320</v>
          </cell>
          <cell r="M1460" t="str">
            <v>11PPN Dalam Negeri-1</v>
          </cell>
        </row>
        <row r="1461">
          <cell r="H1461">
            <v>17843260</v>
          </cell>
          <cell r="M1461">
            <v>0</v>
          </cell>
        </row>
        <row r="1462">
          <cell r="H1462">
            <v>2204620</v>
          </cell>
          <cell r="M1462" t="str">
            <v>11PPN Dalam Negeri-1</v>
          </cell>
        </row>
        <row r="1463">
          <cell r="H1463">
            <v>2110612</v>
          </cell>
          <cell r="M1463" t="str">
            <v>11PPN Dalam Negeri-1</v>
          </cell>
        </row>
        <row r="1464">
          <cell r="H1464">
            <v>27541820</v>
          </cell>
          <cell r="M1464">
            <v>0</v>
          </cell>
        </row>
        <row r="1465">
          <cell r="H1465">
            <v>28614736</v>
          </cell>
          <cell r="M1465">
            <v>0</v>
          </cell>
        </row>
        <row r="1466">
          <cell r="H1466">
            <v>18482357</v>
          </cell>
          <cell r="M1466">
            <v>0</v>
          </cell>
        </row>
        <row r="1467">
          <cell r="H1467">
            <v>240023</v>
          </cell>
          <cell r="M1467" t="str">
            <v>11PPN Dalam Negeri-1</v>
          </cell>
        </row>
        <row r="1468">
          <cell r="H1468">
            <v>6086037</v>
          </cell>
          <cell r="M1468">
            <v>0</v>
          </cell>
        </row>
        <row r="1469">
          <cell r="H1469">
            <v>82044</v>
          </cell>
          <cell r="M1469">
            <v>0</v>
          </cell>
        </row>
        <row r="1470">
          <cell r="H1470">
            <v>6558414</v>
          </cell>
          <cell r="M1470">
            <v>0</v>
          </cell>
        </row>
        <row r="1471">
          <cell r="H1471">
            <v>34854865</v>
          </cell>
          <cell r="M1471">
            <v>0</v>
          </cell>
        </row>
        <row r="1472">
          <cell r="H1472">
            <v>391300</v>
          </cell>
          <cell r="M1472">
            <v>0</v>
          </cell>
        </row>
        <row r="1473">
          <cell r="H1473">
            <v>986100</v>
          </cell>
          <cell r="M1473">
            <v>0</v>
          </cell>
        </row>
        <row r="1474">
          <cell r="H1474">
            <v>283539059</v>
          </cell>
          <cell r="M1474">
            <v>0</v>
          </cell>
        </row>
        <row r="1475">
          <cell r="H1475">
            <v>26989795</v>
          </cell>
          <cell r="M1475">
            <v>0</v>
          </cell>
        </row>
        <row r="1476">
          <cell r="H1476">
            <v>1597218</v>
          </cell>
          <cell r="M1476">
            <v>0</v>
          </cell>
        </row>
        <row r="1477">
          <cell r="H1477">
            <v>52150500</v>
          </cell>
          <cell r="M1477">
            <v>0</v>
          </cell>
        </row>
        <row r="1478">
          <cell r="H1478">
            <v>151215</v>
          </cell>
          <cell r="M1478">
            <v>0</v>
          </cell>
        </row>
        <row r="1479">
          <cell r="H1479">
            <v>4093070</v>
          </cell>
          <cell r="M1479">
            <v>0</v>
          </cell>
        </row>
        <row r="1480">
          <cell r="H1480">
            <v>12859962</v>
          </cell>
          <cell r="M1480">
            <v>0</v>
          </cell>
        </row>
        <row r="1481">
          <cell r="H1481">
            <v>1314992</v>
          </cell>
          <cell r="M1481">
            <v>0</v>
          </cell>
        </row>
        <row r="1482">
          <cell r="H1482">
            <v>1908771</v>
          </cell>
          <cell r="M1482">
            <v>0</v>
          </cell>
        </row>
        <row r="1483">
          <cell r="H1483">
            <v>53254126</v>
          </cell>
          <cell r="M1483">
            <v>0</v>
          </cell>
        </row>
        <row r="1484">
          <cell r="H1484">
            <v>400000</v>
          </cell>
          <cell r="M1484">
            <v>0</v>
          </cell>
        </row>
        <row r="1485">
          <cell r="H1485">
            <v>1381700</v>
          </cell>
          <cell r="M1485">
            <v>0</v>
          </cell>
        </row>
        <row r="1486">
          <cell r="H1486">
            <v>4069800</v>
          </cell>
          <cell r="M1486">
            <v>0</v>
          </cell>
        </row>
        <row r="1487">
          <cell r="H1487">
            <v>90000</v>
          </cell>
          <cell r="M1487">
            <v>0</v>
          </cell>
        </row>
        <row r="1488">
          <cell r="H1488">
            <v>568605</v>
          </cell>
          <cell r="M1488">
            <v>0</v>
          </cell>
        </row>
        <row r="1489">
          <cell r="H1489">
            <v>13350</v>
          </cell>
          <cell r="M1489">
            <v>0</v>
          </cell>
        </row>
        <row r="1490">
          <cell r="H1490">
            <v>158422356</v>
          </cell>
          <cell r="M1490">
            <v>0</v>
          </cell>
        </row>
        <row r="1491">
          <cell r="H1491">
            <v>1300000</v>
          </cell>
          <cell r="M1491">
            <v>0</v>
          </cell>
        </row>
        <row r="1492">
          <cell r="H1492">
            <v>8303467</v>
          </cell>
          <cell r="M1492">
            <v>0</v>
          </cell>
        </row>
        <row r="1493">
          <cell r="H1493">
            <v>50000</v>
          </cell>
          <cell r="M1493">
            <v>0</v>
          </cell>
        </row>
        <row r="1494">
          <cell r="H1494">
            <v>2118409</v>
          </cell>
          <cell r="M1494">
            <v>0</v>
          </cell>
        </row>
        <row r="1495">
          <cell r="H1495">
            <v>27024364</v>
          </cell>
          <cell r="M1495">
            <v>0</v>
          </cell>
        </row>
        <row r="1496">
          <cell r="H1496">
            <v>4053655</v>
          </cell>
          <cell r="M1496">
            <v>0</v>
          </cell>
        </row>
        <row r="1497">
          <cell r="H1497">
            <v>4700842</v>
          </cell>
          <cell r="M1497">
            <v>0</v>
          </cell>
        </row>
        <row r="1498">
          <cell r="H1498">
            <v>515235</v>
          </cell>
          <cell r="M1498">
            <v>0</v>
          </cell>
        </row>
        <row r="1499">
          <cell r="H1499">
            <v>50000</v>
          </cell>
          <cell r="M1499">
            <v>0</v>
          </cell>
        </row>
        <row r="1500">
          <cell r="H1500">
            <v>4110232</v>
          </cell>
          <cell r="M1500">
            <v>0</v>
          </cell>
        </row>
        <row r="1501">
          <cell r="H1501">
            <v>3434898</v>
          </cell>
          <cell r="M1501">
            <v>0</v>
          </cell>
        </row>
        <row r="1502">
          <cell r="H1502">
            <v>7342400</v>
          </cell>
          <cell r="M1502">
            <v>0</v>
          </cell>
        </row>
        <row r="1503">
          <cell r="H1503">
            <v>12518492</v>
          </cell>
          <cell r="M1503">
            <v>0</v>
          </cell>
        </row>
        <row r="1504">
          <cell r="H1504">
            <v>180486005</v>
          </cell>
          <cell r="M1504">
            <v>0</v>
          </cell>
        </row>
        <row r="1505">
          <cell r="H1505">
            <v>50000</v>
          </cell>
          <cell r="M1505">
            <v>0</v>
          </cell>
        </row>
        <row r="1506">
          <cell r="H1506">
            <v>14122727</v>
          </cell>
          <cell r="M1506">
            <v>0</v>
          </cell>
        </row>
        <row r="1507">
          <cell r="H1507">
            <v>86205</v>
          </cell>
          <cell r="M1507">
            <v>0</v>
          </cell>
        </row>
        <row r="1508">
          <cell r="H1508">
            <v>103200</v>
          </cell>
          <cell r="M1508">
            <v>0</v>
          </cell>
        </row>
        <row r="1509">
          <cell r="H1509">
            <v>17209812</v>
          </cell>
          <cell r="M1509">
            <v>0</v>
          </cell>
        </row>
        <row r="1510">
          <cell r="H1510">
            <v>540000</v>
          </cell>
          <cell r="M1510">
            <v>0</v>
          </cell>
        </row>
        <row r="1511">
          <cell r="H1511">
            <v>1980</v>
          </cell>
          <cell r="M1511">
            <v>0</v>
          </cell>
        </row>
        <row r="1512">
          <cell r="H1512">
            <v>6175227</v>
          </cell>
          <cell r="M1512">
            <v>0</v>
          </cell>
        </row>
        <row r="1513">
          <cell r="H1513">
            <v>6750</v>
          </cell>
          <cell r="M1513">
            <v>0</v>
          </cell>
        </row>
        <row r="1514">
          <cell r="H1514">
            <v>100000</v>
          </cell>
          <cell r="M1514">
            <v>0</v>
          </cell>
        </row>
        <row r="1515">
          <cell r="H1515">
            <v>5700</v>
          </cell>
          <cell r="M1515">
            <v>0</v>
          </cell>
        </row>
        <row r="1516">
          <cell r="H1516">
            <v>38021</v>
          </cell>
          <cell r="M1516">
            <v>0</v>
          </cell>
        </row>
        <row r="1517">
          <cell r="H1517">
            <v>5700</v>
          </cell>
          <cell r="M1517">
            <v>0</v>
          </cell>
        </row>
        <row r="1518">
          <cell r="H1518">
            <v>5700</v>
          </cell>
          <cell r="M1518">
            <v>0</v>
          </cell>
        </row>
        <row r="1519">
          <cell r="H1519">
            <v>1600000</v>
          </cell>
          <cell r="M1519">
            <v>0</v>
          </cell>
        </row>
        <row r="1520">
          <cell r="H1520">
            <v>6500000</v>
          </cell>
          <cell r="M1520">
            <v>0</v>
          </cell>
        </row>
        <row r="1521">
          <cell r="H1521">
            <v>5850000</v>
          </cell>
          <cell r="M1521">
            <v>0</v>
          </cell>
        </row>
        <row r="1522">
          <cell r="H1522">
            <v>5000</v>
          </cell>
          <cell r="M1522">
            <v>0</v>
          </cell>
        </row>
        <row r="1523">
          <cell r="H1523">
            <v>5700</v>
          </cell>
          <cell r="M1523">
            <v>0</v>
          </cell>
        </row>
        <row r="1524">
          <cell r="H1524">
            <v>5700</v>
          </cell>
          <cell r="M1524">
            <v>0</v>
          </cell>
        </row>
        <row r="1525">
          <cell r="H1525">
            <v>1950000</v>
          </cell>
          <cell r="M1525">
            <v>0</v>
          </cell>
        </row>
        <row r="1526">
          <cell r="H1526">
            <v>2550000</v>
          </cell>
          <cell r="M1526">
            <v>0</v>
          </cell>
        </row>
        <row r="1527">
          <cell r="H1527">
            <v>5700</v>
          </cell>
          <cell r="M1527">
            <v>0</v>
          </cell>
        </row>
        <row r="1528">
          <cell r="H1528">
            <v>5700</v>
          </cell>
          <cell r="M1528">
            <v>0</v>
          </cell>
        </row>
        <row r="1529">
          <cell r="H1529">
            <v>930600</v>
          </cell>
          <cell r="M1529">
            <v>0</v>
          </cell>
        </row>
        <row r="1530">
          <cell r="H1530">
            <v>5700</v>
          </cell>
          <cell r="M1530">
            <v>0</v>
          </cell>
        </row>
        <row r="1531">
          <cell r="H1531">
            <v>542000</v>
          </cell>
          <cell r="M1531" t="str">
            <v>14PPh Pasal 25/29 Badan-1</v>
          </cell>
        </row>
        <row r="1532">
          <cell r="H1532">
            <v>84375</v>
          </cell>
          <cell r="M1532" t="str">
            <v>14PPh Pasal 23-1</v>
          </cell>
        </row>
        <row r="1533">
          <cell r="H1533">
            <v>352000</v>
          </cell>
          <cell r="M1533">
            <v>0</v>
          </cell>
        </row>
        <row r="1534">
          <cell r="H1534">
            <v>27900</v>
          </cell>
          <cell r="M1534">
            <v>0</v>
          </cell>
        </row>
        <row r="1535">
          <cell r="H1535">
            <v>380150</v>
          </cell>
          <cell r="M1535">
            <v>0</v>
          </cell>
        </row>
        <row r="1536">
          <cell r="H1536">
            <v>13073829</v>
          </cell>
          <cell r="M1536">
            <v>0</v>
          </cell>
        </row>
        <row r="1537">
          <cell r="H1537">
            <v>1201500</v>
          </cell>
          <cell r="M1537" t="str">
            <v>14PPN Dalam Negeri-1</v>
          </cell>
        </row>
        <row r="1538">
          <cell r="H1538">
            <v>4984980</v>
          </cell>
          <cell r="M1538" t="str">
            <v>14PPN Dalam Negeri-1</v>
          </cell>
        </row>
        <row r="1539">
          <cell r="H1539">
            <v>1094000</v>
          </cell>
          <cell r="M1539">
            <v>0</v>
          </cell>
        </row>
        <row r="1540">
          <cell r="H1540">
            <v>5067182</v>
          </cell>
          <cell r="M1540" t="str">
            <v>14PPN Dalam Negeri-1</v>
          </cell>
        </row>
        <row r="1541">
          <cell r="H1541">
            <v>6630148</v>
          </cell>
          <cell r="M1541">
            <v>0</v>
          </cell>
        </row>
        <row r="1542">
          <cell r="H1542">
            <v>84881519</v>
          </cell>
          <cell r="M1542">
            <v>0</v>
          </cell>
        </row>
        <row r="1543">
          <cell r="H1543">
            <v>2258300</v>
          </cell>
          <cell r="M1543">
            <v>0</v>
          </cell>
        </row>
        <row r="1544">
          <cell r="H1544">
            <v>206400</v>
          </cell>
          <cell r="M1544">
            <v>0</v>
          </cell>
        </row>
        <row r="1545">
          <cell r="H1545">
            <v>184091</v>
          </cell>
          <cell r="M1545" t="str">
            <v>2PPh Pasal 23-1</v>
          </cell>
        </row>
        <row r="1546">
          <cell r="H1546">
            <v>216000</v>
          </cell>
          <cell r="M1546">
            <v>0</v>
          </cell>
        </row>
        <row r="1547">
          <cell r="H1547">
            <v>98063743</v>
          </cell>
          <cell r="M1547">
            <v>0</v>
          </cell>
        </row>
        <row r="1548">
          <cell r="H1548">
            <v>64069091</v>
          </cell>
          <cell r="M1548" t="str">
            <v>8PPN Dalam Negeri-1</v>
          </cell>
        </row>
        <row r="1549">
          <cell r="H1549">
            <v>615000</v>
          </cell>
          <cell r="M1549">
            <v>0</v>
          </cell>
        </row>
        <row r="1550">
          <cell r="H1550">
            <v>28831091</v>
          </cell>
          <cell r="M1550" t="str">
            <v>8PPh Pasal 23-1</v>
          </cell>
        </row>
        <row r="1551">
          <cell r="H1551">
            <v>386000</v>
          </cell>
          <cell r="M1551">
            <v>0</v>
          </cell>
        </row>
        <row r="1552">
          <cell r="H1552">
            <v>112500</v>
          </cell>
          <cell r="M1552">
            <v>0</v>
          </cell>
        </row>
        <row r="1553">
          <cell r="H1553">
            <v>57900</v>
          </cell>
          <cell r="M1553">
            <v>0</v>
          </cell>
        </row>
        <row r="1554">
          <cell r="H1554">
            <v>16875</v>
          </cell>
          <cell r="M1554">
            <v>0</v>
          </cell>
        </row>
        <row r="1555">
          <cell r="H1555">
            <v>39707863</v>
          </cell>
          <cell r="M1555">
            <v>0</v>
          </cell>
        </row>
        <row r="1556">
          <cell r="H1556">
            <v>11311565</v>
          </cell>
          <cell r="M1556">
            <v>0</v>
          </cell>
        </row>
        <row r="1557">
          <cell r="H1557">
            <v>46886292</v>
          </cell>
          <cell r="M1557">
            <v>0</v>
          </cell>
        </row>
        <row r="1558">
          <cell r="H1558">
            <v>1376600</v>
          </cell>
          <cell r="M1558">
            <v>0</v>
          </cell>
        </row>
        <row r="1559">
          <cell r="H1559">
            <v>3107318</v>
          </cell>
          <cell r="M1559">
            <v>0</v>
          </cell>
        </row>
        <row r="1560">
          <cell r="H1560">
            <v>51072269</v>
          </cell>
          <cell r="M1560">
            <v>0</v>
          </cell>
        </row>
        <row r="1561">
          <cell r="H1561">
            <v>21481481</v>
          </cell>
          <cell r="M1561">
            <v>0</v>
          </cell>
        </row>
        <row r="1562">
          <cell r="H1562">
            <v>557375</v>
          </cell>
          <cell r="M1562">
            <v>0</v>
          </cell>
        </row>
        <row r="1563">
          <cell r="H1563">
            <v>9139577</v>
          </cell>
          <cell r="M1563" t="str">
            <v>12PPN Dalam Negeri-2</v>
          </cell>
        </row>
        <row r="1564">
          <cell r="H1564">
            <v>3688636</v>
          </cell>
          <cell r="M1564">
            <v>0</v>
          </cell>
        </row>
        <row r="1565">
          <cell r="H1565">
            <v>553295</v>
          </cell>
          <cell r="M1565">
            <v>0</v>
          </cell>
        </row>
        <row r="1566">
          <cell r="H1566">
            <v>323149183</v>
          </cell>
          <cell r="M1566">
            <v>0</v>
          </cell>
        </row>
        <row r="1567">
          <cell r="H1567">
            <v>1767814</v>
          </cell>
          <cell r="M1567" t="str">
            <v>12PPN Dalam Negeri-2</v>
          </cell>
        </row>
        <row r="1568">
          <cell r="H1568">
            <v>29588409</v>
          </cell>
          <cell r="M1568">
            <v>0</v>
          </cell>
        </row>
        <row r="1569">
          <cell r="H1569">
            <v>2901965</v>
          </cell>
          <cell r="M1569" t="str">
            <v>12PPN Dalam Negeri-2</v>
          </cell>
        </row>
        <row r="1570">
          <cell r="H1570">
            <v>170980</v>
          </cell>
          <cell r="M1570">
            <v>0</v>
          </cell>
        </row>
        <row r="1571">
          <cell r="H1571">
            <v>774097</v>
          </cell>
          <cell r="M1571">
            <v>0</v>
          </cell>
        </row>
        <row r="1572">
          <cell r="H1572">
            <v>50236856</v>
          </cell>
          <cell r="M1572">
            <v>0</v>
          </cell>
        </row>
        <row r="1573">
          <cell r="H1573">
            <v>5608775</v>
          </cell>
          <cell r="M1573">
            <v>0</v>
          </cell>
        </row>
        <row r="1574">
          <cell r="H1574">
            <v>3181818</v>
          </cell>
          <cell r="M1574">
            <v>0</v>
          </cell>
        </row>
        <row r="1575">
          <cell r="H1575">
            <v>758500</v>
          </cell>
          <cell r="M1575">
            <v>0</v>
          </cell>
        </row>
        <row r="1576">
          <cell r="H1576">
            <v>2519753</v>
          </cell>
          <cell r="M1576">
            <v>0</v>
          </cell>
        </row>
        <row r="1577">
          <cell r="H1577">
            <v>548550</v>
          </cell>
          <cell r="M1577">
            <v>0</v>
          </cell>
        </row>
        <row r="1578">
          <cell r="H1578">
            <v>557375</v>
          </cell>
          <cell r="M1578">
            <v>0</v>
          </cell>
        </row>
        <row r="1579">
          <cell r="H1579">
            <v>557375</v>
          </cell>
          <cell r="M1579">
            <v>0</v>
          </cell>
        </row>
        <row r="1580">
          <cell r="H1580">
            <v>256470</v>
          </cell>
          <cell r="M1580">
            <v>0</v>
          </cell>
        </row>
        <row r="1581">
          <cell r="H1581">
            <v>120038868</v>
          </cell>
          <cell r="M1581">
            <v>0</v>
          </cell>
        </row>
        <row r="1582">
          <cell r="H1582">
            <v>557375</v>
          </cell>
          <cell r="M1582">
            <v>0</v>
          </cell>
        </row>
        <row r="1583">
          <cell r="H1583">
            <v>394900</v>
          </cell>
          <cell r="M1583">
            <v>0</v>
          </cell>
        </row>
        <row r="1584">
          <cell r="H1584">
            <v>3135350</v>
          </cell>
          <cell r="M1584">
            <v>0</v>
          </cell>
        </row>
        <row r="1585">
          <cell r="H1585">
            <v>163398772</v>
          </cell>
          <cell r="M1585">
            <v>0</v>
          </cell>
        </row>
        <row r="1586">
          <cell r="H1586">
            <v>5968600</v>
          </cell>
          <cell r="M1586">
            <v>0</v>
          </cell>
        </row>
        <row r="1587">
          <cell r="H1587">
            <v>889100</v>
          </cell>
          <cell r="M1587">
            <v>0</v>
          </cell>
        </row>
        <row r="1588">
          <cell r="H1588">
            <v>25000</v>
          </cell>
          <cell r="M1588">
            <v>0</v>
          </cell>
        </row>
        <row r="1589">
          <cell r="H1589">
            <v>25000</v>
          </cell>
          <cell r="M1589">
            <v>0</v>
          </cell>
        </row>
        <row r="1590">
          <cell r="H1590">
            <v>168750</v>
          </cell>
          <cell r="M1590">
            <v>0</v>
          </cell>
        </row>
        <row r="1591">
          <cell r="H1591">
            <v>5250000</v>
          </cell>
          <cell r="M1591">
            <v>0</v>
          </cell>
        </row>
        <row r="1592">
          <cell r="H1592">
            <v>1311747</v>
          </cell>
          <cell r="M1592">
            <v>0</v>
          </cell>
        </row>
        <row r="1593">
          <cell r="H1593">
            <v>73575</v>
          </cell>
          <cell r="M1593">
            <v>0</v>
          </cell>
        </row>
        <row r="1594">
          <cell r="H1594">
            <v>51150</v>
          </cell>
          <cell r="M1594">
            <v>0</v>
          </cell>
        </row>
        <row r="1595">
          <cell r="H1595">
            <v>165000</v>
          </cell>
          <cell r="M1595">
            <v>0</v>
          </cell>
        </row>
        <row r="1596">
          <cell r="H1596">
            <v>24356150</v>
          </cell>
          <cell r="M1596">
            <v>0</v>
          </cell>
        </row>
        <row r="1597">
          <cell r="H1597">
            <v>2585130</v>
          </cell>
          <cell r="M1597">
            <v>0</v>
          </cell>
        </row>
        <row r="1598">
          <cell r="H1598">
            <v>28649</v>
          </cell>
          <cell r="M1598">
            <v>0</v>
          </cell>
        </row>
        <row r="1599">
          <cell r="H1599">
            <v>23179683</v>
          </cell>
          <cell r="M1599">
            <v>0</v>
          </cell>
        </row>
        <row r="1600">
          <cell r="H1600">
            <v>42300</v>
          </cell>
          <cell r="M1600">
            <v>0</v>
          </cell>
        </row>
        <row r="1601">
          <cell r="H1601">
            <v>18000</v>
          </cell>
          <cell r="M1601">
            <v>0</v>
          </cell>
        </row>
        <row r="1602">
          <cell r="H1602">
            <v>6184013</v>
          </cell>
          <cell r="M1602">
            <v>0</v>
          </cell>
        </row>
        <row r="1603">
          <cell r="H1603">
            <v>250422286</v>
          </cell>
          <cell r="M1603">
            <v>0</v>
          </cell>
        </row>
        <row r="1604">
          <cell r="H1604">
            <v>10896300</v>
          </cell>
          <cell r="M1604">
            <v>0</v>
          </cell>
        </row>
        <row r="1605">
          <cell r="H1605">
            <v>21537100</v>
          </cell>
          <cell r="M1605">
            <v>0</v>
          </cell>
        </row>
        <row r="1606">
          <cell r="H1606">
            <v>5666482</v>
          </cell>
          <cell r="M1606">
            <v>0</v>
          </cell>
        </row>
        <row r="1607">
          <cell r="H1607">
            <v>18441529</v>
          </cell>
          <cell r="M1607">
            <v>0</v>
          </cell>
        </row>
        <row r="1608">
          <cell r="H1608">
            <v>504500</v>
          </cell>
          <cell r="M1608">
            <v>0</v>
          </cell>
        </row>
        <row r="1609">
          <cell r="H1609">
            <v>2296784</v>
          </cell>
          <cell r="M1609">
            <v>0</v>
          </cell>
        </row>
        <row r="1610">
          <cell r="H1610">
            <v>430133285</v>
          </cell>
          <cell r="M1610">
            <v>0</v>
          </cell>
        </row>
        <row r="1611">
          <cell r="H1611">
            <v>234851</v>
          </cell>
          <cell r="M1611">
            <v>0</v>
          </cell>
        </row>
        <row r="1612">
          <cell r="H1612">
            <v>19659033</v>
          </cell>
          <cell r="M1612">
            <v>0</v>
          </cell>
        </row>
        <row r="1613">
          <cell r="H1613">
            <v>25707272</v>
          </cell>
          <cell r="M1613">
            <v>0</v>
          </cell>
        </row>
        <row r="1614">
          <cell r="H1614">
            <v>51112442</v>
          </cell>
          <cell r="M1614">
            <v>0</v>
          </cell>
        </row>
        <row r="1615">
          <cell r="H1615">
            <v>14531150</v>
          </cell>
          <cell r="M1615">
            <v>0</v>
          </cell>
        </row>
        <row r="1616">
          <cell r="H1616">
            <v>153363074</v>
          </cell>
          <cell r="M1616">
            <v>0</v>
          </cell>
        </row>
        <row r="1617">
          <cell r="H1617">
            <v>8744982</v>
          </cell>
          <cell r="M1617">
            <v>0</v>
          </cell>
        </row>
        <row r="1618">
          <cell r="H1618">
            <v>35967590</v>
          </cell>
          <cell r="M1618">
            <v>0</v>
          </cell>
        </row>
        <row r="1619">
          <cell r="H1619">
            <v>32822130</v>
          </cell>
          <cell r="M1619">
            <v>0</v>
          </cell>
        </row>
        <row r="1620">
          <cell r="H1620">
            <v>10125687</v>
          </cell>
          <cell r="M1620">
            <v>0</v>
          </cell>
        </row>
        <row r="1621">
          <cell r="H1621">
            <v>48221669</v>
          </cell>
          <cell r="M1621">
            <v>0</v>
          </cell>
        </row>
        <row r="1622">
          <cell r="H1622">
            <v>2928121400</v>
          </cell>
          <cell r="M1622">
            <v>0</v>
          </cell>
        </row>
        <row r="1623">
          <cell r="H1623">
            <v>19029521</v>
          </cell>
          <cell r="M1623">
            <v>0</v>
          </cell>
        </row>
        <row r="1624">
          <cell r="H1624">
            <v>100000</v>
          </cell>
          <cell r="M1624">
            <v>0</v>
          </cell>
        </row>
        <row r="1625">
          <cell r="H1625">
            <v>7016461000</v>
          </cell>
          <cell r="M1625">
            <v>0</v>
          </cell>
        </row>
        <row r="1626">
          <cell r="H1626">
            <v>7363216</v>
          </cell>
          <cell r="M1626">
            <v>0</v>
          </cell>
        </row>
        <row r="1627">
          <cell r="H1627">
            <v>12650500</v>
          </cell>
          <cell r="M1627">
            <v>0</v>
          </cell>
        </row>
        <row r="1628">
          <cell r="H1628">
            <v>18622116</v>
          </cell>
          <cell r="M1628">
            <v>0</v>
          </cell>
        </row>
        <row r="1629">
          <cell r="H1629">
            <v>15000</v>
          </cell>
          <cell r="M1629">
            <v>0</v>
          </cell>
        </row>
        <row r="1630">
          <cell r="H1630">
            <v>32295750</v>
          </cell>
          <cell r="M1630">
            <v>0</v>
          </cell>
        </row>
        <row r="1631">
          <cell r="H1631">
            <v>350932</v>
          </cell>
          <cell r="M1631">
            <v>0</v>
          </cell>
        </row>
        <row r="1632">
          <cell r="H1632">
            <v>2339545</v>
          </cell>
          <cell r="M1632">
            <v>0</v>
          </cell>
        </row>
        <row r="1633">
          <cell r="H1633">
            <v>146603519</v>
          </cell>
          <cell r="M1633">
            <v>0</v>
          </cell>
        </row>
        <row r="1634">
          <cell r="H1634">
            <v>149176700</v>
          </cell>
          <cell r="M1634" t="str">
            <v>7PPN Dalam Negeri-2</v>
          </cell>
        </row>
        <row r="1635">
          <cell r="H1635">
            <v>54810651</v>
          </cell>
          <cell r="M1635">
            <v>0</v>
          </cell>
        </row>
        <row r="1636">
          <cell r="H1636">
            <v>12580400</v>
          </cell>
          <cell r="M1636">
            <v>0</v>
          </cell>
        </row>
        <row r="1637">
          <cell r="H1637">
            <v>26650</v>
          </cell>
          <cell r="M1637">
            <v>0</v>
          </cell>
        </row>
        <row r="1638">
          <cell r="H1638">
            <v>472263</v>
          </cell>
          <cell r="M1638">
            <v>0</v>
          </cell>
        </row>
        <row r="1639">
          <cell r="H1639">
            <v>26650</v>
          </cell>
          <cell r="M1639">
            <v>0</v>
          </cell>
        </row>
        <row r="1640">
          <cell r="H1640">
            <v>1481465</v>
          </cell>
          <cell r="M1640">
            <v>0</v>
          </cell>
        </row>
        <row r="1641">
          <cell r="H1641">
            <v>10110000</v>
          </cell>
          <cell r="M1641" t="str">
            <v>9PPN Dalam Negeri-2</v>
          </cell>
        </row>
        <row r="1642">
          <cell r="H1642">
            <v>94179350</v>
          </cell>
          <cell r="M1642">
            <v>0</v>
          </cell>
        </row>
        <row r="1643">
          <cell r="H1643">
            <v>69600</v>
          </cell>
          <cell r="M1643" t="str">
            <v>9PPh Pasal 21-2</v>
          </cell>
        </row>
        <row r="1644">
          <cell r="H1644">
            <v>873500</v>
          </cell>
          <cell r="M1644">
            <v>0</v>
          </cell>
        </row>
        <row r="1645">
          <cell r="H1645">
            <v>12289000</v>
          </cell>
          <cell r="M1645" t="str">
            <v>9PPN Dalam Negeri-2</v>
          </cell>
        </row>
        <row r="1646">
          <cell r="H1646">
            <v>25106750</v>
          </cell>
          <cell r="M1646">
            <v>0</v>
          </cell>
        </row>
        <row r="1647">
          <cell r="H1647">
            <v>972534</v>
          </cell>
          <cell r="M1647">
            <v>0</v>
          </cell>
        </row>
        <row r="1648">
          <cell r="H1648">
            <v>12023438</v>
          </cell>
          <cell r="M1648">
            <v>0</v>
          </cell>
        </row>
        <row r="1649">
          <cell r="H1649">
            <v>9797500</v>
          </cell>
          <cell r="M1649" t="str">
            <v>9PPN Dalam Negeri-2</v>
          </cell>
        </row>
        <row r="1650">
          <cell r="H1650">
            <v>15803895</v>
          </cell>
          <cell r="M1650">
            <v>0</v>
          </cell>
        </row>
        <row r="1651">
          <cell r="H1651">
            <v>6807500</v>
          </cell>
          <cell r="M1651" t="str">
            <v>9PPN Dalam Negeri-2</v>
          </cell>
        </row>
        <row r="1652">
          <cell r="H1652">
            <v>16974461</v>
          </cell>
          <cell r="M1652">
            <v>0</v>
          </cell>
        </row>
        <row r="1653">
          <cell r="H1653">
            <v>11006000</v>
          </cell>
          <cell r="M1653" t="str">
            <v>9PPN Dalam Negeri-2</v>
          </cell>
        </row>
        <row r="1654">
          <cell r="H1654">
            <v>6612800</v>
          </cell>
          <cell r="M1654">
            <v>0</v>
          </cell>
        </row>
        <row r="1655">
          <cell r="H1655">
            <v>5000000</v>
          </cell>
          <cell r="M1655">
            <v>0</v>
          </cell>
        </row>
        <row r="1656">
          <cell r="H1656">
            <v>3285525</v>
          </cell>
          <cell r="M1656">
            <v>0</v>
          </cell>
        </row>
        <row r="1657">
          <cell r="H1657">
            <v>1787000</v>
          </cell>
          <cell r="M1657" t="str">
            <v>9PPh Pasal 25/29 Badan-2</v>
          </cell>
        </row>
        <row r="1658">
          <cell r="H1658">
            <v>75158233</v>
          </cell>
          <cell r="M1658">
            <v>0</v>
          </cell>
        </row>
        <row r="1659">
          <cell r="H1659">
            <v>206400</v>
          </cell>
          <cell r="M1659">
            <v>0</v>
          </cell>
        </row>
        <row r="1660">
          <cell r="H1660">
            <v>100000</v>
          </cell>
          <cell r="M1660">
            <v>0</v>
          </cell>
        </row>
        <row r="1661">
          <cell r="H1661">
            <v>5000000</v>
          </cell>
          <cell r="M1661">
            <v>0</v>
          </cell>
        </row>
        <row r="1662">
          <cell r="H1662">
            <v>50000</v>
          </cell>
          <cell r="M1662">
            <v>0</v>
          </cell>
        </row>
        <row r="1663">
          <cell r="H1663">
            <v>50000</v>
          </cell>
          <cell r="M1663">
            <v>0</v>
          </cell>
        </row>
        <row r="1664">
          <cell r="H1664">
            <v>50000</v>
          </cell>
          <cell r="M1664">
            <v>0</v>
          </cell>
        </row>
        <row r="1665">
          <cell r="H1665">
            <v>216000</v>
          </cell>
          <cell r="M1665">
            <v>0</v>
          </cell>
        </row>
        <row r="1666">
          <cell r="H1666">
            <v>100000</v>
          </cell>
          <cell r="M1666">
            <v>0</v>
          </cell>
        </row>
        <row r="1667">
          <cell r="H1667">
            <v>50000</v>
          </cell>
          <cell r="M1667">
            <v>0</v>
          </cell>
        </row>
        <row r="1668">
          <cell r="H1668">
            <v>150000</v>
          </cell>
          <cell r="M1668">
            <v>0</v>
          </cell>
        </row>
        <row r="1669">
          <cell r="H1669">
            <v>150000</v>
          </cell>
          <cell r="M1669">
            <v>0</v>
          </cell>
        </row>
        <row r="1670">
          <cell r="H1670">
            <v>300000</v>
          </cell>
          <cell r="M1670">
            <v>0</v>
          </cell>
        </row>
        <row r="1671">
          <cell r="H1671">
            <v>4675420</v>
          </cell>
          <cell r="M1671">
            <v>0</v>
          </cell>
        </row>
        <row r="1672">
          <cell r="H1672">
            <v>7614</v>
          </cell>
          <cell r="M1672">
            <v>0</v>
          </cell>
        </row>
        <row r="1673">
          <cell r="H1673">
            <v>25436663</v>
          </cell>
          <cell r="M1673">
            <v>0</v>
          </cell>
        </row>
        <row r="1674">
          <cell r="H1674">
            <v>2833481</v>
          </cell>
          <cell r="M1674">
            <v>0</v>
          </cell>
        </row>
        <row r="1675">
          <cell r="H1675">
            <v>38861644</v>
          </cell>
          <cell r="M1675">
            <v>0</v>
          </cell>
        </row>
        <row r="1676">
          <cell r="H1676">
            <v>9715410</v>
          </cell>
          <cell r="M1676">
            <v>0</v>
          </cell>
        </row>
        <row r="1677">
          <cell r="H1677">
            <v>17165746</v>
          </cell>
          <cell r="M1677">
            <v>0</v>
          </cell>
        </row>
        <row r="1678">
          <cell r="H1678">
            <v>42640</v>
          </cell>
          <cell r="M1678">
            <v>0</v>
          </cell>
        </row>
        <row r="1679">
          <cell r="H1679">
            <v>42640</v>
          </cell>
          <cell r="M1679">
            <v>0</v>
          </cell>
        </row>
        <row r="1680">
          <cell r="H1680">
            <v>57537363</v>
          </cell>
          <cell r="M1680">
            <v>0</v>
          </cell>
        </row>
        <row r="1681">
          <cell r="H1681">
            <v>7022800</v>
          </cell>
          <cell r="M1681">
            <v>0</v>
          </cell>
        </row>
        <row r="1682">
          <cell r="H1682">
            <v>167834</v>
          </cell>
          <cell r="M1682">
            <v>0</v>
          </cell>
        </row>
        <row r="1683">
          <cell r="H1683">
            <v>540000</v>
          </cell>
          <cell r="M1683">
            <v>0</v>
          </cell>
        </row>
        <row r="1684">
          <cell r="H1684">
            <v>744697</v>
          </cell>
          <cell r="M1684">
            <v>0</v>
          </cell>
        </row>
        <row r="1685">
          <cell r="H1685">
            <v>164200</v>
          </cell>
          <cell r="M1685">
            <v>0</v>
          </cell>
        </row>
        <row r="1686">
          <cell r="H1686">
            <v>206400</v>
          </cell>
          <cell r="M1686">
            <v>0</v>
          </cell>
        </row>
        <row r="1687">
          <cell r="H1687">
            <v>523393</v>
          </cell>
          <cell r="M1687">
            <v>0</v>
          </cell>
        </row>
        <row r="1688">
          <cell r="H1688">
            <v>2600000</v>
          </cell>
          <cell r="M1688">
            <v>0</v>
          </cell>
        </row>
        <row r="1689">
          <cell r="H1689">
            <v>182500</v>
          </cell>
          <cell r="M1689">
            <v>0</v>
          </cell>
        </row>
        <row r="1690">
          <cell r="H1690">
            <v>9100000</v>
          </cell>
          <cell r="M1690">
            <v>0</v>
          </cell>
        </row>
        <row r="1691">
          <cell r="H1691">
            <v>19036</v>
          </cell>
          <cell r="M1691">
            <v>0</v>
          </cell>
        </row>
        <row r="1692">
          <cell r="H1692">
            <v>64500</v>
          </cell>
          <cell r="M1692">
            <v>0</v>
          </cell>
        </row>
        <row r="1693">
          <cell r="H1693">
            <v>38539000</v>
          </cell>
          <cell r="M1693">
            <v>0</v>
          </cell>
        </row>
        <row r="1694">
          <cell r="H1694">
            <v>41927215</v>
          </cell>
          <cell r="M1694">
            <v>0</v>
          </cell>
        </row>
        <row r="1695">
          <cell r="H1695">
            <v>2686600</v>
          </cell>
          <cell r="M1695">
            <v>0</v>
          </cell>
        </row>
        <row r="1696">
          <cell r="H1696">
            <v>43394859</v>
          </cell>
          <cell r="M1696">
            <v>0</v>
          </cell>
        </row>
        <row r="1697">
          <cell r="H1697">
            <v>173579436</v>
          </cell>
          <cell r="M1697">
            <v>0</v>
          </cell>
        </row>
        <row r="1698">
          <cell r="H1698">
            <v>11363636</v>
          </cell>
          <cell r="M1698">
            <v>0</v>
          </cell>
        </row>
        <row r="1699">
          <cell r="H1699">
            <v>1704545</v>
          </cell>
          <cell r="M1699">
            <v>0</v>
          </cell>
        </row>
        <row r="1700">
          <cell r="H1700">
            <v>3912751</v>
          </cell>
          <cell r="M1700">
            <v>0</v>
          </cell>
        </row>
        <row r="1701">
          <cell r="H1701">
            <v>19563755</v>
          </cell>
          <cell r="M1701">
            <v>0</v>
          </cell>
        </row>
        <row r="1702">
          <cell r="H1702">
            <v>203261</v>
          </cell>
          <cell r="M1702">
            <v>0</v>
          </cell>
        </row>
        <row r="1703">
          <cell r="H1703">
            <v>270000</v>
          </cell>
          <cell r="M1703">
            <v>0</v>
          </cell>
        </row>
        <row r="1704">
          <cell r="H1704">
            <v>90500</v>
          </cell>
          <cell r="M1704">
            <v>0</v>
          </cell>
        </row>
        <row r="1705">
          <cell r="H1705">
            <v>670300</v>
          </cell>
          <cell r="M1705">
            <v>0</v>
          </cell>
        </row>
        <row r="1706">
          <cell r="H1706">
            <v>60000</v>
          </cell>
          <cell r="M1706">
            <v>0</v>
          </cell>
        </row>
        <row r="1707">
          <cell r="H1707">
            <v>26645112</v>
          </cell>
          <cell r="M1707">
            <v>0</v>
          </cell>
        </row>
        <row r="1708">
          <cell r="H1708">
            <v>23255907</v>
          </cell>
          <cell r="M1708">
            <v>0</v>
          </cell>
        </row>
        <row r="1709">
          <cell r="H1709">
            <v>47807047</v>
          </cell>
          <cell r="M1709">
            <v>0</v>
          </cell>
        </row>
        <row r="1710">
          <cell r="H1710">
            <v>110000</v>
          </cell>
          <cell r="M1710">
            <v>0</v>
          </cell>
        </row>
        <row r="1711">
          <cell r="H1711">
            <v>3583000</v>
          </cell>
          <cell r="M1711">
            <v>0</v>
          </cell>
        </row>
        <row r="1712">
          <cell r="H1712">
            <v>90909</v>
          </cell>
          <cell r="M1712">
            <v>0</v>
          </cell>
        </row>
        <row r="1713">
          <cell r="H1713">
            <v>13636</v>
          </cell>
          <cell r="M1713">
            <v>0</v>
          </cell>
        </row>
        <row r="1714">
          <cell r="H1714">
            <v>2537000</v>
          </cell>
          <cell r="M1714">
            <v>0</v>
          </cell>
        </row>
        <row r="1715">
          <cell r="H1715">
            <v>540750</v>
          </cell>
          <cell r="M1715">
            <v>0</v>
          </cell>
        </row>
        <row r="1716">
          <cell r="H1716">
            <v>83447322</v>
          </cell>
          <cell r="M1716">
            <v>0</v>
          </cell>
        </row>
        <row r="1717">
          <cell r="H1717">
            <v>170980</v>
          </cell>
          <cell r="M1717">
            <v>0</v>
          </cell>
        </row>
        <row r="1718">
          <cell r="H1718">
            <v>251144336</v>
          </cell>
          <cell r="M1718">
            <v>0</v>
          </cell>
        </row>
        <row r="1719">
          <cell r="H1719">
            <v>156614</v>
          </cell>
          <cell r="M1719">
            <v>0</v>
          </cell>
        </row>
        <row r="1720">
          <cell r="H1720">
            <v>86200</v>
          </cell>
          <cell r="M1720">
            <v>0</v>
          </cell>
        </row>
        <row r="1721">
          <cell r="H1721">
            <v>136363</v>
          </cell>
          <cell r="M1721">
            <v>0</v>
          </cell>
        </row>
        <row r="1722">
          <cell r="H1722">
            <v>20454</v>
          </cell>
          <cell r="M1722">
            <v>0</v>
          </cell>
        </row>
        <row r="1723">
          <cell r="H1723">
            <v>1044091</v>
          </cell>
          <cell r="M1723">
            <v>0</v>
          </cell>
        </row>
        <row r="1724">
          <cell r="H1724">
            <v>2756774</v>
          </cell>
          <cell r="M1724">
            <v>0</v>
          </cell>
        </row>
        <row r="1725">
          <cell r="H1725">
            <v>750000</v>
          </cell>
          <cell r="M1725">
            <v>0</v>
          </cell>
        </row>
        <row r="1726">
          <cell r="H1726">
            <v>22306876</v>
          </cell>
          <cell r="M1726">
            <v>0</v>
          </cell>
        </row>
        <row r="1727">
          <cell r="H1727">
            <v>14361424</v>
          </cell>
          <cell r="M1727">
            <v>0</v>
          </cell>
        </row>
        <row r="1728">
          <cell r="H1728">
            <v>13458689</v>
          </cell>
          <cell r="M1728">
            <v>0</v>
          </cell>
        </row>
        <row r="1729">
          <cell r="H1729">
            <v>74920</v>
          </cell>
          <cell r="M1729">
            <v>0</v>
          </cell>
        </row>
        <row r="1730">
          <cell r="H1730">
            <v>35499</v>
          </cell>
          <cell r="M1730">
            <v>0</v>
          </cell>
        </row>
        <row r="1731">
          <cell r="H1731">
            <v>151850</v>
          </cell>
          <cell r="M1731">
            <v>0</v>
          </cell>
        </row>
        <row r="1732">
          <cell r="H1732">
            <v>485100</v>
          </cell>
          <cell r="M1732">
            <v>0</v>
          </cell>
        </row>
        <row r="1733">
          <cell r="H1733">
            <v>6630976</v>
          </cell>
          <cell r="M1733" t="str">
            <v>6PPh Pasal 23-2</v>
          </cell>
        </row>
        <row r="1734">
          <cell r="H1734">
            <v>500000</v>
          </cell>
          <cell r="M1734">
            <v>0</v>
          </cell>
        </row>
        <row r="1735">
          <cell r="H1735">
            <v>365000</v>
          </cell>
          <cell r="M1735" t="str">
            <v>7PPh Pasal 21-2</v>
          </cell>
        </row>
        <row r="1736">
          <cell r="H1736">
            <v>900000</v>
          </cell>
          <cell r="M1736">
            <v>0</v>
          </cell>
        </row>
        <row r="1737">
          <cell r="H1737">
            <v>86205</v>
          </cell>
          <cell r="M1737" t="str">
            <v>7PPh Pasal 22-2</v>
          </cell>
        </row>
        <row r="1738">
          <cell r="H1738">
            <v>750000</v>
          </cell>
          <cell r="M1738">
            <v>0</v>
          </cell>
        </row>
        <row r="1739">
          <cell r="H1739">
            <v>136788</v>
          </cell>
          <cell r="M1739">
            <v>0</v>
          </cell>
        </row>
        <row r="1740">
          <cell r="H1740">
            <v>86205</v>
          </cell>
          <cell r="M1740" t="str">
            <v>7PPh Pasal 22-2</v>
          </cell>
        </row>
        <row r="1741">
          <cell r="H1741">
            <v>102600</v>
          </cell>
          <cell r="M1741" t="str">
            <v>2PPh Pasal 23-2</v>
          </cell>
        </row>
        <row r="1742">
          <cell r="H1742">
            <v>7968060</v>
          </cell>
          <cell r="M1742" t="str">
            <v>6PPh Pasal 21-2</v>
          </cell>
        </row>
        <row r="1743">
          <cell r="H1743">
            <v>285000</v>
          </cell>
          <cell r="M1743">
            <v>0</v>
          </cell>
        </row>
        <row r="1744">
          <cell r="H1744">
            <v>8210125</v>
          </cell>
          <cell r="M1744" t="str">
            <v>8PPN Dalam Negeri-2</v>
          </cell>
        </row>
        <row r="1745">
          <cell r="H1745">
            <v>1726775</v>
          </cell>
          <cell r="M1745">
            <v>0</v>
          </cell>
        </row>
        <row r="1746">
          <cell r="H1746">
            <v>8500000</v>
          </cell>
          <cell r="M1746">
            <v>0</v>
          </cell>
        </row>
        <row r="1747">
          <cell r="H1747">
            <v>3863636</v>
          </cell>
          <cell r="M1747" t="str">
            <v>8PPN Dalam Negeri-2</v>
          </cell>
        </row>
        <row r="1748">
          <cell r="H1748">
            <v>108779233</v>
          </cell>
          <cell r="M1748">
            <v>0</v>
          </cell>
        </row>
        <row r="1749">
          <cell r="H1749">
            <v>12260100</v>
          </cell>
          <cell r="M1749">
            <v>0</v>
          </cell>
        </row>
        <row r="1750">
          <cell r="H1750">
            <v>789621</v>
          </cell>
          <cell r="M1750">
            <v>0</v>
          </cell>
        </row>
        <row r="1751">
          <cell r="H1751">
            <v>147300</v>
          </cell>
          <cell r="M1751">
            <v>0</v>
          </cell>
        </row>
        <row r="1752">
          <cell r="H1752">
            <v>4289146</v>
          </cell>
          <cell r="M1752">
            <v>0</v>
          </cell>
        </row>
        <row r="1753">
          <cell r="H1753">
            <v>280174</v>
          </cell>
          <cell r="M1753">
            <v>0</v>
          </cell>
        </row>
        <row r="1754">
          <cell r="H1754">
            <v>579545</v>
          </cell>
          <cell r="M1754" t="str">
            <v>8PPh Pasal 22-2</v>
          </cell>
        </row>
        <row r="1755">
          <cell r="H1755">
            <v>252000</v>
          </cell>
          <cell r="M1755" t="str">
            <v>2PPh Pasal 23-2</v>
          </cell>
        </row>
        <row r="1756">
          <cell r="H1756">
            <v>1231519</v>
          </cell>
          <cell r="M1756" t="str">
            <v>8PPh Pasal 22-2</v>
          </cell>
        </row>
        <row r="1757">
          <cell r="H1757">
            <v>9549889</v>
          </cell>
          <cell r="M1757">
            <v>0</v>
          </cell>
        </row>
        <row r="1758">
          <cell r="H1758">
            <v>198967</v>
          </cell>
          <cell r="M1758">
            <v>0</v>
          </cell>
        </row>
        <row r="1759">
          <cell r="H1759">
            <v>64800</v>
          </cell>
          <cell r="M1759" t="str">
            <v>2PPh Pasal 23-2</v>
          </cell>
        </row>
        <row r="1760">
          <cell r="H1760">
            <v>52000</v>
          </cell>
          <cell r="M1760">
            <v>0</v>
          </cell>
        </row>
        <row r="1761">
          <cell r="H1761">
            <v>3898649</v>
          </cell>
          <cell r="M1761">
            <v>0</v>
          </cell>
        </row>
        <row r="1762">
          <cell r="H1762">
            <v>2125806</v>
          </cell>
          <cell r="M1762">
            <v>0</v>
          </cell>
        </row>
        <row r="1763">
          <cell r="H1763">
            <v>8503234</v>
          </cell>
          <cell r="M1763">
            <v>0</v>
          </cell>
        </row>
        <row r="1764">
          <cell r="H1764">
            <v>1914592</v>
          </cell>
          <cell r="M1764">
            <v>0</v>
          </cell>
        </row>
        <row r="1765">
          <cell r="H1765">
            <v>66492</v>
          </cell>
          <cell r="M1765">
            <v>0</v>
          </cell>
        </row>
        <row r="1766">
          <cell r="H1766">
            <v>54547</v>
          </cell>
          <cell r="M1766">
            <v>0</v>
          </cell>
        </row>
        <row r="1767">
          <cell r="H1767">
            <v>4902706</v>
          </cell>
          <cell r="M1767">
            <v>0</v>
          </cell>
        </row>
        <row r="1768">
          <cell r="H1768">
            <v>4946227</v>
          </cell>
          <cell r="M1768">
            <v>0</v>
          </cell>
        </row>
        <row r="1769">
          <cell r="H1769">
            <v>168048893</v>
          </cell>
          <cell r="M1769">
            <v>0</v>
          </cell>
        </row>
        <row r="1770">
          <cell r="H1770">
            <v>1500000</v>
          </cell>
          <cell r="M1770">
            <v>0</v>
          </cell>
        </row>
        <row r="1771">
          <cell r="H1771">
            <v>342972</v>
          </cell>
          <cell r="M1771">
            <v>0</v>
          </cell>
        </row>
        <row r="1772">
          <cell r="H1772">
            <v>128552</v>
          </cell>
          <cell r="M1772">
            <v>0</v>
          </cell>
        </row>
        <row r="1773">
          <cell r="H1773">
            <v>902320351</v>
          </cell>
          <cell r="M1773">
            <v>0</v>
          </cell>
        </row>
        <row r="1774">
          <cell r="H1774">
            <v>32237</v>
          </cell>
          <cell r="M1774">
            <v>0</v>
          </cell>
        </row>
        <row r="1775">
          <cell r="H1775">
            <v>35984333</v>
          </cell>
          <cell r="M1775">
            <v>0</v>
          </cell>
        </row>
        <row r="1776">
          <cell r="H1776">
            <v>26864686</v>
          </cell>
          <cell r="M1776">
            <v>0</v>
          </cell>
        </row>
        <row r="1777">
          <cell r="H1777">
            <v>6809718</v>
          </cell>
          <cell r="M1777">
            <v>0</v>
          </cell>
        </row>
        <row r="1778">
          <cell r="H1778">
            <v>646544</v>
          </cell>
          <cell r="M1778">
            <v>0</v>
          </cell>
        </row>
        <row r="1779">
          <cell r="H1779">
            <v>15255954</v>
          </cell>
          <cell r="M1779">
            <v>0</v>
          </cell>
        </row>
        <row r="1780">
          <cell r="H1780">
            <v>2214406</v>
          </cell>
          <cell r="M1780">
            <v>0</v>
          </cell>
        </row>
        <row r="1781">
          <cell r="H1781">
            <v>1564046</v>
          </cell>
          <cell r="M1781">
            <v>0</v>
          </cell>
        </row>
        <row r="1782">
          <cell r="H1782">
            <v>989852</v>
          </cell>
          <cell r="M1782">
            <v>0</v>
          </cell>
        </row>
        <row r="1783">
          <cell r="H1783">
            <v>9306797</v>
          </cell>
          <cell r="M1783">
            <v>0</v>
          </cell>
        </row>
        <row r="1784">
          <cell r="H1784">
            <v>1564046</v>
          </cell>
          <cell r="M1784">
            <v>0</v>
          </cell>
        </row>
        <row r="1785">
          <cell r="H1785">
            <v>36509196</v>
          </cell>
          <cell r="M1785">
            <v>0</v>
          </cell>
        </row>
        <row r="1786">
          <cell r="H1786">
            <v>10375</v>
          </cell>
          <cell r="M1786">
            <v>0</v>
          </cell>
        </row>
        <row r="1787">
          <cell r="H1787">
            <v>166629</v>
          </cell>
          <cell r="M1787">
            <v>0</v>
          </cell>
        </row>
        <row r="1788">
          <cell r="H1788">
            <v>63237</v>
          </cell>
          <cell r="M1788">
            <v>0</v>
          </cell>
        </row>
        <row r="1789">
          <cell r="H1789">
            <v>3651443</v>
          </cell>
          <cell r="M1789">
            <v>0</v>
          </cell>
        </row>
        <row r="1790">
          <cell r="H1790">
            <v>342972</v>
          </cell>
          <cell r="M1790">
            <v>0</v>
          </cell>
        </row>
        <row r="1791">
          <cell r="H1791">
            <v>70006858</v>
          </cell>
          <cell r="M1791">
            <v>0</v>
          </cell>
        </row>
        <row r="1792">
          <cell r="H1792">
            <v>85447668</v>
          </cell>
          <cell r="M1792">
            <v>0</v>
          </cell>
        </row>
        <row r="1793">
          <cell r="H1793">
            <v>4000</v>
          </cell>
          <cell r="M1793">
            <v>0</v>
          </cell>
        </row>
        <row r="1794">
          <cell r="H1794">
            <v>17411</v>
          </cell>
          <cell r="M1794">
            <v>0</v>
          </cell>
        </row>
        <row r="1795">
          <cell r="H1795">
            <v>129000</v>
          </cell>
          <cell r="M1795">
            <v>0</v>
          </cell>
        </row>
        <row r="1796">
          <cell r="H1796">
            <v>104213</v>
          </cell>
          <cell r="M1796">
            <v>0</v>
          </cell>
        </row>
        <row r="1797">
          <cell r="H1797">
            <v>1469000</v>
          </cell>
          <cell r="M1797">
            <v>0</v>
          </cell>
        </row>
        <row r="1798">
          <cell r="H1798">
            <v>65223</v>
          </cell>
          <cell r="M1798">
            <v>0</v>
          </cell>
        </row>
        <row r="1799">
          <cell r="H1799">
            <v>4000</v>
          </cell>
          <cell r="M1799">
            <v>0</v>
          </cell>
        </row>
        <row r="1800">
          <cell r="H1800">
            <v>341407</v>
          </cell>
          <cell r="M1800">
            <v>0</v>
          </cell>
        </row>
        <row r="1801">
          <cell r="H1801">
            <v>262000</v>
          </cell>
          <cell r="M1801">
            <v>0</v>
          </cell>
        </row>
        <row r="1802">
          <cell r="H1802">
            <v>135000</v>
          </cell>
          <cell r="M1802">
            <v>0</v>
          </cell>
        </row>
        <row r="1803">
          <cell r="H1803">
            <v>2160000</v>
          </cell>
          <cell r="M1803">
            <v>0</v>
          </cell>
        </row>
        <row r="1804">
          <cell r="H1804">
            <v>163394</v>
          </cell>
          <cell r="M1804">
            <v>0</v>
          </cell>
        </row>
        <row r="1805">
          <cell r="H1805">
            <v>465687</v>
          </cell>
          <cell r="M1805">
            <v>0</v>
          </cell>
        </row>
        <row r="1806">
          <cell r="H1806">
            <v>9637648</v>
          </cell>
          <cell r="M1806">
            <v>0</v>
          </cell>
        </row>
        <row r="1807">
          <cell r="H1807">
            <v>8693706</v>
          </cell>
          <cell r="M1807">
            <v>0</v>
          </cell>
        </row>
        <row r="1808">
          <cell r="H1808">
            <v>548035</v>
          </cell>
          <cell r="M1808">
            <v>0</v>
          </cell>
        </row>
        <row r="1809">
          <cell r="H1809">
            <v>20361187</v>
          </cell>
          <cell r="M1809">
            <v>0</v>
          </cell>
        </row>
        <row r="1810">
          <cell r="H1810">
            <v>516000</v>
          </cell>
          <cell r="M1810">
            <v>0</v>
          </cell>
        </row>
        <row r="1811">
          <cell r="H1811">
            <v>9637648</v>
          </cell>
          <cell r="M1811">
            <v>0</v>
          </cell>
        </row>
        <row r="1812">
          <cell r="H1812">
            <v>15898672</v>
          </cell>
          <cell r="M1812">
            <v>0</v>
          </cell>
        </row>
        <row r="1813">
          <cell r="H1813">
            <v>20765284</v>
          </cell>
          <cell r="M1813">
            <v>0</v>
          </cell>
        </row>
        <row r="1814">
          <cell r="H1814">
            <v>36710508</v>
          </cell>
          <cell r="M1814">
            <v>0</v>
          </cell>
        </row>
        <row r="1815">
          <cell r="H1815">
            <v>4347356</v>
          </cell>
          <cell r="M1815">
            <v>0</v>
          </cell>
        </row>
        <row r="1816">
          <cell r="H1816">
            <v>3926000</v>
          </cell>
          <cell r="M1816">
            <v>0</v>
          </cell>
        </row>
        <row r="1817">
          <cell r="H1817">
            <v>206400</v>
          </cell>
          <cell r="M1817">
            <v>0</v>
          </cell>
        </row>
        <row r="1818">
          <cell r="H1818">
            <v>180961320</v>
          </cell>
          <cell r="M1818">
            <v>0</v>
          </cell>
        </row>
        <row r="1819">
          <cell r="H1819">
            <v>216000</v>
          </cell>
          <cell r="M1819">
            <v>0</v>
          </cell>
        </row>
        <row r="1820">
          <cell r="H1820">
            <v>2127273</v>
          </cell>
          <cell r="M1820">
            <v>0</v>
          </cell>
        </row>
        <row r="1821">
          <cell r="H1821">
            <v>14181819</v>
          </cell>
          <cell r="M1821">
            <v>0</v>
          </cell>
        </row>
        <row r="1822">
          <cell r="H1822">
            <v>11098085</v>
          </cell>
          <cell r="M1822">
            <v>0</v>
          </cell>
        </row>
        <row r="1823">
          <cell r="H1823">
            <v>44392342</v>
          </cell>
          <cell r="M1823">
            <v>0</v>
          </cell>
        </row>
        <row r="1824">
          <cell r="H1824">
            <v>231392</v>
          </cell>
          <cell r="M1824">
            <v>0</v>
          </cell>
        </row>
        <row r="1825">
          <cell r="H1825">
            <v>100000</v>
          </cell>
          <cell r="M1825">
            <v>0</v>
          </cell>
        </row>
        <row r="1826">
          <cell r="H1826">
            <v>50000</v>
          </cell>
          <cell r="M1826">
            <v>0</v>
          </cell>
        </row>
        <row r="1827">
          <cell r="H1827">
            <v>50000</v>
          </cell>
          <cell r="M1827">
            <v>0</v>
          </cell>
        </row>
        <row r="1828">
          <cell r="H1828">
            <v>809031</v>
          </cell>
          <cell r="M1828">
            <v>0</v>
          </cell>
        </row>
        <row r="1829">
          <cell r="H1829">
            <v>64500</v>
          </cell>
          <cell r="M1829">
            <v>0</v>
          </cell>
        </row>
        <row r="1830">
          <cell r="H1830">
            <v>216000</v>
          </cell>
          <cell r="M1830">
            <v>0</v>
          </cell>
        </row>
        <row r="1831">
          <cell r="H1831">
            <v>206400</v>
          </cell>
          <cell r="M1831">
            <v>0</v>
          </cell>
        </row>
        <row r="1832">
          <cell r="H1832">
            <v>17500</v>
          </cell>
          <cell r="M1832">
            <v>0</v>
          </cell>
        </row>
        <row r="1833">
          <cell r="H1833">
            <v>457800</v>
          </cell>
          <cell r="M1833">
            <v>0</v>
          </cell>
        </row>
        <row r="1834">
          <cell r="H1834">
            <v>568600</v>
          </cell>
          <cell r="M1834">
            <v>0</v>
          </cell>
        </row>
        <row r="1835">
          <cell r="H1835">
            <v>22500</v>
          </cell>
          <cell r="M1835">
            <v>0</v>
          </cell>
        </row>
        <row r="1836">
          <cell r="H1836">
            <v>249400</v>
          </cell>
          <cell r="M1836">
            <v>0</v>
          </cell>
        </row>
        <row r="1837">
          <cell r="H1837">
            <v>206400</v>
          </cell>
          <cell r="M1837">
            <v>0</v>
          </cell>
        </row>
        <row r="1838">
          <cell r="H1838">
            <v>256470</v>
          </cell>
          <cell r="M1838">
            <v>0</v>
          </cell>
        </row>
        <row r="1839">
          <cell r="H1839">
            <v>170980</v>
          </cell>
          <cell r="M1839">
            <v>0</v>
          </cell>
        </row>
        <row r="1840">
          <cell r="H1840">
            <v>202500</v>
          </cell>
          <cell r="M1840">
            <v>0</v>
          </cell>
        </row>
        <row r="1841">
          <cell r="H1841">
            <v>1380000</v>
          </cell>
          <cell r="M1841">
            <v>0</v>
          </cell>
        </row>
        <row r="1842">
          <cell r="H1842">
            <v>204000</v>
          </cell>
          <cell r="M1842">
            <v>0</v>
          </cell>
        </row>
        <row r="1843">
          <cell r="H1843">
            <v>129000</v>
          </cell>
          <cell r="M1843">
            <v>0</v>
          </cell>
        </row>
        <row r="1844">
          <cell r="H1844">
            <v>62188</v>
          </cell>
          <cell r="M1844">
            <v>0</v>
          </cell>
        </row>
        <row r="1845">
          <cell r="H1845">
            <v>228375</v>
          </cell>
          <cell r="M1845">
            <v>0</v>
          </cell>
        </row>
        <row r="1846">
          <cell r="H1846">
            <v>405000</v>
          </cell>
          <cell r="M1846">
            <v>0</v>
          </cell>
        </row>
        <row r="1847">
          <cell r="H1847">
            <v>36048801</v>
          </cell>
          <cell r="M1847">
            <v>0</v>
          </cell>
        </row>
        <row r="1848">
          <cell r="H1848">
            <v>540000</v>
          </cell>
          <cell r="M1848">
            <v>0</v>
          </cell>
        </row>
        <row r="1849">
          <cell r="H1849">
            <v>3881577</v>
          </cell>
          <cell r="M1849">
            <v>0</v>
          </cell>
        </row>
        <row r="1850">
          <cell r="H1850">
            <v>582236</v>
          </cell>
          <cell r="M1850">
            <v>0</v>
          </cell>
        </row>
        <row r="1851">
          <cell r="H1851">
            <v>1360000</v>
          </cell>
          <cell r="M1851">
            <v>0</v>
          </cell>
        </row>
        <row r="1852">
          <cell r="H1852">
            <v>661463</v>
          </cell>
          <cell r="M1852">
            <v>0</v>
          </cell>
        </row>
        <row r="1853">
          <cell r="H1853">
            <v>103200</v>
          </cell>
          <cell r="M1853">
            <v>0</v>
          </cell>
        </row>
        <row r="1854">
          <cell r="H1854">
            <v>10123500</v>
          </cell>
          <cell r="M1854">
            <v>0</v>
          </cell>
        </row>
        <row r="1855">
          <cell r="H1855">
            <v>4409751</v>
          </cell>
          <cell r="M1855">
            <v>0</v>
          </cell>
        </row>
        <row r="1856">
          <cell r="H1856">
            <v>276000</v>
          </cell>
          <cell r="M1856">
            <v>0</v>
          </cell>
        </row>
        <row r="1857">
          <cell r="H1857">
            <v>309600</v>
          </cell>
          <cell r="M1857">
            <v>0</v>
          </cell>
        </row>
        <row r="1858">
          <cell r="H1858">
            <v>15228</v>
          </cell>
          <cell r="M1858">
            <v>0</v>
          </cell>
        </row>
        <row r="1859">
          <cell r="H1859">
            <v>344820</v>
          </cell>
          <cell r="M1859">
            <v>0</v>
          </cell>
        </row>
        <row r="1860">
          <cell r="H1860">
            <v>49200</v>
          </cell>
          <cell r="M1860">
            <v>0</v>
          </cell>
        </row>
        <row r="1861">
          <cell r="H1861">
            <v>188350</v>
          </cell>
          <cell r="M1861">
            <v>0</v>
          </cell>
        </row>
        <row r="1862">
          <cell r="H1862">
            <v>585418904</v>
          </cell>
          <cell r="M1862">
            <v>0</v>
          </cell>
        </row>
        <row r="1863">
          <cell r="H1863">
            <v>324000</v>
          </cell>
          <cell r="M1863">
            <v>0</v>
          </cell>
        </row>
        <row r="1864">
          <cell r="H1864">
            <v>309600</v>
          </cell>
          <cell r="M1864">
            <v>0</v>
          </cell>
        </row>
        <row r="1865">
          <cell r="H1865">
            <v>77268235</v>
          </cell>
          <cell r="M1865">
            <v>0</v>
          </cell>
        </row>
        <row r="1866">
          <cell r="H1866">
            <v>2555366</v>
          </cell>
          <cell r="M1866" t="str">
            <v>8PPh Pasal 22-2</v>
          </cell>
        </row>
        <row r="1867">
          <cell r="H1867">
            <v>17035773</v>
          </cell>
          <cell r="M1867" t="str">
            <v>8PPN Dalam Negeri-2</v>
          </cell>
        </row>
        <row r="1868">
          <cell r="H1868">
            <v>4267273</v>
          </cell>
          <cell r="M1868">
            <v>0</v>
          </cell>
        </row>
        <row r="1869">
          <cell r="H1869">
            <v>170980</v>
          </cell>
          <cell r="M1869">
            <v>0</v>
          </cell>
        </row>
        <row r="1870">
          <cell r="H1870">
            <v>95565</v>
          </cell>
          <cell r="M1870">
            <v>0</v>
          </cell>
        </row>
        <row r="1871">
          <cell r="H1871">
            <v>454545</v>
          </cell>
          <cell r="M1871">
            <v>0</v>
          </cell>
        </row>
        <row r="1872">
          <cell r="H1872">
            <v>113000</v>
          </cell>
          <cell r="M1872">
            <v>0</v>
          </cell>
        </row>
        <row r="1873">
          <cell r="H1873">
            <v>23749591</v>
          </cell>
          <cell r="M1873" t="str">
            <v>8PPN Dalam Negeri-2</v>
          </cell>
        </row>
        <row r="1874">
          <cell r="H1874">
            <v>18300000</v>
          </cell>
          <cell r="M1874">
            <v>0</v>
          </cell>
        </row>
        <row r="1875">
          <cell r="H1875">
            <v>2402094</v>
          </cell>
          <cell r="M1875">
            <v>0</v>
          </cell>
        </row>
        <row r="1876">
          <cell r="H1876">
            <v>568605</v>
          </cell>
          <cell r="M1876">
            <v>0</v>
          </cell>
        </row>
        <row r="1877">
          <cell r="H1877">
            <v>16930</v>
          </cell>
          <cell r="M1877">
            <v>0</v>
          </cell>
        </row>
        <row r="1878">
          <cell r="H1878">
            <v>206400</v>
          </cell>
          <cell r="M1878">
            <v>0</v>
          </cell>
        </row>
        <row r="1879">
          <cell r="H1879">
            <v>15000</v>
          </cell>
          <cell r="M1879">
            <v>0</v>
          </cell>
        </row>
        <row r="1880">
          <cell r="H1880">
            <v>68182</v>
          </cell>
          <cell r="M1880">
            <v>0</v>
          </cell>
        </row>
        <row r="1881">
          <cell r="H1881">
            <v>3562439</v>
          </cell>
          <cell r="M1881" t="str">
            <v>8PPh Pasal 22-2</v>
          </cell>
        </row>
        <row r="1882">
          <cell r="H1882">
            <v>400000</v>
          </cell>
          <cell r="M1882">
            <v>0</v>
          </cell>
        </row>
        <row r="1883">
          <cell r="H1883">
            <v>8235000</v>
          </cell>
          <cell r="M1883">
            <v>0</v>
          </cell>
        </row>
        <row r="1884">
          <cell r="H1884">
            <v>540000</v>
          </cell>
          <cell r="M1884">
            <v>0</v>
          </cell>
        </row>
        <row r="1885">
          <cell r="H1885">
            <v>210000</v>
          </cell>
          <cell r="M1885">
            <v>0</v>
          </cell>
        </row>
        <row r="1886">
          <cell r="H1886">
            <v>52500</v>
          </cell>
          <cell r="M1886">
            <v>0</v>
          </cell>
        </row>
        <row r="1887">
          <cell r="H1887">
            <v>180211</v>
          </cell>
          <cell r="M1887" t="str">
            <v>2PPh Pasal 21-2</v>
          </cell>
        </row>
        <row r="1888">
          <cell r="H1888">
            <v>61614981</v>
          </cell>
          <cell r="M1888" t="str">
            <v>2PPh Final dan Fiskal LN-2</v>
          </cell>
        </row>
        <row r="1889">
          <cell r="H1889">
            <v>4016989</v>
          </cell>
          <cell r="M1889">
            <v>0</v>
          </cell>
        </row>
        <row r="1890">
          <cell r="H1890">
            <v>216000</v>
          </cell>
          <cell r="M1890">
            <v>0</v>
          </cell>
        </row>
        <row r="1891">
          <cell r="H1891">
            <v>39622625</v>
          </cell>
          <cell r="M1891">
            <v>0</v>
          </cell>
        </row>
        <row r="1892">
          <cell r="H1892">
            <v>158490500</v>
          </cell>
          <cell r="M1892">
            <v>0</v>
          </cell>
        </row>
        <row r="1893">
          <cell r="H1893">
            <v>206400</v>
          </cell>
          <cell r="M1893">
            <v>0</v>
          </cell>
        </row>
        <row r="1894">
          <cell r="H1894">
            <v>50000</v>
          </cell>
          <cell r="M1894">
            <v>0</v>
          </cell>
        </row>
        <row r="1895">
          <cell r="H1895">
            <v>41878</v>
          </cell>
          <cell r="M1895">
            <v>0</v>
          </cell>
        </row>
        <row r="1896">
          <cell r="H1896">
            <v>50000</v>
          </cell>
          <cell r="M1896">
            <v>0</v>
          </cell>
        </row>
        <row r="1897">
          <cell r="H1897">
            <v>60000</v>
          </cell>
          <cell r="M1897">
            <v>0</v>
          </cell>
        </row>
        <row r="1898">
          <cell r="H1898">
            <v>50000</v>
          </cell>
          <cell r="M1898">
            <v>0</v>
          </cell>
        </row>
        <row r="1899">
          <cell r="H1899">
            <v>22843</v>
          </cell>
          <cell r="M1899">
            <v>0</v>
          </cell>
        </row>
        <row r="1900">
          <cell r="H1900">
            <v>50000</v>
          </cell>
          <cell r="M1900">
            <v>0</v>
          </cell>
        </row>
        <row r="1901">
          <cell r="H1901">
            <v>7614</v>
          </cell>
          <cell r="M1901">
            <v>0</v>
          </cell>
        </row>
        <row r="1902">
          <cell r="H1902">
            <v>87100</v>
          </cell>
          <cell r="M1902">
            <v>0</v>
          </cell>
        </row>
        <row r="1903">
          <cell r="H1903">
            <v>460000</v>
          </cell>
          <cell r="M1903">
            <v>0</v>
          </cell>
        </row>
        <row r="1904">
          <cell r="H1904">
            <v>50000</v>
          </cell>
          <cell r="M1904">
            <v>0</v>
          </cell>
        </row>
        <row r="1905">
          <cell r="H1905">
            <v>100000</v>
          </cell>
          <cell r="M1905">
            <v>0</v>
          </cell>
        </row>
        <row r="1906">
          <cell r="H1906">
            <v>50000</v>
          </cell>
          <cell r="M1906">
            <v>0</v>
          </cell>
        </row>
        <row r="1907">
          <cell r="H1907">
            <v>50000</v>
          </cell>
          <cell r="M1907">
            <v>0</v>
          </cell>
        </row>
        <row r="1908">
          <cell r="H1908">
            <v>51560</v>
          </cell>
          <cell r="M1908">
            <v>0</v>
          </cell>
        </row>
        <row r="1909">
          <cell r="H1909">
            <v>117000</v>
          </cell>
          <cell r="M1909">
            <v>0</v>
          </cell>
        </row>
        <row r="1910">
          <cell r="H1910">
            <v>50000</v>
          </cell>
          <cell r="M1910">
            <v>0</v>
          </cell>
        </row>
        <row r="1911">
          <cell r="H1911">
            <v>192204</v>
          </cell>
          <cell r="M1911">
            <v>0</v>
          </cell>
        </row>
        <row r="1912">
          <cell r="H1912">
            <v>4231600</v>
          </cell>
          <cell r="M1912">
            <v>0</v>
          </cell>
        </row>
        <row r="1913">
          <cell r="H1913">
            <v>134858067</v>
          </cell>
          <cell r="M1913">
            <v>0</v>
          </cell>
        </row>
        <row r="1914">
          <cell r="H1914">
            <v>6000000</v>
          </cell>
          <cell r="M1914">
            <v>0</v>
          </cell>
        </row>
        <row r="1915">
          <cell r="H1915">
            <v>87411</v>
          </cell>
          <cell r="M1915">
            <v>0</v>
          </cell>
        </row>
        <row r="1916">
          <cell r="H1916">
            <v>170523</v>
          </cell>
          <cell r="M1916">
            <v>0</v>
          </cell>
        </row>
        <row r="1917">
          <cell r="H1917">
            <v>1136818</v>
          </cell>
          <cell r="M1917">
            <v>0</v>
          </cell>
        </row>
        <row r="1918">
          <cell r="H1918">
            <v>34752273</v>
          </cell>
          <cell r="M1918">
            <v>0</v>
          </cell>
        </row>
        <row r="1919">
          <cell r="H1919">
            <v>16145455</v>
          </cell>
          <cell r="M1919">
            <v>0</v>
          </cell>
        </row>
        <row r="1920">
          <cell r="H1920">
            <v>12109091</v>
          </cell>
          <cell r="M1920">
            <v>0</v>
          </cell>
        </row>
        <row r="1921">
          <cell r="H1921">
            <v>23094967</v>
          </cell>
          <cell r="M1921">
            <v>0</v>
          </cell>
        </row>
        <row r="1922">
          <cell r="H1922">
            <v>92379971</v>
          </cell>
          <cell r="M1922">
            <v>0</v>
          </cell>
        </row>
        <row r="1923">
          <cell r="H1923">
            <v>158618</v>
          </cell>
          <cell r="M1923">
            <v>0</v>
          </cell>
        </row>
        <row r="1924">
          <cell r="H1924">
            <v>1043248</v>
          </cell>
          <cell r="M1924">
            <v>0</v>
          </cell>
        </row>
        <row r="1925">
          <cell r="H1925">
            <v>270000</v>
          </cell>
          <cell r="M1925">
            <v>0</v>
          </cell>
        </row>
        <row r="1926">
          <cell r="H1926">
            <v>129000</v>
          </cell>
          <cell r="M1926">
            <v>0</v>
          </cell>
        </row>
        <row r="1927">
          <cell r="H1927">
            <v>4974545</v>
          </cell>
          <cell r="M1927">
            <v>0</v>
          </cell>
        </row>
        <row r="1928">
          <cell r="H1928">
            <v>170980</v>
          </cell>
          <cell r="M1928">
            <v>0</v>
          </cell>
        </row>
        <row r="1929">
          <cell r="H1929">
            <v>103200</v>
          </cell>
          <cell r="M1929">
            <v>0</v>
          </cell>
        </row>
        <row r="1930">
          <cell r="H1930">
            <v>158112</v>
          </cell>
          <cell r="M1930">
            <v>0</v>
          </cell>
        </row>
        <row r="1931">
          <cell r="H1931">
            <v>540000</v>
          </cell>
          <cell r="M1931">
            <v>0</v>
          </cell>
        </row>
        <row r="1932">
          <cell r="H1932">
            <v>5475000</v>
          </cell>
          <cell r="M1932">
            <v>0</v>
          </cell>
        </row>
        <row r="1933">
          <cell r="H1933">
            <v>15563</v>
          </cell>
          <cell r="M1933">
            <v>0</v>
          </cell>
        </row>
        <row r="1934">
          <cell r="H1934">
            <v>250578</v>
          </cell>
          <cell r="M1934">
            <v>0</v>
          </cell>
        </row>
        <row r="1935">
          <cell r="H1935">
            <v>100000</v>
          </cell>
          <cell r="M1935">
            <v>0</v>
          </cell>
        </row>
        <row r="1936">
          <cell r="H1936">
            <v>130952</v>
          </cell>
          <cell r="M1936">
            <v>0</v>
          </cell>
        </row>
        <row r="1937">
          <cell r="H1937">
            <v>3640200</v>
          </cell>
          <cell r="M1937">
            <v>0</v>
          </cell>
        </row>
        <row r="1938">
          <cell r="H1938">
            <v>482820</v>
          </cell>
          <cell r="M1938">
            <v>0</v>
          </cell>
        </row>
        <row r="1939">
          <cell r="H1939">
            <v>206400</v>
          </cell>
          <cell r="M1939">
            <v>0</v>
          </cell>
        </row>
        <row r="1940">
          <cell r="H1940">
            <v>216000</v>
          </cell>
          <cell r="M1940">
            <v>0</v>
          </cell>
        </row>
        <row r="1941">
          <cell r="H1941">
            <v>102806</v>
          </cell>
          <cell r="M1941">
            <v>0</v>
          </cell>
        </row>
        <row r="1942">
          <cell r="H1942">
            <v>5518600</v>
          </cell>
          <cell r="M1942">
            <v>0</v>
          </cell>
        </row>
        <row r="1943">
          <cell r="H1943">
            <v>5518600</v>
          </cell>
          <cell r="M1943">
            <v>0</v>
          </cell>
        </row>
        <row r="1944">
          <cell r="H1944">
            <v>44318</v>
          </cell>
          <cell r="M1944" t="str">
            <v>2PPh Pasal 23-2</v>
          </cell>
        </row>
        <row r="1945">
          <cell r="H1945">
            <v>21909745</v>
          </cell>
          <cell r="M1945">
            <v>0</v>
          </cell>
        </row>
        <row r="1946">
          <cell r="H1946">
            <v>4381949</v>
          </cell>
          <cell r="M1946">
            <v>0</v>
          </cell>
        </row>
        <row r="1947">
          <cell r="H1947">
            <v>53869341</v>
          </cell>
          <cell r="M1947">
            <v>0</v>
          </cell>
        </row>
        <row r="1948">
          <cell r="H1948">
            <v>4381949</v>
          </cell>
          <cell r="M1948">
            <v>0</v>
          </cell>
        </row>
        <row r="1949">
          <cell r="H1949">
            <v>1705227</v>
          </cell>
          <cell r="M1949">
            <v>0</v>
          </cell>
        </row>
        <row r="1950">
          <cell r="H1950">
            <v>11368182</v>
          </cell>
          <cell r="M1950">
            <v>0</v>
          </cell>
        </row>
        <row r="1951">
          <cell r="H1951">
            <v>695455</v>
          </cell>
          <cell r="M1951">
            <v>0</v>
          </cell>
        </row>
        <row r="1952">
          <cell r="H1952">
            <v>4636364</v>
          </cell>
          <cell r="M1952">
            <v>0</v>
          </cell>
        </row>
        <row r="1953">
          <cell r="H1953">
            <v>211364</v>
          </cell>
          <cell r="M1953">
            <v>0</v>
          </cell>
        </row>
        <row r="1954">
          <cell r="H1954">
            <v>1409091</v>
          </cell>
          <cell r="M1954">
            <v>0</v>
          </cell>
        </row>
        <row r="1955">
          <cell r="H1955">
            <v>1181818</v>
          </cell>
          <cell r="M1955">
            <v>0</v>
          </cell>
        </row>
        <row r="1956">
          <cell r="H1956">
            <v>177273</v>
          </cell>
          <cell r="M1956">
            <v>0</v>
          </cell>
        </row>
        <row r="1957">
          <cell r="H1957">
            <v>2818182</v>
          </cell>
          <cell r="M1957">
            <v>0</v>
          </cell>
        </row>
        <row r="1958">
          <cell r="H1958">
            <v>422727</v>
          </cell>
          <cell r="M1958">
            <v>0</v>
          </cell>
        </row>
        <row r="1959">
          <cell r="H1959">
            <v>1409091</v>
          </cell>
          <cell r="M1959">
            <v>0</v>
          </cell>
        </row>
        <row r="1960">
          <cell r="H1960">
            <v>211364</v>
          </cell>
          <cell r="M1960">
            <v>0</v>
          </cell>
        </row>
        <row r="1961">
          <cell r="H1961">
            <v>50800</v>
          </cell>
          <cell r="M1961">
            <v>0</v>
          </cell>
        </row>
        <row r="1962">
          <cell r="H1962">
            <v>50800</v>
          </cell>
          <cell r="M1962">
            <v>0</v>
          </cell>
        </row>
        <row r="1963">
          <cell r="H1963">
            <v>592350</v>
          </cell>
          <cell r="M1963">
            <v>0</v>
          </cell>
        </row>
        <row r="1964">
          <cell r="H1964">
            <v>186674</v>
          </cell>
          <cell r="M1964">
            <v>0</v>
          </cell>
        </row>
        <row r="1965">
          <cell r="H1965">
            <v>144000</v>
          </cell>
          <cell r="M1965">
            <v>0</v>
          </cell>
        </row>
        <row r="1966">
          <cell r="H1966">
            <v>67500</v>
          </cell>
          <cell r="M1966">
            <v>0</v>
          </cell>
        </row>
        <row r="1967">
          <cell r="H1967">
            <v>450000</v>
          </cell>
          <cell r="M1967">
            <v>0</v>
          </cell>
        </row>
        <row r="1968">
          <cell r="H1968">
            <v>1997859</v>
          </cell>
          <cell r="M1968">
            <v>0</v>
          </cell>
        </row>
        <row r="1969">
          <cell r="H1969">
            <v>17863636</v>
          </cell>
          <cell r="M1969">
            <v>0</v>
          </cell>
        </row>
        <row r="1970">
          <cell r="H1970">
            <v>9066523</v>
          </cell>
          <cell r="M1970">
            <v>0</v>
          </cell>
        </row>
        <row r="1971">
          <cell r="H1971">
            <v>10726465</v>
          </cell>
          <cell r="M1971">
            <v>0</v>
          </cell>
        </row>
        <row r="1972">
          <cell r="H1972">
            <v>57929767</v>
          </cell>
          <cell r="M1972">
            <v>0</v>
          </cell>
        </row>
        <row r="1973">
          <cell r="H1973">
            <v>59444</v>
          </cell>
          <cell r="M1973">
            <v>0</v>
          </cell>
        </row>
        <row r="1974">
          <cell r="H1974">
            <v>48386</v>
          </cell>
          <cell r="M1974">
            <v>0</v>
          </cell>
        </row>
        <row r="1975">
          <cell r="H1975">
            <v>382061</v>
          </cell>
          <cell r="M1975">
            <v>0</v>
          </cell>
        </row>
        <row r="1976">
          <cell r="H1976">
            <v>32297</v>
          </cell>
          <cell r="M1976">
            <v>0</v>
          </cell>
        </row>
        <row r="1977">
          <cell r="H1977">
            <v>172842</v>
          </cell>
          <cell r="M1977">
            <v>0</v>
          </cell>
        </row>
        <row r="1978">
          <cell r="H1978">
            <v>2679545</v>
          </cell>
          <cell r="M1978">
            <v>0</v>
          </cell>
        </row>
        <row r="1979">
          <cell r="H1979">
            <v>10726465</v>
          </cell>
          <cell r="M1979">
            <v>0</v>
          </cell>
        </row>
        <row r="1980">
          <cell r="H1980">
            <v>1088052</v>
          </cell>
          <cell r="M1980">
            <v>0</v>
          </cell>
        </row>
        <row r="1981">
          <cell r="H1981">
            <v>37032</v>
          </cell>
          <cell r="M1981">
            <v>0</v>
          </cell>
        </row>
        <row r="1982">
          <cell r="H1982">
            <v>24377804</v>
          </cell>
          <cell r="M1982">
            <v>0</v>
          </cell>
        </row>
        <row r="1983">
          <cell r="H1983">
            <v>12178226</v>
          </cell>
          <cell r="M1983">
            <v>0</v>
          </cell>
        </row>
        <row r="1984">
          <cell r="H1984">
            <v>20815</v>
          </cell>
          <cell r="M1984">
            <v>0</v>
          </cell>
        </row>
        <row r="1985">
          <cell r="H1985">
            <v>105000</v>
          </cell>
          <cell r="M1985">
            <v>0</v>
          </cell>
        </row>
        <row r="1986">
          <cell r="H1986">
            <v>9313052</v>
          </cell>
          <cell r="M1986">
            <v>0</v>
          </cell>
        </row>
        <row r="1987">
          <cell r="H1987">
            <v>30000</v>
          </cell>
          <cell r="M1987">
            <v>0</v>
          </cell>
        </row>
        <row r="1988">
          <cell r="H1988">
            <v>63795</v>
          </cell>
          <cell r="M1988">
            <v>0</v>
          </cell>
        </row>
        <row r="1989">
          <cell r="H1989">
            <v>258024</v>
          </cell>
          <cell r="M1989">
            <v>0</v>
          </cell>
        </row>
        <row r="1990">
          <cell r="H1990">
            <v>25000</v>
          </cell>
          <cell r="M1990">
            <v>0</v>
          </cell>
        </row>
        <row r="1991">
          <cell r="H1991">
            <v>540000</v>
          </cell>
          <cell r="M1991">
            <v>0</v>
          </cell>
        </row>
        <row r="1992">
          <cell r="H1992">
            <v>103200</v>
          </cell>
          <cell r="M1992">
            <v>0</v>
          </cell>
        </row>
        <row r="1993">
          <cell r="H1993">
            <v>89820181</v>
          </cell>
          <cell r="M1993">
            <v>0</v>
          </cell>
        </row>
        <row r="1994">
          <cell r="H1994">
            <v>87000</v>
          </cell>
          <cell r="M1994">
            <v>0</v>
          </cell>
        </row>
        <row r="1995">
          <cell r="H1995">
            <v>105000</v>
          </cell>
          <cell r="M1995">
            <v>0</v>
          </cell>
        </row>
        <row r="1996">
          <cell r="H1996">
            <v>280961</v>
          </cell>
          <cell r="M1996">
            <v>0</v>
          </cell>
        </row>
        <row r="1997">
          <cell r="H1997">
            <v>2896818</v>
          </cell>
          <cell r="M1997">
            <v>0</v>
          </cell>
        </row>
        <row r="1998">
          <cell r="H1998">
            <v>11587273</v>
          </cell>
          <cell r="M1998">
            <v>0</v>
          </cell>
        </row>
        <row r="1999">
          <cell r="H1999">
            <v>640218</v>
          </cell>
          <cell r="M1999">
            <v>0</v>
          </cell>
        </row>
        <row r="2000">
          <cell r="H2000">
            <v>2922385</v>
          </cell>
          <cell r="M2000">
            <v>0</v>
          </cell>
        </row>
        <row r="2001">
          <cell r="H2001">
            <v>2742754</v>
          </cell>
          <cell r="M2001">
            <v>0</v>
          </cell>
        </row>
        <row r="2002">
          <cell r="H2002">
            <v>411413</v>
          </cell>
          <cell r="M2002">
            <v>0</v>
          </cell>
        </row>
        <row r="2003">
          <cell r="H2003">
            <v>202175788</v>
          </cell>
          <cell r="M2003">
            <v>0</v>
          </cell>
        </row>
        <row r="2004">
          <cell r="H2004">
            <v>892500</v>
          </cell>
          <cell r="M2004">
            <v>0</v>
          </cell>
        </row>
        <row r="2005">
          <cell r="H2005">
            <v>3675000</v>
          </cell>
          <cell r="M2005">
            <v>0</v>
          </cell>
        </row>
        <row r="2006">
          <cell r="H2006">
            <v>3067500</v>
          </cell>
          <cell r="M2006">
            <v>0</v>
          </cell>
        </row>
        <row r="2007">
          <cell r="H2007">
            <v>18944</v>
          </cell>
          <cell r="M2007">
            <v>0</v>
          </cell>
        </row>
        <row r="2008">
          <cell r="H2008">
            <v>771699</v>
          </cell>
          <cell r="M2008">
            <v>0</v>
          </cell>
        </row>
        <row r="2009">
          <cell r="H2009">
            <v>165000000</v>
          </cell>
          <cell r="M2009">
            <v>0</v>
          </cell>
        </row>
        <row r="2010">
          <cell r="H2010">
            <v>713637</v>
          </cell>
          <cell r="M2010">
            <v>0</v>
          </cell>
        </row>
        <row r="2011">
          <cell r="H2011">
            <v>63258168</v>
          </cell>
          <cell r="M2011">
            <v>0</v>
          </cell>
        </row>
        <row r="2012">
          <cell r="H2012">
            <v>600000</v>
          </cell>
          <cell r="M2012">
            <v>0</v>
          </cell>
        </row>
        <row r="2013">
          <cell r="H2013">
            <v>31675</v>
          </cell>
          <cell r="M2013">
            <v>0</v>
          </cell>
        </row>
        <row r="2014">
          <cell r="H2014">
            <v>63710548</v>
          </cell>
          <cell r="M2014">
            <v>0</v>
          </cell>
        </row>
        <row r="2015">
          <cell r="H2015">
            <v>69552</v>
          </cell>
          <cell r="M2015">
            <v>0</v>
          </cell>
        </row>
        <row r="2016">
          <cell r="H2016">
            <v>18918591</v>
          </cell>
          <cell r="M2016">
            <v>0</v>
          </cell>
        </row>
        <row r="2017">
          <cell r="H2017">
            <v>713637</v>
          </cell>
          <cell r="M2017">
            <v>0</v>
          </cell>
        </row>
        <row r="2018">
          <cell r="H2018">
            <v>217177</v>
          </cell>
          <cell r="M2018">
            <v>0</v>
          </cell>
        </row>
        <row r="2019">
          <cell r="H2019">
            <v>1148043</v>
          </cell>
          <cell r="M2019">
            <v>0</v>
          </cell>
        </row>
        <row r="2020">
          <cell r="H2020">
            <v>11301312</v>
          </cell>
          <cell r="M2020">
            <v>0</v>
          </cell>
        </row>
        <row r="2021">
          <cell r="H2021">
            <v>13515472</v>
          </cell>
          <cell r="M2021">
            <v>0</v>
          </cell>
        </row>
        <row r="2022">
          <cell r="H2022">
            <v>100000</v>
          </cell>
          <cell r="M2022">
            <v>0</v>
          </cell>
        </row>
        <row r="2023">
          <cell r="H2023">
            <v>9704200</v>
          </cell>
          <cell r="M2023">
            <v>0</v>
          </cell>
        </row>
        <row r="2024">
          <cell r="H2024">
            <v>12500000</v>
          </cell>
          <cell r="M2024">
            <v>0</v>
          </cell>
        </row>
        <row r="2025">
          <cell r="H2025">
            <v>1965900</v>
          </cell>
          <cell r="M2025">
            <v>0</v>
          </cell>
        </row>
        <row r="2026">
          <cell r="H2026">
            <v>178081</v>
          </cell>
          <cell r="M2026">
            <v>0</v>
          </cell>
        </row>
        <row r="2027">
          <cell r="H2027">
            <v>50000</v>
          </cell>
          <cell r="M2027">
            <v>0</v>
          </cell>
        </row>
        <row r="2028">
          <cell r="H2028">
            <v>11862091</v>
          </cell>
          <cell r="M2028">
            <v>0</v>
          </cell>
        </row>
        <row r="2029">
          <cell r="H2029">
            <v>17695</v>
          </cell>
          <cell r="M2029" t="str">
            <v>2PPh Pasal 23-2</v>
          </cell>
        </row>
        <row r="2030">
          <cell r="H2030">
            <v>25000</v>
          </cell>
          <cell r="M2030">
            <v>0</v>
          </cell>
        </row>
        <row r="2031">
          <cell r="H2031">
            <v>100000</v>
          </cell>
          <cell r="M2031">
            <v>0</v>
          </cell>
        </row>
        <row r="2032">
          <cell r="H2032">
            <v>1940900</v>
          </cell>
          <cell r="M2032">
            <v>0</v>
          </cell>
        </row>
        <row r="2033">
          <cell r="H2033">
            <v>95565</v>
          </cell>
          <cell r="M2033">
            <v>0</v>
          </cell>
        </row>
        <row r="2034">
          <cell r="H2034">
            <v>44663</v>
          </cell>
          <cell r="M2034">
            <v>0</v>
          </cell>
        </row>
        <row r="2035">
          <cell r="H2035">
            <v>140000</v>
          </cell>
          <cell r="M2035">
            <v>0</v>
          </cell>
        </row>
        <row r="2036">
          <cell r="H2036">
            <v>40923713</v>
          </cell>
          <cell r="M2036">
            <v>0</v>
          </cell>
        </row>
        <row r="2037">
          <cell r="H2037">
            <v>50300</v>
          </cell>
          <cell r="M2037">
            <v>0</v>
          </cell>
        </row>
        <row r="2038">
          <cell r="H2038">
            <v>52454</v>
          </cell>
          <cell r="M2038">
            <v>0</v>
          </cell>
        </row>
        <row r="2039">
          <cell r="H2039">
            <v>216000</v>
          </cell>
          <cell r="M2039">
            <v>0</v>
          </cell>
        </row>
        <row r="2040">
          <cell r="H2040">
            <v>206400</v>
          </cell>
          <cell r="M2040">
            <v>0</v>
          </cell>
        </row>
        <row r="2041">
          <cell r="H2041">
            <v>79560</v>
          </cell>
          <cell r="M2041">
            <v>0</v>
          </cell>
        </row>
        <row r="2042">
          <cell r="H2042">
            <v>25000</v>
          </cell>
          <cell r="M2042">
            <v>0</v>
          </cell>
        </row>
        <row r="2043">
          <cell r="H2043">
            <v>79560</v>
          </cell>
          <cell r="M2043">
            <v>0</v>
          </cell>
        </row>
        <row r="2044">
          <cell r="H2044">
            <v>130000</v>
          </cell>
          <cell r="M2044">
            <v>0</v>
          </cell>
        </row>
        <row r="2045">
          <cell r="H2045">
            <v>923500</v>
          </cell>
          <cell r="M2045">
            <v>0</v>
          </cell>
        </row>
        <row r="2046">
          <cell r="H2046">
            <v>7761650</v>
          </cell>
          <cell r="M2046">
            <v>0</v>
          </cell>
        </row>
        <row r="2047">
          <cell r="H2047">
            <v>11500000</v>
          </cell>
          <cell r="M2047">
            <v>0</v>
          </cell>
        </row>
        <row r="2048">
          <cell r="H2048">
            <v>636100</v>
          </cell>
          <cell r="M2048">
            <v>0</v>
          </cell>
        </row>
        <row r="2049">
          <cell r="H2049">
            <v>25000</v>
          </cell>
          <cell r="M2049">
            <v>0</v>
          </cell>
        </row>
        <row r="2050">
          <cell r="H2050">
            <v>25000</v>
          </cell>
          <cell r="M2050">
            <v>0</v>
          </cell>
        </row>
        <row r="2051">
          <cell r="H2051">
            <v>25000</v>
          </cell>
          <cell r="M2051">
            <v>0</v>
          </cell>
        </row>
        <row r="2052">
          <cell r="H2052">
            <v>29424100</v>
          </cell>
          <cell r="M2052">
            <v>0</v>
          </cell>
        </row>
        <row r="2053">
          <cell r="H2053">
            <v>1609218</v>
          </cell>
          <cell r="M2053">
            <v>0</v>
          </cell>
        </row>
        <row r="2054">
          <cell r="H2054">
            <v>50000</v>
          </cell>
          <cell r="M2054">
            <v>0</v>
          </cell>
        </row>
        <row r="2055">
          <cell r="H2055">
            <v>3294200</v>
          </cell>
          <cell r="M2055">
            <v>0</v>
          </cell>
        </row>
        <row r="2056">
          <cell r="H2056">
            <v>62300</v>
          </cell>
          <cell r="M2056">
            <v>0</v>
          </cell>
        </row>
        <row r="2057">
          <cell r="H2057">
            <v>100667000</v>
          </cell>
          <cell r="M2057">
            <v>0</v>
          </cell>
        </row>
        <row r="2058">
          <cell r="H2058">
            <v>210071140</v>
          </cell>
          <cell r="M2058">
            <v>0</v>
          </cell>
        </row>
        <row r="2059">
          <cell r="H2059">
            <v>15100050</v>
          </cell>
          <cell r="M2059">
            <v>0</v>
          </cell>
        </row>
        <row r="2060">
          <cell r="H2060">
            <v>1321364</v>
          </cell>
          <cell r="M2060">
            <v>0</v>
          </cell>
        </row>
        <row r="2061">
          <cell r="H2061">
            <v>8038636</v>
          </cell>
          <cell r="M2061">
            <v>0</v>
          </cell>
        </row>
        <row r="2062">
          <cell r="H2062">
            <v>95636</v>
          </cell>
          <cell r="M2062">
            <v>0</v>
          </cell>
        </row>
        <row r="2063">
          <cell r="H2063">
            <v>14345</v>
          </cell>
          <cell r="M2063">
            <v>0</v>
          </cell>
        </row>
        <row r="2064">
          <cell r="H2064">
            <v>368182</v>
          </cell>
          <cell r="M2064">
            <v>0</v>
          </cell>
        </row>
        <row r="2065">
          <cell r="H2065">
            <v>50000</v>
          </cell>
          <cell r="M2065">
            <v>0</v>
          </cell>
        </row>
        <row r="2066">
          <cell r="H2066">
            <v>2041052</v>
          </cell>
          <cell r="M2066">
            <v>0</v>
          </cell>
        </row>
        <row r="2067">
          <cell r="H2067">
            <v>2136364</v>
          </cell>
          <cell r="M2067">
            <v>0</v>
          </cell>
        </row>
        <row r="2068">
          <cell r="H2068">
            <v>2454545</v>
          </cell>
          <cell r="M2068">
            <v>0</v>
          </cell>
        </row>
        <row r="2069">
          <cell r="H2069">
            <v>160400</v>
          </cell>
          <cell r="M2069">
            <v>0</v>
          </cell>
        </row>
        <row r="2070">
          <cell r="H2070">
            <v>312500</v>
          </cell>
          <cell r="M2070">
            <v>0</v>
          </cell>
        </row>
        <row r="2071">
          <cell r="H2071">
            <v>320455</v>
          </cell>
          <cell r="M2071">
            <v>0</v>
          </cell>
        </row>
        <row r="2072">
          <cell r="H2072">
            <v>568605</v>
          </cell>
          <cell r="M2072">
            <v>0</v>
          </cell>
        </row>
        <row r="2073">
          <cell r="H2073">
            <v>93537</v>
          </cell>
          <cell r="M2073">
            <v>0</v>
          </cell>
        </row>
        <row r="2074">
          <cell r="H2074">
            <v>12579749</v>
          </cell>
          <cell r="M2074">
            <v>0</v>
          </cell>
        </row>
        <row r="2075">
          <cell r="H2075">
            <v>59276690</v>
          </cell>
          <cell r="M2075">
            <v>0</v>
          </cell>
        </row>
        <row r="2076">
          <cell r="H2076">
            <v>15228</v>
          </cell>
          <cell r="M2076">
            <v>0</v>
          </cell>
        </row>
        <row r="2077">
          <cell r="H2077">
            <v>412800</v>
          </cell>
          <cell r="M2077">
            <v>0</v>
          </cell>
        </row>
        <row r="2078">
          <cell r="H2078">
            <v>158112</v>
          </cell>
          <cell r="M2078">
            <v>0</v>
          </cell>
        </row>
        <row r="2079">
          <cell r="H2079">
            <v>216000</v>
          </cell>
          <cell r="M2079">
            <v>0</v>
          </cell>
        </row>
        <row r="2080">
          <cell r="H2080">
            <v>6750</v>
          </cell>
          <cell r="M2080">
            <v>0</v>
          </cell>
        </row>
        <row r="2081">
          <cell r="H2081">
            <v>47021</v>
          </cell>
          <cell r="M2081">
            <v>0</v>
          </cell>
        </row>
        <row r="2082">
          <cell r="H2082">
            <v>206400</v>
          </cell>
          <cell r="M2082">
            <v>0</v>
          </cell>
        </row>
        <row r="2083">
          <cell r="H2083">
            <v>2558948</v>
          </cell>
          <cell r="M2083">
            <v>0</v>
          </cell>
        </row>
        <row r="2084">
          <cell r="H2084">
            <v>7574</v>
          </cell>
          <cell r="M2084">
            <v>0</v>
          </cell>
        </row>
        <row r="2085">
          <cell r="H2085">
            <v>1620000</v>
          </cell>
          <cell r="M2085">
            <v>0</v>
          </cell>
        </row>
        <row r="2086">
          <cell r="H2086">
            <v>50400</v>
          </cell>
          <cell r="M2086">
            <v>0</v>
          </cell>
        </row>
        <row r="2087">
          <cell r="H2087">
            <v>3654546</v>
          </cell>
          <cell r="M2087">
            <v>0</v>
          </cell>
        </row>
        <row r="2088">
          <cell r="H2088">
            <v>8481819</v>
          </cell>
          <cell r="M2088">
            <v>0</v>
          </cell>
        </row>
        <row r="2089">
          <cell r="H2089">
            <v>24363637</v>
          </cell>
          <cell r="M2089">
            <v>0</v>
          </cell>
        </row>
        <row r="2090">
          <cell r="H2090">
            <v>56545455</v>
          </cell>
          <cell r="M2090">
            <v>0</v>
          </cell>
        </row>
        <row r="2091">
          <cell r="H2091">
            <v>15000000</v>
          </cell>
          <cell r="M2091">
            <v>0</v>
          </cell>
        </row>
        <row r="2092">
          <cell r="H2092">
            <v>38071</v>
          </cell>
          <cell r="M2092">
            <v>0</v>
          </cell>
        </row>
        <row r="2093">
          <cell r="H2093">
            <v>166250292</v>
          </cell>
          <cell r="M2093">
            <v>0</v>
          </cell>
        </row>
        <row r="2094">
          <cell r="H2094">
            <v>344820</v>
          </cell>
          <cell r="M2094">
            <v>0</v>
          </cell>
        </row>
        <row r="2095">
          <cell r="H2095">
            <v>616255861</v>
          </cell>
          <cell r="M2095">
            <v>0</v>
          </cell>
        </row>
        <row r="2096">
          <cell r="H2096">
            <v>356250</v>
          </cell>
          <cell r="M2096">
            <v>0</v>
          </cell>
        </row>
        <row r="2097">
          <cell r="H2097">
            <v>1313231</v>
          </cell>
          <cell r="M2097" t="str">
            <v>8PPh Pasal 21-2</v>
          </cell>
        </row>
        <row r="2098">
          <cell r="H2098">
            <v>2375000</v>
          </cell>
          <cell r="M2098">
            <v>0</v>
          </cell>
        </row>
        <row r="2099">
          <cell r="H2099">
            <v>596491</v>
          </cell>
          <cell r="M2099">
            <v>0</v>
          </cell>
        </row>
        <row r="2100">
          <cell r="H2100">
            <v>270000</v>
          </cell>
          <cell r="M2100">
            <v>0</v>
          </cell>
        </row>
        <row r="2101">
          <cell r="H2101">
            <v>2681112</v>
          </cell>
          <cell r="M2101">
            <v>0</v>
          </cell>
        </row>
        <row r="2102">
          <cell r="H2102">
            <v>200000</v>
          </cell>
          <cell r="M2102">
            <v>0</v>
          </cell>
        </row>
        <row r="2103">
          <cell r="H2103">
            <v>193500</v>
          </cell>
          <cell r="M2103">
            <v>0</v>
          </cell>
        </row>
        <row r="2104">
          <cell r="H2104">
            <v>708409</v>
          </cell>
          <cell r="M2104">
            <v>0</v>
          </cell>
        </row>
        <row r="2105">
          <cell r="H2105">
            <v>4722727</v>
          </cell>
          <cell r="M2105">
            <v>0</v>
          </cell>
        </row>
        <row r="2106">
          <cell r="H2106">
            <v>419733</v>
          </cell>
          <cell r="M2106">
            <v>0</v>
          </cell>
        </row>
        <row r="2107">
          <cell r="H2107">
            <v>2798218</v>
          </cell>
          <cell r="M2107">
            <v>0</v>
          </cell>
        </row>
        <row r="2108">
          <cell r="H2108">
            <v>184432</v>
          </cell>
          <cell r="M2108">
            <v>0</v>
          </cell>
        </row>
        <row r="2109">
          <cell r="H2109">
            <v>1104000</v>
          </cell>
          <cell r="M2109">
            <v>0</v>
          </cell>
        </row>
        <row r="2110">
          <cell r="H2110">
            <v>1229545</v>
          </cell>
          <cell r="M2110">
            <v>0</v>
          </cell>
        </row>
        <row r="2111">
          <cell r="H2111">
            <v>4437516</v>
          </cell>
          <cell r="M2111">
            <v>0</v>
          </cell>
        </row>
        <row r="2112">
          <cell r="H2112">
            <v>3611717</v>
          </cell>
          <cell r="M2112">
            <v>0</v>
          </cell>
        </row>
        <row r="2113">
          <cell r="H2113">
            <v>675000</v>
          </cell>
          <cell r="M2113">
            <v>0</v>
          </cell>
        </row>
        <row r="2114">
          <cell r="H2114">
            <v>541758</v>
          </cell>
          <cell r="M2114">
            <v>0</v>
          </cell>
        </row>
        <row r="2115">
          <cell r="H2115">
            <v>665627</v>
          </cell>
          <cell r="M2115">
            <v>0</v>
          </cell>
        </row>
        <row r="2116">
          <cell r="H2116">
            <v>4500000</v>
          </cell>
          <cell r="M2116">
            <v>0</v>
          </cell>
        </row>
        <row r="2117">
          <cell r="H2117">
            <v>86205</v>
          </cell>
          <cell r="M2117">
            <v>0</v>
          </cell>
        </row>
        <row r="2118">
          <cell r="H2118">
            <v>309600</v>
          </cell>
          <cell r="M2118">
            <v>0</v>
          </cell>
        </row>
        <row r="2119">
          <cell r="H2119">
            <v>216000</v>
          </cell>
          <cell r="M2119">
            <v>0</v>
          </cell>
        </row>
        <row r="2120">
          <cell r="H2120">
            <v>344820</v>
          </cell>
          <cell r="M2120">
            <v>0</v>
          </cell>
        </row>
        <row r="2121">
          <cell r="H2121">
            <v>216000</v>
          </cell>
          <cell r="M2121">
            <v>0</v>
          </cell>
        </row>
        <row r="2122">
          <cell r="H2122">
            <v>2488636</v>
          </cell>
          <cell r="M2122">
            <v>0</v>
          </cell>
        </row>
        <row r="2123">
          <cell r="H2123">
            <v>540000</v>
          </cell>
          <cell r="M2123">
            <v>0</v>
          </cell>
        </row>
        <row r="2124">
          <cell r="H2124">
            <v>158112</v>
          </cell>
          <cell r="M2124">
            <v>0</v>
          </cell>
        </row>
        <row r="2125">
          <cell r="H2125">
            <v>16590909</v>
          </cell>
          <cell r="M2125">
            <v>0</v>
          </cell>
        </row>
        <row r="2126">
          <cell r="H2126">
            <v>103200</v>
          </cell>
          <cell r="M2126">
            <v>0</v>
          </cell>
        </row>
        <row r="2127">
          <cell r="H2127">
            <v>1808925</v>
          </cell>
          <cell r="M2127">
            <v>0</v>
          </cell>
        </row>
        <row r="2128">
          <cell r="H2128">
            <v>39654</v>
          </cell>
          <cell r="M2128" t="str">
            <v>7PPh Pasal 22-2</v>
          </cell>
        </row>
        <row r="2129">
          <cell r="H2129">
            <v>240000</v>
          </cell>
          <cell r="M2129">
            <v>0</v>
          </cell>
        </row>
        <row r="2130">
          <cell r="H2130">
            <v>36000</v>
          </cell>
          <cell r="M2130">
            <v>0</v>
          </cell>
        </row>
        <row r="2131">
          <cell r="H2131">
            <v>98705</v>
          </cell>
          <cell r="M2131">
            <v>0</v>
          </cell>
        </row>
        <row r="2132">
          <cell r="H2132">
            <v>4500</v>
          </cell>
          <cell r="M2132">
            <v>0</v>
          </cell>
        </row>
        <row r="2133">
          <cell r="H2133">
            <v>30294</v>
          </cell>
          <cell r="M2133">
            <v>0</v>
          </cell>
        </row>
        <row r="2134">
          <cell r="H2134">
            <v>115819</v>
          </cell>
          <cell r="M2134">
            <v>0</v>
          </cell>
        </row>
        <row r="2135">
          <cell r="H2135">
            <v>68367</v>
          </cell>
          <cell r="M2135">
            <v>0</v>
          </cell>
        </row>
        <row r="2136">
          <cell r="H2136">
            <v>75825</v>
          </cell>
          <cell r="M2136">
            <v>0</v>
          </cell>
        </row>
        <row r="2137">
          <cell r="H2137">
            <v>324000</v>
          </cell>
          <cell r="M2137">
            <v>0</v>
          </cell>
        </row>
        <row r="2138">
          <cell r="H2138">
            <v>309600</v>
          </cell>
          <cell r="M2138">
            <v>0</v>
          </cell>
        </row>
        <row r="2139">
          <cell r="H2139">
            <v>75735</v>
          </cell>
          <cell r="M2139">
            <v>0</v>
          </cell>
        </row>
        <row r="2140">
          <cell r="H2140">
            <v>405000</v>
          </cell>
          <cell r="M2140">
            <v>0</v>
          </cell>
        </row>
        <row r="2141">
          <cell r="H2141">
            <v>193500</v>
          </cell>
          <cell r="M2141">
            <v>0</v>
          </cell>
        </row>
        <row r="2142">
          <cell r="H2142">
            <v>558835937</v>
          </cell>
          <cell r="M2142">
            <v>0</v>
          </cell>
        </row>
        <row r="2143">
          <cell r="H2143">
            <v>67347</v>
          </cell>
          <cell r="M2143">
            <v>0</v>
          </cell>
        </row>
        <row r="2144">
          <cell r="H2144">
            <v>170980</v>
          </cell>
          <cell r="M2144">
            <v>0</v>
          </cell>
        </row>
        <row r="2145">
          <cell r="H2145">
            <v>67500</v>
          </cell>
          <cell r="M2145">
            <v>0</v>
          </cell>
        </row>
        <row r="2146">
          <cell r="H2146">
            <v>423450</v>
          </cell>
          <cell r="M2146">
            <v>0</v>
          </cell>
        </row>
        <row r="2147">
          <cell r="H2147">
            <v>438290</v>
          </cell>
          <cell r="M2147">
            <v>0</v>
          </cell>
        </row>
        <row r="2148">
          <cell r="H2148">
            <v>5212841</v>
          </cell>
          <cell r="M2148">
            <v>0</v>
          </cell>
        </row>
        <row r="2149">
          <cell r="H2149">
            <v>43643</v>
          </cell>
          <cell r="M2149">
            <v>0</v>
          </cell>
        </row>
        <row r="2150">
          <cell r="H2150">
            <v>1174909</v>
          </cell>
          <cell r="M2150">
            <v>0</v>
          </cell>
        </row>
        <row r="2151">
          <cell r="H2151">
            <v>7832727</v>
          </cell>
          <cell r="M2151">
            <v>0</v>
          </cell>
        </row>
        <row r="2152">
          <cell r="H2152">
            <v>7309364</v>
          </cell>
          <cell r="M2152">
            <v>0</v>
          </cell>
        </row>
        <row r="2153">
          <cell r="H2153">
            <v>439680</v>
          </cell>
          <cell r="M2153">
            <v>0</v>
          </cell>
        </row>
        <row r="2154">
          <cell r="H2154">
            <v>66956</v>
          </cell>
          <cell r="M2154">
            <v>0</v>
          </cell>
        </row>
        <row r="2155">
          <cell r="H2155">
            <v>94500</v>
          </cell>
          <cell r="M2155">
            <v>0</v>
          </cell>
        </row>
        <row r="2156">
          <cell r="H2156">
            <v>125100</v>
          </cell>
          <cell r="M2156">
            <v>0</v>
          </cell>
        </row>
        <row r="2157">
          <cell r="H2157">
            <v>48600</v>
          </cell>
          <cell r="M2157">
            <v>0</v>
          </cell>
        </row>
        <row r="2158">
          <cell r="H2158">
            <v>36546818</v>
          </cell>
          <cell r="M2158">
            <v>0</v>
          </cell>
        </row>
        <row r="2159">
          <cell r="H2159">
            <v>173800</v>
          </cell>
          <cell r="M2159">
            <v>0</v>
          </cell>
        </row>
        <row r="2160">
          <cell r="H2160">
            <v>454160</v>
          </cell>
          <cell r="M2160">
            <v>0</v>
          </cell>
        </row>
        <row r="2161">
          <cell r="H2161">
            <v>58527</v>
          </cell>
          <cell r="M2161">
            <v>0</v>
          </cell>
        </row>
        <row r="2162">
          <cell r="H2162">
            <v>11378094</v>
          </cell>
          <cell r="M2162" t="str">
            <v>4PPh Pasal 21-2</v>
          </cell>
        </row>
        <row r="2163">
          <cell r="H2163">
            <v>67026</v>
          </cell>
          <cell r="M2163">
            <v>0</v>
          </cell>
        </row>
        <row r="2164">
          <cell r="H2164">
            <v>451600</v>
          </cell>
          <cell r="M2164">
            <v>0</v>
          </cell>
        </row>
        <row r="2165">
          <cell r="H2165">
            <v>1031047</v>
          </cell>
          <cell r="M2165" t="str">
            <v>4PPh Pasal 21-2</v>
          </cell>
        </row>
        <row r="2166">
          <cell r="H2166">
            <v>420900</v>
          </cell>
          <cell r="M2166">
            <v>0</v>
          </cell>
        </row>
        <row r="2167">
          <cell r="H2167">
            <v>2979545</v>
          </cell>
          <cell r="M2167">
            <v>0</v>
          </cell>
        </row>
        <row r="2168">
          <cell r="H2168">
            <v>64562</v>
          </cell>
          <cell r="M2168">
            <v>0</v>
          </cell>
        </row>
        <row r="2169">
          <cell r="H2169">
            <v>430410</v>
          </cell>
          <cell r="M2169">
            <v>0</v>
          </cell>
        </row>
        <row r="2170">
          <cell r="H2170">
            <v>450000</v>
          </cell>
          <cell r="M2170">
            <v>0</v>
          </cell>
        </row>
        <row r="2171">
          <cell r="H2171">
            <v>65744</v>
          </cell>
          <cell r="M2171">
            <v>0</v>
          </cell>
        </row>
        <row r="2172">
          <cell r="H2172">
            <v>49779</v>
          </cell>
          <cell r="M2172">
            <v>0</v>
          </cell>
        </row>
        <row r="2173">
          <cell r="H2173">
            <v>65250</v>
          </cell>
          <cell r="M2173">
            <v>0</v>
          </cell>
        </row>
        <row r="2174">
          <cell r="H2174">
            <v>1882120</v>
          </cell>
          <cell r="M2174" t="str">
            <v>4PPh Pasal 21-2</v>
          </cell>
        </row>
        <row r="2175">
          <cell r="H2175">
            <v>26310</v>
          </cell>
          <cell r="M2175">
            <v>0</v>
          </cell>
        </row>
        <row r="2176">
          <cell r="H2176">
            <v>446370</v>
          </cell>
          <cell r="M2176">
            <v>0</v>
          </cell>
        </row>
        <row r="2177">
          <cell r="H2177">
            <v>448980</v>
          </cell>
          <cell r="M2177">
            <v>0</v>
          </cell>
        </row>
        <row r="2178">
          <cell r="H2178">
            <v>390180</v>
          </cell>
          <cell r="M2178">
            <v>0</v>
          </cell>
        </row>
        <row r="2179">
          <cell r="H2179">
            <v>66405</v>
          </cell>
          <cell r="M2179">
            <v>0</v>
          </cell>
        </row>
        <row r="2180">
          <cell r="H2180">
            <v>66210</v>
          </cell>
          <cell r="M2180">
            <v>0</v>
          </cell>
        </row>
        <row r="2181">
          <cell r="H2181">
            <v>442700</v>
          </cell>
          <cell r="M2181">
            <v>0</v>
          </cell>
        </row>
        <row r="2182">
          <cell r="H2182">
            <v>446840</v>
          </cell>
          <cell r="M2182">
            <v>0</v>
          </cell>
        </row>
        <row r="2183">
          <cell r="H2183">
            <v>4312500</v>
          </cell>
          <cell r="M2183">
            <v>0</v>
          </cell>
        </row>
        <row r="2184">
          <cell r="H2184">
            <v>63518</v>
          </cell>
          <cell r="M2184">
            <v>0</v>
          </cell>
        </row>
        <row r="2185">
          <cell r="H2185">
            <v>331860</v>
          </cell>
          <cell r="M2185">
            <v>0</v>
          </cell>
        </row>
        <row r="2186">
          <cell r="H2186">
            <v>26070</v>
          </cell>
          <cell r="M2186">
            <v>0</v>
          </cell>
        </row>
        <row r="2187">
          <cell r="H2187">
            <v>65952</v>
          </cell>
          <cell r="M2187">
            <v>0</v>
          </cell>
        </row>
        <row r="2188">
          <cell r="H2188">
            <v>2950107</v>
          </cell>
          <cell r="M2188" t="str">
            <v>4PPh Pasal 21-2</v>
          </cell>
        </row>
        <row r="2189">
          <cell r="H2189">
            <v>67740</v>
          </cell>
          <cell r="M2189">
            <v>0</v>
          </cell>
        </row>
        <row r="2190">
          <cell r="H2190">
            <v>509000</v>
          </cell>
          <cell r="M2190">
            <v>0</v>
          </cell>
        </row>
        <row r="2191">
          <cell r="H2191">
            <v>50000</v>
          </cell>
          <cell r="M2191">
            <v>0</v>
          </cell>
        </row>
        <row r="2192">
          <cell r="H2192">
            <v>435000</v>
          </cell>
          <cell r="M2192">
            <v>0</v>
          </cell>
        </row>
        <row r="2193">
          <cell r="H2193">
            <v>11111</v>
          </cell>
          <cell r="M2193" t="str">
            <v>4PPh Pasal 21-2</v>
          </cell>
        </row>
        <row r="2194">
          <cell r="H2194">
            <v>11111</v>
          </cell>
          <cell r="M2194" t="str">
            <v>4PPh Pasal 21-2</v>
          </cell>
        </row>
        <row r="2195">
          <cell r="H2195">
            <v>63135</v>
          </cell>
          <cell r="M2195">
            <v>0</v>
          </cell>
        </row>
        <row r="2196">
          <cell r="H2196">
            <v>76350</v>
          </cell>
          <cell r="M2196">
            <v>0</v>
          </cell>
        </row>
        <row r="2197">
          <cell r="H2197">
            <v>441400</v>
          </cell>
          <cell r="M2197">
            <v>0</v>
          </cell>
        </row>
        <row r="2198">
          <cell r="H2198">
            <v>68124</v>
          </cell>
          <cell r="M2198">
            <v>0</v>
          </cell>
        </row>
        <row r="2199">
          <cell r="H2199">
            <v>64140</v>
          </cell>
          <cell r="M2199">
            <v>0</v>
          </cell>
        </row>
        <row r="2200">
          <cell r="H2200">
            <v>427600</v>
          </cell>
          <cell r="M2200">
            <v>0</v>
          </cell>
        </row>
        <row r="2201">
          <cell r="H2201">
            <v>440630</v>
          </cell>
          <cell r="M2201">
            <v>0</v>
          </cell>
        </row>
        <row r="2202">
          <cell r="H2202">
            <v>60131</v>
          </cell>
          <cell r="M2202">
            <v>0</v>
          </cell>
        </row>
        <row r="2203">
          <cell r="H2203">
            <v>67509</v>
          </cell>
          <cell r="M2203">
            <v>0</v>
          </cell>
        </row>
        <row r="2204">
          <cell r="H2204">
            <v>90000</v>
          </cell>
          <cell r="M2204">
            <v>0</v>
          </cell>
        </row>
        <row r="2205">
          <cell r="H2205">
            <v>2574000</v>
          </cell>
          <cell r="M2205">
            <v>0</v>
          </cell>
        </row>
        <row r="2206">
          <cell r="H2206">
            <v>67848</v>
          </cell>
          <cell r="M2206">
            <v>0</v>
          </cell>
        </row>
        <row r="2207">
          <cell r="H2207">
            <v>7300000</v>
          </cell>
          <cell r="M2207" t="str">
            <v>4PPh Final dan Fiskal LN-2</v>
          </cell>
        </row>
        <row r="2208">
          <cell r="H2208">
            <v>178895</v>
          </cell>
          <cell r="M2208">
            <v>0</v>
          </cell>
        </row>
        <row r="2209">
          <cell r="H2209">
            <v>1192630</v>
          </cell>
          <cell r="M2209">
            <v>0</v>
          </cell>
        </row>
        <row r="2210">
          <cell r="H2210">
            <v>37620</v>
          </cell>
          <cell r="M2210">
            <v>0</v>
          </cell>
        </row>
        <row r="2211">
          <cell r="H2211">
            <v>352770</v>
          </cell>
          <cell r="M2211">
            <v>0</v>
          </cell>
        </row>
        <row r="2212">
          <cell r="H2212">
            <v>170980</v>
          </cell>
          <cell r="M2212">
            <v>0</v>
          </cell>
        </row>
        <row r="2213">
          <cell r="H2213">
            <v>52916</v>
          </cell>
          <cell r="M2213">
            <v>0</v>
          </cell>
        </row>
        <row r="2214">
          <cell r="H2214">
            <v>66638</v>
          </cell>
          <cell r="M2214">
            <v>0</v>
          </cell>
        </row>
        <row r="2215">
          <cell r="H2215">
            <v>56123</v>
          </cell>
          <cell r="M2215">
            <v>0</v>
          </cell>
        </row>
        <row r="2216">
          <cell r="H2216">
            <v>400875</v>
          </cell>
          <cell r="M2216">
            <v>0</v>
          </cell>
        </row>
        <row r="2217">
          <cell r="H2217">
            <v>452320</v>
          </cell>
          <cell r="M2217">
            <v>0</v>
          </cell>
        </row>
        <row r="2218">
          <cell r="H2218">
            <v>531818</v>
          </cell>
          <cell r="M2218">
            <v>0</v>
          </cell>
        </row>
        <row r="2219">
          <cell r="H2219">
            <v>450060</v>
          </cell>
          <cell r="M2219">
            <v>0</v>
          </cell>
        </row>
        <row r="2220">
          <cell r="H2220">
            <v>3545455</v>
          </cell>
          <cell r="M2220">
            <v>0</v>
          </cell>
        </row>
        <row r="2221">
          <cell r="H2221">
            <v>282000</v>
          </cell>
          <cell r="M2221">
            <v>0</v>
          </cell>
        </row>
        <row r="2222">
          <cell r="H2222">
            <v>66095</v>
          </cell>
          <cell r="M2222">
            <v>0</v>
          </cell>
        </row>
        <row r="2223">
          <cell r="H2223">
            <v>444250</v>
          </cell>
          <cell r="M2223">
            <v>0</v>
          </cell>
        </row>
        <row r="2224">
          <cell r="H2224">
            <v>250800</v>
          </cell>
          <cell r="M2224">
            <v>0</v>
          </cell>
        </row>
        <row r="2225">
          <cell r="H2225">
            <v>100000</v>
          </cell>
          <cell r="M2225">
            <v>0</v>
          </cell>
        </row>
        <row r="2226">
          <cell r="H2226">
            <v>374150</v>
          </cell>
          <cell r="M2226">
            <v>0</v>
          </cell>
        </row>
        <row r="2227">
          <cell r="H2227">
            <v>70159</v>
          </cell>
          <cell r="M2227">
            <v>0</v>
          </cell>
        </row>
        <row r="2228">
          <cell r="H2228">
            <v>709909</v>
          </cell>
          <cell r="M2228">
            <v>0</v>
          </cell>
        </row>
        <row r="2229">
          <cell r="H2229">
            <v>4732727</v>
          </cell>
          <cell r="M2229">
            <v>0</v>
          </cell>
        </row>
        <row r="2230">
          <cell r="H2230">
            <v>290955</v>
          </cell>
          <cell r="M2230">
            <v>0</v>
          </cell>
        </row>
        <row r="2231">
          <cell r="H2231">
            <v>324000</v>
          </cell>
          <cell r="M2231">
            <v>0</v>
          </cell>
        </row>
        <row r="2232">
          <cell r="H2232">
            <v>834000</v>
          </cell>
          <cell r="M2232">
            <v>0</v>
          </cell>
        </row>
        <row r="2233">
          <cell r="H2233">
            <v>206400</v>
          </cell>
          <cell r="M2233">
            <v>0</v>
          </cell>
        </row>
        <row r="2234">
          <cell r="H2234">
            <v>1826000</v>
          </cell>
          <cell r="M2234">
            <v>0</v>
          </cell>
        </row>
        <row r="2235">
          <cell r="H2235">
            <v>540000</v>
          </cell>
          <cell r="M2235">
            <v>0</v>
          </cell>
        </row>
        <row r="2236">
          <cell r="H2236">
            <v>467727</v>
          </cell>
          <cell r="M2236">
            <v>0</v>
          </cell>
        </row>
        <row r="2237">
          <cell r="H2237">
            <v>2629091</v>
          </cell>
          <cell r="M2237">
            <v>0</v>
          </cell>
        </row>
        <row r="2238">
          <cell r="H2238">
            <v>394364</v>
          </cell>
          <cell r="M2238">
            <v>0</v>
          </cell>
        </row>
        <row r="2239">
          <cell r="H2239">
            <v>1233182</v>
          </cell>
          <cell r="M2239">
            <v>0</v>
          </cell>
        </row>
        <row r="2240">
          <cell r="H2240">
            <v>1506923</v>
          </cell>
          <cell r="M2240">
            <v>0</v>
          </cell>
        </row>
        <row r="2241">
          <cell r="H2241">
            <v>184977</v>
          </cell>
          <cell r="M2241">
            <v>0</v>
          </cell>
        </row>
        <row r="2242">
          <cell r="H2242">
            <v>391320</v>
          </cell>
          <cell r="M2242">
            <v>0</v>
          </cell>
        </row>
        <row r="2243">
          <cell r="H2243">
            <v>500040</v>
          </cell>
          <cell r="M2243">
            <v>0</v>
          </cell>
        </row>
        <row r="2244">
          <cell r="H2244">
            <v>1175520</v>
          </cell>
          <cell r="M2244">
            <v>0</v>
          </cell>
        </row>
        <row r="2245">
          <cell r="H2245">
            <v>25000</v>
          </cell>
          <cell r="M2245">
            <v>0</v>
          </cell>
        </row>
        <row r="2246">
          <cell r="H2246">
            <v>276000</v>
          </cell>
          <cell r="M2246">
            <v>0</v>
          </cell>
        </row>
        <row r="2247">
          <cell r="H2247">
            <v>29500</v>
          </cell>
          <cell r="M2247">
            <v>0</v>
          </cell>
        </row>
        <row r="2248">
          <cell r="H2248">
            <v>340069</v>
          </cell>
          <cell r="M2248">
            <v>0</v>
          </cell>
        </row>
        <row r="2249">
          <cell r="H2249">
            <v>8181818</v>
          </cell>
          <cell r="M2249">
            <v>0</v>
          </cell>
        </row>
        <row r="2250">
          <cell r="H2250">
            <v>40909091</v>
          </cell>
          <cell r="M2250">
            <v>0</v>
          </cell>
        </row>
        <row r="2251">
          <cell r="H2251">
            <v>50000</v>
          </cell>
          <cell r="M2251">
            <v>0</v>
          </cell>
        </row>
        <row r="2252">
          <cell r="H2252">
            <v>179751</v>
          </cell>
          <cell r="M2252">
            <v>0</v>
          </cell>
        </row>
        <row r="2253">
          <cell r="H2253">
            <v>55350</v>
          </cell>
          <cell r="M2253">
            <v>0</v>
          </cell>
        </row>
        <row r="2254">
          <cell r="H2254">
            <v>216000</v>
          </cell>
          <cell r="M2254">
            <v>0</v>
          </cell>
        </row>
        <row r="2255">
          <cell r="H2255">
            <v>577027</v>
          </cell>
          <cell r="M2255">
            <v>0</v>
          </cell>
        </row>
        <row r="2256">
          <cell r="H2256">
            <v>158617</v>
          </cell>
          <cell r="M2256">
            <v>0</v>
          </cell>
        </row>
        <row r="2257">
          <cell r="H2257">
            <v>206400</v>
          </cell>
          <cell r="M2257">
            <v>0</v>
          </cell>
        </row>
        <row r="2258">
          <cell r="H2258">
            <v>100000</v>
          </cell>
          <cell r="M2258" t="str">
            <v>11PPnBM Dalam Negeri-2</v>
          </cell>
        </row>
        <row r="2259">
          <cell r="H2259">
            <v>275464550</v>
          </cell>
          <cell r="M2259">
            <v>0</v>
          </cell>
        </row>
        <row r="2260">
          <cell r="H2260">
            <v>85275</v>
          </cell>
          <cell r="M2260">
            <v>0</v>
          </cell>
        </row>
        <row r="2261">
          <cell r="H2261">
            <v>85275</v>
          </cell>
          <cell r="M2261">
            <v>0</v>
          </cell>
        </row>
        <row r="2262">
          <cell r="H2262">
            <v>2467500</v>
          </cell>
          <cell r="M2262">
            <v>0</v>
          </cell>
        </row>
        <row r="2263">
          <cell r="H2263">
            <v>2587500</v>
          </cell>
          <cell r="M2263">
            <v>0</v>
          </cell>
        </row>
        <row r="2264">
          <cell r="H2264">
            <v>568605</v>
          </cell>
          <cell r="M2264">
            <v>0</v>
          </cell>
        </row>
        <row r="2265">
          <cell r="H2265">
            <v>29100</v>
          </cell>
          <cell r="M2265">
            <v>0</v>
          </cell>
        </row>
        <row r="2266">
          <cell r="H2266">
            <v>398000</v>
          </cell>
          <cell r="M2266">
            <v>0</v>
          </cell>
        </row>
        <row r="2267">
          <cell r="H2267">
            <v>59700</v>
          </cell>
          <cell r="M2267">
            <v>0</v>
          </cell>
        </row>
        <row r="2268">
          <cell r="H2268">
            <v>344000</v>
          </cell>
          <cell r="M2268">
            <v>0</v>
          </cell>
        </row>
        <row r="2269">
          <cell r="H2269">
            <v>51600</v>
          </cell>
          <cell r="M2269">
            <v>0</v>
          </cell>
        </row>
        <row r="2270">
          <cell r="H2270">
            <v>194000</v>
          </cell>
          <cell r="M2270">
            <v>0</v>
          </cell>
        </row>
        <row r="2271">
          <cell r="H2271">
            <v>545500</v>
          </cell>
          <cell r="M2271">
            <v>0</v>
          </cell>
        </row>
        <row r="2272">
          <cell r="H2272">
            <v>1787727</v>
          </cell>
          <cell r="M2272">
            <v>0</v>
          </cell>
        </row>
        <row r="2273">
          <cell r="H2273">
            <v>206400</v>
          </cell>
          <cell r="M2273">
            <v>0</v>
          </cell>
        </row>
        <row r="2274">
          <cell r="H2274">
            <v>4303569</v>
          </cell>
          <cell r="M2274">
            <v>0</v>
          </cell>
        </row>
        <row r="2275">
          <cell r="H2275">
            <v>597682</v>
          </cell>
          <cell r="M2275">
            <v>0</v>
          </cell>
        </row>
        <row r="2276">
          <cell r="H2276">
            <v>158174646</v>
          </cell>
          <cell r="M2276">
            <v>0</v>
          </cell>
        </row>
        <row r="2277">
          <cell r="H2277">
            <v>21517845</v>
          </cell>
          <cell r="M2277">
            <v>0</v>
          </cell>
        </row>
        <row r="2278">
          <cell r="H2278">
            <v>3984545</v>
          </cell>
          <cell r="M2278">
            <v>0</v>
          </cell>
        </row>
        <row r="2279">
          <cell r="H2279">
            <v>218200</v>
          </cell>
          <cell r="M2279">
            <v>0</v>
          </cell>
        </row>
        <row r="2280">
          <cell r="H2280">
            <v>31634929</v>
          </cell>
          <cell r="M2280">
            <v>0</v>
          </cell>
        </row>
        <row r="2281">
          <cell r="H2281">
            <v>412800</v>
          </cell>
          <cell r="M2281">
            <v>0</v>
          </cell>
        </row>
        <row r="2282">
          <cell r="H2282">
            <v>32700</v>
          </cell>
          <cell r="M2282">
            <v>0</v>
          </cell>
        </row>
        <row r="2283">
          <cell r="H2283">
            <v>540000</v>
          </cell>
          <cell r="M2283">
            <v>0</v>
          </cell>
        </row>
        <row r="2284">
          <cell r="H2284">
            <v>81000</v>
          </cell>
          <cell r="M2284">
            <v>0</v>
          </cell>
        </row>
        <row r="2285">
          <cell r="H2285">
            <v>50</v>
          </cell>
          <cell r="M2285">
            <v>0</v>
          </cell>
        </row>
        <row r="2286">
          <cell r="H2286">
            <v>412800</v>
          </cell>
          <cell r="M2286">
            <v>0</v>
          </cell>
        </row>
        <row r="2287">
          <cell r="H2287">
            <v>412800</v>
          </cell>
          <cell r="M2287">
            <v>0</v>
          </cell>
        </row>
        <row r="2288">
          <cell r="H2288">
            <v>412800</v>
          </cell>
          <cell r="M2288">
            <v>0</v>
          </cell>
        </row>
        <row r="2289">
          <cell r="H2289">
            <v>50000</v>
          </cell>
          <cell r="M2289" t="str">
            <v>11PPN/PPnBM Lainnya-2</v>
          </cell>
        </row>
        <row r="2290">
          <cell r="H2290">
            <v>5850000</v>
          </cell>
          <cell r="M2290">
            <v>0</v>
          </cell>
        </row>
        <row r="2291">
          <cell r="H2291">
            <v>109085</v>
          </cell>
          <cell r="M2291">
            <v>0</v>
          </cell>
        </row>
        <row r="2292">
          <cell r="H2292">
            <v>105000</v>
          </cell>
          <cell r="M2292">
            <v>0</v>
          </cell>
        </row>
        <row r="2293">
          <cell r="H2293">
            <v>86205</v>
          </cell>
          <cell r="M2293" t="str">
            <v>7PPh Pasal 22-2</v>
          </cell>
        </row>
        <row r="2294">
          <cell r="H2294">
            <v>30000</v>
          </cell>
          <cell r="M2294">
            <v>0</v>
          </cell>
        </row>
        <row r="2295">
          <cell r="H2295">
            <v>5775000</v>
          </cell>
          <cell r="M2295">
            <v>0</v>
          </cell>
        </row>
        <row r="2296">
          <cell r="H2296">
            <v>129000</v>
          </cell>
          <cell r="M2296">
            <v>0</v>
          </cell>
        </row>
        <row r="2297">
          <cell r="H2297">
            <v>187500</v>
          </cell>
          <cell r="M2297">
            <v>0</v>
          </cell>
        </row>
        <row r="2298">
          <cell r="H2298">
            <v>86205</v>
          </cell>
          <cell r="M2298">
            <v>0</v>
          </cell>
        </row>
        <row r="2299">
          <cell r="H2299">
            <v>270000</v>
          </cell>
          <cell r="M2299">
            <v>0</v>
          </cell>
        </row>
        <row r="2300">
          <cell r="H2300">
            <v>95565</v>
          </cell>
          <cell r="M2300">
            <v>0</v>
          </cell>
        </row>
        <row r="2301">
          <cell r="H2301">
            <v>330000</v>
          </cell>
          <cell r="M2301">
            <v>0</v>
          </cell>
        </row>
        <row r="2302">
          <cell r="H2302">
            <v>67500</v>
          </cell>
          <cell r="M2302">
            <v>0</v>
          </cell>
        </row>
        <row r="2303">
          <cell r="H2303">
            <v>360000</v>
          </cell>
          <cell r="M2303">
            <v>0</v>
          </cell>
        </row>
        <row r="2304">
          <cell r="H2304">
            <v>112500</v>
          </cell>
          <cell r="M2304">
            <v>0</v>
          </cell>
        </row>
        <row r="2305">
          <cell r="H2305">
            <v>616119</v>
          </cell>
          <cell r="M2305">
            <v>0</v>
          </cell>
        </row>
        <row r="2306">
          <cell r="H2306">
            <v>871637163</v>
          </cell>
          <cell r="M2306">
            <v>0</v>
          </cell>
        </row>
        <row r="2307">
          <cell r="H2307">
            <v>206400</v>
          </cell>
          <cell r="M2307">
            <v>0</v>
          </cell>
        </row>
        <row r="2308">
          <cell r="H2308">
            <v>3782727</v>
          </cell>
          <cell r="M2308">
            <v>0</v>
          </cell>
        </row>
        <row r="2309">
          <cell r="H2309">
            <v>567409</v>
          </cell>
          <cell r="M2309">
            <v>0</v>
          </cell>
        </row>
        <row r="2310">
          <cell r="H2310">
            <v>46250</v>
          </cell>
          <cell r="M2310">
            <v>0</v>
          </cell>
        </row>
        <row r="2311">
          <cell r="H2311">
            <v>12503721</v>
          </cell>
          <cell r="M2311">
            <v>0</v>
          </cell>
        </row>
        <row r="2312">
          <cell r="H2312">
            <v>2500744</v>
          </cell>
          <cell r="M2312">
            <v>0</v>
          </cell>
        </row>
        <row r="2313">
          <cell r="H2313">
            <v>446400</v>
          </cell>
          <cell r="M2313">
            <v>0</v>
          </cell>
        </row>
        <row r="2314">
          <cell r="H2314">
            <v>195818</v>
          </cell>
          <cell r="M2314">
            <v>0</v>
          </cell>
        </row>
        <row r="2315">
          <cell r="H2315">
            <v>182045</v>
          </cell>
          <cell r="M2315">
            <v>0</v>
          </cell>
        </row>
        <row r="2316">
          <cell r="H2316">
            <v>1213636</v>
          </cell>
          <cell r="M2316">
            <v>0</v>
          </cell>
        </row>
        <row r="2317">
          <cell r="H2317">
            <v>2045454</v>
          </cell>
          <cell r="M2317">
            <v>0</v>
          </cell>
        </row>
        <row r="2318">
          <cell r="H2318">
            <v>13636364</v>
          </cell>
          <cell r="M2318">
            <v>0</v>
          </cell>
        </row>
        <row r="2319">
          <cell r="H2319">
            <v>1229545</v>
          </cell>
          <cell r="M2319">
            <v>0</v>
          </cell>
        </row>
        <row r="2320">
          <cell r="H2320">
            <v>1305455</v>
          </cell>
          <cell r="M2320">
            <v>0</v>
          </cell>
        </row>
        <row r="2321">
          <cell r="H2321">
            <v>66960</v>
          </cell>
          <cell r="M2321">
            <v>0</v>
          </cell>
        </row>
        <row r="2322">
          <cell r="H2322">
            <v>184432</v>
          </cell>
          <cell r="M2322">
            <v>0</v>
          </cell>
        </row>
        <row r="2323">
          <cell r="H2323">
            <v>204545</v>
          </cell>
          <cell r="M2323">
            <v>0</v>
          </cell>
        </row>
        <row r="2324">
          <cell r="H2324">
            <v>100575</v>
          </cell>
          <cell r="M2324">
            <v>0</v>
          </cell>
        </row>
        <row r="2325">
          <cell r="H2325">
            <v>99675</v>
          </cell>
          <cell r="M2325">
            <v>0</v>
          </cell>
        </row>
        <row r="2326">
          <cell r="H2326">
            <v>50000</v>
          </cell>
          <cell r="M2326">
            <v>0</v>
          </cell>
        </row>
        <row r="2327">
          <cell r="H2327">
            <v>127127273</v>
          </cell>
          <cell r="M2327">
            <v>0</v>
          </cell>
        </row>
        <row r="2328">
          <cell r="H2328">
            <v>19069091</v>
          </cell>
          <cell r="M2328">
            <v>0</v>
          </cell>
        </row>
        <row r="2329">
          <cell r="H2329">
            <v>1363636</v>
          </cell>
          <cell r="M2329">
            <v>0</v>
          </cell>
        </row>
        <row r="2330">
          <cell r="H2330">
            <v>344820</v>
          </cell>
          <cell r="M2330">
            <v>0</v>
          </cell>
        </row>
        <row r="2331">
          <cell r="H2331">
            <v>888000</v>
          </cell>
          <cell r="M2331">
            <v>0</v>
          </cell>
        </row>
        <row r="2332">
          <cell r="H2332">
            <v>103200</v>
          </cell>
          <cell r="M2332">
            <v>0</v>
          </cell>
        </row>
        <row r="2333">
          <cell r="H2333">
            <v>86200</v>
          </cell>
          <cell r="M2333">
            <v>0</v>
          </cell>
        </row>
        <row r="2334">
          <cell r="H2334">
            <v>1205523</v>
          </cell>
          <cell r="M2334">
            <v>0</v>
          </cell>
        </row>
        <row r="2335">
          <cell r="H2335">
            <v>8036818</v>
          </cell>
          <cell r="M2335">
            <v>0</v>
          </cell>
        </row>
        <row r="2336">
          <cell r="H2336">
            <v>81000</v>
          </cell>
          <cell r="M2336">
            <v>0</v>
          </cell>
        </row>
        <row r="2337">
          <cell r="H2337">
            <v>543398</v>
          </cell>
          <cell r="M2337">
            <v>0</v>
          </cell>
        </row>
        <row r="2338">
          <cell r="H2338">
            <v>58228</v>
          </cell>
          <cell r="M2338">
            <v>0</v>
          </cell>
        </row>
        <row r="2339">
          <cell r="H2339">
            <v>591136</v>
          </cell>
          <cell r="M2339">
            <v>0</v>
          </cell>
        </row>
        <row r="2340">
          <cell r="H2340">
            <v>44209</v>
          </cell>
          <cell r="M2340">
            <v>0</v>
          </cell>
        </row>
        <row r="2341">
          <cell r="H2341">
            <v>39927</v>
          </cell>
          <cell r="M2341">
            <v>0</v>
          </cell>
        </row>
        <row r="2342">
          <cell r="H2342">
            <v>35618</v>
          </cell>
          <cell r="M2342">
            <v>0</v>
          </cell>
        </row>
        <row r="2343">
          <cell r="H2343">
            <v>67139</v>
          </cell>
          <cell r="M2343">
            <v>0</v>
          </cell>
        </row>
        <row r="2344">
          <cell r="H2344">
            <v>3940909</v>
          </cell>
          <cell r="M2344">
            <v>0</v>
          </cell>
        </row>
        <row r="2345">
          <cell r="H2345">
            <v>70767</v>
          </cell>
          <cell r="M2345">
            <v>0</v>
          </cell>
        </row>
        <row r="2346">
          <cell r="H2346">
            <v>543398</v>
          </cell>
          <cell r="M2346">
            <v>0</v>
          </cell>
        </row>
        <row r="2347">
          <cell r="H2347">
            <v>5449400</v>
          </cell>
          <cell r="M2347">
            <v>0</v>
          </cell>
        </row>
        <row r="2348">
          <cell r="H2348">
            <v>5275921</v>
          </cell>
          <cell r="M2348">
            <v>0</v>
          </cell>
        </row>
        <row r="2349">
          <cell r="H2349">
            <v>970229</v>
          </cell>
          <cell r="M2349">
            <v>0</v>
          </cell>
        </row>
        <row r="2350">
          <cell r="H2350">
            <v>540000</v>
          </cell>
          <cell r="M2350">
            <v>0</v>
          </cell>
        </row>
        <row r="2351">
          <cell r="H2351">
            <v>118002</v>
          </cell>
          <cell r="M2351">
            <v>0</v>
          </cell>
        </row>
        <row r="2352">
          <cell r="H2352">
            <v>118002</v>
          </cell>
          <cell r="M2352">
            <v>0</v>
          </cell>
        </row>
        <row r="2353">
          <cell r="H2353">
            <v>210938</v>
          </cell>
          <cell r="M2353">
            <v>0</v>
          </cell>
        </row>
        <row r="2354">
          <cell r="H2354">
            <v>9022040</v>
          </cell>
          <cell r="M2354">
            <v>0</v>
          </cell>
        </row>
        <row r="2355">
          <cell r="H2355">
            <v>30000</v>
          </cell>
          <cell r="M2355">
            <v>0</v>
          </cell>
        </row>
        <row r="2356">
          <cell r="H2356">
            <v>30457</v>
          </cell>
          <cell r="M2356">
            <v>0</v>
          </cell>
        </row>
        <row r="2357">
          <cell r="H2357">
            <v>17820</v>
          </cell>
          <cell r="M2357">
            <v>0</v>
          </cell>
        </row>
        <row r="2358">
          <cell r="H2358">
            <v>243045</v>
          </cell>
          <cell r="M2358">
            <v>0</v>
          </cell>
        </row>
        <row r="2359">
          <cell r="H2359">
            <v>3000000</v>
          </cell>
          <cell r="M2359">
            <v>0</v>
          </cell>
        </row>
        <row r="2360">
          <cell r="H2360">
            <v>543398</v>
          </cell>
          <cell r="M2360">
            <v>0</v>
          </cell>
        </row>
        <row r="2361">
          <cell r="H2361">
            <v>195919</v>
          </cell>
          <cell r="M2361">
            <v>0</v>
          </cell>
        </row>
        <row r="2362">
          <cell r="H2362">
            <v>86703</v>
          </cell>
          <cell r="M2362">
            <v>0</v>
          </cell>
        </row>
        <row r="2363">
          <cell r="H2363">
            <v>172410</v>
          </cell>
          <cell r="M2363">
            <v>0</v>
          </cell>
        </row>
        <row r="2364">
          <cell r="H2364">
            <v>1226178</v>
          </cell>
          <cell r="M2364">
            <v>0</v>
          </cell>
        </row>
        <row r="2365">
          <cell r="H2365">
            <v>24458252</v>
          </cell>
          <cell r="M2365">
            <v>0</v>
          </cell>
        </row>
        <row r="2366">
          <cell r="H2366">
            <v>6626910</v>
          </cell>
          <cell r="M2366">
            <v>0</v>
          </cell>
        </row>
        <row r="2367">
          <cell r="H2367">
            <v>50000</v>
          </cell>
          <cell r="M2367">
            <v>0</v>
          </cell>
        </row>
        <row r="2368">
          <cell r="H2368">
            <v>13847274</v>
          </cell>
          <cell r="M2368">
            <v>0</v>
          </cell>
        </row>
        <row r="2369">
          <cell r="H2369">
            <v>7319273</v>
          </cell>
          <cell r="M2369">
            <v>0</v>
          </cell>
        </row>
        <row r="2370">
          <cell r="H2370">
            <v>14045092</v>
          </cell>
          <cell r="M2370">
            <v>0</v>
          </cell>
        </row>
        <row r="2371">
          <cell r="H2371">
            <v>620</v>
          </cell>
          <cell r="M2371">
            <v>0</v>
          </cell>
        </row>
        <row r="2372">
          <cell r="H2372">
            <v>235020</v>
          </cell>
          <cell r="M2372">
            <v>0</v>
          </cell>
        </row>
        <row r="2373">
          <cell r="H2373">
            <v>6648000</v>
          </cell>
          <cell r="M2373">
            <v>0</v>
          </cell>
        </row>
        <row r="2374">
          <cell r="H2374">
            <v>177031812</v>
          </cell>
          <cell r="M2374">
            <v>0</v>
          </cell>
        </row>
        <row r="2375">
          <cell r="H2375">
            <v>110992937</v>
          </cell>
          <cell r="M2375">
            <v>0</v>
          </cell>
        </row>
        <row r="2376">
          <cell r="H2376">
            <v>84952</v>
          </cell>
          <cell r="M2376">
            <v>0</v>
          </cell>
        </row>
        <row r="2377">
          <cell r="H2377">
            <v>343451</v>
          </cell>
          <cell r="M2377">
            <v>0</v>
          </cell>
        </row>
        <row r="2378">
          <cell r="H2378">
            <v>194400</v>
          </cell>
          <cell r="M2378">
            <v>0</v>
          </cell>
        </row>
        <row r="2379">
          <cell r="H2379">
            <v>215019</v>
          </cell>
          <cell r="M2379">
            <v>0</v>
          </cell>
        </row>
        <row r="2380">
          <cell r="H2380">
            <v>169343</v>
          </cell>
          <cell r="M2380">
            <v>0</v>
          </cell>
        </row>
        <row r="2381">
          <cell r="H2381">
            <v>49829</v>
          </cell>
          <cell r="M2381">
            <v>0</v>
          </cell>
        </row>
        <row r="2382">
          <cell r="H2382">
            <v>118290</v>
          </cell>
          <cell r="M2382">
            <v>0</v>
          </cell>
        </row>
        <row r="2383">
          <cell r="H2383">
            <v>4719444</v>
          </cell>
          <cell r="M2383">
            <v>0</v>
          </cell>
        </row>
        <row r="2384">
          <cell r="H2384">
            <v>400237526</v>
          </cell>
          <cell r="M2384">
            <v>0</v>
          </cell>
        </row>
        <row r="2385">
          <cell r="H2385">
            <v>1920294</v>
          </cell>
          <cell r="M2385">
            <v>0</v>
          </cell>
        </row>
        <row r="2386">
          <cell r="H2386">
            <v>963536</v>
          </cell>
          <cell r="M2386">
            <v>0</v>
          </cell>
        </row>
        <row r="2387">
          <cell r="H2387">
            <v>1892493</v>
          </cell>
          <cell r="M2387">
            <v>0</v>
          </cell>
        </row>
        <row r="2388">
          <cell r="H2388">
            <v>20885425</v>
          </cell>
          <cell r="M2388">
            <v>0</v>
          </cell>
        </row>
        <row r="2389">
          <cell r="H2389">
            <v>16400</v>
          </cell>
          <cell r="M2389">
            <v>0</v>
          </cell>
        </row>
        <row r="2390">
          <cell r="H2390">
            <v>2590909</v>
          </cell>
          <cell r="M2390">
            <v>0</v>
          </cell>
        </row>
        <row r="2391">
          <cell r="H2391">
            <v>17272727</v>
          </cell>
          <cell r="M2391">
            <v>0</v>
          </cell>
        </row>
        <row r="2392">
          <cell r="H2392">
            <v>215231</v>
          </cell>
          <cell r="M2392">
            <v>0</v>
          </cell>
        </row>
        <row r="2393">
          <cell r="H2393">
            <v>85550306</v>
          </cell>
          <cell r="M2393">
            <v>0</v>
          </cell>
        </row>
        <row r="2394">
          <cell r="H2394">
            <v>171380</v>
          </cell>
          <cell r="M2394">
            <v>0</v>
          </cell>
        </row>
        <row r="2395">
          <cell r="H2395">
            <v>520172</v>
          </cell>
          <cell r="M2395">
            <v>0</v>
          </cell>
        </row>
        <row r="2396">
          <cell r="H2396">
            <v>3291563</v>
          </cell>
          <cell r="M2396">
            <v>0</v>
          </cell>
        </row>
        <row r="2397">
          <cell r="H2397">
            <v>934067</v>
          </cell>
          <cell r="M2397">
            <v>0</v>
          </cell>
        </row>
        <row r="2398">
          <cell r="H2398">
            <v>1892493</v>
          </cell>
          <cell r="M2398">
            <v>0</v>
          </cell>
        </row>
        <row r="2399">
          <cell r="H2399">
            <v>85951</v>
          </cell>
          <cell r="M2399">
            <v>0</v>
          </cell>
        </row>
        <row r="2400">
          <cell r="H2400">
            <v>326839</v>
          </cell>
          <cell r="M2400">
            <v>0</v>
          </cell>
        </row>
        <row r="2401">
          <cell r="H2401">
            <v>168397</v>
          </cell>
          <cell r="M2401">
            <v>0</v>
          </cell>
        </row>
        <row r="2402">
          <cell r="H2402">
            <v>57531978</v>
          </cell>
          <cell r="M2402">
            <v>0</v>
          </cell>
        </row>
        <row r="2403">
          <cell r="H2403">
            <v>749695</v>
          </cell>
          <cell r="M2403">
            <v>0</v>
          </cell>
        </row>
        <row r="2404">
          <cell r="H2404">
            <v>33270327</v>
          </cell>
          <cell r="M2404">
            <v>0</v>
          </cell>
        </row>
        <row r="2405">
          <cell r="H2405">
            <v>1206388</v>
          </cell>
          <cell r="M2405">
            <v>0</v>
          </cell>
        </row>
        <row r="2406">
          <cell r="H2406">
            <v>85550306</v>
          </cell>
          <cell r="M2406">
            <v>0</v>
          </cell>
        </row>
        <row r="2407">
          <cell r="H2407">
            <v>2324330</v>
          </cell>
          <cell r="M2407">
            <v>0</v>
          </cell>
        </row>
        <row r="2408">
          <cell r="H2408">
            <v>659286</v>
          </cell>
          <cell r="M2408">
            <v>0</v>
          </cell>
        </row>
        <row r="2409">
          <cell r="H2409">
            <v>746931</v>
          </cell>
          <cell r="M2409">
            <v>0</v>
          </cell>
        </row>
        <row r="2410">
          <cell r="H2410">
            <v>1645846</v>
          </cell>
          <cell r="M2410">
            <v>0</v>
          </cell>
        </row>
        <row r="2411">
          <cell r="H2411">
            <v>41613179</v>
          </cell>
          <cell r="M2411">
            <v>0</v>
          </cell>
        </row>
        <row r="2412">
          <cell r="H2412">
            <v>29850800</v>
          </cell>
          <cell r="M2412">
            <v>0</v>
          </cell>
        </row>
        <row r="2413">
          <cell r="H2413">
            <v>2701267</v>
          </cell>
          <cell r="M2413">
            <v>0</v>
          </cell>
        </row>
        <row r="2414">
          <cell r="H2414">
            <v>46384414</v>
          </cell>
          <cell r="M2414">
            <v>0</v>
          </cell>
        </row>
        <row r="2415">
          <cell r="H2415">
            <v>326839</v>
          </cell>
          <cell r="M2415">
            <v>0</v>
          </cell>
        </row>
        <row r="2416">
          <cell r="H2416">
            <v>2496487</v>
          </cell>
          <cell r="M2416">
            <v>0</v>
          </cell>
        </row>
        <row r="2417">
          <cell r="H2417">
            <v>61236545</v>
          </cell>
          <cell r="M2417">
            <v>0</v>
          </cell>
        </row>
        <row r="2418">
          <cell r="H2418">
            <v>147217</v>
          </cell>
          <cell r="M2418">
            <v>0</v>
          </cell>
        </row>
        <row r="2419">
          <cell r="H2419">
            <v>256470</v>
          </cell>
          <cell r="M2419">
            <v>0</v>
          </cell>
        </row>
        <row r="2420">
          <cell r="H2420">
            <v>62393772</v>
          </cell>
          <cell r="M2420">
            <v>0</v>
          </cell>
        </row>
        <row r="2421">
          <cell r="H2421">
            <v>583022</v>
          </cell>
          <cell r="M2421">
            <v>0</v>
          </cell>
        </row>
        <row r="2422">
          <cell r="H2422">
            <v>1109328</v>
          </cell>
          <cell r="M2422">
            <v>0</v>
          </cell>
        </row>
        <row r="2423">
          <cell r="H2423">
            <v>358365</v>
          </cell>
          <cell r="M2423">
            <v>0</v>
          </cell>
        </row>
        <row r="2424">
          <cell r="H2424">
            <v>2443794</v>
          </cell>
          <cell r="M2424">
            <v>0</v>
          </cell>
        </row>
        <row r="2425">
          <cell r="H2425">
            <v>197450</v>
          </cell>
          <cell r="M2425">
            <v>0</v>
          </cell>
        </row>
        <row r="2426">
          <cell r="H2426">
            <v>6125000</v>
          </cell>
          <cell r="M2426" t="str">
            <v>8PPh Pasal 25/29 Badan-2</v>
          </cell>
        </row>
        <row r="2427">
          <cell r="H2427">
            <v>6125000</v>
          </cell>
          <cell r="M2427" t="str">
            <v>8PPh Pasal 25/29 Badan-2</v>
          </cell>
        </row>
        <row r="2428">
          <cell r="H2428">
            <v>142045</v>
          </cell>
          <cell r="M2428">
            <v>0</v>
          </cell>
        </row>
        <row r="2429">
          <cell r="H2429">
            <v>136364</v>
          </cell>
          <cell r="M2429">
            <v>0</v>
          </cell>
        </row>
        <row r="2430">
          <cell r="H2430">
            <v>896902009</v>
          </cell>
          <cell r="M2430">
            <v>0</v>
          </cell>
        </row>
        <row r="2431">
          <cell r="H2431">
            <v>21307</v>
          </cell>
          <cell r="M2431">
            <v>0</v>
          </cell>
        </row>
        <row r="2432">
          <cell r="H2432">
            <v>4772727</v>
          </cell>
          <cell r="M2432">
            <v>0</v>
          </cell>
        </row>
        <row r="2433">
          <cell r="H2433">
            <v>31818182</v>
          </cell>
          <cell r="M2433">
            <v>0</v>
          </cell>
        </row>
        <row r="2434">
          <cell r="H2434">
            <v>103200</v>
          </cell>
          <cell r="M2434">
            <v>0</v>
          </cell>
        </row>
        <row r="2435">
          <cell r="H2435">
            <v>114553</v>
          </cell>
          <cell r="M2435">
            <v>0</v>
          </cell>
        </row>
        <row r="2436">
          <cell r="H2436">
            <v>108000</v>
          </cell>
          <cell r="M2436">
            <v>0</v>
          </cell>
        </row>
        <row r="2437">
          <cell r="H2437">
            <v>3467727</v>
          </cell>
          <cell r="M2437">
            <v>0</v>
          </cell>
        </row>
        <row r="2438">
          <cell r="H2438">
            <v>192273</v>
          </cell>
          <cell r="M2438">
            <v>0</v>
          </cell>
        </row>
        <row r="2439">
          <cell r="H2439">
            <v>5738235</v>
          </cell>
          <cell r="M2439">
            <v>0</v>
          </cell>
        </row>
        <row r="2440">
          <cell r="H2440">
            <v>325211000</v>
          </cell>
          <cell r="M2440">
            <v>0</v>
          </cell>
        </row>
        <row r="2441">
          <cell r="H2441">
            <v>454545</v>
          </cell>
          <cell r="M2441">
            <v>0</v>
          </cell>
        </row>
        <row r="2442">
          <cell r="H2442">
            <v>23118182</v>
          </cell>
          <cell r="M2442">
            <v>0</v>
          </cell>
        </row>
        <row r="2443">
          <cell r="H2443">
            <v>1281818</v>
          </cell>
          <cell r="M2443">
            <v>0</v>
          </cell>
        </row>
        <row r="2444">
          <cell r="H2444">
            <v>68181</v>
          </cell>
          <cell r="M2444">
            <v>0</v>
          </cell>
        </row>
        <row r="2445">
          <cell r="H2445">
            <v>68181</v>
          </cell>
          <cell r="M2445">
            <v>0</v>
          </cell>
        </row>
        <row r="2446">
          <cell r="H2446">
            <v>454545</v>
          </cell>
          <cell r="M2446">
            <v>0</v>
          </cell>
        </row>
        <row r="2447">
          <cell r="H2447">
            <v>16481053</v>
          </cell>
          <cell r="M2447">
            <v>0</v>
          </cell>
        </row>
        <row r="2448">
          <cell r="H2448">
            <v>172410</v>
          </cell>
          <cell r="M2448">
            <v>0</v>
          </cell>
        </row>
        <row r="2449">
          <cell r="H2449">
            <v>60000</v>
          </cell>
          <cell r="M2449">
            <v>0</v>
          </cell>
        </row>
        <row r="2450">
          <cell r="H2450">
            <v>295</v>
          </cell>
          <cell r="M2450">
            <v>0</v>
          </cell>
        </row>
        <row r="2451">
          <cell r="H2451">
            <v>158112</v>
          </cell>
          <cell r="M2451">
            <v>0</v>
          </cell>
        </row>
        <row r="2452">
          <cell r="H2452">
            <v>5604139</v>
          </cell>
          <cell r="M2452">
            <v>0</v>
          </cell>
        </row>
        <row r="2453">
          <cell r="H2453">
            <v>26975550</v>
          </cell>
          <cell r="M2453">
            <v>0</v>
          </cell>
        </row>
        <row r="2454">
          <cell r="H2454">
            <v>8905513</v>
          </cell>
          <cell r="M2454">
            <v>0</v>
          </cell>
        </row>
        <row r="2455">
          <cell r="H2455">
            <v>309600</v>
          </cell>
          <cell r="M2455">
            <v>0</v>
          </cell>
        </row>
        <row r="2456">
          <cell r="H2456">
            <v>1334225</v>
          </cell>
          <cell r="M2456">
            <v>0</v>
          </cell>
        </row>
        <row r="2457">
          <cell r="H2457">
            <v>29334866</v>
          </cell>
          <cell r="M2457">
            <v>0</v>
          </cell>
        </row>
        <row r="2458">
          <cell r="H2458">
            <v>1620000</v>
          </cell>
          <cell r="M2458">
            <v>0</v>
          </cell>
        </row>
        <row r="2459">
          <cell r="H2459">
            <v>35622056</v>
          </cell>
          <cell r="M2459">
            <v>0</v>
          </cell>
        </row>
        <row r="2460">
          <cell r="H2460">
            <v>14713600</v>
          </cell>
          <cell r="M2460">
            <v>0</v>
          </cell>
        </row>
        <row r="2461">
          <cell r="H2461">
            <v>5235909</v>
          </cell>
          <cell r="M2461">
            <v>0</v>
          </cell>
        </row>
        <row r="2462">
          <cell r="H2462">
            <v>676065319</v>
          </cell>
          <cell r="M2462">
            <v>0</v>
          </cell>
        </row>
        <row r="2463">
          <cell r="H2463">
            <v>593182</v>
          </cell>
          <cell r="M2463">
            <v>0</v>
          </cell>
        </row>
        <row r="2464">
          <cell r="H2464">
            <v>3954545</v>
          </cell>
          <cell r="M2464">
            <v>0</v>
          </cell>
        </row>
        <row r="2465">
          <cell r="H2465">
            <v>179056942</v>
          </cell>
          <cell r="M2465">
            <v>0</v>
          </cell>
        </row>
        <row r="2466">
          <cell r="H2466">
            <v>201353499</v>
          </cell>
          <cell r="M2466">
            <v>0</v>
          </cell>
        </row>
        <row r="2467">
          <cell r="H2467">
            <v>337500</v>
          </cell>
          <cell r="M2467">
            <v>0</v>
          </cell>
        </row>
        <row r="2468">
          <cell r="H2468">
            <v>65065550</v>
          </cell>
          <cell r="M2468">
            <v>0</v>
          </cell>
        </row>
        <row r="2469">
          <cell r="H2469">
            <v>62501074</v>
          </cell>
          <cell r="M2469">
            <v>0</v>
          </cell>
        </row>
        <row r="2470">
          <cell r="H2470">
            <v>193500</v>
          </cell>
          <cell r="M2470">
            <v>0</v>
          </cell>
        </row>
        <row r="2471">
          <cell r="H2471">
            <v>663486517</v>
          </cell>
          <cell r="M2471">
            <v>0</v>
          </cell>
        </row>
        <row r="2472">
          <cell r="H2472">
            <v>194424608</v>
          </cell>
          <cell r="M2472">
            <v>0</v>
          </cell>
        </row>
        <row r="2473">
          <cell r="H2473">
            <v>64072500</v>
          </cell>
          <cell r="M2473">
            <v>0</v>
          </cell>
        </row>
        <row r="2474">
          <cell r="H2474">
            <v>114400</v>
          </cell>
          <cell r="M2474">
            <v>0</v>
          </cell>
        </row>
        <row r="2475">
          <cell r="H2475">
            <v>137122</v>
          </cell>
          <cell r="M2475">
            <v>0</v>
          </cell>
        </row>
        <row r="2476">
          <cell r="H2476">
            <v>93040</v>
          </cell>
          <cell r="M2476">
            <v>0</v>
          </cell>
        </row>
        <row r="2477">
          <cell r="H2477">
            <v>492591782</v>
          </cell>
          <cell r="M2477">
            <v>0</v>
          </cell>
        </row>
        <row r="2478">
          <cell r="H2478">
            <v>52484186</v>
          </cell>
          <cell r="M2478">
            <v>0</v>
          </cell>
        </row>
        <row r="2479">
          <cell r="H2479">
            <v>54206369</v>
          </cell>
          <cell r="M2479">
            <v>0</v>
          </cell>
        </row>
        <row r="2480">
          <cell r="H2480">
            <v>216825476</v>
          </cell>
          <cell r="M2480">
            <v>0</v>
          </cell>
        </row>
        <row r="2481">
          <cell r="H2481">
            <v>64085250</v>
          </cell>
          <cell r="M2481">
            <v>0</v>
          </cell>
        </row>
        <row r="2482">
          <cell r="H2482">
            <v>6934416</v>
          </cell>
          <cell r="M2482">
            <v>0</v>
          </cell>
        </row>
        <row r="2483">
          <cell r="H2483">
            <v>88079893</v>
          </cell>
          <cell r="M2483">
            <v>0</v>
          </cell>
        </row>
        <row r="2484">
          <cell r="H2484">
            <v>50417376</v>
          </cell>
          <cell r="M2484">
            <v>0</v>
          </cell>
        </row>
        <row r="2485">
          <cell r="H2485">
            <v>65134250</v>
          </cell>
          <cell r="M2485">
            <v>0</v>
          </cell>
        </row>
        <row r="2486">
          <cell r="H2486">
            <v>12702837</v>
          </cell>
          <cell r="M2486">
            <v>0</v>
          </cell>
        </row>
        <row r="2487">
          <cell r="H2487">
            <v>65250500</v>
          </cell>
          <cell r="M2487">
            <v>0</v>
          </cell>
        </row>
        <row r="2488">
          <cell r="H2488">
            <v>324349158</v>
          </cell>
          <cell r="M2488">
            <v>0</v>
          </cell>
        </row>
        <row r="2489">
          <cell r="H2489">
            <v>52887812</v>
          </cell>
          <cell r="M2489">
            <v>0</v>
          </cell>
        </row>
        <row r="2490">
          <cell r="H2490">
            <v>48961833</v>
          </cell>
          <cell r="M2490">
            <v>0</v>
          </cell>
        </row>
        <row r="2491">
          <cell r="H2491">
            <v>55375027</v>
          </cell>
          <cell r="M2491">
            <v>0</v>
          </cell>
        </row>
        <row r="2492">
          <cell r="H2492">
            <v>70158188</v>
          </cell>
          <cell r="M2492">
            <v>0</v>
          </cell>
        </row>
        <row r="2493">
          <cell r="H2493">
            <v>56911058</v>
          </cell>
          <cell r="M2493">
            <v>0</v>
          </cell>
        </row>
        <row r="2494">
          <cell r="H2494">
            <v>402233056</v>
          </cell>
          <cell r="M2494">
            <v>0</v>
          </cell>
        </row>
        <row r="2495">
          <cell r="H2495">
            <v>46578080</v>
          </cell>
          <cell r="M2495">
            <v>0</v>
          </cell>
        </row>
        <row r="2496">
          <cell r="H2496">
            <v>95565</v>
          </cell>
          <cell r="M2496">
            <v>0</v>
          </cell>
        </row>
        <row r="2497">
          <cell r="H2497">
            <v>64094400</v>
          </cell>
          <cell r="M2497">
            <v>0</v>
          </cell>
        </row>
        <row r="2498">
          <cell r="H2498">
            <v>524090568</v>
          </cell>
          <cell r="M2498">
            <v>0</v>
          </cell>
        </row>
        <row r="2499">
          <cell r="H2499">
            <v>46273312</v>
          </cell>
          <cell r="M2499">
            <v>0</v>
          </cell>
        </row>
        <row r="2500">
          <cell r="H2500">
            <v>15675</v>
          </cell>
          <cell r="M2500">
            <v>0</v>
          </cell>
        </row>
        <row r="2501">
          <cell r="H2501">
            <v>47495675</v>
          </cell>
          <cell r="M2501">
            <v>0</v>
          </cell>
        </row>
        <row r="2502">
          <cell r="H2502">
            <v>390301825</v>
          </cell>
          <cell r="M2502">
            <v>0</v>
          </cell>
        </row>
        <row r="2503">
          <cell r="H2503">
            <v>218570501</v>
          </cell>
          <cell r="M2503">
            <v>0</v>
          </cell>
        </row>
        <row r="2504">
          <cell r="H2504">
            <v>169500</v>
          </cell>
          <cell r="M2504">
            <v>0</v>
          </cell>
        </row>
        <row r="2505">
          <cell r="H2505">
            <v>1130000</v>
          </cell>
          <cell r="M2505">
            <v>0</v>
          </cell>
        </row>
        <row r="2506">
          <cell r="H2506">
            <v>67962913709</v>
          </cell>
        </row>
      </sheetData>
      <sheetData sheetId="17" refreshError="1">
        <row r="3">
          <cell r="H3" t="str">
            <v>JUMLAH BAYAR (Rp)</v>
          </cell>
          <cell r="M3" t="str">
            <v>Kode</v>
          </cell>
        </row>
        <row r="4">
          <cell r="H4">
            <v>213750</v>
          </cell>
          <cell r="M4">
            <v>0</v>
          </cell>
        </row>
        <row r="5">
          <cell r="H5">
            <v>17543582</v>
          </cell>
          <cell r="M5">
            <v>0</v>
          </cell>
        </row>
        <row r="6">
          <cell r="H6">
            <v>44992692</v>
          </cell>
          <cell r="M6">
            <v>0</v>
          </cell>
        </row>
        <row r="7">
          <cell r="H7">
            <v>20823760</v>
          </cell>
          <cell r="M7">
            <v>0</v>
          </cell>
        </row>
        <row r="8">
          <cell r="H8">
            <v>166668</v>
          </cell>
          <cell r="M8">
            <v>0</v>
          </cell>
        </row>
        <row r="9">
          <cell r="H9">
            <v>1147427</v>
          </cell>
          <cell r="M9">
            <v>0</v>
          </cell>
        </row>
        <row r="10">
          <cell r="H10">
            <v>26083250</v>
          </cell>
          <cell r="M10">
            <v>0</v>
          </cell>
        </row>
        <row r="11">
          <cell r="H11">
            <v>233955</v>
          </cell>
          <cell r="M11">
            <v>0</v>
          </cell>
        </row>
        <row r="12">
          <cell r="H12">
            <v>124979</v>
          </cell>
          <cell r="M12">
            <v>0</v>
          </cell>
        </row>
        <row r="13">
          <cell r="H13">
            <v>83050</v>
          </cell>
          <cell r="M13">
            <v>0</v>
          </cell>
        </row>
        <row r="14">
          <cell r="H14">
            <v>1103778</v>
          </cell>
          <cell r="M14">
            <v>0</v>
          </cell>
        </row>
        <row r="15">
          <cell r="H15">
            <v>26013</v>
          </cell>
          <cell r="M15">
            <v>0</v>
          </cell>
        </row>
        <row r="16">
          <cell r="H16">
            <v>71669</v>
          </cell>
          <cell r="M16">
            <v>0</v>
          </cell>
        </row>
        <row r="17">
          <cell r="H17">
            <v>38755</v>
          </cell>
          <cell r="M17">
            <v>0</v>
          </cell>
        </row>
        <row r="18">
          <cell r="H18">
            <v>393311</v>
          </cell>
          <cell r="M18">
            <v>0</v>
          </cell>
        </row>
        <row r="19">
          <cell r="H19">
            <v>289719</v>
          </cell>
          <cell r="M19">
            <v>0</v>
          </cell>
        </row>
        <row r="20">
          <cell r="H20">
            <v>303873</v>
          </cell>
          <cell r="M20">
            <v>0</v>
          </cell>
        </row>
        <row r="21">
          <cell r="H21">
            <v>782144</v>
          </cell>
          <cell r="M21">
            <v>0</v>
          </cell>
        </row>
        <row r="22">
          <cell r="H22">
            <v>786451</v>
          </cell>
          <cell r="M22">
            <v>0</v>
          </cell>
        </row>
        <row r="23">
          <cell r="H23">
            <v>1061353</v>
          </cell>
          <cell r="M23">
            <v>0</v>
          </cell>
        </row>
        <row r="24">
          <cell r="H24">
            <v>447140</v>
          </cell>
          <cell r="M24">
            <v>0</v>
          </cell>
        </row>
        <row r="25">
          <cell r="H25">
            <v>797628</v>
          </cell>
          <cell r="M25">
            <v>0</v>
          </cell>
        </row>
        <row r="26">
          <cell r="H26">
            <v>155898</v>
          </cell>
          <cell r="M26">
            <v>0</v>
          </cell>
        </row>
        <row r="27">
          <cell r="H27">
            <v>1034543</v>
          </cell>
          <cell r="M27">
            <v>0</v>
          </cell>
        </row>
        <row r="28">
          <cell r="H28">
            <v>349980</v>
          </cell>
          <cell r="M28">
            <v>0</v>
          </cell>
        </row>
        <row r="29">
          <cell r="H29">
            <v>540186</v>
          </cell>
          <cell r="M29">
            <v>0</v>
          </cell>
        </row>
        <row r="30">
          <cell r="H30">
            <v>145564</v>
          </cell>
          <cell r="M30">
            <v>0</v>
          </cell>
        </row>
        <row r="31">
          <cell r="H31">
            <v>256590</v>
          </cell>
          <cell r="M31">
            <v>0</v>
          </cell>
        </row>
        <row r="32">
          <cell r="H32">
            <v>330207</v>
          </cell>
          <cell r="M32">
            <v>0</v>
          </cell>
        </row>
        <row r="33">
          <cell r="H33">
            <v>621665</v>
          </cell>
          <cell r="M33">
            <v>0</v>
          </cell>
        </row>
        <row r="34">
          <cell r="H34">
            <v>200379</v>
          </cell>
          <cell r="M34">
            <v>0</v>
          </cell>
        </row>
        <row r="35">
          <cell r="H35">
            <v>465279</v>
          </cell>
          <cell r="M35">
            <v>0</v>
          </cell>
        </row>
        <row r="36">
          <cell r="H36">
            <v>326381</v>
          </cell>
          <cell r="M36">
            <v>0</v>
          </cell>
        </row>
        <row r="37">
          <cell r="H37">
            <v>234682</v>
          </cell>
          <cell r="M37">
            <v>0</v>
          </cell>
        </row>
        <row r="38">
          <cell r="H38">
            <v>125336</v>
          </cell>
          <cell r="M38">
            <v>0</v>
          </cell>
        </row>
        <row r="39">
          <cell r="H39">
            <v>250673</v>
          </cell>
          <cell r="M39">
            <v>0</v>
          </cell>
        </row>
        <row r="40">
          <cell r="H40">
            <v>375991</v>
          </cell>
          <cell r="M40">
            <v>0</v>
          </cell>
        </row>
        <row r="41">
          <cell r="H41">
            <v>487487</v>
          </cell>
          <cell r="M41">
            <v>0</v>
          </cell>
        </row>
        <row r="42">
          <cell r="H42">
            <v>464825</v>
          </cell>
          <cell r="M42">
            <v>0</v>
          </cell>
        </row>
        <row r="43">
          <cell r="H43">
            <v>872617</v>
          </cell>
          <cell r="M43">
            <v>0</v>
          </cell>
        </row>
        <row r="44">
          <cell r="H44">
            <v>158533</v>
          </cell>
          <cell r="M44">
            <v>0</v>
          </cell>
        </row>
        <row r="45">
          <cell r="H45">
            <v>589201</v>
          </cell>
          <cell r="M45">
            <v>0</v>
          </cell>
        </row>
        <row r="46">
          <cell r="H46">
            <v>125330</v>
          </cell>
          <cell r="M46">
            <v>0</v>
          </cell>
        </row>
        <row r="47">
          <cell r="H47">
            <v>302055</v>
          </cell>
          <cell r="M47">
            <v>0</v>
          </cell>
        </row>
        <row r="48">
          <cell r="H48">
            <v>1597760</v>
          </cell>
          <cell r="M48">
            <v>0</v>
          </cell>
        </row>
        <row r="49">
          <cell r="H49">
            <v>445643</v>
          </cell>
          <cell r="M49">
            <v>0</v>
          </cell>
        </row>
        <row r="50">
          <cell r="H50">
            <v>292307</v>
          </cell>
          <cell r="M50">
            <v>0</v>
          </cell>
        </row>
        <row r="51">
          <cell r="H51">
            <v>913926</v>
          </cell>
          <cell r="M51">
            <v>0</v>
          </cell>
        </row>
        <row r="52">
          <cell r="H52">
            <v>250660</v>
          </cell>
          <cell r="M52">
            <v>0</v>
          </cell>
        </row>
        <row r="53">
          <cell r="H53">
            <v>319974</v>
          </cell>
          <cell r="M53">
            <v>0</v>
          </cell>
        </row>
        <row r="54">
          <cell r="H54">
            <v>432149</v>
          </cell>
          <cell r="M54">
            <v>0</v>
          </cell>
        </row>
        <row r="55">
          <cell r="H55">
            <v>498168</v>
          </cell>
          <cell r="M55">
            <v>0</v>
          </cell>
        </row>
        <row r="56">
          <cell r="H56">
            <v>250660</v>
          </cell>
          <cell r="M56">
            <v>0</v>
          </cell>
        </row>
        <row r="57">
          <cell r="H57">
            <v>446279</v>
          </cell>
          <cell r="M57">
            <v>0</v>
          </cell>
        </row>
        <row r="58">
          <cell r="H58">
            <v>110306</v>
          </cell>
          <cell r="M58">
            <v>0</v>
          </cell>
        </row>
        <row r="59">
          <cell r="H59">
            <v>1605421</v>
          </cell>
          <cell r="M59">
            <v>0</v>
          </cell>
        </row>
        <row r="60">
          <cell r="H60">
            <v>125336</v>
          </cell>
          <cell r="M60">
            <v>0</v>
          </cell>
        </row>
        <row r="61">
          <cell r="H61">
            <v>632168</v>
          </cell>
          <cell r="M61">
            <v>0</v>
          </cell>
        </row>
        <row r="62">
          <cell r="H62">
            <v>345137</v>
          </cell>
          <cell r="M62">
            <v>0</v>
          </cell>
        </row>
        <row r="63">
          <cell r="H63">
            <v>106213</v>
          </cell>
          <cell r="M63">
            <v>0</v>
          </cell>
        </row>
        <row r="64">
          <cell r="H64">
            <v>556978</v>
          </cell>
          <cell r="M64">
            <v>0</v>
          </cell>
        </row>
        <row r="65">
          <cell r="H65">
            <v>381577</v>
          </cell>
          <cell r="M65">
            <v>0</v>
          </cell>
        </row>
        <row r="66">
          <cell r="H66">
            <v>125330</v>
          </cell>
          <cell r="M66">
            <v>0</v>
          </cell>
        </row>
        <row r="67">
          <cell r="H67">
            <v>426262</v>
          </cell>
          <cell r="M67">
            <v>0</v>
          </cell>
        </row>
        <row r="68">
          <cell r="H68">
            <v>475808</v>
          </cell>
          <cell r="M68">
            <v>0</v>
          </cell>
        </row>
        <row r="69">
          <cell r="H69">
            <v>646838</v>
          </cell>
          <cell r="M69">
            <v>0</v>
          </cell>
        </row>
        <row r="70">
          <cell r="H70">
            <v>521967</v>
          </cell>
          <cell r="M70">
            <v>0</v>
          </cell>
        </row>
        <row r="71">
          <cell r="H71">
            <v>158533</v>
          </cell>
          <cell r="M71">
            <v>0</v>
          </cell>
        </row>
        <row r="72">
          <cell r="H72">
            <v>256247</v>
          </cell>
          <cell r="M72">
            <v>0</v>
          </cell>
        </row>
        <row r="73">
          <cell r="H73">
            <v>256247</v>
          </cell>
          <cell r="M73">
            <v>0</v>
          </cell>
        </row>
        <row r="74">
          <cell r="H74">
            <v>673318</v>
          </cell>
          <cell r="M74">
            <v>0</v>
          </cell>
        </row>
        <row r="75">
          <cell r="H75">
            <v>594193</v>
          </cell>
          <cell r="M75">
            <v>0</v>
          </cell>
        </row>
        <row r="76">
          <cell r="H76">
            <v>118543</v>
          </cell>
          <cell r="M76">
            <v>0</v>
          </cell>
        </row>
        <row r="77">
          <cell r="H77">
            <v>2423671</v>
          </cell>
          <cell r="M77">
            <v>0</v>
          </cell>
        </row>
        <row r="78">
          <cell r="H78">
            <v>156362</v>
          </cell>
          <cell r="M78">
            <v>0</v>
          </cell>
        </row>
        <row r="79">
          <cell r="H79">
            <v>381507</v>
          </cell>
          <cell r="M79">
            <v>0</v>
          </cell>
        </row>
        <row r="80">
          <cell r="H80">
            <v>489965</v>
          </cell>
          <cell r="M80">
            <v>0</v>
          </cell>
        </row>
        <row r="81">
          <cell r="H81">
            <v>130366</v>
          </cell>
          <cell r="M81">
            <v>0</v>
          </cell>
        </row>
        <row r="82">
          <cell r="H82">
            <v>942043</v>
          </cell>
          <cell r="M82">
            <v>0</v>
          </cell>
        </row>
        <row r="83">
          <cell r="H83">
            <v>850533</v>
          </cell>
          <cell r="M83">
            <v>0</v>
          </cell>
        </row>
        <row r="84">
          <cell r="H84">
            <v>632237</v>
          </cell>
          <cell r="M84">
            <v>0</v>
          </cell>
        </row>
        <row r="85">
          <cell r="H85">
            <v>372039</v>
          </cell>
          <cell r="M85">
            <v>0</v>
          </cell>
        </row>
        <row r="86">
          <cell r="H86">
            <v>250203</v>
          </cell>
          <cell r="M86">
            <v>0</v>
          </cell>
        </row>
        <row r="87">
          <cell r="H87">
            <v>237067</v>
          </cell>
          <cell r="M87">
            <v>0</v>
          </cell>
        </row>
        <row r="88">
          <cell r="H88">
            <v>108438</v>
          </cell>
          <cell r="M88">
            <v>0</v>
          </cell>
        </row>
        <row r="89">
          <cell r="H89">
            <v>1601360</v>
          </cell>
          <cell r="M89">
            <v>0</v>
          </cell>
        </row>
        <row r="90">
          <cell r="H90">
            <v>926485</v>
          </cell>
          <cell r="M90">
            <v>0</v>
          </cell>
        </row>
        <row r="91">
          <cell r="H91">
            <v>3509866</v>
          </cell>
          <cell r="M91">
            <v>0</v>
          </cell>
        </row>
        <row r="92">
          <cell r="H92">
            <v>158533</v>
          </cell>
          <cell r="M92">
            <v>0</v>
          </cell>
        </row>
        <row r="93">
          <cell r="H93">
            <v>763039</v>
          </cell>
          <cell r="M93">
            <v>0</v>
          </cell>
        </row>
        <row r="94">
          <cell r="H94">
            <v>256247</v>
          </cell>
          <cell r="M94">
            <v>0</v>
          </cell>
        </row>
        <row r="95">
          <cell r="H95">
            <v>778870</v>
          </cell>
          <cell r="M95">
            <v>0</v>
          </cell>
        </row>
        <row r="96">
          <cell r="H96">
            <v>675856</v>
          </cell>
          <cell r="M96">
            <v>0</v>
          </cell>
        </row>
        <row r="97">
          <cell r="H97">
            <v>211536</v>
          </cell>
          <cell r="M97">
            <v>0</v>
          </cell>
        </row>
        <row r="98">
          <cell r="H98">
            <v>328175</v>
          </cell>
          <cell r="M98">
            <v>0</v>
          </cell>
        </row>
        <row r="99">
          <cell r="H99">
            <v>384423</v>
          </cell>
          <cell r="M99">
            <v>0</v>
          </cell>
        </row>
        <row r="100">
          <cell r="H100">
            <v>207823</v>
          </cell>
          <cell r="M100">
            <v>0</v>
          </cell>
        </row>
        <row r="101">
          <cell r="H101">
            <v>125330</v>
          </cell>
          <cell r="M101">
            <v>0</v>
          </cell>
        </row>
        <row r="102">
          <cell r="H102">
            <v>256177</v>
          </cell>
          <cell r="M102">
            <v>0</v>
          </cell>
        </row>
        <row r="103">
          <cell r="H103">
            <v>115449</v>
          </cell>
          <cell r="M103">
            <v>0</v>
          </cell>
        </row>
        <row r="104">
          <cell r="H104">
            <v>441226</v>
          </cell>
          <cell r="M104">
            <v>0</v>
          </cell>
        </row>
        <row r="105">
          <cell r="H105">
            <v>370040</v>
          </cell>
          <cell r="M105">
            <v>0</v>
          </cell>
        </row>
        <row r="106">
          <cell r="H106">
            <v>370040</v>
          </cell>
          <cell r="M106">
            <v>0</v>
          </cell>
        </row>
        <row r="107">
          <cell r="H107">
            <v>954702</v>
          </cell>
          <cell r="M107">
            <v>0</v>
          </cell>
        </row>
        <row r="108">
          <cell r="H108">
            <v>235920</v>
          </cell>
          <cell r="M108">
            <v>0</v>
          </cell>
        </row>
        <row r="109">
          <cell r="H109">
            <v>115449</v>
          </cell>
          <cell r="M109">
            <v>0</v>
          </cell>
        </row>
        <row r="110">
          <cell r="H110">
            <v>278848</v>
          </cell>
          <cell r="M110">
            <v>0</v>
          </cell>
        </row>
        <row r="111">
          <cell r="H111">
            <v>861214</v>
          </cell>
          <cell r="M111">
            <v>0</v>
          </cell>
        </row>
        <row r="112">
          <cell r="H112">
            <v>199746</v>
          </cell>
          <cell r="M112">
            <v>0</v>
          </cell>
        </row>
        <row r="113">
          <cell r="H113">
            <v>115449</v>
          </cell>
          <cell r="M113">
            <v>0</v>
          </cell>
        </row>
        <row r="114">
          <cell r="H114">
            <v>487487</v>
          </cell>
          <cell r="M114">
            <v>0</v>
          </cell>
        </row>
        <row r="115">
          <cell r="H115">
            <v>115449</v>
          </cell>
          <cell r="M115">
            <v>0</v>
          </cell>
        </row>
        <row r="116">
          <cell r="H116">
            <v>131096</v>
          </cell>
          <cell r="M116">
            <v>0</v>
          </cell>
        </row>
        <row r="117">
          <cell r="H117">
            <v>874593</v>
          </cell>
          <cell r="M117">
            <v>0</v>
          </cell>
        </row>
        <row r="118">
          <cell r="H118">
            <v>351369</v>
          </cell>
          <cell r="M118">
            <v>0</v>
          </cell>
        </row>
        <row r="119">
          <cell r="H119">
            <v>682322</v>
          </cell>
          <cell r="M119">
            <v>0</v>
          </cell>
        </row>
        <row r="120">
          <cell r="H120">
            <v>4760532</v>
          </cell>
          <cell r="M120">
            <v>0</v>
          </cell>
        </row>
        <row r="121">
          <cell r="H121">
            <v>347903</v>
          </cell>
          <cell r="M121">
            <v>0</v>
          </cell>
        </row>
        <row r="122">
          <cell r="H122">
            <v>655976</v>
          </cell>
          <cell r="M122">
            <v>0</v>
          </cell>
        </row>
        <row r="123">
          <cell r="H123">
            <v>1562280</v>
          </cell>
          <cell r="M123">
            <v>0</v>
          </cell>
        </row>
        <row r="124">
          <cell r="H124">
            <v>911940</v>
          </cell>
          <cell r="M124">
            <v>0</v>
          </cell>
        </row>
        <row r="125">
          <cell r="H125">
            <v>802212</v>
          </cell>
          <cell r="M125">
            <v>0</v>
          </cell>
        </row>
        <row r="126">
          <cell r="H126">
            <v>3985893</v>
          </cell>
          <cell r="M126">
            <v>0</v>
          </cell>
        </row>
        <row r="127">
          <cell r="H127">
            <v>46832</v>
          </cell>
          <cell r="M127">
            <v>0</v>
          </cell>
        </row>
        <row r="128">
          <cell r="H128">
            <v>63750</v>
          </cell>
          <cell r="M128">
            <v>0</v>
          </cell>
        </row>
        <row r="129">
          <cell r="H129">
            <v>1851547</v>
          </cell>
          <cell r="M129">
            <v>0</v>
          </cell>
        </row>
        <row r="130">
          <cell r="H130">
            <v>1230372</v>
          </cell>
          <cell r="M130">
            <v>0</v>
          </cell>
        </row>
        <row r="131">
          <cell r="H131">
            <v>27142400</v>
          </cell>
          <cell r="M131">
            <v>0</v>
          </cell>
        </row>
        <row r="132">
          <cell r="H132">
            <v>1077542</v>
          </cell>
          <cell r="M132">
            <v>0</v>
          </cell>
        </row>
        <row r="133">
          <cell r="H133">
            <v>3615738</v>
          </cell>
          <cell r="M133">
            <v>0</v>
          </cell>
        </row>
        <row r="134">
          <cell r="H134">
            <v>133219</v>
          </cell>
          <cell r="M134">
            <v>0</v>
          </cell>
        </row>
        <row r="135">
          <cell r="H135">
            <v>376716</v>
          </cell>
          <cell r="M135">
            <v>0</v>
          </cell>
        </row>
        <row r="136">
          <cell r="H136">
            <v>132983</v>
          </cell>
          <cell r="M136">
            <v>0</v>
          </cell>
        </row>
        <row r="137">
          <cell r="H137">
            <v>130807</v>
          </cell>
          <cell r="M137">
            <v>0</v>
          </cell>
        </row>
        <row r="138">
          <cell r="H138">
            <v>102315</v>
          </cell>
          <cell r="M138">
            <v>0</v>
          </cell>
        </row>
        <row r="139">
          <cell r="H139">
            <v>133219</v>
          </cell>
          <cell r="M139">
            <v>0</v>
          </cell>
        </row>
        <row r="140">
          <cell r="H140">
            <v>1594000</v>
          </cell>
          <cell r="M140">
            <v>0</v>
          </cell>
        </row>
        <row r="141">
          <cell r="H141">
            <v>120712</v>
          </cell>
          <cell r="M141">
            <v>0</v>
          </cell>
        </row>
        <row r="142">
          <cell r="H142">
            <v>1052994</v>
          </cell>
          <cell r="M142">
            <v>0</v>
          </cell>
        </row>
        <row r="143">
          <cell r="H143">
            <v>1169136</v>
          </cell>
          <cell r="M143">
            <v>0</v>
          </cell>
        </row>
        <row r="144">
          <cell r="H144">
            <v>206848</v>
          </cell>
          <cell r="M144">
            <v>0</v>
          </cell>
        </row>
        <row r="145">
          <cell r="H145">
            <v>1699675</v>
          </cell>
          <cell r="M145">
            <v>0</v>
          </cell>
        </row>
        <row r="146">
          <cell r="H146">
            <v>1554713</v>
          </cell>
          <cell r="M146">
            <v>0</v>
          </cell>
        </row>
        <row r="147">
          <cell r="H147">
            <v>802076</v>
          </cell>
          <cell r="M147">
            <v>0</v>
          </cell>
        </row>
        <row r="148">
          <cell r="H148">
            <v>681359</v>
          </cell>
          <cell r="M148">
            <v>0</v>
          </cell>
        </row>
        <row r="149">
          <cell r="H149">
            <v>6012821</v>
          </cell>
          <cell r="M149">
            <v>0</v>
          </cell>
        </row>
        <row r="150">
          <cell r="H150">
            <v>30644</v>
          </cell>
          <cell r="M150">
            <v>0</v>
          </cell>
        </row>
        <row r="151">
          <cell r="H151">
            <v>17495</v>
          </cell>
          <cell r="M151">
            <v>0</v>
          </cell>
        </row>
        <row r="152">
          <cell r="H152">
            <v>233955</v>
          </cell>
          <cell r="M152">
            <v>0</v>
          </cell>
        </row>
        <row r="153">
          <cell r="H153">
            <v>142763</v>
          </cell>
          <cell r="M153">
            <v>0</v>
          </cell>
        </row>
        <row r="154">
          <cell r="H154">
            <v>751944</v>
          </cell>
          <cell r="M154">
            <v>0</v>
          </cell>
        </row>
        <row r="155">
          <cell r="H155">
            <v>1973404</v>
          </cell>
          <cell r="M155">
            <v>0</v>
          </cell>
        </row>
        <row r="156">
          <cell r="H156">
            <v>67326482</v>
          </cell>
          <cell r="M156">
            <v>0</v>
          </cell>
        </row>
        <row r="157">
          <cell r="H157">
            <v>51000</v>
          </cell>
          <cell r="M157">
            <v>0</v>
          </cell>
        </row>
        <row r="158">
          <cell r="H158">
            <v>541250</v>
          </cell>
          <cell r="M158">
            <v>0</v>
          </cell>
        </row>
        <row r="159">
          <cell r="H159">
            <v>814500</v>
          </cell>
          <cell r="M159">
            <v>0</v>
          </cell>
        </row>
        <row r="160">
          <cell r="H160">
            <v>128951</v>
          </cell>
          <cell r="M160">
            <v>0</v>
          </cell>
        </row>
        <row r="161">
          <cell r="H161">
            <v>5515115</v>
          </cell>
          <cell r="M161">
            <v>0</v>
          </cell>
        </row>
        <row r="162">
          <cell r="H162">
            <v>4736185</v>
          </cell>
          <cell r="M162">
            <v>0</v>
          </cell>
        </row>
        <row r="163">
          <cell r="H163">
            <v>5515115</v>
          </cell>
          <cell r="M163">
            <v>0</v>
          </cell>
        </row>
        <row r="164">
          <cell r="H164">
            <v>4736185</v>
          </cell>
          <cell r="M164">
            <v>0</v>
          </cell>
        </row>
        <row r="165">
          <cell r="H165">
            <v>28039848</v>
          </cell>
          <cell r="M165">
            <v>0</v>
          </cell>
        </row>
        <row r="166">
          <cell r="H166">
            <v>1260000</v>
          </cell>
          <cell r="M166">
            <v>0</v>
          </cell>
        </row>
        <row r="167">
          <cell r="H167">
            <v>932640</v>
          </cell>
          <cell r="M167">
            <v>0</v>
          </cell>
        </row>
        <row r="168">
          <cell r="H168">
            <v>1260000</v>
          </cell>
          <cell r="M168">
            <v>0</v>
          </cell>
        </row>
        <row r="169">
          <cell r="H169">
            <v>7197680</v>
          </cell>
          <cell r="M169">
            <v>0</v>
          </cell>
        </row>
        <row r="170">
          <cell r="H170">
            <v>11349058</v>
          </cell>
          <cell r="M170">
            <v>0</v>
          </cell>
        </row>
        <row r="171">
          <cell r="H171">
            <v>510000</v>
          </cell>
          <cell r="M171">
            <v>0</v>
          </cell>
        </row>
        <row r="172">
          <cell r="H172">
            <v>3152776</v>
          </cell>
          <cell r="M172">
            <v>0</v>
          </cell>
        </row>
        <row r="173">
          <cell r="H173">
            <v>2779941</v>
          </cell>
          <cell r="M173">
            <v>0</v>
          </cell>
        </row>
        <row r="174">
          <cell r="H174">
            <v>37500</v>
          </cell>
          <cell r="M174">
            <v>0</v>
          </cell>
        </row>
        <row r="175">
          <cell r="H175">
            <v>1100000</v>
          </cell>
          <cell r="M175">
            <v>0</v>
          </cell>
        </row>
        <row r="176">
          <cell r="H176">
            <v>2448435</v>
          </cell>
          <cell r="M176">
            <v>0</v>
          </cell>
        </row>
        <row r="177">
          <cell r="H177">
            <v>1150000</v>
          </cell>
          <cell r="M177">
            <v>0</v>
          </cell>
        </row>
        <row r="178">
          <cell r="H178">
            <v>3010000</v>
          </cell>
          <cell r="M178">
            <v>0</v>
          </cell>
        </row>
        <row r="179">
          <cell r="H179">
            <v>28039848</v>
          </cell>
          <cell r="M179">
            <v>0</v>
          </cell>
        </row>
        <row r="180">
          <cell r="H180">
            <v>1260000</v>
          </cell>
          <cell r="M180">
            <v>0</v>
          </cell>
        </row>
        <row r="181">
          <cell r="H181">
            <v>932640</v>
          </cell>
          <cell r="M181">
            <v>0</v>
          </cell>
        </row>
        <row r="182">
          <cell r="H182">
            <v>1260000</v>
          </cell>
          <cell r="M182">
            <v>0</v>
          </cell>
        </row>
        <row r="183">
          <cell r="H183">
            <v>7197680</v>
          </cell>
          <cell r="M183">
            <v>0</v>
          </cell>
        </row>
        <row r="184">
          <cell r="H184">
            <v>11349058</v>
          </cell>
          <cell r="M184">
            <v>0</v>
          </cell>
        </row>
        <row r="185">
          <cell r="H185">
            <v>510000</v>
          </cell>
          <cell r="M185">
            <v>0</v>
          </cell>
        </row>
        <row r="186">
          <cell r="H186">
            <v>3152776</v>
          </cell>
          <cell r="M186">
            <v>0</v>
          </cell>
        </row>
        <row r="187">
          <cell r="H187">
            <v>2779941</v>
          </cell>
          <cell r="M187">
            <v>0</v>
          </cell>
        </row>
        <row r="188">
          <cell r="H188">
            <v>37500</v>
          </cell>
          <cell r="M188">
            <v>0</v>
          </cell>
        </row>
        <row r="189">
          <cell r="H189">
            <v>1100000</v>
          </cell>
          <cell r="M189">
            <v>0</v>
          </cell>
        </row>
        <row r="190">
          <cell r="H190">
            <v>2448435</v>
          </cell>
          <cell r="M190">
            <v>0</v>
          </cell>
        </row>
        <row r="191">
          <cell r="H191">
            <v>1150000</v>
          </cell>
          <cell r="M191">
            <v>0</v>
          </cell>
        </row>
        <row r="192">
          <cell r="H192">
            <v>3010000</v>
          </cell>
          <cell r="M192">
            <v>0</v>
          </cell>
        </row>
        <row r="193">
          <cell r="H193">
            <v>1193617</v>
          </cell>
          <cell r="M193">
            <v>0</v>
          </cell>
        </row>
        <row r="194">
          <cell r="H194">
            <v>14109296</v>
          </cell>
          <cell r="M194">
            <v>0</v>
          </cell>
        </row>
        <row r="195">
          <cell r="H195">
            <v>122010</v>
          </cell>
          <cell r="M195">
            <v>0</v>
          </cell>
        </row>
        <row r="196">
          <cell r="H196">
            <v>610050</v>
          </cell>
          <cell r="M196">
            <v>0</v>
          </cell>
        </row>
        <row r="197">
          <cell r="H197">
            <v>174300</v>
          </cell>
          <cell r="M197">
            <v>0</v>
          </cell>
        </row>
        <row r="198">
          <cell r="H198">
            <v>366030</v>
          </cell>
          <cell r="M198">
            <v>0</v>
          </cell>
        </row>
        <row r="199">
          <cell r="H199">
            <v>522900</v>
          </cell>
          <cell r="M199">
            <v>0</v>
          </cell>
        </row>
        <row r="200">
          <cell r="H200">
            <v>4110807</v>
          </cell>
          <cell r="M200">
            <v>0</v>
          </cell>
        </row>
        <row r="201">
          <cell r="H201">
            <v>1880137</v>
          </cell>
          <cell r="M201">
            <v>0</v>
          </cell>
        </row>
        <row r="202">
          <cell r="H202">
            <v>34761251</v>
          </cell>
          <cell r="M202">
            <v>0</v>
          </cell>
        </row>
        <row r="203">
          <cell r="H203">
            <v>348600</v>
          </cell>
          <cell r="M203">
            <v>0</v>
          </cell>
        </row>
        <row r="204">
          <cell r="H204">
            <v>87150</v>
          </cell>
          <cell r="M204">
            <v>0</v>
          </cell>
        </row>
        <row r="205">
          <cell r="H205">
            <v>1220100</v>
          </cell>
          <cell r="M205">
            <v>0</v>
          </cell>
        </row>
        <row r="206">
          <cell r="H206">
            <v>140235389</v>
          </cell>
          <cell r="M206">
            <v>0</v>
          </cell>
        </row>
        <row r="207">
          <cell r="H207">
            <v>174300</v>
          </cell>
          <cell r="M207">
            <v>0</v>
          </cell>
        </row>
        <row r="208">
          <cell r="H208">
            <v>522900</v>
          </cell>
          <cell r="M208">
            <v>0</v>
          </cell>
        </row>
        <row r="209">
          <cell r="H209">
            <v>522900</v>
          </cell>
          <cell r="M209">
            <v>0</v>
          </cell>
        </row>
        <row r="210">
          <cell r="H210">
            <v>348600</v>
          </cell>
          <cell r="M210">
            <v>0</v>
          </cell>
        </row>
        <row r="211">
          <cell r="H211">
            <v>313740</v>
          </cell>
          <cell r="M211">
            <v>0</v>
          </cell>
        </row>
        <row r="212">
          <cell r="H212">
            <v>146047158</v>
          </cell>
          <cell r="M212">
            <v>0</v>
          </cell>
        </row>
        <row r="213">
          <cell r="H213">
            <v>181379833</v>
          </cell>
          <cell r="M213">
            <v>0</v>
          </cell>
        </row>
        <row r="214">
          <cell r="H214">
            <v>302718835</v>
          </cell>
          <cell r="M214">
            <v>0</v>
          </cell>
        </row>
        <row r="215">
          <cell r="H215">
            <v>247411356</v>
          </cell>
          <cell r="M215">
            <v>0</v>
          </cell>
        </row>
        <row r="216">
          <cell r="H216">
            <v>160667232</v>
          </cell>
          <cell r="M216">
            <v>0</v>
          </cell>
        </row>
        <row r="217">
          <cell r="H217">
            <v>241660817</v>
          </cell>
          <cell r="M217">
            <v>0</v>
          </cell>
        </row>
        <row r="218">
          <cell r="H218">
            <v>278821122</v>
          </cell>
          <cell r="M218">
            <v>0</v>
          </cell>
        </row>
        <row r="219">
          <cell r="H219">
            <v>242884450</v>
          </cell>
          <cell r="M219">
            <v>0</v>
          </cell>
        </row>
        <row r="220">
          <cell r="H220">
            <v>263492777</v>
          </cell>
          <cell r="M220">
            <v>0</v>
          </cell>
        </row>
        <row r="221">
          <cell r="H221">
            <v>250492093</v>
          </cell>
          <cell r="M221">
            <v>0</v>
          </cell>
        </row>
        <row r="222">
          <cell r="H222">
            <v>1495438</v>
          </cell>
          <cell r="M222">
            <v>0</v>
          </cell>
        </row>
        <row r="223">
          <cell r="H223">
            <v>1479331</v>
          </cell>
          <cell r="M223">
            <v>0</v>
          </cell>
        </row>
        <row r="224">
          <cell r="H224">
            <v>1608342</v>
          </cell>
          <cell r="M224">
            <v>0</v>
          </cell>
        </row>
        <row r="225">
          <cell r="H225">
            <v>5016691</v>
          </cell>
          <cell r="M225">
            <v>0</v>
          </cell>
        </row>
        <row r="226">
          <cell r="H226">
            <v>113845</v>
          </cell>
          <cell r="M226">
            <v>0</v>
          </cell>
        </row>
        <row r="227">
          <cell r="H227">
            <v>146900366</v>
          </cell>
          <cell r="M227">
            <v>0</v>
          </cell>
        </row>
        <row r="228">
          <cell r="H228">
            <v>51625</v>
          </cell>
          <cell r="M228">
            <v>0</v>
          </cell>
        </row>
        <row r="229">
          <cell r="H229">
            <v>45234308</v>
          </cell>
          <cell r="M229">
            <v>0</v>
          </cell>
        </row>
        <row r="230">
          <cell r="H230">
            <v>84700313</v>
          </cell>
          <cell r="M230">
            <v>0</v>
          </cell>
        </row>
        <row r="231">
          <cell r="H231">
            <v>699000</v>
          </cell>
          <cell r="M231">
            <v>0</v>
          </cell>
        </row>
        <row r="232">
          <cell r="H232">
            <v>787025</v>
          </cell>
          <cell r="M232">
            <v>0</v>
          </cell>
        </row>
        <row r="233">
          <cell r="H233">
            <v>184091</v>
          </cell>
          <cell r="M233">
            <v>0</v>
          </cell>
        </row>
        <row r="234">
          <cell r="H234">
            <v>143182</v>
          </cell>
          <cell r="M234">
            <v>0</v>
          </cell>
        </row>
        <row r="235">
          <cell r="H235">
            <v>51625</v>
          </cell>
          <cell r="M235">
            <v>0</v>
          </cell>
        </row>
        <row r="236">
          <cell r="H236">
            <v>711775</v>
          </cell>
          <cell r="M236">
            <v>0</v>
          </cell>
        </row>
        <row r="237">
          <cell r="H237">
            <v>43238481</v>
          </cell>
          <cell r="M237">
            <v>0</v>
          </cell>
        </row>
        <row r="238">
          <cell r="H238">
            <v>694524971</v>
          </cell>
          <cell r="M238">
            <v>0</v>
          </cell>
        </row>
        <row r="239">
          <cell r="H239">
            <v>381278</v>
          </cell>
          <cell r="M239">
            <v>0</v>
          </cell>
        </row>
        <row r="240">
          <cell r="H240">
            <v>3880909</v>
          </cell>
          <cell r="M240">
            <v>0</v>
          </cell>
        </row>
        <row r="241">
          <cell r="H241">
            <v>582136</v>
          </cell>
          <cell r="M241">
            <v>0</v>
          </cell>
        </row>
        <row r="242">
          <cell r="H242">
            <v>91250</v>
          </cell>
          <cell r="M242">
            <v>0</v>
          </cell>
        </row>
        <row r="243">
          <cell r="H243">
            <v>511900</v>
          </cell>
          <cell r="M243">
            <v>0</v>
          </cell>
        </row>
        <row r="244">
          <cell r="H244">
            <v>324000</v>
          </cell>
          <cell r="M244">
            <v>0</v>
          </cell>
        </row>
        <row r="245">
          <cell r="H245">
            <v>309600</v>
          </cell>
          <cell r="M245">
            <v>0</v>
          </cell>
        </row>
        <row r="246">
          <cell r="H246">
            <v>135300</v>
          </cell>
          <cell r="M246">
            <v>0</v>
          </cell>
        </row>
        <row r="247">
          <cell r="H247">
            <v>459690</v>
          </cell>
          <cell r="M247">
            <v>0</v>
          </cell>
        </row>
        <row r="248">
          <cell r="H248">
            <v>902000</v>
          </cell>
          <cell r="M248">
            <v>0</v>
          </cell>
        </row>
        <row r="249">
          <cell r="H249">
            <v>58824</v>
          </cell>
          <cell r="M249">
            <v>0</v>
          </cell>
        </row>
        <row r="250">
          <cell r="H250">
            <v>68954</v>
          </cell>
          <cell r="M250">
            <v>0</v>
          </cell>
        </row>
        <row r="251">
          <cell r="H251">
            <v>392160</v>
          </cell>
          <cell r="M251">
            <v>0</v>
          </cell>
        </row>
        <row r="252">
          <cell r="H252">
            <v>66960</v>
          </cell>
          <cell r="M252">
            <v>0</v>
          </cell>
        </row>
        <row r="253">
          <cell r="H253">
            <v>3742500</v>
          </cell>
          <cell r="M253">
            <v>0</v>
          </cell>
        </row>
        <row r="254">
          <cell r="H254">
            <v>489500</v>
          </cell>
          <cell r="M254">
            <v>0</v>
          </cell>
        </row>
        <row r="255">
          <cell r="H255">
            <v>446400</v>
          </cell>
          <cell r="M255">
            <v>0</v>
          </cell>
        </row>
        <row r="256">
          <cell r="H256">
            <v>135300</v>
          </cell>
          <cell r="M256">
            <v>0</v>
          </cell>
        </row>
        <row r="257">
          <cell r="H257">
            <v>902000</v>
          </cell>
          <cell r="M257">
            <v>0</v>
          </cell>
        </row>
        <row r="258">
          <cell r="H258">
            <v>73425</v>
          </cell>
          <cell r="M258">
            <v>0</v>
          </cell>
        </row>
        <row r="259">
          <cell r="H259">
            <v>2931300</v>
          </cell>
          <cell r="M259">
            <v>0</v>
          </cell>
        </row>
        <row r="260">
          <cell r="H260">
            <v>132500</v>
          </cell>
          <cell r="M260">
            <v>0</v>
          </cell>
        </row>
        <row r="261">
          <cell r="H261">
            <v>309600</v>
          </cell>
          <cell r="M261">
            <v>0</v>
          </cell>
        </row>
        <row r="262">
          <cell r="H262">
            <v>2248636</v>
          </cell>
          <cell r="M262">
            <v>0</v>
          </cell>
        </row>
        <row r="263">
          <cell r="H263">
            <v>1322318</v>
          </cell>
          <cell r="M263" t="str">
            <v>8PPh Pasal 22-1</v>
          </cell>
        </row>
        <row r="264">
          <cell r="H264">
            <v>216000</v>
          </cell>
          <cell r="M264">
            <v>0</v>
          </cell>
        </row>
        <row r="265">
          <cell r="H265">
            <v>681813</v>
          </cell>
          <cell r="M265">
            <v>0</v>
          </cell>
        </row>
        <row r="266">
          <cell r="H266">
            <v>1342773</v>
          </cell>
          <cell r="M266">
            <v>0</v>
          </cell>
        </row>
        <row r="267">
          <cell r="H267">
            <v>929785287</v>
          </cell>
          <cell r="M267">
            <v>0</v>
          </cell>
        </row>
        <row r="268">
          <cell r="H268">
            <v>8951818</v>
          </cell>
          <cell r="M268">
            <v>0</v>
          </cell>
        </row>
        <row r="269">
          <cell r="H269">
            <v>87150</v>
          </cell>
          <cell r="M269">
            <v>0</v>
          </cell>
        </row>
        <row r="270">
          <cell r="H270">
            <v>589275</v>
          </cell>
          <cell r="M270">
            <v>0</v>
          </cell>
        </row>
        <row r="271">
          <cell r="H271">
            <v>589275</v>
          </cell>
          <cell r="M271">
            <v>0</v>
          </cell>
        </row>
        <row r="272">
          <cell r="H272">
            <v>23680</v>
          </cell>
          <cell r="M272">
            <v>0</v>
          </cell>
        </row>
        <row r="273">
          <cell r="H273">
            <v>11710524</v>
          </cell>
          <cell r="M273">
            <v>0</v>
          </cell>
        </row>
        <row r="274">
          <cell r="H274">
            <v>23680</v>
          </cell>
          <cell r="M274">
            <v>0</v>
          </cell>
        </row>
        <row r="275">
          <cell r="H275">
            <v>23680</v>
          </cell>
          <cell r="M275">
            <v>0</v>
          </cell>
        </row>
        <row r="276">
          <cell r="H276">
            <v>929785287</v>
          </cell>
          <cell r="M276">
            <v>0</v>
          </cell>
        </row>
        <row r="277">
          <cell r="H277">
            <v>23680</v>
          </cell>
          <cell r="M277">
            <v>0</v>
          </cell>
        </row>
        <row r="278">
          <cell r="H278">
            <v>26500</v>
          </cell>
          <cell r="M278">
            <v>0</v>
          </cell>
        </row>
        <row r="279">
          <cell r="H279">
            <v>163350</v>
          </cell>
          <cell r="M279">
            <v>0</v>
          </cell>
        </row>
        <row r="280">
          <cell r="H280">
            <v>163350</v>
          </cell>
          <cell r="M280">
            <v>0</v>
          </cell>
        </row>
        <row r="281">
          <cell r="H281">
            <v>18934952</v>
          </cell>
          <cell r="M281">
            <v>0</v>
          </cell>
        </row>
        <row r="282">
          <cell r="H282">
            <v>14990909</v>
          </cell>
          <cell r="M282">
            <v>0</v>
          </cell>
        </row>
        <row r="283">
          <cell r="H283">
            <v>8815455</v>
          </cell>
          <cell r="M283" t="str">
            <v>8PPN Dalam Negeri-1</v>
          </cell>
        </row>
        <row r="284">
          <cell r="H284">
            <v>4545420</v>
          </cell>
          <cell r="M284">
            <v>0</v>
          </cell>
        </row>
        <row r="285">
          <cell r="H285">
            <v>3840619</v>
          </cell>
          <cell r="M285">
            <v>0</v>
          </cell>
        </row>
        <row r="286">
          <cell r="H286">
            <v>1673443</v>
          </cell>
          <cell r="M286">
            <v>0</v>
          </cell>
        </row>
        <row r="287">
          <cell r="H287">
            <v>35012421</v>
          </cell>
          <cell r="M287">
            <v>0</v>
          </cell>
        </row>
        <row r="288">
          <cell r="H288">
            <v>216000</v>
          </cell>
          <cell r="M288">
            <v>0</v>
          </cell>
        </row>
        <row r="289">
          <cell r="H289">
            <v>412800</v>
          </cell>
          <cell r="M289">
            <v>0</v>
          </cell>
        </row>
        <row r="290">
          <cell r="H290">
            <v>540000</v>
          </cell>
          <cell r="M290">
            <v>0</v>
          </cell>
        </row>
        <row r="291">
          <cell r="H291">
            <v>2438050</v>
          </cell>
          <cell r="M291">
            <v>0</v>
          </cell>
        </row>
        <row r="292">
          <cell r="H292">
            <v>5001385</v>
          </cell>
          <cell r="M292">
            <v>0</v>
          </cell>
        </row>
        <row r="293">
          <cell r="H293">
            <v>206400</v>
          </cell>
          <cell r="M293">
            <v>0</v>
          </cell>
        </row>
        <row r="294">
          <cell r="H294">
            <v>31967265</v>
          </cell>
          <cell r="M294">
            <v>0</v>
          </cell>
        </row>
        <row r="295">
          <cell r="H295">
            <v>163833</v>
          </cell>
          <cell r="M295">
            <v>0</v>
          </cell>
        </row>
        <row r="296">
          <cell r="H296">
            <v>3427279</v>
          </cell>
          <cell r="M296">
            <v>0</v>
          </cell>
        </row>
        <row r="297">
          <cell r="H297">
            <v>685456</v>
          </cell>
          <cell r="M297">
            <v>0</v>
          </cell>
        </row>
        <row r="298">
          <cell r="H298">
            <v>34272793</v>
          </cell>
          <cell r="M298">
            <v>0</v>
          </cell>
        </row>
        <row r="299">
          <cell r="H299">
            <v>6854559</v>
          </cell>
          <cell r="M299">
            <v>0</v>
          </cell>
        </row>
        <row r="300">
          <cell r="H300">
            <v>1000000</v>
          </cell>
          <cell r="M300">
            <v>0</v>
          </cell>
        </row>
        <row r="301">
          <cell r="H301">
            <v>41625</v>
          </cell>
          <cell r="M301">
            <v>0</v>
          </cell>
        </row>
        <row r="302">
          <cell r="H302">
            <v>18750</v>
          </cell>
          <cell r="M302">
            <v>0</v>
          </cell>
        </row>
        <row r="303">
          <cell r="H303">
            <v>4816950</v>
          </cell>
          <cell r="M303">
            <v>0</v>
          </cell>
        </row>
        <row r="304">
          <cell r="H304">
            <v>125000</v>
          </cell>
          <cell r="M304">
            <v>0</v>
          </cell>
        </row>
        <row r="305">
          <cell r="H305">
            <v>277500</v>
          </cell>
          <cell r="M305">
            <v>0</v>
          </cell>
        </row>
        <row r="306">
          <cell r="H306">
            <v>150000</v>
          </cell>
          <cell r="M306">
            <v>0</v>
          </cell>
        </row>
        <row r="307">
          <cell r="H307">
            <v>1664516</v>
          </cell>
          <cell r="M307">
            <v>0</v>
          </cell>
        </row>
        <row r="308">
          <cell r="H308">
            <v>4161291</v>
          </cell>
          <cell r="M308">
            <v>0</v>
          </cell>
        </row>
        <row r="309">
          <cell r="H309">
            <v>4124200</v>
          </cell>
          <cell r="M309">
            <v>0</v>
          </cell>
        </row>
        <row r="310">
          <cell r="H310">
            <v>1926780</v>
          </cell>
          <cell r="M310">
            <v>0</v>
          </cell>
        </row>
        <row r="311">
          <cell r="H311">
            <v>6267359</v>
          </cell>
          <cell r="M311">
            <v>0</v>
          </cell>
        </row>
        <row r="312">
          <cell r="H312">
            <v>1861364</v>
          </cell>
          <cell r="M312">
            <v>0</v>
          </cell>
        </row>
        <row r="313">
          <cell r="H313">
            <v>279205</v>
          </cell>
          <cell r="M313">
            <v>0</v>
          </cell>
        </row>
        <row r="314">
          <cell r="H314">
            <v>48578272</v>
          </cell>
          <cell r="M314">
            <v>0</v>
          </cell>
        </row>
        <row r="315">
          <cell r="H315">
            <v>7286740</v>
          </cell>
          <cell r="M315">
            <v>0</v>
          </cell>
        </row>
        <row r="316">
          <cell r="H316">
            <v>20318182</v>
          </cell>
          <cell r="M316">
            <v>0</v>
          </cell>
        </row>
        <row r="317">
          <cell r="H317">
            <v>14754546</v>
          </cell>
          <cell r="M317">
            <v>0</v>
          </cell>
        </row>
        <row r="318">
          <cell r="H318">
            <v>2213182</v>
          </cell>
          <cell r="M318">
            <v>0</v>
          </cell>
        </row>
        <row r="319">
          <cell r="H319">
            <v>2506944</v>
          </cell>
          <cell r="M319">
            <v>0</v>
          </cell>
        </row>
        <row r="320">
          <cell r="H320">
            <v>5580633</v>
          </cell>
          <cell r="M320">
            <v>0</v>
          </cell>
        </row>
        <row r="321">
          <cell r="H321">
            <v>27903164</v>
          </cell>
          <cell r="M321">
            <v>0</v>
          </cell>
        </row>
        <row r="322">
          <cell r="H322">
            <v>3047727</v>
          </cell>
          <cell r="M322">
            <v>0</v>
          </cell>
        </row>
        <row r="323">
          <cell r="H323">
            <v>2031818</v>
          </cell>
          <cell r="M323">
            <v>0</v>
          </cell>
        </row>
        <row r="324">
          <cell r="H324">
            <v>304773</v>
          </cell>
          <cell r="M324">
            <v>0</v>
          </cell>
        </row>
        <row r="325">
          <cell r="H325">
            <v>222792</v>
          </cell>
          <cell r="M325">
            <v>0</v>
          </cell>
        </row>
        <row r="326">
          <cell r="H326">
            <v>1358636</v>
          </cell>
          <cell r="M326">
            <v>0</v>
          </cell>
        </row>
        <row r="327">
          <cell r="H327">
            <v>521393</v>
          </cell>
          <cell r="M327">
            <v>0</v>
          </cell>
        </row>
        <row r="328">
          <cell r="H328">
            <v>203795</v>
          </cell>
          <cell r="M328">
            <v>0</v>
          </cell>
        </row>
        <row r="329">
          <cell r="H329">
            <v>2201665</v>
          </cell>
          <cell r="M329">
            <v>0</v>
          </cell>
        </row>
        <row r="330">
          <cell r="H330">
            <v>230909</v>
          </cell>
          <cell r="M330">
            <v>0</v>
          </cell>
        </row>
        <row r="331">
          <cell r="H331">
            <v>120600</v>
          </cell>
          <cell r="M331">
            <v>0</v>
          </cell>
        </row>
        <row r="332">
          <cell r="H332">
            <v>77625</v>
          </cell>
          <cell r="M332">
            <v>0</v>
          </cell>
        </row>
        <row r="333">
          <cell r="H333">
            <v>4725</v>
          </cell>
          <cell r="M333">
            <v>0</v>
          </cell>
        </row>
        <row r="334">
          <cell r="H334">
            <v>167546</v>
          </cell>
          <cell r="M334">
            <v>0</v>
          </cell>
        </row>
        <row r="335">
          <cell r="H335">
            <v>25160</v>
          </cell>
          <cell r="M335">
            <v>0</v>
          </cell>
        </row>
        <row r="336">
          <cell r="H336">
            <v>9950909</v>
          </cell>
          <cell r="M336">
            <v>0</v>
          </cell>
        </row>
        <row r="337">
          <cell r="H337">
            <v>1492636</v>
          </cell>
          <cell r="M337">
            <v>0</v>
          </cell>
        </row>
        <row r="338">
          <cell r="H338">
            <v>358977</v>
          </cell>
          <cell r="M338" t="str">
            <v>14PPh Pasal 22-1</v>
          </cell>
        </row>
        <row r="339">
          <cell r="H339">
            <v>2393181</v>
          </cell>
          <cell r="M339" t="str">
            <v>14PPN Dalam Negeri-1</v>
          </cell>
        </row>
        <row r="340">
          <cell r="H340">
            <v>193500</v>
          </cell>
          <cell r="M340">
            <v>0</v>
          </cell>
        </row>
        <row r="341">
          <cell r="H341">
            <v>4873044</v>
          </cell>
          <cell r="M341">
            <v>0</v>
          </cell>
        </row>
        <row r="342">
          <cell r="H342">
            <v>337500</v>
          </cell>
          <cell r="M342">
            <v>0</v>
          </cell>
        </row>
        <row r="343">
          <cell r="H343">
            <v>15000000</v>
          </cell>
          <cell r="M343" t="str">
            <v>2Bea Meterai-1</v>
          </cell>
        </row>
        <row r="344">
          <cell r="H344">
            <v>1130201</v>
          </cell>
          <cell r="M344">
            <v>0</v>
          </cell>
        </row>
        <row r="345">
          <cell r="H345">
            <v>306139</v>
          </cell>
          <cell r="M345">
            <v>0</v>
          </cell>
        </row>
        <row r="346">
          <cell r="H346">
            <v>99700</v>
          </cell>
          <cell r="M346">
            <v>0</v>
          </cell>
        </row>
        <row r="347">
          <cell r="H347">
            <v>6488254</v>
          </cell>
          <cell r="M347">
            <v>0</v>
          </cell>
        </row>
        <row r="348">
          <cell r="H348">
            <v>434818</v>
          </cell>
          <cell r="M348">
            <v>0</v>
          </cell>
        </row>
        <row r="349">
          <cell r="H349">
            <v>86964</v>
          </cell>
          <cell r="M349">
            <v>0</v>
          </cell>
        </row>
        <row r="350">
          <cell r="H350">
            <v>3534754</v>
          </cell>
          <cell r="M350">
            <v>0</v>
          </cell>
        </row>
        <row r="351">
          <cell r="H351">
            <v>2289870</v>
          </cell>
          <cell r="M351">
            <v>0</v>
          </cell>
        </row>
        <row r="352">
          <cell r="H352">
            <v>231494</v>
          </cell>
          <cell r="M352">
            <v>0</v>
          </cell>
        </row>
        <row r="353">
          <cell r="H353">
            <v>90000</v>
          </cell>
          <cell r="M353">
            <v>0</v>
          </cell>
        </row>
        <row r="354">
          <cell r="H354">
            <v>1394400</v>
          </cell>
          <cell r="M354">
            <v>0</v>
          </cell>
        </row>
        <row r="355">
          <cell r="H355">
            <v>87150</v>
          </cell>
          <cell r="M355">
            <v>0</v>
          </cell>
        </row>
        <row r="356">
          <cell r="H356">
            <v>253675</v>
          </cell>
          <cell r="M356">
            <v>0</v>
          </cell>
        </row>
        <row r="357">
          <cell r="H357">
            <v>707039</v>
          </cell>
          <cell r="M357">
            <v>0</v>
          </cell>
        </row>
        <row r="358">
          <cell r="H358">
            <v>8303467</v>
          </cell>
          <cell r="M358">
            <v>0</v>
          </cell>
        </row>
        <row r="359">
          <cell r="H359">
            <v>87150</v>
          </cell>
          <cell r="M359">
            <v>0</v>
          </cell>
        </row>
        <row r="360">
          <cell r="H360">
            <v>1738766</v>
          </cell>
          <cell r="M360">
            <v>0</v>
          </cell>
        </row>
        <row r="361">
          <cell r="H361">
            <v>2335500</v>
          </cell>
          <cell r="M361">
            <v>0</v>
          </cell>
        </row>
        <row r="362">
          <cell r="H362">
            <v>97000</v>
          </cell>
          <cell r="M362">
            <v>0</v>
          </cell>
        </row>
        <row r="363">
          <cell r="H363">
            <v>656500</v>
          </cell>
          <cell r="M363">
            <v>0</v>
          </cell>
        </row>
        <row r="364">
          <cell r="H364">
            <v>31296091</v>
          </cell>
          <cell r="M364">
            <v>0</v>
          </cell>
        </row>
        <row r="365">
          <cell r="H365">
            <v>637799</v>
          </cell>
          <cell r="M365">
            <v>0</v>
          </cell>
        </row>
        <row r="366">
          <cell r="H366">
            <v>723000</v>
          </cell>
          <cell r="M366">
            <v>0</v>
          </cell>
        </row>
        <row r="367">
          <cell r="H367">
            <v>4515316</v>
          </cell>
          <cell r="M367">
            <v>0</v>
          </cell>
        </row>
        <row r="368">
          <cell r="H368">
            <v>12863637</v>
          </cell>
          <cell r="M368">
            <v>0</v>
          </cell>
        </row>
        <row r="369">
          <cell r="H369">
            <v>539000</v>
          </cell>
          <cell r="M369">
            <v>0</v>
          </cell>
        </row>
        <row r="370">
          <cell r="H370">
            <v>1929546</v>
          </cell>
          <cell r="M370">
            <v>0</v>
          </cell>
        </row>
        <row r="371">
          <cell r="H371">
            <v>4515316</v>
          </cell>
          <cell r="M371">
            <v>0</v>
          </cell>
        </row>
        <row r="372">
          <cell r="H372">
            <v>2262517</v>
          </cell>
          <cell r="M372">
            <v>0</v>
          </cell>
        </row>
        <row r="373">
          <cell r="H373">
            <v>650154</v>
          </cell>
          <cell r="M373">
            <v>0</v>
          </cell>
        </row>
        <row r="374">
          <cell r="H374">
            <v>766387</v>
          </cell>
          <cell r="M374">
            <v>0</v>
          </cell>
        </row>
        <row r="375">
          <cell r="H375">
            <v>266553</v>
          </cell>
          <cell r="M375">
            <v>0</v>
          </cell>
        </row>
        <row r="376">
          <cell r="H376">
            <v>81450</v>
          </cell>
          <cell r="M376">
            <v>0</v>
          </cell>
        </row>
        <row r="377">
          <cell r="H377">
            <v>51075</v>
          </cell>
          <cell r="M377">
            <v>0</v>
          </cell>
        </row>
        <row r="378">
          <cell r="H378">
            <v>4694414</v>
          </cell>
          <cell r="M378">
            <v>0</v>
          </cell>
        </row>
        <row r="379">
          <cell r="H379">
            <v>52500</v>
          </cell>
          <cell r="M379">
            <v>0</v>
          </cell>
        </row>
        <row r="380">
          <cell r="H380">
            <v>52500</v>
          </cell>
          <cell r="M380">
            <v>0</v>
          </cell>
        </row>
        <row r="381">
          <cell r="H381">
            <v>112500</v>
          </cell>
          <cell r="M381">
            <v>0</v>
          </cell>
        </row>
        <row r="382">
          <cell r="H382">
            <v>691680</v>
          </cell>
          <cell r="M382">
            <v>0</v>
          </cell>
        </row>
        <row r="383">
          <cell r="H383">
            <v>51803696</v>
          </cell>
          <cell r="M383">
            <v>0</v>
          </cell>
        </row>
        <row r="384">
          <cell r="H384">
            <v>287470</v>
          </cell>
          <cell r="M384">
            <v>0</v>
          </cell>
        </row>
        <row r="385">
          <cell r="H385">
            <v>3612311</v>
          </cell>
          <cell r="M385">
            <v>0</v>
          </cell>
        </row>
        <row r="386">
          <cell r="H386">
            <v>258877</v>
          </cell>
          <cell r="M386">
            <v>0</v>
          </cell>
        </row>
        <row r="387">
          <cell r="H387">
            <v>706250</v>
          </cell>
          <cell r="M387">
            <v>0</v>
          </cell>
        </row>
        <row r="388">
          <cell r="H388">
            <v>415102</v>
          </cell>
          <cell r="M388">
            <v>0</v>
          </cell>
        </row>
        <row r="389">
          <cell r="H389">
            <v>819258</v>
          </cell>
          <cell r="M389">
            <v>0</v>
          </cell>
        </row>
        <row r="390">
          <cell r="H390">
            <v>262770</v>
          </cell>
          <cell r="M390">
            <v>0</v>
          </cell>
        </row>
        <row r="391">
          <cell r="H391">
            <v>103200</v>
          </cell>
          <cell r="M391">
            <v>0</v>
          </cell>
        </row>
        <row r="392">
          <cell r="H392">
            <v>327000</v>
          </cell>
          <cell r="M392">
            <v>0</v>
          </cell>
        </row>
        <row r="393">
          <cell r="H393">
            <v>89200</v>
          </cell>
          <cell r="M393">
            <v>0</v>
          </cell>
        </row>
        <row r="394">
          <cell r="H394">
            <v>3085468</v>
          </cell>
          <cell r="M394">
            <v>0</v>
          </cell>
        </row>
        <row r="395">
          <cell r="H395">
            <v>638172</v>
          </cell>
          <cell r="M395">
            <v>0</v>
          </cell>
        </row>
        <row r="396">
          <cell r="H396">
            <v>638172</v>
          </cell>
          <cell r="M396">
            <v>0</v>
          </cell>
        </row>
        <row r="397">
          <cell r="H397">
            <v>540000</v>
          </cell>
          <cell r="M397">
            <v>0</v>
          </cell>
        </row>
        <row r="398">
          <cell r="H398">
            <v>3579262</v>
          </cell>
          <cell r="M398">
            <v>0</v>
          </cell>
        </row>
        <row r="399">
          <cell r="H399">
            <v>2477784</v>
          </cell>
          <cell r="M399">
            <v>0</v>
          </cell>
        </row>
        <row r="400">
          <cell r="H400">
            <v>539441</v>
          </cell>
          <cell r="M400">
            <v>0</v>
          </cell>
        </row>
        <row r="401">
          <cell r="H401">
            <v>75000</v>
          </cell>
          <cell r="M401">
            <v>0</v>
          </cell>
        </row>
        <row r="402">
          <cell r="H402">
            <v>1013589</v>
          </cell>
          <cell r="M402">
            <v>0</v>
          </cell>
        </row>
        <row r="403">
          <cell r="H403">
            <v>221010</v>
          </cell>
          <cell r="M403">
            <v>0</v>
          </cell>
        </row>
        <row r="404">
          <cell r="H404">
            <v>173823</v>
          </cell>
          <cell r="M404">
            <v>0</v>
          </cell>
        </row>
        <row r="405">
          <cell r="H405">
            <v>80000</v>
          </cell>
          <cell r="M405">
            <v>0</v>
          </cell>
        </row>
        <row r="406">
          <cell r="H406">
            <v>4380000</v>
          </cell>
          <cell r="M406">
            <v>0</v>
          </cell>
        </row>
        <row r="407">
          <cell r="H407">
            <v>161570</v>
          </cell>
          <cell r="M407">
            <v>0</v>
          </cell>
        </row>
        <row r="408">
          <cell r="H408">
            <v>60000</v>
          </cell>
          <cell r="M408">
            <v>0</v>
          </cell>
        </row>
        <row r="409">
          <cell r="H409">
            <v>1318984</v>
          </cell>
          <cell r="M409">
            <v>0</v>
          </cell>
        </row>
        <row r="410">
          <cell r="H410">
            <v>16875491</v>
          </cell>
          <cell r="M410" t="str">
            <v>3PPh Final dan Fiskal LN-1</v>
          </cell>
        </row>
        <row r="411">
          <cell r="H411">
            <v>45485753</v>
          </cell>
          <cell r="M411" t="str">
            <v>3PPh Final dan Fiskal LN-1</v>
          </cell>
        </row>
        <row r="412">
          <cell r="H412">
            <v>7545613</v>
          </cell>
          <cell r="M412" t="str">
            <v>3PPh Pasal 21-1</v>
          </cell>
        </row>
        <row r="413">
          <cell r="H413">
            <v>120425</v>
          </cell>
          <cell r="M413" t="str">
            <v>3PPh Pasal 21-1</v>
          </cell>
        </row>
        <row r="414">
          <cell r="H414">
            <v>18200000</v>
          </cell>
          <cell r="M414">
            <v>0</v>
          </cell>
        </row>
        <row r="415">
          <cell r="H415">
            <v>72803089</v>
          </cell>
          <cell r="M415" t="str">
            <v>3PPh Final dan Fiskal LN-1</v>
          </cell>
        </row>
        <row r="416">
          <cell r="H416">
            <v>13632</v>
          </cell>
          <cell r="M416" t="str">
            <v>3PPh Pasal 23-1</v>
          </cell>
        </row>
        <row r="417">
          <cell r="H417">
            <v>57719838</v>
          </cell>
          <cell r="M417">
            <v>0</v>
          </cell>
        </row>
        <row r="418">
          <cell r="H418">
            <v>2500000</v>
          </cell>
          <cell r="M418">
            <v>0</v>
          </cell>
        </row>
        <row r="419">
          <cell r="H419">
            <v>111111</v>
          </cell>
          <cell r="M419">
            <v>0</v>
          </cell>
        </row>
        <row r="420">
          <cell r="H420">
            <v>10768536</v>
          </cell>
          <cell r="M420">
            <v>0</v>
          </cell>
        </row>
        <row r="421">
          <cell r="H421">
            <v>37730</v>
          </cell>
          <cell r="M421">
            <v>0</v>
          </cell>
        </row>
        <row r="422">
          <cell r="H422">
            <v>10000000</v>
          </cell>
          <cell r="M422">
            <v>0</v>
          </cell>
        </row>
        <row r="423">
          <cell r="H423">
            <v>369639</v>
          </cell>
          <cell r="M423">
            <v>0</v>
          </cell>
        </row>
        <row r="424">
          <cell r="H424">
            <v>1500</v>
          </cell>
          <cell r="M424">
            <v>0</v>
          </cell>
        </row>
        <row r="425">
          <cell r="H425">
            <v>2250</v>
          </cell>
          <cell r="M425">
            <v>0</v>
          </cell>
        </row>
        <row r="426">
          <cell r="H426">
            <v>10000000</v>
          </cell>
          <cell r="M426">
            <v>0</v>
          </cell>
        </row>
        <row r="427">
          <cell r="H427">
            <v>18200000</v>
          </cell>
          <cell r="M427">
            <v>0</v>
          </cell>
        </row>
        <row r="428">
          <cell r="H428">
            <v>9100000</v>
          </cell>
          <cell r="M428">
            <v>0</v>
          </cell>
        </row>
        <row r="429">
          <cell r="H429">
            <v>2464259</v>
          </cell>
          <cell r="M429">
            <v>0</v>
          </cell>
        </row>
        <row r="430">
          <cell r="H430">
            <v>5000000</v>
          </cell>
          <cell r="M430">
            <v>0</v>
          </cell>
        </row>
        <row r="431">
          <cell r="H431">
            <v>216000</v>
          </cell>
          <cell r="M431">
            <v>0</v>
          </cell>
        </row>
        <row r="432">
          <cell r="H432">
            <v>206400</v>
          </cell>
          <cell r="M432">
            <v>0</v>
          </cell>
        </row>
        <row r="433">
          <cell r="H433">
            <v>23701500</v>
          </cell>
          <cell r="M433">
            <v>0</v>
          </cell>
        </row>
        <row r="434">
          <cell r="H434">
            <v>9480600</v>
          </cell>
          <cell r="M434">
            <v>0</v>
          </cell>
        </row>
        <row r="435">
          <cell r="H435">
            <v>6080308</v>
          </cell>
          <cell r="M435">
            <v>0</v>
          </cell>
        </row>
        <row r="436">
          <cell r="H436">
            <v>24321232</v>
          </cell>
          <cell r="M436">
            <v>0</v>
          </cell>
        </row>
        <row r="437">
          <cell r="H437">
            <v>12160616</v>
          </cell>
          <cell r="M437">
            <v>0</v>
          </cell>
        </row>
        <row r="438">
          <cell r="H438">
            <v>48642464</v>
          </cell>
          <cell r="M438">
            <v>0</v>
          </cell>
        </row>
        <row r="439">
          <cell r="H439">
            <v>19488325</v>
          </cell>
          <cell r="M439">
            <v>0</v>
          </cell>
        </row>
        <row r="440">
          <cell r="H440">
            <v>77953300</v>
          </cell>
          <cell r="M440">
            <v>0</v>
          </cell>
        </row>
        <row r="441">
          <cell r="H441">
            <v>1649680</v>
          </cell>
          <cell r="M441">
            <v>0</v>
          </cell>
        </row>
        <row r="442">
          <cell r="H442">
            <v>2916097</v>
          </cell>
          <cell r="M442">
            <v>0</v>
          </cell>
        </row>
        <row r="443">
          <cell r="H443">
            <v>224402</v>
          </cell>
          <cell r="M443">
            <v>0</v>
          </cell>
        </row>
        <row r="444">
          <cell r="H444">
            <v>200000</v>
          </cell>
          <cell r="M444">
            <v>0</v>
          </cell>
        </row>
        <row r="445">
          <cell r="H445">
            <v>1350000</v>
          </cell>
          <cell r="M445">
            <v>0</v>
          </cell>
        </row>
        <row r="446">
          <cell r="H446">
            <v>900000</v>
          </cell>
          <cell r="M446">
            <v>0</v>
          </cell>
        </row>
        <row r="447">
          <cell r="H447">
            <v>181818</v>
          </cell>
          <cell r="M447">
            <v>0</v>
          </cell>
        </row>
        <row r="448">
          <cell r="H448">
            <v>181818</v>
          </cell>
          <cell r="M448">
            <v>0</v>
          </cell>
        </row>
        <row r="449">
          <cell r="H449">
            <v>934425</v>
          </cell>
          <cell r="M449">
            <v>0</v>
          </cell>
        </row>
        <row r="450">
          <cell r="H450">
            <v>328186</v>
          </cell>
          <cell r="M450">
            <v>0</v>
          </cell>
        </row>
        <row r="451">
          <cell r="H451">
            <v>6229500</v>
          </cell>
          <cell r="M451">
            <v>0</v>
          </cell>
        </row>
        <row r="452">
          <cell r="H452">
            <v>134642</v>
          </cell>
          <cell r="M452">
            <v>0</v>
          </cell>
        </row>
        <row r="453">
          <cell r="H453">
            <v>32488200</v>
          </cell>
          <cell r="M453">
            <v>0</v>
          </cell>
        </row>
        <row r="454">
          <cell r="H454">
            <v>162441000</v>
          </cell>
          <cell r="M454">
            <v>0</v>
          </cell>
        </row>
        <row r="455">
          <cell r="H455">
            <v>28470291</v>
          </cell>
          <cell r="M455">
            <v>0</v>
          </cell>
        </row>
        <row r="456">
          <cell r="H456">
            <v>142351455</v>
          </cell>
          <cell r="M456">
            <v>0</v>
          </cell>
        </row>
        <row r="457">
          <cell r="H457">
            <v>5482364</v>
          </cell>
          <cell r="M457">
            <v>0</v>
          </cell>
        </row>
        <row r="458">
          <cell r="H458">
            <v>375000</v>
          </cell>
          <cell r="M458">
            <v>0</v>
          </cell>
        </row>
        <row r="459">
          <cell r="H459">
            <v>1670550</v>
          </cell>
          <cell r="M459">
            <v>0</v>
          </cell>
        </row>
        <row r="460">
          <cell r="H460">
            <v>199227</v>
          </cell>
          <cell r="M460">
            <v>0</v>
          </cell>
        </row>
        <row r="461">
          <cell r="H461">
            <v>45000</v>
          </cell>
          <cell r="M461">
            <v>0</v>
          </cell>
        </row>
        <row r="462">
          <cell r="H462">
            <v>145360</v>
          </cell>
          <cell r="M462">
            <v>0</v>
          </cell>
        </row>
        <row r="463">
          <cell r="H463">
            <v>757377</v>
          </cell>
          <cell r="M463">
            <v>0</v>
          </cell>
        </row>
        <row r="464">
          <cell r="H464">
            <v>1328182</v>
          </cell>
          <cell r="M464">
            <v>0</v>
          </cell>
        </row>
        <row r="465">
          <cell r="H465">
            <v>1431833</v>
          </cell>
          <cell r="M465">
            <v>0</v>
          </cell>
        </row>
        <row r="466">
          <cell r="H466">
            <v>2682000</v>
          </cell>
          <cell r="M466">
            <v>0</v>
          </cell>
        </row>
        <row r="467">
          <cell r="H467">
            <v>103200</v>
          </cell>
          <cell r="M467">
            <v>0</v>
          </cell>
        </row>
        <row r="468">
          <cell r="H468">
            <v>108000</v>
          </cell>
          <cell r="M468">
            <v>0</v>
          </cell>
        </row>
        <row r="469">
          <cell r="H469">
            <v>257671655</v>
          </cell>
          <cell r="M469">
            <v>0</v>
          </cell>
        </row>
        <row r="470">
          <cell r="H470">
            <v>40958678</v>
          </cell>
          <cell r="M470">
            <v>0</v>
          </cell>
        </row>
        <row r="471">
          <cell r="H471">
            <v>300000</v>
          </cell>
          <cell r="M471">
            <v>0</v>
          </cell>
        </row>
        <row r="472">
          <cell r="H472">
            <v>70525</v>
          </cell>
          <cell r="M472">
            <v>0</v>
          </cell>
        </row>
        <row r="473">
          <cell r="H473">
            <v>4950</v>
          </cell>
          <cell r="M473">
            <v>0</v>
          </cell>
        </row>
        <row r="474">
          <cell r="H474">
            <v>15661954</v>
          </cell>
          <cell r="M474">
            <v>0</v>
          </cell>
        </row>
        <row r="475">
          <cell r="H475">
            <v>74275459</v>
          </cell>
          <cell r="M475">
            <v>0</v>
          </cell>
        </row>
        <row r="476">
          <cell r="H476">
            <v>399200</v>
          </cell>
          <cell r="M476">
            <v>0</v>
          </cell>
        </row>
        <row r="477">
          <cell r="H477">
            <v>3132391</v>
          </cell>
          <cell r="M477">
            <v>0</v>
          </cell>
        </row>
        <row r="478">
          <cell r="H478">
            <v>20342702</v>
          </cell>
          <cell r="M478">
            <v>0</v>
          </cell>
        </row>
        <row r="479">
          <cell r="H479">
            <v>81370808</v>
          </cell>
          <cell r="M479">
            <v>0</v>
          </cell>
        </row>
        <row r="480">
          <cell r="H480">
            <v>101539</v>
          </cell>
          <cell r="M480">
            <v>0</v>
          </cell>
        </row>
        <row r="481">
          <cell r="H481">
            <v>737971</v>
          </cell>
          <cell r="M481">
            <v>0</v>
          </cell>
        </row>
        <row r="482">
          <cell r="H482">
            <v>310652</v>
          </cell>
          <cell r="M482">
            <v>0</v>
          </cell>
        </row>
        <row r="483">
          <cell r="H483">
            <v>4101008</v>
          </cell>
          <cell r="M483">
            <v>0</v>
          </cell>
        </row>
        <row r="484">
          <cell r="H484">
            <v>4101008</v>
          </cell>
          <cell r="M484">
            <v>0</v>
          </cell>
        </row>
        <row r="485">
          <cell r="H485">
            <v>250593</v>
          </cell>
          <cell r="M485">
            <v>0</v>
          </cell>
        </row>
        <row r="486">
          <cell r="H486">
            <v>751779</v>
          </cell>
          <cell r="M486">
            <v>0</v>
          </cell>
        </row>
        <row r="487">
          <cell r="H487">
            <v>62150786</v>
          </cell>
          <cell r="M487" t="str">
            <v>2PPh Final dan Fiskal LN-1</v>
          </cell>
        </row>
        <row r="488">
          <cell r="H488">
            <v>2473300</v>
          </cell>
          <cell r="M488">
            <v>0</v>
          </cell>
        </row>
        <row r="489">
          <cell r="H489">
            <v>160356</v>
          </cell>
          <cell r="M489">
            <v>0</v>
          </cell>
        </row>
        <row r="490">
          <cell r="H490">
            <v>501187</v>
          </cell>
          <cell r="M490">
            <v>0</v>
          </cell>
        </row>
        <row r="491">
          <cell r="H491">
            <v>231700</v>
          </cell>
          <cell r="M491">
            <v>0</v>
          </cell>
        </row>
        <row r="492">
          <cell r="H492">
            <v>87150</v>
          </cell>
          <cell r="M492">
            <v>0</v>
          </cell>
        </row>
        <row r="493">
          <cell r="H493">
            <v>1289025</v>
          </cell>
          <cell r="M493">
            <v>0</v>
          </cell>
        </row>
        <row r="494">
          <cell r="H494">
            <v>6143802</v>
          </cell>
          <cell r="M494">
            <v>0</v>
          </cell>
        </row>
        <row r="495">
          <cell r="H495">
            <v>214750</v>
          </cell>
          <cell r="M495">
            <v>0</v>
          </cell>
        </row>
        <row r="496">
          <cell r="H496">
            <v>5374081</v>
          </cell>
          <cell r="M496">
            <v>0</v>
          </cell>
        </row>
        <row r="497">
          <cell r="H497">
            <v>88943</v>
          </cell>
          <cell r="M497">
            <v>0</v>
          </cell>
        </row>
        <row r="498">
          <cell r="H498">
            <v>77711945</v>
          </cell>
          <cell r="M498">
            <v>0</v>
          </cell>
        </row>
        <row r="499">
          <cell r="H499">
            <v>15542389</v>
          </cell>
          <cell r="M499">
            <v>0</v>
          </cell>
        </row>
        <row r="500">
          <cell r="H500">
            <v>754042</v>
          </cell>
          <cell r="M500">
            <v>0</v>
          </cell>
        </row>
        <row r="501">
          <cell r="H501">
            <v>7291300</v>
          </cell>
          <cell r="M501">
            <v>0</v>
          </cell>
        </row>
        <row r="502">
          <cell r="H502">
            <v>1068050</v>
          </cell>
          <cell r="M502">
            <v>0</v>
          </cell>
        </row>
        <row r="503">
          <cell r="H503">
            <v>9722027</v>
          </cell>
          <cell r="M503">
            <v>0</v>
          </cell>
        </row>
        <row r="504">
          <cell r="H504">
            <v>4950</v>
          </cell>
          <cell r="M504">
            <v>0</v>
          </cell>
        </row>
        <row r="505">
          <cell r="H505">
            <v>43968583</v>
          </cell>
          <cell r="M505" t="str">
            <v>1PPh Pasal 21-1</v>
          </cell>
        </row>
        <row r="506">
          <cell r="H506">
            <v>64500</v>
          </cell>
          <cell r="M506">
            <v>0</v>
          </cell>
        </row>
        <row r="507">
          <cell r="H507">
            <v>3977921</v>
          </cell>
          <cell r="M507">
            <v>0</v>
          </cell>
        </row>
        <row r="508">
          <cell r="H508">
            <v>15854103</v>
          </cell>
          <cell r="M508">
            <v>0</v>
          </cell>
        </row>
        <row r="509">
          <cell r="H509">
            <v>135000</v>
          </cell>
          <cell r="M509">
            <v>0</v>
          </cell>
        </row>
        <row r="510">
          <cell r="H510">
            <v>103200</v>
          </cell>
          <cell r="M510">
            <v>0</v>
          </cell>
        </row>
        <row r="511">
          <cell r="H511">
            <v>540000</v>
          </cell>
          <cell r="M511">
            <v>0</v>
          </cell>
        </row>
        <row r="512">
          <cell r="H512">
            <v>152400</v>
          </cell>
          <cell r="M512">
            <v>0</v>
          </cell>
        </row>
        <row r="513">
          <cell r="H513">
            <v>5729356</v>
          </cell>
          <cell r="M513" t="str">
            <v>2PPh Pasal 21-1</v>
          </cell>
        </row>
        <row r="514">
          <cell r="H514">
            <v>309600</v>
          </cell>
          <cell r="M514">
            <v>0</v>
          </cell>
        </row>
        <row r="515">
          <cell r="H515">
            <v>170328251</v>
          </cell>
          <cell r="M515">
            <v>0</v>
          </cell>
        </row>
        <row r="516">
          <cell r="H516">
            <v>30759</v>
          </cell>
          <cell r="M516" t="str">
            <v>2PPh Pasal 21-1</v>
          </cell>
        </row>
        <row r="517">
          <cell r="H517">
            <v>94600</v>
          </cell>
          <cell r="M517">
            <v>0</v>
          </cell>
        </row>
        <row r="518">
          <cell r="H518">
            <v>278880</v>
          </cell>
          <cell r="M518">
            <v>0</v>
          </cell>
        </row>
        <row r="519">
          <cell r="H519">
            <v>50000</v>
          </cell>
          <cell r="M519">
            <v>0</v>
          </cell>
        </row>
        <row r="520">
          <cell r="H520">
            <v>4618000</v>
          </cell>
          <cell r="M520">
            <v>0</v>
          </cell>
        </row>
        <row r="521">
          <cell r="H521">
            <v>157100</v>
          </cell>
          <cell r="M521">
            <v>0</v>
          </cell>
        </row>
        <row r="522">
          <cell r="H522">
            <v>4500000</v>
          </cell>
          <cell r="M522">
            <v>0</v>
          </cell>
        </row>
        <row r="523">
          <cell r="H523">
            <v>105929</v>
          </cell>
          <cell r="M523" t="str">
            <v>2PPh Pasal 21-1</v>
          </cell>
        </row>
        <row r="524">
          <cell r="H524">
            <v>871500</v>
          </cell>
          <cell r="M524" t="str">
            <v>7PPh Pasal 22-1</v>
          </cell>
        </row>
        <row r="525">
          <cell r="H525">
            <v>216000</v>
          </cell>
          <cell r="M525">
            <v>0</v>
          </cell>
        </row>
        <row r="526">
          <cell r="H526">
            <v>949150</v>
          </cell>
          <cell r="M526">
            <v>0</v>
          </cell>
        </row>
        <row r="527">
          <cell r="H527">
            <v>4851700</v>
          </cell>
          <cell r="M527">
            <v>0</v>
          </cell>
        </row>
        <row r="528">
          <cell r="H528">
            <v>1813200</v>
          </cell>
          <cell r="M528">
            <v>0</v>
          </cell>
        </row>
        <row r="529">
          <cell r="H529">
            <v>143070</v>
          </cell>
          <cell r="M529">
            <v>0</v>
          </cell>
        </row>
        <row r="530">
          <cell r="H530">
            <v>664000</v>
          </cell>
          <cell r="M530">
            <v>0</v>
          </cell>
        </row>
        <row r="531">
          <cell r="H531">
            <v>2809091</v>
          </cell>
          <cell r="M531">
            <v>0</v>
          </cell>
        </row>
        <row r="532">
          <cell r="H532">
            <v>18727273</v>
          </cell>
          <cell r="M532">
            <v>0</v>
          </cell>
        </row>
        <row r="533">
          <cell r="H533">
            <v>2703404</v>
          </cell>
          <cell r="M533">
            <v>0</v>
          </cell>
        </row>
        <row r="534">
          <cell r="H534">
            <v>49228</v>
          </cell>
          <cell r="M534">
            <v>0</v>
          </cell>
        </row>
        <row r="535">
          <cell r="H535">
            <v>249084225</v>
          </cell>
          <cell r="M535">
            <v>0</v>
          </cell>
        </row>
        <row r="536">
          <cell r="H536">
            <v>1945909</v>
          </cell>
          <cell r="M536">
            <v>0</v>
          </cell>
        </row>
        <row r="537">
          <cell r="H537">
            <v>692200</v>
          </cell>
          <cell r="M537">
            <v>0</v>
          </cell>
        </row>
        <row r="538">
          <cell r="H538">
            <v>202500</v>
          </cell>
          <cell r="M538">
            <v>0</v>
          </cell>
        </row>
        <row r="539">
          <cell r="H539">
            <v>135000</v>
          </cell>
          <cell r="M539">
            <v>0</v>
          </cell>
        </row>
        <row r="540">
          <cell r="H540">
            <v>328150</v>
          </cell>
          <cell r="M540">
            <v>0</v>
          </cell>
        </row>
        <row r="541">
          <cell r="H541">
            <v>798800</v>
          </cell>
          <cell r="M541">
            <v>0</v>
          </cell>
        </row>
        <row r="542">
          <cell r="H542">
            <v>4950</v>
          </cell>
          <cell r="M542">
            <v>0</v>
          </cell>
        </row>
        <row r="543">
          <cell r="H543">
            <v>1287000</v>
          </cell>
          <cell r="M543">
            <v>0</v>
          </cell>
        </row>
        <row r="544">
          <cell r="H544">
            <v>21500</v>
          </cell>
          <cell r="M544">
            <v>0</v>
          </cell>
        </row>
        <row r="545">
          <cell r="H545">
            <v>1103848</v>
          </cell>
          <cell r="M545">
            <v>0</v>
          </cell>
        </row>
        <row r="546">
          <cell r="H546">
            <v>43511</v>
          </cell>
          <cell r="M546">
            <v>0</v>
          </cell>
        </row>
        <row r="547">
          <cell r="H547">
            <v>49875</v>
          </cell>
          <cell r="M547">
            <v>0</v>
          </cell>
        </row>
        <row r="548">
          <cell r="H548">
            <v>195603</v>
          </cell>
          <cell r="M548">
            <v>0</v>
          </cell>
        </row>
        <row r="549">
          <cell r="H549">
            <v>30000</v>
          </cell>
          <cell r="M549">
            <v>0</v>
          </cell>
        </row>
        <row r="550">
          <cell r="H550">
            <v>229600</v>
          </cell>
          <cell r="M550">
            <v>0</v>
          </cell>
        </row>
        <row r="551">
          <cell r="H551">
            <v>18286938</v>
          </cell>
          <cell r="M551">
            <v>0</v>
          </cell>
        </row>
        <row r="552">
          <cell r="H552">
            <v>206400</v>
          </cell>
          <cell r="M552">
            <v>0</v>
          </cell>
        </row>
        <row r="553">
          <cell r="H553">
            <v>86240</v>
          </cell>
          <cell r="M553">
            <v>0</v>
          </cell>
        </row>
        <row r="554">
          <cell r="H554">
            <v>25105000</v>
          </cell>
          <cell r="M554">
            <v>0</v>
          </cell>
        </row>
        <row r="555">
          <cell r="H555">
            <v>216000</v>
          </cell>
          <cell r="M555">
            <v>0</v>
          </cell>
        </row>
        <row r="556">
          <cell r="H556">
            <v>38169086</v>
          </cell>
          <cell r="M556">
            <v>0</v>
          </cell>
        </row>
        <row r="557">
          <cell r="H557">
            <v>172259</v>
          </cell>
          <cell r="M557">
            <v>0</v>
          </cell>
        </row>
        <row r="558">
          <cell r="H558">
            <v>172480</v>
          </cell>
          <cell r="M558">
            <v>0</v>
          </cell>
        </row>
        <row r="559">
          <cell r="H559">
            <v>102963587</v>
          </cell>
          <cell r="M559">
            <v>0</v>
          </cell>
        </row>
        <row r="560">
          <cell r="H560">
            <v>70349485</v>
          </cell>
          <cell r="M560">
            <v>0</v>
          </cell>
        </row>
        <row r="561">
          <cell r="H561">
            <v>194386</v>
          </cell>
          <cell r="M561">
            <v>0</v>
          </cell>
        </row>
        <row r="562">
          <cell r="H562">
            <v>1287000</v>
          </cell>
          <cell r="M562">
            <v>0</v>
          </cell>
        </row>
        <row r="563">
          <cell r="H563">
            <v>4950</v>
          </cell>
          <cell r="M563">
            <v>0</v>
          </cell>
        </row>
        <row r="564">
          <cell r="H564">
            <v>144228</v>
          </cell>
          <cell r="M564">
            <v>0</v>
          </cell>
        </row>
        <row r="565">
          <cell r="H565">
            <v>536295</v>
          </cell>
          <cell r="M565">
            <v>0</v>
          </cell>
        </row>
        <row r="566">
          <cell r="H566">
            <v>9226</v>
          </cell>
          <cell r="M566">
            <v>0</v>
          </cell>
        </row>
        <row r="567">
          <cell r="H567">
            <v>3777778</v>
          </cell>
          <cell r="M567">
            <v>0</v>
          </cell>
        </row>
        <row r="568">
          <cell r="H568">
            <v>1295909</v>
          </cell>
          <cell r="M568">
            <v>0</v>
          </cell>
        </row>
        <row r="569">
          <cell r="H569">
            <v>50000</v>
          </cell>
          <cell r="M569">
            <v>0</v>
          </cell>
        </row>
        <row r="570">
          <cell r="H570">
            <v>1288650</v>
          </cell>
          <cell r="M570" t="str">
            <v>7PPh Pasal 22-1</v>
          </cell>
        </row>
        <row r="571">
          <cell r="H571">
            <v>172480</v>
          </cell>
          <cell r="M571">
            <v>0</v>
          </cell>
        </row>
        <row r="572">
          <cell r="H572">
            <v>540193</v>
          </cell>
          <cell r="M572">
            <v>0</v>
          </cell>
        </row>
        <row r="573">
          <cell r="H573">
            <v>3601290</v>
          </cell>
          <cell r="M573">
            <v>0</v>
          </cell>
        </row>
        <row r="574">
          <cell r="H574">
            <v>16205891</v>
          </cell>
          <cell r="M574">
            <v>0</v>
          </cell>
        </row>
        <row r="575">
          <cell r="H575">
            <v>27273</v>
          </cell>
          <cell r="M575">
            <v>0</v>
          </cell>
        </row>
        <row r="576">
          <cell r="H576">
            <v>27273</v>
          </cell>
          <cell r="M576">
            <v>0</v>
          </cell>
        </row>
        <row r="577">
          <cell r="H577">
            <v>93744</v>
          </cell>
          <cell r="M577">
            <v>0</v>
          </cell>
        </row>
        <row r="578">
          <cell r="H578">
            <v>178500</v>
          </cell>
          <cell r="M578">
            <v>0</v>
          </cell>
        </row>
        <row r="579">
          <cell r="H579">
            <v>543728</v>
          </cell>
          <cell r="M579">
            <v>0</v>
          </cell>
        </row>
        <row r="580">
          <cell r="H580">
            <v>1888285</v>
          </cell>
          <cell r="M580">
            <v>0</v>
          </cell>
        </row>
        <row r="581">
          <cell r="H581">
            <v>95433552</v>
          </cell>
          <cell r="M581">
            <v>0</v>
          </cell>
        </row>
        <row r="582">
          <cell r="H582">
            <v>87150</v>
          </cell>
          <cell r="M582" t="str">
            <v>7PPh Pasal 22-1</v>
          </cell>
        </row>
        <row r="583">
          <cell r="H583">
            <v>1888285</v>
          </cell>
          <cell r="M583">
            <v>0</v>
          </cell>
        </row>
        <row r="584">
          <cell r="H584">
            <v>543728</v>
          </cell>
          <cell r="M584">
            <v>0</v>
          </cell>
        </row>
        <row r="585">
          <cell r="H585">
            <v>702626</v>
          </cell>
          <cell r="M585">
            <v>0</v>
          </cell>
        </row>
        <row r="586">
          <cell r="H586">
            <v>588356</v>
          </cell>
          <cell r="M586">
            <v>0</v>
          </cell>
        </row>
        <row r="587">
          <cell r="H587">
            <v>1381700</v>
          </cell>
          <cell r="M587">
            <v>0</v>
          </cell>
        </row>
        <row r="588">
          <cell r="H588">
            <v>190125</v>
          </cell>
          <cell r="M588">
            <v>0</v>
          </cell>
        </row>
        <row r="589">
          <cell r="H589">
            <v>14738062</v>
          </cell>
          <cell r="M589">
            <v>0</v>
          </cell>
        </row>
        <row r="590">
          <cell r="H590">
            <v>23891977</v>
          </cell>
          <cell r="M590">
            <v>0</v>
          </cell>
        </row>
        <row r="591">
          <cell r="H591">
            <v>108450</v>
          </cell>
          <cell r="M591">
            <v>0</v>
          </cell>
        </row>
        <row r="592">
          <cell r="H592">
            <v>1528000</v>
          </cell>
          <cell r="M592">
            <v>0</v>
          </cell>
        </row>
        <row r="593">
          <cell r="H593">
            <v>20000</v>
          </cell>
          <cell r="M593">
            <v>0</v>
          </cell>
        </row>
        <row r="594">
          <cell r="H594">
            <v>80850</v>
          </cell>
          <cell r="M594">
            <v>0</v>
          </cell>
        </row>
        <row r="595">
          <cell r="H595">
            <v>25000</v>
          </cell>
          <cell r="M595">
            <v>0</v>
          </cell>
        </row>
        <row r="596">
          <cell r="H596">
            <v>318400</v>
          </cell>
          <cell r="M596">
            <v>0</v>
          </cell>
        </row>
        <row r="597">
          <cell r="H597">
            <v>4599414</v>
          </cell>
          <cell r="M597">
            <v>0</v>
          </cell>
        </row>
        <row r="598">
          <cell r="H598">
            <v>206400</v>
          </cell>
          <cell r="M598">
            <v>0</v>
          </cell>
        </row>
        <row r="599">
          <cell r="H599">
            <v>10269143</v>
          </cell>
          <cell r="M599">
            <v>0</v>
          </cell>
        </row>
        <row r="600">
          <cell r="H600">
            <v>1278336</v>
          </cell>
          <cell r="M600">
            <v>0</v>
          </cell>
        </row>
        <row r="601">
          <cell r="H601">
            <v>12317620</v>
          </cell>
          <cell r="M601">
            <v>0</v>
          </cell>
        </row>
        <row r="602">
          <cell r="H602">
            <v>12064400</v>
          </cell>
          <cell r="M602">
            <v>0</v>
          </cell>
        </row>
        <row r="603">
          <cell r="H603">
            <v>75636364</v>
          </cell>
          <cell r="M603">
            <v>0</v>
          </cell>
        </row>
        <row r="604">
          <cell r="H604">
            <v>86363636</v>
          </cell>
          <cell r="M604">
            <v>0</v>
          </cell>
        </row>
        <row r="605">
          <cell r="H605">
            <v>388877523</v>
          </cell>
          <cell r="M605">
            <v>0</v>
          </cell>
        </row>
        <row r="606">
          <cell r="H606">
            <v>4950</v>
          </cell>
          <cell r="M606">
            <v>0</v>
          </cell>
        </row>
        <row r="607">
          <cell r="H607">
            <v>188040</v>
          </cell>
          <cell r="M607">
            <v>0</v>
          </cell>
        </row>
        <row r="608">
          <cell r="H608">
            <v>391838</v>
          </cell>
          <cell r="M608">
            <v>0</v>
          </cell>
        </row>
        <row r="609">
          <cell r="H609">
            <v>2250000</v>
          </cell>
          <cell r="M609">
            <v>0</v>
          </cell>
        </row>
        <row r="610">
          <cell r="H610">
            <v>1149762040</v>
          </cell>
          <cell r="M610">
            <v>0</v>
          </cell>
        </row>
        <row r="611">
          <cell r="H611">
            <v>755139102</v>
          </cell>
          <cell r="M611">
            <v>0</v>
          </cell>
        </row>
        <row r="612">
          <cell r="H612">
            <v>1072915</v>
          </cell>
          <cell r="M612">
            <v>0</v>
          </cell>
        </row>
        <row r="613">
          <cell r="H613">
            <v>292128979</v>
          </cell>
          <cell r="M613">
            <v>0</v>
          </cell>
        </row>
        <row r="614">
          <cell r="H614">
            <v>289699</v>
          </cell>
          <cell r="M614">
            <v>0</v>
          </cell>
        </row>
        <row r="615">
          <cell r="H615">
            <v>524977506</v>
          </cell>
          <cell r="M615">
            <v>0</v>
          </cell>
        </row>
        <row r="616">
          <cell r="H616">
            <v>1072915</v>
          </cell>
          <cell r="M616">
            <v>0</v>
          </cell>
        </row>
        <row r="617">
          <cell r="H617">
            <v>21753141</v>
          </cell>
          <cell r="M617">
            <v>0</v>
          </cell>
        </row>
        <row r="618">
          <cell r="H618">
            <v>5438285</v>
          </cell>
          <cell r="M618">
            <v>0</v>
          </cell>
        </row>
        <row r="619">
          <cell r="H619">
            <v>1603902</v>
          </cell>
          <cell r="M619">
            <v>0</v>
          </cell>
        </row>
        <row r="620">
          <cell r="H620">
            <v>59170</v>
          </cell>
          <cell r="M620">
            <v>0</v>
          </cell>
        </row>
        <row r="621">
          <cell r="H621">
            <v>620121633</v>
          </cell>
          <cell r="M621">
            <v>0</v>
          </cell>
        </row>
        <row r="622">
          <cell r="H622">
            <v>130692</v>
          </cell>
          <cell r="M622">
            <v>0</v>
          </cell>
        </row>
        <row r="623">
          <cell r="H623">
            <v>607394603</v>
          </cell>
          <cell r="M623">
            <v>0</v>
          </cell>
        </row>
        <row r="624">
          <cell r="H624">
            <v>378945</v>
          </cell>
          <cell r="M624">
            <v>0</v>
          </cell>
        </row>
        <row r="625">
          <cell r="H625">
            <v>1250396</v>
          </cell>
          <cell r="M625">
            <v>0</v>
          </cell>
        </row>
        <row r="626">
          <cell r="H626">
            <v>540000</v>
          </cell>
          <cell r="M626">
            <v>0</v>
          </cell>
        </row>
        <row r="627">
          <cell r="H627">
            <v>11345455</v>
          </cell>
          <cell r="M627">
            <v>0</v>
          </cell>
        </row>
        <row r="628">
          <cell r="H628">
            <v>12954545</v>
          </cell>
          <cell r="M628">
            <v>0</v>
          </cell>
        </row>
        <row r="629">
          <cell r="H629">
            <v>348600</v>
          </cell>
          <cell r="M629">
            <v>0</v>
          </cell>
        </row>
        <row r="630">
          <cell r="H630">
            <v>170000</v>
          </cell>
          <cell r="M630">
            <v>0</v>
          </cell>
        </row>
        <row r="631">
          <cell r="H631">
            <v>511169</v>
          </cell>
          <cell r="M631">
            <v>0</v>
          </cell>
        </row>
        <row r="632">
          <cell r="H632">
            <v>3807</v>
          </cell>
          <cell r="M632">
            <v>0</v>
          </cell>
        </row>
        <row r="633">
          <cell r="H633">
            <v>420286</v>
          </cell>
          <cell r="M633">
            <v>0</v>
          </cell>
        </row>
        <row r="634">
          <cell r="H634">
            <v>1072915</v>
          </cell>
          <cell r="M634">
            <v>0</v>
          </cell>
        </row>
        <row r="635">
          <cell r="H635">
            <v>1072915</v>
          </cell>
          <cell r="M635">
            <v>0</v>
          </cell>
        </row>
        <row r="636">
          <cell r="H636">
            <v>42345</v>
          </cell>
          <cell r="M636" t="str">
            <v>7PPh Pasal 22 Impor-1</v>
          </cell>
        </row>
        <row r="637">
          <cell r="H637">
            <v>56460</v>
          </cell>
          <cell r="M637" t="str">
            <v>7PPN Impor-1</v>
          </cell>
        </row>
        <row r="638">
          <cell r="H638">
            <v>3666100</v>
          </cell>
          <cell r="M638">
            <v>0</v>
          </cell>
        </row>
        <row r="639">
          <cell r="H639">
            <v>479100</v>
          </cell>
          <cell r="M639">
            <v>0</v>
          </cell>
        </row>
        <row r="640">
          <cell r="H640">
            <v>86965</v>
          </cell>
          <cell r="M640">
            <v>0</v>
          </cell>
        </row>
        <row r="641">
          <cell r="H641">
            <v>6287906</v>
          </cell>
          <cell r="M641">
            <v>0</v>
          </cell>
        </row>
        <row r="642">
          <cell r="H642">
            <v>2278600</v>
          </cell>
          <cell r="M642">
            <v>0</v>
          </cell>
        </row>
        <row r="643">
          <cell r="H643">
            <v>141750</v>
          </cell>
          <cell r="M643">
            <v>0</v>
          </cell>
        </row>
        <row r="644">
          <cell r="H644">
            <v>2093061</v>
          </cell>
          <cell r="M644">
            <v>0</v>
          </cell>
        </row>
        <row r="645">
          <cell r="H645">
            <v>270050</v>
          </cell>
          <cell r="M645">
            <v>0</v>
          </cell>
        </row>
        <row r="646">
          <cell r="H646">
            <v>2886465</v>
          </cell>
          <cell r="M646">
            <v>0</v>
          </cell>
        </row>
        <row r="647">
          <cell r="H647">
            <v>292950</v>
          </cell>
          <cell r="M647">
            <v>0</v>
          </cell>
        </row>
        <row r="648">
          <cell r="H648">
            <v>2230900</v>
          </cell>
          <cell r="M648">
            <v>0</v>
          </cell>
        </row>
        <row r="649">
          <cell r="H649">
            <v>148800</v>
          </cell>
          <cell r="M649">
            <v>0</v>
          </cell>
        </row>
        <row r="650">
          <cell r="H650">
            <v>261955</v>
          </cell>
          <cell r="M650">
            <v>0</v>
          </cell>
        </row>
        <row r="651">
          <cell r="H651">
            <v>99120</v>
          </cell>
          <cell r="M651">
            <v>0</v>
          </cell>
        </row>
        <row r="652">
          <cell r="H652">
            <v>32083</v>
          </cell>
          <cell r="M652">
            <v>0</v>
          </cell>
        </row>
        <row r="653">
          <cell r="H653">
            <v>192642403</v>
          </cell>
          <cell r="M653">
            <v>0</v>
          </cell>
        </row>
        <row r="654">
          <cell r="H654">
            <v>941703</v>
          </cell>
          <cell r="M654">
            <v>0</v>
          </cell>
        </row>
        <row r="655">
          <cell r="H655">
            <v>172724</v>
          </cell>
          <cell r="M655">
            <v>0</v>
          </cell>
        </row>
        <row r="656">
          <cell r="H656">
            <v>19717288</v>
          </cell>
          <cell r="M656">
            <v>0</v>
          </cell>
        </row>
        <row r="657">
          <cell r="H657">
            <v>17699</v>
          </cell>
          <cell r="M657">
            <v>0</v>
          </cell>
        </row>
        <row r="658">
          <cell r="H658">
            <v>424875</v>
          </cell>
          <cell r="M658">
            <v>0</v>
          </cell>
        </row>
        <row r="659">
          <cell r="H659">
            <v>4478015</v>
          </cell>
          <cell r="M659">
            <v>0</v>
          </cell>
        </row>
        <row r="660">
          <cell r="H660">
            <v>3390000</v>
          </cell>
          <cell r="M660">
            <v>0</v>
          </cell>
        </row>
        <row r="661">
          <cell r="H661">
            <v>148886</v>
          </cell>
          <cell r="M661">
            <v>0</v>
          </cell>
        </row>
        <row r="662">
          <cell r="H662">
            <v>727121</v>
          </cell>
          <cell r="M662">
            <v>0</v>
          </cell>
        </row>
        <row r="663">
          <cell r="H663">
            <v>172951</v>
          </cell>
          <cell r="M663">
            <v>0</v>
          </cell>
        </row>
        <row r="664">
          <cell r="H664">
            <v>508500</v>
          </cell>
          <cell r="M664">
            <v>0</v>
          </cell>
        </row>
        <row r="665">
          <cell r="H665">
            <v>3390000</v>
          </cell>
          <cell r="M665">
            <v>0</v>
          </cell>
        </row>
        <row r="666">
          <cell r="H666">
            <v>508500</v>
          </cell>
          <cell r="M666">
            <v>0</v>
          </cell>
        </row>
        <row r="667">
          <cell r="H667">
            <v>3108</v>
          </cell>
          <cell r="M667">
            <v>0</v>
          </cell>
        </row>
        <row r="668">
          <cell r="H668">
            <v>2336599</v>
          </cell>
          <cell r="M668">
            <v>0</v>
          </cell>
        </row>
        <row r="669">
          <cell r="H669">
            <v>579706</v>
          </cell>
          <cell r="M669">
            <v>0</v>
          </cell>
        </row>
        <row r="670">
          <cell r="H670">
            <v>1149355</v>
          </cell>
          <cell r="M670">
            <v>0</v>
          </cell>
        </row>
        <row r="671">
          <cell r="H671">
            <v>53127813</v>
          </cell>
          <cell r="M671">
            <v>0</v>
          </cell>
        </row>
        <row r="672">
          <cell r="H672">
            <v>172951</v>
          </cell>
          <cell r="M672">
            <v>0</v>
          </cell>
        </row>
        <row r="673">
          <cell r="H673">
            <v>4313357</v>
          </cell>
          <cell r="M673">
            <v>0</v>
          </cell>
        </row>
        <row r="674">
          <cell r="H674">
            <v>26208113</v>
          </cell>
          <cell r="M674">
            <v>0</v>
          </cell>
        </row>
        <row r="675">
          <cell r="H675">
            <v>186643</v>
          </cell>
          <cell r="M675">
            <v>0</v>
          </cell>
        </row>
        <row r="676">
          <cell r="H676">
            <v>424875</v>
          </cell>
          <cell r="M676">
            <v>0</v>
          </cell>
        </row>
        <row r="677">
          <cell r="H677">
            <v>10497942</v>
          </cell>
          <cell r="M677">
            <v>0</v>
          </cell>
        </row>
        <row r="678">
          <cell r="H678">
            <v>3086301</v>
          </cell>
          <cell r="M678">
            <v>0</v>
          </cell>
        </row>
        <row r="679">
          <cell r="H679">
            <v>152031284</v>
          </cell>
          <cell r="M679">
            <v>0</v>
          </cell>
        </row>
        <row r="680">
          <cell r="H680">
            <v>1224178</v>
          </cell>
          <cell r="M680">
            <v>0</v>
          </cell>
        </row>
        <row r="681">
          <cell r="H681">
            <v>46309349</v>
          </cell>
          <cell r="M681">
            <v>0</v>
          </cell>
        </row>
        <row r="682">
          <cell r="H682">
            <v>35372</v>
          </cell>
          <cell r="M682">
            <v>0</v>
          </cell>
        </row>
        <row r="683">
          <cell r="H683">
            <v>202894859</v>
          </cell>
          <cell r="M683">
            <v>0</v>
          </cell>
        </row>
        <row r="684">
          <cell r="H684">
            <v>6127618</v>
          </cell>
          <cell r="M684">
            <v>0</v>
          </cell>
        </row>
        <row r="685">
          <cell r="H685">
            <v>53127813</v>
          </cell>
          <cell r="M685">
            <v>0</v>
          </cell>
        </row>
        <row r="686">
          <cell r="H686">
            <v>489512</v>
          </cell>
          <cell r="M686">
            <v>0</v>
          </cell>
        </row>
        <row r="687">
          <cell r="H687">
            <v>1382004</v>
          </cell>
          <cell r="M687">
            <v>0</v>
          </cell>
        </row>
        <row r="688">
          <cell r="H688">
            <v>67939</v>
          </cell>
          <cell r="M688">
            <v>0</v>
          </cell>
        </row>
        <row r="689">
          <cell r="H689">
            <v>15562</v>
          </cell>
          <cell r="M689">
            <v>0</v>
          </cell>
        </row>
        <row r="690">
          <cell r="H690">
            <v>87704</v>
          </cell>
          <cell r="M690">
            <v>0</v>
          </cell>
        </row>
        <row r="691">
          <cell r="H691">
            <v>489512</v>
          </cell>
          <cell r="M691">
            <v>0</v>
          </cell>
        </row>
        <row r="692">
          <cell r="H692">
            <v>30126</v>
          </cell>
          <cell r="M692">
            <v>0</v>
          </cell>
        </row>
        <row r="693">
          <cell r="H693">
            <v>511169</v>
          </cell>
          <cell r="M693">
            <v>0</v>
          </cell>
        </row>
        <row r="694">
          <cell r="H694">
            <v>102806</v>
          </cell>
          <cell r="M694">
            <v>0</v>
          </cell>
        </row>
        <row r="695">
          <cell r="H695">
            <v>95433552</v>
          </cell>
          <cell r="M695">
            <v>0</v>
          </cell>
        </row>
        <row r="696">
          <cell r="H696">
            <v>498677</v>
          </cell>
          <cell r="M696">
            <v>0</v>
          </cell>
        </row>
        <row r="697">
          <cell r="H697">
            <v>192642403</v>
          </cell>
          <cell r="M697">
            <v>0</v>
          </cell>
        </row>
        <row r="698">
          <cell r="H698">
            <v>77525</v>
          </cell>
          <cell r="M698">
            <v>0</v>
          </cell>
        </row>
        <row r="699">
          <cell r="H699">
            <v>82288</v>
          </cell>
          <cell r="M699">
            <v>0</v>
          </cell>
        </row>
        <row r="700">
          <cell r="H700">
            <v>30126</v>
          </cell>
          <cell r="M700">
            <v>0</v>
          </cell>
        </row>
        <row r="701">
          <cell r="H701">
            <v>19717288</v>
          </cell>
          <cell r="M701">
            <v>0</v>
          </cell>
        </row>
        <row r="702">
          <cell r="H702">
            <v>1554937</v>
          </cell>
          <cell r="M702">
            <v>0</v>
          </cell>
        </row>
        <row r="703">
          <cell r="H703">
            <v>1091830</v>
          </cell>
          <cell r="M703">
            <v>0</v>
          </cell>
        </row>
        <row r="704">
          <cell r="H704">
            <v>2625112</v>
          </cell>
          <cell r="M704">
            <v>0</v>
          </cell>
        </row>
        <row r="705">
          <cell r="H705">
            <v>46067992</v>
          </cell>
          <cell r="M705">
            <v>0</v>
          </cell>
        </row>
        <row r="706">
          <cell r="H706">
            <v>88336523</v>
          </cell>
          <cell r="M706">
            <v>0</v>
          </cell>
        </row>
        <row r="707">
          <cell r="H707">
            <v>1694715</v>
          </cell>
          <cell r="M707">
            <v>0</v>
          </cell>
        </row>
        <row r="708">
          <cell r="H708">
            <v>79651253</v>
          </cell>
          <cell r="M708">
            <v>0</v>
          </cell>
        </row>
        <row r="709">
          <cell r="H709">
            <v>1103374</v>
          </cell>
          <cell r="M709">
            <v>0</v>
          </cell>
        </row>
        <row r="710">
          <cell r="H710">
            <v>2966741</v>
          </cell>
          <cell r="M710">
            <v>0</v>
          </cell>
        </row>
        <row r="711">
          <cell r="H711">
            <v>470810</v>
          </cell>
          <cell r="M711">
            <v>0</v>
          </cell>
        </row>
        <row r="712">
          <cell r="H712">
            <v>65056</v>
          </cell>
          <cell r="M712">
            <v>0</v>
          </cell>
        </row>
        <row r="713">
          <cell r="H713">
            <v>372373</v>
          </cell>
          <cell r="M713">
            <v>0</v>
          </cell>
        </row>
        <row r="714">
          <cell r="H714">
            <v>5641710</v>
          </cell>
          <cell r="M714">
            <v>0</v>
          </cell>
        </row>
        <row r="715">
          <cell r="H715">
            <v>102169</v>
          </cell>
          <cell r="M715">
            <v>0</v>
          </cell>
        </row>
        <row r="716">
          <cell r="H716">
            <v>105397979</v>
          </cell>
          <cell r="M716">
            <v>0</v>
          </cell>
        </row>
        <row r="717">
          <cell r="H717">
            <v>101120</v>
          </cell>
          <cell r="M717">
            <v>0</v>
          </cell>
        </row>
        <row r="718">
          <cell r="H718">
            <v>1007414</v>
          </cell>
          <cell r="M718">
            <v>0</v>
          </cell>
        </row>
        <row r="719">
          <cell r="H719">
            <v>148727</v>
          </cell>
          <cell r="M719">
            <v>0</v>
          </cell>
        </row>
        <row r="720">
          <cell r="H720">
            <v>513714</v>
          </cell>
          <cell r="M720">
            <v>0</v>
          </cell>
        </row>
        <row r="721">
          <cell r="H721">
            <v>2054857</v>
          </cell>
          <cell r="M721">
            <v>0</v>
          </cell>
        </row>
        <row r="722">
          <cell r="H722">
            <v>4048275</v>
          </cell>
          <cell r="M722">
            <v>0</v>
          </cell>
        </row>
        <row r="723">
          <cell r="H723">
            <v>15721566</v>
          </cell>
          <cell r="M723" t="str">
            <v>5PPh Pasal 25/29 Badan-1</v>
          </cell>
        </row>
        <row r="724">
          <cell r="H724">
            <v>9912827</v>
          </cell>
          <cell r="M724">
            <v>0</v>
          </cell>
        </row>
        <row r="725">
          <cell r="H725">
            <v>52000</v>
          </cell>
          <cell r="M725">
            <v>0</v>
          </cell>
        </row>
        <row r="726">
          <cell r="H726">
            <v>62631967</v>
          </cell>
          <cell r="M726">
            <v>0</v>
          </cell>
        </row>
        <row r="727">
          <cell r="H727">
            <v>4545455</v>
          </cell>
          <cell r="M727">
            <v>0</v>
          </cell>
        </row>
        <row r="728">
          <cell r="H728">
            <v>641000</v>
          </cell>
          <cell r="M728">
            <v>0</v>
          </cell>
        </row>
        <row r="729">
          <cell r="H729">
            <v>1144461</v>
          </cell>
          <cell r="M729">
            <v>0</v>
          </cell>
        </row>
        <row r="730">
          <cell r="H730">
            <v>5636173</v>
          </cell>
          <cell r="M730">
            <v>0</v>
          </cell>
        </row>
        <row r="731">
          <cell r="H731">
            <v>1833332</v>
          </cell>
          <cell r="M731">
            <v>0</v>
          </cell>
        </row>
        <row r="732">
          <cell r="H732">
            <v>165000</v>
          </cell>
          <cell r="M732">
            <v>0</v>
          </cell>
        </row>
        <row r="733">
          <cell r="H733">
            <v>54000</v>
          </cell>
          <cell r="M733" t="str">
            <v>12PPh Pasal 23-1</v>
          </cell>
        </row>
        <row r="734">
          <cell r="H734">
            <v>7592892</v>
          </cell>
          <cell r="M734">
            <v>0</v>
          </cell>
        </row>
        <row r="735">
          <cell r="H735">
            <v>542480</v>
          </cell>
          <cell r="M735">
            <v>0</v>
          </cell>
        </row>
        <row r="736">
          <cell r="H736">
            <v>11908913</v>
          </cell>
          <cell r="M736">
            <v>0</v>
          </cell>
        </row>
        <row r="737">
          <cell r="H737">
            <v>4358934</v>
          </cell>
          <cell r="M737">
            <v>0</v>
          </cell>
        </row>
        <row r="738">
          <cell r="H738">
            <v>87150</v>
          </cell>
          <cell r="M738">
            <v>0</v>
          </cell>
        </row>
        <row r="739">
          <cell r="H739">
            <v>184914</v>
          </cell>
          <cell r="M739">
            <v>0</v>
          </cell>
        </row>
        <row r="740">
          <cell r="H740">
            <v>128834727</v>
          </cell>
          <cell r="M740">
            <v>0</v>
          </cell>
        </row>
        <row r="741">
          <cell r="H741">
            <v>6557959</v>
          </cell>
          <cell r="M741" t="str">
            <v>5PPh Pasal 21-1</v>
          </cell>
        </row>
        <row r="742">
          <cell r="H742">
            <v>6324345</v>
          </cell>
          <cell r="M742" t="str">
            <v>12PPh Pasal 21-1</v>
          </cell>
        </row>
        <row r="743">
          <cell r="H743">
            <v>25766946</v>
          </cell>
          <cell r="M743">
            <v>0</v>
          </cell>
        </row>
        <row r="744">
          <cell r="H744">
            <v>681818</v>
          </cell>
          <cell r="M744">
            <v>0</v>
          </cell>
        </row>
        <row r="745">
          <cell r="H745">
            <v>3995455</v>
          </cell>
          <cell r="M745">
            <v>0</v>
          </cell>
        </row>
        <row r="746">
          <cell r="H746">
            <v>772650</v>
          </cell>
          <cell r="M746">
            <v>0</v>
          </cell>
        </row>
        <row r="747">
          <cell r="H747">
            <v>599318</v>
          </cell>
          <cell r="M747">
            <v>0</v>
          </cell>
        </row>
        <row r="748">
          <cell r="H748">
            <v>86948</v>
          </cell>
          <cell r="M748">
            <v>0</v>
          </cell>
        </row>
        <row r="749">
          <cell r="H749">
            <v>2810417</v>
          </cell>
          <cell r="M749">
            <v>0</v>
          </cell>
        </row>
        <row r="750">
          <cell r="H750">
            <v>1100000</v>
          </cell>
          <cell r="M750">
            <v>0</v>
          </cell>
        </row>
        <row r="751">
          <cell r="H751">
            <v>1333400</v>
          </cell>
          <cell r="M751">
            <v>0</v>
          </cell>
        </row>
        <row r="752">
          <cell r="H752">
            <v>86948</v>
          </cell>
          <cell r="M752">
            <v>0</v>
          </cell>
        </row>
        <row r="753">
          <cell r="H753">
            <v>339992</v>
          </cell>
          <cell r="M753">
            <v>0</v>
          </cell>
        </row>
        <row r="754">
          <cell r="H754">
            <v>27300</v>
          </cell>
          <cell r="M754">
            <v>0</v>
          </cell>
        </row>
        <row r="755">
          <cell r="H755">
            <v>2334571</v>
          </cell>
          <cell r="M755">
            <v>0</v>
          </cell>
        </row>
        <row r="756">
          <cell r="H756">
            <v>5795960</v>
          </cell>
          <cell r="M756">
            <v>0</v>
          </cell>
        </row>
        <row r="757">
          <cell r="H757">
            <v>115488</v>
          </cell>
          <cell r="M757">
            <v>0</v>
          </cell>
        </row>
        <row r="758">
          <cell r="H758">
            <v>2266614</v>
          </cell>
          <cell r="M758">
            <v>0</v>
          </cell>
        </row>
        <row r="759">
          <cell r="H759">
            <v>181900</v>
          </cell>
          <cell r="M759">
            <v>0</v>
          </cell>
        </row>
        <row r="760">
          <cell r="H760">
            <v>2301617</v>
          </cell>
          <cell r="M760">
            <v>0</v>
          </cell>
        </row>
        <row r="761">
          <cell r="H761">
            <v>5531460</v>
          </cell>
          <cell r="M761">
            <v>0</v>
          </cell>
        </row>
        <row r="762">
          <cell r="H762">
            <v>772650</v>
          </cell>
          <cell r="M762">
            <v>0</v>
          </cell>
        </row>
        <row r="763">
          <cell r="H763">
            <v>18281995</v>
          </cell>
          <cell r="M763">
            <v>0</v>
          </cell>
        </row>
        <row r="764">
          <cell r="H764">
            <v>1500000</v>
          </cell>
          <cell r="M764">
            <v>0</v>
          </cell>
        </row>
        <row r="765">
          <cell r="H765">
            <v>16377913</v>
          </cell>
          <cell r="M765">
            <v>0</v>
          </cell>
        </row>
        <row r="766">
          <cell r="H766">
            <v>3936400</v>
          </cell>
          <cell r="M766">
            <v>0</v>
          </cell>
        </row>
        <row r="767">
          <cell r="H767">
            <v>772650</v>
          </cell>
          <cell r="M767">
            <v>0</v>
          </cell>
        </row>
        <row r="768">
          <cell r="H768">
            <v>6366489</v>
          </cell>
          <cell r="M768">
            <v>0</v>
          </cell>
        </row>
        <row r="769">
          <cell r="H769">
            <v>189894</v>
          </cell>
          <cell r="M769">
            <v>0</v>
          </cell>
        </row>
        <row r="770">
          <cell r="H770">
            <v>500000</v>
          </cell>
          <cell r="M770">
            <v>0</v>
          </cell>
        </row>
        <row r="771">
          <cell r="H771">
            <v>9723000</v>
          </cell>
          <cell r="M771">
            <v>0</v>
          </cell>
        </row>
        <row r="772">
          <cell r="H772">
            <v>900000</v>
          </cell>
          <cell r="M772">
            <v>0</v>
          </cell>
        </row>
        <row r="773">
          <cell r="H773">
            <v>63062934</v>
          </cell>
          <cell r="M773">
            <v>0</v>
          </cell>
        </row>
        <row r="774">
          <cell r="H774">
            <v>1597231</v>
          </cell>
          <cell r="M774">
            <v>0</v>
          </cell>
        </row>
        <row r="775">
          <cell r="H775">
            <v>1180000</v>
          </cell>
          <cell r="M775">
            <v>0</v>
          </cell>
        </row>
        <row r="776">
          <cell r="H776">
            <v>1685725</v>
          </cell>
          <cell r="M776">
            <v>0</v>
          </cell>
        </row>
        <row r="777">
          <cell r="H777">
            <v>9561138</v>
          </cell>
          <cell r="M777">
            <v>0</v>
          </cell>
        </row>
        <row r="778">
          <cell r="H778">
            <v>96613</v>
          </cell>
          <cell r="M778">
            <v>0</v>
          </cell>
        </row>
        <row r="779">
          <cell r="H779">
            <v>4900500</v>
          </cell>
          <cell r="M779">
            <v>0</v>
          </cell>
        </row>
        <row r="780">
          <cell r="H780">
            <v>4946550</v>
          </cell>
          <cell r="M780">
            <v>0</v>
          </cell>
        </row>
        <row r="781">
          <cell r="H781">
            <v>387700</v>
          </cell>
          <cell r="M781">
            <v>0</v>
          </cell>
        </row>
        <row r="782">
          <cell r="H782">
            <v>137791047</v>
          </cell>
          <cell r="M782">
            <v>0</v>
          </cell>
        </row>
        <row r="783">
          <cell r="H783">
            <v>2116395</v>
          </cell>
          <cell r="M783">
            <v>0</v>
          </cell>
        </row>
        <row r="784">
          <cell r="H784">
            <v>1881850</v>
          </cell>
          <cell r="M784">
            <v>0</v>
          </cell>
        </row>
        <row r="785">
          <cell r="H785">
            <v>10000000</v>
          </cell>
          <cell r="M785">
            <v>0</v>
          </cell>
        </row>
        <row r="786">
          <cell r="H786">
            <v>3000000</v>
          </cell>
          <cell r="M786">
            <v>0</v>
          </cell>
        </row>
        <row r="787">
          <cell r="H787">
            <v>37586025</v>
          </cell>
          <cell r="M787">
            <v>0</v>
          </cell>
        </row>
        <row r="788">
          <cell r="H788">
            <v>51250</v>
          </cell>
          <cell r="M788">
            <v>0</v>
          </cell>
        </row>
        <row r="789">
          <cell r="H789">
            <v>51250</v>
          </cell>
          <cell r="M789">
            <v>0</v>
          </cell>
        </row>
        <row r="790">
          <cell r="H790">
            <v>1409659</v>
          </cell>
          <cell r="M790">
            <v>0</v>
          </cell>
        </row>
        <row r="791">
          <cell r="H791">
            <v>1234527</v>
          </cell>
          <cell r="M791">
            <v>0</v>
          </cell>
        </row>
        <row r="792">
          <cell r="H792">
            <v>387700</v>
          </cell>
          <cell r="M792">
            <v>0</v>
          </cell>
        </row>
        <row r="793">
          <cell r="H793">
            <v>4008421</v>
          </cell>
          <cell r="M793">
            <v>0</v>
          </cell>
        </row>
        <row r="794">
          <cell r="H794">
            <v>3913642</v>
          </cell>
          <cell r="M794">
            <v>0</v>
          </cell>
        </row>
        <row r="795">
          <cell r="H795">
            <v>1524200</v>
          </cell>
          <cell r="M795">
            <v>0</v>
          </cell>
        </row>
        <row r="796">
          <cell r="H796">
            <v>1116898</v>
          </cell>
          <cell r="M796">
            <v>0</v>
          </cell>
        </row>
        <row r="797">
          <cell r="H797">
            <v>1885304</v>
          </cell>
          <cell r="M797">
            <v>0</v>
          </cell>
        </row>
        <row r="798">
          <cell r="H798">
            <v>29700</v>
          </cell>
          <cell r="M798">
            <v>0</v>
          </cell>
        </row>
        <row r="799">
          <cell r="H799">
            <v>255033</v>
          </cell>
          <cell r="M799">
            <v>0</v>
          </cell>
        </row>
        <row r="800">
          <cell r="H800">
            <v>29700</v>
          </cell>
          <cell r="M800">
            <v>0</v>
          </cell>
        </row>
        <row r="801">
          <cell r="H801">
            <v>220500</v>
          </cell>
          <cell r="M801">
            <v>0</v>
          </cell>
        </row>
        <row r="802">
          <cell r="H802">
            <v>2459951</v>
          </cell>
          <cell r="M802">
            <v>0</v>
          </cell>
        </row>
        <row r="803">
          <cell r="H803">
            <v>2225995</v>
          </cell>
          <cell r="M803">
            <v>0</v>
          </cell>
        </row>
        <row r="804">
          <cell r="H804">
            <v>333899</v>
          </cell>
          <cell r="M804">
            <v>0</v>
          </cell>
        </row>
        <row r="805">
          <cell r="H805">
            <v>450000</v>
          </cell>
          <cell r="M805">
            <v>0</v>
          </cell>
        </row>
        <row r="806">
          <cell r="H806">
            <v>31266476</v>
          </cell>
          <cell r="M806">
            <v>0</v>
          </cell>
        </row>
        <row r="807">
          <cell r="H807">
            <v>90773234</v>
          </cell>
          <cell r="M807">
            <v>0</v>
          </cell>
        </row>
        <row r="808">
          <cell r="H808">
            <v>2889942</v>
          </cell>
          <cell r="M808">
            <v>0</v>
          </cell>
        </row>
        <row r="809">
          <cell r="H809">
            <v>83008070</v>
          </cell>
          <cell r="M809">
            <v>0</v>
          </cell>
        </row>
        <row r="810">
          <cell r="H810">
            <v>101250</v>
          </cell>
          <cell r="M810">
            <v>0</v>
          </cell>
        </row>
        <row r="811">
          <cell r="H811">
            <v>82346</v>
          </cell>
          <cell r="M811">
            <v>0</v>
          </cell>
        </row>
        <row r="812">
          <cell r="H812">
            <v>1620000</v>
          </cell>
          <cell r="M812">
            <v>0</v>
          </cell>
        </row>
        <row r="813">
          <cell r="H813">
            <v>3629430</v>
          </cell>
          <cell r="M813">
            <v>0</v>
          </cell>
        </row>
        <row r="814">
          <cell r="H814">
            <v>101250</v>
          </cell>
          <cell r="M814">
            <v>0</v>
          </cell>
        </row>
        <row r="815">
          <cell r="H815">
            <v>101250</v>
          </cell>
          <cell r="M815">
            <v>0</v>
          </cell>
        </row>
        <row r="816">
          <cell r="H816">
            <v>33075</v>
          </cell>
          <cell r="M816">
            <v>0</v>
          </cell>
        </row>
        <row r="817">
          <cell r="H817">
            <v>255057</v>
          </cell>
          <cell r="M817">
            <v>0</v>
          </cell>
        </row>
        <row r="818">
          <cell r="H818">
            <v>548975</v>
          </cell>
          <cell r="M818">
            <v>0</v>
          </cell>
        </row>
        <row r="819">
          <cell r="H819">
            <v>102272</v>
          </cell>
          <cell r="M819">
            <v>0</v>
          </cell>
        </row>
        <row r="820">
          <cell r="H820">
            <v>24664162</v>
          </cell>
          <cell r="M820">
            <v>0</v>
          </cell>
        </row>
        <row r="821">
          <cell r="H821">
            <v>681818</v>
          </cell>
          <cell r="M821">
            <v>0</v>
          </cell>
        </row>
        <row r="822">
          <cell r="H822">
            <v>412800</v>
          </cell>
          <cell r="M822">
            <v>0</v>
          </cell>
        </row>
        <row r="823">
          <cell r="H823">
            <v>2560000</v>
          </cell>
          <cell r="M823">
            <v>0</v>
          </cell>
        </row>
        <row r="824">
          <cell r="H824">
            <v>174300</v>
          </cell>
          <cell r="M824">
            <v>0</v>
          </cell>
        </row>
        <row r="825">
          <cell r="H825">
            <v>17500000</v>
          </cell>
          <cell r="M825">
            <v>0</v>
          </cell>
        </row>
        <row r="826">
          <cell r="H826">
            <v>61814</v>
          </cell>
          <cell r="M826">
            <v>0</v>
          </cell>
        </row>
        <row r="827">
          <cell r="H827">
            <v>714883</v>
          </cell>
          <cell r="M827">
            <v>0</v>
          </cell>
        </row>
        <row r="828">
          <cell r="H828">
            <v>61814</v>
          </cell>
          <cell r="M828">
            <v>0</v>
          </cell>
        </row>
        <row r="829">
          <cell r="H829">
            <v>1541256</v>
          </cell>
          <cell r="M829">
            <v>0</v>
          </cell>
        </row>
        <row r="830">
          <cell r="H830">
            <v>20000000</v>
          </cell>
          <cell r="M830">
            <v>0</v>
          </cell>
        </row>
        <row r="831">
          <cell r="H831">
            <v>543750</v>
          </cell>
          <cell r="M831">
            <v>0</v>
          </cell>
        </row>
        <row r="832">
          <cell r="H832">
            <v>2500000</v>
          </cell>
          <cell r="M832">
            <v>0</v>
          </cell>
        </row>
        <row r="833">
          <cell r="H833">
            <v>10974811</v>
          </cell>
          <cell r="M833">
            <v>0</v>
          </cell>
        </row>
        <row r="834">
          <cell r="H834">
            <v>276226116</v>
          </cell>
          <cell r="M834">
            <v>0</v>
          </cell>
        </row>
        <row r="835">
          <cell r="H835">
            <v>412800</v>
          </cell>
          <cell r="M835">
            <v>0</v>
          </cell>
        </row>
        <row r="836">
          <cell r="H836">
            <v>17430</v>
          </cell>
          <cell r="M836" t="str">
            <v>7PPh Pasal 22-1</v>
          </cell>
        </row>
        <row r="837">
          <cell r="H837">
            <v>38585437</v>
          </cell>
          <cell r="M837">
            <v>0</v>
          </cell>
        </row>
        <row r="838">
          <cell r="H838">
            <v>198218361</v>
          </cell>
          <cell r="M838">
            <v>0</v>
          </cell>
        </row>
        <row r="839">
          <cell r="H839">
            <v>51920904</v>
          </cell>
          <cell r="M839">
            <v>0</v>
          </cell>
        </row>
        <row r="840">
          <cell r="H840">
            <v>14584479</v>
          </cell>
          <cell r="M840">
            <v>0</v>
          </cell>
        </row>
        <row r="841">
          <cell r="H841">
            <v>1430556</v>
          </cell>
          <cell r="M841">
            <v>0</v>
          </cell>
        </row>
        <row r="842">
          <cell r="H842">
            <v>258720</v>
          </cell>
          <cell r="M842">
            <v>0</v>
          </cell>
        </row>
        <row r="843">
          <cell r="H843">
            <v>788100</v>
          </cell>
          <cell r="M843">
            <v>0</v>
          </cell>
        </row>
        <row r="844">
          <cell r="H844">
            <v>162725</v>
          </cell>
          <cell r="M844">
            <v>0</v>
          </cell>
        </row>
        <row r="845">
          <cell r="H845">
            <v>262841</v>
          </cell>
          <cell r="M845">
            <v>0</v>
          </cell>
        </row>
        <row r="846">
          <cell r="H846">
            <v>60979627</v>
          </cell>
          <cell r="M846">
            <v>0</v>
          </cell>
        </row>
        <row r="847">
          <cell r="H847">
            <v>4939090</v>
          </cell>
          <cell r="M847">
            <v>0</v>
          </cell>
        </row>
        <row r="848">
          <cell r="H848">
            <v>27500858</v>
          </cell>
          <cell r="M848">
            <v>0</v>
          </cell>
        </row>
        <row r="849">
          <cell r="H849">
            <v>5546</v>
          </cell>
          <cell r="M849">
            <v>0</v>
          </cell>
        </row>
        <row r="850">
          <cell r="H850">
            <v>405000</v>
          </cell>
          <cell r="M850">
            <v>0</v>
          </cell>
        </row>
        <row r="851">
          <cell r="H851">
            <v>728619</v>
          </cell>
          <cell r="M851">
            <v>0</v>
          </cell>
        </row>
        <row r="852">
          <cell r="H852">
            <v>13710044</v>
          </cell>
          <cell r="M852" t="str">
            <v>2PPh Final dan Fiskal LN-1</v>
          </cell>
        </row>
        <row r="853">
          <cell r="H853">
            <v>26147262</v>
          </cell>
          <cell r="M853">
            <v>0</v>
          </cell>
        </row>
        <row r="854">
          <cell r="H854">
            <v>222222</v>
          </cell>
          <cell r="M854">
            <v>0</v>
          </cell>
        </row>
        <row r="855">
          <cell r="H855">
            <v>76766602</v>
          </cell>
          <cell r="M855" t="str">
            <v>2PPh Final dan Fiskal LN-1</v>
          </cell>
        </row>
        <row r="856">
          <cell r="H856">
            <v>78100725</v>
          </cell>
          <cell r="M856" t="str">
            <v>2PPh Final dan Fiskal LN-1</v>
          </cell>
        </row>
        <row r="857">
          <cell r="H857">
            <v>193500</v>
          </cell>
          <cell r="M857">
            <v>0</v>
          </cell>
        </row>
        <row r="858">
          <cell r="H858">
            <v>773077661</v>
          </cell>
          <cell r="M858">
            <v>0</v>
          </cell>
        </row>
        <row r="859">
          <cell r="H859">
            <v>4163723</v>
          </cell>
          <cell r="M859">
            <v>0</v>
          </cell>
        </row>
        <row r="860">
          <cell r="H860">
            <v>300</v>
          </cell>
          <cell r="M860">
            <v>0</v>
          </cell>
        </row>
        <row r="861">
          <cell r="H861">
            <v>19500</v>
          </cell>
          <cell r="M861">
            <v>0</v>
          </cell>
        </row>
        <row r="862">
          <cell r="H862">
            <v>4298087</v>
          </cell>
          <cell r="M862">
            <v>0</v>
          </cell>
        </row>
        <row r="863">
          <cell r="H863">
            <v>2169160</v>
          </cell>
          <cell r="M863">
            <v>0</v>
          </cell>
        </row>
        <row r="864">
          <cell r="H864">
            <v>110000</v>
          </cell>
          <cell r="M864">
            <v>0</v>
          </cell>
        </row>
        <row r="865">
          <cell r="H865">
            <v>16500</v>
          </cell>
          <cell r="M865">
            <v>0</v>
          </cell>
        </row>
        <row r="866">
          <cell r="H866">
            <v>297650</v>
          </cell>
          <cell r="M866">
            <v>0</v>
          </cell>
        </row>
        <row r="867">
          <cell r="H867">
            <v>44648</v>
          </cell>
          <cell r="M867">
            <v>0</v>
          </cell>
        </row>
        <row r="868">
          <cell r="H868">
            <v>150000</v>
          </cell>
          <cell r="M868">
            <v>0</v>
          </cell>
        </row>
        <row r="869">
          <cell r="H869">
            <v>22500</v>
          </cell>
          <cell r="M869">
            <v>0</v>
          </cell>
        </row>
        <row r="870">
          <cell r="H870">
            <v>21525362</v>
          </cell>
          <cell r="M870">
            <v>0</v>
          </cell>
        </row>
        <row r="871">
          <cell r="H871">
            <v>500061</v>
          </cell>
          <cell r="M871" t="str">
            <v>8PPh Pasal 21-1</v>
          </cell>
        </row>
        <row r="872">
          <cell r="H872">
            <v>327272</v>
          </cell>
          <cell r="M872">
            <v>0</v>
          </cell>
        </row>
        <row r="873">
          <cell r="H873">
            <v>196363</v>
          </cell>
          <cell r="M873">
            <v>0</v>
          </cell>
        </row>
        <row r="874">
          <cell r="H874">
            <v>95470</v>
          </cell>
          <cell r="M874">
            <v>0</v>
          </cell>
        </row>
        <row r="875">
          <cell r="H875">
            <v>22691</v>
          </cell>
          <cell r="M875">
            <v>0</v>
          </cell>
        </row>
        <row r="876">
          <cell r="H876">
            <v>412800</v>
          </cell>
          <cell r="M876">
            <v>0</v>
          </cell>
        </row>
        <row r="877">
          <cell r="H877">
            <v>24671616</v>
          </cell>
          <cell r="M877">
            <v>0</v>
          </cell>
        </row>
        <row r="878">
          <cell r="H878">
            <v>597530</v>
          </cell>
          <cell r="M878">
            <v>0</v>
          </cell>
        </row>
        <row r="879">
          <cell r="H879">
            <v>14446550</v>
          </cell>
          <cell r="M879">
            <v>0</v>
          </cell>
        </row>
        <row r="880">
          <cell r="H880">
            <v>1025000</v>
          </cell>
          <cell r="M880">
            <v>0</v>
          </cell>
        </row>
        <row r="881">
          <cell r="H881">
            <v>324000</v>
          </cell>
          <cell r="M881">
            <v>0</v>
          </cell>
        </row>
        <row r="882">
          <cell r="H882">
            <v>1643700</v>
          </cell>
          <cell r="M882">
            <v>0</v>
          </cell>
        </row>
        <row r="883">
          <cell r="H883">
            <v>1800000</v>
          </cell>
          <cell r="M883">
            <v>0</v>
          </cell>
        </row>
        <row r="884">
          <cell r="H884">
            <v>50981630</v>
          </cell>
          <cell r="M884">
            <v>0</v>
          </cell>
        </row>
        <row r="885">
          <cell r="H885">
            <v>1776600</v>
          </cell>
          <cell r="M885">
            <v>0</v>
          </cell>
        </row>
        <row r="886">
          <cell r="H886">
            <v>102600</v>
          </cell>
          <cell r="M886" t="str">
            <v>2PPh Pasal 23-1</v>
          </cell>
        </row>
        <row r="887">
          <cell r="H887">
            <v>10407600</v>
          </cell>
          <cell r="M887">
            <v>0</v>
          </cell>
        </row>
        <row r="888">
          <cell r="H888">
            <v>52038000</v>
          </cell>
          <cell r="M888">
            <v>0</v>
          </cell>
        </row>
        <row r="889">
          <cell r="H889">
            <v>24671616</v>
          </cell>
          <cell r="M889">
            <v>0</v>
          </cell>
        </row>
        <row r="890">
          <cell r="H890">
            <v>873200</v>
          </cell>
          <cell r="M890">
            <v>0</v>
          </cell>
        </row>
        <row r="891">
          <cell r="H891">
            <v>1186823</v>
          </cell>
          <cell r="M891">
            <v>0</v>
          </cell>
        </row>
        <row r="892">
          <cell r="H892">
            <v>667643</v>
          </cell>
          <cell r="M892">
            <v>0</v>
          </cell>
        </row>
        <row r="893">
          <cell r="H893">
            <v>535776</v>
          </cell>
          <cell r="M893">
            <v>0</v>
          </cell>
        </row>
        <row r="894">
          <cell r="H894">
            <v>184130</v>
          </cell>
          <cell r="M894">
            <v>0</v>
          </cell>
        </row>
        <row r="895">
          <cell r="H895">
            <v>6666782</v>
          </cell>
          <cell r="M895">
            <v>0</v>
          </cell>
        </row>
        <row r="896">
          <cell r="H896">
            <v>151273</v>
          </cell>
          <cell r="M896">
            <v>0</v>
          </cell>
        </row>
        <row r="897">
          <cell r="H897">
            <v>1904251</v>
          </cell>
          <cell r="M897">
            <v>0</v>
          </cell>
        </row>
        <row r="898">
          <cell r="H898">
            <v>135000</v>
          </cell>
          <cell r="M898">
            <v>0</v>
          </cell>
        </row>
        <row r="899">
          <cell r="H899">
            <v>27000</v>
          </cell>
          <cell r="M899">
            <v>0</v>
          </cell>
        </row>
        <row r="900">
          <cell r="H900">
            <v>1782989</v>
          </cell>
          <cell r="M900">
            <v>0</v>
          </cell>
        </row>
        <row r="901">
          <cell r="H901">
            <v>360000</v>
          </cell>
          <cell r="M901">
            <v>0</v>
          </cell>
        </row>
        <row r="902">
          <cell r="H902">
            <v>212140</v>
          </cell>
          <cell r="M902">
            <v>0</v>
          </cell>
        </row>
        <row r="903">
          <cell r="H903">
            <v>1831650</v>
          </cell>
          <cell r="M903">
            <v>0</v>
          </cell>
        </row>
        <row r="904">
          <cell r="H904">
            <v>2831000</v>
          </cell>
          <cell r="M904">
            <v>0</v>
          </cell>
        </row>
        <row r="905">
          <cell r="H905">
            <v>1191363</v>
          </cell>
          <cell r="M905">
            <v>0</v>
          </cell>
        </row>
        <row r="906">
          <cell r="H906">
            <v>274650</v>
          </cell>
          <cell r="M906">
            <v>0</v>
          </cell>
        </row>
        <row r="907">
          <cell r="H907">
            <v>2603120</v>
          </cell>
          <cell r="M907">
            <v>0</v>
          </cell>
        </row>
        <row r="908">
          <cell r="H908">
            <v>2311717</v>
          </cell>
          <cell r="M908">
            <v>0</v>
          </cell>
        </row>
        <row r="909">
          <cell r="H909">
            <v>12746600</v>
          </cell>
          <cell r="M909">
            <v>0</v>
          </cell>
        </row>
        <row r="910">
          <cell r="H910">
            <v>817065</v>
          </cell>
          <cell r="M910">
            <v>0</v>
          </cell>
        </row>
        <row r="911">
          <cell r="H911">
            <v>1025000</v>
          </cell>
          <cell r="M911">
            <v>0</v>
          </cell>
        </row>
        <row r="912">
          <cell r="H912">
            <v>11879000</v>
          </cell>
          <cell r="M912">
            <v>0</v>
          </cell>
        </row>
        <row r="913">
          <cell r="H913">
            <v>2258250</v>
          </cell>
          <cell r="M913" t="str">
            <v>12PPh Pasal 22 Impor-1</v>
          </cell>
        </row>
        <row r="914">
          <cell r="H914">
            <v>113737</v>
          </cell>
          <cell r="M914">
            <v>0</v>
          </cell>
        </row>
        <row r="915">
          <cell r="H915">
            <v>8602867</v>
          </cell>
          <cell r="M915">
            <v>0</v>
          </cell>
        </row>
        <row r="916">
          <cell r="H916">
            <v>7764</v>
          </cell>
          <cell r="M916">
            <v>0</v>
          </cell>
        </row>
        <row r="917">
          <cell r="H917">
            <v>30871000</v>
          </cell>
          <cell r="M917">
            <v>0</v>
          </cell>
        </row>
        <row r="918">
          <cell r="H918">
            <v>3741051</v>
          </cell>
          <cell r="M918">
            <v>0</v>
          </cell>
        </row>
        <row r="919">
          <cell r="H919">
            <v>285000</v>
          </cell>
          <cell r="M919">
            <v>0</v>
          </cell>
        </row>
        <row r="920">
          <cell r="H920">
            <v>8638650</v>
          </cell>
          <cell r="M920">
            <v>0</v>
          </cell>
        </row>
        <row r="921">
          <cell r="H921">
            <v>25000</v>
          </cell>
          <cell r="M921">
            <v>0</v>
          </cell>
        </row>
        <row r="922">
          <cell r="H922">
            <v>19362065</v>
          </cell>
          <cell r="M922">
            <v>0</v>
          </cell>
        </row>
        <row r="923">
          <cell r="H923">
            <v>187400</v>
          </cell>
          <cell r="M923">
            <v>0</v>
          </cell>
        </row>
        <row r="924">
          <cell r="H924">
            <v>56222362</v>
          </cell>
          <cell r="M924">
            <v>0</v>
          </cell>
        </row>
        <row r="925">
          <cell r="H925">
            <v>168865111</v>
          </cell>
          <cell r="M925">
            <v>0</v>
          </cell>
        </row>
        <row r="926">
          <cell r="H926">
            <v>375000</v>
          </cell>
          <cell r="M926">
            <v>0</v>
          </cell>
        </row>
        <row r="927">
          <cell r="H927">
            <v>235773</v>
          </cell>
          <cell r="M927">
            <v>0</v>
          </cell>
        </row>
        <row r="928">
          <cell r="H928">
            <v>630000</v>
          </cell>
          <cell r="M928">
            <v>0</v>
          </cell>
        </row>
        <row r="929">
          <cell r="H929">
            <v>540000</v>
          </cell>
          <cell r="M929">
            <v>0</v>
          </cell>
        </row>
        <row r="930">
          <cell r="H930">
            <v>160356</v>
          </cell>
          <cell r="M930">
            <v>0</v>
          </cell>
        </row>
        <row r="931">
          <cell r="H931">
            <v>986100</v>
          </cell>
          <cell r="M931">
            <v>0</v>
          </cell>
        </row>
        <row r="932">
          <cell r="H932">
            <v>92800</v>
          </cell>
          <cell r="M932">
            <v>0</v>
          </cell>
        </row>
        <row r="933">
          <cell r="H933">
            <v>391300</v>
          </cell>
          <cell r="M933">
            <v>0</v>
          </cell>
        </row>
        <row r="934">
          <cell r="H934">
            <v>7685900</v>
          </cell>
          <cell r="M934">
            <v>0</v>
          </cell>
        </row>
        <row r="935">
          <cell r="H935">
            <v>461481</v>
          </cell>
          <cell r="M935">
            <v>0</v>
          </cell>
        </row>
        <row r="936">
          <cell r="H936">
            <v>26700</v>
          </cell>
          <cell r="M936">
            <v>0</v>
          </cell>
        </row>
        <row r="937">
          <cell r="H937">
            <v>961300</v>
          </cell>
          <cell r="M937">
            <v>0</v>
          </cell>
        </row>
        <row r="938">
          <cell r="H938">
            <v>35906</v>
          </cell>
          <cell r="M938">
            <v>0</v>
          </cell>
        </row>
        <row r="939">
          <cell r="H939">
            <v>14706100</v>
          </cell>
          <cell r="M939">
            <v>0</v>
          </cell>
        </row>
        <row r="940">
          <cell r="H940">
            <v>2867300</v>
          </cell>
          <cell r="M940">
            <v>0</v>
          </cell>
        </row>
        <row r="941">
          <cell r="H941">
            <v>118350</v>
          </cell>
          <cell r="M941">
            <v>0</v>
          </cell>
        </row>
        <row r="942">
          <cell r="H942">
            <v>95400</v>
          </cell>
          <cell r="M942">
            <v>0</v>
          </cell>
        </row>
        <row r="943">
          <cell r="H943">
            <v>41625</v>
          </cell>
          <cell r="M943">
            <v>0</v>
          </cell>
        </row>
        <row r="944">
          <cell r="H944">
            <v>7875</v>
          </cell>
          <cell r="M944">
            <v>0</v>
          </cell>
        </row>
        <row r="945">
          <cell r="H945">
            <v>49800</v>
          </cell>
          <cell r="M945">
            <v>0</v>
          </cell>
        </row>
        <row r="946">
          <cell r="H946">
            <v>16875</v>
          </cell>
          <cell r="M946">
            <v>0</v>
          </cell>
        </row>
        <row r="947">
          <cell r="H947">
            <v>7823700</v>
          </cell>
          <cell r="M947">
            <v>0</v>
          </cell>
        </row>
        <row r="948">
          <cell r="H948">
            <v>2335242</v>
          </cell>
          <cell r="M948">
            <v>0</v>
          </cell>
        </row>
        <row r="949">
          <cell r="H949">
            <v>33891229</v>
          </cell>
          <cell r="M949">
            <v>0</v>
          </cell>
        </row>
        <row r="950">
          <cell r="H950">
            <v>11250</v>
          </cell>
          <cell r="M950">
            <v>0</v>
          </cell>
        </row>
        <row r="951">
          <cell r="H951">
            <v>10351377</v>
          </cell>
          <cell r="M951">
            <v>0</v>
          </cell>
        </row>
        <row r="952">
          <cell r="H952">
            <v>49340077</v>
          </cell>
          <cell r="M952">
            <v>0</v>
          </cell>
        </row>
        <row r="953">
          <cell r="H953">
            <v>30901913</v>
          </cell>
          <cell r="M953">
            <v>0</v>
          </cell>
        </row>
        <row r="954">
          <cell r="H954">
            <v>1006544</v>
          </cell>
          <cell r="M954">
            <v>0</v>
          </cell>
        </row>
        <row r="955">
          <cell r="H955">
            <v>19441000</v>
          </cell>
          <cell r="M955">
            <v>0</v>
          </cell>
        </row>
        <row r="956">
          <cell r="H956">
            <v>1076125</v>
          </cell>
          <cell r="M956">
            <v>0</v>
          </cell>
        </row>
        <row r="957">
          <cell r="H957">
            <v>3955218</v>
          </cell>
          <cell r="M957">
            <v>0</v>
          </cell>
        </row>
        <row r="958">
          <cell r="H958">
            <v>11250</v>
          </cell>
          <cell r="M958">
            <v>0</v>
          </cell>
        </row>
        <row r="959">
          <cell r="H959">
            <v>18609910</v>
          </cell>
          <cell r="M959">
            <v>0</v>
          </cell>
        </row>
        <row r="960">
          <cell r="H960">
            <v>79474</v>
          </cell>
          <cell r="M960">
            <v>0</v>
          </cell>
        </row>
        <row r="961">
          <cell r="H961">
            <v>4200000</v>
          </cell>
          <cell r="M961">
            <v>0</v>
          </cell>
        </row>
        <row r="962">
          <cell r="H962">
            <v>3600000</v>
          </cell>
          <cell r="M962">
            <v>0</v>
          </cell>
        </row>
        <row r="963">
          <cell r="H963">
            <v>948000</v>
          </cell>
          <cell r="M963">
            <v>0</v>
          </cell>
        </row>
        <row r="964">
          <cell r="H964">
            <v>295000</v>
          </cell>
          <cell r="M964">
            <v>0</v>
          </cell>
        </row>
        <row r="965">
          <cell r="H965">
            <v>369500</v>
          </cell>
          <cell r="M965">
            <v>0</v>
          </cell>
        </row>
        <row r="966">
          <cell r="H966">
            <v>37500</v>
          </cell>
          <cell r="M966">
            <v>0</v>
          </cell>
        </row>
        <row r="967">
          <cell r="H967">
            <v>1571818</v>
          </cell>
          <cell r="M967">
            <v>0</v>
          </cell>
        </row>
        <row r="968">
          <cell r="H968">
            <v>4622871</v>
          </cell>
          <cell r="M968">
            <v>0</v>
          </cell>
        </row>
        <row r="969">
          <cell r="H969">
            <v>39862291</v>
          </cell>
          <cell r="M969">
            <v>0</v>
          </cell>
        </row>
        <row r="970">
          <cell r="H970">
            <v>278880</v>
          </cell>
          <cell r="M970">
            <v>0</v>
          </cell>
        </row>
        <row r="971">
          <cell r="H971">
            <v>3233700</v>
          </cell>
          <cell r="M971">
            <v>0</v>
          </cell>
        </row>
        <row r="972">
          <cell r="H972">
            <v>34025</v>
          </cell>
          <cell r="M972">
            <v>0</v>
          </cell>
        </row>
        <row r="973">
          <cell r="H973">
            <v>478887</v>
          </cell>
          <cell r="M973">
            <v>0</v>
          </cell>
        </row>
        <row r="974">
          <cell r="H974">
            <v>65000</v>
          </cell>
          <cell r="M974">
            <v>0</v>
          </cell>
        </row>
        <row r="975">
          <cell r="H975">
            <v>108551945</v>
          </cell>
          <cell r="M975">
            <v>0</v>
          </cell>
        </row>
        <row r="976">
          <cell r="H976">
            <v>14855660</v>
          </cell>
          <cell r="M976">
            <v>0</v>
          </cell>
        </row>
        <row r="977">
          <cell r="H977">
            <v>6801200</v>
          </cell>
          <cell r="M977">
            <v>0</v>
          </cell>
        </row>
        <row r="978">
          <cell r="H978">
            <v>4409163</v>
          </cell>
          <cell r="M978">
            <v>0</v>
          </cell>
        </row>
        <row r="979">
          <cell r="H979">
            <v>9678347</v>
          </cell>
          <cell r="M979">
            <v>0</v>
          </cell>
        </row>
        <row r="980">
          <cell r="H980">
            <v>4683527</v>
          </cell>
          <cell r="M980">
            <v>0</v>
          </cell>
        </row>
        <row r="981">
          <cell r="H981">
            <v>3131727</v>
          </cell>
          <cell r="M981">
            <v>0</v>
          </cell>
        </row>
        <row r="982">
          <cell r="H982">
            <v>274942</v>
          </cell>
          <cell r="M982">
            <v>0</v>
          </cell>
        </row>
        <row r="983">
          <cell r="H983">
            <v>3883864</v>
          </cell>
          <cell r="M983">
            <v>0</v>
          </cell>
        </row>
        <row r="984">
          <cell r="H984">
            <v>40500</v>
          </cell>
          <cell r="M984">
            <v>0</v>
          </cell>
        </row>
        <row r="985">
          <cell r="H985">
            <v>4247167</v>
          </cell>
          <cell r="M985">
            <v>0</v>
          </cell>
        </row>
        <row r="986">
          <cell r="H986">
            <v>5400</v>
          </cell>
          <cell r="M986">
            <v>0</v>
          </cell>
        </row>
        <row r="987">
          <cell r="H987">
            <v>7000000</v>
          </cell>
          <cell r="M987">
            <v>0</v>
          </cell>
        </row>
        <row r="988">
          <cell r="H988">
            <v>7000000</v>
          </cell>
          <cell r="M988">
            <v>0</v>
          </cell>
        </row>
        <row r="989">
          <cell r="H989">
            <v>43650</v>
          </cell>
          <cell r="M989">
            <v>0</v>
          </cell>
        </row>
        <row r="990">
          <cell r="H990">
            <v>5231620</v>
          </cell>
          <cell r="M990">
            <v>0</v>
          </cell>
        </row>
        <row r="991">
          <cell r="H991">
            <v>1076125</v>
          </cell>
          <cell r="M991">
            <v>0</v>
          </cell>
        </row>
        <row r="992">
          <cell r="H992">
            <v>4544597</v>
          </cell>
          <cell r="M992">
            <v>0</v>
          </cell>
        </row>
        <row r="993">
          <cell r="H993">
            <v>681690</v>
          </cell>
          <cell r="M993">
            <v>0</v>
          </cell>
        </row>
        <row r="994">
          <cell r="H994">
            <v>1313000</v>
          </cell>
          <cell r="M994">
            <v>0</v>
          </cell>
        </row>
        <row r="995">
          <cell r="H995">
            <v>1368136</v>
          </cell>
          <cell r="M995">
            <v>0</v>
          </cell>
        </row>
        <row r="996">
          <cell r="H996">
            <v>298650</v>
          </cell>
          <cell r="M996">
            <v>0</v>
          </cell>
        </row>
        <row r="997">
          <cell r="H997">
            <v>13906966</v>
          </cell>
          <cell r="M997">
            <v>0</v>
          </cell>
        </row>
        <row r="998">
          <cell r="H998">
            <v>1465000</v>
          </cell>
          <cell r="M998">
            <v>0</v>
          </cell>
        </row>
        <row r="999">
          <cell r="H999">
            <v>74208000</v>
          </cell>
          <cell r="M999">
            <v>0</v>
          </cell>
        </row>
        <row r="1000">
          <cell r="H1000">
            <v>2116504</v>
          </cell>
          <cell r="M1000">
            <v>0</v>
          </cell>
        </row>
        <row r="1001">
          <cell r="H1001">
            <v>467687</v>
          </cell>
          <cell r="M1001">
            <v>0</v>
          </cell>
        </row>
        <row r="1002">
          <cell r="H1002">
            <v>1368136</v>
          </cell>
          <cell r="M1002">
            <v>0</v>
          </cell>
        </row>
        <row r="1003">
          <cell r="H1003">
            <v>12065185</v>
          </cell>
          <cell r="M1003">
            <v>0</v>
          </cell>
        </row>
        <row r="1004">
          <cell r="H1004">
            <v>3888888</v>
          </cell>
          <cell r="M1004">
            <v>0</v>
          </cell>
        </row>
        <row r="1005">
          <cell r="H1005">
            <v>167527</v>
          </cell>
          <cell r="M1005" t="str">
            <v>1PPh Pasal 23-1</v>
          </cell>
        </row>
        <row r="1006">
          <cell r="H1006">
            <v>25985915</v>
          </cell>
          <cell r="M1006">
            <v>0</v>
          </cell>
        </row>
        <row r="1007">
          <cell r="H1007">
            <v>70681</v>
          </cell>
          <cell r="M1007">
            <v>0</v>
          </cell>
        </row>
        <row r="1008">
          <cell r="H1008">
            <v>1039500</v>
          </cell>
          <cell r="M1008">
            <v>0</v>
          </cell>
        </row>
        <row r="1009">
          <cell r="H1009">
            <v>14298050</v>
          </cell>
          <cell r="M1009">
            <v>0</v>
          </cell>
        </row>
        <row r="1010">
          <cell r="H1010">
            <v>97814</v>
          </cell>
          <cell r="M1010">
            <v>0</v>
          </cell>
        </row>
        <row r="1011">
          <cell r="H1011">
            <v>1347368</v>
          </cell>
          <cell r="M1011">
            <v>0</v>
          </cell>
        </row>
        <row r="1012">
          <cell r="H1012">
            <v>16868248</v>
          </cell>
          <cell r="M1012">
            <v>0</v>
          </cell>
        </row>
        <row r="1013">
          <cell r="H1013">
            <v>150000</v>
          </cell>
          <cell r="M1013">
            <v>0</v>
          </cell>
        </row>
        <row r="1014">
          <cell r="H1014">
            <v>50000</v>
          </cell>
          <cell r="M1014">
            <v>0</v>
          </cell>
        </row>
        <row r="1015">
          <cell r="H1015">
            <v>750262</v>
          </cell>
          <cell r="M1015" t="str">
            <v>1PPh Pasal 21-1</v>
          </cell>
        </row>
        <row r="1016">
          <cell r="H1016">
            <v>5268473</v>
          </cell>
          <cell r="M1016">
            <v>0</v>
          </cell>
        </row>
        <row r="1017">
          <cell r="H1017">
            <v>3462788</v>
          </cell>
          <cell r="M1017">
            <v>0</v>
          </cell>
        </row>
        <row r="1018">
          <cell r="H1018">
            <v>87150</v>
          </cell>
          <cell r="M1018">
            <v>0</v>
          </cell>
        </row>
        <row r="1019">
          <cell r="H1019">
            <v>936771</v>
          </cell>
          <cell r="M1019" t="str">
            <v>1PPh Pasal 23-1</v>
          </cell>
        </row>
        <row r="1020">
          <cell r="H1020">
            <v>5968859</v>
          </cell>
          <cell r="M1020">
            <v>0</v>
          </cell>
        </row>
        <row r="1021">
          <cell r="H1021">
            <v>1886363</v>
          </cell>
          <cell r="M1021">
            <v>0</v>
          </cell>
        </row>
        <row r="1022">
          <cell r="H1022">
            <v>1292500</v>
          </cell>
          <cell r="M1022" t="str">
            <v>1PPh Final dan Fiskal LN-1</v>
          </cell>
        </row>
        <row r="1023">
          <cell r="H1023">
            <v>1407564</v>
          </cell>
          <cell r="M1023">
            <v>0</v>
          </cell>
        </row>
        <row r="1024">
          <cell r="H1024">
            <v>1193511</v>
          </cell>
          <cell r="M1024" t="str">
            <v>3PPh Pasal 23-1</v>
          </cell>
        </row>
        <row r="1025">
          <cell r="H1025">
            <v>472170</v>
          </cell>
          <cell r="M1025">
            <v>0</v>
          </cell>
        </row>
        <row r="1026">
          <cell r="H1026">
            <v>686420</v>
          </cell>
          <cell r="M1026">
            <v>0</v>
          </cell>
        </row>
        <row r="1027">
          <cell r="H1027">
            <v>7761467</v>
          </cell>
          <cell r="M1027">
            <v>0</v>
          </cell>
        </row>
        <row r="1028">
          <cell r="H1028">
            <v>19218010</v>
          </cell>
          <cell r="M1028">
            <v>0</v>
          </cell>
        </row>
        <row r="1029">
          <cell r="H1029">
            <v>4727273</v>
          </cell>
          <cell r="M1029">
            <v>0</v>
          </cell>
        </row>
        <row r="1030">
          <cell r="H1030">
            <v>6106667</v>
          </cell>
          <cell r="M1030" t="str">
            <v>1PPh Final dan Fiskal LN-1</v>
          </cell>
        </row>
        <row r="1031">
          <cell r="H1031">
            <v>2594656</v>
          </cell>
          <cell r="M1031">
            <v>0</v>
          </cell>
        </row>
        <row r="1032">
          <cell r="H1032">
            <v>6609090</v>
          </cell>
          <cell r="M1032">
            <v>0</v>
          </cell>
        </row>
        <row r="1033">
          <cell r="H1033">
            <v>302879</v>
          </cell>
          <cell r="M1033">
            <v>0</v>
          </cell>
        </row>
        <row r="1034">
          <cell r="H1034">
            <v>1331818</v>
          </cell>
          <cell r="M1034">
            <v>0</v>
          </cell>
        </row>
        <row r="1035">
          <cell r="H1035">
            <v>145000</v>
          </cell>
          <cell r="M1035">
            <v>0</v>
          </cell>
        </row>
        <row r="1036">
          <cell r="H1036">
            <v>14400</v>
          </cell>
          <cell r="M1036">
            <v>0</v>
          </cell>
        </row>
        <row r="1037">
          <cell r="H1037">
            <v>13333333</v>
          </cell>
          <cell r="M1037" t="str">
            <v>1PPh Final dan Fiskal LN-1</v>
          </cell>
        </row>
        <row r="1038">
          <cell r="H1038">
            <v>205473</v>
          </cell>
          <cell r="M1038" t="str">
            <v>1PPh Pasal 23-1</v>
          </cell>
        </row>
        <row r="1039">
          <cell r="H1039">
            <v>9900</v>
          </cell>
          <cell r="M1039">
            <v>0</v>
          </cell>
        </row>
        <row r="1040">
          <cell r="H1040">
            <v>4727273</v>
          </cell>
          <cell r="M1040">
            <v>0</v>
          </cell>
        </row>
        <row r="1041">
          <cell r="H1041">
            <v>1423350</v>
          </cell>
          <cell r="M1041">
            <v>0</v>
          </cell>
        </row>
        <row r="1042">
          <cell r="H1042">
            <v>2114555</v>
          </cell>
          <cell r="M1042">
            <v>0</v>
          </cell>
        </row>
        <row r="1043">
          <cell r="H1043">
            <v>1664634</v>
          </cell>
          <cell r="M1043">
            <v>0</v>
          </cell>
        </row>
        <row r="1044">
          <cell r="H1044">
            <v>9974625</v>
          </cell>
          <cell r="M1044">
            <v>0</v>
          </cell>
        </row>
        <row r="1045">
          <cell r="H1045">
            <v>2418450</v>
          </cell>
          <cell r="M1045">
            <v>0</v>
          </cell>
        </row>
        <row r="1046">
          <cell r="H1046">
            <v>200260</v>
          </cell>
          <cell r="M1046" t="str">
            <v>1PPh Pasal 23-1</v>
          </cell>
        </row>
        <row r="1047">
          <cell r="H1047">
            <v>205228000</v>
          </cell>
          <cell r="M1047">
            <v>0</v>
          </cell>
        </row>
        <row r="1048">
          <cell r="H1048">
            <v>50381</v>
          </cell>
          <cell r="M1048" t="str">
            <v>1PPh Pasal 23-1</v>
          </cell>
        </row>
        <row r="1049">
          <cell r="H1049">
            <v>16196133</v>
          </cell>
          <cell r="M1049">
            <v>0</v>
          </cell>
        </row>
        <row r="1050">
          <cell r="H1050">
            <v>50381</v>
          </cell>
          <cell r="M1050" t="str">
            <v>1PPh Pasal 23-1</v>
          </cell>
        </row>
        <row r="1051">
          <cell r="H1051">
            <v>1638940</v>
          </cell>
          <cell r="M1051">
            <v>0</v>
          </cell>
        </row>
        <row r="1052">
          <cell r="H1052">
            <v>2116504</v>
          </cell>
          <cell r="M1052">
            <v>0</v>
          </cell>
        </row>
        <row r="1053">
          <cell r="H1053">
            <v>367928</v>
          </cell>
          <cell r="M1053">
            <v>0</v>
          </cell>
        </row>
        <row r="1054">
          <cell r="H1054">
            <v>750000</v>
          </cell>
          <cell r="M1054">
            <v>0</v>
          </cell>
        </row>
        <row r="1055">
          <cell r="H1055">
            <v>285000</v>
          </cell>
          <cell r="M1055">
            <v>0</v>
          </cell>
        </row>
        <row r="1056">
          <cell r="H1056">
            <v>4021100</v>
          </cell>
          <cell r="M1056">
            <v>0</v>
          </cell>
        </row>
        <row r="1057">
          <cell r="H1057">
            <v>8275</v>
          </cell>
          <cell r="M1057">
            <v>0</v>
          </cell>
        </row>
        <row r="1058">
          <cell r="H1058">
            <v>3312410</v>
          </cell>
          <cell r="M1058">
            <v>0</v>
          </cell>
        </row>
        <row r="1059">
          <cell r="H1059">
            <v>191597</v>
          </cell>
          <cell r="M1059">
            <v>0</v>
          </cell>
        </row>
        <row r="1060">
          <cell r="H1060">
            <v>385000</v>
          </cell>
          <cell r="M1060" t="str">
            <v>7PPh Pasal 21-1</v>
          </cell>
        </row>
        <row r="1061">
          <cell r="H1061">
            <v>423500</v>
          </cell>
          <cell r="M1061">
            <v>0</v>
          </cell>
        </row>
        <row r="1062">
          <cell r="H1062">
            <v>3463300</v>
          </cell>
          <cell r="M1062">
            <v>0</v>
          </cell>
        </row>
        <row r="1063">
          <cell r="H1063">
            <v>6865284</v>
          </cell>
          <cell r="M1063">
            <v>0</v>
          </cell>
        </row>
        <row r="1064">
          <cell r="H1064">
            <v>4033896</v>
          </cell>
          <cell r="M1064">
            <v>0</v>
          </cell>
        </row>
        <row r="1065">
          <cell r="H1065">
            <v>40909091</v>
          </cell>
          <cell r="M1065">
            <v>0</v>
          </cell>
        </row>
        <row r="1066">
          <cell r="H1066">
            <v>750000</v>
          </cell>
          <cell r="M1066">
            <v>0</v>
          </cell>
        </row>
        <row r="1067">
          <cell r="H1067">
            <v>47500000</v>
          </cell>
          <cell r="M1067">
            <v>0</v>
          </cell>
        </row>
        <row r="1068">
          <cell r="H1068">
            <v>315100</v>
          </cell>
          <cell r="M1068">
            <v>0</v>
          </cell>
        </row>
        <row r="1069">
          <cell r="H1069">
            <v>98758097</v>
          </cell>
          <cell r="M1069">
            <v>0</v>
          </cell>
        </row>
        <row r="1070">
          <cell r="H1070">
            <v>5785186</v>
          </cell>
          <cell r="M1070">
            <v>0</v>
          </cell>
        </row>
        <row r="1071">
          <cell r="H1071">
            <v>3548671</v>
          </cell>
          <cell r="M1071">
            <v>0</v>
          </cell>
        </row>
        <row r="1072">
          <cell r="H1072">
            <v>154545</v>
          </cell>
          <cell r="M1072">
            <v>0</v>
          </cell>
        </row>
        <row r="1073">
          <cell r="H1073">
            <v>2222606</v>
          </cell>
          <cell r="M1073">
            <v>0</v>
          </cell>
        </row>
        <row r="1074">
          <cell r="H1074">
            <v>8181818</v>
          </cell>
          <cell r="M1074">
            <v>0</v>
          </cell>
        </row>
        <row r="1075">
          <cell r="H1075">
            <v>1130000</v>
          </cell>
          <cell r="M1075">
            <v>0</v>
          </cell>
        </row>
        <row r="1076">
          <cell r="H1076">
            <v>10625</v>
          </cell>
          <cell r="M1076">
            <v>0</v>
          </cell>
        </row>
        <row r="1077">
          <cell r="H1077">
            <v>8095257</v>
          </cell>
          <cell r="M1077" t="str">
            <v>4PPh Pasal 23-1</v>
          </cell>
        </row>
        <row r="1078">
          <cell r="H1078">
            <v>61355</v>
          </cell>
          <cell r="M1078">
            <v>0</v>
          </cell>
        </row>
        <row r="1079">
          <cell r="H1079">
            <v>35106</v>
          </cell>
          <cell r="M1079">
            <v>0</v>
          </cell>
        </row>
        <row r="1080">
          <cell r="H1080">
            <v>354225</v>
          </cell>
          <cell r="M1080">
            <v>0</v>
          </cell>
        </row>
        <row r="1081">
          <cell r="H1081">
            <v>37500</v>
          </cell>
          <cell r="M1081">
            <v>0</v>
          </cell>
        </row>
        <row r="1082">
          <cell r="H1082">
            <v>105000</v>
          </cell>
          <cell r="M1082">
            <v>0</v>
          </cell>
        </row>
        <row r="1083">
          <cell r="H1083">
            <v>21099917</v>
          </cell>
          <cell r="M1083">
            <v>0</v>
          </cell>
        </row>
        <row r="1084">
          <cell r="H1084">
            <v>33525</v>
          </cell>
          <cell r="M1084">
            <v>0</v>
          </cell>
        </row>
        <row r="1085">
          <cell r="H1085">
            <v>136870</v>
          </cell>
          <cell r="M1085" t="str">
            <v>4PPh Pasal 23-1</v>
          </cell>
        </row>
        <row r="1086">
          <cell r="H1086">
            <v>39285</v>
          </cell>
          <cell r="M1086">
            <v>0</v>
          </cell>
        </row>
        <row r="1087">
          <cell r="H1087">
            <v>28329</v>
          </cell>
          <cell r="M1087">
            <v>0</v>
          </cell>
        </row>
        <row r="1088">
          <cell r="H1088">
            <v>1455000</v>
          </cell>
          <cell r="M1088">
            <v>0</v>
          </cell>
        </row>
        <row r="1089">
          <cell r="H1089">
            <v>192931139</v>
          </cell>
          <cell r="M1089" t="str">
            <v>4PPh Pasal 23-1</v>
          </cell>
        </row>
        <row r="1090">
          <cell r="H1090">
            <v>845529</v>
          </cell>
          <cell r="M1090" t="str">
            <v>4PPh Pasal 23-1</v>
          </cell>
        </row>
        <row r="1091">
          <cell r="H1091">
            <v>23444318</v>
          </cell>
          <cell r="M1091" t="str">
            <v>4PPh Pasal 23-1</v>
          </cell>
        </row>
        <row r="1092">
          <cell r="H1092">
            <v>93443</v>
          </cell>
          <cell r="M1092">
            <v>0</v>
          </cell>
        </row>
        <row r="1093">
          <cell r="H1093">
            <v>192471</v>
          </cell>
          <cell r="M1093" t="str">
            <v>4PPh Pasal 23-1</v>
          </cell>
        </row>
        <row r="1094">
          <cell r="H1094">
            <v>50000</v>
          </cell>
          <cell r="M1094">
            <v>0</v>
          </cell>
        </row>
        <row r="1095">
          <cell r="H1095">
            <v>32720021</v>
          </cell>
          <cell r="M1095">
            <v>0</v>
          </cell>
        </row>
        <row r="1096">
          <cell r="H1096">
            <v>1028709</v>
          </cell>
          <cell r="M1096" t="str">
            <v>4PPh Pasal 23-1</v>
          </cell>
        </row>
        <row r="1097">
          <cell r="H1097">
            <v>2116504</v>
          </cell>
          <cell r="M1097">
            <v>0</v>
          </cell>
        </row>
        <row r="1098">
          <cell r="H1098">
            <v>73121663</v>
          </cell>
          <cell r="M1098">
            <v>0</v>
          </cell>
        </row>
        <row r="1099">
          <cell r="H1099">
            <v>27124646</v>
          </cell>
          <cell r="M1099">
            <v>0</v>
          </cell>
        </row>
        <row r="1100">
          <cell r="H1100">
            <v>61355</v>
          </cell>
          <cell r="M1100">
            <v>0</v>
          </cell>
        </row>
        <row r="1101">
          <cell r="H1101">
            <v>5000</v>
          </cell>
          <cell r="M1101">
            <v>0</v>
          </cell>
        </row>
        <row r="1102">
          <cell r="H1102">
            <v>849500</v>
          </cell>
          <cell r="M1102">
            <v>0</v>
          </cell>
        </row>
        <row r="1103">
          <cell r="H1103">
            <v>6437600</v>
          </cell>
          <cell r="M1103">
            <v>0</v>
          </cell>
        </row>
        <row r="1104">
          <cell r="H1104">
            <v>199500</v>
          </cell>
          <cell r="M1104">
            <v>0</v>
          </cell>
        </row>
        <row r="1105">
          <cell r="H1105">
            <v>3384300</v>
          </cell>
          <cell r="M1105">
            <v>0</v>
          </cell>
        </row>
        <row r="1106">
          <cell r="H1106">
            <v>35106</v>
          </cell>
          <cell r="M1106">
            <v>0</v>
          </cell>
        </row>
        <row r="1107">
          <cell r="H1107">
            <v>187332</v>
          </cell>
          <cell r="M1107">
            <v>0</v>
          </cell>
        </row>
        <row r="1108">
          <cell r="H1108">
            <v>6895446</v>
          </cell>
          <cell r="M1108">
            <v>0</v>
          </cell>
        </row>
        <row r="1109">
          <cell r="H1109">
            <v>88057</v>
          </cell>
          <cell r="M1109">
            <v>0</v>
          </cell>
        </row>
        <row r="1110">
          <cell r="H1110">
            <v>341075</v>
          </cell>
          <cell r="M1110">
            <v>0</v>
          </cell>
        </row>
        <row r="1111">
          <cell r="H1111">
            <v>6895446</v>
          </cell>
          <cell r="M1111">
            <v>0</v>
          </cell>
        </row>
        <row r="1112">
          <cell r="H1112">
            <v>4800000</v>
          </cell>
          <cell r="M1112" t="str">
            <v>13PPh Pasal 21-1</v>
          </cell>
        </row>
        <row r="1113">
          <cell r="H1113">
            <v>6895446</v>
          </cell>
          <cell r="M1113">
            <v>0</v>
          </cell>
        </row>
        <row r="1114">
          <cell r="H1114">
            <v>6216772</v>
          </cell>
          <cell r="M1114">
            <v>0</v>
          </cell>
        </row>
        <row r="1115">
          <cell r="H1115">
            <v>15098</v>
          </cell>
          <cell r="M1115">
            <v>0</v>
          </cell>
        </row>
        <row r="1116">
          <cell r="H1116">
            <v>314359</v>
          </cell>
          <cell r="M1116">
            <v>0</v>
          </cell>
        </row>
        <row r="1117">
          <cell r="H1117">
            <v>498683</v>
          </cell>
          <cell r="M1117">
            <v>0</v>
          </cell>
        </row>
        <row r="1118">
          <cell r="H1118">
            <v>7614</v>
          </cell>
          <cell r="M1118">
            <v>0</v>
          </cell>
        </row>
        <row r="1119">
          <cell r="H1119">
            <v>400000</v>
          </cell>
          <cell r="M1119">
            <v>0</v>
          </cell>
        </row>
        <row r="1120">
          <cell r="H1120">
            <v>46836082</v>
          </cell>
          <cell r="M1120" t="str">
            <v>13PPh Pasal 23-1</v>
          </cell>
        </row>
        <row r="1121">
          <cell r="H1121">
            <v>6895446</v>
          </cell>
          <cell r="M1121">
            <v>0</v>
          </cell>
        </row>
        <row r="1122">
          <cell r="H1122">
            <v>1933443</v>
          </cell>
          <cell r="M1122">
            <v>0</v>
          </cell>
        </row>
        <row r="1123">
          <cell r="H1123">
            <v>15522924</v>
          </cell>
          <cell r="M1123">
            <v>0</v>
          </cell>
        </row>
        <row r="1124">
          <cell r="H1124">
            <v>602358</v>
          </cell>
          <cell r="M1124">
            <v>0</v>
          </cell>
        </row>
        <row r="1125">
          <cell r="H1125">
            <v>1100000</v>
          </cell>
          <cell r="M1125">
            <v>0</v>
          </cell>
        </row>
        <row r="1126">
          <cell r="H1126">
            <v>5755500</v>
          </cell>
          <cell r="M1126">
            <v>0</v>
          </cell>
        </row>
        <row r="1127">
          <cell r="H1127">
            <v>14813048</v>
          </cell>
          <cell r="M1127" t="str">
            <v>13PPh Pasal 23-1</v>
          </cell>
        </row>
        <row r="1128">
          <cell r="H1128">
            <v>34301776</v>
          </cell>
          <cell r="M1128" t="str">
            <v>13PPh Pasal 23-1</v>
          </cell>
        </row>
        <row r="1129">
          <cell r="H1129">
            <v>5125450</v>
          </cell>
          <cell r="M1129">
            <v>0</v>
          </cell>
        </row>
        <row r="1130">
          <cell r="H1130">
            <v>149100</v>
          </cell>
          <cell r="M1130">
            <v>0</v>
          </cell>
        </row>
        <row r="1131">
          <cell r="H1131">
            <v>352000</v>
          </cell>
          <cell r="M1131">
            <v>0</v>
          </cell>
        </row>
        <row r="1132">
          <cell r="H1132">
            <v>69081283</v>
          </cell>
          <cell r="M1132">
            <v>0</v>
          </cell>
        </row>
        <row r="1133">
          <cell r="H1133">
            <v>21111111</v>
          </cell>
          <cell r="M1133">
            <v>0</v>
          </cell>
        </row>
        <row r="1134">
          <cell r="H1134">
            <v>152400</v>
          </cell>
          <cell r="M1134">
            <v>0</v>
          </cell>
        </row>
        <row r="1135">
          <cell r="H1135">
            <v>13476994</v>
          </cell>
          <cell r="M1135">
            <v>0</v>
          </cell>
        </row>
        <row r="1136">
          <cell r="H1136">
            <v>77949005</v>
          </cell>
          <cell r="M1136">
            <v>0</v>
          </cell>
        </row>
        <row r="1137">
          <cell r="H1137">
            <v>333333</v>
          </cell>
          <cell r="M1137">
            <v>0</v>
          </cell>
        </row>
        <row r="1138">
          <cell r="H1138">
            <v>8121255</v>
          </cell>
          <cell r="M1138">
            <v>0</v>
          </cell>
        </row>
        <row r="1139">
          <cell r="H1139">
            <v>6008900</v>
          </cell>
          <cell r="M1139">
            <v>0</v>
          </cell>
        </row>
        <row r="1140">
          <cell r="H1140">
            <v>21130500</v>
          </cell>
          <cell r="M1140">
            <v>0</v>
          </cell>
        </row>
        <row r="1141">
          <cell r="H1141">
            <v>650000</v>
          </cell>
          <cell r="M1141">
            <v>0</v>
          </cell>
        </row>
        <row r="1142">
          <cell r="H1142">
            <v>19000000</v>
          </cell>
          <cell r="M1142">
            <v>0</v>
          </cell>
        </row>
        <row r="1143">
          <cell r="H1143">
            <v>103200</v>
          </cell>
          <cell r="M1143">
            <v>0</v>
          </cell>
        </row>
        <row r="1144">
          <cell r="H1144">
            <v>11973066</v>
          </cell>
          <cell r="M1144">
            <v>0</v>
          </cell>
        </row>
        <row r="1145">
          <cell r="H1145">
            <v>5305412</v>
          </cell>
          <cell r="M1145">
            <v>0</v>
          </cell>
        </row>
        <row r="1146">
          <cell r="H1146">
            <v>958760</v>
          </cell>
          <cell r="M1146">
            <v>0</v>
          </cell>
        </row>
        <row r="1147">
          <cell r="H1147">
            <v>2045689</v>
          </cell>
          <cell r="M1147">
            <v>0</v>
          </cell>
        </row>
        <row r="1148">
          <cell r="H1148">
            <v>451716</v>
          </cell>
          <cell r="M1148">
            <v>0</v>
          </cell>
        </row>
        <row r="1149">
          <cell r="H1149">
            <v>4421410</v>
          </cell>
          <cell r="M1149">
            <v>0</v>
          </cell>
        </row>
        <row r="1150">
          <cell r="H1150">
            <v>250000</v>
          </cell>
          <cell r="M1150">
            <v>0</v>
          </cell>
        </row>
        <row r="1151">
          <cell r="H1151">
            <v>648000</v>
          </cell>
          <cell r="M1151">
            <v>0</v>
          </cell>
        </row>
        <row r="1152">
          <cell r="H1152">
            <v>49559500</v>
          </cell>
          <cell r="M1152">
            <v>0</v>
          </cell>
        </row>
        <row r="1153">
          <cell r="H1153">
            <v>1202528</v>
          </cell>
          <cell r="M1153">
            <v>0</v>
          </cell>
        </row>
        <row r="1154">
          <cell r="H1154">
            <v>2206645</v>
          </cell>
          <cell r="M1154">
            <v>0</v>
          </cell>
        </row>
        <row r="1155">
          <cell r="H1155">
            <v>1592612</v>
          </cell>
          <cell r="M1155">
            <v>0</v>
          </cell>
        </row>
        <row r="1156">
          <cell r="H1156">
            <v>3545200</v>
          </cell>
          <cell r="M1156">
            <v>0</v>
          </cell>
        </row>
        <row r="1157">
          <cell r="H1157">
            <v>1708340</v>
          </cell>
          <cell r="M1157">
            <v>0</v>
          </cell>
        </row>
        <row r="1158">
          <cell r="H1158">
            <v>950500</v>
          </cell>
          <cell r="M1158">
            <v>0</v>
          </cell>
        </row>
        <row r="1159">
          <cell r="H1159">
            <v>216000</v>
          </cell>
          <cell r="M1159">
            <v>0</v>
          </cell>
        </row>
        <row r="1160">
          <cell r="H1160">
            <v>14557583</v>
          </cell>
          <cell r="M1160">
            <v>0</v>
          </cell>
        </row>
        <row r="1161">
          <cell r="H1161">
            <v>84375</v>
          </cell>
          <cell r="M1161" t="str">
            <v>14PPh Pasal 23-1</v>
          </cell>
        </row>
        <row r="1162">
          <cell r="H1162">
            <v>309600</v>
          </cell>
          <cell r="M1162">
            <v>0</v>
          </cell>
        </row>
        <row r="1163">
          <cell r="H1163">
            <v>149100</v>
          </cell>
          <cell r="M1163">
            <v>0</v>
          </cell>
        </row>
        <row r="1164">
          <cell r="H1164">
            <v>352000</v>
          </cell>
          <cell r="M1164">
            <v>0</v>
          </cell>
        </row>
        <row r="1165">
          <cell r="H1165">
            <v>257200</v>
          </cell>
          <cell r="M1165" t="str">
            <v>14PPh Pasal 21-1</v>
          </cell>
        </row>
        <row r="1166">
          <cell r="H1166">
            <v>8333333</v>
          </cell>
          <cell r="M1166">
            <v>0</v>
          </cell>
        </row>
        <row r="1167">
          <cell r="H1167">
            <v>225000</v>
          </cell>
          <cell r="M1167">
            <v>0</v>
          </cell>
        </row>
        <row r="1168">
          <cell r="H1168">
            <v>1046026</v>
          </cell>
          <cell r="M1168">
            <v>0</v>
          </cell>
        </row>
        <row r="1169">
          <cell r="H1169">
            <v>294338</v>
          </cell>
          <cell r="M1169">
            <v>0</v>
          </cell>
        </row>
        <row r="1170">
          <cell r="H1170">
            <v>77676598</v>
          </cell>
          <cell r="M1170">
            <v>0</v>
          </cell>
        </row>
        <row r="1171">
          <cell r="H1171">
            <v>41734384</v>
          </cell>
          <cell r="M1171" t="str">
            <v>10PPh Pasal 21-1</v>
          </cell>
        </row>
        <row r="1172">
          <cell r="H1172">
            <v>4329000</v>
          </cell>
          <cell r="M1172">
            <v>0</v>
          </cell>
        </row>
        <row r="1173">
          <cell r="H1173">
            <v>27000</v>
          </cell>
          <cell r="M1173">
            <v>0</v>
          </cell>
        </row>
        <row r="1174">
          <cell r="H1174">
            <v>1211150</v>
          </cell>
          <cell r="M1174">
            <v>0</v>
          </cell>
        </row>
        <row r="1175">
          <cell r="H1175">
            <v>2785000</v>
          </cell>
          <cell r="M1175">
            <v>0</v>
          </cell>
        </row>
        <row r="1176">
          <cell r="H1176">
            <v>200000</v>
          </cell>
          <cell r="M1176">
            <v>0</v>
          </cell>
        </row>
        <row r="1177">
          <cell r="H1177">
            <v>123925</v>
          </cell>
          <cell r="M1177">
            <v>0</v>
          </cell>
        </row>
        <row r="1178">
          <cell r="H1178">
            <v>3925800</v>
          </cell>
          <cell r="M1178">
            <v>0</v>
          </cell>
        </row>
        <row r="1179">
          <cell r="H1179">
            <v>3231720</v>
          </cell>
          <cell r="M1179">
            <v>0</v>
          </cell>
        </row>
        <row r="1180">
          <cell r="H1180">
            <v>826170</v>
          </cell>
          <cell r="M1180">
            <v>0</v>
          </cell>
        </row>
        <row r="1181">
          <cell r="H1181">
            <v>174300</v>
          </cell>
          <cell r="M1181">
            <v>0</v>
          </cell>
        </row>
        <row r="1182">
          <cell r="H1182">
            <v>2460500</v>
          </cell>
          <cell r="M1182">
            <v>0</v>
          </cell>
        </row>
        <row r="1183">
          <cell r="H1183">
            <v>18251300</v>
          </cell>
          <cell r="M1183">
            <v>0</v>
          </cell>
        </row>
        <row r="1184">
          <cell r="H1184">
            <v>369855</v>
          </cell>
          <cell r="M1184" t="str">
            <v>10PPh Pasal 23-1</v>
          </cell>
        </row>
        <row r="1185">
          <cell r="H1185">
            <v>22260</v>
          </cell>
          <cell r="M1185">
            <v>0</v>
          </cell>
        </row>
        <row r="1186">
          <cell r="H1186">
            <v>5470000</v>
          </cell>
          <cell r="M1186">
            <v>0</v>
          </cell>
        </row>
        <row r="1187">
          <cell r="H1187">
            <v>7934800</v>
          </cell>
          <cell r="M1187">
            <v>0</v>
          </cell>
        </row>
        <row r="1188">
          <cell r="H1188">
            <v>1360443</v>
          </cell>
          <cell r="M1188">
            <v>0</v>
          </cell>
        </row>
        <row r="1189">
          <cell r="H1189">
            <v>3450100</v>
          </cell>
          <cell r="M1189">
            <v>0</v>
          </cell>
        </row>
        <row r="1190">
          <cell r="H1190">
            <v>2954157</v>
          </cell>
          <cell r="M1190">
            <v>0</v>
          </cell>
        </row>
        <row r="1191">
          <cell r="H1191">
            <v>1962250</v>
          </cell>
          <cell r="M1191">
            <v>0</v>
          </cell>
        </row>
        <row r="1192">
          <cell r="H1192">
            <v>2979822</v>
          </cell>
          <cell r="M1192">
            <v>0</v>
          </cell>
        </row>
        <row r="1193">
          <cell r="H1193">
            <v>148400</v>
          </cell>
          <cell r="M1193">
            <v>0</v>
          </cell>
        </row>
        <row r="1194">
          <cell r="H1194">
            <v>4013797</v>
          </cell>
          <cell r="M1194">
            <v>0</v>
          </cell>
        </row>
        <row r="1195">
          <cell r="H1195">
            <v>6548549</v>
          </cell>
          <cell r="M1195">
            <v>0</v>
          </cell>
        </row>
        <row r="1196">
          <cell r="H1196">
            <v>16180274</v>
          </cell>
          <cell r="M1196">
            <v>0</v>
          </cell>
        </row>
        <row r="1197">
          <cell r="H1197">
            <v>8941686</v>
          </cell>
          <cell r="M1197">
            <v>0</v>
          </cell>
        </row>
        <row r="1198">
          <cell r="H1198">
            <v>3221657</v>
          </cell>
          <cell r="M1198">
            <v>0</v>
          </cell>
        </row>
        <row r="1199">
          <cell r="H1199">
            <v>643530</v>
          </cell>
          <cell r="M1199">
            <v>0</v>
          </cell>
        </row>
        <row r="1200">
          <cell r="H1200">
            <v>339486</v>
          </cell>
          <cell r="M1200">
            <v>0</v>
          </cell>
        </row>
        <row r="1201">
          <cell r="H1201">
            <v>57315006</v>
          </cell>
          <cell r="M1201">
            <v>0</v>
          </cell>
        </row>
        <row r="1202">
          <cell r="H1202">
            <v>22317888</v>
          </cell>
          <cell r="M1202">
            <v>0</v>
          </cell>
        </row>
        <row r="1203">
          <cell r="H1203">
            <v>713502</v>
          </cell>
          <cell r="M1203">
            <v>0</v>
          </cell>
        </row>
        <row r="1204">
          <cell r="H1204">
            <v>713502</v>
          </cell>
          <cell r="M1204">
            <v>0</v>
          </cell>
        </row>
        <row r="1205">
          <cell r="H1205">
            <v>868282419</v>
          </cell>
          <cell r="M1205" t="str">
            <v>1PPh Final dan Fiskal LN-1</v>
          </cell>
        </row>
        <row r="1206">
          <cell r="H1206">
            <v>236209226</v>
          </cell>
          <cell r="M1206">
            <v>0</v>
          </cell>
        </row>
        <row r="1207">
          <cell r="H1207">
            <v>6621639</v>
          </cell>
          <cell r="M1207">
            <v>0</v>
          </cell>
        </row>
        <row r="1208">
          <cell r="H1208">
            <v>13858842</v>
          </cell>
          <cell r="M1208">
            <v>0</v>
          </cell>
        </row>
        <row r="1209">
          <cell r="H1209">
            <v>2916131</v>
          </cell>
          <cell r="M1209">
            <v>0</v>
          </cell>
        </row>
        <row r="1210">
          <cell r="H1210">
            <v>11193152</v>
          </cell>
          <cell r="M1210">
            <v>0</v>
          </cell>
        </row>
        <row r="1211">
          <cell r="H1211">
            <v>216000</v>
          </cell>
          <cell r="M1211">
            <v>0</v>
          </cell>
        </row>
        <row r="1212">
          <cell r="H1212">
            <v>632904</v>
          </cell>
          <cell r="M1212">
            <v>0</v>
          </cell>
        </row>
        <row r="1213">
          <cell r="H1213">
            <v>92800</v>
          </cell>
          <cell r="M1213">
            <v>0</v>
          </cell>
        </row>
        <row r="1214">
          <cell r="H1214">
            <v>472500</v>
          </cell>
          <cell r="M1214">
            <v>0</v>
          </cell>
        </row>
        <row r="1215">
          <cell r="H1215">
            <v>130587</v>
          </cell>
          <cell r="M1215">
            <v>0</v>
          </cell>
        </row>
        <row r="1216">
          <cell r="H1216">
            <v>2251081</v>
          </cell>
          <cell r="M1216">
            <v>0</v>
          </cell>
        </row>
        <row r="1217">
          <cell r="H1217">
            <v>890090</v>
          </cell>
          <cell r="M1217">
            <v>0</v>
          </cell>
        </row>
        <row r="1218">
          <cell r="H1218">
            <v>133636</v>
          </cell>
          <cell r="M1218">
            <v>0</v>
          </cell>
        </row>
        <row r="1219">
          <cell r="H1219">
            <v>129000</v>
          </cell>
          <cell r="M1219">
            <v>0</v>
          </cell>
        </row>
        <row r="1220">
          <cell r="H1220">
            <v>206400</v>
          </cell>
          <cell r="M1220">
            <v>0</v>
          </cell>
        </row>
        <row r="1221">
          <cell r="H1221">
            <v>15620120</v>
          </cell>
          <cell r="M1221">
            <v>0</v>
          </cell>
        </row>
        <row r="1222">
          <cell r="H1222">
            <v>20447133</v>
          </cell>
          <cell r="M1222">
            <v>0</v>
          </cell>
        </row>
        <row r="1223">
          <cell r="H1223">
            <v>1060089</v>
          </cell>
          <cell r="M1223">
            <v>0</v>
          </cell>
        </row>
        <row r="1224">
          <cell r="H1224">
            <v>2007682</v>
          </cell>
          <cell r="M1224">
            <v>0</v>
          </cell>
        </row>
        <row r="1225">
          <cell r="H1225">
            <v>3750000</v>
          </cell>
          <cell r="M1225">
            <v>0</v>
          </cell>
        </row>
        <row r="1226">
          <cell r="H1226">
            <v>150677273</v>
          </cell>
          <cell r="M1226">
            <v>0</v>
          </cell>
        </row>
        <row r="1227">
          <cell r="H1227">
            <v>150856</v>
          </cell>
          <cell r="M1227">
            <v>0</v>
          </cell>
        </row>
        <row r="1228">
          <cell r="H1228">
            <v>2636364</v>
          </cell>
          <cell r="M1228">
            <v>0</v>
          </cell>
        </row>
        <row r="1229">
          <cell r="H1229">
            <v>936137</v>
          </cell>
          <cell r="M1229">
            <v>0</v>
          </cell>
        </row>
        <row r="1230">
          <cell r="H1230">
            <v>22601591</v>
          </cell>
          <cell r="M1230">
            <v>0</v>
          </cell>
        </row>
        <row r="1231">
          <cell r="H1231">
            <v>1318182</v>
          </cell>
          <cell r="M1231">
            <v>0</v>
          </cell>
        </row>
        <row r="1232">
          <cell r="H1232">
            <v>348600</v>
          </cell>
          <cell r="M1232">
            <v>0</v>
          </cell>
        </row>
        <row r="1233">
          <cell r="H1233">
            <v>2516155</v>
          </cell>
          <cell r="M1233">
            <v>0</v>
          </cell>
        </row>
        <row r="1234">
          <cell r="H1234">
            <v>395455</v>
          </cell>
          <cell r="M1234">
            <v>0</v>
          </cell>
        </row>
        <row r="1235">
          <cell r="H1235">
            <v>140420</v>
          </cell>
          <cell r="M1235">
            <v>0</v>
          </cell>
        </row>
        <row r="1236">
          <cell r="H1236">
            <v>197727</v>
          </cell>
          <cell r="M1236">
            <v>0</v>
          </cell>
        </row>
        <row r="1237">
          <cell r="H1237">
            <v>123904</v>
          </cell>
          <cell r="M1237">
            <v>0</v>
          </cell>
        </row>
        <row r="1238">
          <cell r="H1238">
            <v>204545</v>
          </cell>
          <cell r="M1238">
            <v>0</v>
          </cell>
        </row>
        <row r="1239">
          <cell r="H1239">
            <v>639000</v>
          </cell>
          <cell r="M1239">
            <v>0</v>
          </cell>
        </row>
        <row r="1240">
          <cell r="H1240">
            <v>621000</v>
          </cell>
          <cell r="M1240">
            <v>0</v>
          </cell>
        </row>
        <row r="1241">
          <cell r="H1241">
            <v>438750</v>
          </cell>
          <cell r="M1241">
            <v>0</v>
          </cell>
        </row>
        <row r="1242">
          <cell r="H1242">
            <v>38370879</v>
          </cell>
          <cell r="M1242">
            <v>0</v>
          </cell>
        </row>
        <row r="1243">
          <cell r="H1243">
            <v>313582</v>
          </cell>
          <cell r="M1243">
            <v>0</v>
          </cell>
        </row>
        <row r="1244">
          <cell r="H1244">
            <v>409091</v>
          </cell>
          <cell r="M1244">
            <v>0</v>
          </cell>
        </row>
        <row r="1245">
          <cell r="H1245">
            <v>116166</v>
          </cell>
          <cell r="M1245">
            <v>0</v>
          </cell>
        </row>
        <row r="1246">
          <cell r="H1246">
            <v>56287</v>
          </cell>
          <cell r="M1246">
            <v>0</v>
          </cell>
        </row>
        <row r="1247">
          <cell r="H1247">
            <v>15000</v>
          </cell>
          <cell r="M1247">
            <v>0</v>
          </cell>
        </row>
        <row r="1248">
          <cell r="H1248">
            <v>278880</v>
          </cell>
          <cell r="M1248">
            <v>0</v>
          </cell>
        </row>
        <row r="1249">
          <cell r="H1249">
            <v>5968600</v>
          </cell>
          <cell r="M1249">
            <v>0</v>
          </cell>
        </row>
        <row r="1250">
          <cell r="H1250">
            <v>165000</v>
          </cell>
          <cell r="M1250">
            <v>0</v>
          </cell>
        </row>
        <row r="1251">
          <cell r="H1251">
            <v>87150</v>
          </cell>
          <cell r="M1251">
            <v>0</v>
          </cell>
        </row>
        <row r="1252">
          <cell r="H1252">
            <v>20250</v>
          </cell>
          <cell r="M1252">
            <v>0</v>
          </cell>
        </row>
        <row r="1253">
          <cell r="H1253">
            <v>3577119</v>
          </cell>
          <cell r="M1253">
            <v>0</v>
          </cell>
        </row>
        <row r="1254">
          <cell r="H1254">
            <v>89370</v>
          </cell>
          <cell r="M1254">
            <v>0</v>
          </cell>
        </row>
        <row r="1255">
          <cell r="H1255">
            <v>4069800</v>
          </cell>
          <cell r="M1255">
            <v>0</v>
          </cell>
        </row>
        <row r="1256">
          <cell r="H1256">
            <v>4140000</v>
          </cell>
          <cell r="M1256">
            <v>0</v>
          </cell>
        </row>
        <row r="1257">
          <cell r="H1257">
            <v>2925000</v>
          </cell>
          <cell r="M1257">
            <v>0</v>
          </cell>
        </row>
        <row r="1258">
          <cell r="H1258">
            <v>1363636</v>
          </cell>
          <cell r="M1258">
            <v>0</v>
          </cell>
        </row>
        <row r="1259">
          <cell r="H1259">
            <v>2090545</v>
          </cell>
          <cell r="M1259">
            <v>0</v>
          </cell>
        </row>
        <row r="1260">
          <cell r="H1260">
            <v>151215</v>
          </cell>
          <cell r="M1260">
            <v>0</v>
          </cell>
        </row>
        <row r="1261">
          <cell r="H1261">
            <v>10000000</v>
          </cell>
          <cell r="M1261">
            <v>0</v>
          </cell>
        </row>
        <row r="1262">
          <cell r="H1262">
            <v>54084327</v>
          </cell>
          <cell r="M1262">
            <v>0</v>
          </cell>
        </row>
        <row r="1263">
          <cell r="H1263">
            <v>1294545</v>
          </cell>
          <cell r="M1263">
            <v>0</v>
          </cell>
        </row>
        <row r="1264">
          <cell r="H1264">
            <v>174300</v>
          </cell>
          <cell r="M1264" t="str">
            <v>7PPh Pasal 22-1</v>
          </cell>
        </row>
        <row r="1265">
          <cell r="H1265">
            <v>1908771</v>
          </cell>
          <cell r="M1265">
            <v>0</v>
          </cell>
        </row>
        <row r="1266">
          <cell r="H1266">
            <v>4149037</v>
          </cell>
          <cell r="M1266">
            <v>0</v>
          </cell>
        </row>
        <row r="1267">
          <cell r="H1267">
            <v>4260000</v>
          </cell>
          <cell r="M1267">
            <v>0</v>
          </cell>
        </row>
        <row r="1268">
          <cell r="H1268">
            <v>26551273</v>
          </cell>
          <cell r="M1268">
            <v>0</v>
          </cell>
        </row>
        <row r="1269">
          <cell r="H1269">
            <v>1214000</v>
          </cell>
          <cell r="M1269">
            <v>0</v>
          </cell>
        </row>
        <row r="1270">
          <cell r="H1270">
            <v>14131286</v>
          </cell>
          <cell r="M1270">
            <v>0</v>
          </cell>
        </row>
        <row r="1271">
          <cell r="H1271">
            <v>13297296</v>
          </cell>
          <cell r="M1271">
            <v>0</v>
          </cell>
        </row>
        <row r="1272">
          <cell r="H1272">
            <v>29765791</v>
          </cell>
          <cell r="M1272">
            <v>0</v>
          </cell>
        </row>
        <row r="1273">
          <cell r="H1273">
            <v>193636</v>
          </cell>
          <cell r="M1273">
            <v>0</v>
          </cell>
        </row>
        <row r="1274">
          <cell r="H1274">
            <v>1290909</v>
          </cell>
          <cell r="M1274">
            <v>0</v>
          </cell>
        </row>
        <row r="1275">
          <cell r="H1275">
            <v>761873</v>
          </cell>
          <cell r="M1275">
            <v>0</v>
          </cell>
        </row>
        <row r="1276">
          <cell r="H1276">
            <v>1232240</v>
          </cell>
          <cell r="M1276">
            <v>0</v>
          </cell>
        </row>
        <row r="1277">
          <cell r="H1277">
            <v>3467550</v>
          </cell>
          <cell r="M1277">
            <v>0</v>
          </cell>
        </row>
        <row r="1278">
          <cell r="H1278">
            <v>279800</v>
          </cell>
          <cell r="M1278">
            <v>0</v>
          </cell>
        </row>
        <row r="1279">
          <cell r="H1279">
            <v>404315</v>
          </cell>
          <cell r="M1279">
            <v>0</v>
          </cell>
        </row>
        <row r="1280">
          <cell r="H1280">
            <v>32068728</v>
          </cell>
          <cell r="M1280">
            <v>0</v>
          </cell>
        </row>
        <row r="1281">
          <cell r="H1281">
            <v>87150</v>
          </cell>
          <cell r="M1281">
            <v>0</v>
          </cell>
        </row>
        <row r="1282">
          <cell r="H1282">
            <v>648000</v>
          </cell>
          <cell r="M1282">
            <v>0</v>
          </cell>
        </row>
        <row r="1283">
          <cell r="H1283">
            <v>1394400</v>
          </cell>
          <cell r="M1283">
            <v>0</v>
          </cell>
        </row>
        <row r="1284">
          <cell r="H1284">
            <v>206400</v>
          </cell>
          <cell r="M1284">
            <v>0</v>
          </cell>
        </row>
        <row r="1285">
          <cell r="H1285">
            <v>74920</v>
          </cell>
          <cell r="M1285">
            <v>0</v>
          </cell>
        </row>
        <row r="1286">
          <cell r="H1286">
            <v>711246</v>
          </cell>
          <cell r="M1286">
            <v>0</v>
          </cell>
        </row>
        <row r="1287">
          <cell r="H1287">
            <v>88516</v>
          </cell>
          <cell r="M1287">
            <v>0</v>
          </cell>
        </row>
        <row r="1288">
          <cell r="H1288">
            <v>4318182</v>
          </cell>
          <cell r="M1288">
            <v>0</v>
          </cell>
        </row>
        <row r="1289">
          <cell r="H1289">
            <v>1727273</v>
          </cell>
          <cell r="M1289">
            <v>0</v>
          </cell>
        </row>
        <row r="1290">
          <cell r="H1290">
            <v>345225</v>
          </cell>
          <cell r="M1290">
            <v>0</v>
          </cell>
        </row>
        <row r="1291">
          <cell r="H1291">
            <v>178125</v>
          </cell>
          <cell r="M1291">
            <v>0</v>
          </cell>
        </row>
        <row r="1292">
          <cell r="H1292">
            <v>4310133</v>
          </cell>
          <cell r="M1292">
            <v>0</v>
          </cell>
        </row>
        <row r="1293">
          <cell r="H1293">
            <v>21550662</v>
          </cell>
          <cell r="M1293">
            <v>0</v>
          </cell>
        </row>
        <row r="1294">
          <cell r="H1294">
            <v>262000</v>
          </cell>
          <cell r="M1294">
            <v>0</v>
          </cell>
        </row>
        <row r="1295">
          <cell r="H1295">
            <v>1469000</v>
          </cell>
          <cell r="M1295">
            <v>0</v>
          </cell>
        </row>
        <row r="1296">
          <cell r="H1296">
            <v>4236786</v>
          </cell>
          <cell r="M1296">
            <v>0</v>
          </cell>
        </row>
        <row r="1297">
          <cell r="H1297">
            <v>3717360</v>
          </cell>
          <cell r="M1297">
            <v>0</v>
          </cell>
        </row>
        <row r="1298">
          <cell r="H1298">
            <v>2155066</v>
          </cell>
          <cell r="M1298">
            <v>0</v>
          </cell>
        </row>
        <row r="1299">
          <cell r="H1299">
            <v>431014</v>
          </cell>
          <cell r="M1299">
            <v>0</v>
          </cell>
        </row>
        <row r="1300">
          <cell r="H1300">
            <v>10730000</v>
          </cell>
          <cell r="M1300">
            <v>0</v>
          </cell>
        </row>
        <row r="1301">
          <cell r="H1301">
            <v>33312</v>
          </cell>
          <cell r="M1301">
            <v>0</v>
          </cell>
        </row>
        <row r="1302">
          <cell r="H1302">
            <v>15000000</v>
          </cell>
          <cell r="M1302">
            <v>0</v>
          </cell>
        </row>
        <row r="1303">
          <cell r="H1303">
            <v>12500000</v>
          </cell>
          <cell r="M1303">
            <v>0</v>
          </cell>
        </row>
        <row r="1304">
          <cell r="H1304">
            <v>160123</v>
          </cell>
          <cell r="M1304">
            <v>0</v>
          </cell>
        </row>
        <row r="1305">
          <cell r="H1305">
            <v>2828021</v>
          </cell>
          <cell r="M1305">
            <v>0</v>
          </cell>
        </row>
        <row r="1306">
          <cell r="H1306">
            <v>5715000</v>
          </cell>
          <cell r="M1306">
            <v>0</v>
          </cell>
        </row>
        <row r="1307">
          <cell r="H1307">
            <v>25000</v>
          </cell>
          <cell r="M1307">
            <v>0</v>
          </cell>
        </row>
        <row r="1308">
          <cell r="H1308">
            <v>538121</v>
          </cell>
          <cell r="M1308">
            <v>0</v>
          </cell>
        </row>
        <row r="1309">
          <cell r="H1309">
            <v>1478000</v>
          </cell>
          <cell r="M1309">
            <v>0</v>
          </cell>
        </row>
        <row r="1310">
          <cell r="H1310">
            <v>52000</v>
          </cell>
          <cell r="M1310">
            <v>0</v>
          </cell>
        </row>
        <row r="1311">
          <cell r="H1311">
            <v>16060086</v>
          </cell>
          <cell r="M1311">
            <v>0</v>
          </cell>
        </row>
        <row r="1312">
          <cell r="H1312">
            <v>863636</v>
          </cell>
          <cell r="M1312">
            <v>0</v>
          </cell>
        </row>
        <row r="1313">
          <cell r="H1313">
            <v>129545</v>
          </cell>
          <cell r="M1313">
            <v>0</v>
          </cell>
        </row>
        <row r="1314">
          <cell r="H1314">
            <v>727273</v>
          </cell>
          <cell r="M1314">
            <v>0</v>
          </cell>
        </row>
        <row r="1315">
          <cell r="H1315">
            <v>109091</v>
          </cell>
          <cell r="M1315">
            <v>0</v>
          </cell>
        </row>
        <row r="1316">
          <cell r="H1316">
            <v>608932</v>
          </cell>
          <cell r="M1316">
            <v>0</v>
          </cell>
        </row>
        <row r="1317">
          <cell r="H1317">
            <v>91340</v>
          </cell>
          <cell r="M1317">
            <v>0</v>
          </cell>
        </row>
        <row r="1318">
          <cell r="H1318">
            <v>89478</v>
          </cell>
          <cell r="M1318">
            <v>0</v>
          </cell>
        </row>
        <row r="1319">
          <cell r="H1319">
            <v>840000</v>
          </cell>
          <cell r="M1319">
            <v>0</v>
          </cell>
        </row>
        <row r="1320">
          <cell r="H1320">
            <v>126000</v>
          </cell>
          <cell r="M1320">
            <v>0</v>
          </cell>
        </row>
        <row r="1321">
          <cell r="H1321">
            <v>108000</v>
          </cell>
          <cell r="M1321">
            <v>0</v>
          </cell>
        </row>
        <row r="1322">
          <cell r="H1322">
            <v>378728</v>
          </cell>
          <cell r="M1322">
            <v>0</v>
          </cell>
        </row>
        <row r="1323">
          <cell r="H1323">
            <v>103200</v>
          </cell>
          <cell r="M1323">
            <v>0</v>
          </cell>
        </row>
        <row r="1324">
          <cell r="H1324">
            <v>9381818</v>
          </cell>
          <cell r="M1324">
            <v>0</v>
          </cell>
        </row>
        <row r="1325">
          <cell r="H1325">
            <v>46909091</v>
          </cell>
          <cell r="M1325">
            <v>0</v>
          </cell>
        </row>
        <row r="1326">
          <cell r="H1326">
            <v>28262</v>
          </cell>
          <cell r="M1326">
            <v>0</v>
          </cell>
        </row>
        <row r="1327">
          <cell r="H1327">
            <v>514223288</v>
          </cell>
          <cell r="M1327">
            <v>0</v>
          </cell>
        </row>
        <row r="1328">
          <cell r="H1328">
            <v>56809</v>
          </cell>
          <cell r="M1328">
            <v>0</v>
          </cell>
        </row>
        <row r="1329">
          <cell r="H1329">
            <v>234851</v>
          </cell>
          <cell r="M1329">
            <v>0</v>
          </cell>
        </row>
        <row r="1330">
          <cell r="H1330">
            <v>13350</v>
          </cell>
          <cell r="M1330">
            <v>0</v>
          </cell>
        </row>
        <row r="1331">
          <cell r="H1331">
            <v>1300000</v>
          </cell>
          <cell r="M1331">
            <v>0</v>
          </cell>
        </row>
        <row r="1332">
          <cell r="H1332">
            <v>7852973</v>
          </cell>
          <cell r="M1332">
            <v>0</v>
          </cell>
        </row>
        <row r="1333">
          <cell r="H1333">
            <v>2722060</v>
          </cell>
          <cell r="M1333">
            <v>0</v>
          </cell>
        </row>
        <row r="1334">
          <cell r="H1334">
            <v>408309</v>
          </cell>
          <cell r="M1334">
            <v>0</v>
          </cell>
        </row>
        <row r="1335">
          <cell r="H1335">
            <v>17510891</v>
          </cell>
          <cell r="M1335">
            <v>0</v>
          </cell>
        </row>
        <row r="1336">
          <cell r="H1336">
            <v>4502620</v>
          </cell>
          <cell r="M1336">
            <v>0</v>
          </cell>
        </row>
        <row r="1337">
          <cell r="H1337">
            <v>613600</v>
          </cell>
          <cell r="M1337">
            <v>0</v>
          </cell>
        </row>
        <row r="1338">
          <cell r="H1338">
            <v>87150</v>
          </cell>
          <cell r="M1338">
            <v>0</v>
          </cell>
        </row>
        <row r="1339">
          <cell r="H1339">
            <v>2291600</v>
          </cell>
          <cell r="M1339">
            <v>0</v>
          </cell>
        </row>
        <row r="1340">
          <cell r="H1340">
            <v>127579020</v>
          </cell>
          <cell r="M1340">
            <v>0</v>
          </cell>
        </row>
        <row r="1341">
          <cell r="H1341">
            <v>593200</v>
          </cell>
          <cell r="M1341">
            <v>0</v>
          </cell>
        </row>
        <row r="1342">
          <cell r="H1342">
            <v>22375993</v>
          </cell>
          <cell r="M1342">
            <v>0</v>
          </cell>
        </row>
        <row r="1343">
          <cell r="H1343">
            <v>2537000</v>
          </cell>
          <cell r="M1343">
            <v>0</v>
          </cell>
        </row>
        <row r="1344">
          <cell r="H1344">
            <v>3583000</v>
          </cell>
          <cell r="M1344">
            <v>0</v>
          </cell>
        </row>
        <row r="1345">
          <cell r="H1345">
            <v>120000</v>
          </cell>
          <cell r="M1345">
            <v>0</v>
          </cell>
        </row>
        <row r="1346">
          <cell r="H1346">
            <v>278880</v>
          </cell>
          <cell r="M1346">
            <v>0</v>
          </cell>
        </row>
        <row r="1347">
          <cell r="H1347">
            <v>2355000</v>
          </cell>
          <cell r="M1347">
            <v>0</v>
          </cell>
        </row>
        <row r="1348">
          <cell r="H1348">
            <v>522900</v>
          </cell>
          <cell r="M1348">
            <v>0</v>
          </cell>
        </row>
        <row r="1349">
          <cell r="H1349">
            <v>2472727</v>
          </cell>
          <cell r="M1349">
            <v>0</v>
          </cell>
        </row>
        <row r="1350">
          <cell r="H1350">
            <v>370909</v>
          </cell>
          <cell r="M1350">
            <v>0</v>
          </cell>
        </row>
        <row r="1351">
          <cell r="H1351">
            <v>70000</v>
          </cell>
          <cell r="M1351">
            <v>0</v>
          </cell>
        </row>
        <row r="1352">
          <cell r="H1352">
            <v>27399606</v>
          </cell>
          <cell r="M1352">
            <v>0</v>
          </cell>
        </row>
        <row r="1353">
          <cell r="H1353">
            <v>614000</v>
          </cell>
          <cell r="M1353">
            <v>0</v>
          </cell>
        </row>
        <row r="1354">
          <cell r="H1354">
            <v>13595268</v>
          </cell>
          <cell r="M1354">
            <v>0</v>
          </cell>
        </row>
        <row r="1355">
          <cell r="H1355">
            <v>50692898</v>
          </cell>
          <cell r="M1355">
            <v>0</v>
          </cell>
        </row>
        <row r="1356">
          <cell r="H1356">
            <v>540000</v>
          </cell>
          <cell r="M1356">
            <v>0</v>
          </cell>
        </row>
        <row r="1357">
          <cell r="H1357">
            <v>596523</v>
          </cell>
          <cell r="M1357">
            <v>0</v>
          </cell>
        </row>
        <row r="1358">
          <cell r="H1358">
            <v>35499</v>
          </cell>
          <cell r="M1358">
            <v>0</v>
          </cell>
        </row>
        <row r="1359">
          <cell r="H1359">
            <v>7384800</v>
          </cell>
          <cell r="M1359">
            <v>0</v>
          </cell>
        </row>
        <row r="1360">
          <cell r="H1360">
            <v>100000</v>
          </cell>
          <cell r="M1360">
            <v>0</v>
          </cell>
        </row>
        <row r="1361">
          <cell r="H1361">
            <v>206400</v>
          </cell>
          <cell r="M1361">
            <v>0</v>
          </cell>
        </row>
        <row r="1362">
          <cell r="H1362">
            <v>175000</v>
          </cell>
          <cell r="M1362">
            <v>0</v>
          </cell>
        </row>
        <row r="1363">
          <cell r="H1363">
            <v>26250</v>
          </cell>
          <cell r="M1363">
            <v>0</v>
          </cell>
        </row>
        <row r="1364">
          <cell r="H1364">
            <v>5050000</v>
          </cell>
          <cell r="M1364">
            <v>0</v>
          </cell>
        </row>
        <row r="1365">
          <cell r="H1365">
            <v>216000</v>
          </cell>
          <cell r="M1365">
            <v>0</v>
          </cell>
        </row>
        <row r="1366">
          <cell r="H1366">
            <v>309600</v>
          </cell>
          <cell r="M1366">
            <v>0</v>
          </cell>
        </row>
        <row r="1367">
          <cell r="H1367">
            <v>45414100</v>
          </cell>
          <cell r="M1367">
            <v>0</v>
          </cell>
        </row>
        <row r="1368">
          <cell r="H1368">
            <v>18660400</v>
          </cell>
          <cell r="M1368">
            <v>0</v>
          </cell>
        </row>
        <row r="1369">
          <cell r="H1369">
            <v>309600</v>
          </cell>
          <cell r="M1369">
            <v>0</v>
          </cell>
        </row>
        <row r="1370">
          <cell r="H1370">
            <v>172480</v>
          </cell>
          <cell r="M1370">
            <v>0</v>
          </cell>
        </row>
        <row r="1371">
          <cell r="H1371">
            <v>11546</v>
          </cell>
          <cell r="M1371">
            <v>0</v>
          </cell>
        </row>
        <row r="1372">
          <cell r="H1372">
            <v>185750</v>
          </cell>
          <cell r="M1372">
            <v>0</v>
          </cell>
        </row>
        <row r="1373">
          <cell r="H1373">
            <v>540750</v>
          </cell>
          <cell r="M1373">
            <v>0</v>
          </cell>
        </row>
        <row r="1374">
          <cell r="H1374">
            <v>5309</v>
          </cell>
          <cell r="M1374">
            <v>0</v>
          </cell>
        </row>
        <row r="1375">
          <cell r="H1375">
            <v>23235</v>
          </cell>
          <cell r="M1375">
            <v>0</v>
          </cell>
        </row>
        <row r="1376">
          <cell r="H1376">
            <v>80909091</v>
          </cell>
          <cell r="M1376">
            <v>0</v>
          </cell>
        </row>
        <row r="1377">
          <cell r="H1377">
            <v>12136364</v>
          </cell>
          <cell r="M1377">
            <v>0</v>
          </cell>
        </row>
        <row r="1378">
          <cell r="H1378">
            <v>1768577</v>
          </cell>
          <cell r="M1378">
            <v>0</v>
          </cell>
        </row>
        <row r="1379">
          <cell r="H1379">
            <v>161318</v>
          </cell>
          <cell r="M1379">
            <v>0</v>
          </cell>
        </row>
        <row r="1380">
          <cell r="H1380">
            <v>1075455</v>
          </cell>
          <cell r="M1380">
            <v>0</v>
          </cell>
        </row>
        <row r="1381">
          <cell r="H1381">
            <v>405000</v>
          </cell>
          <cell r="M1381">
            <v>0</v>
          </cell>
        </row>
        <row r="1382">
          <cell r="H1382">
            <v>129000</v>
          </cell>
          <cell r="M1382">
            <v>0</v>
          </cell>
        </row>
        <row r="1383">
          <cell r="H1383">
            <v>2836364</v>
          </cell>
          <cell r="M1383">
            <v>0</v>
          </cell>
        </row>
        <row r="1384">
          <cell r="H1384">
            <v>433910</v>
          </cell>
          <cell r="M1384">
            <v>0</v>
          </cell>
        </row>
        <row r="1385">
          <cell r="H1385">
            <v>774097</v>
          </cell>
          <cell r="M1385">
            <v>0</v>
          </cell>
        </row>
        <row r="1386">
          <cell r="H1386">
            <v>60618</v>
          </cell>
          <cell r="M1386">
            <v>0</v>
          </cell>
        </row>
        <row r="1387">
          <cell r="H1387">
            <v>404120</v>
          </cell>
          <cell r="M1387">
            <v>0</v>
          </cell>
        </row>
        <row r="1388">
          <cell r="H1388">
            <v>151079</v>
          </cell>
          <cell r="M1388">
            <v>0</v>
          </cell>
        </row>
        <row r="1389">
          <cell r="H1389">
            <v>1007190</v>
          </cell>
          <cell r="M1389">
            <v>0</v>
          </cell>
        </row>
        <row r="1390">
          <cell r="H1390">
            <v>65087</v>
          </cell>
          <cell r="M1390">
            <v>0</v>
          </cell>
        </row>
        <row r="1391">
          <cell r="H1391">
            <v>433500</v>
          </cell>
          <cell r="M1391">
            <v>0</v>
          </cell>
        </row>
        <row r="1392">
          <cell r="H1392">
            <v>65025</v>
          </cell>
          <cell r="M1392">
            <v>0</v>
          </cell>
        </row>
        <row r="1393">
          <cell r="H1393">
            <v>5621732</v>
          </cell>
          <cell r="M1393">
            <v>0</v>
          </cell>
        </row>
        <row r="1394">
          <cell r="H1394">
            <v>454325</v>
          </cell>
          <cell r="M1394">
            <v>0</v>
          </cell>
        </row>
        <row r="1395">
          <cell r="H1395">
            <v>68149</v>
          </cell>
          <cell r="M1395">
            <v>0</v>
          </cell>
        </row>
        <row r="1396">
          <cell r="H1396">
            <v>450000</v>
          </cell>
          <cell r="M1396">
            <v>0</v>
          </cell>
        </row>
        <row r="1397">
          <cell r="H1397">
            <v>172480</v>
          </cell>
          <cell r="M1397">
            <v>0</v>
          </cell>
        </row>
        <row r="1398">
          <cell r="H1398">
            <v>287052587</v>
          </cell>
          <cell r="M1398">
            <v>0</v>
          </cell>
        </row>
        <row r="1399">
          <cell r="H1399">
            <v>416650</v>
          </cell>
          <cell r="M1399">
            <v>0</v>
          </cell>
        </row>
        <row r="1400">
          <cell r="H1400">
            <v>28361958</v>
          </cell>
          <cell r="M1400">
            <v>0</v>
          </cell>
        </row>
        <row r="1401">
          <cell r="H1401">
            <v>43533201</v>
          </cell>
          <cell r="M1401">
            <v>0</v>
          </cell>
        </row>
        <row r="1402">
          <cell r="H1402">
            <v>170524280</v>
          </cell>
          <cell r="M1402">
            <v>0</v>
          </cell>
        </row>
        <row r="1403">
          <cell r="H1403">
            <v>17478527</v>
          </cell>
          <cell r="M1403">
            <v>0</v>
          </cell>
        </row>
        <row r="1404">
          <cell r="H1404">
            <v>67500</v>
          </cell>
          <cell r="M1404">
            <v>0</v>
          </cell>
        </row>
        <row r="1405">
          <cell r="H1405">
            <v>62498</v>
          </cell>
          <cell r="M1405">
            <v>0</v>
          </cell>
        </row>
        <row r="1406">
          <cell r="H1406">
            <v>270818</v>
          </cell>
          <cell r="M1406">
            <v>0</v>
          </cell>
        </row>
        <row r="1407">
          <cell r="H1407">
            <v>62363636</v>
          </cell>
          <cell r="M1407">
            <v>0</v>
          </cell>
        </row>
        <row r="1408">
          <cell r="H1408">
            <v>9354545</v>
          </cell>
          <cell r="M1408">
            <v>0</v>
          </cell>
        </row>
        <row r="1409">
          <cell r="H1409">
            <v>3718636</v>
          </cell>
          <cell r="M1409">
            <v>0</v>
          </cell>
        </row>
        <row r="1410">
          <cell r="H1410">
            <v>450000</v>
          </cell>
          <cell r="M1410">
            <v>0</v>
          </cell>
        </row>
        <row r="1411">
          <cell r="H1411">
            <v>153614</v>
          </cell>
          <cell r="M1411">
            <v>0</v>
          </cell>
        </row>
        <row r="1412">
          <cell r="H1412">
            <v>72375</v>
          </cell>
          <cell r="M1412">
            <v>0</v>
          </cell>
        </row>
        <row r="1413">
          <cell r="H1413">
            <v>10125</v>
          </cell>
          <cell r="M1413">
            <v>0</v>
          </cell>
        </row>
        <row r="1414">
          <cell r="H1414">
            <v>6560809</v>
          </cell>
          <cell r="M1414">
            <v>0</v>
          </cell>
        </row>
        <row r="1415">
          <cell r="H1415">
            <v>110246</v>
          </cell>
          <cell r="M1415">
            <v>0</v>
          </cell>
        </row>
        <row r="1416">
          <cell r="H1416">
            <v>401400</v>
          </cell>
          <cell r="M1416">
            <v>0</v>
          </cell>
        </row>
        <row r="1417">
          <cell r="H1417">
            <v>1883288</v>
          </cell>
          <cell r="M1417" t="str">
            <v>12PPN Dalam Negeri-1</v>
          </cell>
        </row>
        <row r="1418">
          <cell r="H1418">
            <v>7539900</v>
          </cell>
          <cell r="M1418">
            <v>0</v>
          </cell>
        </row>
        <row r="1419">
          <cell r="H1419">
            <v>22638</v>
          </cell>
          <cell r="M1419">
            <v>0</v>
          </cell>
        </row>
        <row r="1420">
          <cell r="H1420">
            <v>296611653</v>
          </cell>
          <cell r="M1420">
            <v>0</v>
          </cell>
        </row>
        <row r="1421">
          <cell r="H1421">
            <v>22638</v>
          </cell>
          <cell r="M1421">
            <v>0</v>
          </cell>
        </row>
        <row r="1422">
          <cell r="H1422">
            <v>22638</v>
          </cell>
          <cell r="M1422">
            <v>0</v>
          </cell>
        </row>
        <row r="1423">
          <cell r="H1423">
            <v>24554525</v>
          </cell>
          <cell r="M1423">
            <v>0</v>
          </cell>
        </row>
        <row r="1424">
          <cell r="H1424">
            <v>1386110</v>
          </cell>
          <cell r="M1424" t="str">
            <v>12PPN Dalam Negeri-1</v>
          </cell>
        </row>
        <row r="1425">
          <cell r="H1425">
            <v>2686620</v>
          </cell>
          <cell r="M1425">
            <v>0</v>
          </cell>
        </row>
        <row r="1426">
          <cell r="H1426">
            <v>24790909</v>
          </cell>
          <cell r="M1426">
            <v>0</v>
          </cell>
        </row>
        <row r="1427">
          <cell r="H1427">
            <v>21765</v>
          </cell>
          <cell r="M1427">
            <v>0</v>
          </cell>
        </row>
        <row r="1428">
          <cell r="H1428">
            <v>5386120</v>
          </cell>
          <cell r="M1428">
            <v>0</v>
          </cell>
        </row>
        <row r="1429">
          <cell r="H1429">
            <v>900000</v>
          </cell>
          <cell r="M1429">
            <v>0</v>
          </cell>
        </row>
        <row r="1430">
          <cell r="H1430">
            <v>500000</v>
          </cell>
          <cell r="M1430">
            <v>0</v>
          </cell>
        </row>
        <row r="1431">
          <cell r="H1431">
            <v>11994</v>
          </cell>
          <cell r="M1431">
            <v>0</v>
          </cell>
        </row>
        <row r="1432">
          <cell r="H1432">
            <v>1721000</v>
          </cell>
          <cell r="M1432">
            <v>0</v>
          </cell>
        </row>
        <row r="1433">
          <cell r="H1433">
            <v>6612800</v>
          </cell>
          <cell r="M1433">
            <v>0</v>
          </cell>
        </row>
        <row r="1434">
          <cell r="H1434">
            <v>3000000</v>
          </cell>
          <cell r="M1434">
            <v>0</v>
          </cell>
        </row>
        <row r="1435">
          <cell r="H1435">
            <v>1024091</v>
          </cell>
          <cell r="M1435">
            <v>0</v>
          </cell>
        </row>
        <row r="1436">
          <cell r="H1436">
            <v>505000</v>
          </cell>
          <cell r="M1436">
            <v>0</v>
          </cell>
        </row>
        <row r="1437">
          <cell r="H1437">
            <v>2686500</v>
          </cell>
          <cell r="M1437">
            <v>0</v>
          </cell>
        </row>
        <row r="1438">
          <cell r="H1438">
            <v>214629</v>
          </cell>
          <cell r="M1438">
            <v>0</v>
          </cell>
        </row>
        <row r="1439">
          <cell r="H1439">
            <v>278033</v>
          </cell>
          <cell r="M1439">
            <v>0</v>
          </cell>
        </row>
        <row r="1440">
          <cell r="H1440">
            <v>81800</v>
          </cell>
          <cell r="M1440">
            <v>0</v>
          </cell>
        </row>
        <row r="1441">
          <cell r="H1441">
            <v>103200</v>
          </cell>
          <cell r="M1441">
            <v>0</v>
          </cell>
        </row>
        <row r="1442">
          <cell r="H1442">
            <v>224789</v>
          </cell>
          <cell r="M1442">
            <v>0</v>
          </cell>
        </row>
        <row r="1443">
          <cell r="H1443">
            <v>224789</v>
          </cell>
          <cell r="M1443">
            <v>0</v>
          </cell>
        </row>
        <row r="1444">
          <cell r="H1444">
            <v>81800</v>
          </cell>
          <cell r="M1444">
            <v>0</v>
          </cell>
        </row>
        <row r="1445">
          <cell r="H1445">
            <v>224789</v>
          </cell>
          <cell r="M1445">
            <v>0</v>
          </cell>
        </row>
        <row r="1446">
          <cell r="H1446">
            <v>4842426</v>
          </cell>
          <cell r="M1446">
            <v>0</v>
          </cell>
        </row>
        <row r="1447">
          <cell r="H1447">
            <v>81800</v>
          </cell>
          <cell r="M1447">
            <v>0</v>
          </cell>
        </row>
        <row r="1448">
          <cell r="H1448">
            <v>174300</v>
          </cell>
          <cell r="M1448">
            <v>0</v>
          </cell>
        </row>
        <row r="1449">
          <cell r="H1449">
            <v>38506475</v>
          </cell>
          <cell r="M1449">
            <v>0</v>
          </cell>
        </row>
        <row r="1450">
          <cell r="H1450">
            <v>758500</v>
          </cell>
          <cell r="M1450">
            <v>0</v>
          </cell>
        </row>
        <row r="1451">
          <cell r="H1451">
            <v>540000</v>
          </cell>
          <cell r="M1451">
            <v>0</v>
          </cell>
        </row>
        <row r="1452">
          <cell r="H1452">
            <v>166992</v>
          </cell>
          <cell r="M1452">
            <v>0</v>
          </cell>
        </row>
        <row r="1453">
          <cell r="H1453">
            <v>6788772</v>
          </cell>
          <cell r="M1453">
            <v>0</v>
          </cell>
        </row>
        <row r="1454">
          <cell r="H1454">
            <v>6440180</v>
          </cell>
          <cell r="M1454">
            <v>0</v>
          </cell>
        </row>
        <row r="1455">
          <cell r="H1455">
            <v>43927940</v>
          </cell>
          <cell r="M1455">
            <v>0</v>
          </cell>
        </row>
        <row r="1456">
          <cell r="H1456">
            <v>10192669</v>
          </cell>
          <cell r="M1456">
            <v>0</v>
          </cell>
        </row>
        <row r="1457">
          <cell r="H1457">
            <v>187766254</v>
          </cell>
          <cell r="M1457">
            <v>0</v>
          </cell>
        </row>
        <row r="1458">
          <cell r="H1458">
            <v>4468636</v>
          </cell>
          <cell r="M1458">
            <v>0</v>
          </cell>
        </row>
        <row r="1459">
          <cell r="H1459">
            <v>207500</v>
          </cell>
          <cell r="M1459">
            <v>0</v>
          </cell>
        </row>
        <row r="1460">
          <cell r="H1460">
            <v>1545455</v>
          </cell>
          <cell r="M1460">
            <v>0</v>
          </cell>
        </row>
        <row r="1461">
          <cell r="H1461">
            <v>16728</v>
          </cell>
          <cell r="M1461">
            <v>0</v>
          </cell>
        </row>
        <row r="1462">
          <cell r="H1462">
            <v>33542</v>
          </cell>
          <cell r="M1462">
            <v>0</v>
          </cell>
        </row>
        <row r="1463">
          <cell r="H1463">
            <v>33542</v>
          </cell>
          <cell r="M1463">
            <v>0</v>
          </cell>
        </row>
        <row r="1464">
          <cell r="H1464">
            <v>20928342</v>
          </cell>
          <cell r="M1464">
            <v>0</v>
          </cell>
        </row>
        <row r="1465">
          <cell r="H1465">
            <v>96613</v>
          </cell>
          <cell r="M1465">
            <v>0</v>
          </cell>
        </row>
        <row r="1466">
          <cell r="H1466">
            <v>1231500</v>
          </cell>
          <cell r="M1466" t="str">
            <v>8PPh Pasal 22-1</v>
          </cell>
        </row>
        <row r="1467">
          <cell r="H1467">
            <v>8210125</v>
          </cell>
          <cell r="M1467" t="str">
            <v>8PPN Dalam Negeri-1</v>
          </cell>
        </row>
        <row r="1468">
          <cell r="H1468">
            <v>21691</v>
          </cell>
          <cell r="M1468">
            <v>0</v>
          </cell>
        </row>
        <row r="1469">
          <cell r="H1469">
            <v>45144</v>
          </cell>
          <cell r="M1469">
            <v>0</v>
          </cell>
        </row>
        <row r="1470">
          <cell r="H1470">
            <v>48213</v>
          </cell>
          <cell r="M1470">
            <v>0</v>
          </cell>
        </row>
        <row r="1471">
          <cell r="H1471">
            <v>95228</v>
          </cell>
          <cell r="M1471">
            <v>0</v>
          </cell>
        </row>
        <row r="1472">
          <cell r="H1472">
            <v>26207712</v>
          </cell>
          <cell r="M1472">
            <v>0</v>
          </cell>
        </row>
        <row r="1473">
          <cell r="H1473">
            <v>3328493</v>
          </cell>
          <cell r="M1473">
            <v>0</v>
          </cell>
        </row>
        <row r="1474">
          <cell r="H1474">
            <v>380150</v>
          </cell>
          <cell r="M1474">
            <v>0</v>
          </cell>
        </row>
        <row r="1475">
          <cell r="H1475">
            <v>16200877</v>
          </cell>
          <cell r="M1475">
            <v>0</v>
          </cell>
        </row>
        <row r="1476">
          <cell r="H1476">
            <v>365854</v>
          </cell>
          <cell r="M1476">
            <v>0</v>
          </cell>
        </row>
        <row r="1477">
          <cell r="H1477">
            <v>408177</v>
          </cell>
          <cell r="M1477">
            <v>0</v>
          </cell>
        </row>
        <row r="1478">
          <cell r="H1478">
            <v>115794</v>
          </cell>
          <cell r="M1478">
            <v>0</v>
          </cell>
        </row>
        <row r="1479">
          <cell r="H1479">
            <v>1665284</v>
          </cell>
          <cell r="M1479">
            <v>0</v>
          </cell>
        </row>
        <row r="1480">
          <cell r="H1480">
            <v>39797</v>
          </cell>
          <cell r="M1480">
            <v>0</v>
          </cell>
        </row>
        <row r="1481">
          <cell r="H1481">
            <v>1362297</v>
          </cell>
          <cell r="M1481">
            <v>0</v>
          </cell>
        </row>
        <row r="1482">
          <cell r="H1482">
            <v>23215</v>
          </cell>
          <cell r="M1482">
            <v>0</v>
          </cell>
        </row>
        <row r="1483">
          <cell r="H1483">
            <v>5191284</v>
          </cell>
          <cell r="M1483">
            <v>0</v>
          </cell>
        </row>
        <row r="1484">
          <cell r="H1484">
            <v>39797</v>
          </cell>
          <cell r="M1484">
            <v>0</v>
          </cell>
        </row>
        <row r="1485">
          <cell r="H1485">
            <v>1155867</v>
          </cell>
          <cell r="M1485">
            <v>0</v>
          </cell>
        </row>
        <row r="1486">
          <cell r="H1486">
            <v>23962447</v>
          </cell>
          <cell r="M1486">
            <v>0</v>
          </cell>
        </row>
        <row r="1487">
          <cell r="H1487">
            <v>331969</v>
          </cell>
          <cell r="M1487">
            <v>0</v>
          </cell>
        </row>
        <row r="1488">
          <cell r="H1488">
            <v>100000</v>
          </cell>
          <cell r="M1488">
            <v>0</v>
          </cell>
        </row>
        <row r="1489">
          <cell r="H1489">
            <v>38021</v>
          </cell>
          <cell r="M1489">
            <v>0</v>
          </cell>
        </row>
        <row r="1490">
          <cell r="H1490">
            <v>4330454</v>
          </cell>
          <cell r="M1490">
            <v>0</v>
          </cell>
        </row>
        <row r="1491">
          <cell r="H1491">
            <v>48547782</v>
          </cell>
          <cell r="M1491">
            <v>0</v>
          </cell>
        </row>
        <row r="1492">
          <cell r="H1492">
            <v>67228461</v>
          </cell>
          <cell r="M1492">
            <v>0</v>
          </cell>
        </row>
        <row r="1493">
          <cell r="H1493">
            <v>12518492</v>
          </cell>
          <cell r="M1493">
            <v>0</v>
          </cell>
        </row>
        <row r="1494">
          <cell r="H1494">
            <v>587581</v>
          </cell>
          <cell r="M1494">
            <v>0</v>
          </cell>
        </row>
        <row r="1495">
          <cell r="H1495">
            <v>2350343</v>
          </cell>
          <cell r="M1495">
            <v>0</v>
          </cell>
        </row>
        <row r="1496">
          <cell r="H1496">
            <v>4145855</v>
          </cell>
          <cell r="M1496">
            <v>0</v>
          </cell>
        </row>
        <row r="1497">
          <cell r="H1497">
            <v>86545508</v>
          </cell>
          <cell r="M1497">
            <v>0</v>
          </cell>
        </row>
        <row r="1498">
          <cell r="H1498">
            <v>12933168</v>
          </cell>
          <cell r="M1498">
            <v>0</v>
          </cell>
        </row>
        <row r="1499">
          <cell r="H1499">
            <v>51732672</v>
          </cell>
          <cell r="M1499">
            <v>0</v>
          </cell>
        </row>
        <row r="1500">
          <cell r="H1500">
            <v>5111900</v>
          </cell>
          <cell r="M1500">
            <v>0</v>
          </cell>
        </row>
        <row r="1501">
          <cell r="H1501">
            <v>252000</v>
          </cell>
          <cell r="M1501" t="str">
            <v>2PPh Pasal 23-1</v>
          </cell>
        </row>
        <row r="1502">
          <cell r="H1502">
            <v>5598396</v>
          </cell>
          <cell r="M1502">
            <v>0</v>
          </cell>
        </row>
        <row r="1503">
          <cell r="H1503">
            <v>12745</v>
          </cell>
          <cell r="M1503">
            <v>0</v>
          </cell>
        </row>
        <row r="1504">
          <cell r="H1504">
            <v>98673977</v>
          </cell>
          <cell r="M1504">
            <v>0</v>
          </cell>
        </row>
        <row r="1505">
          <cell r="H1505">
            <v>19607450</v>
          </cell>
          <cell r="M1505">
            <v>0</v>
          </cell>
        </row>
        <row r="1506">
          <cell r="H1506">
            <v>17165746</v>
          </cell>
          <cell r="M1506">
            <v>0</v>
          </cell>
        </row>
        <row r="1507">
          <cell r="H1507">
            <v>129416327</v>
          </cell>
          <cell r="M1507">
            <v>0</v>
          </cell>
        </row>
        <row r="1508">
          <cell r="H1508">
            <v>255000</v>
          </cell>
          <cell r="M1508">
            <v>0</v>
          </cell>
        </row>
        <row r="1509">
          <cell r="H1509">
            <v>71193096</v>
          </cell>
          <cell r="M1509">
            <v>0</v>
          </cell>
        </row>
        <row r="1510">
          <cell r="H1510">
            <v>6000000</v>
          </cell>
          <cell r="M1510">
            <v>0</v>
          </cell>
        </row>
        <row r="1511">
          <cell r="H1511">
            <v>543699</v>
          </cell>
          <cell r="M1511">
            <v>0</v>
          </cell>
        </row>
        <row r="1512">
          <cell r="H1512">
            <v>10977273</v>
          </cell>
          <cell r="M1512">
            <v>0</v>
          </cell>
        </row>
        <row r="1513">
          <cell r="H1513">
            <v>1646591</v>
          </cell>
          <cell r="M1513">
            <v>0</v>
          </cell>
        </row>
        <row r="1514">
          <cell r="H1514">
            <v>652841</v>
          </cell>
          <cell r="M1514">
            <v>0</v>
          </cell>
        </row>
        <row r="1515">
          <cell r="H1515">
            <v>97926</v>
          </cell>
          <cell r="M1515">
            <v>0</v>
          </cell>
        </row>
        <row r="1516">
          <cell r="H1516">
            <v>2920729</v>
          </cell>
          <cell r="M1516">
            <v>0</v>
          </cell>
        </row>
        <row r="1517">
          <cell r="H1517">
            <v>2535720</v>
          </cell>
          <cell r="M1517">
            <v>0</v>
          </cell>
        </row>
        <row r="1518">
          <cell r="H1518">
            <v>64800</v>
          </cell>
          <cell r="M1518" t="str">
            <v>2PPh Pasal 23-1</v>
          </cell>
        </row>
        <row r="1519">
          <cell r="H1519">
            <v>37348187</v>
          </cell>
          <cell r="M1519">
            <v>0</v>
          </cell>
        </row>
        <row r="1520">
          <cell r="H1520">
            <v>237354</v>
          </cell>
          <cell r="M1520">
            <v>0</v>
          </cell>
        </row>
        <row r="1521">
          <cell r="H1521">
            <v>216000</v>
          </cell>
          <cell r="M1521">
            <v>0</v>
          </cell>
        </row>
        <row r="1522">
          <cell r="H1522">
            <v>197047</v>
          </cell>
          <cell r="M1522">
            <v>0</v>
          </cell>
        </row>
        <row r="1523">
          <cell r="H1523">
            <v>598800</v>
          </cell>
          <cell r="M1523">
            <v>0</v>
          </cell>
        </row>
        <row r="1524">
          <cell r="H1524">
            <v>236802</v>
          </cell>
          <cell r="M1524">
            <v>0</v>
          </cell>
        </row>
        <row r="1525">
          <cell r="H1525">
            <v>216000</v>
          </cell>
          <cell r="M1525">
            <v>0</v>
          </cell>
        </row>
        <row r="1526">
          <cell r="H1526">
            <v>64091</v>
          </cell>
          <cell r="M1526">
            <v>0</v>
          </cell>
        </row>
        <row r="1527">
          <cell r="H1527">
            <v>427273</v>
          </cell>
          <cell r="M1527">
            <v>0</v>
          </cell>
        </row>
        <row r="1528">
          <cell r="H1528">
            <v>206400</v>
          </cell>
          <cell r="M1528">
            <v>0</v>
          </cell>
        </row>
        <row r="1529">
          <cell r="H1529">
            <v>300723436</v>
          </cell>
          <cell r="M1529">
            <v>0</v>
          </cell>
        </row>
        <row r="1530">
          <cell r="H1530">
            <v>65789019</v>
          </cell>
          <cell r="M1530">
            <v>0</v>
          </cell>
        </row>
        <row r="1531">
          <cell r="H1531">
            <v>6969205</v>
          </cell>
          <cell r="M1531">
            <v>0</v>
          </cell>
        </row>
        <row r="1532">
          <cell r="H1532">
            <v>3165426</v>
          </cell>
          <cell r="M1532">
            <v>0</v>
          </cell>
        </row>
        <row r="1533">
          <cell r="H1533">
            <v>2258300</v>
          </cell>
          <cell r="M1533">
            <v>0</v>
          </cell>
        </row>
        <row r="1534">
          <cell r="H1534">
            <v>23840355</v>
          </cell>
          <cell r="M1534">
            <v>0</v>
          </cell>
        </row>
        <row r="1535">
          <cell r="H1535">
            <v>14074692</v>
          </cell>
          <cell r="M1535">
            <v>0</v>
          </cell>
        </row>
        <row r="1536">
          <cell r="H1536">
            <v>7363216</v>
          </cell>
          <cell r="M1536">
            <v>0</v>
          </cell>
        </row>
        <row r="1537">
          <cell r="H1537">
            <v>96756</v>
          </cell>
          <cell r="M1537">
            <v>0</v>
          </cell>
        </row>
        <row r="1538">
          <cell r="H1538">
            <v>18308662</v>
          </cell>
          <cell r="M1538">
            <v>0</v>
          </cell>
        </row>
        <row r="1539">
          <cell r="H1539">
            <v>156959635</v>
          </cell>
          <cell r="M1539" t="str">
            <v>5PPN Dalam Negeri-1</v>
          </cell>
        </row>
        <row r="1540">
          <cell r="H1540">
            <v>173140500</v>
          </cell>
          <cell r="M1540">
            <v>0</v>
          </cell>
        </row>
        <row r="1541">
          <cell r="H1541">
            <v>400000</v>
          </cell>
          <cell r="M1541">
            <v>0</v>
          </cell>
        </row>
        <row r="1542">
          <cell r="H1542">
            <v>51988000</v>
          </cell>
          <cell r="M1542">
            <v>0</v>
          </cell>
        </row>
        <row r="1543">
          <cell r="H1543">
            <v>44507166</v>
          </cell>
          <cell r="M1543">
            <v>0</v>
          </cell>
        </row>
        <row r="1544">
          <cell r="H1544">
            <v>8567366</v>
          </cell>
          <cell r="M1544">
            <v>0</v>
          </cell>
        </row>
        <row r="1545">
          <cell r="H1545">
            <v>242731</v>
          </cell>
          <cell r="M1545">
            <v>0</v>
          </cell>
        </row>
        <row r="1546">
          <cell r="H1546">
            <v>37560</v>
          </cell>
          <cell r="M1546">
            <v>0</v>
          </cell>
        </row>
        <row r="1547">
          <cell r="H1547">
            <v>40000</v>
          </cell>
          <cell r="M1547">
            <v>0</v>
          </cell>
        </row>
        <row r="1548">
          <cell r="H1548">
            <v>2516297</v>
          </cell>
          <cell r="M1548">
            <v>0</v>
          </cell>
        </row>
        <row r="1549">
          <cell r="H1549">
            <v>4534514</v>
          </cell>
          <cell r="M1549">
            <v>0</v>
          </cell>
        </row>
        <row r="1550">
          <cell r="H1550">
            <v>20832122</v>
          </cell>
          <cell r="M1550">
            <v>0</v>
          </cell>
        </row>
        <row r="1551">
          <cell r="H1551">
            <v>46406966</v>
          </cell>
          <cell r="M1551">
            <v>0</v>
          </cell>
        </row>
        <row r="1552">
          <cell r="H1552">
            <v>16450829</v>
          </cell>
          <cell r="M1552">
            <v>0</v>
          </cell>
        </row>
        <row r="1553">
          <cell r="H1553">
            <v>986600</v>
          </cell>
          <cell r="M1553">
            <v>0</v>
          </cell>
        </row>
        <row r="1554">
          <cell r="H1554">
            <v>86240</v>
          </cell>
          <cell r="M1554">
            <v>0</v>
          </cell>
        </row>
        <row r="1555">
          <cell r="H1555">
            <v>12650500</v>
          </cell>
          <cell r="M1555">
            <v>0</v>
          </cell>
        </row>
        <row r="1556">
          <cell r="H1556">
            <v>23542393</v>
          </cell>
          <cell r="M1556">
            <v>0</v>
          </cell>
        </row>
        <row r="1557">
          <cell r="H1557">
            <v>250570000</v>
          </cell>
          <cell r="M1557" t="str">
            <v>7PPN Dalam Negeri-1</v>
          </cell>
        </row>
        <row r="1558">
          <cell r="H1558">
            <v>23323894</v>
          </cell>
          <cell r="M1558">
            <v>0</v>
          </cell>
        </row>
        <row r="1559">
          <cell r="H1559">
            <v>116619471</v>
          </cell>
          <cell r="M1559">
            <v>0</v>
          </cell>
        </row>
        <row r="1560">
          <cell r="H1560">
            <v>11661947</v>
          </cell>
          <cell r="M1560">
            <v>0</v>
          </cell>
        </row>
        <row r="1561">
          <cell r="H1561">
            <v>2332389</v>
          </cell>
          <cell r="M1561">
            <v>0</v>
          </cell>
        </row>
        <row r="1562">
          <cell r="H1562">
            <v>1094000</v>
          </cell>
          <cell r="M1562">
            <v>0</v>
          </cell>
        </row>
        <row r="1563">
          <cell r="H1563">
            <v>27900</v>
          </cell>
          <cell r="M1563">
            <v>0</v>
          </cell>
        </row>
        <row r="1564">
          <cell r="H1564">
            <v>86240</v>
          </cell>
          <cell r="M1564">
            <v>0</v>
          </cell>
        </row>
        <row r="1565">
          <cell r="H1565">
            <v>763636</v>
          </cell>
          <cell r="M1565">
            <v>0</v>
          </cell>
        </row>
        <row r="1566">
          <cell r="H1566">
            <v>750000</v>
          </cell>
          <cell r="M1566">
            <v>0</v>
          </cell>
        </row>
        <row r="1567">
          <cell r="H1567">
            <v>4250000</v>
          </cell>
          <cell r="M1567">
            <v>0</v>
          </cell>
        </row>
        <row r="1568">
          <cell r="H1568">
            <v>128000</v>
          </cell>
          <cell r="M1568">
            <v>0</v>
          </cell>
        </row>
        <row r="1569">
          <cell r="H1569">
            <v>763636</v>
          </cell>
          <cell r="M1569">
            <v>0</v>
          </cell>
        </row>
        <row r="1570">
          <cell r="H1570">
            <v>328000</v>
          </cell>
          <cell r="M1570">
            <v>0</v>
          </cell>
        </row>
        <row r="1571">
          <cell r="H1571">
            <v>6700000</v>
          </cell>
          <cell r="M1571">
            <v>0</v>
          </cell>
        </row>
        <row r="1572">
          <cell r="H1572">
            <v>1495150</v>
          </cell>
          <cell r="M1572">
            <v>0</v>
          </cell>
        </row>
        <row r="1573">
          <cell r="H1573">
            <v>3700000</v>
          </cell>
          <cell r="M1573">
            <v>0</v>
          </cell>
        </row>
        <row r="1574">
          <cell r="H1574">
            <v>8600000</v>
          </cell>
          <cell r="M1574">
            <v>0</v>
          </cell>
        </row>
        <row r="1575">
          <cell r="H1575">
            <v>4350000</v>
          </cell>
          <cell r="M1575">
            <v>0</v>
          </cell>
        </row>
        <row r="1576">
          <cell r="H1576">
            <v>256000</v>
          </cell>
          <cell r="M1576">
            <v>0</v>
          </cell>
        </row>
        <row r="1577">
          <cell r="H1577">
            <v>627272</v>
          </cell>
          <cell r="M1577">
            <v>0</v>
          </cell>
        </row>
        <row r="1578">
          <cell r="H1578">
            <v>3075000</v>
          </cell>
          <cell r="M1578">
            <v>0</v>
          </cell>
        </row>
        <row r="1579">
          <cell r="H1579">
            <v>627272</v>
          </cell>
          <cell r="M1579">
            <v>0</v>
          </cell>
        </row>
        <row r="1580">
          <cell r="H1580">
            <v>7016461000</v>
          </cell>
          <cell r="M1580">
            <v>0</v>
          </cell>
        </row>
        <row r="1581">
          <cell r="H1581">
            <v>763636</v>
          </cell>
          <cell r="M1581">
            <v>0</v>
          </cell>
        </row>
        <row r="1582">
          <cell r="H1582">
            <v>132152590</v>
          </cell>
          <cell r="M1582">
            <v>0</v>
          </cell>
        </row>
        <row r="1583">
          <cell r="H1583">
            <v>542000</v>
          </cell>
          <cell r="M1583" t="str">
            <v>14PPh Pasal 25/29 Badan-1</v>
          </cell>
        </row>
        <row r="1584">
          <cell r="H1584">
            <v>14544500</v>
          </cell>
          <cell r="M1584" t="str">
            <v>9PPN Dalam Negeri-1</v>
          </cell>
        </row>
        <row r="1585">
          <cell r="H1585">
            <v>52150500</v>
          </cell>
          <cell r="M1585">
            <v>0</v>
          </cell>
        </row>
        <row r="1586">
          <cell r="H1586">
            <v>13543000</v>
          </cell>
          <cell r="M1586" t="str">
            <v>9PPN Dalam Negeri-1</v>
          </cell>
        </row>
        <row r="1587">
          <cell r="H1587">
            <v>69600</v>
          </cell>
          <cell r="M1587" t="str">
            <v>9PPh Pasal 21-1</v>
          </cell>
        </row>
        <row r="1588">
          <cell r="H1588">
            <v>683509241</v>
          </cell>
          <cell r="M1588">
            <v>0</v>
          </cell>
        </row>
        <row r="1589">
          <cell r="H1589">
            <v>99850</v>
          </cell>
          <cell r="M1589">
            <v>0</v>
          </cell>
        </row>
        <row r="1590">
          <cell r="H1590">
            <v>25091558</v>
          </cell>
          <cell r="M1590">
            <v>0</v>
          </cell>
        </row>
        <row r="1591">
          <cell r="H1591">
            <v>147845</v>
          </cell>
          <cell r="M1591">
            <v>0</v>
          </cell>
        </row>
        <row r="1592">
          <cell r="H1592">
            <v>16226693</v>
          </cell>
          <cell r="M1592">
            <v>0</v>
          </cell>
        </row>
        <row r="1593">
          <cell r="H1593">
            <v>79147000</v>
          </cell>
          <cell r="M1593">
            <v>0</v>
          </cell>
        </row>
        <row r="1594">
          <cell r="H1594">
            <v>1787000</v>
          </cell>
          <cell r="M1594" t="str">
            <v>9PPh Pasal 25/29 Badan-1</v>
          </cell>
        </row>
        <row r="1595">
          <cell r="H1595">
            <v>1018391</v>
          </cell>
          <cell r="M1595">
            <v>0</v>
          </cell>
        </row>
        <row r="1596">
          <cell r="H1596">
            <v>24356150</v>
          </cell>
          <cell r="M1596">
            <v>0</v>
          </cell>
        </row>
        <row r="1597">
          <cell r="H1597">
            <v>2983800</v>
          </cell>
          <cell r="M1597" t="str">
            <v>14PPN Dalam Negeri-1</v>
          </cell>
        </row>
        <row r="1598">
          <cell r="H1598">
            <v>3935590</v>
          </cell>
          <cell r="M1598" t="str">
            <v>14PPN Dalam Negeri-1</v>
          </cell>
        </row>
        <row r="1599">
          <cell r="H1599">
            <v>3858447</v>
          </cell>
          <cell r="M1599" t="str">
            <v>14PPN Dalam Negeri-1</v>
          </cell>
        </row>
        <row r="1600">
          <cell r="H1600">
            <v>278880</v>
          </cell>
          <cell r="M1600">
            <v>0</v>
          </cell>
        </row>
        <row r="1601">
          <cell r="H1601">
            <v>985636</v>
          </cell>
          <cell r="M1601">
            <v>0</v>
          </cell>
        </row>
        <row r="1602">
          <cell r="H1602">
            <v>763636</v>
          </cell>
          <cell r="M1602">
            <v>0</v>
          </cell>
        </row>
        <row r="1603">
          <cell r="H1603">
            <v>8932500</v>
          </cell>
          <cell r="M1603" t="str">
            <v>9PPN Dalam Negeri-1</v>
          </cell>
        </row>
        <row r="1604">
          <cell r="H1604">
            <v>10110000</v>
          </cell>
          <cell r="M1604" t="str">
            <v>9PPN Dalam Negeri-1</v>
          </cell>
        </row>
        <row r="1605">
          <cell r="H1605">
            <v>2022000</v>
          </cell>
          <cell r="M1605" t="str">
            <v>9PPN Dalam Negeri-1</v>
          </cell>
        </row>
        <row r="1606">
          <cell r="H1606">
            <v>412800</v>
          </cell>
          <cell r="M1606">
            <v>0</v>
          </cell>
        </row>
        <row r="1607">
          <cell r="H1607">
            <v>152400</v>
          </cell>
          <cell r="M1607">
            <v>0</v>
          </cell>
        </row>
        <row r="1608">
          <cell r="H1608">
            <v>114545</v>
          </cell>
          <cell r="M1608">
            <v>0</v>
          </cell>
        </row>
        <row r="1609">
          <cell r="H1609">
            <v>147845</v>
          </cell>
          <cell r="M1609">
            <v>0</v>
          </cell>
        </row>
        <row r="1610">
          <cell r="H1610">
            <v>523455</v>
          </cell>
          <cell r="M1610">
            <v>0</v>
          </cell>
        </row>
        <row r="1611">
          <cell r="H1611">
            <v>1838864</v>
          </cell>
          <cell r="M1611">
            <v>0</v>
          </cell>
        </row>
        <row r="1612">
          <cell r="H1612">
            <v>12259090</v>
          </cell>
          <cell r="M1612">
            <v>0</v>
          </cell>
        </row>
        <row r="1613">
          <cell r="H1613">
            <v>78818</v>
          </cell>
          <cell r="M1613">
            <v>0</v>
          </cell>
        </row>
        <row r="1614">
          <cell r="H1614">
            <v>1512000</v>
          </cell>
          <cell r="M1614">
            <v>0</v>
          </cell>
        </row>
        <row r="1615">
          <cell r="H1615">
            <v>523455</v>
          </cell>
          <cell r="M1615">
            <v>0</v>
          </cell>
        </row>
        <row r="1616">
          <cell r="H1616">
            <v>49200</v>
          </cell>
          <cell r="M1616">
            <v>0</v>
          </cell>
        </row>
        <row r="1617">
          <cell r="H1617">
            <v>188350</v>
          </cell>
          <cell r="M1617">
            <v>0</v>
          </cell>
        </row>
        <row r="1618">
          <cell r="H1618">
            <v>216000</v>
          </cell>
          <cell r="M1618">
            <v>0</v>
          </cell>
        </row>
        <row r="1619">
          <cell r="H1619">
            <v>309600</v>
          </cell>
          <cell r="M1619">
            <v>0</v>
          </cell>
        </row>
        <row r="1620">
          <cell r="H1620">
            <v>10125687</v>
          </cell>
          <cell r="M1620">
            <v>0</v>
          </cell>
        </row>
        <row r="1621">
          <cell r="H1621">
            <v>11262519</v>
          </cell>
          <cell r="M1621">
            <v>0</v>
          </cell>
        </row>
        <row r="1622">
          <cell r="H1622">
            <v>309600</v>
          </cell>
          <cell r="M1622">
            <v>0</v>
          </cell>
        </row>
        <row r="1623">
          <cell r="H1623">
            <v>2928121400</v>
          </cell>
          <cell r="M1623">
            <v>0</v>
          </cell>
        </row>
        <row r="1624">
          <cell r="H1624">
            <v>11732463</v>
          </cell>
          <cell r="M1624">
            <v>0</v>
          </cell>
        </row>
        <row r="1625">
          <cell r="H1625">
            <v>68228354</v>
          </cell>
          <cell r="M1625">
            <v>0</v>
          </cell>
        </row>
        <row r="1626">
          <cell r="H1626">
            <v>13645671</v>
          </cell>
          <cell r="M1626">
            <v>0</v>
          </cell>
        </row>
        <row r="1627">
          <cell r="H1627">
            <v>282578</v>
          </cell>
          <cell r="M1627">
            <v>0</v>
          </cell>
        </row>
        <row r="1628">
          <cell r="H1628">
            <v>4446026</v>
          </cell>
          <cell r="M1628">
            <v>0</v>
          </cell>
        </row>
        <row r="1629">
          <cell r="H1629">
            <v>147300</v>
          </cell>
          <cell r="M1629">
            <v>0</v>
          </cell>
        </row>
        <row r="1630">
          <cell r="H1630">
            <v>386500</v>
          </cell>
          <cell r="M1630">
            <v>0</v>
          </cell>
        </row>
        <row r="1631">
          <cell r="H1631">
            <v>42823706</v>
          </cell>
          <cell r="M1631">
            <v>0</v>
          </cell>
        </row>
        <row r="1632">
          <cell r="H1632">
            <v>670300</v>
          </cell>
          <cell r="M1632">
            <v>0</v>
          </cell>
        </row>
        <row r="1633">
          <cell r="H1633">
            <v>134850000</v>
          </cell>
          <cell r="M1633">
            <v>0</v>
          </cell>
        </row>
        <row r="1634">
          <cell r="H1634">
            <v>41898384</v>
          </cell>
          <cell r="M1634">
            <v>0</v>
          </cell>
        </row>
        <row r="1635">
          <cell r="H1635">
            <v>90500</v>
          </cell>
          <cell r="M1635">
            <v>0</v>
          </cell>
        </row>
        <row r="1636">
          <cell r="H1636">
            <v>1376600</v>
          </cell>
          <cell r="M1636">
            <v>0</v>
          </cell>
        </row>
        <row r="1637">
          <cell r="H1637">
            <v>17894804</v>
          </cell>
          <cell r="M1637">
            <v>0</v>
          </cell>
        </row>
        <row r="1638">
          <cell r="H1638">
            <v>1513281</v>
          </cell>
          <cell r="M1638">
            <v>0</v>
          </cell>
        </row>
        <row r="1639">
          <cell r="H1639">
            <v>6678088</v>
          </cell>
          <cell r="M1639">
            <v>0</v>
          </cell>
        </row>
        <row r="1640">
          <cell r="H1640">
            <v>129000</v>
          </cell>
          <cell r="M1640">
            <v>0</v>
          </cell>
        </row>
        <row r="1641">
          <cell r="H1641">
            <v>203260</v>
          </cell>
          <cell r="M1641">
            <v>0</v>
          </cell>
        </row>
        <row r="1642">
          <cell r="H1642">
            <v>270000</v>
          </cell>
          <cell r="M1642">
            <v>0</v>
          </cell>
        </row>
        <row r="1643">
          <cell r="H1643">
            <v>4380000</v>
          </cell>
          <cell r="M1643">
            <v>0</v>
          </cell>
        </row>
        <row r="1644">
          <cell r="H1644">
            <v>10286557</v>
          </cell>
          <cell r="M1644" t="str">
            <v>12PPN Dalam Negeri-2</v>
          </cell>
        </row>
        <row r="1645">
          <cell r="H1645">
            <v>712720</v>
          </cell>
          <cell r="M1645">
            <v>0</v>
          </cell>
        </row>
        <row r="1646">
          <cell r="H1646">
            <v>12189538</v>
          </cell>
          <cell r="M1646">
            <v>0</v>
          </cell>
        </row>
        <row r="1647">
          <cell r="H1647">
            <v>80300</v>
          </cell>
          <cell r="M1647">
            <v>0</v>
          </cell>
        </row>
        <row r="1648">
          <cell r="H1648">
            <v>15000</v>
          </cell>
          <cell r="M1648">
            <v>0</v>
          </cell>
        </row>
        <row r="1649">
          <cell r="H1649">
            <v>4121649</v>
          </cell>
          <cell r="M1649">
            <v>0</v>
          </cell>
        </row>
        <row r="1650">
          <cell r="H1650">
            <v>5379780</v>
          </cell>
          <cell r="M1650">
            <v>0</v>
          </cell>
        </row>
        <row r="1651">
          <cell r="H1651">
            <v>3926075</v>
          </cell>
          <cell r="M1651">
            <v>0</v>
          </cell>
        </row>
        <row r="1652">
          <cell r="H1652">
            <v>667532</v>
          </cell>
          <cell r="M1652">
            <v>0</v>
          </cell>
        </row>
        <row r="1653">
          <cell r="H1653">
            <v>2383413</v>
          </cell>
          <cell r="M1653">
            <v>0</v>
          </cell>
        </row>
        <row r="1654">
          <cell r="H1654">
            <v>9229059</v>
          </cell>
          <cell r="M1654">
            <v>0</v>
          </cell>
        </row>
        <row r="1655">
          <cell r="H1655">
            <v>230455</v>
          </cell>
          <cell r="M1655">
            <v>0</v>
          </cell>
        </row>
        <row r="1656">
          <cell r="H1656">
            <v>34569</v>
          </cell>
          <cell r="M1656">
            <v>0</v>
          </cell>
        </row>
        <row r="1657">
          <cell r="H1657">
            <v>26029496</v>
          </cell>
          <cell r="M1657">
            <v>0</v>
          </cell>
        </row>
        <row r="1658">
          <cell r="H1658">
            <v>61236308</v>
          </cell>
          <cell r="M1658">
            <v>0</v>
          </cell>
        </row>
        <row r="1659">
          <cell r="H1659">
            <v>38926212</v>
          </cell>
          <cell r="M1659">
            <v>0</v>
          </cell>
        </row>
        <row r="1660">
          <cell r="H1660">
            <v>3182848</v>
          </cell>
          <cell r="M1660">
            <v>0</v>
          </cell>
        </row>
        <row r="1661">
          <cell r="H1661">
            <v>163714261</v>
          </cell>
          <cell r="M1661">
            <v>0</v>
          </cell>
        </row>
        <row r="1662">
          <cell r="H1662">
            <v>1450288</v>
          </cell>
          <cell r="M1662">
            <v>0</v>
          </cell>
        </row>
        <row r="1663">
          <cell r="H1663">
            <v>13159274</v>
          </cell>
          <cell r="M1663">
            <v>0</v>
          </cell>
        </row>
        <row r="1664">
          <cell r="H1664">
            <v>9103697</v>
          </cell>
          <cell r="M1664">
            <v>0</v>
          </cell>
        </row>
        <row r="1665">
          <cell r="H1665">
            <v>509751</v>
          </cell>
          <cell r="M1665">
            <v>0</v>
          </cell>
        </row>
        <row r="1666">
          <cell r="H1666">
            <v>7755300</v>
          </cell>
          <cell r="M1666">
            <v>0</v>
          </cell>
        </row>
        <row r="1667">
          <cell r="H1667">
            <v>62677689</v>
          </cell>
          <cell r="M1667">
            <v>0</v>
          </cell>
        </row>
        <row r="1668">
          <cell r="H1668">
            <v>2905460</v>
          </cell>
          <cell r="M1668">
            <v>0</v>
          </cell>
        </row>
        <row r="1669">
          <cell r="H1669">
            <v>6473254</v>
          </cell>
          <cell r="M1669">
            <v>0</v>
          </cell>
        </row>
        <row r="1670">
          <cell r="H1670">
            <v>857143</v>
          </cell>
          <cell r="M1670">
            <v>0</v>
          </cell>
        </row>
        <row r="1671">
          <cell r="H1671">
            <v>41336587</v>
          </cell>
          <cell r="M1671">
            <v>0</v>
          </cell>
        </row>
        <row r="1672">
          <cell r="H1672">
            <v>320355</v>
          </cell>
          <cell r="M1672">
            <v>0</v>
          </cell>
        </row>
        <row r="1673">
          <cell r="H1673">
            <v>103637</v>
          </cell>
          <cell r="M1673">
            <v>0</v>
          </cell>
        </row>
        <row r="1674">
          <cell r="H1674">
            <v>14107997</v>
          </cell>
          <cell r="M1674">
            <v>0</v>
          </cell>
        </row>
        <row r="1675">
          <cell r="H1675">
            <v>18197170</v>
          </cell>
          <cell r="M1675">
            <v>0</v>
          </cell>
        </row>
        <row r="1676">
          <cell r="H1676">
            <v>893255</v>
          </cell>
          <cell r="M1676">
            <v>0</v>
          </cell>
        </row>
        <row r="1677">
          <cell r="H1677">
            <v>15724800</v>
          </cell>
          <cell r="M1677">
            <v>0</v>
          </cell>
        </row>
        <row r="1678">
          <cell r="H1678">
            <v>13983600</v>
          </cell>
          <cell r="M1678">
            <v>0</v>
          </cell>
        </row>
        <row r="1679">
          <cell r="H1679">
            <v>46724261</v>
          </cell>
          <cell r="M1679">
            <v>0</v>
          </cell>
        </row>
        <row r="1680">
          <cell r="H1680">
            <v>69158441</v>
          </cell>
          <cell r="M1680">
            <v>0</v>
          </cell>
        </row>
        <row r="1681">
          <cell r="H1681">
            <v>10850750</v>
          </cell>
          <cell r="M1681">
            <v>0</v>
          </cell>
        </row>
        <row r="1682">
          <cell r="H1682">
            <v>705327</v>
          </cell>
          <cell r="M1682">
            <v>0</v>
          </cell>
        </row>
        <row r="1683">
          <cell r="H1683">
            <v>210146</v>
          </cell>
          <cell r="M1683">
            <v>0</v>
          </cell>
        </row>
        <row r="1684">
          <cell r="H1684">
            <v>230718</v>
          </cell>
          <cell r="M1684">
            <v>0</v>
          </cell>
        </row>
        <row r="1685">
          <cell r="H1685">
            <v>5910660</v>
          </cell>
          <cell r="M1685">
            <v>0</v>
          </cell>
        </row>
        <row r="1686">
          <cell r="H1686">
            <v>542857</v>
          </cell>
          <cell r="M1686">
            <v>0</v>
          </cell>
        </row>
        <row r="1687">
          <cell r="H1687">
            <v>3970160</v>
          </cell>
          <cell r="M1687">
            <v>0</v>
          </cell>
        </row>
        <row r="1688">
          <cell r="H1688">
            <v>1914094</v>
          </cell>
          <cell r="M1688">
            <v>0</v>
          </cell>
        </row>
        <row r="1689">
          <cell r="H1689">
            <v>90404753</v>
          </cell>
          <cell r="M1689">
            <v>0</v>
          </cell>
        </row>
        <row r="1690">
          <cell r="H1690">
            <v>696969</v>
          </cell>
          <cell r="M1690">
            <v>0</v>
          </cell>
        </row>
        <row r="1691">
          <cell r="H1691">
            <v>1224605</v>
          </cell>
          <cell r="M1691">
            <v>0</v>
          </cell>
        </row>
        <row r="1692">
          <cell r="H1692">
            <v>2182519</v>
          </cell>
          <cell r="M1692">
            <v>0</v>
          </cell>
        </row>
        <row r="1693">
          <cell r="H1693">
            <v>217543</v>
          </cell>
          <cell r="M1693">
            <v>0</v>
          </cell>
        </row>
        <row r="1694">
          <cell r="H1694">
            <v>4759016</v>
          </cell>
          <cell r="M1694" t="str">
            <v>6PPN Dalam Negeri-1</v>
          </cell>
        </row>
        <row r="1695">
          <cell r="H1695">
            <v>3958339</v>
          </cell>
          <cell r="M1695" t="str">
            <v>6PPN Dalam Negeri-1</v>
          </cell>
        </row>
        <row r="1696">
          <cell r="H1696">
            <v>48080624</v>
          </cell>
          <cell r="M1696" t="str">
            <v>6PPN Dalam Negeri-1</v>
          </cell>
        </row>
        <row r="1697">
          <cell r="H1697">
            <v>2598101</v>
          </cell>
          <cell r="M1697" t="str">
            <v>6PPN Dalam Negeri-1</v>
          </cell>
        </row>
        <row r="1698">
          <cell r="H1698">
            <v>9778475</v>
          </cell>
          <cell r="M1698" t="str">
            <v>6PPN Dalam Negeri-1</v>
          </cell>
        </row>
        <row r="1699">
          <cell r="H1699">
            <v>4196667</v>
          </cell>
          <cell r="M1699" t="str">
            <v>6PPN Dalam Negeri-1</v>
          </cell>
        </row>
        <row r="1700">
          <cell r="H1700">
            <v>289434277</v>
          </cell>
          <cell r="M1700">
            <v>0</v>
          </cell>
        </row>
        <row r="1701">
          <cell r="H1701">
            <v>744697</v>
          </cell>
          <cell r="M1701">
            <v>0</v>
          </cell>
        </row>
        <row r="1702">
          <cell r="H1702">
            <v>28016578</v>
          </cell>
          <cell r="M1702">
            <v>0</v>
          </cell>
        </row>
        <row r="1703">
          <cell r="H1703">
            <v>166977300</v>
          </cell>
          <cell r="M1703">
            <v>0</v>
          </cell>
        </row>
        <row r="1704">
          <cell r="H1704">
            <v>187633080</v>
          </cell>
          <cell r="M1704">
            <v>0</v>
          </cell>
        </row>
        <row r="1705">
          <cell r="H1705">
            <v>189264240</v>
          </cell>
          <cell r="M1705">
            <v>0</v>
          </cell>
        </row>
        <row r="1706">
          <cell r="H1706">
            <v>191661300</v>
          </cell>
          <cell r="M1706">
            <v>0</v>
          </cell>
        </row>
        <row r="1707">
          <cell r="H1707">
            <v>1177883</v>
          </cell>
          <cell r="M1707">
            <v>0</v>
          </cell>
        </row>
        <row r="1708">
          <cell r="H1708">
            <v>46145297</v>
          </cell>
          <cell r="M1708">
            <v>0</v>
          </cell>
        </row>
        <row r="1709">
          <cell r="H1709">
            <v>5000000</v>
          </cell>
          <cell r="M1709">
            <v>0</v>
          </cell>
        </row>
        <row r="1710">
          <cell r="H1710">
            <v>164200</v>
          </cell>
          <cell r="M1710">
            <v>0</v>
          </cell>
        </row>
        <row r="1711">
          <cell r="H1711">
            <v>324000</v>
          </cell>
          <cell r="M1711">
            <v>0</v>
          </cell>
        </row>
        <row r="1712">
          <cell r="H1712">
            <v>187800</v>
          </cell>
          <cell r="M1712">
            <v>0</v>
          </cell>
        </row>
        <row r="1713">
          <cell r="H1713">
            <v>147500</v>
          </cell>
          <cell r="M1713">
            <v>0</v>
          </cell>
        </row>
        <row r="1714">
          <cell r="H1714">
            <v>237500</v>
          </cell>
          <cell r="M1714">
            <v>0</v>
          </cell>
        </row>
        <row r="1715">
          <cell r="H1715">
            <v>380000</v>
          </cell>
          <cell r="M1715">
            <v>0</v>
          </cell>
        </row>
        <row r="1716">
          <cell r="H1716">
            <v>380000</v>
          </cell>
          <cell r="M1716">
            <v>0</v>
          </cell>
        </row>
        <row r="1717">
          <cell r="H1717">
            <v>400000</v>
          </cell>
          <cell r="M1717">
            <v>0</v>
          </cell>
        </row>
        <row r="1718">
          <cell r="H1718">
            <v>1240200</v>
          </cell>
          <cell r="M1718">
            <v>0</v>
          </cell>
        </row>
        <row r="1719">
          <cell r="H1719">
            <v>9998765</v>
          </cell>
          <cell r="M1719">
            <v>0</v>
          </cell>
        </row>
        <row r="1720">
          <cell r="H1720">
            <v>2045455</v>
          </cell>
          <cell r="M1720">
            <v>0</v>
          </cell>
        </row>
        <row r="1721">
          <cell r="H1721">
            <v>201944000</v>
          </cell>
          <cell r="M1721">
            <v>0</v>
          </cell>
        </row>
        <row r="1722">
          <cell r="H1722">
            <v>13216938</v>
          </cell>
          <cell r="M1722">
            <v>0</v>
          </cell>
        </row>
        <row r="1723">
          <cell r="H1723">
            <v>1231519</v>
          </cell>
          <cell r="M1723" t="str">
            <v>8PPh Pasal 22-2</v>
          </cell>
        </row>
        <row r="1724">
          <cell r="H1724">
            <v>1231519</v>
          </cell>
          <cell r="M1724" t="str">
            <v>8PPh Pasal 22-2</v>
          </cell>
        </row>
        <row r="1725">
          <cell r="H1725">
            <v>57068</v>
          </cell>
          <cell r="M1725">
            <v>0</v>
          </cell>
        </row>
        <row r="1726">
          <cell r="H1726">
            <v>801000</v>
          </cell>
          <cell r="M1726">
            <v>0</v>
          </cell>
        </row>
        <row r="1727">
          <cell r="H1727">
            <v>654800</v>
          </cell>
          <cell r="M1727">
            <v>0</v>
          </cell>
        </row>
        <row r="1728">
          <cell r="H1728">
            <v>4755450</v>
          </cell>
          <cell r="M1728">
            <v>0</v>
          </cell>
        </row>
        <row r="1729">
          <cell r="H1729">
            <v>20433500</v>
          </cell>
          <cell r="M1729">
            <v>0</v>
          </cell>
        </row>
        <row r="1730">
          <cell r="H1730">
            <v>8344524</v>
          </cell>
          <cell r="M1730">
            <v>0</v>
          </cell>
        </row>
        <row r="1731">
          <cell r="H1731">
            <v>101750</v>
          </cell>
          <cell r="M1731">
            <v>0</v>
          </cell>
        </row>
        <row r="1732">
          <cell r="H1732">
            <v>28462964</v>
          </cell>
          <cell r="M1732">
            <v>0</v>
          </cell>
        </row>
        <row r="1733">
          <cell r="H1733">
            <v>26128909</v>
          </cell>
          <cell r="M1733">
            <v>0</v>
          </cell>
        </row>
        <row r="1734">
          <cell r="H1734">
            <v>1743914</v>
          </cell>
          <cell r="M1734">
            <v>0</v>
          </cell>
        </row>
        <row r="1735">
          <cell r="H1735">
            <v>7002273</v>
          </cell>
          <cell r="M1735">
            <v>0</v>
          </cell>
        </row>
        <row r="1736">
          <cell r="H1736">
            <v>19530916</v>
          </cell>
          <cell r="M1736">
            <v>0</v>
          </cell>
        </row>
        <row r="1737">
          <cell r="H1737">
            <v>3215312</v>
          </cell>
          <cell r="M1737">
            <v>0</v>
          </cell>
        </row>
        <row r="1738">
          <cell r="H1738">
            <v>150000</v>
          </cell>
          <cell r="M1738">
            <v>0</v>
          </cell>
        </row>
        <row r="1739">
          <cell r="H1739">
            <v>364583</v>
          </cell>
          <cell r="M1739">
            <v>0</v>
          </cell>
        </row>
        <row r="1740">
          <cell r="H1740">
            <v>150000</v>
          </cell>
          <cell r="M1740">
            <v>0</v>
          </cell>
        </row>
        <row r="1741">
          <cell r="H1741">
            <v>67500</v>
          </cell>
          <cell r="M1741">
            <v>0</v>
          </cell>
        </row>
        <row r="1742">
          <cell r="H1742">
            <v>10000000</v>
          </cell>
          <cell r="M1742">
            <v>0</v>
          </cell>
        </row>
        <row r="1743">
          <cell r="H1743">
            <v>494403</v>
          </cell>
          <cell r="M1743">
            <v>0</v>
          </cell>
        </row>
        <row r="1744">
          <cell r="H1744">
            <v>7580592</v>
          </cell>
          <cell r="M1744" t="str">
            <v>11PPN Dalam Negeri-1</v>
          </cell>
        </row>
        <row r="1745">
          <cell r="H1745">
            <v>16037198</v>
          </cell>
          <cell r="M1745" t="str">
            <v>11PPN Dalam Negeri-1</v>
          </cell>
        </row>
        <row r="1746">
          <cell r="H1746">
            <v>5684111</v>
          </cell>
          <cell r="M1746" t="str">
            <v>11PPN Dalam Negeri-1</v>
          </cell>
        </row>
        <row r="1747">
          <cell r="H1747">
            <v>6241112</v>
          </cell>
          <cell r="M1747" t="str">
            <v>11PPN Dalam Negeri-1</v>
          </cell>
        </row>
        <row r="1748">
          <cell r="H1748">
            <v>5684111</v>
          </cell>
          <cell r="M1748" t="str">
            <v>11PPN Dalam Negeri-1</v>
          </cell>
        </row>
        <row r="1749">
          <cell r="H1749">
            <v>5087089</v>
          </cell>
          <cell r="M1749" t="str">
            <v>11PPN Dalam Negeri-1</v>
          </cell>
        </row>
        <row r="1750">
          <cell r="H1750">
            <v>3359961</v>
          </cell>
          <cell r="M1750">
            <v>0</v>
          </cell>
        </row>
        <row r="1751">
          <cell r="H1751">
            <v>181298722</v>
          </cell>
          <cell r="M1751">
            <v>0</v>
          </cell>
        </row>
        <row r="1752">
          <cell r="H1752">
            <v>2877958</v>
          </cell>
          <cell r="M1752">
            <v>0</v>
          </cell>
        </row>
        <row r="1753">
          <cell r="H1753">
            <v>52735</v>
          </cell>
          <cell r="M1753">
            <v>0</v>
          </cell>
        </row>
        <row r="1754">
          <cell r="H1754">
            <v>6762846</v>
          </cell>
          <cell r="M1754">
            <v>0</v>
          </cell>
        </row>
        <row r="1755">
          <cell r="H1755">
            <v>853738</v>
          </cell>
          <cell r="M1755">
            <v>0</v>
          </cell>
        </row>
        <row r="1756">
          <cell r="H1756">
            <v>4558353</v>
          </cell>
          <cell r="M1756">
            <v>0</v>
          </cell>
        </row>
        <row r="1757">
          <cell r="H1757">
            <v>182250</v>
          </cell>
          <cell r="M1757">
            <v>0</v>
          </cell>
        </row>
        <row r="1758">
          <cell r="H1758">
            <v>60338109</v>
          </cell>
          <cell r="M1758">
            <v>0</v>
          </cell>
        </row>
        <row r="1759">
          <cell r="H1759">
            <v>594000</v>
          </cell>
          <cell r="M1759">
            <v>0</v>
          </cell>
        </row>
        <row r="1760">
          <cell r="H1760">
            <v>136788</v>
          </cell>
          <cell r="M1760">
            <v>0</v>
          </cell>
        </row>
        <row r="1761">
          <cell r="H1761">
            <v>206250</v>
          </cell>
          <cell r="M1761">
            <v>0</v>
          </cell>
        </row>
        <row r="1762">
          <cell r="H1762">
            <v>1100000</v>
          </cell>
          <cell r="M1762">
            <v>0</v>
          </cell>
        </row>
        <row r="1763">
          <cell r="H1763">
            <v>2200000</v>
          </cell>
          <cell r="M1763">
            <v>0</v>
          </cell>
        </row>
        <row r="1764">
          <cell r="H1764">
            <v>14393750</v>
          </cell>
          <cell r="M1764">
            <v>0</v>
          </cell>
        </row>
        <row r="1765">
          <cell r="H1765">
            <v>1394400</v>
          </cell>
          <cell r="M1765">
            <v>0</v>
          </cell>
        </row>
        <row r="1766">
          <cell r="H1766">
            <v>3113141</v>
          </cell>
          <cell r="M1766">
            <v>0</v>
          </cell>
        </row>
        <row r="1767">
          <cell r="H1767">
            <v>23780317</v>
          </cell>
          <cell r="M1767">
            <v>0</v>
          </cell>
        </row>
        <row r="1768">
          <cell r="H1768">
            <v>8210125</v>
          </cell>
          <cell r="M1768" t="str">
            <v>8PPN Dalam Negeri-2</v>
          </cell>
        </row>
        <row r="1769">
          <cell r="H1769">
            <v>8210125</v>
          </cell>
          <cell r="M1769" t="str">
            <v>8PPN Dalam Negeri-2</v>
          </cell>
        </row>
        <row r="1770">
          <cell r="H1770">
            <v>380455</v>
          </cell>
          <cell r="M1770">
            <v>0</v>
          </cell>
        </row>
        <row r="1771">
          <cell r="H1771">
            <v>313500</v>
          </cell>
          <cell r="M1771">
            <v>0</v>
          </cell>
        </row>
        <row r="1772">
          <cell r="H1772">
            <v>2756774</v>
          </cell>
          <cell r="M1772">
            <v>0</v>
          </cell>
        </row>
        <row r="1773">
          <cell r="H1773">
            <v>432000</v>
          </cell>
          <cell r="M1773">
            <v>0</v>
          </cell>
        </row>
        <row r="1774">
          <cell r="H1774">
            <v>18000</v>
          </cell>
          <cell r="M1774" t="str">
            <v>2PPh Final dan Fiskal LN-2</v>
          </cell>
        </row>
        <row r="1775">
          <cell r="H1775">
            <v>1312800</v>
          </cell>
          <cell r="M1775">
            <v>0</v>
          </cell>
        </row>
        <row r="1776">
          <cell r="H1776">
            <v>7453700</v>
          </cell>
          <cell r="M1776">
            <v>0</v>
          </cell>
        </row>
        <row r="1777">
          <cell r="H1777">
            <v>206400</v>
          </cell>
          <cell r="M1777">
            <v>0</v>
          </cell>
        </row>
        <row r="1778">
          <cell r="H1778">
            <v>151850</v>
          </cell>
          <cell r="M1778">
            <v>0</v>
          </cell>
        </row>
        <row r="1779">
          <cell r="H1779">
            <v>766387</v>
          </cell>
          <cell r="M1779">
            <v>0</v>
          </cell>
        </row>
        <row r="1780">
          <cell r="H1780">
            <v>1237793</v>
          </cell>
          <cell r="M1780">
            <v>0</v>
          </cell>
        </row>
        <row r="1781">
          <cell r="H1781">
            <v>79000</v>
          </cell>
          <cell r="M1781">
            <v>0</v>
          </cell>
        </row>
        <row r="1782">
          <cell r="H1782">
            <v>34860</v>
          </cell>
          <cell r="M1782" t="str">
            <v>7PPh Pasal 22-2</v>
          </cell>
        </row>
        <row r="1783">
          <cell r="H1783">
            <v>278880</v>
          </cell>
          <cell r="M1783">
            <v>0</v>
          </cell>
        </row>
        <row r="1784">
          <cell r="H1784">
            <v>96000</v>
          </cell>
          <cell r="M1784">
            <v>0</v>
          </cell>
        </row>
        <row r="1785">
          <cell r="H1785">
            <v>146603519</v>
          </cell>
          <cell r="M1785">
            <v>0</v>
          </cell>
        </row>
        <row r="1786">
          <cell r="H1786">
            <v>590750</v>
          </cell>
          <cell r="M1786">
            <v>0</v>
          </cell>
        </row>
        <row r="1787">
          <cell r="H1787">
            <v>190472594</v>
          </cell>
          <cell r="M1787">
            <v>0</v>
          </cell>
        </row>
        <row r="1788">
          <cell r="H1788">
            <v>99787</v>
          </cell>
          <cell r="M1788">
            <v>0</v>
          </cell>
        </row>
        <row r="1789">
          <cell r="H1789">
            <v>450000</v>
          </cell>
          <cell r="M1789">
            <v>0</v>
          </cell>
        </row>
        <row r="1790">
          <cell r="H1790">
            <v>3159091</v>
          </cell>
          <cell r="M1790">
            <v>0</v>
          </cell>
        </row>
        <row r="1791">
          <cell r="H1791">
            <v>473864</v>
          </cell>
          <cell r="M1791">
            <v>0</v>
          </cell>
        </row>
        <row r="1792">
          <cell r="H1792">
            <v>348600</v>
          </cell>
          <cell r="M1792">
            <v>0</v>
          </cell>
        </row>
        <row r="1793">
          <cell r="H1793">
            <v>2670455</v>
          </cell>
          <cell r="M1793">
            <v>0</v>
          </cell>
        </row>
        <row r="1794">
          <cell r="H1794">
            <v>400568</v>
          </cell>
          <cell r="M1794">
            <v>0</v>
          </cell>
        </row>
        <row r="1795">
          <cell r="H1795">
            <v>193500</v>
          </cell>
          <cell r="M1795">
            <v>0</v>
          </cell>
        </row>
        <row r="1796">
          <cell r="H1796">
            <v>1752509</v>
          </cell>
          <cell r="M1796">
            <v>0</v>
          </cell>
        </row>
        <row r="1797">
          <cell r="H1797">
            <v>337500</v>
          </cell>
          <cell r="M1797">
            <v>0</v>
          </cell>
        </row>
        <row r="1798">
          <cell r="H1798">
            <v>3640200</v>
          </cell>
          <cell r="M1798">
            <v>0</v>
          </cell>
        </row>
        <row r="1799">
          <cell r="H1799">
            <v>100000</v>
          </cell>
          <cell r="M1799">
            <v>0</v>
          </cell>
        </row>
        <row r="1800">
          <cell r="H1800">
            <v>4005682</v>
          </cell>
          <cell r="M1800">
            <v>0</v>
          </cell>
        </row>
        <row r="1801">
          <cell r="H1801">
            <v>26704545</v>
          </cell>
          <cell r="M1801">
            <v>0</v>
          </cell>
        </row>
        <row r="1802">
          <cell r="H1802">
            <v>412800</v>
          </cell>
          <cell r="M1802">
            <v>0</v>
          </cell>
        </row>
        <row r="1803">
          <cell r="H1803">
            <v>100000</v>
          </cell>
          <cell r="M1803">
            <v>0</v>
          </cell>
        </row>
        <row r="1804">
          <cell r="H1804">
            <v>2043738</v>
          </cell>
          <cell r="M1804">
            <v>0</v>
          </cell>
        </row>
        <row r="1805">
          <cell r="H1805">
            <v>309600</v>
          </cell>
          <cell r="M1805">
            <v>0</v>
          </cell>
        </row>
        <row r="1806">
          <cell r="H1806">
            <v>96613</v>
          </cell>
          <cell r="M1806">
            <v>0</v>
          </cell>
        </row>
        <row r="1807">
          <cell r="H1807">
            <v>50000</v>
          </cell>
          <cell r="M1807">
            <v>0</v>
          </cell>
        </row>
        <row r="1808">
          <cell r="H1808">
            <v>19570</v>
          </cell>
          <cell r="M1808">
            <v>0</v>
          </cell>
        </row>
        <row r="1809">
          <cell r="H1809">
            <v>108000</v>
          </cell>
          <cell r="M1809">
            <v>0</v>
          </cell>
        </row>
        <row r="1810">
          <cell r="H1810">
            <v>97632</v>
          </cell>
          <cell r="M1810">
            <v>0</v>
          </cell>
        </row>
        <row r="1811">
          <cell r="H1811">
            <v>41687</v>
          </cell>
          <cell r="M1811">
            <v>0</v>
          </cell>
        </row>
        <row r="1812">
          <cell r="H1812">
            <v>206400</v>
          </cell>
          <cell r="M1812">
            <v>0</v>
          </cell>
        </row>
        <row r="1813">
          <cell r="H1813">
            <v>31410</v>
          </cell>
          <cell r="M1813">
            <v>0</v>
          </cell>
        </row>
        <row r="1814">
          <cell r="H1814">
            <v>174300</v>
          </cell>
          <cell r="M1814">
            <v>0</v>
          </cell>
        </row>
        <row r="1815">
          <cell r="H1815">
            <v>12396330</v>
          </cell>
          <cell r="M1815">
            <v>0</v>
          </cell>
        </row>
        <row r="1816">
          <cell r="H1816">
            <v>49585323</v>
          </cell>
          <cell r="M1816">
            <v>0</v>
          </cell>
        </row>
        <row r="1817">
          <cell r="H1817">
            <v>2674590</v>
          </cell>
          <cell r="M1817">
            <v>0</v>
          </cell>
        </row>
        <row r="1818">
          <cell r="H1818">
            <v>72000</v>
          </cell>
          <cell r="M1818">
            <v>0</v>
          </cell>
        </row>
        <row r="1819">
          <cell r="H1819">
            <v>38539000</v>
          </cell>
          <cell r="M1819">
            <v>0</v>
          </cell>
        </row>
        <row r="1820">
          <cell r="H1820">
            <v>45000000</v>
          </cell>
          <cell r="M1820">
            <v>0</v>
          </cell>
        </row>
        <row r="1821">
          <cell r="H1821">
            <v>249400</v>
          </cell>
          <cell r="M1821">
            <v>0</v>
          </cell>
        </row>
        <row r="1822">
          <cell r="H1822">
            <v>63333</v>
          </cell>
          <cell r="M1822">
            <v>0</v>
          </cell>
        </row>
        <row r="1823">
          <cell r="H1823">
            <v>18041429</v>
          </cell>
          <cell r="M1823">
            <v>0</v>
          </cell>
        </row>
        <row r="1824">
          <cell r="H1824">
            <v>56995048</v>
          </cell>
          <cell r="M1824">
            <v>0</v>
          </cell>
        </row>
        <row r="1825">
          <cell r="H1825">
            <v>3804981</v>
          </cell>
          <cell r="M1825">
            <v>0</v>
          </cell>
        </row>
        <row r="1826">
          <cell r="H1826">
            <v>10642002</v>
          </cell>
          <cell r="M1826">
            <v>0</v>
          </cell>
        </row>
        <row r="1827">
          <cell r="H1827">
            <v>261870</v>
          </cell>
          <cell r="M1827">
            <v>0</v>
          </cell>
        </row>
        <row r="1828">
          <cell r="H1828">
            <v>200000</v>
          </cell>
          <cell r="M1828">
            <v>0</v>
          </cell>
        </row>
        <row r="1829">
          <cell r="H1829">
            <v>11592799</v>
          </cell>
          <cell r="M1829">
            <v>0</v>
          </cell>
        </row>
        <row r="1830">
          <cell r="H1830">
            <v>46371199</v>
          </cell>
          <cell r="M1830">
            <v>0</v>
          </cell>
        </row>
        <row r="1831">
          <cell r="H1831">
            <v>20250</v>
          </cell>
          <cell r="M1831">
            <v>0</v>
          </cell>
        </row>
        <row r="1832">
          <cell r="H1832">
            <v>81001</v>
          </cell>
          <cell r="M1832">
            <v>0</v>
          </cell>
        </row>
        <row r="1833">
          <cell r="H1833">
            <v>28501624</v>
          </cell>
          <cell r="M1833">
            <v>0</v>
          </cell>
        </row>
        <row r="1834">
          <cell r="H1834">
            <v>9252547</v>
          </cell>
          <cell r="M1834">
            <v>0</v>
          </cell>
        </row>
        <row r="1835">
          <cell r="H1835">
            <v>25106750</v>
          </cell>
          <cell r="M1835">
            <v>0</v>
          </cell>
        </row>
        <row r="1836">
          <cell r="H1836">
            <v>21258158</v>
          </cell>
          <cell r="M1836">
            <v>0</v>
          </cell>
        </row>
        <row r="1837">
          <cell r="H1837">
            <v>26098072</v>
          </cell>
          <cell r="M1837">
            <v>0</v>
          </cell>
        </row>
        <row r="1838">
          <cell r="H1838">
            <v>20623279</v>
          </cell>
          <cell r="M1838">
            <v>0</v>
          </cell>
        </row>
        <row r="1839">
          <cell r="H1839">
            <v>19050000</v>
          </cell>
          <cell r="M1839">
            <v>0</v>
          </cell>
        </row>
        <row r="1840">
          <cell r="H1840">
            <v>12089703</v>
          </cell>
          <cell r="M1840">
            <v>0</v>
          </cell>
        </row>
        <row r="1841">
          <cell r="H1841">
            <v>28742095</v>
          </cell>
          <cell r="M1841">
            <v>0</v>
          </cell>
        </row>
        <row r="1842">
          <cell r="H1842">
            <v>23400</v>
          </cell>
          <cell r="M1842">
            <v>0</v>
          </cell>
        </row>
        <row r="1843">
          <cell r="H1843">
            <v>50000</v>
          </cell>
          <cell r="M1843">
            <v>0</v>
          </cell>
        </row>
        <row r="1844">
          <cell r="H1844">
            <v>273600</v>
          </cell>
          <cell r="M1844">
            <v>0</v>
          </cell>
        </row>
        <row r="1845">
          <cell r="H1845">
            <v>11636314</v>
          </cell>
          <cell r="M1845">
            <v>0</v>
          </cell>
        </row>
        <row r="1846">
          <cell r="H1846">
            <v>4036956</v>
          </cell>
          <cell r="M1846">
            <v>0</v>
          </cell>
        </row>
        <row r="1847">
          <cell r="H1847">
            <v>50000</v>
          </cell>
          <cell r="M1847">
            <v>0</v>
          </cell>
        </row>
        <row r="1848">
          <cell r="H1848">
            <v>9364226</v>
          </cell>
          <cell r="M1848">
            <v>0</v>
          </cell>
        </row>
        <row r="1849">
          <cell r="H1849">
            <v>8612139</v>
          </cell>
          <cell r="M1849">
            <v>0</v>
          </cell>
        </row>
        <row r="1850">
          <cell r="H1850">
            <v>50000</v>
          </cell>
          <cell r="M1850">
            <v>0</v>
          </cell>
        </row>
        <row r="1851">
          <cell r="H1851">
            <v>15099257</v>
          </cell>
          <cell r="M1851">
            <v>0</v>
          </cell>
        </row>
        <row r="1852">
          <cell r="H1852">
            <v>60397029</v>
          </cell>
          <cell r="M1852">
            <v>0</v>
          </cell>
        </row>
        <row r="1853">
          <cell r="H1853">
            <v>10498812</v>
          </cell>
          <cell r="M1853">
            <v>0</v>
          </cell>
        </row>
        <row r="1854">
          <cell r="H1854">
            <v>6378446</v>
          </cell>
          <cell r="M1854">
            <v>0</v>
          </cell>
        </row>
        <row r="1855">
          <cell r="H1855">
            <v>9364226</v>
          </cell>
          <cell r="M1855">
            <v>0</v>
          </cell>
        </row>
        <row r="1856">
          <cell r="H1856">
            <v>6194433</v>
          </cell>
          <cell r="M1856">
            <v>0</v>
          </cell>
        </row>
        <row r="1857">
          <cell r="H1857">
            <v>9790654</v>
          </cell>
          <cell r="M1857">
            <v>0</v>
          </cell>
        </row>
        <row r="1858">
          <cell r="H1858">
            <v>50000</v>
          </cell>
          <cell r="M1858">
            <v>0</v>
          </cell>
        </row>
        <row r="1859">
          <cell r="H1859">
            <v>8037600</v>
          </cell>
          <cell r="M1859">
            <v>0</v>
          </cell>
        </row>
        <row r="1860">
          <cell r="H1860">
            <v>3720000</v>
          </cell>
          <cell r="M1860">
            <v>0</v>
          </cell>
        </row>
        <row r="1861">
          <cell r="H1861">
            <v>218182</v>
          </cell>
          <cell r="M1861">
            <v>0</v>
          </cell>
        </row>
        <row r="1862">
          <cell r="H1862">
            <v>1454545</v>
          </cell>
          <cell r="M1862">
            <v>0</v>
          </cell>
        </row>
        <row r="1863">
          <cell r="H1863">
            <v>8473182</v>
          </cell>
          <cell r="M1863">
            <v>0</v>
          </cell>
        </row>
        <row r="1864">
          <cell r="H1864">
            <v>1270978</v>
          </cell>
          <cell r="M1864">
            <v>0</v>
          </cell>
        </row>
        <row r="1865">
          <cell r="H1865">
            <v>87150</v>
          </cell>
          <cell r="M1865" t="str">
            <v>7PPh Pasal 22-2</v>
          </cell>
        </row>
        <row r="1866">
          <cell r="H1866">
            <v>8473182</v>
          </cell>
          <cell r="M1866">
            <v>0</v>
          </cell>
        </row>
        <row r="1867">
          <cell r="H1867">
            <v>4026032</v>
          </cell>
          <cell r="M1867">
            <v>0</v>
          </cell>
        </row>
        <row r="1868">
          <cell r="H1868">
            <v>206400</v>
          </cell>
          <cell r="M1868">
            <v>0</v>
          </cell>
        </row>
        <row r="1869">
          <cell r="H1869">
            <v>432000</v>
          </cell>
          <cell r="M1869">
            <v>0</v>
          </cell>
        </row>
        <row r="1870">
          <cell r="H1870">
            <v>334441</v>
          </cell>
          <cell r="M1870">
            <v>0</v>
          </cell>
        </row>
        <row r="1871">
          <cell r="H1871">
            <v>108000</v>
          </cell>
          <cell r="M1871">
            <v>0</v>
          </cell>
        </row>
        <row r="1872">
          <cell r="H1872">
            <v>206400</v>
          </cell>
          <cell r="M1872">
            <v>0</v>
          </cell>
        </row>
        <row r="1873">
          <cell r="H1873">
            <v>172480</v>
          </cell>
          <cell r="M1873">
            <v>0</v>
          </cell>
        </row>
        <row r="1874">
          <cell r="H1874">
            <v>87150</v>
          </cell>
          <cell r="M1874">
            <v>0</v>
          </cell>
        </row>
        <row r="1875">
          <cell r="H1875">
            <v>1313636</v>
          </cell>
          <cell r="M1875">
            <v>0</v>
          </cell>
        </row>
        <row r="1876">
          <cell r="H1876">
            <v>1313636</v>
          </cell>
          <cell r="M1876">
            <v>0</v>
          </cell>
        </row>
        <row r="1877">
          <cell r="H1877">
            <v>537020</v>
          </cell>
          <cell r="M1877">
            <v>0</v>
          </cell>
        </row>
        <row r="1878">
          <cell r="H1878">
            <v>1296818</v>
          </cell>
          <cell r="M1878">
            <v>0</v>
          </cell>
        </row>
        <row r="1879">
          <cell r="H1879">
            <v>160356</v>
          </cell>
          <cell r="M1879">
            <v>0</v>
          </cell>
        </row>
        <row r="1880">
          <cell r="H1880">
            <v>1313636</v>
          </cell>
          <cell r="M1880">
            <v>0</v>
          </cell>
        </row>
        <row r="1881">
          <cell r="H1881">
            <v>197045</v>
          </cell>
          <cell r="M1881">
            <v>0</v>
          </cell>
        </row>
        <row r="1882">
          <cell r="H1882">
            <v>197045</v>
          </cell>
          <cell r="M1882">
            <v>0</v>
          </cell>
        </row>
        <row r="1883">
          <cell r="H1883">
            <v>197045</v>
          </cell>
          <cell r="M1883">
            <v>0</v>
          </cell>
        </row>
        <row r="1884">
          <cell r="H1884">
            <v>197045</v>
          </cell>
          <cell r="M1884">
            <v>0</v>
          </cell>
        </row>
        <row r="1885">
          <cell r="H1885">
            <v>194523</v>
          </cell>
          <cell r="M1885">
            <v>0</v>
          </cell>
        </row>
        <row r="1886">
          <cell r="H1886">
            <v>1313636</v>
          </cell>
          <cell r="M1886">
            <v>0</v>
          </cell>
        </row>
        <row r="1887">
          <cell r="H1887">
            <v>394091</v>
          </cell>
          <cell r="M1887">
            <v>0</v>
          </cell>
        </row>
        <row r="1888">
          <cell r="H1888">
            <v>15448750</v>
          </cell>
          <cell r="M1888">
            <v>0</v>
          </cell>
        </row>
        <row r="1889">
          <cell r="H1889">
            <v>15000000</v>
          </cell>
          <cell r="M1889">
            <v>0</v>
          </cell>
        </row>
        <row r="1890">
          <cell r="H1890">
            <v>2627273</v>
          </cell>
          <cell r="M1890">
            <v>0</v>
          </cell>
        </row>
        <row r="1891">
          <cell r="H1891">
            <v>197045</v>
          </cell>
          <cell r="M1891">
            <v>0</v>
          </cell>
        </row>
        <row r="1892">
          <cell r="H1892">
            <v>1313636</v>
          </cell>
          <cell r="M1892">
            <v>0</v>
          </cell>
        </row>
        <row r="1893">
          <cell r="H1893">
            <v>10896300</v>
          </cell>
          <cell r="M1893">
            <v>0</v>
          </cell>
        </row>
        <row r="1894">
          <cell r="H1894">
            <v>197045</v>
          </cell>
          <cell r="M1894">
            <v>0</v>
          </cell>
        </row>
        <row r="1895">
          <cell r="H1895">
            <v>197045</v>
          </cell>
          <cell r="M1895">
            <v>0</v>
          </cell>
        </row>
        <row r="1896">
          <cell r="H1896">
            <v>13874550</v>
          </cell>
          <cell r="M1896">
            <v>0</v>
          </cell>
        </row>
        <row r="1897">
          <cell r="H1897">
            <v>9343148</v>
          </cell>
          <cell r="M1897">
            <v>0</v>
          </cell>
        </row>
        <row r="1898">
          <cell r="H1898">
            <v>1313636</v>
          </cell>
          <cell r="M1898">
            <v>0</v>
          </cell>
        </row>
        <row r="1899">
          <cell r="H1899">
            <v>1313636</v>
          </cell>
          <cell r="M1899">
            <v>0</v>
          </cell>
        </row>
        <row r="1900">
          <cell r="H1900">
            <v>1313636</v>
          </cell>
          <cell r="M1900">
            <v>0</v>
          </cell>
        </row>
        <row r="1901">
          <cell r="H1901">
            <v>197045</v>
          </cell>
          <cell r="M1901">
            <v>0</v>
          </cell>
        </row>
        <row r="1902">
          <cell r="H1902">
            <v>129000</v>
          </cell>
          <cell r="M1902">
            <v>0</v>
          </cell>
        </row>
        <row r="1903">
          <cell r="H1903">
            <v>464000</v>
          </cell>
          <cell r="M1903">
            <v>0</v>
          </cell>
        </row>
        <row r="1904">
          <cell r="H1904">
            <v>3136364</v>
          </cell>
          <cell r="M1904">
            <v>0</v>
          </cell>
        </row>
        <row r="1905">
          <cell r="H1905">
            <v>1254545</v>
          </cell>
          <cell r="M1905">
            <v>0</v>
          </cell>
        </row>
        <row r="1906">
          <cell r="H1906">
            <v>1131818</v>
          </cell>
          <cell r="M1906">
            <v>0</v>
          </cell>
        </row>
        <row r="1907">
          <cell r="H1907">
            <v>452727</v>
          </cell>
          <cell r="M1907">
            <v>0</v>
          </cell>
        </row>
        <row r="1908">
          <cell r="H1908">
            <v>1427273</v>
          </cell>
          <cell r="M1908">
            <v>0</v>
          </cell>
        </row>
        <row r="1909">
          <cell r="H1909">
            <v>570909</v>
          </cell>
          <cell r="M1909">
            <v>0</v>
          </cell>
        </row>
        <row r="1910">
          <cell r="H1910">
            <v>1172727</v>
          </cell>
          <cell r="M1910">
            <v>0</v>
          </cell>
        </row>
        <row r="1911">
          <cell r="H1911">
            <v>754545</v>
          </cell>
          <cell r="M1911">
            <v>0</v>
          </cell>
        </row>
        <row r="1912">
          <cell r="H1912">
            <v>301818</v>
          </cell>
          <cell r="M1912">
            <v>0</v>
          </cell>
        </row>
        <row r="1913">
          <cell r="H1913">
            <v>206400</v>
          </cell>
          <cell r="M1913">
            <v>0</v>
          </cell>
        </row>
        <row r="1914">
          <cell r="H1914">
            <v>469090</v>
          </cell>
          <cell r="M1914">
            <v>0</v>
          </cell>
        </row>
        <row r="1915">
          <cell r="H1915">
            <v>12796009</v>
          </cell>
          <cell r="M1915">
            <v>0</v>
          </cell>
        </row>
        <row r="1916">
          <cell r="H1916">
            <v>432000</v>
          </cell>
          <cell r="M1916">
            <v>0</v>
          </cell>
        </row>
        <row r="1917">
          <cell r="H1917">
            <v>202500</v>
          </cell>
          <cell r="M1917">
            <v>0</v>
          </cell>
        </row>
        <row r="1918">
          <cell r="H1918">
            <v>6178491</v>
          </cell>
          <cell r="M1918">
            <v>0</v>
          </cell>
        </row>
        <row r="1919">
          <cell r="H1919">
            <v>7225390</v>
          </cell>
          <cell r="M1919">
            <v>0</v>
          </cell>
        </row>
        <row r="1920">
          <cell r="H1920">
            <v>87150</v>
          </cell>
          <cell r="M1920">
            <v>0</v>
          </cell>
        </row>
        <row r="1921">
          <cell r="H1921">
            <v>87411</v>
          </cell>
          <cell r="M1921">
            <v>0</v>
          </cell>
        </row>
        <row r="1922">
          <cell r="H1922">
            <v>130909</v>
          </cell>
          <cell r="M1922">
            <v>0</v>
          </cell>
        </row>
        <row r="1923">
          <cell r="H1923">
            <v>872728</v>
          </cell>
          <cell r="M1923">
            <v>0</v>
          </cell>
        </row>
        <row r="1924">
          <cell r="H1924">
            <v>77389039</v>
          </cell>
          <cell r="M1924">
            <v>0</v>
          </cell>
        </row>
        <row r="1925">
          <cell r="H1925">
            <v>8206925</v>
          </cell>
          <cell r="M1925">
            <v>0</v>
          </cell>
        </row>
        <row r="1926">
          <cell r="H1926">
            <v>25000000</v>
          </cell>
          <cell r="M1926">
            <v>0</v>
          </cell>
        </row>
        <row r="1927">
          <cell r="H1927">
            <v>25000000</v>
          </cell>
          <cell r="M1927">
            <v>0</v>
          </cell>
        </row>
        <row r="1928">
          <cell r="H1928">
            <v>350000</v>
          </cell>
          <cell r="M1928">
            <v>0</v>
          </cell>
        </row>
        <row r="1929">
          <cell r="H1929">
            <v>464000</v>
          </cell>
          <cell r="M1929">
            <v>0</v>
          </cell>
        </row>
        <row r="1930">
          <cell r="H1930">
            <v>464000</v>
          </cell>
          <cell r="M1930">
            <v>0</v>
          </cell>
        </row>
        <row r="1931">
          <cell r="H1931">
            <v>600000</v>
          </cell>
          <cell r="M1931">
            <v>0</v>
          </cell>
        </row>
        <row r="1932">
          <cell r="H1932">
            <v>900000</v>
          </cell>
          <cell r="M1932">
            <v>0</v>
          </cell>
        </row>
        <row r="1933">
          <cell r="H1933">
            <v>900000</v>
          </cell>
          <cell r="M1933">
            <v>0</v>
          </cell>
        </row>
        <row r="1934">
          <cell r="H1934">
            <v>840000</v>
          </cell>
          <cell r="M1934">
            <v>0</v>
          </cell>
        </row>
        <row r="1935">
          <cell r="H1935">
            <v>900000</v>
          </cell>
          <cell r="M1935">
            <v>0</v>
          </cell>
        </row>
        <row r="1936">
          <cell r="H1936">
            <v>921364</v>
          </cell>
          <cell r="M1936">
            <v>0</v>
          </cell>
        </row>
        <row r="1937">
          <cell r="H1937">
            <v>87150</v>
          </cell>
          <cell r="M1937" t="str">
            <v>7PPh Pasal 22-2</v>
          </cell>
        </row>
        <row r="1938">
          <cell r="H1938">
            <v>200000000</v>
          </cell>
          <cell r="M1938">
            <v>0</v>
          </cell>
        </row>
        <row r="1939">
          <cell r="H1939">
            <v>22192</v>
          </cell>
          <cell r="M1939">
            <v>0</v>
          </cell>
        </row>
        <row r="1940">
          <cell r="H1940">
            <v>147947</v>
          </cell>
          <cell r="M1940">
            <v>0</v>
          </cell>
        </row>
        <row r="1941">
          <cell r="H1941">
            <v>150000</v>
          </cell>
          <cell r="M1941">
            <v>0</v>
          </cell>
        </row>
        <row r="1942">
          <cell r="H1942">
            <v>22500</v>
          </cell>
          <cell r="M1942">
            <v>0</v>
          </cell>
        </row>
        <row r="1943">
          <cell r="H1943">
            <v>28944</v>
          </cell>
          <cell r="M1943">
            <v>0</v>
          </cell>
        </row>
        <row r="1944">
          <cell r="H1944">
            <v>192962</v>
          </cell>
          <cell r="M1944">
            <v>0</v>
          </cell>
        </row>
        <row r="1945">
          <cell r="H1945">
            <v>464000</v>
          </cell>
          <cell r="M1945">
            <v>0</v>
          </cell>
        </row>
        <row r="1946">
          <cell r="H1946">
            <v>309600</v>
          </cell>
          <cell r="M1946">
            <v>0</v>
          </cell>
        </row>
        <row r="1947">
          <cell r="H1947">
            <v>29005964</v>
          </cell>
          <cell r="M1947">
            <v>0</v>
          </cell>
        </row>
        <row r="1948">
          <cell r="H1948">
            <v>4350894</v>
          </cell>
          <cell r="M1948">
            <v>0</v>
          </cell>
        </row>
        <row r="1949">
          <cell r="H1949">
            <v>216000</v>
          </cell>
          <cell r="M1949">
            <v>0</v>
          </cell>
        </row>
        <row r="1950">
          <cell r="H1950">
            <v>183101</v>
          </cell>
          <cell r="M1950">
            <v>0</v>
          </cell>
        </row>
        <row r="1951">
          <cell r="H1951">
            <v>56780</v>
          </cell>
          <cell r="M1951">
            <v>0</v>
          </cell>
        </row>
        <row r="1952">
          <cell r="H1952">
            <v>351901</v>
          </cell>
          <cell r="M1952">
            <v>0</v>
          </cell>
        </row>
        <row r="1953">
          <cell r="H1953">
            <v>2479415</v>
          </cell>
          <cell r="M1953">
            <v>0</v>
          </cell>
        </row>
        <row r="1954">
          <cell r="H1954">
            <v>351901</v>
          </cell>
          <cell r="M1954">
            <v>0</v>
          </cell>
        </row>
        <row r="1955">
          <cell r="H1955">
            <v>57918</v>
          </cell>
          <cell r="M1955">
            <v>0</v>
          </cell>
        </row>
        <row r="1956">
          <cell r="H1956">
            <v>351901</v>
          </cell>
          <cell r="M1956">
            <v>0</v>
          </cell>
        </row>
        <row r="1957">
          <cell r="H1957">
            <v>541827</v>
          </cell>
          <cell r="M1957">
            <v>0</v>
          </cell>
        </row>
        <row r="1958">
          <cell r="H1958">
            <v>4009091</v>
          </cell>
          <cell r="M1958">
            <v>0</v>
          </cell>
        </row>
        <row r="1959">
          <cell r="H1959">
            <v>601364</v>
          </cell>
          <cell r="M1959">
            <v>0</v>
          </cell>
        </row>
        <row r="1960">
          <cell r="H1960">
            <v>3709091</v>
          </cell>
          <cell r="M1960">
            <v>0</v>
          </cell>
        </row>
        <row r="1961">
          <cell r="H1961">
            <v>1290909</v>
          </cell>
          <cell r="M1961">
            <v>0</v>
          </cell>
        </row>
        <row r="1962">
          <cell r="H1962">
            <v>193636</v>
          </cell>
          <cell r="M1962">
            <v>0</v>
          </cell>
        </row>
        <row r="1963">
          <cell r="H1963">
            <v>57918</v>
          </cell>
          <cell r="M1963">
            <v>0</v>
          </cell>
        </row>
        <row r="1964">
          <cell r="H1964">
            <v>556364</v>
          </cell>
          <cell r="M1964">
            <v>0</v>
          </cell>
        </row>
        <row r="1965">
          <cell r="H1965">
            <v>44318</v>
          </cell>
          <cell r="M1965" t="str">
            <v>2PPh Pasal 23-2</v>
          </cell>
        </row>
        <row r="1966">
          <cell r="H1966">
            <v>344960</v>
          </cell>
          <cell r="M1966">
            <v>0</v>
          </cell>
        </row>
        <row r="1967">
          <cell r="H1967">
            <v>57918</v>
          </cell>
          <cell r="M1967">
            <v>0</v>
          </cell>
        </row>
        <row r="1968">
          <cell r="H1968">
            <v>16950</v>
          </cell>
          <cell r="M1968">
            <v>0</v>
          </cell>
        </row>
        <row r="1969">
          <cell r="H1969">
            <v>113000</v>
          </cell>
          <cell r="M1969">
            <v>0</v>
          </cell>
        </row>
        <row r="1970">
          <cell r="H1970">
            <v>100000</v>
          </cell>
          <cell r="M1970">
            <v>0</v>
          </cell>
        </row>
        <row r="1971">
          <cell r="H1971">
            <v>2267463</v>
          </cell>
          <cell r="M1971">
            <v>0</v>
          </cell>
        </row>
        <row r="1972">
          <cell r="H1972">
            <v>71253</v>
          </cell>
          <cell r="M1972">
            <v>0</v>
          </cell>
        </row>
        <row r="1973">
          <cell r="H1973">
            <v>88207</v>
          </cell>
          <cell r="M1973">
            <v>0</v>
          </cell>
        </row>
        <row r="1974">
          <cell r="H1974">
            <v>262475</v>
          </cell>
          <cell r="M1974">
            <v>0</v>
          </cell>
        </row>
        <row r="1975">
          <cell r="H1975">
            <v>59882</v>
          </cell>
          <cell r="M1975">
            <v>0</v>
          </cell>
        </row>
        <row r="1976">
          <cell r="H1976">
            <v>19779208</v>
          </cell>
          <cell r="M1976">
            <v>0</v>
          </cell>
        </row>
        <row r="1977">
          <cell r="H1977">
            <v>18781463</v>
          </cell>
          <cell r="M1977">
            <v>0</v>
          </cell>
        </row>
        <row r="1978">
          <cell r="H1978">
            <v>1211364</v>
          </cell>
          <cell r="M1978">
            <v>0</v>
          </cell>
        </row>
        <row r="1979">
          <cell r="H1979">
            <v>181705</v>
          </cell>
          <cell r="M1979">
            <v>0</v>
          </cell>
        </row>
        <row r="1980">
          <cell r="H1980">
            <v>39215</v>
          </cell>
          <cell r="M1980">
            <v>0</v>
          </cell>
        </row>
        <row r="1981">
          <cell r="H1981">
            <v>59874</v>
          </cell>
          <cell r="M1981">
            <v>0</v>
          </cell>
        </row>
        <row r="1982">
          <cell r="H1982">
            <v>110266</v>
          </cell>
          <cell r="M1982">
            <v>0</v>
          </cell>
        </row>
        <row r="1983">
          <cell r="H1983">
            <v>59072</v>
          </cell>
          <cell r="M1983">
            <v>0</v>
          </cell>
        </row>
        <row r="1984">
          <cell r="H1984">
            <v>119188</v>
          </cell>
          <cell r="M1984">
            <v>0</v>
          </cell>
        </row>
        <row r="1985">
          <cell r="H1985">
            <v>215046</v>
          </cell>
          <cell r="M1985">
            <v>0</v>
          </cell>
        </row>
        <row r="1986">
          <cell r="H1986">
            <v>8567273</v>
          </cell>
          <cell r="M1986">
            <v>0</v>
          </cell>
        </row>
        <row r="1987">
          <cell r="H1987">
            <v>42836364</v>
          </cell>
          <cell r="M1987">
            <v>0</v>
          </cell>
        </row>
        <row r="1988">
          <cell r="H1988">
            <v>19981818</v>
          </cell>
          <cell r="M1988">
            <v>0</v>
          </cell>
        </row>
        <row r="1989">
          <cell r="H1989">
            <v>2997273</v>
          </cell>
          <cell r="M1989">
            <v>0</v>
          </cell>
        </row>
        <row r="1990">
          <cell r="H1990">
            <v>5263432</v>
          </cell>
          <cell r="M1990">
            <v>0</v>
          </cell>
        </row>
        <row r="1991">
          <cell r="H1991">
            <v>17325</v>
          </cell>
          <cell r="M1991">
            <v>0</v>
          </cell>
        </row>
        <row r="1992">
          <cell r="H1992">
            <v>13563636</v>
          </cell>
          <cell r="M1992">
            <v>0</v>
          </cell>
        </row>
        <row r="1993">
          <cell r="H1993">
            <v>160280888</v>
          </cell>
          <cell r="M1993">
            <v>0</v>
          </cell>
        </row>
        <row r="1994">
          <cell r="H1994">
            <v>32056178</v>
          </cell>
          <cell r="M1994">
            <v>0</v>
          </cell>
        </row>
        <row r="1995">
          <cell r="H1995">
            <v>432000</v>
          </cell>
          <cell r="M1995">
            <v>0</v>
          </cell>
        </row>
        <row r="1996">
          <cell r="H1996">
            <v>2997273</v>
          </cell>
          <cell r="M1996">
            <v>0</v>
          </cell>
        </row>
        <row r="1997">
          <cell r="H1997">
            <v>2034545</v>
          </cell>
          <cell r="M1997">
            <v>0</v>
          </cell>
        </row>
        <row r="1998">
          <cell r="H1998">
            <v>13563636</v>
          </cell>
          <cell r="M1998">
            <v>0</v>
          </cell>
        </row>
        <row r="1999">
          <cell r="H1999">
            <v>13563636</v>
          </cell>
          <cell r="M1999">
            <v>0</v>
          </cell>
        </row>
        <row r="2000">
          <cell r="H2000">
            <v>152400</v>
          </cell>
          <cell r="M2000">
            <v>0</v>
          </cell>
        </row>
        <row r="2001">
          <cell r="H2001">
            <v>103200</v>
          </cell>
          <cell r="M2001">
            <v>0</v>
          </cell>
        </row>
        <row r="2002">
          <cell r="H2002">
            <v>17500</v>
          </cell>
          <cell r="M2002">
            <v>0</v>
          </cell>
        </row>
        <row r="2003">
          <cell r="H2003">
            <v>457800</v>
          </cell>
          <cell r="M2003">
            <v>0</v>
          </cell>
        </row>
        <row r="2004">
          <cell r="H2004">
            <v>1121360</v>
          </cell>
          <cell r="M2004">
            <v>0</v>
          </cell>
        </row>
        <row r="2005">
          <cell r="H2005">
            <v>2669650</v>
          </cell>
          <cell r="M2005">
            <v>0</v>
          </cell>
        </row>
        <row r="2006">
          <cell r="H2006">
            <v>22500</v>
          </cell>
          <cell r="M2006">
            <v>0</v>
          </cell>
        </row>
        <row r="2007">
          <cell r="H2007">
            <v>1048700</v>
          </cell>
          <cell r="M2007">
            <v>0</v>
          </cell>
        </row>
        <row r="2008">
          <cell r="H2008">
            <v>1821675</v>
          </cell>
          <cell r="M2008">
            <v>0</v>
          </cell>
        </row>
        <row r="2009">
          <cell r="H2009">
            <v>9520194</v>
          </cell>
          <cell r="M2009">
            <v>0</v>
          </cell>
        </row>
        <row r="2010">
          <cell r="H2010">
            <v>2484344</v>
          </cell>
          <cell r="M2010">
            <v>0</v>
          </cell>
        </row>
        <row r="2011">
          <cell r="H2011">
            <v>91989</v>
          </cell>
          <cell r="M2011">
            <v>0</v>
          </cell>
        </row>
        <row r="2012">
          <cell r="H2012">
            <v>4206658</v>
          </cell>
          <cell r="M2012">
            <v>0</v>
          </cell>
        </row>
        <row r="2013">
          <cell r="H2013">
            <v>1475250</v>
          </cell>
          <cell r="M2013">
            <v>0</v>
          </cell>
        </row>
        <row r="2014">
          <cell r="H2014">
            <v>221287</v>
          </cell>
          <cell r="M2014">
            <v>0</v>
          </cell>
        </row>
        <row r="2015">
          <cell r="H2015">
            <v>8525</v>
          </cell>
          <cell r="M2015">
            <v>0</v>
          </cell>
        </row>
        <row r="2016">
          <cell r="H2016">
            <v>11748906</v>
          </cell>
          <cell r="M2016">
            <v>0</v>
          </cell>
        </row>
        <row r="2017">
          <cell r="H2017">
            <v>318653</v>
          </cell>
          <cell r="M2017">
            <v>0</v>
          </cell>
        </row>
        <row r="2018">
          <cell r="H2018">
            <v>16055</v>
          </cell>
          <cell r="M2018">
            <v>0</v>
          </cell>
        </row>
        <row r="2019">
          <cell r="H2019">
            <v>79402</v>
          </cell>
          <cell r="M2019">
            <v>0</v>
          </cell>
        </row>
        <row r="2020">
          <cell r="H2020">
            <v>4992</v>
          </cell>
          <cell r="M2020">
            <v>0</v>
          </cell>
        </row>
        <row r="2021">
          <cell r="H2021">
            <v>837613</v>
          </cell>
          <cell r="M2021" t="str">
            <v>14PPh Pasal 22-2</v>
          </cell>
        </row>
        <row r="2022">
          <cell r="H2022">
            <v>5584091</v>
          </cell>
          <cell r="M2022" t="str">
            <v>14PPN Dalam Negeri-2</v>
          </cell>
        </row>
        <row r="2023">
          <cell r="H2023">
            <v>957984</v>
          </cell>
          <cell r="M2023">
            <v>0</v>
          </cell>
        </row>
        <row r="2024">
          <cell r="H2024">
            <v>86146</v>
          </cell>
          <cell r="M2024">
            <v>0</v>
          </cell>
        </row>
        <row r="2025">
          <cell r="H2025">
            <v>8525</v>
          </cell>
          <cell r="M2025">
            <v>0</v>
          </cell>
        </row>
        <row r="2026">
          <cell r="H2026">
            <v>31635</v>
          </cell>
          <cell r="M2026">
            <v>0</v>
          </cell>
        </row>
        <row r="2027">
          <cell r="H2027">
            <v>114570</v>
          </cell>
          <cell r="M2027">
            <v>0</v>
          </cell>
        </row>
        <row r="2028">
          <cell r="H2028">
            <v>458281</v>
          </cell>
          <cell r="M2028">
            <v>0</v>
          </cell>
        </row>
        <row r="2029">
          <cell r="H2029">
            <v>3260605</v>
          </cell>
          <cell r="M2029">
            <v>0</v>
          </cell>
        </row>
        <row r="2030">
          <cell r="H2030">
            <v>202902</v>
          </cell>
          <cell r="M2030">
            <v>0</v>
          </cell>
        </row>
        <row r="2031">
          <cell r="H2031">
            <v>121952</v>
          </cell>
          <cell r="M2031">
            <v>0</v>
          </cell>
        </row>
        <row r="2032">
          <cell r="H2032">
            <v>1252623</v>
          </cell>
          <cell r="M2032">
            <v>0</v>
          </cell>
        </row>
        <row r="2033">
          <cell r="H2033">
            <v>363723</v>
          </cell>
          <cell r="M2033">
            <v>0</v>
          </cell>
        </row>
        <row r="2034">
          <cell r="H2034">
            <v>5408</v>
          </cell>
          <cell r="M2034">
            <v>0</v>
          </cell>
        </row>
        <row r="2035">
          <cell r="H2035">
            <v>174300</v>
          </cell>
          <cell r="M2035">
            <v>0</v>
          </cell>
        </row>
        <row r="2036">
          <cell r="H2036">
            <v>36823199</v>
          </cell>
          <cell r="M2036">
            <v>0</v>
          </cell>
        </row>
        <row r="2037">
          <cell r="H2037">
            <v>33022</v>
          </cell>
          <cell r="M2037">
            <v>0</v>
          </cell>
        </row>
        <row r="2038">
          <cell r="H2038">
            <v>77706</v>
          </cell>
          <cell r="M2038">
            <v>0</v>
          </cell>
        </row>
        <row r="2039">
          <cell r="H2039">
            <v>69600</v>
          </cell>
          <cell r="M2039">
            <v>0</v>
          </cell>
        </row>
        <row r="2040">
          <cell r="H2040">
            <v>30924</v>
          </cell>
          <cell r="M2040">
            <v>0</v>
          </cell>
        </row>
        <row r="2041">
          <cell r="H2041">
            <v>1036759</v>
          </cell>
          <cell r="M2041">
            <v>0</v>
          </cell>
        </row>
        <row r="2042">
          <cell r="H2042">
            <v>52500</v>
          </cell>
          <cell r="M2042">
            <v>0</v>
          </cell>
        </row>
        <row r="2043">
          <cell r="H2043">
            <v>205547</v>
          </cell>
          <cell r="M2043">
            <v>0</v>
          </cell>
        </row>
        <row r="2044">
          <cell r="H2044">
            <v>1127214</v>
          </cell>
          <cell r="M2044">
            <v>0</v>
          </cell>
        </row>
        <row r="2045">
          <cell r="H2045">
            <v>8445550</v>
          </cell>
          <cell r="M2045">
            <v>0</v>
          </cell>
        </row>
        <row r="2046">
          <cell r="H2046">
            <v>191910</v>
          </cell>
          <cell r="M2046">
            <v>0</v>
          </cell>
        </row>
        <row r="2047">
          <cell r="H2047">
            <v>1763701</v>
          </cell>
          <cell r="M2047">
            <v>0</v>
          </cell>
        </row>
        <row r="2048">
          <cell r="H2048">
            <v>11106801</v>
          </cell>
          <cell r="M2048">
            <v>0</v>
          </cell>
        </row>
        <row r="2049">
          <cell r="H2049">
            <v>17150605</v>
          </cell>
          <cell r="M2049">
            <v>0</v>
          </cell>
        </row>
        <row r="2050">
          <cell r="H2050">
            <v>328717</v>
          </cell>
          <cell r="M2050">
            <v>0</v>
          </cell>
        </row>
        <row r="2051">
          <cell r="H2051">
            <v>30924</v>
          </cell>
          <cell r="M2051">
            <v>0</v>
          </cell>
        </row>
        <row r="2052">
          <cell r="H2052">
            <v>4148336</v>
          </cell>
          <cell r="M2052">
            <v>0</v>
          </cell>
        </row>
        <row r="2053">
          <cell r="H2053">
            <v>582490</v>
          </cell>
          <cell r="M2053">
            <v>0</v>
          </cell>
        </row>
        <row r="2054">
          <cell r="H2054">
            <v>17028524</v>
          </cell>
          <cell r="M2054">
            <v>0</v>
          </cell>
        </row>
        <row r="2055">
          <cell r="H2055">
            <v>26354407</v>
          </cell>
          <cell r="M2055">
            <v>0</v>
          </cell>
        </row>
        <row r="2056">
          <cell r="H2056">
            <v>1673280</v>
          </cell>
          <cell r="M2056">
            <v>0</v>
          </cell>
        </row>
        <row r="2057">
          <cell r="H2057">
            <v>138205</v>
          </cell>
          <cell r="M2057">
            <v>0</v>
          </cell>
        </row>
        <row r="2058">
          <cell r="H2058">
            <v>135000</v>
          </cell>
          <cell r="M2058">
            <v>0</v>
          </cell>
        </row>
        <row r="2059">
          <cell r="H2059">
            <v>126000</v>
          </cell>
          <cell r="M2059">
            <v>0</v>
          </cell>
        </row>
        <row r="2060">
          <cell r="H2060">
            <v>135000</v>
          </cell>
          <cell r="M2060">
            <v>0</v>
          </cell>
        </row>
        <row r="2061">
          <cell r="H2061">
            <v>135000</v>
          </cell>
          <cell r="M2061">
            <v>0</v>
          </cell>
        </row>
        <row r="2062">
          <cell r="H2062">
            <v>90000</v>
          </cell>
          <cell r="M2062">
            <v>0</v>
          </cell>
        </row>
        <row r="2063">
          <cell r="H2063">
            <v>69600</v>
          </cell>
          <cell r="M2063">
            <v>0</v>
          </cell>
        </row>
        <row r="2064">
          <cell r="H2064">
            <v>69600</v>
          </cell>
          <cell r="M2064">
            <v>0</v>
          </cell>
        </row>
        <row r="2065">
          <cell r="H2065">
            <v>69600</v>
          </cell>
          <cell r="M2065">
            <v>0</v>
          </cell>
        </row>
        <row r="2066">
          <cell r="H2066">
            <v>87374</v>
          </cell>
          <cell r="M2066">
            <v>0</v>
          </cell>
        </row>
        <row r="2067">
          <cell r="H2067">
            <v>889100</v>
          </cell>
          <cell r="M2067">
            <v>0</v>
          </cell>
        </row>
        <row r="2068">
          <cell r="H2068">
            <v>3135350</v>
          </cell>
          <cell r="M2068">
            <v>0</v>
          </cell>
        </row>
        <row r="2069">
          <cell r="H2069">
            <v>16988004</v>
          </cell>
          <cell r="M2069">
            <v>0</v>
          </cell>
        </row>
        <row r="2070">
          <cell r="H2070">
            <v>52909</v>
          </cell>
          <cell r="M2070" t="str">
            <v>2PPh Pasal 23-2</v>
          </cell>
        </row>
        <row r="2071">
          <cell r="H2071">
            <v>1124000</v>
          </cell>
          <cell r="M2071">
            <v>0</v>
          </cell>
        </row>
        <row r="2072">
          <cell r="H2072">
            <v>113636</v>
          </cell>
          <cell r="M2072">
            <v>0</v>
          </cell>
        </row>
        <row r="2073">
          <cell r="H2073">
            <v>108000</v>
          </cell>
          <cell r="M2073">
            <v>0</v>
          </cell>
        </row>
        <row r="2074">
          <cell r="H2074">
            <v>18750</v>
          </cell>
          <cell r="M2074">
            <v>0</v>
          </cell>
        </row>
        <row r="2075">
          <cell r="H2075">
            <v>20112000</v>
          </cell>
          <cell r="M2075">
            <v>0</v>
          </cell>
        </row>
        <row r="2076">
          <cell r="H2076">
            <v>103200</v>
          </cell>
          <cell r="M2076">
            <v>0</v>
          </cell>
        </row>
        <row r="2077">
          <cell r="H2077">
            <v>337500</v>
          </cell>
          <cell r="M2077">
            <v>0</v>
          </cell>
        </row>
        <row r="2078">
          <cell r="H2078">
            <v>2727273</v>
          </cell>
          <cell r="M2078">
            <v>0</v>
          </cell>
        </row>
        <row r="2079">
          <cell r="H2079">
            <v>11509091</v>
          </cell>
          <cell r="M2079">
            <v>0</v>
          </cell>
        </row>
        <row r="2080">
          <cell r="H2080">
            <v>1726364</v>
          </cell>
          <cell r="M2080">
            <v>0</v>
          </cell>
        </row>
        <row r="2081">
          <cell r="H2081">
            <v>1581553264</v>
          </cell>
          <cell r="M2081">
            <v>0</v>
          </cell>
        </row>
        <row r="2082">
          <cell r="H2082">
            <v>206400</v>
          </cell>
          <cell r="M2082">
            <v>0</v>
          </cell>
        </row>
        <row r="2083">
          <cell r="H2083">
            <v>409091</v>
          </cell>
          <cell r="M2083">
            <v>0</v>
          </cell>
        </row>
        <row r="2084">
          <cell r="H2084">
            <v>129000</v>
          </cell>
          <cell r="M2084">
            <v>0</v>
          </cell>
        </row>
        <row r="2085">
          <cell r="H2085">
            <v>206400</v>
          </cell>
          <cell r="M2085">
            <v>0</v>
          </cell>
        </row>
        <row r="2086">
          <cell r="H2086">
            <v>336555</v>
          </cell>
          <cell r="M2086">
            <v>0</v>
          </cell>
        </row>
        <row r="2087">
          <cell r="H2087">
            <v>216000</v>
          </cell>
          <cell r="M2087">
            <v>0</v>
          </cell>
        </row>
        <row r="2088">
          <cell r="H2088">
            <v>1982660</v>
          </cell>
          <cell r="M2088">
            <v>0</v>
          </cell>
        </row>
        <row r="2089">
          <cell r="H2089">
            <v>297399</v>
          </cell>
          <cell r="M2089">
            <v>0</v>
          </cell>
        </row>
        <row r="2090">
          <cell r="H2090">
            <v>206400</v>
          </cell>
          <cell r="M2090">
            <v>0</v>
          </cell>
        </row>
        <row r="2091">
          <cell r="H2091">
            <v>516000</v>
          </cell>
          <cell r="M2091">
            <v>0</v>
          </cell>
        </row>
        <row r="2092">
          <cell r="H2092">
            <v>120600</v>
          </cell>
          <cell r="M2092">
            <v>0</v>
          </cell>
        </row>
        <row r="2093">
          <cell r="H2093">
            <v>166550</v>
          </cell>
          <cell r="M2093">
            <v>0</v>
          </cell>
        </row>
        <row r="2094">
          <cell r="H2094">
            <v>75825</v>
          </cell>
          <cell r="M2094">
            <v>0</v>
          </cell>
        </row>
        <row r="2095">
          <cell r="H2095">
            <v>30294</v>
          </cell>
          <cell r="M2095">
            <v>0</v>
          </cell>
        </row>
        <row r="2096">
          <cell r="H2096">
            <v>68367</v>
          </cell>
          <cell r="M2096">
            <v>0</v>
          </cell>
        </row>
        <row r="2097">
          <cell r="H2097">
            <v>115819</v>
          </cell>
          <cell r="M2097">
            <v>0</v>
          </cell>
        </row>
        <row r="2098">
          <cell r="H2098">
            <v>7574</v>
          </cell>
          <cell r="M2098">
            <v>0</v>
          </cell>
        </row>
        <row r="2099">
          <cell r="H2099">
            <v>1008450</v>
          </cell>
          <cell r="M2099">
            <v>0</v>
          </cell>
        </row>
        <row r="2100">
          <cell r="H2100">
            <v>4033803</v>
          </cell>
          <cell r="M2100">
            <v>0</v>
          </cell>
        </row>
        <row r="2101">
          <cell r="H2101">
            <v>1296000</v>
          </cell>
          <cell r="M2101">
            <v>0</v>
          </cell>
        </row>
        <row r="2102">
          <cell r="H2102">
            <v>15207885</v>
          </cell>
          <cell r="M2102">
            <v>0</v>
          </cell>
        </row>
        <row r="2103">
          <cell r="H2103">
            <v>60831540</v>
          </cell>
          <cell r="M2103">
            <v>0</v>
          </cell>
        </row>
        <row r="2104">
          <cell r="H2104">
            <v>50400</v>
          </cell>
          <cell r="M2104">
            <v>0</v>
          </cell>
        </row>
        <row r="2105">
          <cell r="H2105">
            <v>1125000</v>
          </cell>
          <cell r="M2105">
            <v>0</v>
          </cell>
        </row>
        <row r="2106">
          <cell r="H2106">
            <v>8614751</v>
          </cell>
          <cell r="M2106">
            <v>0</v>
          </cell>
        </row>
        <row r="2107">
          <cell r="H2107">
            <v>25454000</v>
          </cell>
          <cell r="M2107" t="str">
            <v>8PPN Dalam Negeri-2</v>
          </cell>
        </row>
        <row r="2108">
          <cell r="H2108">
            <v>3818100</v>
          </cell>
          <cell r="M2108" t="str">
            <v>8PPh Pasal 22-2</v>
          </cell>
        </row>
        <row r="2109">
          <cell r="H2109">
            <v>564751</v>
          </cell>
          <cell r="M2109">
            <v>0</v>
          </cell>
        </row>
        <row r="2110">
          <cell r="H2110">
            <v>2259003</v>
          </cell>
          <cell r="M2110">
            <v>0</v>
          </cell>
        </row>
        <row r="2111">
          <cell r="H2111">
            <v>59994900</v>
          </cell>
          <cell r="M2111">
            <v>0</v>
          </cell>
        </row>
        <row r="2112">
          <cell r="H2112">
            <v>11998980</v>
          </cell>
          <cell r="M2112">
            <v>0</v>
          </cell>
        </row>
        <row r="2113">
          <cell r="H2113">
            <v>57679636</v>
          </cell>
          <cell r="M2113">
            <v>0</v>
          </cell>
        </row>
        <row r="2114">
          <cell r="H2114">
            <v>11535927</v>
          </cell>
          <cell r="M2114">
            <v>0</v>
          </cell>
        </row>
        <row r="2115">
          <cell r="H2115">
            <v>6666100</v>
          </cell>
          <cell r="M2115">
            <v>0</v>
          </cell>
        </row>
        <row r="2116">
          <cell r="H2116">
            <v>1333220</v>
          </cell>
          <cell r="M2116">
            <v>0</v>
          </cell>
        </row>
        <row r="2117">
          <cell r="H2117">
            <v>5000000</v>
          </cell>
          <cell r="M2117" t="str">
            <v>8PPh Pasal 25/29 Badan-2</v>
          </cell>
        </row>
        <row r="2118">
          <cell r="H2118">
            <v>6125000</v>
          </cell>
          <cell r="M2118" t="str">
            <v>8PPh Pasal 25/29 Badan-2</v>
          </cell>
        </row>
        <row r="2119">
          <cell r="H2119">
            <v>108000</v>
          </cell>
          <cell r="M2119">
            <v>0</v>
          </cell>
        </row>
        <row r="2120">
          <cell r="H2120">
            <v>4605909</v>
          </cell>
          <cell r="M2120">
            <v>0</v>
          </cell>
        </row>
        <row r="2121">
          <cell r="H2121">
            <v>216000</v>
          </cell>
          <cell r="M2121">
            <v>0</v>
          </cell>
        </row>
        <row r="2122">
          <cell r="H2122">
            <v>160356</v>
          </cell>
          <cell r="M2122">
            <v>0</v>
          </cell>
        </row>
        <row r="2123">
          <cell r="H2123">
            <v>199227</v>
          </cell>
          <cell r="M2123">
            <v>0</v>
          </cell>
        </row>
        <row r="2124">
          <cell r="H2124">
            <v>206400</v>
          </cell>
          <cell r="M2124">
            <v>0</v>
          </cell>
        </row>
        <row r="2125">
          <cell r="H2125">
            <v>6482197</v>
          </cell>
          <cell r="M2125">
            <v>0</v>
          </cell>
        </row>
        <row r="2126">
          <cell r="H2126">
            <v>18341429</v>
          </cell>
          <cell r="M2126">
            <v>0</v>
          </cell>
        </row>
        <row r="2127">
          <cell r="H2127">
            <v>500000</v>
          </cell>
          <cell r="M2127" t="str">
            <v>6PPN Dalam Negeri-2</v>
          </cell>
        </row>
        <row r="2128">
          <cell r="H2128">
            <v>2420909</v>
          </cell>
          <cell r="M2128">
            <v>0</v>
          </cell>
        </row>
        <row r="2129">
          <cell r="H2129">
            <v>363137</v>
          </cell>
          <cell r="M2129">
            <v>0</v>
          </cell>
        </row>
        <row r="2130">
          <cell r="H2130">
            <v>184296</v>
          </cell>
          <cell r="M2130">
            <v>0</v>
          </cell>
        </row>
        <row r="2131">
          <cell r="H2131">
            <v>105000</v>
          </cell>
          <cell r="M2131">
            <v>0</v>
          </cell>
        </row>
        <row r="2132">
          <cell r="H2132">
            <v>170980</v>
          </cell>
          <cell r="M2132">
            <v>0</v>
          </cell>
        </row>
        <row r="2133">
          <cell r="H2133">
            <v>1228637</v>
          </cell>
          <cell r="M2133">
            <v>0</v>
          </cell>
        </row>
        <row r="2134">
          <cell r="H2134">
            <v>47727</v>
          </cell>
          <cell r="M2134">
            <v>0</v>
          </cell>
        </row>
        <row r="2135">
          <cell r="H2135">
            <v>318182</v>
          </cell>
          <cell r="M2135">
            <v>0</v>
          </cell>
        </row>
        <row r="2136">
          <cell r="H2136">
            <v>2592727</v>
          </cell>
          <cell r="M2136">
            <v>0</v>
          </cell>
        </row>
        <row r="2137">
          <cell r="H2137">
            <v>1228637</v>
          </cell>
          <cell r="M2137">
            <v>0</v>
          </cell>
        </row>
        <row r="2138">
          <cell r="H2138">
            <v>1328182</v>
          </cell>
          <cell r="M2138">
            <v>0</v>
          </cell>
        </row>
        <row r="2139">
          <cell r="H2139">
            <v>388909</v>
          </cell>
          <cell r="M2139">
            <v>0</v>
          </cell>
        </row>
        <row r="2140">
          <cell r="H2140">
            <v>500000</v>
          </cell>
          <cell r="M2140" t="str">
            <v>6PPN Dalam Negeri-2</v>
          </cell>
        </row>
        <row r="2141">
          <cell r="H2141">
            <v>103200</v>
          </cell>
          <cell r="M2141">
            <v>0</v>
          </cell>
        </row>
        <row r="2142">
          <cell r="H2142">
            <v>500000</v>
          </cell>
          <cell r="M2142" t="str">
            <v>6PPN Dalam Negeri-2</v>
          </cell>
        </row>
        <row r="2143">
          <cell r="H2143">
            <v>170980</v>
          </cell>
          <cell r="M2143">
            <v>0</v>
          </cell>
        </row>
        <row r="2144">
          <cell r="H2144">
            <v>598800</v>
          </cell>
          <cell r="M2144">
            <v>0</v>
          </cell>
        </row>
        <row r="2145">
          <cell r="H2145">
            <v>19743959</v>
          </cell>
          <cell r="M2145">
            <v>0</v>
          </cell>
        </row>
        <row r="2146">
          <cell r="H2146">
            <v>34564608</v>
          </cell>
          <cell r="M2146">
            <v>0</v>
          </cell>
        </row>
        <row r="2147">
          <cell r="H2147">
            <v>644785</v>
          </cell>
          <cell r="M2147">
            <v>0</v>
          </cell>
        </row>
        <row r="2148">
          <cell r="H2148">
            <v>388636</v>
          </cell>
          <cell r="M2148">
            <v>0</v>
          </cell>
        </row>
        <row r="2149">
          <cell r="H2149">
            <v>678324</v>
          </cell>
          <cell r="M2149">
            <v>0</v>
          </cell>
        </row>
        <row r="2150">
          <cell r="H2150">
            <v>113124084</v>
          </cell>
          <cell r="M2150">
            <v>0</v>
          </cell>
        </row>
        <row r="2151">
          <cell r="H2151">
            <v>2590909</v>
          </cell>
          <cell r="M2151">
            <v>0</v>
          </cell>
        </row>
        <row r="2152">
          <cell r="H2152">
            <v>4522160</v>
          </cell>
          <cell r="M2152">
            <v>0</v>
          </cell>
        </row>
        <row r="2153">
          <cell r="H2153">
            <v>4298564</v>
          </cell>
          <cell r="M2153">
            <v>0</v>
          </cell>
        </row>
        <row r="2154">
          <cell r="H2154">
            <v>87150</v>
          </cell>
          <cell r="M2154">
            <v>0</v>
          </cell>
        </row>
        <row r="2155">
          <cell r="H2155">
            <v>681818</v>
          </cell>
          <cell r="M2155">
            <v>0</v>
          </cell>
        </row>
        <row r="2156">
          <cell r="H2156">
            <v>300000</v>
          </cell>
          <cell r="M2156">
            <v>0</v>
          </cell>
        </row>
        <row r="2157">
          <cell r="H2157">
            <v>1107955</v>
          </cell>
          <cell r="M2157">
            <v>0</v>
          </cell>
        </row>
        <row r="2158">
          <cell r="H2158">
            <v>7386364</v>
          </cell>
          <cell r="M2158">
            <v>0</v>
          </cell>
        </row>
        <row r="2159">
          <cell r="H2159">
            <v>4545455</v>
          </cell>
          <cell r="M2159">
            <v>0</v>
          </cell>
        </row>
        <row r="2160">
          <cell r="H2160">
            <v>337500</v>
          </cell>
          <cell r="M2160">
            <v>0</v>
          </cell>
        </row>
        <row r="2161">
          <cell r="H2161">
            <v>258000</v>
          </cell>
          <cell r="M2161">
            <v>0</v>
          </cell>
        </row>
        <row r="2162">
          <cell r="H2162">
            <v>35995399</v>
          </cell>
          <cell r="M2162">
            <v>0</v>
          </cell>
        </row>
        <row r="2163">
          <cell r="H2163">
            <v>412800</v>
          </cell>
          <cell r="M2163">
            <v>0</v>
          </cell>
        </row>
        <row r="2164">
          <cell r="H2164">
            <v>15374863</v>
          </cell>
          <cell r="M2164">
            <v>0</v>
          </cell>
        </row>
        <row r="2165">
          <cell r="H2165">
            <v>4035000</v>
          </cell>
          <cell r="M2165">
            <v>0</v>
          </cell>
        </row>
        <row r="2166">
          <cell r="H2166">
            <v>605250</v>
          </cell>
          <cell r="M2166">
            <v>0</v>
          </cell>
        </row>
        <row r="2167">
          <cell r="H2167">
            <v>206400</v>
          </cell>
          <cell r="M2167">
            <v>0</v>
          </cell>
        </row>
        <row r="2168">
          <cell r="H2168">
            <v>152400</v>
          </cell>
          <cell r="M2168">
            <v>0</v>
          </cell>
        </row>
        <row r="2169">
          <cell r="H2169">
            <v>432000</v>
          </cell>
          <cell r="M2169">
            <v>0</v>
          </cell>
        </row>
        <row r="2170">
          <cell r="H2170">
            <v>174300</v>
          </cell>
          <cell r="M2170">
            <v>0</v>
          </cell>
        </row>
        <row r="2171">
          <cell r="H2171">
            <v>50000</v>
          </cell>
          <cell r="M2171">
            <v>0</v>
          </cell>
        </row>
        <row r="2172">
          <cell r="H2172">
            <v>50000</v>
          </cell>
          <cell r="M2172">
            <v>0</v>
          </cell>
        </row>
        <row r="2173">
          <cell r="H2173">
            <v>7957253</v>
          </cell>
          <cell r="M2173">
            <v>0</v>
          </cell>
        </row>
        <row r="2174">
          <cell r="H2174">
            <v>13091</v>
          </cell>
          <cell r="M2174">
            <v>0</v>
          </cell>
        </row>
        <row r="2175">
          <cell r="H2175">
            <v>47702</v>
          </cell>
          <cell r="M2175">
            <v>0</v>
          </cell>
        </row>
        <row r="2176">
          <cell r="H2176">
            <v>8331127</v>
          </cell>
          <cell r="M2176">
            <v>0</v>
          </cell>
        </row>
        <row r="2177">
          <cell r="H2177">
            <v>75735</v>
          </cell>
          <cell r="M2177">
            <v>0</v>
          </cell>
        </row>
        <row r="2178">
          <cell r="H2178">
            <v>121500</v>
          </cell>
          <cell r="M2178">
            <v>0</v>
          </cell>
        </row>
        <row r="2179">
          <cell r="H2179">
            <v>50000</v>
          </cell>
          <cell r="M2179">
            <v>0</v>
          </cell>
        </row>
        <row r="2180">
          <cell r="H2180">
            <v>250000</v>
          </cell>
          <cell r="M2180">
            <v>0</v>
          </cell>
        </row>
        <row r="2181">
          <cell r="H2181">
            <v>5843154</v>
          </cell>
          <cell r="M2181">
            <v>0</v>
          </cell>
        </row>
        <row r="2182">
          <cell r="H2182">
            <v>1168600</v>
          </cell>
          <cell r="M2182">
            <v>0</v>
          </cell>
        </row>
        <row r="2183">
          <cell r="H2183">
            <v>59386932</v>
          </cell>
          <cell r="M2183">
            <v>0</v>
          </cell>
        </row>
        <row r="2184">
          <cell r="H2184">
            <v>50000</v>
          </cell>
          <cell r="M2184">
            <v>0</v>
          </cell>
        </row>
        <row r="2185">
          <cell r="H2185">
            <v>8631338</v>
          </cell>
          <cell r="M2185" t="str">
            <v>6PPh Pasal 21-2</v>
          </cell>
        </row>
        <row r="2186">
          <cell r="H2186">
            <v>3274702</v>
          </cell>
          <cell r="M2186">
            <v>0</v>
          </cell>
        </row>
        <row r="2187">
          <cell r="H2187">
            <v>13098803</v>
          </cell>
          <cell r="M2187">
            <v>0</v>
          </cell>
        </row>
        <row r="2188">
          <cell r="H2188">
            <v>5258230</v>
          </cell>
          <cell r="M2188" t="str">
            <v>6PPh Pasal 23-2</v>
          </cell>
        </row>
        <row r="2189">
          <cell r="H2189">
            <v>493317</v>
          </cell>
          <cell r="M2189">
            <v>0</v>
          </cell>
        </row>
        <row r="2190">
          <cell r="H2190">
            <v>258720</v>
          </cell>
          <cell r="M2190">
            <v>0</v>
          </cell>
        </row>
        <row r="2191">
          <cell r="H2191">
            <v>360000000</v>
          </cell>
          <cell r="M2191">
            <v>0</v>
          </cell>
        </row>
        <row r="2192">
          <cell r="H2192">
            <v>409091</v>
          </cell>
          <cell r="M2192">
            <v>0</v>
          </cell>
        </row>
        <row r="2193">
          <cell r="H2193">
            <v>2614227</v>
          </cell>
          <cell r="M2193">
            <v>0</v>
          </cell>
        </row>
        <row r="2194">
          <cell r="H2194">
            <v>392134</v>
          </cell>
          <cell r="M2194">
            <v>0</v>
          </cell>
        </row>
        <row r="2195">
          <cell r="H2195">
            <v>2727273</v>
          </cell>
          <cell r="M2195">
            <v>0</v>
          </cell>
        </row>
        <row r="2196">
          <cell r="H2196">
            <v>1847900</v>
          </cell>
          <cell r="M2196">
            <v>0</v>
          </cell>
        </row>
        <row r="2197">
          <cell r="H2197">
            <v>277185</v>
          </cell>
          <cell r="M2197">
            <v>0</v>
          </cell>
        </row>
        <row r="2198">
          <cell r="H2198">
            <v>215432</v>
          </cell>
          <cell r="M2198">
            <v>0</v>
          </cell>
        </row>
        <row r="2199">
          <cell r="H2199">
            <v>32315</v>
          </cell>
          <cell r="M2199">
            <v>0</v>
          </cell>
        </row>
        <row r="2200">
          <cell r="H2200">
            <v>1818182</v>
          </cell>
          <cell r="M2200">
            <v>0</v>
          </cell>
        </row>
        <row r="2201">
          <cell r="H2201">
            <v>272727</v>
          </cell>
          <cell r="M2201">
            <v>0</v>
          </cell>
        </row>
        <row r="2202">
          <cell r="H2202">
            <v>14213636</v>
          </cell>
          <cell r="M2202">
            <v>0</v>
          </cell>
        </row>
        <row r="2203">
          <cell r="H2203">
            <v>87100</v>
          </cell>
          <cell r="M2203">
            <v>0</v>
          </cell>
        </row>
        <row r="2204">
          <cell r="H2204">
            <v>1472727</v>
          </cell>
          <cell r="M2204">
            <v>0</v>
          </cell>
        </row>
        <row r="2205">
          <cell r="H2205">
            <v>1960583</v>
          </cell>
          <cell r="M2205">
            <v>0</v>
          </cell>
        </row>
        <row r="2206">
          <cell r="H2206">
            <v>7842334</v>
          </cell>
          <cell r="M2206">
            <v>0</v>
          </cell>
        </row>
        <row r="2207">
          <cell r="H2207">
            <v>9818182</v>
          </cell>
          <cell r="M2207">
            <v>0</v>
          </cell>
        </row>
        <row r="2208">
          <cell r="H2208">
            <v>206400</v>
          </cell>
          <cell r="M2208">
            <v>0</v>
          </cell>
        </row>
        <row r="2209">
          <cell r="H2209">
            <v>1313060</v>
          </cell>
          <cell r="M2209" t="str">
            <v>8PPh Pasal 21-2</v>
          </cell>
        </row>
        <row r="2210">
          <cell r="H2210">
            <v>75225</v>
          </cell>
          <cell r="M2210">
            <v>0</v>
          </cell>
        </row>
        <row r="2211">
          <cell r="H2211">
            <v>10125</v>
          </cell>
          <cell r="M2211">
            <v>0</v>
          </cell>
        </row>
        <row r="2212">
          <cell r="H2212">
            <v>200000000</v>
          </cell>
          <cell r="M2212">
            <v>0</v>
          </cell>
        </row>
        <row r="2213">
          <cell r="H2213">
            <v>29500</v>
          </cell>
          <cell r="M2213">
            <v>0</v>
          </cell>
        </row>
        <row r="2214">
          <cell r="H2214">
            <v>340069</v>
          </cell>
          <cell r="M2214">
            <v>0</v>
          </cell>
        </row>
        <row r="2215">
          <cell r="H2215">
            <v>25689900</v>
          </cell>
          <cell r="M2215">
            <v>0</v>
          </cell>
        </row>
        <row r="2216">
          <cell r="H2216">
            <v>216000</v>
          </cell>
          <cell r="M2216">
            <v>0</v>
          </cell>
        </row>
        <row r="2217">
          <cell r="H2217">
            <v>524000</v>
          </cell>
          <cell r="M2217">
            <v>0</v>
          </cell>
        </row>
        <row r="2218">
          <cell r="H2218">
            <v>631381</v>
          </cell>
          <cell r="M2218">
            <v>0</v>
          </cell>
        </row>
        <row r="2219">
          <cell r="H2219">
            <v>635505</v>
          </cell>
          <cell r="M2219">
            <v>0</v>
          </cell>
        </row>
        <row r="2220">
          <cell r="H2220">
            <v>4236701</v>
          </cell>
          <cell r="M2220">
            <v>0</v>
          </cell>
        </row>
        <row r="2221">
          <cell r="H2221">
            <v>522900</v>
          </cell>
          <cell r="M2221">
            <v>0</v>
          </cell>
        </row>
        <row r="2222">
          <cell r="H2222">
            <v>206400</v>
          </cell>
          <cell r="M2222">
            <v>0</v>
          </cell>
        </row>
        <row r="2223">
          <cell r="H2223">
            <v>96613</v>
          </cell>
          <cell r="M2223">
            <v>0</v>
          </cell>
        </row>
        <row r="2224">
          <cell r="H2224">
            <v>432000</v>
          </cell>
          <cell r="M2224">
            <v>0</v>
          </cell>
        </row>
        <row r="2225">
          <cell r="H2225">
            <v>417500</v>
          </cell>
          <cell r="M2225">
            <v>0</v>
          </cell>
        </row>
        <row r="2226">
          <cell r="H2226">
            <v>24317490</v>
          </cell>
          <cell r="M2226">
            <v>0</v>
          </cell>
        </row>
        <row r="2227">
          <cell r="H2227">
            <v>83625646</v>
          </cell>
          <cell r="M2227">
            <v>0</v>
          </cell>
        </row>
        <row r="2228">
          <cell r="H2228">
            <v>10170997</v>
          </cell>
          <cell r="M2228">
            <v>0</v>
          </cell>
        </row>
        <row r="2229">
          <cell r="H2229">
            <v>7854662</v>
          </cell>
          <cell r="M2229">
            <v>0</v>
          </cell>
        </row>
        <row r="2230">
          <cell r="H2230">
            <v>87150</v>
          </cell>
          <cell r="M2230">
            <v>0</v>
          </cell>
        </row>
        <row r="2231">
          <cell r="H2231">
            <v>210938</v>
          </cell>
          <cell r="M2231">
            <v>0</v>
          </cell>
        </row>
        <row r="2232">
          <cell r="H2232">
            <v>195919</v>
          </cell>
          <cell r="M2232">
            <v>0</v>
          </cell>
        </row>
        <row r="2233">
          <cell r="H2233">
            <v>2510800</v>
          </cell>
          <cell r="M2233">
            <v>0</v>
          </cell>
        </row>
        <row r="2234">
          <cell r="H2234">
            <v>15675</v>
          </cell>
          <cell r="M2234">
            <v>0</v>
          </cell>
        </row>
        <row r="2235">
          <cell r="H2235">
            <v>1220040</v>
          </cell>
          <cell r="M2235">
            <v>0</v>
          </cell>
        </row>
        <row r="2236">
          <cell r="H2236">
            <v>1090909</v>
          </cell>
          <cell r="M2236">
            <v>0</v>
          </cell>
        </row>
        <row r="2237">
          <cell r="H2237">
            <v>67500</v>
          </cell>
          <cell r="M2237">
            <v>0</v>
          </cell>
        </row>
        <row r="2238">
          <cell r="H2238">
            <v>218182</v>
          </cell>
          <cell r="M2238">
            <v>0</v>
          </cell>
        </row>
        <row r="2239">
          <cell r="H2239">
            <v>1622130</v>
          </cell>
          <cell r="M2239">
            <v>0</v>
          </cell>
        </row>
        <row r="2240">
          <cell r="H2240">
            <v>2703550</v>
          </cell>
          <cell r="M2240">
            <v>0</v>
          </cell>
        </row>
        <row r="2241">
          <cell r="H2241">
            <v>411587</v>
          </cell>
          <cell r="M2241">
            <v>0</v>
          </cell>
        </row>
        <row r="2242">
          <cell r="H2242">
            <v>4088154</v>
          </cell>
          <cell r="M2242">
            <v>0</v>
          </cell>
        </row>
        <row r="2243">
          <cell r="H2243">
            <v>190909</v>
          </cell>
          <cell r="M2243">
            <v>0</v>
          </cell>
        </row>
        <row r="2244">
          <cell r="H2244">
            <v>770636</v>
          </cell>
          <cell r="M2244">
            <v>0</v>
          </cell>
        </row>
        <row r="2245">
          <cell r="H2245">
            <v>306255</v>
          </cell>
          <cell r="M2245">
            <v>0</v>
          </cell>
        </row>
        <row r="2246">
          <cell r="H2246">
            <v>256364</v>
          </cell>
          <cell r="M2246">
            <v>0</v>
          </cell>
        </row>
        <row r="2247">
          <cell r="H2247">
            <v>640909</v>
          </cell>
          <cell r="M2247">
            <v>0</v>
          </cell>
        </row>
        <row r="2248">
          <cell r="H2248">
            <v>113636</v>
          </cell>
          <cell r="M2248">
            <v>0</v>
          </cell>
        </row>
        <row r="2249">
          <cell r="H2249">
            <v>21307</v>
          </cell>
          <cell r="M2249">
            <v>0</v>
          </cell>
        </row>
        <row r="2250">
          <cell r="H2250">
            <v>954545</v>
          </cell>
          <cell r="M2250">
            <v>0</v>
          </cell>
        </row>
        <row r="2251">
          <cell r="H2251">
            <v>17045</v>
          </cell>
          <cell r="M2251">
            <v>0</v>
          </cell>
        </row>
        <row r="2252">
          <cell r="H2252">
            <v>142045</v>
          </cell>
          <cell r="M2252">
            <v>0</v>
          </cell>
        </row>
        <row r="2253">
          <cell r="H2253">
            <v>201852</v>
          </cell>
          <cell r="M2253">
            <v>0</v>
          </cell>
        </row>
        <row r="2254">
          <cell r="H2254">
            <v>807410</v>
          </cell>
          <cell r="M2254">
            <v>0</v>
          </cell>
        </row>
        <row r="2255">
          <cell r="H2255">
            <v>201852</v>
          </cell>
          <cell r="M2255">
            <v>0</v>
          </cell>
        </row>
        <row r="2256">
          <cell r="H2256">
            <v>807410</v>
          </cell>
          <cell r="M2256">
            <v>0</v>
          </cell>
        </row>
        <row r="2257">
          <cell r="H2257">
            <v>119747922</v>
          </cell>
          <cell r="M2257">
            <v>0</v>
          </cell>
        </row>
        <row r="2258">
          <cell r="H2258">
            <v>478991688</v>
          </cell>
          <cell r="M2258">
            <v>0</v>
          </cell>
        </row>
        <row r="2259">
          <cell r="H2259">
            <v>5624362</v>
          </cell>
          <cell r="M2259">
            <v>0</v>
          </cell>
        </row>
        <row r="2260">
          <cell r="H2260">
            <v>1374460</v>
          </cell>
          <cell r="M2260" t="str">
            <v>8PPh Pasal 21-2</v>
          </cell>
        </row>
        <row r="2261">
          <cell r="H2261">
            <v>721642</v>
          </cell>
          <cell r="M2261">
            <v>0</v>
          </cell>
        </row>
        <row r="2262">
          <cell r="H2262">
            <v>131818</v>
          </cell>
          <cell r="M2262">
            <v>0</v>
          </cell>
        </row>
        <row r="2263">
          <cell r="H2263">
            <v>721642</v>
          </cell>
          <cell r="M2263">
            <v>0</v>
          </cell>
        </row>
        <row r="2264">
          <cell r="H2264">
            <v>172480</v>
          </cell>
          <cell r="M2264">
            <v>0</v>
          </cell>
        </row>
        <row r="2265">
          <cell r="H2265">
            <v>475017</v>
          </cell>
          <cell r="M2265">
            <v>0</v>
          </cell>
        </row>
        <row r="2266">
          <cell r="H2266">
            <v>59319</v>
          </cell>
          <cell r="M2266">
            <v>0</v>
          </cell>
        </row>
        <row r="2267">
          <cell r="H2267">
            <v>721642</v>
          </cell>
          <cell r="M2267">
            <v>0</v>
          </cell>
        </row>
        <row r="2268">
          <cell r="H2268">
            <v>475017</v>
          </cell>
          <cell r="M2268">
            <v>0</v>
          </cell>
        </row>
        <row r="2269">
          <cell r="H2269">
            <v>600000</v>
          </cell>
          <cell r="M2269">
            <v>0</v>
          </cell>
        </row>
        <row r="2270">
          <cell r="H2270">
            <v>90000</v>
          </cell>
          <cell r="M2270">
            <v>0</v>
          </cell>
        </row>
        <row r="2271">
          <cell r="H2271">
            <v>721642</v>
          </cell>
          <cell r="M2271">
            <v>0</v>
          </cell>
        </row>
        <row r="2272">
          <cell r="H2272">
            <v>172480</v>
          </cell>
          <cell r="M2272">
            <v>0</v>
          </cell>
        </row>
        <row r="2273">
          <cell r="H2273">
            <v>91500</v>
          </cell>
          <cell r="M2273">
            <v>0</v>
          </cell>
        </row>
        <row r="2274">
          <cell r="H2274">
            <v>11437209</v>
          </cell>
          <cell r="M2274">
            <v>0</v>
          </cell>
        </row>
        <row r="2275">
          <cell r="H2275">
            <v>20038415</v>
          </cell>
          <cell r="M2275">
            <v>0</v>
          </cell>
        </row>
        <row r="2276">
          <cell r="H2276">
            <v>721642</v>
          </cell>
          <cell r="M2276">
            <v>0</v>
          </cell>
        </row>
        <row r="2277">
          <cell r="H2277">
            <v>475017</v>
          </cell>
          <cell r="M2277">
            <v>0</v>
          </cell>
        </row>
        <row r="2278">
          <cell r="H2278">
            <v>16295503</v>
          </cell>
          <cell r="M2278">
            <v>0</v>
          </cell>
        </row>
        <row r="2279">
          <cell r="H2279">
            <v>721642</v>
          </cell>
          <cell r="M2279">
            <v>0</v>
          </cell>
        </row>
        <row r="2280">
          <cell r="H2280">
            <v>688560</v>
          </cell>
          <cell r="M2280">
            <v>0</v>
          </cell>
        </row>
        <row r="2281">
          <cell r="H2281">
            <v>503517</v>
          </cell>
          <cell r="M2281">
            <v>0</v>
          </cell>
        </row>
        <row r="2282">
          <cell r="H2282">
            <v>81477513</v>
          </cell>
          <cell r="M2282">
            <v>0</v>
          </cell>
        </row>
        <row r="2283">
          <cell r="H2283">
            <v>3143636</v>
          </cell>
          <cell r="M2283">
            <v>0</v>
          </cell>
        </row>
        <row r="2284">
          <cell r="H2284">
            <v>1214500</v>
          </cell>
          <cell r="M2284">
            <v>0</v>
          </cell>
        </row>
        <row r="2285">
          <cell r="H2285">
            <v>610000</v>
          </cell>
          <cell r="M2285">
            <v>0</v>
          </cell>
        </row>
        <row r="2286">
          <cell r="H2286">
            <v>147150</v>
          </cell>
          <cell r="M2286">
            <v>0</v>
          </cell>
        </row>
        <row r="2287">
          <cell r="H2287">
            <v>133125</v>
          </cell>
          <cell r="M2287">
            <v>0</v>
          </cell>
        </row>
        <row r="2288">
          <cell r="H2288">
            <v>128460</v>
          </cell>
          <cell r="M2288">
            <v>0</v>
          </cell>
        </row>
        <row r="2289">
          <cell r="H2289">
            <v>856400</v>
          </cell>
          <cell r="M2289">
            <v>0</v>
          </cell>
        </row>
        <row r="2290">
          <cell r="H2290">
            <v>471545</v>
          </cell>
          <cell r="M2290">
            <v>0</v>
          </cell>
        </row>
        <row r="2291">
          <cell r="H2291">
            <v>193500</v>
          </cell>
          <cell r="M2291">
            <v>0</v>
          </cell>
        </row>
        <row r="2292">
          <cell r="H2292">
            <v>135000</v>
          </cell>
          <cell r="M2292">
            <v>0</v>
          </cell>
        </row>
        <row r="2293">
          <cell r="H2293">
            <v>432000</v>
          </cell>
          <cell r="M2293">
            <v>0</v>
          </cell>
        </row>
        <row r="2294">
          <cell r="H2294">
            <v>103200</v>
          </cell>
          <cell r="M2294">
            <v>0</v>
          </cell>
        </row>
        <row r="2295">
          <cell r="H2295">
            <v>99787</v>
          </cell>
          <cell r="M2295">
            <v>0</v>
          </cell>
        </row>
        <row r="2296">
          <cell r="H2296">
            <v>174300</v>
          </cell>
          <cell r="M2296">
            <v>0</v>
          </cell>
        </row>
        <row r="2297">
          <cell r="H2297">
            <v>593181</v>
          </cell>
          <cell r="M2297">
            <v>0</v>
          </cell>
        </row>
        <row r="2298">
          <cell r="H2298">
            <v>7272727</v>
          </cell>
          <cell r="M2298">
            <v>0</v>
          </cell>
        </row>
        <row r="2299">
          <cell r="H2299">
            <v>593181</v>
          </cell>
          <cell r="M2299">
            <v>0</v>
          </cell>
        </row>
        <row r="2300">
          <cell r="H2300">
            <v>593181</v>
          </cell>
          <cell r="M2300">
            <v>0</v>
          </cell>
        </row>
        <row r="2301">
          <cell r="H2301">
            <v>87150</v>
          </cell>
          <cell r="M2301">
            <v>0</v>
          </cell>
        </row>
        <row r="2302">
          <cell r="H2302">
            <v>1090909</v>
          </cell>
          <cell r="M2302">
            <v>0</v>
          </cell>
        </row>
        <row r="2303">
          <cell r="H2303">
            <v>4724880</v>
          </cell>
          <cell r="M2303">
            <v>0</v>
          </cell>
        </row>
        <row r="2304">
          <cell r="H2304">
            <v>24454545</v>
          </cell>
          <cell r="M2304">
            <v>0</v>
          </cell>
        </row>
        <row r="2305">
          <cell r="H2305">
            <v>176455</v>
          </cell>
          <cell r="M2305">
            <v>0</v>
          </cell>
        </row>
        <row r="2306">
          <cell r="H2306">
            <v>70582</v>
          </cell>
          <cell r="M2306">
            <v>0</v>
          </cell>
        </row>
        <row r="2307">
          <cell r="H2307">
            <v>412800</v>
          </cell>
          <cell r="M2307">
            <v>0</v>
          </cell>
        </row>
        <row r="2308">
          <cell r="H2308">
            <v>974055</v>
          </cell>
          <cell r="M2308">
            <v>0</v>
          </cell>
        </row>
        <row r="2309">
          <cell r="H2309">
            <v>267750</v>
          </cell>
          <cell r="M2309">
            <v>0</v>
          </cell>
        </row>
        <row r="2310">
          <cell r="H2310">
            <v>216000</v>
          </cell>
          <cell r="M2310">
            <v>0</v>
          </cell>
        </row>
        <row r="2311">
          <cell r="H2311">
            <v>67500</v>
          </cell>
          <cell r="M2311">
            <v>0</v>
          </cell>
        </row>
        <row r="2312">
          <cell r="H2312">
            <v>172480</v>
          </cell>
          <cell r="M2312">
            <v>0</v>
          </cell>
        </row>
        <row r="2313">
          <cell r="H2313">
            <v>87600</v>
          </cell>
          <cell r="M2313">
            <v>0</v>
          </cell>
        </row>
        <row r="2314">
          <cell r="H2314">
            <v>450000</v>
          </cell>
          <cell r="M2314">
            <v>0</v>
          </cell>
        </row>
        <row r="2315">
          <cell r="H2315">
            <v>584000</v>
          </cell>
          <cell r="M2315">
            <v>0</v>
          </cell>
        </row>
        <row r="2316">
          <cell r="H2316">
            <v>4542000</v>
          </cell>
          <cell r="M2316">
            <v>0</v>
          </cell>
        </row>
        <row r="2317">
          <cell r="H2317">
            <v>88977</v>
          </cell>
          <cell r="M2317">
            <v>0</v>
          </cell>
        </row>
        <row r="2318">
          <cell r="H2318">
            <v>35338414</v>
          </cell>
          <cell r="M2318">
            <v>0</v>
          </cell>
        </row>
        <row r="2319">
          <cell r="H2319">
            <v>51321930</v>
          </cell>
          <cell r="M2319">
            <v>0</v>
          </cell>
        </row>
        <row r="2320">
          <cell r="H2320">
            <v>63000</v>
          </cell>
          <cell r="M2320">
            <v>0</v>
          </cell>
        </row>
        <row r="2321">
          <cell r="H2321">
            <v>442000</v>
          </cell>
          <cell r="M2321">
            <v>0</v>
          </cell>
        </row>
        <row r="2322">
          <cell r="H2322">
            <v>66444</v>
          </cell>
          <cell r="M2322">
            <v>0</v>
          </cell>
        </row>
        <row r="2323">
          <cell r="H2323">
            <v>420000</v>
          </cell>
          <cell r="M2323">
            <v>0</v>
          </cell>
        </row>
        <row r="2324">
          <cell r="H2324">
            <v>442960</v>
          </cell>
          <cell r="M2324">
            <v>0</v>
          </cell>
        </row>
        <row r="2325">
          <cell r="H2325">
            <v>67500</v>
          </cell>
          <cell r="M2325">
            <v>0</v>
          </cell>
        </row>
        <row r="2326">
          <cell r="H2326">
            <v>450000</v>
          </cell>
          <cell r="M2326">
            <v>0</v>
          </cell>
        </row>
        <row r="2327">
          <cell r="H2327">
            <v>66300</v>
          </cell>
          <cell r="M2327">
            <v>0</v>
          </cell>
        </row>
        <row r="2328">
          <cell r="H2328">
            <v>1493804</v>
          </cell>
          <cell r="M2328">
            <v>0</v>
          </cell>
        </row>
        <row r="2329">
          <cell r="H2329">
            <v>400000</v>
          </cell>
          <cell r="M2329">
            <v>0</v>
          </cell>
        </row>
        <row r="2330">
          <cell r="H2330">
            <v>1200000</v>
          </cell>
          <cell r="M2330">
            <v>0</v>
          </cell>
        </row>
        <row r="2331">
          <cell r="H2331">
            <v>675000</v>
          </cell>
          <cell r="M2331">
            <v>0</v>
          </cell>
        </row>
        <row r="2332">
          <cell r="H2332">
            <v>1673280</v>
          </cell>
          <cell r="M2332">
            <v>0</v>
          </cell>
        </row>
        <row r="2333">
          <cell r="H2333">
            <v>224070</v>
          </cell>
          <cell r="M2333">
            <v>0</v>
          </cell>
        </row>
        <row r="2334">
          <cell r="H2334">
            <v>235000</v>
          </cell>
          <cell r="M2334">
            <v>0</v>
          </cell>
        </row>
        <row r="2335">
          <cell r="H2335">
            <v>63000</v>
          </cell>
          <cell r="M2335">
            <v>0</v>
          </cell>
        </row>
        <row r="2336">
          <cell r="H2336">
            <v>402000</v>
          </cell>
          <cell r="M2336">
            <v>0</v>
          </cell>
        </row>
        <row r="2337">
          <cell r="H2337">
            <v>192000</v>
          </cell>
          <cell r="M2337">
            <v>0</v>
          </cell>
        </row>
        <row r="2338">
          <cell r="H2338">
            <v>312600</v>
          </cell>
          <cell r="M2338">
            <v>0</v>
          </cell>
        </row>
        <row r="2339">
          <cell r="H2339">
            <v>67154</v>
          </cell>
          <cell r="M2339">
            <v>0</v>
          </cell>
        </row>
        <row r="2340">
          <cell r="H2340">
            <v>900553</v>
          </cell>
          <cell r="M2340">
            <v>0</v>
          </cell>
        </row>
        <row r="2341">
          <cell r="H2341">
            <v>3602213</v>
          </cell>
          <cell r="M2341">
            <v>0</v>
          </cell>
        </row>
        <row r="2342">
          <cell r="H2342">
            <v>447690</v>
          </cell>
          <cell r="M2342">
            <v>0</v>
          </cell>
        </row>
        <row r="2343">
          <cell r="H2343">
            <v>66525</v>
          </cell>
          <cell r="M2343">
            <v>0</v>
          </cell>
        </row>
        <row r="2344">
          <cell r="H2344">
            <v>443500</v>
          </cell>
          <cell r="M2344">
            <v>0</v>
          </cell>
        </row>
        <row r="2345">
          <cell r="H2345">
            <v>66087</v>
          </cell>
          <cell r="M2345">
            <v>0</v>
          </cell>
        </row>
        <row r="2346">
          <cell r="H2346">
            <v>440580</v>
          </cell>
          <cell r="M2346">
            <v>0</v>
          </cell>
        </row>
        <row r="2347">
          <cell r="H2347">
            <v>1280000</v>
          </cell>
          <cell r="M2347">
            <v>0</v>
          </cell>
        </row>
        <row r="2348">
          <cell r="H2348">
            <v>681300</v>
          </cell>
          <cell r="M2348">
            <v>0</v>
          </cell>
        </row>
        <row r="2349">
          <cell r="H2349">
            <v>420000</v>
          </cell>
          <cell r="M2349">
            <v>0</v>
          </cell>
        </row>
        <row r="2350">
          <cell r="H2350">
            <v>35250</v>
          </cell>
          <cell r="M2350">
            <v>0</v>
          </cell>
        </row>
        <row r="2351">
          <cell r="H2351">
            <v>60300</v>
          </cell>
          <cell r="M2351">
            <v>0</v>
          </cell>
        </row>
        <row r="2352">
          <cell r="H2352">
            <v>87150</v>
          </cell>
          <cell r="M2352">
            <v>0</v>
          </cell>
        </row>
        <row r="2353">
          <cell r="H2353">
            <v>46890</v>
          </cell>
          <cell r="M2353">
            <v>0</v>
          </cell>
        </row>
        <row r="2354">
          <cell r="H2354">
            <v>4431819</v>
          </cell>
          <cell r="M2354">
            <v>0</v>
          </cell>
        </row>
        <row r="2355">
          <cell r="H2355">
            <v>67892</v>
          </cell>
          <cell r="M2355">
            <v>0</v>
          </cell>
        </row>
        <row r="2356">
          <cell r="H2356">
            <v>452610</v>
          </cell>
          <cell r="M2356">
            <v>0</v>
          </cell>
        </row>
        <row r="2357">
          <cell r="H2357">
            <v>432000</v>
          </cell>
          <cell r="M2357">
            <v>0</v>
          </cell>
        </row>
        <row r="2358">
          <cell r="H2358">
            <v>103200</v>
          </cell>
          <cell r="M2358">
            <v>0</v>
          </cell>
        </row>
        <row r="2359">
          <cell r="H2359">
            <v>402077275</v>
          </cell>
          <cell r="M2359">
            <v>0</v>
          </cell>
        </row>
        <row r="2360">
          <cell r="H2360">
            <v>20409091</v>
          </cell>
          <cell r="M2360">
            <v>0</v>
          </cell>
        </row>
        <row r="2361">
          <cell r="H2361">
            <v>2380868</v>
          </cell>
          <cell r="M2361">
            <v>0</v>
          </cell>
        </row>
        <row r="2362">
          <cell r="H2362">
            <v>93050</v>
          </cell>
          <cell r="M2362">
            <v>0</v>
          </cell>
        </row>
        <row r="2363">
          <cell r="H2363">
            <v>2835000</v>
          </cell>
          <cell r="M2363">
            <v>0</v>
          </cell>
        </row>
        <row r="2364">
          <cell r="H2364">
            <v>1920000</v>
          </cell>
          <cell r="M2364">
            <v>0</v>
          </cell>
        </row>
        <row r="2365">
          <cell r="H2365">
            <v>2166818</v>
          </cell>
          <cell r="M2365">
            <v>0</v>
          </cell>
        </row>
        <row r="2366">
          <cell r="H2366">
            <v>302384</v>
          </cell>
          <cell r="M2366">
            <v>0</v>
          </cell>
        </row>
        <row r="2367">
          <cell r="H2367">
            <v>1209536</v>
          </cell>
          <cell r="M2367">
            <v>0</v>
          </cell>
        </row>
        <row r="2368">
          <cell r="H2368">
            <v>388772</v>
          </cell>
          <cell r="M2368">
            <v>0</v>
          </cell>
        </row>
        <row r="2369">
          <cell r="H2369">
            <v>325022</v>
          </cell>
          <cell r="M2369">
            <v>0</v>
          </cell>
        </row>
        <row r="2370">
          <cell r="H2370">
            <v>2591818</v>
          </cell>
          <cell r="M2370">
            <v>0</v>
          </cell>
        </row>
        <row r="2371">
          <cell r="H2371">
            <v>174300</v>
          </cell>
          <cell r="M2371">
            <v>0</v>
          </cell>
        </row>
        <row r="2372">
          <cell r="H2372">
            <v>603700</v>
          </cell>
          <cell r="M2372">
            <v>0</v>
          </cell>
        </row>
        <row r="2373">
          <cell r="H2373">
            <v>759527</v>
          </cell>
          <cell r="M2373">
            <v>0</v>
          </cell>
        </row>
        <row r="2374">
          <cell r="H2374">
            <v>909500</v>
          </cell>
          <cell r="M2374">
            <v>0</v>
          </cell>
        </row>
        <row r="2375">
          <cell r="H2375">
            <v>3061364</v>
          </cell>
          <cell r="M2375">
            <v>0</v>
          </cell>
        </row>
        <row r="2376">
          <cell r="H2376">
            <v>832200</v>
          </cell>
          <cell r="M2376">
            <v>0</v>
          </cell>
        </row>
        <row r="2377">
          <cell r="H2377">
            <v>3787</v>
          </cell>
          <cell r="M2377">
            <v>0</v>
          </cell>
        </row>
        <row r="2378">
          <cell r="H2378">
            <v>3944903</v>
          </cell>
          <cell r="M2378">
            <v>0</v>
          </cell>
        </row>
        <row r="2379">
          <cell r="H2379">
            <v>15779627</v>
          </cell>
          <cell r="M2379">
            <v>0</v>
          </cell>
        </row>
        <row r="2380">
          <cell r="H2380">
            <v>217267</v>
          </cell>
          <cell r="M2380">
            <v>0</v>
          </cell>
        </row>
        <row r="2381">
          <cell r="H2381">
            <v>96328</v>
          </cell>
          <cell r="M2381">
            <v>0</v>
          </cell>
        </row>
        <row r="2382">
          <cell r="H2382">
            <v>320574</v>
          </cell>
          <cell r="M2382">
            <v>0</v>
          </cell>
        </row>
        <row r="2383">
          <cell r="H2383">
            <v>320574</v>
          </cell>
          <cell r="M2383">
            <v>0</v>
          </cell>
        </row>
        <row r="2384">
          <cell r="H2384">
            <v>103378</v>
          </cell>
          <cell r="M2384">
            <v>0</v>
          </cell>
        </row>
        <row r="2385">
          <cell r="H2385">
            <v>55350</v>
          </cell>
          <cell r="M2385">
            <v>0</v>
          </cell>
        </row>
        <row r="2386">
          <cell r="H2386">
            <v>25200</v>
          </cell>
          <cell r="M2386">
            <v>0</v>
          </cell>
        </row>
        <row r="2387">
          <cell r="H2387">
            <v>5040384</v>
          </cell>
          <cell r="M2387">
            <v>0</v>
          </cell>
        </row>
        <row r="2388">
          <cell r="H2388">
            <v>37913</v>
          </cell>
          <cell r="M2388">
            <v>0</v>
          </cell>
        </row>
        <row r="2389">
          <cell r="H2389">
            <v>28666</v>
          </cell>
          <cell r="M2389">
            <v>0</v>
          </cell>
        </row>
        <row r="2390">
          <cell r="H2390">
            <v>57938</v>
          </cell>
          <cell r="M2390">
            <v>0</v>
          </cell>
        </row>
        <row r="2391">
          <cell r="H2391">
            <v>26942</v>
          </cell>
          <cell r="M2391">
            <v>0</v>
          </cell>
        </row>
        <row r="2392">
          <cell r="H2392">
            <v>320574</v>
          </cell>
          <cell r="M2392">
            <v>0</v>
          </cell>
        </row>
        <row r="2393">
          <cell r="H2393">
            <v>80206</v>
          </cell>
          <cell r="M2393">
            <v>0</v>
          </cell>
        </row>
        <row r="2394">
          <cell r="H2394">
            <v>102944</v>
          </cell>
          <cell r="M2394">
            <v>0</v>
          </cell>
        </row>
        <row r="2395">
          <cell r="H2395">
            <v>23063</v>
          </cell>
          <cell r="M2395">
            <v>0</v>
          </cell>
        </row>
        <row r="2396">
          <cell r="H2396">
            <v>1704545</v>
          </cell>
          <cell r="M2396">
            <v>0</v>
          </cell>
        </row>
        <row r="2397">
          <cell r="H2397">
            <v>11363636</v>
          </cell>
          <cell r="M2397">
            <v>0</v>
          </cell>
        </row>
        <row r="2398">
          <cell r="H2398">
            <v>34183</v>
          </cell>
          <cell r="M2398">
            <v>0</v>
          </cell>
        </row>
        <row r="2399">
          <cell r="H2399">
            <v>57909</v>
          </cell>
          <cell r="M2399">
            <v>0</v>
          </cell>
        </row>
        <row r="2400">
          <cell r="H2400">
            <v>6975</v>
          </cell>
          <cell r="M2400">
            <v>0</v>
          </cell>
        </row>
        <row r="2401">
          <cell r="H2401">
            <v>28666</v>
          </cell>
          <cell r="M2401">
            <v>0</v>
          </cell>
        </row>
        <row r="2402">
          <cell r="H2402">
            <v>10054149</v>
          </cell>
          <cell r="M2402">
            <v>0</v>
          </cell>
        </row>
        <row r="2403">
          <cell r="H2403">
            <v>58765539</v>
          </cell>
          <cell r="M2403">
            <v>0</v>
          </cell>
        </row>
        <row r="2404">
          <cell r="H2404">
            <v>101714</v>
          </cell>
          <cell r="M2404">
            <v>0</v>
          </cell>
        </row>
        <row r="2405">
          <cell r="H2405">
            <v>137304</v>
          </cell>
          <cell r="M2405">
            <v>0</v>
          </cell>
        </row>
        <row r="2406">
          <cell r="H2406">
            <v>4066757</v>
          </cell>
          <cell r="M2406">
            <v>0</v>
          </cell>
        </row>
        <row r="2407">
          <cell r="H2407">
            <v>308483766</v>
          </cell>
          <cell r="M2407">
            <v>0</v>
          </cell>
        </row>
        <row r="2408">
          <cell r="H2408">
            <v>10420</v>
          </cell>
          <cell r="M2408">
            <v>0</v>
          </cell>
        </row>
        <row r="2409">
          <cell r="H2409">
            <v>42374</v>
          </cell>
          <cell r="M2409">
            <v>0</v>
          </cell>
        </row>
        <row r="2410">
          <cell r="H2410">
            <v>3668364</v>
          </cell>
          <cell r="M2410">
            <v>0</v>
          </cell>
        </row>
        <row r="2411">
          <cell r="H2411">
            <v>18341818</v>
          </cell>
          <cell r="M2411">
            <v>0</v>
          </cell>
        </row>
        <row r="2412">
          <cell r="H2412">
            <v>7603873</v>
          </cell>
          <cell r="M2412">
            <v>0</v>
          </cell>
        </row>
        <row r="2413">
          <cell r="H2413">
            <v>460042</v>
          </cell>
          <cell r="M2413">
            <v>0</v>
          </cell>
        </row>
        <row r="2414">
          <cell r="H2414">
            <v>101714</v>
          </cell>
          <cell r="M2414">
            <v>0</v>
          </cell>
        </row>
        <row r="2415">
          <cell r="H2415">
            <v>1500000000</v>
          </cell>
          <cell r="M2415">
            <v>0</v>
          </cell>
        </row>
        <row r="2416">
          <cell r="H2416">
            <v>951600</v>
          </cell>
          <cell r="M2416">
            <v>0</v>
          </cell>
        </row>
        <row r="2417">
          <cell r="H2417">
            <v>380612</v>
          </cell>
          <cell r="M2417">
            <v>0</v>
          </cell>
        </row>
        <row r="2418">
          <cell r="H2418">
            <v>3796825</v>
          </cell>
          <cell r="M2418">
            <v>0</v>
          </cell>
        </row>
        <row r="2419">
          <cell r="H2419">
            <v>42374</v>
          </cell>
          <cell r="M2419">
            <v>0</v>
          </cell>
        </row>
        <row r="2420">
          <cell r="H2420">
            <v>23764268</v>
          </cell>
          <cell r="M2420">
            <v>0</v>
          </cell>
        </row>
        <row r="2421">
          <cell r="H2421">
            <v>1506418</v>
          </cell>
          <cell r="M2421">
            <v>0</v>
          </cell>
        </row>
        <row r="2422">
          <cell r="H2422">
            <v>25090380</v>
          </cell>
          <cell r="M2422">
            <v>0</v>
          </cell>
        </row>
        <row r="2423">
          <cell r="H2423">
            <v>34299</v>
          </cell>
          <cell r="M2423">
            <v>0</v>
          </cell>
        </row>
        <row r="2424">
          <cell r="H2424">
            <v>601792</v>
          </cell>
          <cell r="M2424">
            <v>0</v>
          </cell>
        </row>
        <row r="2425">
          <cell r="H2425">
            <v>3796825</v>
          </cell>
          <cell r="M2425">
            <v>0</v>
          </cell>
        </row>
        <row r="2426">
          <cell r="H2426">
            <v>1506418</v>
          </cell>
          <cell r="M2426">
            <v>0</v>
          </cell>
        </row>
        <row r="2427">
          <cell r="H2427">
            <v>5018075</v>
          </cell>
          <cell r="M2427">
            <v>0</v>
          </cell>
        </row>
        <row r="2428">
          <cell r="H2428">
            <v>28416</v>
          </cell>
          <cell r="M2428">
            <v>0</v>
          </cell>
        </row>
        <row r="2429">
          <cell r="H2429">
            <v>137304</v>
          </cell>
          <cell r="M2429">
            <v>0</v>
          </cell>
        </row>
        <row r="2430">
          <cell r="H2430">
            <v>3236372</v>
          </cell>
          <cell r="M2430">
            <v>0</v>
          </cell>
        </row>
        <row r="2431">
          <cell r="H2431">
            <v>126978</v>
          </cell>
          <cell r="M2431">
            <v>0</v>
          </cell>
        </row>
        <row r="2432">
          <cell r="H2432">
            <v>460042</v>
          </cell>
          <cell r="M2432">
            <v>0</v>
          </cell>
        </row>
        <row r="2433">
          <cell r="H2433">
            <v>7082</v>
          </cell>
          <cell r="M2433">
            <v>0</v>
          </cell>
        </row>
        <row r="2434">
          <cell r="H2434">
            <v>7157699</v>
          </cell>
          <cell r="M2434">
            <v>0</v>
          </cell>
        </row>
        <row r="2435">
          <cell r="H2435">
            <v>243131</v>
          </cell>
          <cell r="M2435">
            <v>0</v>
          </cell>
        </row>
        <row r="2436">
          <cell r="H2436">
            <v>5703457</v>
          </cell>
          <cell r="M2436">
            <v>0</v>
          </cell>
        </row>
        <row r="2437">
          <cell r="H2437">
            <v>683578</v>
          </cell>
          <cell r="M2437">
            <v>0</v>
          </cell>
        </row>
        <row r="2438">
          <cell r="H2438">
            <v>3356680</v>
          </cell>
          <cell r="M2438">
            <v>0</v>
          </cell>
        </row>
        <row r="2439">
          <cell r="H2439">
            <v>22453182</v>
          </cell>
          <cell r="M2439">
            <v>0</v>
          </cell>
        </row>
        <row r="2440">
          <cell r="H2440">
            <v>3367977</v>
          </cell>
          <cell r="M2440">
            <v>0</v>
          </cell>
        </row>
        <row r="2441">
          <cell r="H2441">
            <v>66523</v>
          </cell>
          <cell r="M2441">
            <v>0</v>
          </cell>
        </row>
        <row r="2442">
          <cell r="H2442">
            <v>266092</v>
          </cell>
          <cell r="M2442">
            <v>0</v>
          </cell>
        </row>
        <row r="2443">
          <cell r="H2443">
            <v>535527</v>
          </cell>
          <cell r="M2443">
            <v>0</v>
          </cell>
        </row>
        <row r="2444">
          <cell r="H2444">
            <v>5403466</v>
          </cell>
          <cell r="M2444">
            <v>0</v>
          </cell>
        </row>
        <row r="2445">
          <cell r="H2445">
            <v>25558086</v>
          </cell>
          <cell r="M2445">
            <v>0</v>
          </cell>
        </row>
        <row r="2446">
          <cell r="H2446">
            <v>110340</v>
          </cell>
          <cell r="M2446">
            <v>0</v>
          </cell>
        </row>
        <row r="2447">
          <cell r="H2447">
            <v>60831</v>
          </cell>
          <cell r="M2447">
            <v>0</v>
          </cell>
        </row>
        <row r="2448">
          <cell r="H2448">
            <v>5575</v>
          </cell>
          <cell r="M2448">
            <v>0</v>
          </cell>
        </row>
        <row r="2449">
          <cell r="H2449">
            <v>2590909</v>
          </cell>
          <cell r="M2449">
            <v>0</v>
          </cell>
        </row>
        <row r="2450">
          <cell r="H2450">
            <v>17272728</v>
          </cell>
          <cell r="M2450">
            <v>0</v>
          </cell>
        </row>
        <row r="2451">
          <cell r="H2451">
            <v>5221</v>
          </cell>
          <cell r="M2451">
            <v>0</v>
          </cell>
        </row>
        <row r="2452">
          <cell r="H2452">
            <v>5793770</v>
          </cell>
          <cell r="M2452">
            <v>0</v>
          </cell>
        </row>
        <row r="2453">
          <cell r="H2453">
            <v>206400</v>
          </cell>
          <cell r="M2453">
            <v>0</v>
          </cell>
        </row>
        <row r="2454">
          <cell r="H2454">
            <v>79453497</v>
          </cell>
          <cell r="M2454">
            <v>0</v>
          </cell>
        </row>
        <row r="2455">
          <cell r="H2455">
            <v>31623802</v>
          </cell>
          <cell r="M2455">
            <v>0</v>
          </cell>
        </row>
        <row r="2456">
          <cell r="H2456">
            <v>14243178</v>
          </cell>
          <cell r="M2456">
            <v>0</v>
          </cell>
        </row>
        <row r="2457">
          <cell r="H2457">
            <v>3827610</v>
          </cell>
          <cell r="M2457">
            <v>0</v>
          </cell>
        </row>
        <row r="2458">
          <cell r="H2458">
            <v>2837820</v>
          </cell>
          <cell r="M2458">
            <v>0</v>
          </cell>
        </row>
        <row r="2459">
          <cell r="H2459">
            <v>1096872</v>
          </cell>
          <cell r="M2459">
            <v>0</v>
          </cell>
        </row>
        <row r="2460">
          <cell r="H2460">
            <v>2837820</v>
          </cell>
          <cell r="M2460">
            <v>0</v>
          </cell>
        </row>
        <row r="2461">
          <cell r="H2461">
            <v>1096872</v>
          </cell>
          <cell r="M2461">
            <v>0</v>
          </cell>
        </row>
        <row r="2462">
          <cell r="H2462">
            <v>578512</v>
          </cell>
          <cell r="M2462">
            <v>0</v>
          </cell>
        </row>
        <row r="2463">
          <cell r="H2463">
            <v>22471036</v>
          </cell>
          <cell r="M2463">
            <v>0</v>
          </cell>
        </row>
        <row r="2464">
          <cell r="H2464">
            <v>492595</v>
          </cell>
          <cell r="M2464">
            <v>0</v>
          </cell>
        </row>
        <row r="2465">
          <cell r="H2465">
            <v>1524091</v>
          </cell>
          <cell r="M2465">
            <v>0</v>
          </cell>
        </row>
        <row r="2466">
          <cell r="H2466">
            <v>228614</v>
          </cell>
          <cell r="M2466">
            <v>0</v>
          </cell>
        </row>
        <row r="2467">
          <cell r="H2467">
            <v>3283968</v>
          </cell>
          <cell r="M2467">
            <v>0</v>
          </cell>
        </row>
        <row r="2468">
          <cell r="H2468">
            <v>108238</v>
          </cell>
          <cell r="M2468">
            <v>0</v>
          </cell>
        </row>
        <row r="2469">
          <cell r="H2469">
            <v>1000000</v>
          </cell>
          <cell r="M2469">
            <v>0</v>
          </cell>
        </row>
        <row r="2470">
          <cell r="H2470">
            <v>1318636</v>
          </cell>
          <cell r="M2470">
            <v>0</v>
          </cell>
        </row>
        <row r="2471">
          <cell r="H2471">
            <v>197795</v>
          </cell>
          <cell r="M2471">
            <v>0</v>
          </cell>
        </row>
        <row r="2472">
          <cell r="H2472">
            <v>129000</v>
          </cell>
          <cell r="M2472" t="str">
            <v>7PPh Pasal 22-2</v>
          </cell>
        </row>
        <row r="2473">
          <cell r="H2473">
            <v>36104145</v>
          </cell>
          <cell r="M2473">
            <v>0</v>
          </cell>
        </row>
        <row r="2474">
          <cell r="H2474">
            <v>10430455</v>
          </cell>
          <cell r="M2474">
            <v>0</v>
          </cell>
        </row>
        <row r="2475">
          <cell r="H2475">
            <v>5415621</v>
          </cell>
          <cell r="M2475">
            <v>0</v>
          </cell>
        </row>
        <row r="2476">
          <cell r="H2476">
            <v>3370655</v>
          </cell>
          <cell r="M2476">
            <v>0</v>
          </cell>
        </row>
        <row r="2477">
          <cell r="H2477">
            <v>1099056</v>
          </cell>
          <cell r="M2477">
            <v>0</v>
          </cell>
        </row>
        <row r="2478">
          <cell r="H2478">
            <v>1538942</v>
          </cell>
          <cell r="M2478">
            <v>0</v>
          </cell>
        </row>
        <row r="2479">
          <cell r="H2479">
            <v>1178733</v>
          </cell>
          <cell r="M2479">
            <v>0</v>
          </cell>
        </row>
        <row r="2480">
          <cell r="H2480">
            <v>13390273</v>
          </cell>
          <cell r="M2480">
            <v>0</v>
          </cell>
        </row>
        <row r="2481">
          <cell r="H2481">
            <v>5126400</v>
          </cell>
          <cell r="M2481">
            <v>0</v>
          </cell>
        </row>
        <row r="2482">
          <cell r="H2482">
            <v>66951364</v>
          </cell>
          <cell r="M2482">
            <v>0</v>
          </cell>
        </row>
        <row r="2483">
          <cell r="H2483">
            <v>96613</v>
          </cell>
          <cell r="M2483">
            <v>0</v>
          </cell>
        </row>
        <row r="2484">
          <cell r="H2484">
            <v>5331543</v>
          </cell>
          <cell r="M2484">
            <v>0</v>
          </cell>
        </row>
        <row r="2485">
          <cell r="H2485">
            <v>905138</v>
          </cell>
          <cell r="M2485">
            <v>0</v>
          </cell>
        </row>
        <row r="2486">
          <cell r="H2486">
            <v>2900051</v>
          </cell>
          <cell r="M2486">
            <v>0</v>
          </cell>
        </row>
        <row r="2487">
          <cell r="H2487">
            <v>435007</v>
          </cell>
          <cell r="M2487">
            <v>0</v>
          </cell>
        </row>
        <row r="2488">
          <cell r="H2488">
            <v>51558027</v>
          </cell>
          <cell r="M2488">
            <v>0</v>
          </cell>
        </row>
        <row r="2489">
          <cell r="H2489">
            <v>197543244</v>
          </cell>
          <cell r="M2489">
            <v>0</v>
          </cell>
        </row>
        <row r="2490">
          <cell r="H2490">
            <v>12889504</v>
          </cell>
          <cell r="M2490">
            <v>0</v>
          </cell>
        </row>
        <row r="2491">
          <cell r="H2491">
            <v>42204372</v>
          </cell>
          <cell r="M2491">
            <v>0</v>
          </cell>
        </row>
        <row r="2492">
          <cell r="H2492">
            <v>10551093</v>
          </cell>
          <cell r="M2492">
            <v>0</v>
          </cell>
        </row>
        <row r="2493">
          <cell r="H2493">
            <v>226284</v>
          </cell>
          <cell r="M2493">
            <v>0</v>
          </cell>
        </row>
        <row r="2494">
          <cell r="H2494">
            <v>270000</v>
          </cell>
          <cell r="M2494">
            <v>0</v>
          </cell>
        </row>
        <row r="2495">
          <cell r="H2495">
            <v>13692310</v>
          </cell>
          <cell r="M2495">
            <v>0</v>
          </cell>
        </row>
        <row r="2496">
          <cell r="H2496">
            <v>761618</v>
          </cell>
          <cell r="M2496">
            <v>0</v>
          </cell>
        </row>
        <row r="2497">
          <cell r="H2497">
            <v>15000</v>
          </cell>
          <cell r="M2497">
            <v>0</v>
          </cell>
        </row>
        <row r="2498">
          <cell r="H2498">
            <v>6109072</v>
          </cell>
          <cell r="M2498">
            <v>0</v>
          </cell>
        </row>
        <row r="2499">
          <cell r="H2499">
            <v>64500</v>
          </cell>
          <cell r="M2499">
            <v>0</v>
          </cell>
        </row>
        <row r="2500">
          <cell r="H2500">
            <v>460000</v>
          </cell>
          <cell r="M2500">
            <v>0</v>
          </cell>
        </row>
        <row r="2501">
          <cell r="H2501">
            <v>460000</v>
          </cell>
          <cell r="M2501">
            <v>0</v>
          </cell>
        </row>
        <row r="2502">
          <cell r="H2502">
            <v>2246150</v>
          </cell>
          <cell r="M2502">
            <v>0</v>
          </cell>
        </row>
        <row r="2503">
          <cell r="H2503">
            <v>15147</v>
          </cell>
          <cell r="M2503">
            <v>0</v>
          </cell>
        </row>
        <row r="2504">
          <cell r="H2504">
            <v>883621</v>
          </cell>
          <cell r="M2504">
            <v>0</v>
          </cell>
        </row>
        <row r="2505">
          <cell r="H2505">
            <v>1467807</v>
          </cell>
          <cell r="M2505">
            <v>0</v>
          </cell>
        </row>
        <row r="2506">
          <cell r="H2506">
            <v>1754229</v>
          </cell>
          <cell r="M2506">
            <v>0</v>
          </cell>
        </row>
        <row r="2507">
          <cell r="H2507">
            <v>60000</v>
          </cell>
          <cell r="M2507">
            <v>0</v>
          </cell>
        </row>
        <row r="2508">
          <cell r="H2508">
            <v>180000</v>
          </cell>
          <cell r="M2508">
            <v>0</v>
          </cell>
        </row>
        <row r="2509">
          <cell r="H2509">
            <v>101250</v>
          </cell>
          <cell r="M2509">
            <v>0</v>
          </cell>
        </row>
        <row r="2510">
          <cell r="H2510">
            <v>74746</v>
          </cell>
          <cell r="M2510">
            <v>0</v>
          </cell>
        </row>
        <row r="2511">
          <cell r="H2511">
            <v>6109072</v>
          </cell>
          <cell r="M2511">
            <v>0</v>
          </cell>
        </row>
        <row r="2512">
          <cell r="H2512">
            <v>1296000</v>
          </cell>
          <cell r="M2512">
            <v>0</v>
          </cell>
        </row>
        <row r="2513">
          <cell r="H2513">
            <v>152400</v>
          </cell>
          <cell r="M2513">
            <v>0</v>
          </cell>
        </row>
        <row r="2514">
          <cell r="H2514">
            <v>122221</v>
          </cell>
          <cell r="M2514" t="str">
            <v>4PPh Pasal 21-2</v>
          </cell>
        </row>
        <row r="2515">
          <cell r="H2515">
            <v>1350</v>
          </cell>
          <cell r="M2515">
            <v>0</v>
          </cell>
        </row>
        <row r="2516">
          <cell r="H2516">
            <v>412800</v>
          </cell>
          <cell r="M2516">
            <v>0</v>
          </cell>
        </row>
        <row r="2517">
          <cell r="H2517">
            <v>919290</v>
          </cell>
          <cell r="M2517" t="str">
            <v>4PPh Pasal 21-2</v>
          </cell>
        </row>
        <row r="2518">
          <cell r="H2518">
            <v>665980</v>
          </cell>
          <cell r="M2518" t="str">
            <v>4PPh Pasal 21-2</v>
          </cell>
        </row>
        <row r="2519">
          <cell r="H2519">
            <v>4265890</v>
          </cell>
          <cell r="M2519" t="str">
            <v>4PPh Pasal 21-2</v>
          </cell>
        </row>
        <row r="2520">
          <cell r="H2520">
            <v>919290</v>
          </cell>
          <cell r="M2520" t="str">
            <v>4PPh Pasal 21-2</v>
          </cell>
        </row>
        <row r="2521">
          <cell r="H2521">
            <v>1896405</v>
          </cell>
          <cell r="M2521" t="str">
            <v>4PPh Pasal 21-2</v>
          </cell>
        </row>
        <row r="2522">
          <cell r="H2522">
            <v>2955154</v>
          </cell>
          <cell r="M2522" t="str">
            <v>4PPh Pasal 21-2</v>
          </cell>
        </row>
        <row r="2523">
          <cell r="H2523">
            <v>11417833</v>
          </cell>
          <cell r="M2523" t="str">
            <v>4PPh Pasal 21-2</v>
          </cell>
        </row>
        <row r="2524">
          <cell r="H2524">
            <v>122223</v>
          </cell>
          <cell r="M2524" t="str">
            <v>4PPh Pasal 21-2</v>
          </cell>
        </row>
        <row r="2525">
          <cell r="H2525">
            <v>766387</v>
          </cell>
          <cell r="M2525">
            <v>0</v>
          </cell>
        </row>
        <row r="2526">
          <cell r="H2526">
            <v>692372</v>
          </cell>
          <cell r="M2526" t="str">
            <v>4PPh Pasal 21-2</v>
          </cell>
        </row>
        <row r="2527">
          <cell r="H2527">
            <v>32819</v>
          </cell>
          <cell r="M2527">
            <v>0</v>
          </cell>
        </row>
        <row r="2528">
          <cell r="H2528">
            <v>225000</v>
          </cell>
          <cell r="M2528">
            <v>0</v>
          </cell>
        </row>
        <row r="2529">
          <cell r="H2529">
            <v>24364626</v>
          </cell>
          <cell r="M2529">
            <v>0</v>
          </cell>
        </row>
        <row r="2530">
          <cell r="H2530">
            <v>56064156</v>
          </cell>
          <cell r="M2530">
            <v>0</v>
          </cell>
        </row>
        <row r="2531">
          <cell r="H2531">
            <v>909091</v>
          </cell>
          <cell r="M2531">
            <v>0</v>
          </cell>
        </row>
        <row r="2532">
          <cell r="H2532">
            <v>136364</v>
          </cell>
          <cell r="M2532">
            <v>0</v>
          </cell>
        </row>
        <row r="2533">
          <cell r="H2533">
            <v>6564080</v>
          </cell>
          <cell r="M2533">
            <v>0</v>
          </cell>
        </row>
        <row r="2534">
          <cell r="H2534">
            <v>174300</v>
          </cell>
          <cell r="M2534">
            <v>0</v>
          </cell>
        </row>
        <row r="2535">
          <cell r="H2535">
            <v>2295005</v>
          </cell>
          <cell r="M2535">
            <v>0</v>
          </cell>
        </row>
        <row r="2536">
          <cell r="H2536">
            <v>810000</v>
          </cell>
          <cell r="M2536">
            <v>0</v>
          </cell>
        </row>
        <row r="2537">
          <cell r="H2537">
            <v>34860</v>
          </cell>
          <cell r="M2537" t="str">
            <v>7PPh Pasal 22-2</v>
          </cell>
        </row>
        <row r="2538">
          <cell r="H2538">
            <v>152400</v>
          </cell>
          <cell r="M2538">
            <v>0</v>
          </cell>
        </row>
        <row r="2539">
          <cell r="H2539">
            <v>174300</v>
          </cell>
          <cell r="M2539">
            <v>0</v>
          </cell>
        </row>
        <row r="2540">
          <cell r="H2540">
            <v>12899996</v>
          </cell>
          <cell r="M2540">
            <v>0</v>
          </cell>
        </row>
        <row r="2541">
          <cell r="H2541">
            <v>87150</v>
          </cell>
          <cell r="M2541" t="str">
            <v>7PPh Pasal 22-2</v>
          </cell>
        </row>
        <row r="2542">
          <cell r="H2542">
            <v>59450600</v>
          </cell>
          <cell r="M2542">
            <v>0</v>
          </cell>
        </row>
        <row r="2543">
          <cell r="H2543">
            <v>120000</v>
          </cell>
          <cell r="M2543">
            <v>0</v>
          </cell>
        </row>
        <row r="2544">
          <cell r="H2544">
            <v>104580</v>
          </cell>
          <cell r="M2544" t="str">
            <v>7PPh Pasal 22-2</v>
          </cell>
        </row>
        <row r="2545">
          <cell r="H2545">
            <v>309600</v>
          </cell>
          <cell r="M2545">
            <v>0</v>
          </cell>
        </row>
        <row r="2546">
          <cell r="H2546">
            <v>122010</v>
          </cell>
          <cell r="M2546">
            <v>0</v>
          </cell>
        </row>
        <row r="2547">
          <cell r="H2547">
            <v>122010</v>
          </cell>
          <cell r="M2547" t="str">
            <v>7PPh Pasal 22-2</v>
          </cell>
        </row>
        <row r="2548">
          <cell r="H2548">
            <v>76142279</v>
          </cell>
          <cell r="M2548">
            <v>0</v>
          </cell>
        </row>
        <row r="2549">
          <cell r="H2549">
            <v>10810500</v>
          </cell>
          <cell r="M2549" t="str">
            <v>8PPh Pasal 22-2</v>
          </cell>
        </row>
        <row r="2550">
          <cell r="H2550">
            <v>5103265</v>
          </cell>
          <cell r="M2550">
            <v>0</v>
          </cell>
        </row>
        <row r="2551">
          <cell r="H2551">
            <v>72070000</v>
          </cell>
          <cell r="M2551" t="str">
            <v>8PPN Dalam Negeri-2</v>
          </cell>
        </row>
        <row r="2552">
          <cell r="H2552">
            <v>206400</v>
          </cell>
          <cell r="M2552">
            <v>0</v>
          </cell>
        </row>
        <row r="2553">
          <cell r="H2553">
            <v>216000</v>
          </cell>
          <cell r="M2553">
            <v>0</v>
          </cell>
        </row>
        <row r="2554">
          <cell r="H2554">
            <v>1228636</v>
          </cell>
          <cell r="M2554">
            <v>0</v>
          </cell>
        </row>
        <row r="2555">
          <cell r="H2555">
            <v>184295</v>
          </cell>
          <cell r="M2555">
            <v>0</v>
          </cell>
        </row>
        <row r="2556">
          <cell r="H2556">
            <v>28800</v>
          </cell>
          <cell r="M2556">
            <v>0</v>
          </cell>
        </row>
        <row r="2557">
          <cell r="H2557">
            <v>192000</v>
          </cell>
          <cell r="M2557">
            <v>0</v>
          </cell>
        </row>
        <row r="2558">
          <cell r="H2558">
            <v>2654545</v>
          </cell>
          <cell r="M2558">
            <v>0</v>
          </cell>
        </row>
        <row r="2559">
          <cell r="H2559">
            <v>398182</v>
          </cell>
          <cell r="M2559">
            <v>0</v>
          </cell>
        </row>
        <row r="2560">
          <cell r="H2560">
            <v>192000</v>
          </cell>
          <cell r="M2560">
            <v>0</v>
          </cell>
        </row>
        <row r="2561">
          <cell r="H2561">
            <v>335670</v>
          </cell>
          <cell r="M2561">
            <v>0</v>
          </cell>
        </row>
        <row r="2562">
          <cell r="H2562">
            <v>50351</v>
          </cell>
          <cell r="M2562">
            <v>0</v>
          </cell>
        </row>
        <row r="2563">
          <cell r="H2563">
            <v>615000</v>
          </cell>
          <cell r="M2563">
            <v>0</v>
          </cell>
        </row>
        <row r="2564">
          <cell r="H2564">
            <v>92250</v>
          </cell>
          <cell r="M2564">
            <v>0</v>
          </cell>
        </row>
        <row r="2565">
          <cell r="H2565">
            <v>28800</v>
          </cell>
          <cell r="M2565">
            <v>0</v>
          </cell>
        </row>
        <row r="2566">
          <cell r="H2566">
            <v>36729843</v>
          </cell>
          <cell r="M2566">
            <v>0</v>
          </cell>
        </row>
        <row r="2567">
          <cell r="H2567">
            <v>183649215</v>
          </cell>
          <cell r="M2567">
            <v>0</v>
          </cell>
        </row>
        <row r="2568">
          <cell r="H2568">
            <v>18364921</v>
          </cell>
          <cell r="M2568">
            <v>0</v>
          </cell>
        </row>
        <row r="2569">
          <cell r="H2569">
            <v>3672984</v>
          </cell>
          <cell r="M2569">
            <v>0</v>
          </cell>
        </row>
        <row r="2570">
          <cell r="H2570">
            <v>51222006971</v>
          </cell>
        </row>
      </sheetData>
      <sheetData sheetId="18" refreshError="1">
        <row r="3">
          <cell r="H3" t="str">
            <v>JUMLAH BAYAR (Rp)</v>
          </cell>
          <cell r="M3" t="str">
            <v>Kode</v>
          </cell>
        </row>
        <row r="4">
          <cell r="H4">
            <v>375409</v>
          </cell>
          <cell r="M4">
            <v>0</v>
          </cell>
        </row>
        <row r="5">
          <cell r="H5">
            <v>2502727</v>
          </cell>
          <cell r="M5">
            <v>0</v>
          </cell>
        </row>
        <row r="6">
          <cell r="H6">
            <v>324000</v>
          </cell>
          <cell r="M6">
            <v>0</v>
          </cell>
        </row>
        <row r="7">
          <cell r="H7">
            <v>309600</v>
          </cell>
          <cell r="M7">
            <v>0</v>
          </cell>
        </row>
        <row r="8">
          <cell r="H8">
            <v>1228637</v>
          </cell>
          <cell r="M8">
            <v>0</v>
          </cell>
        </row>
        <row r="9">
          <cell r="H9">
            <v>184296</v>
          </cell>
          <cell r="M9">
            <v>0</v>
          </cell>
        </row>
        <row r="10">
          <cell r="H10">
            <v>5000000</v>
          </cell>
          <cell r="M10" t="str">
            <v>8PPh Pasal 25/29 Badan-1</v>
          </cell>
        </row>
        <row r="11">
          <cell r="H11">
            <v>6125000</v>
          </cell>
          <cell r="M11" t="str">
            <v>8PPh Pasal 25/29 Badan-1</v>
          </cell>
        </row>
        <row r="12">
          <cell r="H12">
            <v>2181818</v>
          </cell>
          <cell r="M12">
            <v>0</v>
          </cell>
        </row>
        <row r="13">
          <cell r="H13">
            <v>1381283</v>
          </cell>
          <cell r="M13">
            <v>0</v>
          </cell>
        </row>
        <row r="14">
          <cell r="H14">
            <v>6906417</v>
          </cell>
          <cell r="M14">
            <v>0</v>
          </cell>
        </row>
        <row r="15">
          <cell r="H15">
            <v>93050</v>
          </cell>
          <cell r="M15">
            <v>0</v>
          </cell>
        </row>
        <row r="16">
          <cell r="H16">
            <v>206400</v>
          </cell>
          <cell r="M16">
            <v>0</v>
          </cell>
        </row>
        <row r="17">
          <cell r="H17">
            <v>216000</v>
          </cell>
          <cell r="M17">
            <v>0</v>
          </cell>
        </row>
        <row r="18">
          <cell r="H18">
            <v>432000</v>
          </cell>
          <cell r="M18">
            <v>0</v>
          </cell>
        </row>
        <row r="19">
          <cell r="H19">
            <v>93050</v>
          </cell>
          <cell r="M19">
            <v>0</v>
          </cell>
        </row>
        <row r="20">
          <cell r="H20">
            <v>103200</v>
          </cell>
          <cell r="M20">
            <v>0</v>
          </cell>
        </row>
        <row r="21">
          <cell r="H21">
            <v>6369600</v>
          </cell>
          <cell r="M21">
            <v>0</v>
          </cell>
        </row>
        <row r="22">
          <cell r="H22">
            <v>10616000</v>
          </cell>
          <cell r="M22">
            <v>0</v>
          </cell>
        </row>
        <row r="23">
          <cell r="H23">
            <v>2577332</v>
          </cell>
          <cell r="M23">
            <v>0</v>
          </cell>
        </row>
        <row r="24">
          <cell r="H24">
            <v>216000</v>
          </cell>
          <cell r="M24">
            <v>0</v>
          </cell>
        </row>
        <row r="25">
          <cell r="H25">
            <v>206400</v>
          </cell>
          <cell r="M25">
            <v>0</v>
          </cell>
        </row>
        <row r="26">
          <cell r="H26">
            <v>139004</v>
          </cell>
          <cell r="M26">
            <v>0</v>
          </cell>
        </row>
        <row r="27">
          <cell r="H27">
            <v>40230</v>
          </cell>
          <cell r="M27">
            <v>0</v>
          </cell>
        </row>
        <row r="28">
          <cell r="H28">
            <v>7869271</v>
          </cell>
          <cell r="M28">
            <v>0</v>
          </cell>
        </row>
        <row r="29">
          <cell r="H29">
            <v>19775610</v>
          </cell>
          <cell r="M29">
            <v>0</v>
          </cell>
        </row>
        <row r="30">
          <cell r="H30">
            <v>7308636</v>
          </cell>
          <cell r="M30">
            <v>0</v>
          </cell>
        </row>
        <row r="31">
          <cell r="H31">
            <v>1096295</v>
          </cell>
          <cell r="M31">
            <v>0</v>
          </cell>
        </row>
        <row r="32">
          <cell r="H32">
            <v>2931300</v>
          </cell>
          <cell r="M32">
            <v>0</v>
          </cell>
        </row>
        <row r="33">
          <cell r="H33">
            <v>1236364</v>
          </cell>
          <cell r="M33">
            <v>0</v>
          </cell>
        </row>
        <row r="34">
          <cell r="H34">
            <v>185455</v>
          </cell>
          <cell r="M34">
            <v>0</v>
          </cell>
        </row>
        <row r="35">
          <cell r="H35">
            <v>2272727</v>
          </cell>
          <cell r="M35">
            <v>0</v>
          </cell>
        </row>
        <row r="36">
          <cell r="H36">
            <v>340909</v>
          </cell>
          <cell r="M36">
            <v>0</v>
          </cell>
        </row>
        <row r="37">
          <cell r="H37">
            <v>99480894</v>
          </cell>
          <cell r="M37">
            <v>0</v>
          </cell>
        </row>
        <row r="38">
          <cell r="H38">
            <v>397923579</v>
          </cell>
          <cell r="M38">
            <v>0</v>
          </cell>
        </row>
        <row r="39">
          <cell r="H39">
            <v>6110493</v>
          </cell>
          <cell r="M39">
            <v>0</v>
          </cell>
        </row>
        <row r="40">
          <cell r="H40">
            <v>24441973</v>
          </cell>
          <cell r="M40">
            <v>0</v>
          </cell>
        </row>
        <row r="41">
          <cell r="H41">
            <v>8908784</v>
          </cell>
          <cell r="M41">
            <v>0</v>
          </cell>
        </row>
        <row r="42">
          <cell r="H42">
            <v>1475518</v>
          </cell>
          <cell r="M42">
            <v>0</v>
          </cell>
        </row>
        <row r="43">
          <cell r="H43">
            <v>8908784</v>
          </cell>
          <cell r="M43">
            <v>0</v>
          </cell>
        </row>
        <row r="44">
          <cell r="H44">
            <v>91250</v>
          </cell>
          <cell r="M44">
            <v>0</v>
          </cell>
        </row>
        <row r="45">
          <cell r="H45">
            <v>1475518</v>
          </cell>
          <cell r="M45">
            <v>0</v>
          </cell>
        </row>
        <row r="46">
          <cell r="H46">
            <v>64800</v>
          </cell>
          <cell r="M46" t="str">
            <v>2PPh Pasal 23-1</v>
          </cell>
        </row>
        <row r="47">
          <cell r="H47">
            <v>252000</v>
          </cell>
          <cell r="M47" t="str">
            <v>2PPh Pasal 23-1</v>
          </cell>
        </row>
        <row r="48">
          <cell r="H48">
            <v>2281364</v>
          </cell>
          <cell r="M48">
            <v>0</v>
          </cell>
        </row>
        <row r="49">
          <cell r="H49">
            <v>15209091</v>
          </cell>
          <cell r="M49">
            <v>0</v>
          </cell>
        </row>
        <row r="50">
          <cell r="H50">
            <v>2335500</v>
          </cell>
          <cell r="M50">
            <v>0</v>
          </cell>
        </row>
        <row r="51">
          <cell r="H51">
            <v>27900</v>
          </cell>
          <cell r="M51">
            <v>0</v>
          </cell>
        </row>
        <row r="52">
          <cell r="H52">
            <v>55500</v>
          </cell>
          <cell r="M52">
            <v>0</v>
          </cell>
        </row>
        <row r="53">
          <cell r="H53">
            <v>370000</v>
          </cell>
          <cell r="M53">
            <v>0</v>
          </cell>
        </row>
        <row r="54">
          <cell r="H54">
            <v>186000</v>
          </cell>
          <cell r="M54">
            <v>0</v>
          </cell>
        </row>
        <row r="55">
          <cell r="H55">
            <v>206400</v>
          </cell>
          <cell r="M55">
            <v>0</v>
          </cell>
        </row>
        <row r="56">
          <cell r="H56">
            <v>540000</v>
          </cell>
          <cell r="M56">
            <v>0</v>
          </cell>
        </row>
        <row r="57">
          <cell r="H57">
            <v>1726363</v>
          </cell>
          <cell r="M57">
            <v>0</v>
          </cell>
        </row>
        <row r="58">
          <cell r="H58">
            <v>11509090</v>
          </cell>
          <cell r="M58">
            <v>0</v>
          </cell>
        </row>
        <row r="59">
          <cell r="H59">
            <v>201750</v>
          </cell>
          <cell r="M59">
            <v>0</v>
          </cell>
        </row>
        <row r="60">
          <cell r="H60">
            <v>1345000</v>
          </cell>
          <cell r="M60">
            <v>0</v>
          </cell>
        </row>
        <row r="61">
          <cell r="H61">
            <v>819</v>
          </cell>
          <cell r="M61">
            <v>0</v>
          </cell>
        </row>
        <row r="62">
          <cell r="H62">
            <v>59933</v>
          </cell>
          <cell r="M62">
            <v>0</v>
          </cell>
        </row>
        <row r="63">
          <cell r="H63">
            <v>124830</v>
          </cell>
          <cell r="M63">
            <v>0</v>
          </cell>
        </row>
        <row r="64">
          <cell r="H64">
            <v>425250</v>
          </cell>
          <cell r="M64">
            <v>0</v>
          </cell>
        </row>
        <row r="65">
          <cell r="H65">
            <v>6835157</v>
          </cell>
          <cell r="M65">
            <v>0</v>
          </cell>
        </row>
        <row r="66">
          <cell r="H66">
            <v>101250</v>
          </cell>
          <cell r="M66">
            <v>0</v>
          </cell>
        </row>
        <row r="67">
          <cell r="H67">
            <v>59011800</v>
          </cell>
          <cell r="M67">
            <v>0</v>
          </cell>
        </row>
        <row r="68">
          <cell r="H68">
            <v>111111</v>
          </cell>
          <cell r="M68">
            <v>0</v>
          </cell>
        </row>
        <row r="69">
          <cell r="H69">
            <v>236802</v>
          </cell>
          <cell r="M69">
            <v>0</v>
          </cell>
        </row>
        <row r="70">
          <cell r="H70">
            <v>197047</v>
          </cell>
          <cell r="M70">
            <v>0</v>
          </cell>
        </row>
        <row r="71">
          <cell r="H71">
            <v>18269035</v>
          </cell>
          <cell r="M71">
            <v>0</v>
          </cell>
        </row>
        <row r="72">
          <cell r="H72">
            <v>45672586</v>
          </cell>
          <cell r="M72">
            <v>0</v>
          </cell>
        </row>
        <row r="73">
          <cell r="H73">
            <v>13508244</v>
          </cell>
          <cell r="M73">
            <v>0</v>
          </cell>
        </row>
        <row r="74">
          <cell r="H74">
            <v>536167</v>
          </cell>
          <cell r="M74">
            <v>0</v>
          </cell>
        </row>
        <row r="75">
          <cell r="H75">
            <v>5030666</v>
          </cell>
          <cell r="M75">
            <v>0</v>
          </cell>
        </row>
        <row r="76">
          <cell r="H76">
            <v>827591</v>
          </cell>
          <cell r="M76">
            <v>0</v>
          </cell>
        </row>
        <row r="77">
          <cell r="H77">
            <v>2401867</v>
          </cell>
          <cell r="M77">
            <v>0</v>
          </cell>
        </row>
        <row r="78">
          <cell r="H78">
            <v>226938</v>
          </cell>
          <cell r="M78">
            <v>0</v>
          </cell>
        </row>
        <row r="79">
          <cell r="H79">
            <v>148463</v>
          </cell>
          <cell r="M79">
            <v>0</v>
          </cell>
        </row>
        <row r="80">
          <cell r="H80">
            <v>148463</v>
          </cell>
          <cell r="M80">
            <v>0</v>
          </cell>
        </row>
        <row r="81">
          <cell r="H81">
            <v>2296307</v>
          </cell>
          <cell r="M81">
            <v>0</v>
          </cell>
        </row>
        <row r="82">
          <cell r="H82">
            <v>536167</v>
          </cell>
          <cell r="M82">
            <v>0</v>
          </cell>
        </row>
        <row r="83">
          <cell r="H83">
            <v>5585456</v>
          </cell>
          <cell r="M83">
            <v>0</v>
          </cell>
        </row>
        <row r="84">
          <cell r="H84">
            <v>9177343</v>
          </cell>
          <cell r="M84">
            <v>0</v>
          </cell>
        </row>
        <row r="85">
          <cell r="H85">
            <v>122221</v>
          </cell>
          <cell r="M85">
            <v>0</v>
          </cell>
        </row>
        <row r="86">
          <cell r="H86">
            <v>103158</v>
          </cell>
          <cell r="M86">
            <v>0</v>
          </cell>
        </row>
        <row r="87">
          <cell r="H87">
            <v>1524200</v>
          </cell>
          <cell r="M87">
            <v>0</v>
          </cell>
        </row>
        <row r="88">
          <cell r="H88">
            <v>93015</v>
          </cell>
          <cell r="M88">
            <v>0</v>
          </cell>
        </row>
        <row r="89">
          <cell r="H89">
            <v>909091</v>
          </cell>
          <cell r="M89">
            <v>0</v>
          </cell>
        </row>
        <row r="90">
          <cell r="H90">
            <v>363636</v>
          </cell>
          <cell r="M90">
            <v>0</v>
          </cell>
        </row>
        <row r="91">
          <cell r="H91">
            <v>3180000</v>
          </cell>
          <cell r="M91">
            <v>0</v>
          </cell>
        </row>
        <row r="92">
          <cell r="H92">
            <v>1272000</v>
          </cell>
          <cell r="M92">
            <v>0</v>
          </cell>
        </row>
        <row r="93">
          <cell r="H93">
            <v>49875</v>
          </cell>
          <cell r="M93">
            <v>0</v>
          </cell>
        </row>
        <row r="94">
          <cell r="H94">
            <v>16727273</v>
          </cell>
          <cell r="M94">
            <v>0</v>
          </cell>
        </row>
        <row r="95">
          <cell r="H95">
            <v>51250</v>
          </cell>
          <cell r="M95">
            <v>0</v>
          </cell>
        </row>
        <row r="96">
          <cell r="H96">
            <v>165320721</v>
          </cell>
          <cell r="M96">
            <v>0</v>
          </cell>
        </row>
        <row r="97">
          <cell r="H97">
            <v>551000</v>
          </cell>
          <cell r="M97">
            <v>0</v>
          </cell>
        </row>
        <row r="98">
          <cell r="H98">
            <v>6727273</v>
          </cell>
          <cell r="M98">
            <v>0</v>
          </cell>
        </row>
        <row r="99">
          <cell r="H99">
            <v>4539085</v>
          </cell>
          <cell r="M99">
            <v>0</v>
          </cell>
        </row>
        <row r="100">
          <cell r="H100">
            <v>4538859</v>
          </cell>
          <cell r="M100">
            <v>0</v>
          </cell>
        </row>
        <row r="101">
          <cell r="H101">
            <v>1738766</v>
          </cell>
          <cell r="M101">
            <v>0</v>
          </cell>
        </row>
        <row r="102">
          <cell r="H102">
            <v>181818</v>
          </cell>
          <cell r="M102">
            <v>0</v>
          </cell>
        </row>
        <row r="103">
          <cell r="H103">
            <v>81818</v>
          </cell>
          <cell r="M103">
            <v>0</v>
          </cell>
        </row>
        <row r="104">
          <cell r="H104">
            <v>7592892</v>
          </cell>
          <cell r="M104">
            <v>0</v>
          </cell>
        </row>
        <row r="105">
          <cell r="H105">
            <v>513376</v>
          </cell>
          <cell r="M105">
            <v>0</v>
          </cell>
        </row>
        <row r="106">
          <cell r="H106">
            <v>680863</v>
          </cell>
          <cell r="M106">
            <v>0</v>
          </cell>
        </row>
        <row r="107">
          <cell r="H107">
            <v>680829</v>
          </cell>
          <cell r="M107">
            <v>0</v>
          </cell>
        </row>
        <row r="108">
          <cell r="H108">
            <v>104000</v>
          </cell>
          <cell r="M108">
            <v>0</v>
          </cell>
        </row>
        <row r="109">
          <cell r="H109">
            <v>185750</v>
          </cell>
          <cell r="M109">
            <v>0</v>
          </cell>
        </row>
        <row r="110">
          <cell r="H110">
            <v>7825850</v>
          </cell>
          <cell r="M110">
            <v>0</v>
          </cell>
        </row>
        <row r="111">
          <cell r="H111">
            <v>423500</v>
          </cell>
          <cell r="M111">
            <v>0</v>
          </cell>
        </row>
        <row r="112">
          <cell r="H112">
            <v>2569000</v>
          </cell>
          <cell r="M112">
            <v>0</v>
          </cell>
        </row>
        <row r="113">
          <cell r="H113">
            <v>125289</v>
          </cell>
          <cell r="M113">
            <v>0</v>
          </cell>
        </row>
        <row r="114">
          <cell r="H114">
            <v>52500</v>
          </cell>
          <cell r="M114">
            <v>0</v>
          </cell>
        </row>
        <row r="115">
          <cell r="H115">
            <v>1009091</v>
          </cell>
          <cell r="M115">
            <v>0</v>
          </cell>
        </row>
        <row r="116">
          <cell r="H116">
            <v>7517000</v>
          </cell>
          <cell r="M116">
            <v>0</v>
          </cell>
        </row>
        <row r="117">
          <cell r="H117">
            <v>1036127</v>
          </cell>
          <cell r="M117">
            <v>0</v>
          </cell>
        </row>
        <row r="118">
          <cell r="H118">
            <v>6144378</v>
          </cell>
          <cell r="M118">
            <v>0</v>
          </cell>
        </row>
        <row r="119">
          <cell r="H119">
            <v>3463300</v>
          </cell>
          <cell r="M119">
            <v>0</v>
          </cell>
        </row>
        <row r="120">
          <cell r="H120">
            <v>61578</v>
          </cell>
          <cell r="M120">
            <v>0</v>
          </cell>
        </row>
        <row r="121">
          <cell r="H121">
            <v>593200</v>
          </cell>
          <cell r="M121">
            <v>0</v>
          </cell>
        </row>
        <row r="122">
          <cell r="H122">
            <v>410520</v>
          </cell>
          <cell r="M122">
            <v>0</v>
          </cell>
        </row>
        <row r="123">
          <cell r="H123">
            <v>112500</v>
          </cell>
          <cell r="M123">
            <v>0</v>
          </cell>
        </row>
        <row r="124">
          <cell r="H124">
            <v>3545200</v>
          </cell>
          <cell r="M124">
            <v>0</v>
          </cell>
        </row>
        <row r="125">
          <cell r="H125">
            <v>101775909</v>
          </cell>
          <cell r="M125">
            <v>0</v>
          </cell>
        </row>
        <row r="126">
          <cell r="H126">
            <v>52500</v>
          </cell>
          <cell r="M126">
            <v>0</v>
          </cell>
        </row>
        <row r="127">
          <cell r="H127">
            <v>206400</v>
          </cell>
          <cell r="M127">
            <v>0</v>
          </cell>
        </row>
        <row r="128">
          <cell r="H128">
            <v>432000</v>
          </cell>
          <cell r="M128">
            <v>0</v>
          </cell>
        </row>
        <row r="129">
          <cell r="H129">
            <v>94600</v>
          </cell>
          <cell r="M129">
            <v>0</v>
          </cell>
        </row>
        <row r="130">
          <cell r="H130">
            <v>4838798</v>
          </cell>
          <cell r="M130">
            <v>0</v>
          </cell>
        </row>
        <row r="131">
          <cell r="H131">
            <v>95334131</v>
          </cell>
          <cell r="M131">
            <v>0</v>
          </cell>
        </row>
        <row r="132">
          <cell r="H132">
            <v>253365</v>
          </cell>
          <cell r="M132">
            <v>0</v>
          </cell>
        </row>
        <row r="133">
          <cell r="H133">
            <v>10359823</v>
          </cell>
          <cell r="M133">
            <v>0</v>
          </cell>
        </row>
        <row r="134">
          <cell r="H134">
            <v>5891</v>
          </cell>
          <cell r="M134">
            <v>0</v>
          </cell>
        </row>
        <row r="135">
          <cell r="H135">
            <v>1409072</v>
          </cell>
          <cell r="M135">
            <v>0</v>
          </cell>
        </row>
        <row r="136">
          <cell r="H136">
            <v>1340609</v>
          </cell>
          <cell r="M136">
            <v>0</v>
          </cell>
        </row>
        <row r="137">
          <cell r="H137">
            <v>20355182</v>
          </cell>
          <cell r="M137">
            <v>0</v>
          </cell>
        </row>
        <row r="138">
          <cell r="H138">
            <v>372060</v>
          </cell>
          <cell r="M138">
            <v>0</v>
          </cell>
        </row>
        <row r="139">
          <cell r="H139">
            <v>198888339</v>
          </cell>
          <cell r="M139">
            <v>0</v>
          </cell>
        </row>
        <row r="140">
          <cell r="H140">
            <v>2081766</v>
          </cell>
          <cell r="M140">
            <v>0</v>
          </cell>
        </row>
        <row r="141">
          <cell r="H141">
            <v>488637</v>
          </cell>
          <cell r="M141">
            <v>0</v>
          </cell>
        </row>
        <row r="142">
          <cell r="H142">
            <v>5221843</v>
          </cell>
          <cell r="M142">
            <v>0</v>
          </cell>
        </row>
        <row r="143">
          <cell r="H143">
            <v>3126219</v>
          </cell>
          <cell r="M143">
            <v>0</v>
          </cell>
        </row>
        <row r="144">
          <cell r="H144">
            <v>286352</v>
          </cell>
          <cell r="M144">
            <v>0</v>
          </cell>
        </row>
        <row r="145">
          <cell r="H145">
            <v>1576429</v>
          </cell>
          <cell r="M145">
            <v>0</v>
          </cell>
        </row>
        <row r="146">
          <cell r="H146">
            <v>60000</v>
          </cell>
          <cell r="M146">
            <v>0</v>
          </cell>
        </row>
        <row r="147">
          <cell r="H147">
            <v>1723239</v>
          </cell>
          <cell r="M147">
            <v>0</v>
          </cell>
        </row>
        <row r="148">
          <cell r="H148">
            <v>6086025</v>
          </cell>
          <cell r="M148">
            <v>0</v>
          </cell>
        </row>
        <row r="149">
          <cell r="H149">
            <v>24344108</v>
          </cell>
          <cell r="M149">
            <v>0</v>
          </cell>
        </row>
        <row r="150">
          <cell r="H150">
            <v>159044</v>
          </cell>
          <cell r="M150">
            <v>0</v>
          </cell>
        </row>
        <row r="151">
          <cell r="H151">
            <v>8439739</v>
          </cell>
          <cell r="M151">
            <v>0</v>
          </cell>
        </row>
        <row r="152">
          <cell r="H152">
            <v>1576429</v>
          </cell>
          <cell r="M152">
            <v>0</v>
          </cell>
        </row>
        <row r="153">
          <cell r="H153">
            <v>163727</v>
          </cell>
          <cell r="M153">
            <v>0</v>
          </cell>
        </row>
        <row r="154">
          <cell r="H154">
            <v>163727</v>
          </cell>
          <cell r="M154">
            <v>0</v>
          </cell>
        </row>
        <row r="155">
          <cell r="H155">
            <v>14680555</v>
          </cell>
          <cell r="M155">
            <v>0</v>
          </cell>
        </row>
        <row r="156">
          <cell r="H156">
            <v>58722223</v>
          </cell>
          <cell r="M156">
            <v>0</v>
          </cell>
        </row>
        <row r="157">
          <cell r="H157">
            <v>2705506</v>
          </cell>
          <cell r="M157">
            <v>0</v>
          </cell>
        </row>
        <row r="158">
          <cell r="H158">
            <v>1641360</v>
          </cell>
          <cell r="M158">
            <v>0</v>
          </cell>
        </row>
        <row r="159">
          <cell r="H159">
            <v>146696</v>
          </cell>
          <cell r="M159">
            <v>0</v>
          </cell>
        </row>
        <row r="160">
          <cell r="H160">
            <v>371234</v>
          </cell>
          <cell r="M160">
            <v>0</v>
          </cell>
        </row>
        <row r="161">
          <cell r="H161">
            <v>10625</v>
          </cell>
          <cell r="M161">
            <v>0</v>
          </cell>
        </row>
        <row r="162">
          <cell r="H162">
            <v>247957</v>
          </cell>
          <cell r="M162">
            <v>0</v>
          </cell>
        </row>
        <row r="163">
          <cell r="H163">
            <v>1079426</v>
          </cell>
          <cell r="M163">
            <v>0</v>
          </cell>
        </row>
        <row r="164">
          <cell r="H164">
            <v>1464287</v>
          </cell>
          <cell r="M164">
            <v>0</v>
          </cell>
        </row>
        <row r="165">
          <cell r="H165">
            <v>216000</v>
          </cell>
          <cell r="M165">
            <v>0</v>
          </cell>
        </row>
        <row r="166">
          <cell r="H166">
            <v>3094942</v>
          </cell>
          <cell r="M166">
            <v>0</v>
          </cell>
        </row>
        <row r="167">
          <cell r="H167">
            <v>50000</v>
          </cell>
          <cell r="M167">
            <v>0</v>
          </cell>
        </row>
        <row r="168">
          <cell r="H168">
            <v>3094942</v>
          </cell>
          <cell r="M168">
            <v>0</v>
          </cell>
        </row>
        <row r="169">
          <cell r="H169">
            <v>50000</v>
          </cell>
          <cell r="M169">
            <v>0</v>
          </cell>
        </row>
        <row r="170">
          <cell r="H170">
            <v>3631361</v>
          </cell>
          <cell r="M170">
            <v>0</v>
          </cell>
        </row>
        <row r="171">
          <cell r="H171">
            <v>622249</v>
          </cell>
          <cell r="M171">
            <v>0</v>
          </cell>
        </row>
        <row r="172">
          <cell r="H172">
            <v>659405</v>
          </cell>
          <cell r="M172">
            <v>0</v>
          </cell>
        </row>
        <row r="173">
          <cell r="H173">
            <v>597171</v>
          </cell>
          <cell r="M173">
            <v>0</v>
          </cell>
        </row>
        <row r="174">
          <cell r="H174">
            <v>2530220</v>
          </cell>
          <cell r="M174">
            <v>0</v>
          </cell>
        </row>
        <row r="175">
          <cell r="H175">
            <v>216000</v>
          </cell>
          <cell r="M175">
            <v>0</v>
          </cell>
        </row>
        <row r="176">
          <cell r="H176">
            <v>911057</v>
          </cell>
          <cell r="M176">
            <v>0</v>
          </cell>
        </row>
        <row r="177">
          <cell r="H177">
            <v>276265</v>
          </cell>
          <cell r="M177">
            <v>0</v>
          </cell>
        </row>
        <row r="178">
          <cell r="H178">
            <v>3622884</v>
          </cell>
          <cell r="M178">
            <v>0</v>
          </cell>
        </row>
        <row r="179">
          <cell r="H179">
            <v>206400</v>
          </cell>
          <cell r="M179">
            <v>0</v>
          </cell>
        </row>
        <row r="180">
          <cell r="H180">
            <v>11389091</v>
          </cell>
          <cell r="M180">
            <v>0</v>
          </cell>
        </row>
        <row r="181">
          <cell r="H181">
            <v>135750</v>
          </cell>
          <cell r="M181">
            <v>0</v>
          </cell>
        </row>
        <row r="182">
          <cell r="H182">
            <v>206400</v>
          </cell>
          <cell r="M182">
            <v>0</v>
          </cell>
        </row>
        <row r="183">
          <cell r="H183">
            <v>36489800</v>
          </cell>
          <cell r="M183">
            <v>0</v>
          </cell>
        </row>
        <row r="184">
          <cell r="H184">
            <v>16420090</v>
          </cell>
          <cell r="M184">
            <v>0</v>
          </cell>
        </row>
        <row r="185">
          <cell r="H185">
            <v>10947388</v>
          </cell>
          <cell r="M185">
            <v>0</v>
          </cell>
        </row>
        <row r="186">
          <cell r="H186">
            <v>119629</v>
          </cell>
          <cell r="M186">
            <v>0</v>
          </cell>
        </row>
        <row r="187">
          <cell r="H187">
            <v>20455</v>
          </cell>
          <cell r="M187">
            <v>0</v>
          </cell>
        </row>
        <row r="188">
          <cell r="H188">
            <v>22950</v>
          </cell>
          <cell r="M188">
            <v>0</v>
          </cell>
        </row>
        <row r="189">
          <cell r="H189">
            <v>245250</v>
          </cell>
          <cell r="M189">
            <v>0</v>
          </cell>
        </row>
        <row r="190">
          <cell r="H190">
            <v>78750</v>
          </cell>
          <cell r="M190">
            <v>0</v>
          </cell>
        </row>
        <row r="191">
          <cell r="H191">
            <v>2066116</v>
          </cell>
          <cell r="M191">
            <v>0</v>
          </cell>
        </row>
        <row r="192">
          <cell r="H192">
            <v>631494</v>
          </cell>
          <cell r="M192">
            <v>0</v>
          </cell>
        </row>
        <row r="193">
          <cell r="H193">
            <v>197727</v>
          </cell>
          <cell r="M193">
            <v>0</v>
          </cell>
        </row>
        <row r="194">
          <cell r="H194">
            <v>197727</v>
          </cell>
          <cell r="M194">
            <v>0</v>
          </cell>
        </row>
        <row r="195">
          <cell r="H195">
            <v>139044</v>
          </cell>
          <cell r="M195">
            <v>0</v>
          </cell>
        </row>
        <row r="196">
          <cell r="H196">
            <v>30991</v>
          </cell>
          <cell r="M196">
            <v>0</v>
          </cell>
        </row>
        <row r="197">
          <cell r="H197">
            <v>216000</v>
          </cell>
          <cell r="M197">
            <v>0</v>
          </cell>
        </row>
        <row r="198">
          <cell r="H198">
            <v>51818</v>
          </cell>
          <cell r="M198">
            <v>0</v>
          </cell>
        </row>
        <row r="199">
          <cell r="H199">
            <v>34772</v>
          </cell>
          <cell r="M199">
            <v>0</v>
          </cell>
        </row>
        <row r="200">
          <cell r="H200">
            <v>8573187</v>
          </cell>
          <cell r="M200">
            <v>0</v>
          </cell>
        </row>
        <row r="201">
          <cell r="H201">
            <v>376498654</v>
          </cell>
          <cell r="M201">
            <v>0</v>
          </cell>
        </row>
        <row r="202">
          <cell r="H202">
            <v>17165746</v>
          </cell>
          <cell r="M202">
            <v>0</v>
          </cell>
        </row>
        <row r="203">
          <cell r="H203">
            <v>3936400</v>
          </cell>
          <cell r="M203">
            <v>0</v>
          </cell>
        </row>
        <row r="204">
          <cell r="H204">
            <v>266500</v>
          </cell>
          <cell r="M204">
            <v>0</v>
          </cell>
        </row>
        <row r="205">
          <cell r="H205">
            <v>589275</v>
          </cell>
          <cell r="M205">
            <v>0</v>
          </cell>
        </row>
        <row r="206">
          <cell r="H206">
            <v>26500</v>
          </cell>
          <cell r="M206">
            <v>0</v>
          </cell>
        </row>
        <row r="207">
          <cell r="H207">
            <v>11413233</v>
          </cell>
          <cell r="M207">
            <v>0</v>
          </cell>
        </row>
        <row r="208">
          <cell r="H208">
            <v>14736397</v>
          </cell>
          <cell r="M208">
            <v>0</v>
          </cell>
        </row>
        <row r="209">
          <cell r="H209">
            <v>9723000</v>
          </cell>
          <cell r="M209">
            <v>0</v>
          </cell>
        </row>
        <row r="210">
          <cell r="H210">
            <v>92800</v>
          </cell>
          <cell r="M210">
            <v>0</v>
          </cell>
        </row>
        <row r="211">
          <cell r="H211">
            <v>50077557</v>
          </cell>
          <cell r="M211">
            <v>0</v>
          </cell>
        </row>
        <row r="212">
          <cell r="H212">
            <v>26753331</v>
          </cell>
          <cell r="M212">
            <v>0</v>
          </cell>
        </row>
        <row r="213">
          <cell r="H213">
            <v>2230900</v>
          </cell>
          <cell r="M213">
            <v>0</v>
          </cell>
        </row>
        <row r="214">
          <cell r="H214">
            <v>345454</v>
          </cell>
          <cell r="M214">
            <v>0</v>
          </cell>
        </row>
        <row r="215">
          <cell r="H215">
            <v>231818</v>
          </cell>
          <cell r="M215">
            <v>0</v>
          </cell>
        </row>
        <row r="216">
          <cell r="H216">
            <v>707039</v>
          </cell>
          <cell r="M216">
            <v>0</v>
          </cell>
        </row>
        <row r="217">
          <cell r="H217">
            <v>253675</v>
          </cell>
          <cell r="M217">
            <v>0</v>
          </cell>
        </row>
        <row r="218">
          <cell r="H218">
            <v>292950</v>
          </cell>
          <cell r="M218">
            <v>0</v>
          </cell>
        </row>
        <row r="219">
          <cell r="H219">
            <v>2400000</v>
          </cell>
          <cell r="M219">
            <v>0</v>
          </cell>
        </row>
        <row r="220">
          <cell r="H220">
            <v>33323</v>
          </cell>
          <cell r="M220">
            <v>0</v>
          </cell>
        </row>
        <row r="221">
          <cell r="H221">
            <v>103115</v>
          </cell>
          <cell r="M221">
            <v>0</v>
          </cell>
        </row>
        <row r="222">
          <cell r="H222">
            <v>10434773</v>
          </cell>
          <cell r="M222">
            <v>0</v>
          </cell>
        </row>
        <row r="223">
          <cell r="H223">
            <v>48273962</v>
          </cell>
          <cell r="M223">
            <v>0</v>
          </cell>
        </row>
        <row r="224">
          <cell r="H224">
            <v>500000</v>
          </cell>
          <cell r="M224">
            <v>0</v>
          </cell>
        </row>
        <row r="225">
          <cell r="H225">
            <v>650154</v>
          </cell>
          <cell r="M225">
            <v>0</v>
          </cell>
        </row>
        <row r="226">
          <cell r="H226">
            <v>2291600</v>
          </cell>
          <cell r="M226">
            <v>0</v>
          </cell>
        </row>
        <row r="227">
          <cell r="H227">
            <v>558090</v>
          </cell>
          <cell r="M227">
            <v>0</v>
          </cell>
        </row>
        <row r="228">
          <cell r="H228">
            <v>50000</v>
          </cell>
          <cell r="M228">
            <v>0</v>
          </cell>
        </row>
        <row r="229">
          <cell r="H229">
            <v>149300</v>
          </cell>
          <cell r="M229">
            <v>0</v>
          </cell>
        </row>
        <row r="230">
          <cell r="H230">
            <v>106760</v>
          </cell>
          <cell r="M230">
            <v>0</v>
          </cell>
        </row>
        <row r="231">
          <cell r="H231">
            <v>50000</v>
          </cell>
          <cell r="M231">
            <v>0</v>
          </cell>
        </row>
        <row r="232">
          <cell r="H232">
            <v>1885304</v>
          </cell>
          <cell r="M232">
            <v>0</v>
          </cell>
        </row>
        <row r="233">
          <cell r="H233">
            <v>136364</v>
          </cell>
          <cell r="M233">
            <v>0</v>
          </cell>
        </row>
        <row r="234">
          <cell r="H234">
            <v>153000</v>
          </cell>
          <cell r="M234">
            <v>0</v>
          </cell>
        </row>
        <row r="235">
          <cell r="H235">
            <v>1810000</v>
          </cell>
          <cell r="M235">
            <v>0</v>
          </cell>
        </row>
        <row r="236">
          <cell r="H236">
            <v>1721000</v>
          </cell>
          <cell r="M236">
            <v>0</v>
          </cell>
        </row>
        <row r="237">
          <cell r="H237">
            <v>3664819</v>
          </cell>
          <cell r="M237">
            <v>0</v>
          </cell>
        </row>
        <row r="238">
          <cell r="H238">
            <v>255033</v>
          </cell>
          <cell r="M238">
            <v>0</v>
          </cell>
        </row>
        <row r="239">
          <cell r="H239">
            <v>4209957</v>
          </cell>
          <cell r="M239">
            <v>0</v>
          </cell>
        </row>
        <row r="240">
          <cell r="H240">
            <v>1318182</v>
          </cell>
          <cell r="M240">
            <v>0</v>
          </cell>
        </row>
        <row r="241">
          <cell r="H241">
            <v>1318182</v>
          </cell>
          <cell r="M241">
            <v>0</v>
          </cell>
        </row>
        <row r="242">
          <cell r="H242">
            <v>1107864</v>
          </cell>
          <cell r="M242">
            <v>0</v>
          </cell>
        </row>
        <row r="243">
          <cell r="H243">
            <v>818003</v>
          </cell>
          <cell r="M243">
            <v>0</v>
          </cell>
        </row>
        <row r="244">
          <cell r="H244">
            <v>27844627</v>
          </cell>
          <cell r="M244">
            <v>0</v>
          </cell>
        </row>
        <row r="245">
          <cell r="H245">
            <v>167719</v>
          </cell>
          <cell r="M245">
            <v>0</v>
          </cell>
        </row>
        <row r="246">
          <cell r="H246">
            <v>940367</v>
          </cell>
          <cell r="M246">
            <v>0</v>
          </cell>
        </row>
        <row r="247">
          <cell r="H247">
            <v>940367</v>
          </cell>
          <cell r="M247">
            <v>0</v>
          </cell>
        </row>
        <row r="248">
          <cell r="H248">
            <v>24225000</v>
          </cell>
          <cell r="M248">
            <v>0</v>
          </cell>
        </row>
        <row r="249">
          <cell r="H249">
            <v>2375281</v>
          </cell>
          <cell r="M249">
            <v>0</v>
          </cell>
        </row>
        <row r="250">
          <cell r="H250">
            <v>151796365</v>
          </cell>
          <cell r="M250" t="str">
            <v>1PPh Pasal 21-1</v>
          </cell>
        </row>
        <row r="251">
          <cell r="H251">
            <v>285755</v>
          </cell>
          <cell r="M251">
            <v>0</v>
          </cell>
        </row>
        <row r="252">
          <cell r="H252">
            <v>24225000</v>
          </cell>
          <cell r="M252">
            <v>0</v>
          </cell>
        </row>
        <row r="253">
          <cell r="H253">
            <v>22140000</v>
          </cell>
          <cell r="M253">
            <v>0</v>
          </cell>
        </row>
        <row r="254">
          <cell r="H254">
            <v>6706658</v>
          </cell>
          <cell r="M254">
            <v>0</v>
          </cell>
        </row>
        <row r="255">
          <cell r="H255">
            <v>905000</v>
          </cell>
          <cell r="M255">
            <v>0</v>
          </cell>
        </row>
        <row r="256">
          <cell r="H256">
            <v>151796365</v>
          </cell>
          <cell r="M256" t="str">
            <v>1PPh Pasal 21-1</v>
          </cell>
        </row>
        <row r="257">
          <cell r="H257">
            <v>2375281</v>
          </cell>
          <cell r="M257">
            <v>0</v>
          </cell>
        </row>
        <row r="258">
          <cell r="H258">
            <v>2375281</v>
          </cell>
          <cell r="M258">
            <v>0</v>
          </cell>
        </row>
        <row r="259">
          <cell r="H259">
            <v>9975000</v>
          </cell>
          <cell r="M259">
            <v>0</v>
          </cell>
        </row>
        <row r="260">
          <cell r="H260">
            <v>87750</v>
          </cell>
          <cell r="M260">
            <v>0</v>
          </cell>
        </row>
        <row r="261">
          <cell r="H261">
            <v>327000</v>
          </cell>
          <cell r="M261">
            <v>0</v>
          </cell>
        </row>
        <row r="262">
          <cell r="H262">
            <v>89200</v>
          </cell>
          <cell r="M262">
            <v>0</v>
          </cell>
        </row>
        <row r="263">
          <cell r="H263">
            <v>378000</v>
          </cell>
          <cell r="M263">
            <v>0</v>
          </cell>
        </row>
        <row r="264">
          <cell r="H264">
            <v>56700</v>
          </cell>
          <cell r="M264">
            <v>0</v>
          </cell>
        </row>
        <row r="265">
          <cell r="H265">
            <v>52000</v>
          </cell>
          <cell r="M265">
            <v>0</v>
          </cell>
        </row>
        <row r="266">
          <cell r="H266">
            <v>3614352</v>
          </cell>
          <cell r="M266">
            <v>0</v>
          </cell>
        </row>
        <row r="267">
          <cell r="H267">
            <v>756440</v>
          </cell>
          <cell r="M267">
            <v>0</v>
          </cell>
        </row>
        <row r="268">
          <cell r="H268">
            <v>4203842</v>
          </cell>
          <cell r="M268">
            <v>0</v>
          </cell>
        </row>
        <row r="269">
          <cell r="H269">
            <v>51040</v>
          </cell>
          <cell r="M269">
            <v>0</v>
          </cell>
        </row>
        <row r="270">
          <cell r="H270">
            <v>147574</v>
          </cell>
          <cell r="M270">
            <v>0</v>
          </cell>
        </row>
        <row r="271">
          <cell r="H271">
            <v>432000</v>
          </cell>
          <cell r="M271">
            <v>0</v>
          </cell>
        </row>
        <row r="272">
          <cell r="H272">
            <v>208202</v>
          </cell>
          <cell r="M272">
            <v>0</v>
          </cell>
        </row>
        <row r="273">
          <cell r="H273">
            <v>756440</v>
          </cell>
          <cell r="M273">
            <v>0</v>
          </cell>
        </row>
        <row r="274">
          <cell r="H274">
            <v>1200000</v>
          </cell>
          <cell r="M274">
            <v>0</v>
          </cell>
        </row>
        <row r="275">
          <cell r="H275">
            <v>5755500</v>
          </cell>
          <cell r="M275">
            <v>0</v>
          </cell>
        </row>
        <row r="276">
          <cell r="H276">
            <v>3265800</v>
          </cell>
          <cell r="M276">
            <v>0</v>
          </cell>
        </row>
        <row r="277">
          <cell r="H277">
            <v>35851189</v>
          </cell>
          <cell r="M277">
            <v>0</v>
          </cell>
        </row>
        <row r="278">
          <cell r="H278">
            <v>206400</v>
          </cell>
          <cell r="M278">
            <v>0</v>
          </cell>
        </row>
        <row r="279">
          <cell r="H279">
            <v>62619559</v>
          </cell>
          <cell r="M279">
            <v>0</v>
          </cell>
        </row>
        <row r="280">
          <cell r="H280">
            <v>265934</v>
          </cell>
          <cell r="M280">
            <v>0</v>
          </cell>
        </row>
        <row r="281">
          <cell r="H281">
            <v>106523743</v>
          </cell>
          <cell r="M281">
            <v>0</v>
          </cell>
        </row>
        <row r="282">
          <cell r="H282">
            <v>290846</v>
          </cell>
          <cell r="M282">
            <v>0</v>
          </cell>
        </row>
        <row r="283">
          <cell r="H283">
            <v>804876</v>
          </cell>
          <cell r="M283">
            <v>0</v>
          </cell>
        </row>
        <row r="284">
          <cell r="H284">
            <v>209872</v>
          </cell>
          <cell r="M284">
            <v>0</v>
          </cell>
        </row>
        <row r="285">
          <cell r="H285">
            <v>209872</v>
          </cell>
          <cell r="M285">
            <v>0</v>
          </cell>
        </row>
        <row r="286">
          <cell r="H286">
            <v>30759</v>
          </cell>
          <cell r="M286" t="str">
            <v>2PPh Pasal 21-1</v>
          </cell>
        </row>
        <row r="287">
          <cell r="H287">
            <v>596894</v>
          </cell>
          <cell r="M287">
            <v>0</v>
          </cell>
        </row>
        <row r="288">
          <cell r="H288">
            <v>804876</v>
          </cell>
          <cell r="M288">
            <v>0</v>
          </cell>
        </row>
        <row r="289">
          <cell r="H289">
            <v>57778751</v>
          </cell>
          <cell r="M289">
            <v>0</v>
          </cell>
        </row>
        <row r="290">
          <cell r="H290">
            <v>25772315</v>
          </cell>
          <cell r="M290" t="str">
            <v>2PPh Pasal 21-1</v>
          </cell>
        </row>
        <row r="291">
          <cell r="H291">
            <v>1562454</v>
          </cell>
          <cell r="M291">
            <v>0</v>
          </cell>
        </row>
        <row r="292">
          <cell r="H292">
            <v>780000</v>
          </cell>
          <cell r="M292" t="str">
            <v>2PPh Pasal 21-1</v>
          </cell>
        </row>
        <row r="293">
          <cell r="H293">
            <v>287510763</v>
          </cell>
          <cell r="M293">
            <v>0</v>
          </cell>
        </row>
        <row r="294">
          <cell r="H294">
            <v>276924</v>
          </cell>
          <cell r="M294">
            <v>0</v>
          </cell>
        </row>
        <row r="295">
          <cell r="H295">
            <v>202432</v>
          </cell>
          <cell r="M295">
            <v>0</v>
          </cell>
        </row>
        <row r="296">
          <cell r="H296">
            <v>74519</v>
          </cell>
          <cell r="M296">
            <v>0</v>
          </cell>
        </row>
        <row r="297">
          <cell r="H297">
            <v>1995605</v>
          </cell>
          <cell r="M297">
            <v>0</v>
          </cell>
        </row>
        <row r="298">
          <cell r="H298">
            <v>3461029</v>
          </cell>
          <cell r="M298">
            <v>0</v>
          </cell>
        </row>
        <row r="299">
          <cell r="H299">
            <v>5729356</v>
          </cell>
          <cell r="M299" t="str">
            <v>2PPh Pasal 21-1</v>
          </cell>
        </row>
        <row r="300">
          <cell r="H300">
            <v>74519</v>
          </cell>
          <cell r="M300">
            <v>0</v>
          </cell>
        </row>
        <row r="301">
          <cell r="H301">
            <v>446364</v>
          </cell>
          <cell r="M301">
            <v>0</v>
          </cell>
        </row>
        <row r="302">
          <cell r="H302">
            <v>36065841</v>
          </cell>
          <cell r="M302">
            <v>0</v>
          </cell>
        </row>
        <row r="303">
          <cell r="H303">
            <v>7572069</v>
          </cell>
          <cell r="M303">
            <v>0</v>
          </cell>
        </row>
        <row r="304">
          <cell r="H304">
            <v>4432549</v>
          </cell>
          <cell r="M304">
            <v>0</v>
          </cell>
        </row>
        <row r="305">
          <cell r="H305">
            <v>1099853</v>
          </cell>
          <cell r="M305">
            <v>0</v>
          </cell>
        </row>
        <row r="306">
          <cell r="H306">
            <v>4454134</v>
          </cell>
          <cell r="M306">
            <v>0</v>
          </cell>
        </row>
        <row r="307">
          <cell r="H307">
            <v>1314714</v>
          </cell>
          <cell r="M307">
            <v>0</v>
          </cell>
        </row>
        <row r="308">
          <cell r="H308">
            <v>6276302</v>
          </cell>
          <cell r="M308">
            <v>0</v>
          </cell>
        </row>
        <row r="309">
          <cell r="H309">
            <v>446364</v>
          </cell>
          <cell r="M309">
            <v>0</v>
          </cell>
        </row>
        <row r="310">
          <cell r="H310">
            <v>3461029</v>
          </cell>
          <cell r="M310">
            <v>0</v>
          </cell>
        </row>
        <row r="311">
          <cell r="H311">
            <v>820749</v>
          </cell>
          <cell r="M311">
            <v>0</v>
          </cell>
        </row>
        <row r="312">
          <cell r="H312">
            <v>366289</v>
          </cell>
          <cell r="M312">
            <v>0</v>
          </cell>
        </row>
        <row r="313">
          <cell r="H313">
            <v>32076</v>
          </cell>
          <cell r="M313">
            <v>0</v>
          </cell>
        </row>
        <row r="314">
          <cell r="H314">
            <v>70851</v>
          </cell>
          <cell r="M314">
            <v>0</v>
          </cell>
        </row>
        <row r="315">
          <cell r="H315">
            <v>826992</v>
          </cell>
          <cell r="M315">
            <v>0</v>
          </cell>
        </row>
        <row r="316">
          <cell r="H316">
            <v>19404</v>
          </cell>
          <cell r="M316">
            <v>0</v>
          </cell>
        </row>
        <row r="317">
          <cell r="H317">
            <v>4956437</v>
          </cell>
          <cell r="M317">
            <v>0</v>
          </cell>
        </row>
        <row r="318">
          <cell r="H318">
            <v>152861</v>
          </cell>
          <cell r="M318">
            <v>0</v>
          </cell>
        </row>
        <row r="319">
          <cell r="H319">
            <v>2479611</v>
          </cell>
          <cell r="M319">
            <v>0</v>
          </cell>
        </row>
        <row r="320">
          <cell r="H320">
            <v>1557099</v>
          </cell>
          <cell r="M320">
            <v>0</v>
          </cell>
        </row>
        <row r="321">
          <cell r="H321">
            <v>13045</v>
          </cell>
          <cell r="M321">
            <v>0</v>
          </cell>
        </row>
        <row r="322">
          <cell r="H322">
            <v>62108</v>
          </cell>
          <cell r="M322">
            <v>0</v>
          </cell>
        </row>
        <row r="323">
          <cell r="H323">
            <v>221173</v>
          </cell>
          <cell r="M323">
            <v>0</v>
          </cell>
        </row>
        <row r="324">
          <cell r="H324">
            <v>7373239</v>
          </cell>
          <cell r="M324">
            <v>0</v>
          </cell>
        </row>
        <row r="325">
          <cell r="H325">
            <v>340807</v>
          </cell>
          <cell r="M325">
            <v>0</v>
          </cell>
        </row>
        <row r="326">
          <cell r="H326">
            <v>4295799</v>
          </cell>
          <cell r="M326">
            <v>0</v>
          </cell>
        </row>
        <row r="327">
          <cell r="H327">
            <v>104013</v>
          </cell>
          <cell r="M327">
            <v>0</v>
          </cell>
        </row>
        <row r="328">
          <cell r="H328">
            <v>5097750000</v>
          </cell>
          <cell r="M328">
            <v>0</v>
          </cell>
        </row>
        <row r="329">
          <cell r="H329">
            <v>1103848</v>
          </cell>
          <cell r="M329">
            <v>0</v>
          </cell>
        </row>
        <row r="330">
          <cell r="H330">
            <v>285000</v>
          </cell>
          <cell r="M330">
            <v>0</v>
          </cell>
        </row>
        <row r="331">
          <cell r="H331">
            <v>184914</v>
          </cell>
          <cell r="M331">
            <v>0</v>
          </cell>
        </row>
        <row r="332">
          <cell r="H332">
            <v>25105000</v>
          </cell>
          <cell r="M332">
            <v>0</v>
          </cell>
        </row>
        <row r="333">
          <cell r="H333">
            <v>7823700</v>
          </cell>
          <cell r="M333">
            <v>0</v>
          </cell>
        </row>
        <row r="334">
          <cell r="H334">
            <v>1081969</v>
          </cell>
          <cell r="M334">
            <v>0</v>
          </cell>
        </row>
        <row r="335">
          <cell r="H335">
            <v>15437975</v>
          </cell>
          <cell r="M335">
            <v>0</v>
          </cell>
        </row>
        <row r="336">
          <cell r="H336">
            <v>10340000</v>
          </cell>
          <cell r="M336">
            <v>0</v>
          </cell>
        </row>
        <row r="337">
          <cell r="H337">
            <v>6801200</v>
          </cell>
          <cell r="M337">
            <v>0</v>
          </cell>
        </row>
        <row r="338">
          <cell r="H338">
            <v>2505600</v>
          </cell>
          <cell r="M338">
            <v>0</v>
          </cell>
        </row>
        <row r="339">
          <cell r="H339">
            <v>6264000</v>
          </cell>
          <cell r="M339">
            <v>0</v>
          </cell>
        </row>
        <row r="340">
          <cell r="H340">
            <v>4841855</v>
          </cell>
          <cell r="M340">
            <v>0</v>
          </cell>
        </row>
        <row r="341">
          <cell r="H341">
            <v>770325</v>
          </cell>
          <cell r="M341">
            <v>0</v>
          </cell>
        </row>
        <row r="342">
          <cell r="H342">
            <v>4600</v>
          </cell>
          <cell r="M342">
            <v>0</v>
          </cell>
        </row>
        <row r="343">
          <cell r="H343">
            <v>2250000</v>
          </cell>
          <cell r="M343">
            <v>0</v>
          </cell>
        </row>
        <row r="344">
          <cell r="H344">
            <v>5260213</v>
          </cell>
          <cell r="M344">
            <v>0</v>
          </cell>
        </row>
        <row r="345">
          <cell r="H345">
            <v>370636</v>
          </cell>
          <cell r="M345">
            <v>0</v>
          </cell>
        </row>
        <row r="346">
          <cell r="H346">
            <v>256798</v>
          </cell>
          <cell r="M346">
            <v>0</v>
          </cell>
        </row>
        <row r="347">
          <cell r="H347">
            <v>6938400</v>
          </cell>
          <cell r="M347">
            <v>0</v>
          </cell>
        </row>
        <row r="348">
          <cell r="H348">
            <v>34692000</v>
          </cell>
          <cell r="M348">
            <v>0</v>
          </cell>
        </row>
        <row r="349">
          <cell r="H349">
            <v>2470909</v>
          </cell>
          <cell r="M349">
            <v>0</v>
          </cell>
        </row>
        <row r="350">
          <cell r="H350">
            <v>986100</v>
          </cell>
          <cell r="M350">
            <v>0</v>
          </cell>
        </row>
        <row r="351">
          <cell r="H351">
            <v>391300</v>
          </cell>
          <cell r="M351">
            <v>0</v>
          </cell>
        </row>
        <row r="352">
          <cell r="H352">
            <v>1100000</v>
          </cell>
          <cell r="M352">
            <v>0</v>
          </cell>
        </row>
        <row r="353">
          <cell r="H353">
            <v>950500</v>
          </cell>
          <cell r="M353">
            <v>0</v>
          </cell>
        </row>
        <row r="354">
          <cell r="H354">
            <v>882911</v>
          </cell>
          <cell r="M354">
            <v>0</v>
          </cell>
        </row>
        <row r="355">
          <cell r="H355">
            <v>2056424</v>
          </cell>
          <cell r="M355">
            <v>0</v>
          </cell>
        </row>
        <row r="356">
          <cell r="H356">
            <v>11739521</v>
          </cell>
          <cell r="M356">
            <v>0</v>
          </cell>
        </row>
        <row r="357">
          <cell r="H357">
            <v>7291300</v>
          </cell>
          <cell r="M357">
            <v>0</v>
          </cell>
        </row>
        <row r="358">
          <cell r="H358">
            <v>3925800</v>
          </cell>
          <cell r="M358">
            <v>0</v>
          </cell>
        </row>
        <row r="359">
          <cell r="H359">
            <v>190909</v>
          </cell>
          <cell r="M359">
            <v>0</v>
          </cell>
        </row>
        <row r="360">
          <cell r="H360">
            <v>37500</v>
          </cell>
          <cell r="M360">
            <v>0</v>
          </cell>
        </row>
        <row r="361">
          <cell r="H361">
            <v>50000</v>
          </cell>
          <cell r="M361">
            <v>0</v>
          </cell>
        </row>
        <row r="362">
          <cell r="H362">
            <v>1099100</v>
          </cell>
          <cell r="M362">
            <v>0</v>
          </cell>
        </row>
        <row r="363">
          <cell r="H363">
            <v>1060675</v>
          </cell>
          <cell r="M363">
            <v>0</v>
          </cell>
        </row>
        <row r="364">
          <cell r="H364">
            <v>15000</v>
          </cell>
          <cell r="M364">
            <v>0</v>
          </cell>
        </row>
        <row r="365">
          <cell r="H365">
            <v>615000</v>
          </cell>
          <cell r="M365">
            <v>0</v>
          </cell>
        </row>
        <row r="366">
          <cell r="H366">
            <v>288563</v>
          </cell>
          <cell r="M366">
            <v>0</v>
          </cell>
        </row>
        <row r="367">
          <cell r="H367">
            <v>462396</v>
          </cell>
          <cell r="M367">
            <v>0</v>
          </cell>
        </row>
        <row r="368">
          <cell r="H368">
            <v>466273</v>
          </cell>
          <cell r="M368">
            <v>0</v>
          </cell>
        </row>
        <row r="369">
          <cell r="H369">
            <v>15721566</v>
          </cell>
          <cell r="M369" t="str">
            <v>5PPh Pasal 25/29 Badan-1</v>
          </cell>
        </row>
        <row r="370">
          <cell r="H370">
            <v>26048100</v>
          </cell>
          <cell r="M370">
            <v>0</v>
          </cell>
        </row>
        <row r="371">
          <cell r="H371">
            <v>131056</v>
          </cell>
          <cell r="M371">
            <v>0</v>
          </cell>
        </row>
        <row r="372">
          <cell r="H372">
            <v>2469900</v>
          </cell>
          <cell r="M372">
            <v>0</v>
          </cell>
        </row>
        <row r="373">
          <cell r="H373">
            <v>8747</v>
          </cell>
          <cell r="M373">
            <v>0</v>
          </cell>
        </row>
        <row r="374">
          <cell r="H374">
            <v>259875</v>
          </cell>
          <cell r="M374">
            <v>0</v>
          </cell>
        </row>
        <row r="375">
          <cell r="H375">
            <v>26048100</v>
          </cell>
          <cell r="M375">
            <v>0</v>
          </cell>
        </row>
        <row r="376">
          <cell r="H376">
            <v>203175</v>
          </cell>
          <cell r="M376">
            <v>0</v>
          </cell>
        </row>
        <row r="377">
          <cell r="H377">
            <v>4950</v>
          </cell>
          <cell r="M377">
            <v>0</v>
          </cell>
        </row>
        <row r="378">
          <cell r="H378">
            <v>26048100</v>
          </cell>
          <cell r="M378">
            <v>0</v>
          </cell>
        </row>
        <row r="379">
          <cell r="H379">
            <v>395591</v>
          </cell>
          <cell r="M379">
            <v>0</v>
          </cell>
        </row>
        <row r="380">
          <cell r="H380">
            <v>8263284</v>
          </cell>
          <cell r="M380" t="str">
            <v>5PPh Pasal 21-1</v>
          </cell>
        </row>
        <row r="381">
          <cell r="H381">
            <v>2637273</v>
          </cell>
          <cell r="M381">
            <v>0</v>
          </cell>
        </row>
        <row r="382">
          <cell r="H382">
            <v>200000</v>
          </cell>
          <cell r="M382">
            <v>0</v>
          </cell>
        </row>
        <row r="383">
          <cell r="H383">
            <v>450000</v>
          </cell>
          <cell r="M383">
            <v>0</v>
          </cell>
        </row>
        <row r="384">
          <cell r="H384">
            <v>282000</v>
          </cell>
          <cell r="M384">
            <v>0</v>
          </cell>
        </row>
        <row r="385">
          <cell r="H385">
            <v>2889942</v>
          </cell>
          <cell r="M385">
            <v>0</v>
          </cell>
        </row>
        <row r="386">
          <cell r="H386">
            <v>1272727</v>
          </cell>
          <cell r="M386">
            <v>0</v>
          </cell>
        </row>
        <row r="387">
          <cell r="H387">
            <v>100000</v>
          </cell>
          <cell r="M387">
            <v>0</v>
          </cell>
        </row>
        <row r="388">
          <cell r="H388">
            <v>250000</v>
          </cell>
          <cell r="M388">
            <v>0</v>
          </cell>
        </row>
        <row r="389">
          <cell r="H389">
            <v>282000</v>
          </cell>
          <cell r="M389">
            <v>0</v>
          </cell>
        </row>
        <row r="390">
          <cell r="H390">
            <v>4950</v>
          </cell>
          <cell r="M390">
            <v>0</v>
          </cell>
        </row>
        <row r="391">
          <cell r="H391">
            <v>951600</v>
          </cell>
          <cell r="M391">
            <v>0</v>
          </cell>
        </row>
        <row r="392">
          <cell r="H392">
            <v>119420</v>
          </cell>
          <cell r="M392">
            <v>0</v>
          </cell>
        </row>
        <row r="393">
          <cell r="H393">
            <v>8067241</v>
          </cell>
          <cell r="M393">
            <v>0</v>
          </cell>
        </row>
        <row r="394">
          <cell r="H394">
            <v>315100</v>
          </cell>
          <cell r="M394">
            <v>0</v>
          </cell>
        </row>
        <row r="395">
          <cell r="H395">
            <v>995632</v>
          </cell>
          <cell r="M395">
            <v>0</v>
          </cell>
        </row>
        <row r="396">
          <cell r="H396">
            <v>429191</v>
          </cell>
          <cell r="M396">
            <v>0</v>
          </cell>
        </row>
        <row r="397">
          <cell r="H397">
            <v>1025843</v>
          </cell>
          <cell r="M397">
            <v>0</v>
          </cell>
        </row>
        <row r="398">
          <cell r="H398">
            <v>1025843</v>
          </cell>
          <cell r="M398">
            <v>0</v>
          </cell>
        </row>
        <row r="399">
          <cell r="H399">
            <v>609532</v>
          </cell>
          <cell r="M399">
            <v>0</v>
          </cell>
        </row>
        <row r="400">
          <cell r="H400">
            <v>521792</v>
          </cell>
          <cell r="M400">
            <v>0</v>
          </cell>
        </row>
        <row r="401">
          <cell r="H401">
            <v>1144868</v>
          </cell>
          <cell r="M401">
            <v>0</v>
          </cell>
        </row>
        <row r="402">
          <cell r="H402">
            <v>13632</v>
          </cell>
          <cell r="M402" t="str">
            <v>3PPh Pasal 23-1</v>
          </cell>
        </row>
        <row r="403">
          <cell r="H403">
            <v>31494118</v>
          </cell>
          <cell r="M403" t="str">
            <v>3PPh Pasal 21-1</v>
          </cell>
        </row>
        <row r="404">
          <cell r="H404">
            <v>12250</v>
          </cell>
          <cell r="M404" t="str">
            <v>3PPh Pasal 21-1</v>
          </cell>
        </row>
        <row r="405">
          <cell r="H405">
            <v>260710</v>
          </cell>
          <cell r="M405">
            <v>0</v>
          </cell>
        </row>
        <row r="406">
          <cell r="H406">
            <v>561679</v>
          </cell>
          <cell r="M406">
            <v>0</v>
          </cell>
        </row>
        <row r="407">
          <cell r="H407">
            <v>622916</v>
          </cell>
          <cell r="M407">
            <v>0</v>
          </cell>
        </row>
        <row r="408">
          <cell r="H408">
            <v>5779750000</v>
          </cell>
          <cell r="M408">
            <v>0</v>
          </cell>
        </row>
        <row r="409">
          <cell r="H409">
            <v>4116720</v>
          </cell>
          <cell r="M409">
            <v>0</v>
          </cell>
        </row>
        <row r="410">
          <cell r="H410">
            <v>61994812</v>
          </cell>
          <cell r="M410" t="str">
            <v>3PPh Final dan Fiskal LN-1</v>
          </cell>
        </row>
        <row r="411">
          <cell r="H411">
            <v>40452807</v>
          </cell>
          <cell r="M411" t="str">
            <v>3PPh Final dan Fiskal LN-1</v>
          </cell>
        </row>
        <row r="412">
          <cell r="H412">
            <v>14394505</v>
          </cell>
          <cell r="M412" t="str">
            <v>3PPh Final dan Fiskal LN-1</v>
          </cell>
        </row>
        <row r="413">
          <cell r="H413">
            <v>193651</v>
          </cell>
          <cell r="M413">
            <v>0</v>
          </cell>
        </row>
        <row r="414">
          <cell r="H414">
            <v>397543244</v>
          </cell>
          <cell r="M414">
            <v>0</v>
          </cell>
        </row>
        <row r="415">
          <cell r="H415">
            <v>193651</v>
          </cell>
          <cell r="M415">
            <v>0</v>
          </cell>
        </row>
        <row r="416">
          <cell r="H416">
            <v>186862</v>
          </cell>
          <cell r="M416">
            <v>0</v>
          </cell>
        </row>
        <row r="417">
          <cell r="H417">
            <v>831266</v>
          </cell>
          <cell r="M417">
            <v>0</v>
          </cell>
        </row>
        <row r="418">
          <cell r="H418">
            <v>681539</v>
          </cell>
          <cell r="M418">
            <v>0</v>
          </cell>
        </row>
        <row r="419">
          <cell r="H419">
            <v>680700</v>
          </cell>
          <cell r="M419">
            <v>0</v>
          </cell>
        </row>
        <row r="420">
          <cell r="H420">
            <v>1144868</v>
          </cell>
          <cell r="M420">
            <v>0</v>
          </cell>
        </row>
        <row r="421">
          <cell r="H421">
            <v>268181</v>
          </cell>
          <cell r="M421">
            <v>0</v>
          </cell>
        </row>
        <row r="422">
          <cell r="H422">
            <v>7784484</v>
          </cell>
          <cell r="M422">
            <v>0</v>
          </cell>
        </row>
        <row r="423">
          <cell r="H423">
            <v>156000</v>
          </cell>
          <cell r="M423">
            <v>0</v>
          </cell>
        </row>
        <row r="424">
          <cell r="H424">
            <v>252826</v>
          </cell>
          <cell r="M424">
            <v>0</v>
          </cell>
        </row>
        <row r="425">
          <cell r="H425">
            <v>1404000</v>
          </cell>
          <cell r="M425">
            <v>0</v>
          </cell>
        </row>
        <row r="426">
          <cell r="H426">
            <v>2428600</v>
          </cell>
          <cell r="M426">
            <v>0</v>
          </cell>
        </row>
        <row r="427">
          <cell r="H427">
            <v>134569</v>
          </cell>
          <cell r="M427">
            <v>0</v>
          </cell>
        </row>
        <row r="428">
          <cell r="H428">
            <v>12064400</v>
          </cell>
          <cell r="M428">
            <v>0</v>
          </cell>
        </row>
        <row r="429">
          <cell r="H429">
            <v>15975</v>
          </cell>
          <cell r="M429">
            <v>0</v>
          </cell>
        </row>
        <row r="430">
          <cell r="H430">
            <v>2515385</v>
          </cell>
          <cell r="M430">
            <v>0</v>
          </cell>
        </row>
        <row r="431">
          <cell r="H431">
            <v>1684530</v>
          </cell>
          <cell r="M431">
            <v>0</v>
          </cell>
        </row>
        <row r="432">
          <cell r="H432">
            <v>13500</v>
          </cell>
          <cell r="M432">
            <v>0</v>
          </cell>
        </row>
        <row r="433">
          <cell r="H433">
            <v>250000</v>
          </cell>
          <cell r="M433">
            <v>0</v>
          </cell>
        </row>
        <row r="434">
          <cell r="H434">
            <v>1262547</v>
          </cell>
          <cell r="M434">
            <v>0</v>
          </cell>
        </row>
        <row r="435">
          <cell r="H435">
            <v>30000</v>
          </cell>
          <cell r="M435">
            <v>0</v>
          </cell>
        </row>
        <row r="436">
          <cell r="H436">
            <v>561977</v>
          </cell>
          <cell r="M436">
            <v>0</v>
          </cell>
        </row>
        <row r="437">
          <cell r="H437">
            <v>1409750</v>
          </cell>
          <cell r="M437">
            <v>0</v>
          </cell>
        </row>
        <row r="438">
          <cell r="H438">
            <v>591072</v>
          </cell>
          <cell r="M438">
            <v>0</v>
          </cell>
        </row>
        <row r="439">
          <cell r="H439">
            <v>216000</v>
          </cell>
          <cell r="M439">
            <v>0</v>
          </cell>
        </row>
        <row r="440">
          <cell r="H440">
            <v>412800</v>
          </cell>
          <cell r="M440">
            <v>0</v>
          </cell>
        </row>
        <row r="441">
          <cell r="H441">
            <v>1233961</v>
          </cell>
          <cell r="M441">
            <v>0</v>
          </cell>
        </row>
        <row r="442">
          <cell r="H442">
            <v>216000</v>
          </cell>
          <cell r="M442">
            <v>0</v>
          </cell>
        </row>
        <row r="443">
          <cell r="H443">
            <v>309600</v>
          </cell>
          <cell r="M443">
            <v>0</v>
          </cell>
        </row>
        <row r="444">
          <cell r="H444">
            <v>1363800</v>
          </cell>
          <cell r="M444">
            <v>0</v>
          </cell>
        </row>
        <row r="445">
          <cell r="H445">
            <v>314359</v>
          </cell>
          <cell r="M445">
            <v>0</v>
          </cell>
        </row>
        <row r="446">
          <cell r="H446">
            <v>372060</v>
          </cell>
          <cell r="M446">
            <v>0</v>
          </cell>
        </row>
        <row r="447">
          <cell r="H447">
            <v>1186454</v>
          </cell>
          <cell r="M447">
            <v>0</v>
          </cell>
        </row>
        <row r="448">
          <cell r="H448">
            <v>12721868</v>
          </cell>
          <cell r="M448">
            <v>0</v>
          </cell>
        </row>
        <row r="449">
          <cell r="H449">
            <v>885935</v>
          </cell>
          <cell r="M449">
            <v>0</v>
          </cell>
        </row>
        <row r="450">
          <cell r="H450">
            <v>4543591</v>
          </cell>
          <cell r="M450">
            <v>0</v>
          </cell>
        </row>
        <row r="451">
          <cell r="H451">
            <v>4538002</v>
          </cell>
          <cell r="M451">
            <v>0</v>
          </cell>
        </row>
        <row r="452">
          <cell r="H452">
            <v>248595</v>
          </cell>
          <cell r="M452">
            <v>0</v>
          </cell>
        </row>
        <row r="453">
          <cell r="H453">
            <v>3744527</v>
          </cell>
          <cell r="M453">
            <v>0</v>
          </cell>
        </row>
        <row r="454">
          <cell r="H454">
            <v>4152771</v>
          </cell>
          <cell r="M454">
            <v>0</v>
          </cell>
        </row>
        <row r="455">
          <cell r="H455">
            <v>9613567</v>
          </cell>
          <cell r="M455">
            <v>0</v>
          </cell>
        </row>
        <row r="456">
          <cell r="H456">
            <v>759693</v>
          </cell>
          <cell r="M456">
            <v>0</v>
          </cell>
        </row>
        <row r="457">
          <cell r="H457">
            <v>194446</v>
          </cell>
          <cell r="M457">
            <v>0</v>
          </cell>
        </row>
        <row r="458">
          <cell r="H458">
            <v>161696</v>
          </cell>
          <cell r="M458">
            <v>0</v>
          </cell>
        </row>
        <row r="459">
          <cell r="H459">
            <v>5940000</v>
          </cell>
          <cell r="M459">
            <v>0</v>
          </cell>
        </row>
        <row r="460">
          <cell r="H460">
            <v>313788</v>
          </cell>
          <cell r="M460">
            <v>0</v>
          </cell>
        </row>
        <row r="461">
          <cell r="H461">
            <v>5940000</v>
          </cell>
          <cell r="M461">
            <v>0</v>
          </cell>
        </row>
        <row r="462">
          <cell r="H462">
            <v>313788</v>
          </cell>
          <cell r="M462">
            <v>0</v>
          </cell>
        </row>
        <row r="463">
          <cell r="H463">
            <v>15000</v>
          </cell>
          <cell r="M463">
            <v>0</v>
          </cell>
        </row>
        <row r="464">
          <cell r="H464">
            <v>80300</v>
          </cell>
          <cell r="M464">
            <v>0</v>
          </cell>
        </row>
        <row r="465">
          <cell r="H465">
            <v>286364</v>
          </cell>
          <cell r="M465">
            <v>0</v>
          </cell>
        </row>
        <row r="466">
          <cell r="H466">
            <v>20575237</v>
          </cell>
          <cell r="M466">
            <v>0</v>
          </cell>
        </row>
        <row r="467">
          <cell r="H467">
            <v>42955</v>
          </cell>
          <cell r="M467">
            <v>0</v>
          </cell>
        </row>
        <row r="468">
          <cell r="H468">
            <v>3554400</v>
          </cell>
          <cell r="M468" t="str">
            <v>8PPh Pasal 22-1</v>
          </cell>
        </row>
        <row r="469">
          <cell r="H469">
            <v>150000</v>
          </cell>
          <cell r="M469">
            <v>0</v>
          </cell>
        </row>
        <row r="470">
          <cell r="H470">
            <v>790909</v>
          </cell>
          <cell r="M470">
            <v>0</v>
          </cell>
        </row>
        <row r="471">
          <cell r="H471">
            <v>817500</v>
          </cell>
          <cell r="M471">
            <v>0</v>
          </cell>
        </row>
        <row r="472">
          <cell r="H472">
            <v>97125</v>
          </cell>
          <cell r="M472">
            <v>0</v>
          </cell>
        </row>
        <row r="473">
          <cell r="H473">
            <v>209250</v>
          </cell>
          <cell r="M473">
            <v>0</v>
          </cell>
        </row>
        <row r="474">
          <cell r="H474">
            <v>124500</v>
          </cell>
          <cell r="M474">
            <v>0</v>
          </cell>
        </row>
        <row r="475">
          <cell r="H475">
            <v>339750</v>
          </cell>
          <cell r="M475">
            <v>0</v>
          </cell>
        </row>
        <row r="476">
          <cell r="H476">
            <v>2258300</v>
          </cell>
          <cell r="M476">
            <v>0</v>
          </cell>
        </row>
        <row r="477">
          <cell r="H477">
            <v>23696000</v>
          </cell>
          <cell r="M477" t="str">
            <v>8PPN Dalam Negeri-1</v>
          </cell>
        </row>
        <row r="478">
          <cell r="H478">
            <v>1000000</v>
          </cell>
          <cell r="M478">
            <v>0</v>
          </cell>
        </row>
        <row r="479">
          <cell r="H479">
            <v>5272727</v>
          </cell>
          <cell r="M479">
            <v>0</v>
          </cell>
        </row>
        <row r="480">
          <cell r="H480">
            <v>124889</v>
          </cell>
          <cell r="M480">
            <v>0</v>
          </cell>
        </row>
        <row r="481">
          <cell r="H481">
            <v>484091</v>
          </cell>
          <cell r="M481">
            <v>0</v>
          </cell>
        </row>
        <row r="482">
          <cell r="H482">
            <v>543707</v>
          </cell>
          <cell r="M482">
            <v>0</v>
          </cell>
        </row>
        <row r="483">
          <cell r="H483">
            <v>1349545</v>
          </cell>
          <cell r="M483">
            <v>0</v>
          </cell>
        </row>
        <row r="484">
          <cell r="H484">
            <v>202431</v>
          </cell>
          <cell r="M484">
            <v>0</v>
          </cell>
        </row>
        <row r="485">
          <cell r="H485">
            <v>64350</v>
          </cell>
          <cell r="M485">
            <v>0</v>
          </cell>
        </row>
        <row r="486">
          <cell r="H486">
            <v>34500</v>
          </cell>
          <cell r="M486">
            <v>0</v>
          </cell>
        </row>
        <row r="487">
          <cell r="H487">
            <v>352000</v>
          </cell>
          <cell r="M487">
            <v>0</v>
          </cell>
        </row>
        <row r="488">
          <cell r="H488">
            <v>149100</v>
          </cell>
          <cell r="M488">
            <v>0</v>
          </cell>
        </row>
        <row r="489">
          <cell r="H489">
            <v>2355000</v>
          </cell>
          <cell r="M489">
            <v>0</v>
          </cell>
        </row>
        <row r="490">
          <cell r="H490">
            <v>32264291</v>
          </cell>
          <cell r="M490">
            <v>0</v>
          </cell>
        </row>
        <row r="491">
          <cell r="H491">
            <v>1425664</v>
          </cell>
          <cell r="M491">
            <v>0</v>
          </cell>
        </row>
        <row r="492">
          <cell r="H492">
            <v>3700000</v>
          </cell>
          <cell r="M492">
            <v>0</v>
          </cell>
        </row>
        <row r="493">
          <cell r="H493">
            <v>4800000</v>
          </cell>
          <cell r="M493">
            <v>0</v>
          </cell>
        </row>
        <row r="494">
          <cell r="H494">
            <v>3203277</v>
          </cell>
          <cell r="M494">
            <v>0</v>
          </cell>
        </row>
        <row r="495">
          <cell r="H495">
            <v>3695115</v>
          </cell>
          <cell r="M495">
            <v>0</v>
          </cell>
        </row>
        <row r="496">
          <cell r="H496">
            <v>27000</v>
          </cell>
          <cell r="M496">
            <v>0</v>
          </cell>
        </row>
        <row r="497">
          <cell r="H497">
            <v>86125</v>
          </cell>
          <cell r="M497">
            <v>0</v>
          </cell>
        </row>
        <row r="498">
          <cell r="H498">
            <v>1211150</v>
          </cell>
          <cell r="M498">
            <v>0</v>
          </cell>
        </row>
        <row r="499">
          <cell r="H499">
            <v>3227273</v>
          </cell>
          <cell r="M499">
            <v>0</v>
          </cell>
        </row>
        <row r="500">
          <cell r="H500">
            <v>121605681</v>
          </cell>
          <cell r="M500">
            <v>0</v>
          </cell>
        </row>
        <row r="501">
          <cell r="H501">
            <v>1381700</v>
          </cell>
          <cell r="M501">
            <v>0</v>
          </cell>
        </row>
        <row r="502">
          <cell r="H502">
            <v>237354</v>
          </cell>
          <cell r="M502">
            <v>0</v>
          </cell>
        </row>
        <row r="503">
          <cell r="H503">
            <v>1121790</v>
          </cell>
          <cell r="M503">
            <v>0</v>
          </cell>
        </row>
        <row r="504">
          <cell r="H504">
            <v>500000</v>
          </cell>
          <cell r="M504">
            <v>0</v>
          </cell>
        </row>
        <row r="505">
          <cell r="H505">
            <v>1764409</v>
          </cell>
          <cell r="M505">
            <v>0</v>
          </cell>
        </row>
        <row r="506">
          <cell r="H506">
            <v>21500</v>
          </cell>
          <cell r="M506">
            <v>0</v>
          </cell>
        </row>
        <row r="507">
          <cell r="H507">
            <v>44992692</v>
          </cell>
          <cell r="M507">
            <v>0</v>
          </cell>
        </row>
        <row r="508">
          <cell r="H508">
            <v>25239038</v>
          </cell>
          <cell r="M508">
            <v>0</v>
          </cell>
        </row>
        <row r="509">
          <cell r="H509">
            <v>199500</v>
          </cell>
          <cell r="M509">
            <v>0</v>
          </cell>
        </row>
        <row r="510">
          <cell r="H510">
            <v>15688061</v>
          </cell>
          <cell r="M510">
            <v>0</v>
          </cell>
        </row>
        <row r="511">
          <cell r="H511">
            <v>6000000</v>
          </cell>
          <cell r="M511">
            <v>0</v>
          </cell>
        </row>
        <row r="512">
          <cell r="H512">
            <v>4709245</v>
          </cell>
          <cell r="M512">
            <v>0</v>
          </cell>
        </row>
        <row r="513">
          <cell r="H513">
            <v>13132266</v>
          </cell>
          <cell r="M513">
            <v>0</v>
          </cell>
        </row>
        <row r="514">
          <cell r="H514">
            <v>5506000000</v>
          </cell>
          <cell r="M514">
            <v>0</v>
          </cell>
        </row>
        <row r="515">
          <cell r="H515">
            <v>291130</v>
          </cell>
          <cell r="M515">
            <v>0</v>
          </cell>
        </row>
        <row r="516">
          <cell r="H516">
            <v>347727</v>
          </cell>
          <cell r="M516">
            <v>0</v>
          </cell>
        </row>
        <row r="517">
          <cell r="H517">
            <v>6191627</v>
          </cell>
          <cell r="M517">
            <v>0</v>
          </cell>
        </row>
        <row r="518">
          <cell r="H518">
            <v>44175</v>
          </cell>
          <cell r="M518">
            <v>0</v>
          </cell>
        </row>
        <row r="519">
          <cell r="H519">
            <v>78750</v>
          </cell>
          <cell r="M519">
            <v>0</v>
          </cell>
        </row>
        <row r="520">
          <cell r="H520">
            <v>525000</v>
          </cell>
          <cell r="M520">
            <v>0</v>
          </cell>
        </row>
        <row r="521">
          <cell r="H521">
            <v>2318182</v>
          </cell>
          <cell r="M521">
            <v>0</v>
          </cell>
        </row>
        <row r="522">
          <cell r="H522">
            <v>13557424</v>
          </cell>
          <cell r="M522">
            <v>0</v>
          </cell>
        </row>
        <row r="523">
          <cell r="H523">
            <v>5643350</v>
          </cell>
          <cell r="M523">
            <v>0</v>
          </cell>
        </row>
        <row r="524">
          <cell r="H524">
            <v>1333400</v>
          </cell>
          <cell r="M524">
            <v>0</v>
          </cell>
        </row>
        <row r="525">
          <cell r="H525">
            <v>191029</v>
          </cell>
          <cell r="M525">
            <v>0</v>
          </cell>
        </row>
        <row r="526">
          <cell r="H526">
            <v>40874</v>
          </cell>
          <cell r="M526">
            <v>0</v>
          </cell>
        </row>
        <row r="527">
          <cell r="H527">
            <v>25447225</v>
          </cell>
          <cell r="M527">
            <v>0</v>
          </cell>
        </row>
        <row r="528">
          <cell r="H528">
            <v>97632</v>
          </cell>
          <cell r="M528">
            <v>0</v>
          </cell>
        </row>
        <row r="529">
          <cell r="H529">
            <v>712720</v>
          </cell>
          <cell r="M529">
            <v>0</v>
          </cell>
        </row>
        <row r="530">
          <cell r="H530">
            <v>113737</v>
          </cell>
          <cell r="M530">
            <v>0</v>
          </cell>
        </row>
        <row r="531">
          <cell r="H531">
            <v>24673333</v>
          </cell>
          <cell r="M531">
            <v>0</v>
          </cell>
        </row>
        <row r="532">
          <cell r="H532">
            <v>408000</v>
          </cell>
          <cell r="M532">
            <v>0</v>
          </cell>
        </row>
        <row r="533">
          <cell r="H533">
            <v>2870800</v>
          </cell>
          <cell r="M533">
            <v>0</v>
          </cell>
        </row>
        <row r="534">
          <cell r="H534">
            <v>500000</v>
          </cell>
          <cell r="M534">
            <v>0</v>
          </cell>
        </row>
        <row r="535">
          <cell r="H535">
            <v>1880509</v>
          </cell>
          <cell r="M535">
            <v>0</v>
          </cell>
        </row>
        <row r="536">
          <cell r="H536">
            <v>231400</v>
          </cell>
          <cell r="M536">
            <v>0</v>
          </cell>
        </row>
        <row r="537">
          <cell r="H537">
            <v>75278989</v>
          </cell>
          <cell r="M537">
            <v>0</v>
          </cell>
        </row>
        <row r="538">
          <cell r="H538">
            <v>900000</v>
          </cell>
          <cell r="M538">
            <v>0</v>
          </cell>
        </row>
        <row r="539">
          <cell r="H539">
            <v>4950</v>
          </cell>
          <cell r="M539">
            <v>0</v>
          </cell>
        </row>
        <row r="540">
          <cell r="H540">
            <v>8564815</v>
          </cell>
          <cell r="M540">
            <v>0</v>
          </cell>
        </row>
        <row r="541">
          <cell r="H541">
            <v>587750</v>
          </cell>
          <cell r="M541">
            <v>0</v>
          </cell>
        </row>
        <row r="542">
          <cell r="H542">
            <v>2022798</v>
          </cell>
          <cell r="M542">
            <v>0</v>
          </cell>
        </row>
        <row r="543">
          <cell r="H543">
            <v>294500</v>
          </cell>
          <cell r="M543">
            <v>0</v>
          </cell>
        </row>
        <row r="544">
          <cell r="H544">
            <v>90909</v>
          </cell>
          <cell r="M544">
            <v>0</v>
          </cell>
        </row>
        <row r="545">
          <cell r="H545">
            <v>2756774</v>
          </cell>
          <cell r="M545">
            <v>0</v>
          </cell>
        </row>
        <row r="546">
          <cell r="H546">
            <v>93015</v>
          </cell>
          <cell r="M546">
            <v>0</v>
          </cell>
        </row>
        <row r="547">
          <cell r="H547">
            <v>426000</v>
          </cell>
          <cell r="M547">
            <v>0</v>
          </cell>
        </row>
        <row r="548">
          <cell r="H548">
            <v>151850</v>
          </cell>
          <cell r="M548">
            <v>0</v>
          </cell>
        </row>
        <row r="549">
          <cell r="H549">
            <v>691320</v>
          </cell>
          <cell r="M549">
            <v>0</v>
          </cell>
        </row>
        <row r="550">
          <cell r="H550">
            <v>15372718</v>
          </cell>
          <cell r="M550">
            <v>0</v>
          </cell>
        </row>
        <row r="551">
          <cell r="H551">
            <v>1015925</v>
          </cell>
          <cell r="M551">
            <v>0</v>
          </cell>
        </row>
        <row r="552">
          <cell r="H552">
            <v>130889</v>
          </cell>
          <cell r="M552">
            <v>0</v>
          </cell>
        </row>
        <row r="553">
          <cell r="H553">
            <v>4950</v>
          </cell>
          <cell r="M553">
            <v>0</v>
          </cell>
        </row>
        <row r="554">
          <cell r="H554">
            <v>16415989</v>
          </cell>
          <cell r="M554">
            <v>0</v>
          </cell>
        </row>
        <row r="555">
          <cell r="H555">
            <v>88746</v>
          </cell>
          <cell r="M555">
            <v>0</v>
          </cell>
        </row>
        <row r="556">
          <cell r="H556">
            <v>7363216</v>
          </cell>
          <cell r="M556">
            <v>0</v>
          </cell>
        </row>
        <row r="557">
          <cell r="H557">
            <v>686383</v>
          </cell>
          <cell r="M557">
            <v>0</v>
          </cell>
        </row>
        <row r="558">
          <cell r="H558">
            <v>2955613</v>
          </cell>
          <cell r="M558">
            <v>0</v>
          </cell>
        </row>
        <row r="559">
          <cell r="H559">
            <v>21193257</v>
          </cell>
          <cell r="M559">
            <v>0</v>
          </cell>
        </row>
        <row r="560">
          <cell r="H560">
            <v>4950</v>
          </cell>
          <cell r="M560">
            <v>0</v>
          </cell>
        </row>
        <row r="561">
          <cell r="H561">
            <v>2114555</v>
          </cell>
          <cell r="M561">
            <v>0</v>
          </cell>
        </row>
        <row r="562">
          <cell r="H562">
            <v>6074156</v>
          </cell>
          <cell r="M562">
            <v>0</v>
          </cell>
        </row>
        <row r="563">
          <cell r="H563">
            <v>345660</v>
          </cell>
          <cell r="M563">
            <v>0</v>
          </cell>
        </row>
        <row r="564">
          <cell r="H564">
            <v>1193617</v>
          </cell>
          <cell r="M564">
            <v>0</v>
          </cell>
        </row>
        <row r="565">
          <cell r="H565">
            <v>714883</v>
          </cell>
          <cell r="M565">
            <v>0</v>
          </cell>
        </row>
        <row r="566">
          <cell r="H566">
            <v>23113620</v>
          </cell>
          <cell r="M566">
            <v>0</v>
          </cell>
        </row>
        <row r="567">
          <cell r="H567">
            <v>511900</v>
          </cell>
          <cell r="M567">
            <v>0</v>
          </cell>
        </row>
        <row r="568">
          <cell r="H568">
            <v>16415989</v>
          </cell>
          <cell r="M568">
            <v>0</v>
          </cell>
        </row>
        <row r="569">
          <cell r="H569">
            <v>16282488</v>
          </cell>
          <cell r="M569">
            <v>0</v>
          </cell>
        </row>
        <row r="570">
          <cell r="H570">
            <v>4069800</v>
          </cell>
          <cell r="M570">
            <v>0</v>
          </cell>
        </row>
        <row r="571">
          <cell r="H571">
            <v>1477279</v>
          </cell>
          <cell r="M571">
            <v>0</v>
          </cell>
        </row>
        <row r="572">
          <cell r="H572">
            <v>2270909</v>
          </cell>
          <cell r="M572">
            <v>0</v>
          </cell>
        </row>
        <row r="573">
          <cell r="H573">
            <v>340636</v>
          </cell>
          <cell r="M573">
            <v>0</v>
          </cell>
        </row>
        <row r="574">
          <cell r="H574">
            <v>22236221</v>
          </cell>
          <cell r="M574">
            <v>0</v>
          </cell>
        </row>
        <row r="575">
          <cell r="H575">
            <v>2522818</v>
          </cell>
          <cell r="M575">
            <v>0</v>
          </cell>
        </row>
        <row r="576">
          <cell r="H576">
            <v>378423</v>
          </cell>
          <cell r="M576">
            <v>0</v>
          </cell>
        </row>
        <row r="577">
          <cell r="H577">
            <v>1478000</v>
          </cell>
          <cell r="M577">
            <v>0</v>
          </cell>
        </row>
        <row r="578">
          <cell r="H578">
            <v>4021100</v>
          </cell>
          <cell r="M578">
            <v>0</v>
          </cell>
        </row>
        <row r="579">
          <cell r="H579">
            <v>479600</v>
          </cell>
          <cell r="M579">
            <v>0</v>
          </cell>
        </row>
        <row r="580">
          <cell r="H580">
            <v>8654547</v>
          </cell>
          <cell r="M580">
            <v>0</v>
          </cell>
        </row>
        <row r="581">
          <cell r="H581">
            <v>11250</v>
          </cell>
          <cell r="M581">
            <v>0</v>
          </cell>
        </row>
        <row r="582">
          <cell r="H582">
            <v>5715000</v>
          </cell>
          <cell r="M582">
            <v>0</v>
          </cell>
        </row>
        <row r="583">
          <cell r="H583">
            <v>2904531</v>
          </cell>
          <cell r="M583">
            <v>0</v>
          </cell>
        </row>
        <row r="584">
          <cell r="H584">
            <v>17090114</v>
          </cell>
          <cell r="M584">
            <v>0</v>
          </cell>
        </row>
        <row r="585">
          <cell r="H585">
            <v>2397636</v>
          </cell>
          <cell r="M585">
            <v>0</v>
          </cell>
        </row>
        <row r="586">
          <cell r="H586">
            <v>10832083</v>
          </cell>
          <cell r="M586">
            <v>0</v>
          </cell>
        </row>
        <row r="587">
          <cell r="H587">
            <v>3233700</v>
          </cell>
          <cell r="M587">
            <v>0</v>
          </cell>
        </row>
        <row r="588">
          <cell r="H588">
            <v>338595</v>
          </cell>
          <cell r="M588">
            <v>0</v>
          </cell>
        </row>
        <row r="589">
          <cell r="H589">
            <v>14010786</v>
          </cell>
          <cell r="M589">
            <v>0</v>
          </cell>
        </row>
        <row r="590">
          <cell r="H590">
            <v>20300</v>
          </cell>
          <cell r="M590">
            <v>0</v>
          </cell>
        </row>
        <row r="591">
          <cell r="H591">
            <v>9413536</v>
          </cell>
          <cell r="M591">
            <v>0</v>
          </cell>
        </row>
        <row r="592">
          <cell r="H592">
            <v>51996861</v>
          </cell>
          <cell r="M592">
            <v>0</v>
          </cell>
        </row>
        <row r="593">
          <cell r="H593">
            <v>670300</v>
          </cell>
          <cell r="M593">
            <v>0</v>
          </cell>
        </row>
        <row r="594">
          <cell r="H594">
            <v>1601915326</v>
          </cell>
          <cell r="M594">
            <v>0</v>
          </cell>
        </row>
        <row r="595">
          <cell r="H595">
            <v>8441652</v>
          </cell>
          <cell r="M595">
            <v>0</v>
          </cell>
        </row>
        <row r="596">
          <cell r="H596">
            <v>6716607</v>
          </cell>
          <cell r="M596">
            <v>0</v>
          </cell>
        </row>
        <row r="597">
          <cell r="H597">
            <v>200000</v>
          </cell>
          <cell r="M597">
            <v>0</v>
          </cell>
        </row>
        <row r="598">
          <cell r="H598">
            <v>71526038</v>
          </cell>
          <cell r="M598">
            <v>0</v>
          </cell>
        </row>
        <row r="599">
          <cell r="H599">
            <v>180225</v>
          </cell>
          <cell r="M599">
            <v>0</v>
          </cell>
        </row>
        <row r="600">
          <cell r="H600">
            <v>167741</v>
          </cell>
          <cell r="M600">
            <v>0</v>
          </cell>
        </row>
        <row r="601">
          <cell r="H601">
            <v>6716607</v>
          </cell>
          <cell r="M601">
            <v>0</v>
          </cell>
        </row>
        <row r="602">
          <cell r="H602">
            <v>540000</v>
          </cell>
          <cell r="M602">
            <v>0</v>
          </cell>
        </row>
        <row r="603">
          <cell r="H603">
            <v>9000000</v>
          </cell>
          <cell r="M603">
            <v>0</v>
          </cell>
        </row>
        <row r="604">
          <cell r="H604">
            <v>85772373</v>
          </cell>
          <cell r="M604">
            <v>0</v>
          </cell>
        </row>
        <row r="605">
          <cell r="H605">
            <v>90500</v>
          </cell>
          <cell r="M605">
            <v>0</v>
          </cell>
        </row>
        <row r="606">
          <cell r="H606">
            <v>5454545</v>
          </cell>
          <cell r="M606">
            <v>0</v>
          </cell>
        </row>
        <row r="607">
          <cell r="H607">
            <v>2222606</v>
          </cell>
          <cell r="M607">
            <v>0</v>
          </cell>
        </row>
        <row r="608">
          <cell r="H608">
            <v>3716202</v>
          </cell>
          <cell r="M608">
            <v>0</v>
          </cell>
        </row>
        <row r="609">
          <cell r="H609">
            <v>43090910</v>
          </cell>
          <cell r="M609">
            <v>0</v>
          </cell>
        </row>
        <row r="610">
          <cell r="H610">
            <v>6463637</v>
          </cell>
          <cell r="M610">
            <v>0</v>
          </cell>
        </row>
        <row r="611">
          <cell r="H611">
            <v>27272727</v>
          </cell>
          <cell r="M611">
            <v>0</v>
          </cell>
        </row>
        <row r="612">
          <cell r="H612">
            <v>25000</v>
          </cell>
          <cell r="M612">
            <v>0</v>
          </cell>
        </row>
        <row r="613">
          <cell r="H613">
            <v>4541917</v>
          </cell>
          <cell r="M613">
            <v>0</v>
          </cell>
        </row>
        <row r="614">
          <cell r="H614">
            <v>605975</v>
          </cell>
          <cell r="M614">
            <v>0</v>
          </cell>
        </row>
        <row r="615">
          <cell r="H615">
            <v>36927</v>
          </cell>
          <cell r="M615">
            <v>0</v>
          </cell>
        </row>
        <row r="616">
          <cell r="H616">
            <v>276309746</v>
          </cell>
          <cell r="M616">
            <v>0</v>
          </cell>
        </row>
        <row r="617">
          <cell r="H617">
            <v>954545</v>
          </cell>
          <cell r="M617">
            <v>0</v>
          </cell>
        </row>
        <row r="618">
          <cell r="H618">
            <v>18040270</v>
          </cell>
          <cell r="M618">
            <v>0</v>
          </cell>
        </row>
        <row r="619">
          <cell r="H619">
            <v>103200</v>
          </cell>
          <cell r="M619">
            <v>0</v>
          </cell>
        </row>
        <row r="620">
          <cell r="H620">
            <v>516000</v>
          </cell>
          <cell r="M620">
            <v>0</v>
          </cell>
        </row>
        <row r="621">
          <cell r="H621">
            <v>11489087</v>
          </cell>
          <cell r="M621">
            <v>0</v>
          </cell>
        </row>
        <row r="622">
          <cell r="H622">
            <v>753942</v>
          </cell>
          <cell r="M622">
            <v>0</v>
          </cell>
        </row>
        <row r="623">
          <cell r="H623">
            <v>2785000</v>
          </cell>
          <cell r="M623">
            <v>0</v>
          </cell>
        </row>
        <row r="624">
          <cell r="H624">
            <v>143182</v>
          </cell>
          <cell r="M624">
            <v>0</v>
          </cell>
        </row>
        <row r="625">
          <cell r="H625">
            <v>605975</v>
          </cell>
          <cell r="M625">
            <v>0</v>
          </cell>
        </row>
        <row r="626">
          <cell r="H626">
            <v>106298482</v>
          </cell>
          <cell r="M626">
            <v>0</v>
          </cell>
        </row>
        <row r="627">
          <cell r="H627">
            <v>954545</v>
          </cell>
          <cell r="M627">
            <v>0</v>
          </cell>
        </row>
        <row r="628">
          <cell r="H628">
            <v>143182</v>
          </cell>
          <cell r="M628">
            <v>0</v>
          </cell>
        </row>
        <row r="629">
          <cell r="H629">
            <v>398924</v>
          </cell>
          <cell r="M629">
            <v>0</v>
          </cell>
        </row>
        <row r="630">
          <cell r="H630">
            <v>2454263</v>
          </cell>
          <cell r="M630">
            <v>0</v>
          </cell>
        </row>
        <row r="631">
          <cell r="H631">
            <v>2454263</v>
          </cell>
          <cell r="M631">
            <v>0</v>
          </cell>
        </row>
        <row r="632">
          <cell r="H632">
            <v>7066955</v>
          </cell>
          <cell r="M632">
            <v>0</v>
          </cell>
        </row>
        <row r="633">
          <cell r="H633">
            <v>300000</v>
          </cell>
          <cell r="M633">
            <v>0</v>
          </cell>
        </row>
        <row r="634">
          <cell r="H634">
            <v>539827</v>
          </cell>
          <cell r="M634">
            <v>0</v>
          </cell>
        </row>
        <row r="635">
          <cell r="H635">
            <v>539827</v>
          </cell>
          <cell r="M635">
            <v>0</v>
          </cell>
        </row>
        <row r="636">
          <cell r="H636">
            <v>2899221</v>
          </cell>
          <cell r="M636">
            <v>0</v>
          </cell>
        </row>
        <row r="637">
          <cell r="H637">
            <v>1298536</v>
          </cell>
          <cell r="M637" t="str">
            <v>8PPh Pasal 22-1</v>
          </cell>
        </row>
        <row r="638">
          <cell r="H638">
            <v>8656909</v>
          </cell>
          <cell r="M638" t="str">
            <v>8PPN Dalam Negeri-1</v>
          </cell>
        </row>
        <row r="639">
          <cell r="H639">
            <v>838995791</v>
          </cell>
          <cell r="M639" t="str">
            <v>1PPh Final dan Fiskal LN-1</v>
          </cell>
        </row>
        <row r="640">
          <cell r="H640">
            <v>7543712</v>
          </cell>
          <cell r="M640">
            <v>0</v>
          </cell>
        </row>
        <row r="641">
          <cell r="H641">
            <v>1376600</v>
          </cell>
          <cell r="M641">
            <v>0</v>
          </cell>
        </row>
        <row r="642">
          <cell r="H642">
            <v>106502</v>
          </cell>
          <cell r="M642">
            <v>0</v>
          </cell>
        </row>
        <row r="643">
          <cell r="H643">
            <v>2552282</v>
          </cell>
          <cell r="M643">
            <v>0</v>
          </cell>
        </row>
        <row r="644">
          <cell r="H644">
            <v>9000</v>
          </cell>
          <cell r="M644">
            <v>0</v>
          </cell>
        </row>
        <row r="645">
          <cell r="H645">
            <v>46645235</v>
          </cell>
          <cell r="M645">
            <v>0</v>
          </cell>
        </row>
        <row r="646">
          <cell r="H646">
            <v>968593</v>
          </cell>
          <cell r="M646">
            <v>0</v>
          </cell>
        </row>
        <row r="647">
          <cell r="H647">
            <v>617273</v>
          </cell>
          <cell r="M647">
            <v>0</v>
          </cell>
        </row>
        <row r="648">
          <cell r="H648">
            <v>1785572</v>
          </cell>
          <cell r="M648">
            <v>0</v>
          </cell>
        </row>
        <row r="649">
          <cell r="H649">
            <v>43028071</v>
          </cell>
          <cell r="M649" t="str">
            <v>13PPh Pasal 23-1</v>
          </cell>
        </row>
        <row r="650">
          <cell r="H650">
            <v>12011837</v>
          </cell>
          <cell r="M650" t="str">
            <v>13PPh Pasal 23-1</v>
          </cell>
        </row>
        <row r="651">
          <cell r="H651">
            <v>24806105</v>
          </cell>
          <cell r="M651" t="str">
            <v>13PPh Pasal 23-1</v>
          </cell>
        </row>
        <row r="652">
          <cell r="H652">
            <v>55309429</v>
          </cell>
          <cell r="M652">
            <v>0</v>
          </cell>
        </row>
        <row r="653">
          <cell r="H653">
            <v>4796009</v>
          </cell>
          <cell r="M653">
            <v>0</v>
          </cell>
        </row>
        <row r="654">
          <cell r="H654">
            <v>5675408</v>
          </cell>
          <cell r="M654">
            <v>0</v>
          </cell>
        </row>
        <row r="655">
          <cell r="H655">
            <v>597347488</v>
          </cell>
          <cell r="M655">
            <v>0</v>
          </cell>
        </row>
        <row r="656">
          <cell r="H656">
            <v>39862291</v>
          </cell>
          <cell r="M656">
            <v>0</v>
          </cell>
        </row>
        <row r="657">
          <cell r="H657">
            <v>501858798</v>
          </cell>
          <cell r="M657">
            <v>0</v>
          </cell>
        </row>
        <row r="658">
          <cell r="H658">
            <v>600000</v>
          </cell>
          <cell r="M658">
            <v>0</v>
          </cell>
        </row>
        <row r="659">
          <cell r="H659">
            <v>25060086</v>
          </cell>
          <cell r="M659">
            <v>0</v>
          </cell>
        </row>
        <row r="660">
          <cell r="H660">
            <v>130682379</v>
          </cell>
          <cell r="M660">
            <v>0</v>
          </cell>
        </row>
        <row r="661">
          <cell r="H661">
            <v>1380810</v>
          </cell>
          <cell r="M661">
            <v>0</v>
          </cell>
        </row>
        <row r="662">
          <cell r="H662">
            <v>3086362</v>
          </cell>
          <cell r="M662">
            <v>0</v>
          </cell>
        </row>
        <row r="663">
          <cell r="H663">
            <v>100000</v>
          </cell>
          <cell r="M663">
            <v>0</v>
          </cell>
        </row>
        <row r="664">
          <cell r="H664">
            <v>14636364</v>
          </cell>
          <cell r="M664">
            <v>0</v>
          </cell>
        </row>
        <row r="665">
          <cell r="H665">
            <v>2195455</v>
          </cell>
          <cell r="M665">
            <v>0</v>
          </cell>
        </row>
        <row r="666">
          <cell r="H666">
            <v>612000</v>
          </cell>
          <cell r="M666">
            <v>0</v>
          </cell>
        </row>
        <row r="667">
          <cell r="H667">
            <v>536295</v>
          </cell>
          <cell r="M667">
            <v>0</v>
          </cell>
        </row>
        <row r="668">
          <cell r="H668">
            <v>10909090</v>
          </cell>
          <cell r="M668">
            <v>0</v>
          </cell>
        </row>
        <row r="669">
          <cell r="H669">
            <v>1636363</v>
          </cell>
          <cell r="M669">
            <v>0</v>
          </cell>
        </row>
        <row r="670">
          <cell r="H670">
            <v>291900</v>
          </cell>
          <cell r="M670">
            <v>0</v>
          </cell>
        </row>
        <row r="671">
          <cell r="H671">
            <v>13181818</v>
          </cell>
          <cell r="M671">
            <v>0</v>
          </cell>
        </row>
        <row r="672">
          <cell r="H672">
            <v>400500</v>
          </cell>
          <cell r="M672">
            <v>0</v>
          </cell>
        </row>
        <row r="673">
          <cell r="H673">
            <v>1977273</v>
          </cell>
          <cell r="M673">
            <v>0</v>
          </cell>
        </row>
        <row r="674">
          <cell r="H674">
            <v>13181818</v>
          </cell>
          <cell r="M674">
            <v>0</v>
          </cell>
        </row>
        <row r="675">
          <cell r="H675">
            <v>661208</v>
          </cell>
          <cell r="M675">
            <v>0</v>
          </cell>
        </row>
        <row r="676">
          <cell r="H676">
            <v>1977273</v>
          </cell>
          <cell r="M676">
            <v>0</v>
          </cell>
        </row>
        <row r="677">
          <cell r="H677">
            <v>67500</v>
          </cell>
          <cell r="M677">
            <v>0</v>
          </cell>
        </row>
        <row r="678">
          <cell r="H678">
            <v>22693400</v>
          </cell>
          <cell r="M678">
            <v>0</v>
          </cell>
        </row>
        <row r="679">
          <cell r="H679">
            <v>80000</v>
          </cell>
          <cell r="M679">
            <v>0</v>
          </cell>
        </row>
        <row r="680">
          <cell r="H680">
            <v>18406536</v>
          </cell>
          <cell r="M680">
            <v>0</v>
          </cell>
        </row>
        <row r="681">
          <cell r="H681">
            <v>53067770</v>
          </cell>
          <cell r="M681">
            <v>0</v>
          </cell>
        </row>
        <row r="682">
          <cell r="H682">
            <v>198678814</v>
          </cell>
          <cell r="M682">
            <v>0</v>
          </cell>
        </row>
        <row r="683">
          <cell r="H683">
            <v>178322883</v>
          </cell>
          <cell r="M683">
            <v>0</v>
          </cell>
        </row>
        <row r="684">
          <cell r="H684">
            <v>56181</v>
          </cell>
          <cell r="M684">
            <v>0</v>
          </cell>
        </row>
        <row r="685">
          <cell r="H685">
            <v>374545</v>
          </cell>
          <cell r="M685">
            <v>0</v>
          </cell>
        </row>
        <row r="686">
          <cell r="H686">
            <v>331818</v>
          </cell>
          <cell r="M686">
            <v>0</v>
          </cell>
        </row>
        <row r="687">
          <cell r="H687">
            <v>1122020</v>
          </cell>
          <cell r="M687">
            <v>0</v>
          </cell>
        </row>
        <row r="688">
          <cell r="H688">
            <v>30863616</v>
          </cell>
          <cell r="M688">
            <v>0</v>
          </cell>
        </row>
        <row r="689">
          <cell r="H689">
            <v>191273</v>
          </cell>
          <cell r="M689">
            <v>0</v>
          </cell>
        </row>
        <row r="690">
          <cell r="H690">
            <v>28690</v>
          </cell>
          <cell r="M690">
            <v>0</v>
          </cell>
        </row>
        <row r="691">
          <cell r="H691">
            <v>6172724</v>
          </cell>
          <cell r="M691">
            <v>0</v>
          </cell>
        </row>
        <row r="692">
          <cell r="H692">
            <v>167880</v>
          </cell>
          <cell r="M692">
            <v>0</v>
          </cell>
        </row>
        <row r="693">
          <cell r="H693">
            <v>113467000</v>
          </cell>
          <cell r="M693">
            <v>0</v>
          </cell>
        </row>
        <row r="694">
          <cell r="H694">
            <v>101250</v>
          </cell>
          <cell r="M694">
            <v>0</v>
          </cell>
        </row>
        <row r="695">
          <cell r="H695">
            <v>494403</v>
          </cell>
          <cell r="M695">
            <v>0</v>
          </cell>
        </row>
        <row r="696">
          <cell r="H696">
            <v>8269895</v>
          </cell>
          <cell r="M696">
            <v>0</v>
          </cell>
        </row>
        <row r="697">
          <cell r="H697">
            <v>14035834</v>
          </cell>
          <cell r="M697">
            <v>0</v>
          </cell>
        </row>
        <row r="698">
          <cell r="H698">
            <v>26495119</v>
          </cell>
          <cell r="M698">
            <v>0</v>
          </cell>
        </row>
        <row r="699">
          <cell r="H699">
            <v>689479</v>
          </cell>
          <cell r="M699">
            <v>0</v>
          </cell>
        </row>
        <row r="700">
          <cell r="H700">
            <v>74617461</v>
          </cell>
          <cell r="M700" t="str">
            <v>2PPh Pasal 22-1</v>
          </cell>
        </row>
        <row r="701">
          <cell r="H701">
            <v>13845323</v>
          </cell>
          <cell r="M701" t="str">
            <v>2PPh Final dan Fiskal LN-1</v>
          </cell>
        </row>
        <row r="702">
          <cell r="H702">
            <v>25000</v>
          </cell>
          <cell r="M702">
            <v>0</v>
          </cell>
        </row>
        <row r="703">
          <cell r="H703">
            <v>1495438</v>
          </cell>
          <cell r="M703">
            <v>0</v>
          </cell>
        </row>
        <row r="704">
          <cell r="H704">
            <v>4033896</v>
          </cell>
          <cell r="M704">
            <v>0</v>
          </cell>
        </row>
        <row r="705">
          <cell r="H705">
            <v>1169749</v>
          </cell>
          <cell r="M705">
            <v>0</v>
          </cell>
        </row>
        <row r="706">
          <cell r="H706">
            <v>196020</v>
          </cell>
          <cell r="M706">
            <v>0</v>
          </cell>
        </row>
        <row r="707">
          <cell r="H707">
            <v>1170594</v>
          </cell>
          <cell r="M707">
            <v>0</v>
          </cell>
        </row>
        <row r="708">
          <cell r="H708">
            <v>744674</v>
          </cell>
          <cell r="M708">
            <v>0</v>
          </cell>
        </row>
        <row r="709">
          <cell r="H709">
            <v>6388280</v>
          </cell>
          <cell r="M709">
            <v>0</v>
          </cell>
        </row>
        <row r="710">
          <cell r="H710">
            <v>73043927</v>
          </cell>
          <cell r="M710">
            <v>0</v>
          </cell>
        </row>
        <row r="711">
          <cell r="H711">
            <v>1781296</v>
          </cell>
          <cell r="M711">
            <v>0</v>
          </cell>
        </row>
        <row r="712">
          <cell r="H712">
            <v>255000</v>
          </cell>
          <cell r="M712">
            <v>0</v>
          </cell>
        </row>
        <row r="713">
          <cell r="H713">
            <v>25124115</v>
          </cell>
          <cell r="M713">
            <v>0</v>
          </cell>
        </row>
        <row r="714">
          <cell r="H714">
            <v>81771861</v>
          </cell>
          <cell r="M714" t="str">
            <v>2PPh Final dan Fiskal LN-1</v>
          </cell>
        </row>
        <row r="715">
          <cell r="H715">
            <v>3164750</v>
          </cell>
          <cell r="M715">
            <v>0</v>
          </cell>
        </row>
        <row r="716">
          <cell r="H716">
            <v>2684724</v>
          </cell>
          <cell r="M716">
            <v>0</v>
          </cell>
        </row>
        <row r="717">
          <cell r="H717">
            <v>4695250</v>
          </cell>
          <cell r="M717">
            <v>0</v>
          </cell>
        </row>
        <row r="718">
          <cell r="H718">
            <v>1000000</v>
          </cell>
          <cell r="M718">
            <v>0</v>
          </cell>
        </row>
        <row r="719">
          <cell r="H719">
            <v>5921248</v>
          </cell>
          <cell r="M719">
            <v>0</v>
          </cell>
        </row>
        <row r="720">
          <cell r="H720">
            <v>535776</v>
          </cell>
          <cell r="M720">
            <v>0</v>
          </cell>
        </row>
        <row r="721">
          <cell r="H721">
            <v>2339721</v>
          </cell>
          <cell r="M721">
            <v>0</v>
          </cell>
        </row>
        <row r="722">
          <cell r="H722">
            <v>30529000</v>
          </cell>
          <cell r="M722">
            <v>0</v>
          </cell>
        </row>
        <row r="723">
          <cell r="H723">
            <v>672826</v>
          </cell>
          <cell r="M723">
            <v>0</v>
          </cell>
        </row>
        <row r="724">
          <cell r="H724">
            <v>4964490</v>
          </cell>
          <cell r="M724">
            <v>0</v>
          </cell>
        </row>
        <row r="725">
          <cell r="H725">
            <v>958242</v>
          </cell>
          <cell r="M725">
            <v>0</v>
          </cell>
        </row>
        <row r="726">
          <cell r="H726">
            <v>246150</v>
          </cell>
          <cell r="M726">
            <v>0</v>
          </cell>
        </row>
        <row r="727">
          <cell r="H727">
            <v>36923</v>
          </cell>
          <cell r="M727">
            <v>0</v>
          </cell>
        </row>
        <row r="728">
          <cell r="H728">
            <v>1545000</v>
          </cell>
          <cell r="M728">
            <v>0</v>
          </cell>
        </row>
        <row r="729">
          <cell r="H729">
            <v>253942</v>
          </cell>
          <cell r="M729">
            <v>0</v>
          </cell>
        </row>
        <row r="730">
          <cell r="H730">
            <v>1025000</v>
          </cell>
          <cell r="M730">
            <v>0</v>
          </cell>
        </row>
        <row r="731">
          <cell r="H731">
            <v>16052807</v>
          </cell>
          <cell r="M731">
            <v>0</v>
          </cell>
        </row>
        <row r="732">
          <cell r="H732">
            <v>130587</v>
          </cell>
          <cell r="M732">
            <v>0</v>
          </cell>
        </row>
        <row r="733">
          <cell r="H733">
            <v>224104910</v>
          </cell>
          <cell r="M733">
            <v>0</v>
          </cell>
        </row>
        <row r="734">
          <cell r="H734">
            <v>92800</v>
          </cell>
          <cell r="M734">
            <v>0</v>
          </cell>
        </row>
        <row r="735">
          <cell r="H735">
            <v>25000000</v>
          </cell>
          <cell r="M735">
            <v>0</v>
          </cell>
        </row>
        <row r="736">
          <cell r="H736">
            <v>1488240</v>
          </cell>
          <cell r="M736">
            <v>0</v>
          </cell>
        </row>
        <row r="737">
          <cell r="H737">
            <v>758500</v>
          </cell>
          <cell r="M737">
            <v>0</v>
          </cell>
        </row>
        <row r="738">
          <cell r="H738">
            <v>48354871</v>
          </cell>
          <cell r="M738">
            <v>0</v>
          </cell>
        </row>
        <row r="739">
          <cell r="H739">
            <v>2047500</v>
          </cell>
          <cell r="M739">
            <v>0</v>
          </cell>
        </row>
        <row r="740">
          <cell r="H740">
            <v>43650</v>
          </cell>
          <cell r="M740">
            <v>0</v>
          </cell>
        </row>
        <row r="741">
          <cell r="H741">
            <v>15869309</v>
          </cell>
          <cell r="M741">
            <v>0</v>
          </cell>
        </row>
        <row r="742">
          <cell r="H742">
            <v>60761949</v>
          </cell>
          <cell r="M742">
            <v>0</v>
          </cell>
        </row>
        <row r="743">
          <cell r="H743">
            <v>25990497</v>
          </cell>
          <cell r="M743">
            <v>0</v>
          </cell>
        </row>
        <row r="744">
          <cell r="H744">
            <v>25000</v>
          </cell>
          <cell r="M744">
            <v>0</v>
          </cell>
        </row>
        <row r="745">
          <cell r="H745">
            <v>16380</v>
          </cell>
          <cell r="M745">
            <v>0</v>
          </cell>
        </row>
        <row r="746">
          <cell r="H746">
            <v>10896300</v>
          </cell>
          <cell r="M746">
            <v>0</v>
          </cell>
        </row>
        <row r="747">
          <cell r="H747">
            <v>74208000</v>
          </cell>
          <cell r="M747">
            <v>0</v>
          </cell>
        </row>
        <row r="748">
          <cell r="H748">
            <v>19441000</v>
          </cell>
          <cell r="M748">
            <v>0</v>
          </cell>
        </row>
        <row r="749">
          <cell r="H749">
            <v>104400</v>
          </cell>
          <cell r="M749">
            <v>0</v>
          </cell>
        </row>
        <row r="750">
          <cell r="H750">
            <v>13694091</v>
          </cell>
          <cell r="M750">
            <v>0</v>
          </cell>
        </row>
        <row r="751">
          <cell r="H751">
            <v>774097</v>
          </cell>
          <cell r="M751">
            <v>0</v>
          </cell>
        </row>
        <row r="752">
          <cell r="H752">
            <v>104400</v>
          </cell>
          <cell r="M752">
            <v>0</v>
          </cell>
        </row>
        <row r="753">
          <cell r="H753">
            <v>488514297</v>
          </cell>
          <cell r="M753">
            <v>0</v>
          </cell>
        </row>
        <row r="754">
          <cell r="H754">
            <v>16955200</v>
          </cell>
          <cell r="M754">
            <v>0</v>
          </cell>
        </row>
        <row r="755">
          <cell r="H755">
            <v>56222362</v>
          </cell>
          <cell r="M755">
            <v>0</v>
          </cell>
        </row>
        <row r="756">
          <cell r="H756">
            <v>50000</v>
          </cell>
          <cell r="M756">
            <v>0</v>
          </cell>
        </row>
        <row r="757">
          <cell r="H757">
            <v>50000</v>
          </cell>
          <cell r="M757">
            <v>0</v>
          </cell>
        </row>
        <row r="758">
          <cell r="H758">
            <v>8531465</v>
          </cell>
          <cell r="M758">
            <v>0</v>
          </cell>
        </row>
        <row r="759">
          <cell r="H759">
            <v>380150</v>
          </cell>
          <cell r="M759">
            <v>0</v>
          </cell>
        </row>
        <row r="760">
          <cell r="H760">
            <v>6853157</v>
          </cell>
          <cell r="M760">
            <v>0</v>
          </cell>
        </row>
        <row r="761">
          <cell r="H761">
            <v>34041851</v>
          </cell>
          <cell r="M761">
            <v>0</v>
          </cell>
        </row>
        <row r="762">
          <cell r="H762">
            <v>4900500</v>
          </cell>
          <cell r="M762">
            <v>0</v>
          </cell>
        </row>
        <row r="763">
          <cell r="H763">
            <v>1684075</v>
          </cell>
          <cell r="M763">
            <v>0</v>
          </cell>
        </row>
        <row r="764">
          <cell r="H764">
            <v>856737</v>
          </cell>
          <cell r="M764">
            <v>0</v>
          </cell>
        </row>
        <row r="765">
          <cell r="H765">
            <v>1300000</v>
          </cell>
          <cell r="M765">
            <v>0</v>
          </cell>
        </row>
        <row r="766">
          <cell r="H766">
            <v>13350</v>
          </cell>
          <cell r="M766">
            <v>0</v>
          </cell>
        </row>
        <row r="767">
          <cell r="H767">
            <v>24901</v>
          </cell>
          <cell r="M767">
            <v>0</v>
          </cell>
        </row>
        <row r="768">
          <cell r="H768">
            <v>80000</v>
          </cell>
          <cell r="M768">
            <v>0</v>
          </cell>
        </row>
        <row r="769">
          <cell r="H769">
            <v>25196000</v>
          </cell>
          <cell r="M769">
            <v>0</v>
          </cell>
        </row>
        <row r="770">
          <cell r="H770">
            <v>3779400</v>
          </cell>
          <cell r="M770">
            <v>0</v>
          </cell>
        </row>
        <row r="771">
          <cell r="H771">
            <v>56222362</v>
          </cell>
          <cell r="M771">
            <v>0</v>
          </cell>
        </row>
        <row r="772">
          <cell r="H772">
            <v>16105460</v>
          </cell>
          <cell r="M772">
            <v>0</v>
          </cell>
        </row>
        <row r="773">
          <cell r="H773">
            <v>22782</v>
          </cell>
          <cell r="M773">
            <v>0</v>
          </cell>
        </row>
        <row r="774">
          <cell r="H774">
            <v>22782</v>
          </cell>
          <cell r="M774">
            <v>0</v>
          </cell>
        </row>
        <row r="775">
          <cell r="H775">
            <v>35106</v>
          </cell>
          <cell r="M775">
            <v>0</v>
          </cell>
        </row>
        <row r="776">
          <cell r="H776">
            <v>187332</v>
          </cell>
          <cell r="M776">
            <v>0</v>
          </cell>
        </row>
        <row r="777">
          <cell r="H777">
            <v>61355</v>
          </cell>
          <cell r="M777">
            <v>0</v>
          </cell>
        </row>
        <row r="778">
          <cell r="H778">
            <v>184432</v>
          </cell>
          <cell r="M778">
            <v>0</v>
          </cell>
        </row>
        <row r="779">
          <cell r="H779">
            <v>1229545</v>
          </cell>
          <cell r="M779">
            <v>0</v>
          </cell>
        </row>
        <row r="780">
          <cell r="H780">
            <v>184432</v>
          </cell>
          <cell r="M780">
            <v>0</v>
          </cell>
        </row>
        <row r="781">
          <cell r="H781">
            <v>20499</v>
          </cell>
          <cell r="M781">
            <v>0</v>
          </cell>
        </row>
        <row r="782">
          <cell r="H782">
            <v>52718</v>
          </cell>
          <cell r="M782">
            <v>0</v>
          </cell>
        </row>
        <row r="783">
          <cell r="H783">
            <v>602358</v>
          </cell>
          <cell r="M783">
            <v>0</v>
          </cell>
        </row>
        <row r="784">
          <cell r="H784">
            <v>39285</v>
          </cell>
          <cell r="M784">
            <v>0</v>
          </cell>
        </row>
        <row r="785">
          <cell r="H785">
            <v>35106</v>
          </cell>
          <cell r="M785">
            <v>0</v>
          </cell>
        </row>
        <row r="786">
          <cell r="H786">
            <v>21099917</v>
          </cell>
          <cell r="M786">
            <v>0</v>
          </cell>
        </row>
        <row r="787">
          <cell r="H787">
            <v>298650</v>
          </cell>
          <cell r="M787">
            <v>0</v>
          </cell>
        </row>
        <row r="788">
          <cell r="H788">
            <v>15098</v>
          </cell>
          <cell r="M788">
            <v>0</v>
          </cell>
        </row>
        <row r="789">
          <cell r="H789">
            <v>88057</v>
          </cell>
          <cell r="M789">
            <v>0</v>
          </cell>
        </row>
        <row r="790">
          <cell r="H790">
            <v>1229545</v>
          </cell>
          <cell r="M790">
            <v>0</v>
          </cell>
        </row>
        <row r="791">
          <cell r="H791">
            <v>33525</v>
          </cell>
          <cell r="M791">
            <v>0</v>
          </cell>
        </row>
        <row r="792">
          <cell r="H792">
            <v>61355</v>
          </cell>
          <cell r="M792">
            <v>0</v>
          </cell>
        </row>
        <row r="793">
          <cell r="H793">
            <v>277778</v>
          </cell>
          <cell r="M793">
            <v>0</v>
          </cell>
        </row>
        <row r="794">
          <cell r="H794">
            <v>7396500</v>
          </cell>
          <cell r="M794">
            <v>0</v>
          </cell>
        </row>
        <row r="795">
          <cell r="H795">
            <v>1695800</v>
          </cell>
          <cell r="M795">
            <v>0</v>
          </cell>
        </row>
        <row r="796">
          <cell r="H796">
            <v>89790</v>
          </cell>
          <cell r="M796">
            <v>0</v>
          </cell>
        </row>
        <row r="797">
          <cell r="H797">
            <v>25617079</v>
          </cell>
          <cell r="M797">
            <v>0</v>
          </cell>
        </row>
        <row r="798">
          <cell r="H798">
            <v>341075</v>
          </cell>
          <cell r="M798">
            <v>0</v>
          </cell>
        </row>
        <row r="799">
          <cell r="H799">
            <v>613600</v>
          </cell>
          <cell r="M799">
            <v>0</v>
          </cell>
        </row>
        <row r="800">
          <cell r="H800">
            <v>7000000</v>
          </cell>
          <cell r="M800">
            <v>0</v>
          </cell>
        </row>
        <row r="801">
          <cell r="H801">
            <v>2122389</v>
          </cell>
          <cell r="M801">
            <v>0</v>
          </cell>
        </row>
        <row r="802">
          <cell r="H802">
            <v>206230</v>
          </cell>
          <cell r="M802">
            <v>0</v>
          </cell>
        </row>
        <row r="803">
          <cell r="H803">
            <v>4045535</v>
          </cell>
          <cell r="M803">
            <v>0</v>
          </cell>
        </row>
        <row r="804">
          <cell r="H804">
            <v>13476994</v>
          </cell>
          <cell r="M804">
            <v>0</v>
          </cell>
        </row>
        <row r="805">
          <cell r="H805">
            <v>113549069</v>
          </cell>
          <cell r="M805">
            <v>0</v>
          </cell>
        </row>
        <row r="806">
          <cell r="H806">
            <v>52000</v>
          </cell>
          <cell r="M806">
            <v>0</v>
          </cell>
        </row>
        <row r="807">
          <cell r="H807">
            <v>38671</v>
          </cell>
          <cell r="M807">
            <v>0</v>
          </cell>
        </row>
        <row r="808">
          <cell r="H808">
            <v>231700</v>
          </cell>
          <cell r="M808">
            <v>0</v>
          </cell>
        </row>
        <row r="809">
          <cell r="H809">
            <v>2473300</v>
          </cell>
          <cell r="M809">
            <v>0</v>
          </cell>
        </row>
        <row r="810">
          <cell r="H810">
            <v>2541976</v>
          </cell>
          <cell r="M810">
            <v>0</v>
          </cell>
        </row>
        <row r="811">
          <cell r="H811">
            <v>300000</v>
          </cell>
          <cell r="M811">
            <v>0</v>
          </cell>
        </row>
        <row r="812">
          <cell r="H812">
            <v>408935</v>
          </cell>
          <cell r="M812">
            <v>0</v>
          </cell>
        </row>
        <row r="813">
          <cell r="H813">
            <v>6502898</v>
          </cell>
          <cell r="M813">
            <v>0</v>
          </cell>
        </row>
        <row r="814">
          <cell r="H814">
            <v>4000000</v>
          </cell>
          <cell r="M814">
            <v>0</v>
          </cell>
        </row>
        <row r="815">
          <cell r="H815">
            <v>1025000</v>
          </cell>
          <cell r="M815">
            <v>0</v>
          </cell>
        </row>
        <row r="816">
          <cell r="H816">
            <v>408935</v>
          </cell>
          <cell r="M816">
            <v>0</v>
          </cell>
        </row>
        <row r="817">
          <cell r="H817">
            <v>30752400</v>
          </cell>
          <cell r="M817">
            <v>0</v>
          </cell>
        </row>
        <row r="818">
          <cell r="H818">
            <v>16946511</v>
          </cell>
          <cell r="M818">
            <v>0</v>
          </cell>
        </row>
        <row r="819">
          <cell r="H819">
            <v>7440220</v>
          </cell>
          <cell r="M819">
            <v>0</v>
          </cell>
        </row>
        <row r="820">
          <cell r="H820">
            <v>170000</v>
          </cell>
          <cell r="M820">
            <v>0</v>
          </cell>
        </row>
        <row r="821">
          <cell r="H821">
            <v>648000</v>
          </cell>
          <cell r="M821">
            <v>0</v>
          </cell>
        </row>
        <row r="822">
          <cell r="H822">
            <v>3000000</v>
          </cell>
          <cell r="M822">
            <v>0</v>
          </cell>
        </row>
        <row r="823">
          <cell r="H823">
            <v>20250</v>
          </cell>
          <cell r="M823">
            <v>0</v>
          </cell>
        </row>
        <row r="824">
          <cell r="H824">
            <v>94898368</v>
          </cell>
          <cell r="M824">
            <v>0</v>
          </cell>
        </row>
        <row r="825">
          <cell r="H825">
            <v>5629667</v>
          </cell>
          <cell r="M825">
            <v>0</v>
          </cell>
        </row>
        <row r="826">
          <cell r="H826">
            <v>9000000</v>
          </cell>
          <cell r="M826">
            <v>0</v>
          </cell>
        </row>
        <row r="827">
          <cell r="H827">
            <v>60390629</v>
          </cell>
          <cell r="M827">
            <v>0</v>
          </cell>
        </row>
        <row r="828">
          <cell r="H828">
            <v>49606588</v>
          </cell>
          <cell r="M828">
            <v>0</v>
          </cell>
        </row>
        <row r="829">
          <cell r="H829">
            <v>137951937</v>
          </cell>
          <cell r="M829">
            <v>0</v>
          </cell>
        </row>
        <row r="830">
          <cell r="H830">
            <v>4593493</v>
          </cell>
          <cell r="M830">
            <v>0</v>
          </cell>
        </row>
        <row r="831">
          <cell r="H831">
            <v>9921318</v>
          </cell>
          <cell r="M831">
            <v>0</v>
          </cell>
        </row>
        <row r="832">
          <cell r="H832">
            <v>276226453</v>
          </cell>
          <cell r="M832">
            <v>0</v>
          </cell>
        </row>
        <row r="833">
          <cell r="H833">
            <v>2664362</v>
          </cell>
          <cell r="M833">
            <v>0</v>
          </cell>
        </row>
        <row r="834">
          <cell r="H834">
            <v>99028323</v>
          </cell>
          <cell r="M834">
            <v>0</v>
          </cell>
        </row>
        <row r="835">
          <cell r="H835">
            <v>396113292</v>
          </cell>
          <cell r="M835">
            <v>0</v>
          </cell>
        </row>
        <row r="836">
          <cell r="H836">
            <v>3500000</v>
          </cell>
          <cell r="M836">
            <v>0</v>
          </cell>
        </row>
        <row r="837">
          <cell r="H837">
            <v>206400</v>
          </cell>
          <cell r="M837">
            <v>0</v>
          </cell>
        </row>
        <row r="838">
          <cell r="H838">
            <v>59170</v>
          </cell>
          <cell r="M838">
            <v>0</v>
          </cell>
        </row>
        <row r="839">
          <cell r="H839">
            <v>6862631</v>
          </cell>
          <cell r="M839">
            <v>0</v>
          </cell>
        </row>
        <row r="840">
          <cell r="H840">
            <v>484500</v>
          </cell>
          <cell r="M840">
            <v>0</v>
          </cell>
        </row>
        <row r="841">
          <cell r="H841">
            <v>96750</v>
          </cell>
          <cell r="M841">
            <v>0</v>
          </cell>
        </row>
        <row r="842">
          <cell r="H842">
            <v>352500</v>
          </cell>
          <cell r="M842">
            <v>0</v>
          </cell>
        </row>
        <row r="843">
          <cell r="H843">
            <v>26551273</v>
          </cell>
          <cell r="M843">
            <v>0</v>
          </cell>
        </row>
        <row r="844">
          <cell r="H844">
            <v>10000000</v>
          </cell>
          <cell r="M844">
            <v>0</v>
          </cell>
        </row>
        <row r="845">
          <cell r="H845">
            <v>12078126</v>
          </cell>
          <cell r="M845">
            <v>0</v>
          </cell>
        </row>
        <row r="846">
          <cell r="H846">
            <v>72675</v>
          </cell>
          <cell r="M846">
            <v>0</v>
          </cell>
        </row>
        <row r="847">
          <cell r="H847">
            <v>14513</v>
          </cell>
          <cell r="M847">
            <v>0</v>
          </cell>
        </row>
        <row r="848">
          <cell r="H848">
            <v>2961376</v>
          </cell>
          <cell r="M848">
            <v>0</v>
          </cell>
        </row>
        <row r="849">
          <cell r="H849">
            <v>65000</v>
          </cell>
          <cell r="M849">
            <v>0</v>
          </cell>
        </row>
        <row r="850">
          <cell r="H850">
            <v>90000</v>
          </cell>
          <cell r="M850">
            <v>0</v>
          </cell>
        </row>
        <row r="851">
          <cell r="H851">
            <v>1237500</v>
          </cell>
          <cell r="M851">
            <v>0</v>
          </cell>
        </row>
        <row r="852">
          <cell r="H852">
            <v>1664634</v>
          </cell>
          <cell r="M852">
            <v>0</v>
          </cell>
        </row>
        <row r="853">
          <cell r="H853">
            <v>1638940</v>
          </cell>
          <cell r="M853">
            <v>0</v>
          </cell>
        </row>
        <row r="854">
          <cell r="H854">
            <v>146603519</v>
          </cell>
          <cell r="M854">
            <v>0</v>
          </cell>
        </row>
        <row r="855">
          <cell r="H855">
            <v>9678347</v>
          </cell>
          <cell r="M855">
            <v>0</v>
          </cell>
        </row>
        <row r="856">
          <cell r="H856">
            <v>1407564</v>
          </cell>
          <cell r="M856">
            <v>0</v>
          </cell>
        </row>
        <row r="857">
          <cell r="H857">
            <v>2983500</v>
          </cell>
          <cell r="M857">
            <v>0</v>
          </cell>
        </row>
        <row r="858">
          <cell r="H858">
            <v>1462500</v>
          </cell>
          <cell r="M858">
            <v>0</v>
          </cell>
        </row>
        <row r="859">
          <cell r="H859">
            <v>1331818</v>
          </cell>
          <cell r="M859">
            <v>0</v>
          </cell>
        </row>
        <row r="860">
          <cell r="H860">
            <v>54000</v>
          </cell>
          <cell r="M860" t="str">
            <v>12PPh Pasal 23-1</v>
          </cell>
        </row>
        <row r="861">
          <cell r="H861">
            <v>16713130</v>
          </cell>
          <cell r="M861" t="str">
            <v>12PPh Pasal 21-1</v>
          </cell>
        </row>
        <row r="862">
          <cell r="H862">
            <v>2497875</v>
          </cell>
          <cell r="M862" t="str">
            <v>12PPh Pasal 23-1</v>
          </cell>
        </row>
        <row r="863">
          <cell r="H863">
            <v>88516</v>
          </cell>
          <cell r="M863">
            <v>0</v>
          </cell>
        </row>
        <row r="864">
          <cell r="H864">
            <v>4240835</v>
          </cell>
          <cell r="M864">
            <v>0</v>
          </cell>
        </row>
        <row r="865">
          <cell r="H865">
            <v>39885994</v>
          </cell>
          <cell r="M865">
            <v>0</v>
          </cell>
        </row>
        <row r="866">
          <cell r="H866">
            <v>29942973</v>
          </cell>
          <cell r="M866">
            <v>0</v>
          </cell>
        </row>
        <row r="867">
          <cell r="H867">
            <v>2008273</v>
          </cell>
          <cell r="M867">
            <v>0</v>
          </cell>
        </row>
        <row r="868">
          <cell r="H868">
            <v>8303467</v>
          </cell>
          <cell r="M868">
            <v>0</v>
          </cell>
        </row>
        <row r="869">
          <cell r="H869">
            <v>728757</v>
          </cell>
          <cell r="M869">
            <v>0</v>
          </cell>
        </row>
        <row r="870">
          <cell r="H870">
            <v>5939076</v>
          </cell>
          <cell r="M870">
            <v>0</v>
          </cell>
        </row>
        <row r="871">
          <cell r="H871">
            <v>106021</v>
          </cell>
          <cell r="M871">
            <v>0</v>
          </cell>
        </row>
        <row r="872">
          <cell r="H872">
            <v>6498703</v>
          </cell>
          <cell r="M872">
            <v>0</v>
          </cell>
        </row>
        <row r="873">
          <cell r="H873">
            <v>372060</v>
          </cell>
          <cell r="M873">
            <v>0</v>
          </cell>
        </row>
        <row r="874">
          <cell r="H874">
            <v>61321</v>
          </cell>
          <cell r="M874">
            <v>0</v>
          </cell>
        </row>
        <row r="875">
          <cell r="H875">
            <v>21600</v>
          </cell>
          <cell r="M875">
            <v>0</v>
          </cell>
        </row>
        <row r="876">
          <cell r="H876">
            <v>4507403</v>
          </cell>
          <cell r="M876">
            <v>0</v>
          </cell>
        </row>
        <row r="877">
          <cell r="H877">
            <v>7297192</v>
          </cell>
          <cell r="M877">
            <v>0</v>
          </cell>
        </row>
        <row r="878">
          <cell r="H878">
            <v>3079875</v>
          </cell>
          <cell r="M878">
            <v>0</v>
          </cell>
        </row>
        <row r="879">
          <cell r="H879">
            <v>82000</v>
          </cell>
          <cell r="M879">
            <v>0</v>
          </cell>
        </row>
        <row r="880">
          <cell r="H880">
            <v>57301841</v>
          </cell>
          <cell r="M880">
            <v>0</v>
          </cell>
        </row>
        <row r="881">
          <cell r="H881">
            <v>5120</v>
          </cell>
          <cell r="M881">
            <v>0</v>
          </cell>
        </row>
        <row r="882">
          <cell r="H882">
            <v>124400</v>
          </cell>
          <cell r="M882">
            <v>0</v>
          </cell>
        </row>
        <row r="883">
          <cell r="H883">
            <v>188350</v>
          </cell>
          <cell r="M883">
            <v>0</v>
          </cell>
        </row>
        <row r="884">
          <cell r="H884">
            <v>27254555</v>
          </cell>
          <cell r="M884">
            <v>0</v>
          </cell>
        </row>
        <row r="885">
          <cell r="H885">
            <v>33750</v>
          </cell>
          <cell r="M885">
            <v>0</v>
          </cell>
        </row>
        <row r="886">
          <cell r="H886">
            <v>7101889</v>
          </cell>
          <cell r="M886">
            <v>0</v>
          </cell>
        </row>
        <row r="887">
          <cell r="H887">
            <v>11527592</v>
          </cell>
          <cell r="M887">
            <v>0</v>
          </cell>
        </row>
        <row r="888">
          <cell r="H888">
            <v>1075900</v>
          </cell>
          <cell r="M888">
            <v>0</v>
          </cell>
        </row>
        <row r="889">
          <cell r="H889">
            <v>165000</v>
          </cell>
          <cell r="M889">
            <v>0</v>
          </cell>
        </row>
        <row r="890">
          <cell r="H890">
            <v>147000000</v>
          </cell>
          <cell r="M890">
            <v>0</v>
          </cell>
        </row>
        <row r="891">
          <cell r="H891">
            <v>5968600</v>
          </cell>
          <cell r="M891">
            <v>0</v>
          </cell>
        </row>
        <row r="892">
          <cell r="H892">
            <v>15838523</v>
          </cell>
          <cell r="M892">
            <v>0</v>
          </cell>
        </row>
        <row r="893">
          <cell r="H893">
            <v>63354095</v>
          </cell>
          <cell r="M893">
            <v>0</v>
          </cell>
        </row>
        <row r="894">
          <cell r="H894">
            <v>4851700</v>
          </cell>
          <cell r="M894">
            <v>0</v>
          </cell>
        </row>
        <row r="895">
          <cell r="H895">
            <v>28329</v>
          </cell>
          <cell r="M895">
            <v>0</v>
          </cell>
        </row>
        <row r="896">
          <cell r="H896">
            <v>1604202</v>
          </cell>
          <cell r="M896">
            <v>0</v>
          </cell>
        </row>
        <row r="897">
          <cell r="H897">
            <v>34092036</v>
          </cell>
          <cell r="M897">
            <v>0</v>
          </cell>
        </row>
        <row r="898">
          <cell r="H898">
            <v>777682</v>
          </cell>
          <cell r="M898">
            <v>0</v>
          </cell>
        </row>
        <row r="899">
          <cell r="H899">
            <v>2400000</v>
          </cell>
          <cell r="M899">
            <v>0</v>
          </cell>
        </row>
        <row r="900">
          <cell r="H900">
            <v>5184545</v>
          </cell>
          <cell r="M900">
            <v>0</v>
          </cell>
        </row>
        <row r="901">
          <cell r="H901">
            <v>449312</v>
          </cell>
          <cell r="M901">
            <v>0</v>
          </cell>
        </row>
        <row r="902">
          <cell r="H902">
            <v>205228000</v>
          </cell>
          <cell r="M902">
            <v>0</v>
          </cell>
        </row>
        <row r="903">
          <cell r="H903">
            <v>4800000</v>
          </cell>
          <cell r="M903" t="str">
            <v>13PPh Pasal 21-1</v>
          </cell>
        </row>
        <row r="904">
          <cell r="H904">
            <v>709050</v>
          </cell>
          <cell r="M904">
            <v>0</v>
          </cell>
        </row>
        <row r="905">
          <cell r="H905">
            <v>230134844</v>
          </cell>
          <cell r="M905">
            <v>0</v>
          </cell>
        </row>
        <row r="906">
          <cell r="H906">
            <v>1455000</v>
          </cell>
          <cell r="M906">
            <v>0</v>
          </cell>
        </row>
        <row r="907">
          <cell r="H907">
            <v>1047504</v>
          </cell>
          <cell r="M907">
            <v>0</v>
          </cell>
        </row>
        <row r="908">
          <cell r="H908">
            <v>47500000</v>
          </cell>
          <cell r="M908">
            <v>0</v>
          </cell>
        </row>
        <row r="909">
          <cell r="H909">
            <v>667540264</v>
          </cell>
          <cell r="M909">
            <v>0</v>
          </cell>
        </row>
        <row r="910">
          <cell r="H910">
            <v>188687</v>
          </cell>
          <cell r="M910">
            <v>0</v>
          </cell>
        </row>
        <row r="911">
          <cell r="H911">
            <v>49393551</v>
          </cell>
          <cell r="M911">
            <v>0</v>
          </cell>
        </row>
        <row r="912">
          <cell r="H912">
            <v>1066604</v>
          </cell>
          <cell r="M912" t="str">
            <v>3PPh Pasal 23-1</v>
          </cell>
        </row>
        <row r="913">
          <cell r="H913">
            <v>479100</v>
          </cell>
          <cell r="M913">
            <v>0</v>
          </cell>
        </row>
        <row r="914">
          <cell r="H914">
            <v>3666100</v>
          </cell>
          <cell r="M914">
            <v>0</v>
          </cell>
        </row>
        <row r="915">
          <cell r="H915">
            <v>74400</v>
          </cell>
          <cell r="M915">
            <v>0</v>
          </cell>
        </row>
        <row r="916">
          <cell r="H916">
            <v>74920</v>
          </cell>
          <cell r="M916">
            <v>0</v>
          </cell>
        </row>
        <row r="917">
          <cell r="H917">
            <v>137523</v>
          </cell>
          <cell r="M917">
            <v>0</v>
          </cell>
        </row>
        <row r="918">
          <cell r="H918">
            <v>558090</v>
          </cell>
          <cell r="M918">
            <v>0</v>
          </cell>
        </row>
        <row r="919">
          <cell r="H919">
            <v>73108</v>
          </cell>
          <cell r="M919">
            <v>0</v>
          </cell>
        </row>
        <row r="920">
          <cell r="H920">
            <v>12746600</v>
          </cell>
          <cell r="M920">
            <v>0</v>
          </cell>
        </row>
        <row r="921">
          <cell r="H921">
            <v>274800</v>
          </cell>
          <cell r="M921">
            <v>0</v>
          </cell>
        </row>
        <row r="922">
          <cell r="H922">
            <v>3720000</v>
          </cell>
          <cell r="M922">
            <v>0</v>
          </cell>
        </row>
        <row r="923">
          <cell r="H923">
            <v>370535</v>
          </cell>
          <cell r="M923">
            <v>0</v>
          </cell>
        </row>
        <row r="924">
          <cell r="H924">
            <v>1130000</v>
          </cell>
          <cell r="M924">
            <v>0</v>
          </cell>
        </row>
        <row r="925">
          <cell r="H925">
            <v>1363239</v>
          </cell>
          <cell r="M925">
            <v>0</v>
          </cell>
        </row>
        <row r="926">
          <cell r="H926">
            <v>842100</v>
          </cell>
          <cell r="M926">
            <v>0</v>
          </cell>
        </row>
        <row r="927">
          <cell r="H927">
            <v>85675929</v>
          </cell>
          <cell r="M927">
            <v>0</v>
          </cell>
        </row>
        <row r="928">
          <cell r="H928">
            <v>6381792</v>
          </cell>
          <cell r="M928">
            <v>0</v>
          </cell>
        </row>
        <row r="929">
          <cell r="H929">
            <v>105000</v>
          </cell>
          <cell r="M929">
            <v>0</v>
          </cell>
        </row>
        <row r="930">
          <cell r="H930">
            <v>370535</v>
          </cell>
          <cell r="M930">
            <v>0</v>
          </cell>
        </row>
        <row r="931">
          <cell r="H931">
            <v>1213598</v>
          </cell>
          <cell r="M931">
            <v>0</v>
          </cell>
        </row>
        <row r="932">
          <cell r="H932">
            <v>74400</v>
          </cell>
          <cell r="M932">
            <v>0</v>
          </cell>
        </row>
        <row r="933">
          <cell r="H933">
            <v>3280300</v>
          </cell>
          <cell r="M933">
            <v>0</v>
          </cell>
        </row>
        <row r="934">
          <cell r="H934">
            <v>598567</v>
          </cell>
          <cell r="M934">
            <v>0</v>
          </cell>
        </row>
        <row r="935">
          <cell r="H935">
            <v>30865550</v>
          </cell>
          <cell r="M935">
            <v>0</v>
          </cell>
        </row>
        <row r="936">
          <cell r="H936">
            <v>2093061</v>
          </cell>
          <cell r="M936">
            <v>0</v>
          </cell>
        </row>
        <row r="937">
          <cell r="H937">
            <v>146663764</v>
          </cell>
          <cell r="M937">
            <v>0</v>
          </cell>
        </row>
        <row r="938">
          <cell r="H938">
            <v>74920</v>
          </cell>
          <cell r="M938">
            <v>0</v>
          </cell>
        </row>
        <row r="939">
          <cell r="H939">
            <v>8037600</v>
          </cell>
          <cell r="M939">
            <v>0</v>
          </cell>
        </row>
        <row r="940">
          <cell r="H940">
            <v>5199772</v>
          </cell>
          <cell r="M940">
            <v>0</v>
          </cell>
        </row>
        <row r="941">
          <cell r="H941">
            <v>16499838</v>
          </cell>
          <cell r="M941">
            <v>0</v>
          </cell>
        </row>
        <row r="942">
          <cell r="H942">
            <v>21208173</v>
          </cell>
          <cell r="M942">
            <v>0</v>
          </cell>
        </row>
        <row r="943">
          <cell r="H943">
            <v>1239076</v>
          </cell>
          <cell r="M943">
            <v>0</v>
          </cell>
        </row>
        <row r="944">
          <cell r="H944">
            <v>49200</v>
          </cell>
          <cell r="M944">
            <v>0</v>
          </cell>
        </row>
        <row r="945">
          <cell r="H945">
            <v>172480</v>
          </cell>
          <cell r="M945">
            <v>0</v>
          </cell>
        </row>
        <row r="946">
          <cell r="H946">
            <v>1750000</v>
          </cell>
          <cell r="M946">
            <v>0</v>
          </cell>
        </row>
        <row r="947">
          <cell r="H947">
            <v>1423350</v>
          </cell>
          <cell r="M947">
            <v>0</v>
          </cell>
        </row>
        <row r="948">
          <cell r="H948">
            <v>1000000</v>
          </cell>
          <cell r="M948">
            <v>0</v>
          </cell>
        </row>
        <row r="949">
          <cell r="H949">
            <v>6486741</v>
          </cell>
          <cell r="M949">
            <v>0</v>
          </cell>
        </row>
        <row r="950">
          <cell r="H950">
            <v>181200</v>
          </cell>
          <cell r="M950">
            <v>0</v>
          </cell>
        </row>
        <row r="951">
          <cell r="H951">
            <v>1250000</v>
          </cell>
          <cell r="M951">
            <v>0</v>
          </cell>
        </row>
        <row r="952">
          <cell r="H952">
            <v>804300</v>
          </cell>
          <cell r="M952">
            <v>0</v>
          </cell>
        </row>
        <row r="953">
          <cell r="H953">
            <v>231400</v>
          </cell>
          <cell r="M953">
            <v>0</v>
          </cell>
        </row>
        <row r="954">
          <cell r="H954">
            <v>524200</v>
          </cell>
          <cell r="M954">
            <v>0</v>
          </cell>
        </row>
        <row r="955">
          <cell r="H955">
            <v>2810417</v>
          </cell>
          <cell r="M955">
            <v>0</v>
          </cell>
        </row>
        <row r="956">
          <cell r="H956">
            <v>408950</v>
          </cell>
          <cell r="M956">
            <v>0</v>
          </cell>
        </row>
        <row r="957">
          <cell r="H957">
            <v>1564650</v>
          </cell>
          <cell r="M957">
            <v>0</v>
          </cell>
        </row>
        <row r="958">
          <cell r="H958">
            <v>28959791</v>
          </cell>
          <cell r="M958">
            <v>0</v>
          </cell>
        </row>
        <row r="959">
          <cell r="H959">
            <v>144798955</v>
          </cell>
          <cell r="M959">
            <v>0</v>
          </cell>
        </row>
        <row r="960">
          <cell r="H960">
            <v>377350</v>
          </cell>
          <cell r="M960">
            <v>0</v>
          </cell>
        </row>
        <row r="961">
          <cell r="H961">
            <v>25000</v>
          </cell>
          <cell r="M961">
            <v>0</v>
          </cell>
        </row>
        <row r="962">
          <cell r="H962">
            <v>4500000</v>
          </cell>
          <cell r="M962">
            <v>0</v>
          </cell>
        </row>
        <row r="963">
          <cell r="H963">
            <v>157100</v>
          </cell>
          <cell r="M963">
            <v>0</v>
          </cell>
        </row>
        <row r="964">
          <cell r="H964">
            <v>4618000</v>
          </cell>
          <cell r="M964">
            <v>0</v>
          </cell>
        </row>
        <row r="965">
          <cell r="H965">
            <v>79085000</v>
          </cell>
          <cell r="M965">
            <v>0</v>
          </cell>
        </row>
        <row r="966">
          <cell r="H966">
            <v>1297500</v>
          </cell>
          <cell r="M966">
            <v>0</v>
          </cell>
        </row>
        <row r="967">
          <cell r="H967">
            <v>34850</v>
          </cell>
          <cell r="M967">
            <v>0</v>
          </cell>
        </row>
        <row r="968">
          <cell r="H968">
            <v>29010</v>
          </cell>
          <cell r="M968">
            <v>0</v>
          </cell>
        </row>
        <row r="969">
          <cell r="H969">
            <v>193400</v>
          </cell>
          <cell r="M969">
            <v>0</v>
          </cell>
        </row>
        <row r="970">
          <cell r="H970">
            <v>232330</v>
          </cell>
          <cell r="M970">
            <v>0</v>
          </cell>
        </row>
        <row r="971">
          <cell r="H971">
            <v>793645</v>
          </cell>
          <cell r="M971">
            <v>0</v>
          </cell>
        </row>
        <row r="972">
          <cell r="H972">
            <v>193322822</v>
          </cell>
          <cell r="M972">
            <v>0</v>
          </cell>
        </row>
        <row r="973">
          <cell r="H973">
            <v>1528000</v>
          </cell>
          <cell r="M973">
            <v>0</v>
          </cell>
        </row>
        <row r="974">
          <cell r="H974">
            <v>319400</v>
          </cell>
          <cell r="M974">
            <v>0</v>
          </cell>
        </row>
        <row r="975">
          <cell r="H975">
            <v>497952</v>
          </cell>
          <cell r="M975">
            <v>0</v>
          </cell>
        </row>
        <row r="976">
          <cell r="H976">
            <v>5620732</v>
          </cell>
          <cell r="M976">
            <v>0</v>
          </cell>
        </row>
        <row r="977">
          <cell r="H977">
            <v>80000000</v>
          </cell>
          <cell r="M977">
            <v>0</v>
          </cell>
        </row>
        <row r="978">
          <cell r="H978">
            <v>7097123</v>
          </cell>
          <cell r="M978">
            <v>0</v>
          </cell>
        </row>
        <row r="979">
          <cell r="H979">
            <v>12626389</v>
          </cell>
          <cell r="M979" t="str">
            <v>12PPN Dalam Negeri-1</v>
          </cell>
        </row>
        <row r="980">
          <cell r="H980">
            <v>348511631</v>
          </cell>
          <cell r="M980">
            <v>0</v>
          </cell>
        </row>
        <row r="981">
          <cell r="H981">
            <v>23116980</v>
          </cell>
          <cell r="M981">
            <v>0</v>
          </cell>
        </row>
        <row r="982">
          <cell r="H982">
            <v>38539000</v>
          </cell>
          <cell r="M982">
            <v>0</v>
          </cell>
        </row>
        <row r="983">
          <cell r="H983">
            <v>547537</v>
          </cell>
          <cell r="M983">
            <v>0</v>
          </cell>
        </row>
        <row r="984">
          <cell r="H984">
            <v>10063569</v>
          </cell>
          <cell r="M984">
            <v>0</v>
          </cell>
        </row>
        <row r="985">
          <cell r="H985">
            <v>500000</v>
          </cell>
          <cell r="M985">
            <v>0</v>
          </cell>
        </row>
        <row r="986">
          <cell r="H986">
            <v>4110807</v>
          </cell>
          <cell r="M986">
            <v>0</v>
          </cell>
        </row>
        <row r="987">
          <cell r="H987">
            <v>45044</v>
          </cell>
          <cell r="M987">
            <v>0</v>
          </cell>
        </row>
        <row r="988">
          <cell r="H988">
            <v>23653471</v>
          </cell>
          <cell r="M988">
            <v>0</v>
          </cell>
        </row>
        <row r="989">
          <cell r="H989">
            <v>2551385</v>
          </cell>
          <cell r="M989">
            <v>0</v>
          </cell>
        </row>
        <row r="990">
          <cell r="H990">
            <v>118541</v>
          </cell>
          <cell r="M990">
            <v>0</v>
          </cell>
        </row>
        <row r="991">
          <cell r="H991">
            <v>350183195</v>
          </cell>
          <cell r="M991">
            <v>0</v>
          </cell>
        </row>
        <row r="992">
          <cell r="H992">
            <v>165000</v>
          </cell>
          <cell r="M992">
            <v>0</v>
          </cell>
        </row>
        <row r="993">
          <cell r="H993">
            <v>199227</v>
          </cell>
          <cell r="M993">
            <v>0</v>
          </cell>
        </row>
        <row r="994">
          <cell r="H994">
            <v>412800</v>
          </cell>
          <cell r="M994">
            <v>0</v>
          </cell>
        </row>
        <row r="995">
          <cell r="H995">
            <v>1229545</v>
          </cell>
          <cell r="M995">
            <v>0</v>
          </cell>
        </row>
        <row r="996">
          <cell r="H996">
            <v>184432</v>
          </cell>
          <cell r="M996">
            <v>0</v>
          </cell>
        </row>
        <row r="997">
          <cell r="H997">
            <v>120000</v>
          </cell>
          <cell r="M997">
            <v>0</v>
          </cell>
        </row>
        <row r="998">
          <cell r="H998">
            <v>26700</v>
          </cell>
          <cell r="M998">
            <v>0</v>
          </cell>
        </row>
        <row r="999">
          <cell r="H999">
            <v>324000</v>
          </cell>
          <cell r="M999">
            <v>0</v>
          </cell>
        </row>
        <row r="1000">
          <cell r="H1000">
            <v>11915337</v>
          </cell>
          <cell r="M1000">
            <v>0</v>
          </cell>
        </row>
        <row r="1001">
          <cell r="H1001">
            <v>1643700</v>
          </cell>
          <cell r="M1001">
            <v>0</v>
          </cell>
        </row>
        <row r="1002">
          <cell r="H1002">
            <v>34150549</v>
          </cell>
          <cell r="M1002">
            <v>0</v>
          </cell>
        </row>
        <row r="1003">
          <cell r="H1003">
            <v>711246</v>
          </cell>
          <cell r="M1003">
            <v>0</v>
          </cell>
        </row>
        <row r="1004">
          <cell r="H1004">
            <v>26700</v>
          </cell>
          <cell r="M1004">
            <v>0</v>
          </cell>
        </row>
        <row r="1005">
          <cell r="H1005">
            <v>59471483</v>
          </cell>
          <cell r="M1005">
            <v>0</v>
          </cell>
        </row>
        <row r="1006">
          <cell r="H1006">
            <v>26010296</v>
          </cell>
          <cell r="M1006">
            <v>0</v>
          </cell>
        </row>
        <row r="1007">
          <cell r="H1007">
            <v>3503295</v>
          </cell>
          <cell r="M1007">
            <v>0</v>
          </cell>
        </row>
        <row r="1008">
          <cell r="H1008">
            <v>1776600</v>
          </cell>
          <cell r="M1008">
            <v>0</v>
          </cell>
        </row>
        <row r="1009">
          <cell r="H1009">
            <v>4500000</v>
          </cell>
          <cell r="M1009">
            <v>0</v>
          </cell>
        </row>
        <row r="1010">
          <cell r="H1010">
            <v>7178</v>
          </cell>
          <cell r="M1010">
            <v>0</v>
          </cell>
        </row>
        <row r="1011">
          <cell r="H1011">
            <v>6461099</v>
          </cell>
          <cell r="M1011">
            <v>0</v>
          </cell>
        </row>
        <row r="1012">
          <cell r="H1012">
            <v>3735746</v>
          </cell>
          <cell r="M1012">
            <v>0</v>
          </cell>
        </row>
        <row r="1013">
          <cell r="H1013">
            <v>7685900</v>
          </cell>
          <cell r="M1013">
            <v>0</v>
          </cell>
        </row>
        <row r="1014">
          <cell r="H1014">
            <v>1456414</v>
          </cell>
          <cell r="M1014">
            <v>0</v>
          </cell>
        </row>
        <row r="1015">
          <cell r="H1015">
            <v>542480</v>
          </cell>
          <cell r="M1015">
            <v>0</v>
          </cell>
        </row>
        <row r="1016">
          <cell r="H1016">
            <v>1316300</v>
          </cell>
          <cell r="M1016">
            <v>0</v>
          </cell>
        </row>
        <row r="1017">
          <cell r="H1017">
            <v>9086364</v>
          </cell>
          <cell r="M1017">
            <v>0</v>
          </cell>
        </row>
        <row r="1018">
          <cell r="H1018">
            <v>9084091</v>
          </cell>
          <cell r="M1018">
            <v>0</v>
          </cell>
        </row>
        <row r="1019">
          <cell r="H1019">
            <v>3634545</v>
          </cell>
          <cell r="M1019">
            <v>0</v>
          </cell>
        </row>
        <row r="1020">
          <cell r="H1020">
            <v>3633636</v>
          </cell>
          <cell r="M1020">
            <v>0</v>
          </cell>
        </row>
        <row r="1021">
          <cell r="H1021">
            <v>1204545</v>
          </cell>
          <cell r="M1021">
            <v>0</v>
          </cell>
        </row>
        <row r="1022">
          <cell r="H1022">
            <v>3701700</v>
          </cell>
          <cell r="M1022">
            <v>0</v>
          </cell>
        </row>
        <row r="1023">
          <cell r="H1023">
            <v>24671616</v>
          </cell>
          <cell r="M1023">
            <v>0</v>
          </cell>
        </row>
        <row r="1024">
          <cell r="H1024">
            <v>70000</v>
          </cell>
          <cell r="M1024">
            <v>0</v>
          </cell>
        </row>
        <row r="1025">
          <cell r="H1025">
            <v>180682</v>
          </cell>
          <cell r="M1025">
            <v>0</v>
          </cell>
        </row>
        <row r="1026">
          <cell r="H1026">
            <v>1328182</v>
          </cell>
          <cell r="M1026">
            <v>0</v>
          </cell>
        </row>
        <row r="1027">
          <cell r="H1027">
            <v>3813641</v>
          </cell>
          <cell r="M1027">
            <v>0</v>
          </cell>
        </row>
        <row r="1028">
          <cell r="H1028">
            <v>7852973</v>
          </cell>
          <cell r="M1028">
            <v>0</v>
          </cell>
        </row>
        <row r="1029">
          <cell r="H1029">
            <v>4568299</v>
          </cell>
          <cell r="M1029">
            <v>0</v>
          </cell>
        </row>
        <row r="1030">
          <cell r="H1030">
            <v>4063349</v>
          </cell>
          <cell r="M1030">
            <v>0</v>
          </cell>
        </row>
        <row r="1031">
          <cell r="H1031">
            <v>4252155</v>
          </cell>
          <cell r="M1031">
            <v>0</v>
          </cell>
        </row>
        <row r="1032">
          <cell r="H1032">
            <v>2533681</v>
          </cell>
          <cell r="M1032">
            <v>0</v>
          </cell>
        </row>
        <row r="1033">
          <cell r="H1033">
            <v>2521818</v>
          </cell>
          <cell r="M1033">
            <v>0</v>
          </cell>
        </row>
        <row r="1034">
          <cell r="H1034">
            <v>332720</v>
          </cell>
          <cell r="M1034">
            <v>0</v>
          </cell>
        </row>
        <row r="1035">
          <cell r="H1035">
            <v>37206</v>
          </cell>
          <cell r="M1035">
            <v>0</v>
          </cell>
        </row>
        <row r="1036">
          <cell r="H1036">
            <v>1908771</v>
          </cell>
          <cell r="M1036">
            <v>0</v>
          </cell>
        </row>
        <row r="1037">
          <cell r="H1037">
            <v>12733362</v>
          </cell>
          <cell r="M1037">
            <v>0</v>
          </cell>
        </row>
        <row r="1038">
          <cell r="H1038">
            <v>37970332</v>
          </cell>
          <cell r="M1038">
            <v>0</v>
          </cell>
        </row>
        <row r="1039">
          <cell r="H1039">
            <v>24671616</v>
          </cell>
          <cell r="M1039">
            <v>0</v>
          </cell>
        </row>
        <row r="1040">
          <cell r="H1040">
            <v>387700</v>
          </cell>
          <cell r="M1040">
            <v>0</v>
          </cell>
        </row>
        <row r="1041">
          <cell r="H1041">
            <v>2910324</v>
          </cell>
          <cell r="M1041">
            <v>0</v>
          </cell>
        </row>
        <row r="1042">
          <cell r="H1042">
            <v>5800147</v>
          </cell>
          <cell r="M1042">
            <v>0</v>
          </cell>
        </row>
        <row r="1043">
          <cell r="H1043">
            <v>169300</v>
          </cell>
          <cell r="M1043">
            <v>0</v>
          </cell>
        </row>
        <row r="1044">
          <cell r="H1044">
            <v>2521818</v>
          </cell>
          <cell r="M1044">
            <v>0</v>
          </cell>
        </row>
        <row r="1045">
          <cell r="H1045">
            <v>234851</v>
          </cell>
          <cell r="M1045">
            <v>0</v>
          </cell>
        </row>
        <row r="1046">
          <cell r="H1046">
            <v>24671616</v>
          </cell>
          <cell r="M1046">
            <v>0</v>
          </cell>
        </row>
        <row r="1047">
          <cell r="H1047">
            <v>71935</v>
          </cell>
          <cell r="M1047">
            <v>0</v>
          </cell>
        </row>
        <row r="1048">
          <cell r="H1048">
            <v>56739600</v>
          </cell>
          <cell r="M1048">
            <v>0</v>
          </cell>
        </row>
        <row r="1049">
          <cell r="H1049">
            <v>22978938</v>
          </cell>
          <cell r="M1049">
            <v>0</v>
          </cell>
        </row>
        <row r="1050">
          <cell r="H1050">
            <v>2521818</v>
          </cell>
          <cell r="M1050">
            <v>0</v>
          </cell>
        </row>
        <row r="1051">
          <cell r="H1051">
            <v>2537000</v>
          </cell>
          <cell r="M1051">
            <v>0</v>
          </cell>
        </row>
        <row r="1052">
          <cell r="H1052">
            <v>3583000</v>
          </cell>
          <cell r="M1052">
            <v>0</v>
          </cell>
        </row>
        <row r="1053">
          <cell r="H1053">
            <v>2521818</v>
          </cell>
          <cell r="M1053">
            <v>0</v>
          </cell>
        </row>
        <row r="1054">
          <cell r="H1054">
            <v>45370</v>
          </cell>
          <cell r="M1054">
            <v>0</v>
          </cell>
        </row>
        <row r="1055">
          <cell r="H1055">
            <v>258876445</v>
          </cell>
          <cell r="M1055">
            <v>0</v>
          </cell>
        </row>
        <row r="1056">
          <cell r="H1056">
            <v>372060</v>
          </cell>
          <cell r="M1056">
            <v>0</v>
          </cell>
        </row>
        <row r="1057">
          <cell r="H1057">
            <v>79865</v>
          </cell>
          <cell r="M1057" t="str">
            <v>1PPh Pasal 23-1</v>
          </cell>
        </row>
        <row r="1058">
          <cell r="H1058">
            <v>87411</v>
          </cell>
          <cell r="M1058">
            <v>0</v>
          </cell>
        </row>
        <row r="1059">
          <cell r="H1059">
            <v>1452765</v>
          </cell>
          <cell r="M1059">
            <v>0</v>
          </cell>
        </row>
        <row r="1060">
          <cell r="H1060">
            <v>2614545</v>
          </cell>
          <cell r="M1060">
            <v>0</v>
          </cell>
        </row>
        <row r="1061">
          <cell r="H1061">
            <v>6536363</v>
          </cell>
          <cell r="M1061">
            <v>0</v>
          </cell>
        </row>
        <row r="1062">
          <cell r="H1062">
            <v>79865</v>
          </cell>
          <cell r="M1062" t="str">
            <v>1PPh Pasal 23-1</v>
          </cell>
        </row>
        <row r="1063">
          <cell r="H1063">
            <v>1292500</v>
          </cell>
          <cell r="M1063" t="str">
            <v>1PPh Final dan Fiskal LN-1</v>
          </cell>
        </row>
        <row r="1064">
          <cell r="H1064">
            <v>24671616</v>
          </cell>
          <cell r="M1064">
            <v>0</v>
          </cell>
        </row>
        <row r="1065">
          <cell r="H1065">
            <v>668550</v>
          </cell>
          <cell r="M1065" t="str">
            <v>1PPh Pasal 21-1</v>
          </cell>
        </row>
        <row r="1066">
          <cell r="H1066">
            <v>37500</v>
          </cell>
          <cell r="M1066">
            <v>0</v>
          </cell>
        </row>
        <row r="1067">
          <cell r="H1067">
            <v>17450</v>
          </cell>
          <cell r="M1067" t="str">
            <v>1PPh Pasal 23-1</v>
          </cell>
        </row>
        <row r="1068">
          <cell r="H1068">
            <v>2521818</v>
          </cell>
          <cell r="M1068">
            <v>0</v>
          </cell>
        </row>
        <row r="1069">
          <cell r="H1069">
            <v>2521818</v>
          </cell>
          <cell r="M1069">
            <v>0</v>
          </cell>
        </row>
        <row r="1070">
          <cell r="H1070">
            <v>200261</v>
          </cell>
          <cell r="M1070" t="str">
            <v>1PPh Pasal 23-1</v>
          </cell>
        </row>
        <row r="1071">
          <cell r="H1071">
            <v>104444</v>
          </cell>
          <cell r="M1071" t="str">
            <v>1PPh Final dan Fiskal LN-1</v>
          </cell>
        </row>
        <row r="1072">
          <cell r="H1072">
            <v>129486</v>
          </cell>
          <cell r="M1072" t="str">
            <v>1PPh Pasal 23-1</v>
          </cell>
        </row>
        <row r="1073">
          <cell r="H1073">
            <v>1540000</v>
          </cell>
          <cell r="M1073">
            <v>0</v>
          </cell>
        </row>
        <row r="1074">
          <cell r="H1074">
            <v>126893</v>
          </cell>
          <cell r="M1074">
            <v>0</v>
          </cell>
        </row>
        <row r="1075">
          <cell r="H1075">
            <v>5400000</v>
          </cell>
          <cell r="M1075" t="str">
            <v>1PPh Final dan Fiskal LN-1</v>
          </cell>
        </row>
        <row r="1076">
          <cell r="H1076">
            <v>1094000</v>
          </cell>
          <cell r="M1076">
            <v>0</v>
          </cell>
        </row>
        <row r="1077">
          <cell r="H1077">
            <v>3750000</v>
          </cell>
          <cell r="M1077">
            <v>0</v>
          </cell>
        </row>
        <row r="1078">
          <cell r="H1078">
            <v>378273</v>
          </cell>
          <cell r="M1078">
            <v>0</v>
          </cell>
        </row>
        <row r="1079">
          <cell r="H1079">
            <v>34330948</v>
          </cell>
          <cell r="M1079">
            <v>0</v>
          </cell>
        </row>
        <row r="1080">
          <cell r="H1080">
            <v>20928342</v>
          </cell>
          <cell r="M1080">
            <v>0</v>
          </cell>
        </row>
        <row r="1081">
          <cell r="H1081">
            <v>17738628</v>
          </cell>
          <cell r="M1081">
            <v>0</v>
          </cell>
        </row>
        <row r="1082">
          <cell r="H1082">
            <v>34025</v>
          </cell>
          <cell r="M1082">
            <v>0</v>
          </cell>
        </row>
        <row r="1083">
          <cell r="H1083">
            <v>11250</v>
          </cell>
          <cell r="M1083">
            <v>0</v>
          </cell>
        </row>
        <row r="1084">
          <cell r="H1084">
            <v>24356150</v>
          </cell>
          <cell r="M1084">
            <v>0</v>
          </cell>
        </row>
        <row r="1085">
          <cell r="H1085">
            <v>147098621</v>
          </cell>
          <cell r="M1085">
            <v>0</v>
          </cell>
        </row>
        <row r="1086">
          <cell r="H1086">
            <v>162725</v>
          </cell>
          <cell r="M1086">
            <v>0</v>
          </cell>
        </row>
        <row r="1087">
          <cell r="H1087">
            <v>378273</v>
          </cell>
          <cell r="M1087">
            <v>0</v>
          </cell>
        </row>
        <row r="1088">
          <cell r="H1088">
            <v>378273</v>
          </cell>
          <cell r="M1088">
            <v>0</v>
          </cell>
        </row>
        <row r="1089">
          <cell r="H1089">
            <v>7521588</v>
          </cell>
          <cell r="M1089">
            <v>0</v>
          </cell>
        </row>
        <row r="1090">
          <cell r="H1090">
            <v>378273</v>
          </cell>
          <cell r="M1090">
            <v>0</v>
          </cell>
        </row>
        <row r="1091">
          <cell r="H1091">
            <v>304836</v>
          </cell>
          <cell r="M1091">
            <v>0</v>
          </cell>
        </row>
        <row r="1092">
          <cell r="H1092">
            <v>1331816</v>
          </cell>
          <cell r="M1092" t="str">
            <v>1PPh Pasal 23-1</v>
          </cell>
        </row>
        <row r="1093">
          <cell r="H1093">
            <v>1881850</v>
          </cell>
          <cell r="M1093">
            <v>0</v>
          </cell>
        </row>
        <row r="1094">
          <cell r="H1094">
            <v>207500</v>
          </cell>
          <cell r="M1094">
            <v>0</v>
          </cell>
        </row>
        <row r="1095">
          <cell r="H1095">
            <v>79865</v>
          </cell>
          <cell r="M1095" t="str">
            <v>1PPh Pasal 23-1</v>
          </cell>
        </row>
        <row r="1096">
          <cell r="H1096">
            <v>788100</v>
          </cell>
          <cell r="M1096">
            <v>0</v>
          </cell>
        </row>
        <row r="1097">
          <cell r="H1097">
            <v>727688</v>
          </cell>
          <cell r="M1097">
            <v>0</v>
          </cell>
        </row>
        <row r="1098">
          <cell r="H1098">
            <v>280745</v>
          </cell>
          <cell r="M1098" t="str">
            <v>4PPh Pasal 23-1</v>
          </cell>
        </row>
        <row r="1099">
          <cell r="H1099">
            <v>3298709</v>
          </cell>
          <cell r="M1099">
            <v>0</v>
          </cell>
        </row>
        <row r="1100">
          <cell r="H1100">
            <v>4438961</v>
          </cell>
          <cell r="M1100">
            <v>0</v>
          </cell>
        </row>
        <row r="1101">
          <cell r="H1101">
            <v>403948</v>
          </cell>
          <cell r="M1101">
            <v>0</v>
          </cell>
        </row>
        <row r="1102">
          <cell r="H1102">
            <v>4001845</v>
          </cell>
          <cell r="M1102">
            <v>0</v>
          </cell>
        </row>
        <row r="1103">
          <cell r="H1103">
            <v>729366</v>
          </cell>
          <cell r="M1103">
            <v>0</v>
          </cell>
        </row>
        <row r="1104">
          <cell r="H1104">
            <v>78750</v>
          </cell>
          <cell r="M1104">
            <v>0</v>
          </cell>
        </row>
        <row r="1105">
          <cell r="H1105">
            <v>712138</v>
          </cell>
          <cell r="M1105" t="str">
            <v>4PPh Pasal 23-1</v>
          </cell>
        </row>
        <row r="1106">
          <cell r="H1106">
            <v>80000000</v>
          </cell>
          <cell r="M1106">
            <v>0</v>
          </cell>
        </row>
        <row r="1107">
          <cell r="H1107">
            <v>194051228</v>
          </cell>
          <cell r="M1107" t="str">
            <v>4PPh Pasal 23-1</v>
          </cell>
        </row>
        <row r="1108">
          <cell r="H1108">
            <v>15487448</v>
          </cell>
          <cell r="M1108">
            <v>0</v>
          </cell>
        </row>
        <row r="1109">
          <cell r="H1109">
            <v>31255849</v>
          </cell>
          <cell r="M1109" t="str">
            <v>4PPh Pasal 23-1</v>
          </cell>
        </row>
        <row r="1110">
          <cell r="H1110">
            <v>7898822</v>
          </cell>
          <cell r="M1110" t="str">
            <v>4PPh Pasal 23-1</v>
          </cell>
        </row>
        <row r="1111">
          <cell r="H1111">
            <v>87100</v>
          </cell>
          <cell r="M1111">
            <v>0</v>
          </cell>
        </row>
        <row r="1112">
          <cell r="H1112">
            <v>1069068</v>
          </cell>
          <cell r="M1112" t="str">
            <v>4PPh Pasal 23-1</v>
          </cell>
        </row>
        <row r="1113">
          <cell r="H1113">
            <v>6612800</v>
          </cell>
          <cell r="M1113">
            <v>0</v>
          </cell>
        </row>
        <row r="1114">
          <cell r="H1114">
            <v>2686500</v>
          </cell>
          <cell r="M1114">
            <v>0</v>
          </cell>
        </row>
        <row r="1115">
          <cell r="H1115">
            <v>88577</v>
          </cell>
          <cell r="M1115" t="str">
            <v>4PPh Pasal 23-1</v>
          </cell>
        </row>
        <row r="1116">
          <cell r="H1116">
            <v>186309826</v>
          </cell>
          <cell r="M1116">
            <v>0</v>
          </cell>
        </row>
        <row r="1117">
          <cell r="H1117">
            <v>6008900</v>
          </cell>
          <cell r="M1117">
            <v>0</v>
          </cell>
        </row>
        <row r="1118">
          <cell r="H1118">
            <v>50000</v>
          </cell>
          <cell r="M1118">
            <v>0</v>
          </cell>
        </row>
        <row r="1119">
          <cell r="H1119">
            <v>27900</v>
          </cell>
          <cell r="M1119">
            <v>0</v>
          </cell>
        </row>
        <row r="1120">
          <cell r="H1120">
            <v>8886467</v>
          </cell>
          <cell r="M1120">
            <v>0</v>
          </cell>
        </row>
        <row r="1121">
          <cell r="H1121">
            <v>584911</v>
          </cell>
          <cell r="M1121">
            <v>0</v>
          </cell>
        </row>
        <row r="1122">
          <cell r="H1122">
            <v>14438000</v>
          </cell>
          <cell r="M1122">
            <v>0</v>
          </cell>
        </row>
        <row r="1123">
          <cell r="H1123">
            <v>1518150</v>
          </cell>
          <cell r="M1123">
            <v>0</v>
          </cell>
        </row>
        <row r="1124">
          <cell r="H1124">
            <v>4202786</v>
          </cell>
          <cell r="M1124">
            <v>0</v>
          </cell>
        </row>
        <row r="1125">
          <cell r="H1125">
            <v>50000000</v>
          </cell>
          <cell r="M1125">
            <v>0</v>
          </cell>
        </row>
        <row r="1126">
          <cell r="H1126">
            <v>41178903</v>
          </cell>
          <cell r="M1126">
            <v>0</v>
          </cell>
        </row>
        <row r="1127">
          <cell r="H1127">
            <v>18599247</v>
          </cell>
          <cell r="M1127">
            <v>0</v>
          </cell>
        </row>
        <row r="1128">
          <cell r="H1128">
            <v>8299187</v>
          </cell>
          <cell r="M1128">
            <v>0</v>
          </cell>
        </row>
        <row r="1129">
          <cell r="H1129">
            <v>39464756</v>
          </cell>
          <cell r="M1129">
            <v>0</v>
          </cell>
        </row>
        <row r="1130">
          <cell r="H1130">
            <v>202182</v>
          </cell>
          <cell r="M1130">
            <v>0</v>
          </cell>
        </row>
        <row r="1131">
          <cell r="H1131">
            <v>14706100</v>
          </cell>
          <cell r="M1131">
            <v>0</v>
          </cell>
        </row>
        <row r="1132">
          <cell r="H1132">
            <v>50000</v>
          </cell>
          <cell r="M1132">
            <v>0</v>
          </cell>
        </row>
        <row r="1133">
          <cell r="H1133">
            <v>3883864</v>
          </cell>
          <cell r="M1133">
            <v>0</v>
          </cell>
        </row>
        <row r="1134">
          <cell r="H1134">
            <v>40500</v>
          </cell>
          <cell r="M1134">
            <v>0</v>
          </cell>
        </row>
        <row r="1135">
          <cell r="H1135">
            <v>2867300</v>
          </cell>
          <cell r="M1135">
            <v>0</v>
          </cell>
        </row>
        <row r="1136">
          <cell r="H1136">
            <v>79932842</v>
          </cell>
          <cell r="M1136">
            <v>0</v>
          </cell>
        </row>
        <row r="1137">
          <cell r="H1137">
            <v>206400</v>
          </cell>
          <cell r="M1137">
            <v>0</v>
          </cell>
        </row>
        <row r="1138">
          <cell r="H1138">
            <v>1708340</v>
          </cell>
          <cell r="M1138">
            <v>0</v>
          </cell>
        </row>
        <row r="1139">
          <cell r="H1139">
            <v>8606700</v>
          </cell>
          <cell r="M1139">
            <v>0</v>
          </cell>
        </row>
        <row r="1140">
          <cell r="H1140">
            <v>19506707</v>
          </cell>
          <cell r="M1140">
            <v>0</v>
          </cell>
        </row>
        <row r="1141">
          <cell r="H1141">
            <v>415328</v>
          </cell>
          <cell r="M1141">
            <v>0</v>
          </cell>
        </row>
        <row r="1142">
          <cell r="H1142">
            <v>1057203</v>
          </cell>
          <cell r="M1142">
            <v>0</v>
          </cell>
        </row>
        <row r="1143">
          <cell r="H1143">
            <v>100979709</v>
          </cell>
          <cell r="M1143">
            <v>0</v>
          </cell>
        </row>
        <row r="1144">
          <cell r="H1144">
            <v>648000</v>
          </cell>
          <cell r="M1144">
            <v>0</v>
          </cell>
        </row>
        <row r="1145">
          <cell r="H1145">
            <v>47388168</v>
          </cell>
          <cell r="M1145">
            <v>0</v>
          </cell>
        </row>
        <row r="1146">
          <cell r="H1146">
            <v>616700</v>
          </cell>
          <cell r="M1146">
            <v>0</v>
          </cell>
        </row>
        <row r="1147">
          <cell r="H1147">
            <v>112500</v>
          </cell>
          <cell r="M1147" t="str">
            <v>14PPh Pasal 23-1</v>
          </cell>
        </row>
        <row r="1148">
          <cell r="H1148">
            <v>3449176</v>
          </cell>
          <cell r="M1148">
            <v>0</v>
          </cell>
        </row>
        <row r="1149">
          <cell r="H1149">
            <v>12242144</v>
          </cell>
          <cell r="M1149">
            <v>0</v>
          </cell>
        </row>
        <row r="1150">
          <cell r="H1150">
            <v>3965618</v>
          </cell>
          <cell r="M1150" t="str">
            <v>14PPN Dalam Negeri-1</v>
          </cell>
        </row>
        <row r="1151">
          <cell r="H1151">
            <v>186030</v>
          </cell>
          <cell r="M1151">
            <v>0</v>
          </cell>
        </row>
        <row r="1152">
          <cell r="H1152">
            <v>542000</v>
          </cell>
          <cell r="M1152" t="str">
            <v>14PPh Pasal 25/29 Badan-1</v>
          </cell>
        </row>
        <row r="1153">
          <cell r="H1153">
            <v>257200</v>
          </cell>
          <cell r="M1153" t="str">
            <v>14PPh Pasal 21-1</v>
          </cell>
        </row>
        <row r="1154">
          <cell r="H1154">
            <v>12518492</v>
          </cell>
          <cell r="M1154">
            <v>0</v>
          </cell>
        </row>
        <row r="1155">
          <cell r="H1155">
            <v>93015</v>
          </cell>
          <cell r="M1155" t="str">
            <v>7PPh Pasal 22-1</v>
          </cell>
        </row>
        <row r="1156">
          <cell r="H1156">
            <v>71524082</v>
          </cell>
          <cell r="M1156">
            <v>0</v>
          </cell>
        </row>
        <row r="1157">
          <cell r="H1157">
            <v>148824</v>
          </cell>
          <cell r="M1157">
            <v>0</v>
          </cell>
        </row>
        <row r="1158">
          <cell r="H1158">
            <v>6540327</v>
          </cell>
          <cell r="M1158">
            <v>0</v>
          </cell>
        </row>
        <row r="1159">
          <cell r="H1159">
            <v>276629</v>
          </cell>
          <cell r="M1159">
            <v>0</v>
          </cell>
        </row>
        <row r="1160">
          <cell r="H1160">
            <v>90000000</v>
          </cell>
          <cell r="M1160">
            <v>0</v>
          </cell>
        </row>
        <row r="1161">
          <cell r="H1161">
            <v>625086507</v>
          </cell>
          <cell r="M1161">
            <v>0</v>
          </cell>
        </row>
        <row r="1162">
          <cell r="H1162">
            <v>2678000</v>
          </cell>
          <cell r="M1162" t="str">
            <v>14PPN Dalam Negeri-1</v>
          </cell>
        </row>
        <row r="1163">
          <cell r="H1163">
            <v>8833600</v>
          </cell>
          <cell r="M1163">
            <v>0</v>
          </cell>
        </row>
        <row r="1164">
          <cell r="H1164">
            <v>362287927</v>
          </cell>
          <cell r="M1164">
            <v>0</v>
          </cell>
        </row>
        <row r="1165">
          <cell r="H1165">
            <v>18251300</v>
          </cell>
          <cell r="M1165">
            <v>0</v>
          </cell>
        </row>
        <row r="1166">
          <cell r="H1166">
            <v>446465</v>
          </cell>
          <cell r="M1166">
            <v>0</v>
          </cell>
        </row>
        <row r="1167">
          <cell r="H1167">
            <v>93015</v>
          </cell>
          <cell r="M1167">
            <v>0</v>
          </cell>
        </row>
        <row r="1168">
          <cell r="H1168">
            <v>279800</v>
          </cell>
          <cell r="M1168">
            <v>0</v>
          </cell>
        </row>
        <row r="1169">
          <cell r="H1169">
            <v>93015</v>
          </cell>
          <cell r="M1169" t="str">
            <v>7PPh Pasal 22-1</v>
          </cell>
        </row>
        <row r="1170">
          <cell r="H1170">
            <v>4155437</v>
          </cell>
          <cell r="M1170" t="str">
            <v>14PPN Dalam Negeri-1</v>
          </cell>
        </row>
        <row r="1171">
          <cell r="H1171">
            <v>89679900</v>
          </cell>
          <cell r="M1171">
            <v>0</v>
          </cell>
        </row>
        <row r="1172">
          <cell r="H1172">
            <v>67973</v>
          </cell>
          <cell r="M1172">
            <v>0</v>
          </cell>
        </row>
        <row r="1173">
          <cell r="H1173">
            <v>186030</v>
          </cell>
          <cell r="M1173" t="str">
            <v>7PPh Pasal 22-1</v>
          </cell>
        </row>
        <row r="1174">
          <cell r="H1174">
            <v>399152802</v>
          </cell>
          <cell r="M1174">
            <v>0</v>
          </cell>
        </row>
        <row r="1175">
          <cell r="H1175">
            <v>124979</v>
          </cell>
          <cell r="M1175">
            <v>0</v>
          </cell>
        </row>
        <row r="1176">
          <cell r="H1176">
            <v>17803184</v>
          </cell>
          <cell r="M1176">
            <v>0</v>
          </cell>
        </row>
        <row r="1177">
          <cell r="H1177">
            <v>68090</v>
          </cell>
          <cell r="M1177">
            <v>0</v>
          </cell>
        </row>
        <row r="1178">
          <cell r="H1178">
            <v>443200</v>
          </cell>
          <cell r="M1178">
            <v>0</v>
          </cell>
        </row>
        <row r="1179">
          <cell r="H1179">
            <v>66480</v>
          </cell>
          <cell r="M1179">
            <v>0</v>
          </cell>
        </row>
        <row r="1180">
          <cell r="H1180">
            <v>445500</v>
          </cell>
          <cell r="M1180">
            <v>0</v>
          </cell>
        </row>
        <row r="1181">
          <cell r="H1181">
            <v>66825</v>
          </cell>
          <cell r="M1181">
            <v>0</v>
          </cell>
        </row>
        <row r="1182">
          <cell r="H1182">
            <v>62085</v>
          </cell>
          <cell r="M1182">
            <v>0</v>
          </cell>
        </row>
        <row r="1183">
          <cell r="H1183">
            <v>413900</v>
          </cell>
          <cell r="M1183">
            <v>0</v>
          </cell>
        </row>
        <row r="1184">
          <cell r="H1184">
            <v>45600</v>
          </cell>
          <cell r="M1184">
            <v>0</v>
          </cell>
        </row>
        <row r="1185">
          <cell r="H1185">
            <v>432500</v>
          </cell>
          <cell r="M1185">
            <v>0</v>
          </cell>
        </row>
        <row r="1186">
          <cell r="H1186">
            <v>64875</v>
          </cell>
          <cell r="M1186">
            <v>0</v>
          </cell>
        </row>
        <row r="1187">
          <cell r="H1187">
            <v>45306</v>
          </cell>
          <cell r="M1187">
            <v>0</v>
          </cell>
        </row>
        <row r="1188">
          <cell r="H1188">
            <v>302040</v>
          </cell>
          <cell r="M1188">
            <v>0</v>
          </cell>
        </row>
        <row r="1189">
          <cell r="H1189">
            <v>453930</v>
          </cell>
          <cell r="M1189">
            <v>0</v>
          </cell>
        </row>
        <row r="1190">
          <cell r="H1190">
            <v>446900</v>
          </cell>
          <cell r="M1190">
            <v>0</v>
          </cell>
        </row>
        <row r="1191">
          <cell r="H1191">
            <v>67035</v>
          </cell>
          <cell r="M1191">
            <v>0</v>
          </cell>
        </row>
        <row r="1192">
          <cell r="H1192">
            <v>304000</v>
          </cell>
          <cell r="M1192">
            <v>0</v>
          </cell>
        </row>
        <row r="1193">
          <cell r="H1193">
            <v>45360</v>
          </cell>
          <cell r="M1193">
            <v>0</v>
          </cell>
        </row>
        <row r="1194">
          <cell r="H1194">
            <v>302400</v>
          </cell>
          <cell r="M1194">
            <v>0</v>
          </cell>
        </row>
        <row r="1195">
          <cell r="H1195">
            <v>394200</v>
          </cell>
          <cell r="M1195">
            <v>0</v>
          </cell>
        </row>
        <row r="1196">
          <cell r="H1196">
            <v>59130</v>
          </cell>
          <cell r="M1196">
            <v>0</v>
          </cell>
        </row>
        <row r="1197">
          <cell r="H1197">
            <v>85414</v>
          </cell>
          <cell r="M1197">
            <v>0</v>
          </cell>
        </row>
        <row r="1198">
          <cell r="H1198">
            <v>344250</v>
          </cell>
          <cell r="M1198">
            <v>0</v>
          </cell>
        </row>
        <row r="1199">
          <cell r="H1199">
            <v>272727</v>
          </cell>
          <cell r="M1199">
            <v>0</v>
          </cell>
        </row>
        <row r="1200">
          <cell r="H1200">
            <v>5000</v>
          </cell>
          <cell r="M1200">
            <v>0</v>
          </cell>
        </row>
        <row r="1201">
          <cell r="H1201">
            <v>849500</v>
          </cell>
          <cell r="M1201">
            <v>0</v>
          </cell>
        </row>
        <row r="1202">
          <cell r="H1202">
            <v>11005091</v>
          </cell>
          <cell r="M1202">
            <v>0</v>
          </cell>
        </row>
        <row r="1203">
          <cell r="H1203">
            <v>55025455</v>
          </cell>
          <cell r="M1203">
            <v>0</v>
          </cell>
        </row>
        <row r="1204">
          <cell r="H1204">
            <v>4333357</v>
          </cell>
          <cell r="M1204">
            <v>0</v>
          </cell>
        </row>
        <row r="1205">
          <cell r="H1205">
            <v>93015</v>
          </cell>
          <cell r="M1205">
            <v>0</v>
          </cell>
        </row>
        <row r="1206">
          <cell r="H1206">
            <v>25096</v>
          </cell>
          <cell r="M1206">
            <v>0</v>
          </cell>
        </row>
        <row r="1207">
          <cell r="H1207">
            <v>93015</v>
          </cell>
          <cell r="M1207">
            <v>0</v>
          </cell>
        </row>
        <row r="1208">
          <cell r="H1208">
            <v>2500000</v>
          </cell>
          <cell r="M1208">
            <v>0</v>
          </cell>
        </row>
        <row r="1209">
          <cell r="H1209">
            <v>160244731</v>
          </cell>
          <cell r="M1209">
            <v>0</v>
          </cell>
        </row>
        <row r="1210">
          <cell r="H1210">
            <v>970642</v>
          </cell>
          <cell r="M1210">
            <v>0</v>
          </cell>
        </row>
        <row r="1211">
          <cell r="H1211">
            <v>309600</v>
          </cell>
          <cell r="M1211">
            <v>0</v>
          </cell>
        </row>
        <row r="1212">
          <cell r="H1212">
            <v>216000</v>
          </cell>
          <cell r="M1212">
            <v>0</v>
          </cell>
        </row>
        <row r="1213">
          <cell r="H1213">
            <v>11003281</v>
          </cell>
          <cell r="M1213">
            <v>0</v>
          </cell>
        </row>
        <row r="1214">
          <cell r="H1214">
            <v>46321442</v>
          </cell>
          <cell r="M1214">
            <v>0</v>
          </cell>
        </row>
        <row r="1215">
          <cell r="H1215">
            <v>36351</v>
          </cell>
          <cell r="M1215" t="str">
            <v>10PPh Pasal 23-1</v>
          </cell>
        </row>
        <row r="1216">
          <cell r="H1216">
            <v>305757</v>
          </cell>
          <cell r="M1216">
            <v>0</v>
          </cell>
        </row>
        <row r="1217">
          <cell r="H1217">
            <v>11003281</v>
          </cell>
          <cell r="M1217">
            <v>0</v>
          </cell>
        </row>
        <row r="1218">
          <cell r="H1218">
            <v>70443638</v>
          </cell>
          <cell r="M1218" t="str">
            <v>10PPh Pasal 21-1</v>
          </cell>
        </row>
        <row r="1219">
          <cell r="H1219">
            <v>4853208</v>
          </cell>
          <cell r="M1219">
            <v>0</v>
          </cell>
        </row>
        <row r="1220">
          <cell r="H1220">
            <v>4245057</v>
          </cell>
          <cell r="M1220">
            <v>0</v>
          </cell>
        </row>
        <row r="1221">
          <cell r="H1221">
            <v>21225285</v>
          </cell>
          <cell r="M1221">
            <v>0</v>
          </cell>
        </row>
        <row r="1222">
          <cell r="H1222">
            <v>216000</v>
          </cell>
          <cell r="M1222">
            <v>0</v>
          </cell>
        </row>
        <row r="1223">
          <cell r="H1223">
            <v>11003281</v>
          </cell>
          <cell r="M1223">
            <v>0</v>
          </cell>
        </row>
        <row r="1224">
          <cell r="H1224">
            <v>626403</v>
          </cell>
          <cell r="M1224">
            <v>0</v>
          </cell>
        </row>
        <row r="1225">
          <cell r="H1225">
            <v>172480</v>
          </cell>
          <cell r="M1225">
            <v>0</v>
          </cell>
        </row>
        <row r="1226">
          <cell r="H1226">
            <v>14141374</v>
          </cell>
          <cell r="M1226">
            <v>0</v>
          </cell>
        </row>
        <row r="1227">
          <cell r="H1227">
            <v>13257521</v>
          </cell>
          <cell r="M1227">
            <v>0</v>
          </cell>
        </row>
        <row r="1228">
          <cell r="H1228">
            <v>1301500</v>
          </cell>
          <cell r="M1228">
            <v>0</v>
          </cell>
        </row>
        <row r="1229">
          <cell r="H1229">
            <v>16583975</v>
          </cell>
          <cell r="M1229">
            <v>0</v>
          </cell>
        </row>
        <row r="1230">
          <cell r="H1230">
            <v>9780526</v>
          </cell>
          <cell r="M1230">
            <v>0</v>
          </cell>
        </row>
        <row r="1231">
          <cell r="H1231">
            <v>62806099</v>
          </cell>
          <cell r="M1231">
            <v>0</v>
          </cell>
        </row>
        <row r="1232">
          <cell r="H1232">
            <v>19403866</v>
          </cell>
          <cell r="M1232">
            <v>0</v>
          </cell>
        </row>
        <row r="1233">
          <cell r="H1233">
            <v>203880</v>
          </cell>
          <cell r="M1233">
            <v>0</v>
          </cell>
        </row>
        <row r="1234">
          <cell r="H1234">
            <v>830646</v>
          </cell>
          <cell r="M1234">
            <v>0</v>
          </cell>
        </row>
        <row r="1235">
          <cell r="H1235">
            <v>769091</v>
          </cell>
          <cell r="M1235" t="str">
            <v>8PPh Pasal 22-1</v>
          </cell>
        </row>
        <row r="1236">
          <cell r="H1236">
            <v>5127273</v>
          </cell>
          <cell r="M1236" t="str">
            <v>8PPN Dalam Negeri-1</v>
          </cell>
        </row>
        <row r="1237">
          <cell r="H1237">
            <v>855046</v>
          </cell>
          <cell r="M1237">
            <v>0</v>
          </cell>
        </row>
        <row r="1238">
          <cell r="H1238">
            <v>92045</v>
          </cell>
          <cell r="M1238">
            <v>0</v>
          </cell>
        </row>
        <row r="1239">
          <cell r="H1239">
            <v>1476994</v>
          </cell>
          <cell r="M1239">
            <v>0</v>
          </cell>
        </row>
        <row r="1240">
          <cell r="H1240">
            <v>1536417900</v>
          </cell>
          <cell r="M1240">
            <v>0</v>
          </cell>
        </row>
        <row r="1241">
          <cell r="H1241">
            <v>9792</v>
          </cell>
          <cell r="M1241">
            <v>0</v>
          </cell>
        </row>
        <row r="1242">
          <cell r="H1242">
            <v>206400</v>
          </cell>
          <cell r="M1242">
            <v>0</v>
          </cell>
        </row>
        <row r="1243">
          <cell r="H1243">
            <v>3170338</v>
          </cell>
          <cell r="M1243">
            <v>0</v>
          </cell>
        </row>
        <row r="1244">
          <cell r="H1244">
            <v>21135590</v>
          </cell>
          <cell r="M1244">
            <v>0</v>
          </cell>
        </row>
        <row r="1245">
          <cell r="H1245">
            <v>27279455</v>
          </cell>
          <cell r="M1245">
            <v>0</v>
          </cell>
        </row>
        <row r="1246">
          <cell r="H1246">
            <v>4091919</v>
          </cell>
          <cell r="M1246">
            <v>0</v>
          </cell>
        </row>
        <row r="1247">
          <cell r="H1247">
            <v>42421</v>
          </cell>
          <cell r="M1247" t="str">
            <v>2PPh Pasal 21-1</v>
          </cell>
        </row>
        <row r="1248">
          <cell r="H1248">
            <v>8160</v>
          </cell>
          <cell r="M1248">
            <v>0</v>
          </cell>
        </row>
        <row r="1249">
          <cell r="H1249">
            <v>33811817</v>
          </cell>
          <cell r="M1249">
            <v>0</v>
          </cell>
        </row>
        <row r="1250">
          <cell r="H1250">
            <v>357825</v>
          </cell>
          <cell r="M1250">
            <v>0</v>
          </cell>
        </row>
        <row r="1251">
          <cell r="H1251">
            <v>97875</v>
          </cell>
          <cell r="M1251">
            <v>0</v>
          </cell>
        </row>
        <row r="1252">
          <cell r="H1252">
            <v>93050</v>
          </cell>
          <cell r="M1252">
            <v>0</v>
          </cell>
        </row>
        <row r="1253">
          <cell r="H1253">
            <v>1615909</v>
          </cell>
          <cell r="M1253">
            <v>0</v>
          </cell>
        </row>
        <row r="1254">
          <cell r="H1254">
            <v>127179197</v>
          </cell>
          <cell r="M1254" t="str">
            <v>5PPN Dalam Negeri-1</v>
          </cell>
        </row>
        <row r="1255">
          <cell r="H1255">
            <v>303873</v>
          </cell>
          <cell r="M1255">
            <v>0</v>
          </cell>
        </row>
        <row r="1256">
          <cell r="H1256">
            <v>93050</v>
          </cell>
          <cell r="M1256">
            <v>0</v>
          </cell>
        </row>
        <row r="1257">
          <cell r="H1257">
            <v>97078025</v>
          </cell>
          <cell r="M1257">
            <v>0</v>
          </cell>
        </row>
        <row r="1258">
          <cell r="H1258">
            <v>66504076</v>
          </cell>
          <cell r="M1258">
            <v>0</v>
          </cell>
        </row>
        <row r="1259">
          <cell r="H1259">
            <v>108000</v>
          </cell>
          <cell r="M1259">
            <v>0</v>
          </cell>
        </row>
        <row r="1260">
          <cell r="H1260">
            <v>250772513</v>
          </cell>
          <cell r="M1260">
            <v>0</v>
          </cell>
        </row>
        <row r="1261">
          <cell r="H1261">
            <v>446281</v>
          </cell>
          <cell r="M1261">
            <v>0</v>
          </cell>
        </row>
        <row r="1262">
          <cell r="H1262">
            <v>797628</v>
          </cell>
          <cell r="M1262">
            <v>0</v>
          </cell>
        </row>
        <row r="1263">
          <cell r="H1263">
            <v>986600</v>
          </cell>
          <cell r="M1263">
            <v>0</v>
          </cell>
        </row>
        <row r="1264">
          <cell r="H1264">
            <v>271796</v>
          </cell>
          <cell r="M1264">
            <v>0</v>
          </cell>
        </row>
        <row r="1265">
          <cell r="H1265">
            <v>927193</v>
          </cell>
          <cell r="M1265">
            <v>0</v>
          </cell>
        </row>
        <row r="1266">
          <cell r="H1266">
            <v>639339</v>
          </cell>
          <cell r="M1266">
            <v>0</v>
          </cell>
        </row>
        <row r="1267">
          <cell r="H1267">
            <v>2555813</v>
          </cell>
          <cell r="M1267">
            <v>0</v>
          </cell>
        </row>
        <row r="1268">
          <cell r="H1268">
            <v>1181818</v>
          </cell>
          <cell r="M1268">
            <v>0</v>
          </cell>
        </row>
        <row r="1269">
          <cell r="H1269">
            <v>52270</v>
          </cell>
          <cell r="M1269">
            <v>0</v>
          </cell>
        </row>
        <row r="1270">
          <cell r="H1270">
            <v>7281818</v>
          </cell>
          <cell r="M1270">
            <v>0</v>
          </cell>
        </row>
        <row r="1271">
          <cell r="H1271">
            <v>48545454</v>
          </cell>
          <cell r="M1271">
            <v>0</v>
          </cell>
        </row>
        <row r="1272">
          <cell r="H1272">
            <v>2009698</v>
          </cell>
          <cell r="M1272">
            <v>0</v>
          </cell>
        </row>
        <row r="1273">
          <cell r="H1273">
            <v>3600000</v>
          </cell>
          <cell r="M1273">
            <v>0</v>
          </cell>
        </row>
        <row r="1274">
          <cell r="H1274">
            <v>4850000</v>
          </cell>
          <cell r="M1274">
            <v>0</v>
          </cell>
        </row>
        <row r="1275">
          <cell r="H1275">
            <v>380944</v>
          </cell>
          <cell r="M1275">
            <v>0</v>
          </cell>
        </row>
        <row r="1276">
          <cell r="H1276">
            <v>2115742</v>
          </cell>
          <cell r="M1276">
            <v>0</v>
          </cell>
        </row>
        <row r="1277">
          <cell r="H1277">
            <v>317361</v>
          </cell>
          <cell r="M1277">
            <v>0</v>
          </cell>
        </row>
        <row r="1278">
          <cell r="H1278">
            <v>555000</v>
          </cell>
          <cell r="M1278">
            <v>0</v>
          </cell>
        </row>
        <row r="1279">
          <cell r="H1279">
            <v>130264</v>
          </cell>
          <cell r="M1279">
            <v>0</v>
          </cell>
        </row>
        <row r="1280">
          <cell r="H1280">
            <v>177273</v>
          </cell>
          <cell r="M1280">
            <v>0</v>
          </cell>
        </row>
        <row r="1281">
          <cell r="H1281">
            <v>155898</v>
          </cell>
          <cell r="M1281">
            <v>0</v>
          </cell>
        </row>
        <row r="1282">
          <cell r="H1282">
            <v>43750</v>
          </cell>
          <cell r="M1282">
            <v>0</v>
          </cell>
        </row>
        <row r="1283">
          <cell r="H1283">
            <v>633205</v>
          </cell>
          <cell r="M1283">
            <v>0</v>
          </cell>
        </row>
        <row r="1284">
          <cell r="H1284">
            <v>436178</v>
          </cell>
          <cell r="M1284">
            <v>0</v>
          </cell>
        </row>
        <row r="1285">
          <cell r="H1285">
            <v>786451</v>
          </cell>
          <cell r="M1285">
            <v>0</v>
          </cell>
        </row>
        <row r="1286">
          <cell r="H1286">
            <v>100000</v>
          </cell>
          <cell r="M1286">
            <v>0</v>
          </cell>
        </row>
        <row r="1287">
          <cell r="H1287">
            <v>447140</v>
          </cell>
          <cell r="M1287">
            <v>0</v>
          </cell>
        </row>
        <row r="1288">
          <cell r="H1288">
            <v>450000</v>
          </cell>
          <cell r="M1288">
            <v>0</v>
          </cell>
        </row>
        <row r="1289">
          <cell r="H1289">
            <v>19088</v>
          </cell>
          <cell r="M1289">
            <v>0</v>
          </cell>
        </row>
        <row r="1290">
          <cell r="H1290">
            <v>1034543</v>
          </cell>
          <cell r="M1290">
            <v>0</v>
          </cell>
        </row>
        <row r="1291">
          <cell r="H1291">
            <v>1842065</v>
          </cell>
          <cell r="M1291">
            <v>0</v>
          </cell>
        </row>
        <row r="1292">
          <cell r="H1292">
            <v>1061353</v>
          </cell>
          <cell r="M1292">
            <v>0</v>
          </cell>
        </row>
        <row r="1293">
          <cell r="H1293">
            <v>1449555</v>
          </cell>
          <cell r="M1293">
            <v>0</v>
          </cell>
        </row>
        <row r="1294">
          <cell r="H1294">
            <v>276309</v>
          </cell>
          <cell r="M1294">
            <v>0</v>
          </cell>
        </row>
        <row r="1295">
          <cell r="H1295">
            <v>2539628</v>
          </cell>
          <cell r="M1295">
            <v>0</v>
          </cell>
        </row>
        <row r="1296">
          <cell r="H1296">
            <v>313189</v>
          </cell>
          <cell r="M1296">
            <v>0</v>
          </cell>
        </row>
        <row r="1297">
          <cell r="H1297">
            <v>28226100</v>
          </cell>
          <cell r="M1297">
            <v>0</v>
          </cell>
        </row>
        <row r="1298">
          <cell r="H1298">
            <v>9845189</v>
          </cell>
          <cell r="M1298">
            <v>0</v>
          </cell>
        </row>
        <row r="1299">
          <cell r="H1299">
            <v>393311</v>
          </cell>
          <cell r="M1299">
            <v>0</v>
          </cell>
        </row>
        <row r="1300">
          <cell r="H1300">
            <v>200000</v>
          </cell>
          <cell r="M1300">
            <v>0</v>
          </cell>
        </row>
        <row r="1301">
          <cell r="H1301">
            <v>2000000</v>
          </cell>
          <cell r="M1301">
            <v>0</v>
          </cell>
        </row>
        <row r="1302">
          <cell r="H1302">
            <v>43750</v>
          </cell>
          <cell r="M1302">
            <v>0</v>
          </cell>
        </row>
        <row r="1303">
          <cell r="H1303">
            <v>2363636</v>
          </cell>
          <cell r="M1303">
            <v>0</v>
          </cell>
        </row>
        <row r="1304">
          <cell r="H1304">
            <v>289719</v>
          </cell>
          <cell r="M1304">
            <v>0</v>
          </cell>
        </row>
        <row r="1305">
          <cell r="H1305">
            <v>38021</v>
          </cell>
          <cell r="M1305">
            <v>0</v>
          </cell>
        </row>
        <row r="1306">
          <cell r="H1306">
            <v>4300000</v>
          </cell>
          <cell r="M1306">
            <v>0</v>
          </cell>
        </row>
        <row r="1307">
          <cell r="H1307">
            <v>354545</v>
          </cell>
          <cell r="M1307">
            <v>0</v>
          </cell>
        </row>
        <row r="1308">
          <cell r="H1308">
            <v>87576100</v>
          </cell>
          <cell r="M1308" t="str">
            <v>7PPN Dalam Negeri-1</v>
          </cell>
        </row>
        <row r="1309">
          <cell r="H1309">
            <v>2277778</v>
          </cell>
          <cell r="M1309">
            <v>0</v>
          </cell>
        </row>
        <row r="1310">
          <cell r="H1310">
            <v>750000</v>
          </cell>
          <cell r="M1310">
            <v>0</v>
          </cell>
        </row>
        <row r="1311">
          <cell r="H1311">
            <v>1698086</v>
          </cell>
          <cell r="M1311">
            <v>0</v>
          </cell>
        </row>
        <row r="1312">
          <cell r="H1312">
            <v>677161459</v>
          </cell>
          <cell r="M1312">
            <v>0</v>
          </cell>
        </row>
        <row r="1313">
          <cell r="H1313">
            <v>94632128</v>
          </cell>
          <cell r="M1313">
            <v>0</v>
          </cell>
        </row>
        <row r="1314">
          <cell r="H1314">
            <v>359300</v>
          </cell>
          <cell r="M1314">
            <v>0</v>
          </cell>
        </row>
        <row r="1315">
          <cell r="H1315">
            <v>778870</v>
          </cell>
          <cell r="M1315">
            <v>0</v>
          </cell>
        </row>
        <row r="1316">
          <cell r="H1316">
            <v>2603000</v>
          </cell>
          <cell r="M1316">
            <v>0</v>
          </cell>
        </row>
        <row r="1317">
          <cell r="H1317">
            <v>667275</v>
          </cell>
          <cell r="M1317">
            <v>0</v>
          </cell>
        </row>
        <row r="1318">
          <cell r="H1318">
            <v>446279</v>
          </cell>
          <cell r="M1318">
            <v>0</v>
          </cell>
        </row>
        <row r="1319">
          <cell r="H1319">
            <v>1698086</v>
          </cell>
          <cell r="M1319">
            <v>0</v>
          </cell>
        </row>
        <row r="1320">
          <cell r="H1320">
            <v>441226</v>
          </cell>
          <cell r="M1320">
            <v>0</v>
          </cell>
        </row>
        <row r="1321">
          <cell r="H1321">
            <v>26775574</v>
          </cell>
          <cell r="M1321">
            <v>0</v>
          </cell>
        </row>
        <row r="1322">
          <cell r="H1322">
            <v>211536</v>
          </cell>
          <cell r="M1322">
            <v>0</v>
          </cell>
        </row>
        <row r="1323">
          <cell r="H1323">
            <v>330207</v>
          </cell>
          <cell r="M1323">
            <v>0</v>
          </cell>
        </row>
        <row r="1324">
          <cell r="H1324">
            <v>26368</v>
          </cell>
          <cell r="M1324">
            <v>0</v>
          </cell>
        </row>
        <row r="1325">
          <cell r="H1325">
            <v>6542211</v>
          </cell>
          <cell r="M1325">
            <v>0</v>
          </cell>
        </row>
        <row r="1326">
          <cell r="H1326">
            <v>1473606</v>
          </cell>
          <cell r="M1326">
            <v>0</v>
          </cell>
        </row>
        <row r="1327">
          <cell r="H1327">
            <v>594193</v>
          </cell>
          <cell r="M1327">
            <v>0</v>
          </cell>
        </row>
        <row r="1328">
          <cell r="H1328">
            <v>621665</v>
          </cell>
          <cell r="M1328">
            <v>0</v>
          </cell>
        </row>
        <row r="1329">
          <cell r="H1329">
            <v>489965</v>
          </cell>
          <cell r="M1329">
            <v>0</v>
          </cell>
        </row>
        <row r="1330">
          <cell r="H1330">
            <v>832823</v>
          </cell>
          <cell r="M1330" t="str">
            <v>4PPh Pasal 23-1</v>
          </cell>
        </row>
        <row r="1331">
          <cell r="H1331">
            <v>305855</v>
          </cell>
          <cell r="M1331">
            <v>0</v>
          </cell>
        </row>
        <row r="1332">
          <cell r="H1332">
            <v>92194</v>
          </cell>
          <cell r="M1332">
            <v>0</v>
          </cell>
        </row>
        <row r="1333">
          <cell r="H1333">
            <v>130366</v>
          </cell>
          <cell r="M1333">
            <v>0</v>
          </cell>
        </row>
        <row r="1334">
          <cell r="H1334">
            <v>365000</v>
          </cell>
          <cell r="M1334" t="str">
            <v>7PPh Pasal 21-1</v>
          </cell>
        </row>
        <row r="1335">
          <cell r="H1335">
            <v>28931382</v>
          </cell>
          <cell r="M1335">
            <v>0</v>
          </cell>
        </row>
        <row r="1336">
          <cell r="H1336">
            <v>4176020</v>
          </cell>
          <cell r="M1336">
            <v>0</v>
          </cell>
        </row>
        <row r="1337">
          <cell r="H1337">
            <v>8350500</v>
          </cell>
          <cell r="M1337" t="str">
            <v>9PPN Dalam Negeri-1</v>
          </cell>
        </row>
        <row r="1338">
          <cell r="H1338">
            <v>924624</v>
          </cell>
          <cell r="M1338">
            <v>0</v>
          </cell>
        </row>
        <row r="1339">
          <cell r="H1339">
            <v>328175</v>
          </cell>
          <cell r="M1339">
            <v>0</v>
          </cell>
        </row>
        <row r="1340">
          <cell r="H1340">
            <v>384423</v>
          </cell>
          <cell r="M1340">
            <v>0</v>
          </cell>
        </row>
        <row r="1341">
          <cell r="H1341">
            <v>475808</v>
          </cell>
          <cell r="M1341">
            <v>0</v>
          </cell>
        </row>
        <row r="1342">
          <cell r="H1342">
            <v>106213</v>
          </cell>
          <cell r="M1342">
            <v>0</v>
          </cell>
        </row>
        <row r="1343">
          <cell r="H1343">
            <v>14317500</v>
          </cell>
          <cell r="M1343" t="str">
            <v>9PPN Dalam Negeri-1</v>
          </cell>
        </row>
        <row r="1344">
          <cell r="H1344">
            <v>235136</v>
          </cell>
          <cell r="M1344">
            <v>0</v>
          </cell>
        </row>
        <row r="1345">
          <cell r="H1345">
            <v>3396250</v>
          </cell>
          <cell r="M1345" t="str">
            <v>9PPN Dalam Negeri-1</v>
          </cell>
        </row>
        <row r="1346">
          <cell r="H1346">
            <v>3454925</v>
          </cell>
          <cell r="M1346">
            <v>0</v>
          </cell>
        </row>
        <row r="1347">
          <cell r="H1347">
            <v>302055</v>
          </cell>
          <cell r="M1347">
            <v>0</v>
          </cell>
        </row>
        <row r="1348">
          <cell r="H1348">
            <v>750000</v>
          </cell>
          <cell r="M1348">
            <v>0</v>
          </cell>
        </row>
        <row r="1349">
          <cell r="H1349">
            <v>538121</v>
          </cell>
          <cell r="M1349">
            <v>0</v>
          </cell>
        </row>
        <row r="1350">
          <cell r="H1350">
            <v>850533</v>
          </cell>
          <cell r="M1350">
            <v>0</v>
          </cell>
        </row>
        <row r="1351">
          <cell r="H1351">
            <v>6469200</v>
          </cell>
          <cell r="M1351" t="str">
            <v>9PPN Dalam Negeri-1</v>
          </cell>
        </row>
        <row r="1352">
          <cell r="H1352">
            <v>285000</v>
          </cell>
          <cell r="M1352">
            <v>0</v>
          </cell>
        </row>
        <row r="1353">
          <cell r="H1353">
            <v>675856</v>
          </cell>
          <cell r="M1353">
            <v>0</v>
          </cell>
        </row>
        <row r="1354">
          <cell r="H1354">
            <v>345137</v>
          </cell>
          <cell r="M1354">
            <v>0</v>
          </cell>
        </row>
        <row r="1355">
          <cell r="H1355">
            <v>69600</v>
          </cell>
          <cell r="M1355" t="str">
            <v>9PPh Pasal 21-1</v>
          </cell>
        </row>
        <row r="1356">
          <cell r="H1356">
            <v>44858</v>
          </cell>
          <cell r="M1356">
            <v>0</v>
          </cell>
        </row>
        <row r="1357">
          <cell r="H1357">
            <v>25000</v>
          </cell>
          <cell r="M1357">
            <v>0</v>
          </cell>
        </row>
        <row r="1358">
          <cell r="H1358">
            <v>540186</v>
          </cell>
          <cell r="M1358">
            <v>0</v>
          </cell>
        </row>
        <row r="1359">
          <cell r="H1359">
            <v>1787000</v>
          </cell>
          <cell r="M1359" t="str">
            <v>9PPh Pasal 25/29 Badan-1</v>
          </cell>
        </row>
        <row r="1360">
          <cell r="H1360">
            <v>1597760</v>
          </cell>
          <cell r="M1360">
            <v>0</v>
          </cell>
        </row>
        <row r="1361">
          <cell r="H1361">
            <v>589201</v>
          </cell>
          <cell r="M1361">
            <v>0</v>
          </cell>
        </row>
        <row r="1362">
          <cell r="H1362">
            <v>349447</v>
          </cell>
          <cell r="M1362">
            <v>0</v>
          </cell>
        </row>
        <row r="1363">
          <cell r="H1363">
            <v>4335968</v>
          </cell>
          <cell r="M1363">
            <v>0</v>
          </cell>
        </row>
        <row r="1364">
          <cell r="H1364">
            <v>110306</v>
          </cell>
          <cell r="M1364">
            <v>0</v>
          </cell>
        </row>
        <row r="1365">
          <cell r="H1365">
            <v>50000</v>
          </cell>
          <cell r="M1365">
            <v>0</v>
          </cell>
        </row>
        <row r="1366">
          <cell r="H1366">
            <v>370040</v>
          </cell>
          <cell r="M1366">
            <v>0</v>
          </cell>
        </row>
        <row r="1367">
          <cell r="H1367">
            <v>655976</v>
          </cell>
          <cell r="M1367">
            <v>0</v>
          </cell>
        </row>
        <row r="1368">
          <cell r="H1368">
            <v>9152000</v>
          </cell>
          <cell r="M1368" t="str">
            <v>9PPN Dalam Negeri-1</v>
          </cell>
        </row>
        <row r="1369">
          <cell r="H1369">
            <v>16990500</v>
          </cell>
          <cell r="M1369" t="str">
            <v>9PPN Dalam Negeri-1</v>
          </cell>
        </row>
        <row r="1370">
          <cell r="H1370">
            <v>200379</v>
          </cell>
          <cell r="M1370">
            <v>0</v>
          </cell>
        </row>
        <row r="1371">
          <cell r="H1371">
            <v>46406966</v>
          </cell>
          <cell r="M1371">
            <v>0</v>
          </cell>
        </row>
        <row r="1372">
          <cell r="H1372">
            <v>1698086</v>
          </cell>
          <cell r="M1372">
            <v>0</v>
          </cell>
        </row>
        <row r="1373">
          <cell r="H1373">
            <v>432149</v>
          </cell>
          <cell r="M1373">
            <v>0</v>
          </cell>
        </row>
        <row r="1374">
          <cell r="H1374">
            <v>6740000</v>
          </cell>
          <cell r="M1374" t="str">
            <v>9PPN Dalam Negeri-1</v>
          </cell>
        </row>
        <row r="1375">
          <cell r="H1375">
            <v>426262</v>
          </cell>
          <cell r="M1375">
            <v>0</v>
          </cell>
        </row>
        <row r="1376">
          <cell r="H1376">
            <v>108438</v>
          </cell>
          <cell r="M1376">
            <v>0</v>
          </cell>
        </row>
        <row r="1377">
          <cell r="H1377">
            <v>926485</v>
          </cell>
          <cell r="M1377">
            <v>0</v>
          </cell>
        </row>
        <row r="1378">
          <cell r="H1378">
            <v>1605421</v>
          </cell>
          <cell r="M1378">
            <v>0</v>
          </cell>
        </row>
        <row r="1379">
          <cell r="H1379">
            <v>207823</v>
          </cell>
          <cell r="M1379">
            <v>0</v>
          </cell>
        </row>
        <row r="1380">
          <cell r="H1380">
            <v>779726</v>
          </cell>
          <cell r="M1380">
            <v>0</v>
          </cell>
        </row>
        <row r="1381">
          <cell r="H1381">
            <v>619200</v>
          </cell>
          <cell r="M1381">
            <v>0</v>
          </cell>
        </row>
        <row r="1382">
          <cell r="H1382">
            <v>445643</v>
          </cell>
          <cell r="M1382">
            <v>0</v>
          </cell>
        </row>
        <row r="1383">
          <cell r="H1383">
            <v>156000</v>
          </cell>
          <cell r="M1383">
            <v>0</v>
          </cell>
        </row>
        <row r="1384">
          <cell r="H1384">
            <v>1601360</v>
          </cell>
          <cell r="M1384">
            <v>0</v>
          </cell>
        </row>
        <row r="1385">
          <cell r="H1385">
            <v>3509866</v>
          </cell>
          <cell r="M1385">
            <v>0</v>
          </cell>
        </row>
        <row r="1386">
          <cell r="H1386">
            <v>370040</v>
          </cell>
          <cell r="M1386">
            <v>0</v>
          </cell>
        </row>
        <row r="1387">
          <cell r="H1387">
            <v>954702</v>
          </cell>
          <cell r="M1387">
            <v>0</v>
          </cell>
        </row>
        <row r="1388">
          <cell r="H1388">
            <v>157208</v>
          </cell>
          <cell r="M1388">
            <v>0</v>
          </cell>
        </row>
        <row r="1389">
          <cell r="H1389">
            <v>891724</v>
          </cell>
          <cell r="M1389">
            <v>0</v>
          </cell>
        </row>
        <row r="1390">
          <cell r="H1390">
            <v>465279</v>
          </cell>
          <cell r="M1390">
            <v>0</v>
          </cell>
        </row>
        <row r="1391">
          <cell r="H1391">
            <v>145824</v>
          </cell>
          <cell r="M1391">
            <v>0</v>
          </cell>
        </row>
        <row r="1392">
          <cell r="H1392">
            <v>21874</v>
          </cell>
          <cell r="M1392">
            <v>0</v>
          </cell>
        </row>
        <row r="1393">
          <cell r="H1393">
            <v>133759</v>
          </cell>
          <cell r="M1393">
            <v>0</v>
          </cell>
        </row>
        <row r="1394">
          <cell r="H1394">
            <v>26435483</v>
          </cell>
          <cell r="M1394">
            <v>0</v>
          </cell>
        </row>
        <row r="1395">
          <cell r="H1395">
            <v>7016461000</v>
          </cell>
          <cell r="M1395">
            <v>0</v>
          </cell>
        </row>
        <row r="1396">
          <cell r="H1396">
            <v>521967</v>
          </cell>
          <cell r="M1396">
            <v>0</v>
          </cell>
        </row>
        <row r="1397">
          <cell r="H1397">
            <v>2423671</v>
          </cell>
          <cell r="M1397">
            <v>0</v>
          </cell>
        </row>
        <row r="1398">
          <cell r="H1398">
            <v>250203</v>
          </cell>
          <cell r="M1398">
            <v>0</v>
          </cell>
        </row>
        <row r="1399">
          <cell r="H1399">
            <v>464825</v>
          </cell>
          <cell r="M1399">
            <v>0</v>
          </cell>
        </row>
        <row r="1400">
          <cell r="H1400">
            <v>2808000</v>
          </cell>
          <cell r="M1400">
            <v>0</v>
          </cell>
        </row>
        <row r="1401">
          <cell r="H1401">
            <v>78499178</v>
          </cell>
          <cell r="M1401">
            <v>0</v>
          </cell>
        </row>
        <row r="1402">
          <cell r="H1402">
            <v>942043</v>
          </cell>
          <cell r="M1402">
            <v>0</v>
          </cell>
        </row>
        <row r="1403">
          <cell r="H1403">
            <v>118543</v>
          </cell>
          <cell r="M1403">
            <v>0</v>
          </cell>
        </row>
        <row r="1404">
          <cell r="H1404">
            <v>1048053</v>
          </cell>
          <cell r="M1404">
            <v>0</v>
          </cell>
        </row>
        <row r="1405">
          <cell r="H1405">
            <v>389829</v>
          </cell>
          <cell r="M1405">
            <v>0</v>
          </cell>
        </row>
        <row r="1406">
          <cell r="H1406">
            <v>498168</v>
          </cell>
          <cell r="M1406">
            <v>0</v>
          </cell>
        </row>
        <row r="1407">
          <cell r="H1407">
            <v>556978</v>
          </cell>
          <cell r="M1407">
            <v>0</v>
          </cell>
        </row>
        <row r="1408">
          <cell r="H1408">
            <v>551532</v>
          </cell>
          <cell r="M1408">
            <v>0</v>
          </cell>
        </row>
        <row r="1409">
          <cell r="H1409">
            <v>632167</v>
          </cell>
          <cell r="M1409">
            <v>0</v>
          </cell>
        </row>
        <row r="1410">
          <cell r="H1410">
            <v>13679561</v>
          </cell>
          <cell r="M1410">
            <v>0</v>
          </cell>
        </row>
        <row r="1411">
          <cell r="H1411">
            <v>115449</v>
          </cell>
          <cell r="M1411">
            <v>0</v>
          </cell>
        </row>
        <row r="1412">
          <cell r="H1412">
            <v>351369</v>
          </cell>
          <cell r="M1412">
            <v>0</v>
          </cell>
        </row>
        <row r="1413">
          <cell r="H1413">
            <v>125330</v>
          </cell>
          <cell r="M1413">
            <v>0</v>
          </cell>
        </row>
        <row r="1414">
          <cell r="H1414">
            <v>3267000</v>
          </cell>
          <cell r="M1414">
            <v>0</v>
          </cell>
        </row>
        <row r="1415">
          <cell r="H1415">
            <v>372038</v>
          </cell>
          <cell r="M1415">
            <v>0</v>
          </cell>
        </row>
        <row r="1416">
          <cell r="H1416">
            <v>256177</v>
          </cell>
          <cell r="M1416">
            <v>0</v>
          </cell>
        </row>
        <row r="1417">
          <cell r="H1417">
            <v>164200</v>
          </cell>
          <cell r="M1417">
            <v>0</v>
          </cell>
        </row>
        <row r="1418">
          <cell r="H1418">
            <v>256247</v>
          </cell>
          <cell r="M1418">
            <v>0</v>
          </cell>
        </row>
        <row r="1419">
          <cell r="H1419">
            <v>158533</v>
          </cell>
          <cell r="M1419">
            <v>0</v>
          </cell>
        </row>
        <row r="1420">
          <cell r="H1420">
            <v>351369</v>
          </cell>
          <cell r="M1420">
            <v>0</v>
          </cell>
        </row>
        <row r="1421">
          <cell r="H1421">
            <v>250660</v>
          </cell>
          <cell r="M1421">
            <v>0</v>
          </cell>
        </row>
        <row r="1422">
          <cell r="H1422">
            <v>240942</v>
          </cell>
          <cell r="M1422">
            <v>0</v>
          </cell>
        </row>
        <row r="1423">
          <cell r="H1423">
            <v>663280</v>
          </cell>
          <cell r="M1423">
            <v>0</v>
          </cell>
        </row>
        <row r="1424">
          <cell r="H1424">
            <v>632237</v>
          </cell>
          <cell r="M1424">
            <v>0</v>
          </cell>
        </row>
        <row r="1425">
          <cell r="H1425">
            <v>1350000</v>
          </cell>
          <cell r="M1425">
            <v>0</v>
          </cell>
        </row>
        <row r="1426">
          <cell r="H1426">
            <v>874593</v>
          </cell>
          <cell r="M1426">
            <v>0</v>
          </cell>
        </row>
        <row r="1427">
          <cell r="H1427">
            <v>115449</v>
          </cell>
          <cell r="M1427">
            <v>0</v>
          </cell>
        </row>
        <row r="1428">
          <cell r="H1428">
            <v>69431</v>
          </cell>
          <cell r="M1428">
            <v>0</v>
          </cell>
        </row>
        <row r="1429">
          <cell r="H1429">
            <v>381507</v>
          </cell>
          <cell r="M1429">
            <v>0</v>
          </cell>
        </row>
        <row r="1430">
          <cell r="H1430">
            <v>18877897</v>
          </cell>
          <cell r="M1430">
            <v>0</v>
          </cell>
        </row>
        <row r="1431">
          <cell r="H1431">
            <v>33636363</v>
          </cell>
          <cell r="M1431">
            <v>0</v>
          </cell>
        </row>
        <row r="1432">
          <cell r="H1432">
            <v>813163</v>
          </cell>
          <cell r="M1432">
            <v>0</v>
          </cell>
        </row>
        <row r="1433">
          <cell r="H1433">
            <v>136686</v>
          </cell>
          <cell r="M1433">
            <v>0</v>
          </cell>
        </row>
        <row r="1434">
          <cell r="H1434">
            <v>5045455</v>
          </cell>
          <cell r="M1434">
            <v>0</v>
          </cell>
        </row>
        <row r="1435">
          <cell r="H1435">
            <v>145564</v>
          </cell>
          <cell r="M1435">
            <v>0</v>
          </cell>
        </row>
        <row r="1436">
          <cell r="H1436">
            <v>250660</v>
          </cell>
          <cell r="M1436">
            <v>0</v>
          </cell>
        </row>
        <row r="1437">
          <cell r="H1437">
            <v>1226504</v>
          </cell>
          <cell r="M1437">
            <v>0</v>
          </cell>
        </row>
        <row r="1438">
          <cell r="H1438">
            <v>3267000</v>
          </cell>
          <cell r="M1438">
            <v>0</v>
          </cell>
        </row>
        <row r="1439">
          <cell r="H1439">
            <v>87500</v>
          </cell>
          <cell r="M1439">
            <v>0</v>
          </cell>
        </row>
        <row r="1440">
          <cell r="H1440">
            <v>375990</v>
          </cell>
          <cell r="M1440">
            <v>0</v>
          </cell>
        </row>
        <row r="1441">
          <cell r="H1441">
            <v>20481437</v>
          </cell>
          <cell r="M1441">
            <v>0</v>
          </cell>
        </row>
        <row r="1442">
          <cell r="H1442">
            <v>7428749</v>
          </cell>
          <cell r="M1442">
            <v>0</v>
          </cell>
        </row>
        <row r="1443">
          <cell r="H1443">
            <v>2916845</v>
          </cell>
          <cell r="M1443">
            <v>0</v>
          </cell>
        </row>
        <row r="1444">
          <cell r="H1444">
            <v>763014</v>
          </cell>
          <cell r="M1444">
            <v>0</v>
          </cell>
        </row>
        <row r="1445">
          <cell r="H1445">
            <v>292307</v>
          </cell>
          <cell r="M1445">
            <v>0</v>
          </cell>
        </row>
        <row r="1446">
          <cell r="H1446">
            <v>4900500</v>
          </cell>
          <cell r="M1446">
            <v>0</v>
          </cell>
        </row>
        <row r="1447">
          <cell r="H1447">
            <v>1044842</v>
          </cell>
          <cell r="M1447">
            <v>0</v>
          </cell>
        </row>
        <row r="1448">
          <cell r="H1448">
            <v>4760530</v>
          </cell>
          <cell r="M1448">
            <v>0</v>
          </cell>
        </row>
        <row r="1449">
          <cell r="H1449">
            <v>487487</v>
          </cell>
          <cell r="M1449">
            <v>0</v>
          </cell>
        </row>
        <row r="1450">
          <cell r="H1450">
            <v>340807</v>
          </cell>
          <cell r="M1450">
            <v>0</v>
          </cell>
        </row>
        <row r="1451">
          <cell r="H1451">
            <v>158533</v>
          </cell>
          <cell r="M1451">
            <v>0</v>
          </cell>
        </row>
        <row r="1452">
          <cell r="H1452">
            <v>158533</v>
          </cell>
          <cell r="M1452">
            <v>0</v>
          </cell>
        </row>
        <row r="1453">
          <cell r="H1453">
            <v>246545</v>
          </cell>
          <cell r="M1453">
            <v>0</v>
          </cell>
        </row>
        <row r="1454">
          <cell r="H1454">
            <v>843878</v>
          </cell>
          <cell r="M1454">
            <v>0</v>
          </cell>
        </row>
        <row r="1455">
          <cell r="H1455">
            <v>362560</v>
          </cell>
          <cell r="M1455">
            <v>0</v>
          </cell>
        </row>
        <row r="1456">
          <cell r="H1456">
            <v>256247</v>
          </cell>
          <cell r="M1456">
            <v>0</v>
          </cell>
        </row>
        <row r="1457">
          <cell r="H1457">
            <v>125330</v>
          </cell>
          <cell r="M1457">
            <v>0</v>
          </cell>
        </row>
        <row r="1458">
          <cell r="H1458">
            <v>1083471</v>
          </cell>
          <cell r="M1458">
            <v>0</v>
          </cell>
        </row>
        <row r="1459">
          <cell r="H1459">
            <v>115449</v>
          </cell>
          <cell r="M1459">
            <v>0</v>
          </cell>
        </row>
        <row r="1460">
          <cell r="H1460">
            <v>22925</v>
          </cell>
          <cell r="M1460">
            <v>0</v>
          </cell>
        </row>
        <row r="1461">
          <cell r="H1461">
            <v>393464</v>
          </cell>
          <cell r="M1461">
            <v>0</v>
          </cell>
        </row>
        <row r="1462">
          <cell r="H1462">
            <v>256247</v>
          </cell>
          <cell r="M1462">
            <v>0</v>
          </cell>
        </row>
        <row r="1463">
          <cell r="H1463">
            <v>744697</v>
          </cell>
          <cell r="M1463">
            <v>0</v>
          </cell>
        </row>
        <row r="1464">
          <cell r="H1464">
            <v>347903</v>
          </cell>
          <cell r="M1464">
            <v>0</v>
          </cell>
        </row>
        <row r="1465">
          <cell r="H1465">
            <v>4536364</v>
          </cell>
          <cell r="M1465">
            <v>0</v>
          </cell>
        </row>
        <row r="1466">
          <cell r="H1466">
            <v>1814546</v>
          </cell>
          <cell r="M1466">
            <v>0</v>
          </cell>
        </row>
        <row r="1467">
          <cell r="H1467">
            <v>147300</v>
          </cell>
          <cell r="M1467">
            <v>0</v>
          </cell>
        </row>
        <row r="1468">
          <cell r="H1468">
            <v>655222</v>
          </cell>
          <cell r="M1468">
            <v>0</v>
          </cell>
        </row>
        <row r="1469">
          <cell r="H1469">
            <v>125330</v>
          </cell>
          <cell r="M1469">
            <v>0</v>
          </cell>
        </row>
        <row r="1470">
          <cell r="H1470">
            <v>241623</v>
          </cell>
          <cell r="M1470">
            <v>0</v>
          </cell>
        </row>
        <row r="1471">
          <cell r="H1471">
            <v>3583000</v>
          </cell>
          <cell r="M1471">
            <v>0</v>
          </cell>
        </row>
        <row r="1472">
          <cell r="H1472">
            <v>130807</v>
          </cell>
          <cell r="M1472">
            <v>0</v>
          </cell>
        </row>
        <row r="1473">
          <cell r="H1473">
            <v>206848</v>
          </cell>
          <cell r="M1473">
            <v>0</v>
          </cell>
        </row>
        <row r="1474">
          <cell r="H1474">
            <v>136874</v>
          </cell>
          <cell r="M1474">
            <v>0</v>
          </cell>
        </row>
        <row r="1475">
          <cell r="H1475">
            <v>264024</v>
          </cell>
          <cell r="M1475">
            <v>0</v>
          </cell>
        </row>
        <row r="1476">
          <cell r="H1476">
            <v>1142500</v>
          </cell>
          <cell r="M1476">
            <v>0</v>
          </cell>
        </row>
        <row r="1477">
          <cell r="H1477">
            <v>802076</v>
          </cell>
          <cell r="M1477">
            <v>0</v>
          </cell>
        </row>
        <row r="1478">
          <cell r="H1478">
            <v>27770200</v>
          </cell>
          <cell r="M1478">
            <v>0</v>
          </cell>
        </row>
        <row r="1479">
          <cell r="H1479">
            <v>132983</v>
          </cell>
          <cell r="M1479">
            <v>0</v>
          </cell>
        </row>
        <row r="1480">
          <cell r="H1480">
            <v>326381</v>
          </cell>
          <cell r="M1480">
            <v>0</v>
          </cell>
        </row>
        <row r="1481">
          <cell r="H1481">
            <v>682322</v>
          </cell>
          <cell r="M1481">
            <v>0</v>
          </cell>
        </row>
        <row r="1482">
          <cell r="H1482">
            <v>5962196</v>
          </cell>
          <cell r="M1482">
            <v>0</v>
          </cell>
        </row>
        <row r="1483">
          <cell r="H1483">
            <v>1052994</v>
          </cell>
          <cell r="M1483">
            <v>0</v>
          </cell>
        </row>
        <row r="1484">
          <cell r="H1484">
            <v>130916</v>
          </cell>
          <cell r="M1484">
            <v>0</v>
          </cell>
        </row>
        <row r="1485">
          <cell r="H1485">
            <v>44854</v>
          </cell>
          <cell r="M1485">
            <v>0</v>
          </cell>
        </row>
        <row r="1486">
          <cell r="H1486">
            <v>262000</v>
          </cell>
          <cell r="M1486">
            <v>0</v>
          </cell>
        </row>
        <row r="1487">
          <cell r="H1487">
            <v>1778901</v>
          </cell>
          <cell r="M1487">
            <v>0</v>
          </cell>
        </row>
        <row r="1488">
          <cell r="H1488">
            <v>102315</v>
          </cell>
          <cell r="M1488">
            <v>0</v>
          </cell>
        </row>
        <row r="1489">
          <cell r="H1489">
            <v>133219</v>
          </cell>
          <cell r="M1489">
            <v>0</v>
          </cell>
        </row>
        <row r="1490">
          <cell r="H1490">
            <v>3985893</v>
          </cell>
          <cell r="M1490">
            <v>0</v>
          </cell>
        </row>
        <row r="1491">
          <cell r="H1491">
            <v>1469000</v>
          </cell>
          <cell r="M1491">
            <v>0</v>
          </cell>
        </row>
        <row r="1492">
          <cell r="H1492">
            <v>156361</v>
          </cell>
          <cell r="M1492">
            <v>0</v>
          </cell>
        </row>
        <row r="1493">
          <cell r="H1493">
            <v>3613893</v>
          </cell>
          <cell r="M1493">
            <v>0</v>
          </cell>
        </row>
        <row r="1494">
          <cell r="H1494">
            <v>63750</v>
          </cell>
          <cell r="M1494">
            <v>0</v>
          </cell>
        </row>
        <row r="1495">
          <cell r="H1495">
            <v>787536</v>
          </cell>
          <cell r="M1495">
            <v>0</v>
          </cell>
        </row>
        <row r="1496">
          <cell r="H1496">
            <v>1699675</v>
          </cell>
          <cell r="M1496">
            <v>0</v>
          </cell>
        </row>
        <row r="1497">
          <cell r="H1497">
            <v>1169136</v>
          </cell>
          <cell r="M1497">
            <v>0</v>
          </cell>
        </row>
        <row r="1498">
          <cell r="H1498">
            <v>234682</v>
          </cell>
          <cell r="M1498">
            <v>0</v>
          </cell>
        </row>
        <row r="1499">
          <cell r="H1499">
            <v>235373</v>
          </cell>
          <cell r="M1499">
            <v>0</v>
          </cell>
        </row>
        <row r="1500">
          <cell r="H1500">
            <v>46832</v>
          </cell>
          <cell r="M1500">
            <v>0</v>
          </cell>
        </row>
        <row r="1501">
          <cell r="H1501">
            <v>120712</v>
          </cell>
          <cell r="M1501">
            <v>0</v>
          </cell>
        </row>
        <row r="1502">
          <cell r="H1502">
            <v>138426</v>
          </cell>
          <cell r="M1502">
            <v>0</v>
          </cell>
        </row>
        <row r="1503">
          <cell r="H1503">
            <v>1265387</v>
          </cell>
          <cell r="M1503">
            <v>0</v>
          </cell>
        </row>
        <row r="1504">
          <cell r="H1504">
            <v>859365</v>
          </cell>
          <cell r="M1504">
            <v>0</v>
          </cell>
        </row>
        <row r="1505">
          <cell r="H1505">
            <v>1554713</v>
          </cell>
          <cell r="M1505">
            <v>0</v>
          </cell>
        </row>
        <row r="1506">
          <cell r="H1506">
            <v>544090</v>
          </cell>
          <cell r="M1506">
            <v>0</v>
          </cell>
        </row>
        <row r="1507">
          <cell r="H1507">
            <v>3627272</v>
          </cell>
          <cell r="M1507">
            <v>0</v>
          </cell>
        </row>
        <row r="1508">
          <cell r="H1508">
            <v>125330</v>
          </cell>
          <cell r="M1508">
            <v>0</v>
          </cell>
        </row>
        <row r="1509">
          <cell r="H1509">
            <v>696125</v>
          </cell>
          <cell r="M1509">
            <v>0</v>
          </cell>
        </row>
        <row r="1510">
          <cell r="H1510">
            <v>540750</v>
          </cell>
          <cell r="M1510">
            <v>0</v>
          </cell>
        </row>
        <row r="1511">
          <cell r="H1511">
            <v>289028</v>
          </cell>
          <cell r="M1511">
            <v>0</v>
          </cell>
        </row>
        <row r="1512">
          <cell r="H1512">
            <v>133219</v>
          </cell>
          <cell r="M1512">
            <v>0</v>
          </cell>
        </row>
        <row r="1513">
          <cell r="H1513">
            <v>1851547</v>
          </cell>
          <cell r="M1513">
            <v>0</v>
          </cell>
        </row>
        <row r="1514">
          <cell r="H1514">
            <v>376716</v>
          </cell>
          <cell r="M1514">
            <v>0</v>
          </cell>
        </row>
        <row r="1515">
          <cell r="H1515">
            <v>1077542</v>
          </cell>
          <cell r="M1515">
            <v>0</v>
          </cell>
        </row>
        <row r="1516">
          <cell r="H1516">
            <v>2182594120</v>
          </cell>
          <cell r="M1516">
            <v>0</v>
          </cell>
        </row>
        <row r="1517">
          <cell r="H1517">
            <v>1960000000</v>
          </cell>
          <cell r="M1517">
            <v>0</v>
          </cell>
        </row>
        <row r="1518">
          <cell r="H1518">
            <v>6437600</v>
          </cell>
          <cell r="M1518">
            <v>0</v>
          </cell>
        </row>
        <row r="1519">
          <cell r="H1519">
            <v>93015</v>
          </cell>
          <cell r="M1519">
            <v>0</v>
          </cell>
        </row>
        <row r="1520">
          <cell r="H1520">
            <v>136788</v>
          </cell>
          <cell r="M1520">
            <v>0</v>
          </cell>
        </row>
        <row r="1521">
          <cell r="H1521">
            <v>206400</v>
          </cell>
          <cell r="M1521">
            <v>0</v>
          </cell>
        </row>
        <row r="1522">
          <cell r="H1522">
            <v>324000</v>
          </cell>
          <cell r="M1522">
            <v>0</v>
          </cell>
        </row>
        <row r="1523">
          <cell r="H1523">
            <v>864000</v>
          </cell>
          <cell r="M1523">
            <v>0</v>
          </cell>
        </row>
        <row r="1524">
          <cell r="H1524">
            <v>156000</v>
          </cell>
          <cell r="M1524">
            <v>0</v>
          </cell>
        </row>
        <row r="1525">
          <cell r="H1525">
            <v>50000</v>
          </cell>
          <cell r="M1525">
            <v>0</v>
          </cell>
        </row>
        <row r="1526">
          <cell r="H1526">
            <v>153454604</v>
          </cell>
          <cell r="M1526">
            <v>0</v>
          </cell>
        </row>
        <row r="1527">
          <cell r="H1527">
            <v>619080</v>
          </cell>
          <cell r="M1527">
            <v>0</v>
          </cell>
        </row>
        <row r="1528">
          <cell r="H1528">
            <v>7357000</v>
          </cell>
          <cell r="M1528">
            <v>0</v>
          </cell>
        </row>
        <row r="1529">
          <cell r="H1529">
            <v>143813</v>
          </cell>
          <cell r="M1529">
            <v>0</v>
          </cell>
        </row>
        <row r="1530">
          <cell r="H1530">
            <v>272490</v>
          </cell>
          <cell r="M1530">
            <v>0</v>
          </cell>
        </row>
        <row r="1531">
          <cell r="H1531">
            <v>1289058</v>
          </cell>
          <cell r="M1531">
            <v>0</v>
          </cell>
        </row>
        <row r="1532">
          <cell r="H1532">
            <v>1562500</v>
          </cell>
          <cell r="M1532">
            <v>0</v>
          </cell>
        </row>
        <row r="1533">
          <cell r="H1533">
            <v>842000</v>
          </cell>
          <cell r="M1533">
            <v>0</v>
          </cell>
        </row>
        <row r="1534">
          <cell r="H1534">
            <v>7359145</v>
          </cell>
          <cell r="M1534">
            <v>0</v>
          </cell>
        </row>
        <row r="1535">
          <cell r="H1535">
            <v>195683238</v>
          </cell>
          <cell r="M1535">
            <v>0</v>
          </cell>
        </row>
        <row r="1536">
          <cell r="H1536">
            <v>15783598</v>
          </cell>
          <cell r="M1536" t="str">
            <v>11PPN Dalam Negeri-2</v>
          </cell>
        </row>
        <row r="1537">
          <cell r="H1537">
            <v>18671806</v>
          </cell>
          <cell r="M1537">
            <v>0</v>
          </cell>
        </row>
        <row r="1538">
          <cell r="H1538">
            <v>716827</v>
          </cell>
          <cell r="M1538">
            <v>0</v>
          </cell>
        </row>
        <row r="1539">
          <cell r="H1539">
            <v>4970244</v>
          </cell>
          <cell r="M1539">
            <v>0</v>
          </cell>
        </row>
        <row r="1540">
          <cell r="H1540">
            <v>907005</v>
          </cell>
          <cell r="M1540">
            <v>0</v>
          </cell>
        </row>
        <row r="1541">
          <cell r="H1541">
            <v>3005187</v>
          </cell>
          <cell r="M1541">
            <v>0</v>
          </cell>
        </row>
        <row r="1542">
          <cell r="H1542">
            <v>2987998</v>
          </cell>
          <cell r="M1542">
            <v>0</v>
          </cell>
        </row>
        <row r="1543">
          <cell r="H1543">
            <v>22173174</v>
          </cell>
          <cell r="M1543">
            <v>0</v>
          </cell>
        </row>
        <row r="1544">
          <cell r="H1544">
            <v>1000000</v>
          </cell>
          <cell r="M1544">
            <v>0</v>
          </cell>
        </row>
        <row r="1545">
          <cell r="H1545">
            <v>935000</v>
          </cell>
          <cell r="M1545">
            <v>0</v>
          </cell>
        </row>
        <row r="1546">
          <cell r="H1546">
            <v>245000</v>
          </cell>
          <cell r="M1546">
            <v>0</v>
          </cell>
        </row>
        <row r="1547">
          <cell r="H1547">
            <v>11180000</v>
          </cell>
          <cell r="M1547">
            <v>0</v>
          </cell>
        </row>
        <row r="1548">
          <cell r="H1548">
            <v>210000</v>
          </cell>
          <cell r="M1548">
            <v>0</v>
          </cell>
        </row>
        <row r="1549">
          <cell r="H1549">
            <v>3225000</v>
          </cell>
          <cell r="M1549">
            <v>0</v>
          </cell>
        </row>
        <row r="1550">
          <cell r="H1550">
            <v>1464000</v>
          </cell>
          <cell r="M1550">
            <v>0</v>
          </cell>
        </row>
        <row r="1551">
          <cell r="H1551">
            <v>2137500</v>
          </cell>
          <cell r="M1551">
            <v>0</v>
          </cell>
        </row>
        <row r="1552">
          <cell r="H1552">
            <v>5250000</v>
          </cell>
          <cell r="M1552">
            <v>0</v>
          </cell>
        </row>
        <row r="1553">
          <cell r="H1553">
            <v>279500</v>
          </cell>
          <cell r="M1553">
            <v>0</v>
          </cell>
        </row>
        <row r="1554">
          <cell r="H1554">
            <v>354000</v>
          </cell>
          <cell r="M1554">
            <v>0</v>
          </cell>
        </row>
        <row r="1555">
          <cell r="H1555">
            <v>3060000</v>
          </cell>
          <cell r="M1555">
            <v>0</v>
          </cell>
        </row>
        <row r="1556">
          <cell r="H1556">
            <v>6340078</v>
          </cell>
          <cell r="M1556">
            <v>0</v>
          </cell>
        </row>
        <row r="1557">
          <cell r="H1557">
            <v>21868084</v>
          </cell>
          <cell r="M1557">
            <v>0</v>
          </cell>
        </row>
        <row r="1558">
          <cell r="H1558">
            <v>2571668</v>
          </cell>
          <cell r="M1558" t="str">
            <v>8PPh Pasal 22-2</v>
          </cell>
        </row>
        <row r="1559">
          <cell r="H1559">
            <v>17144454</v>
          </cell>
          <cell r="M1559" t="str">
            <v>8PPN Dalam Negeri-2</v>
          </cell>
        </row>
        <row r="1560">
          <cell r="H1560">
            <v>3995578</v>
          </cell>
          <cell r="M1560">
            <v>0</v>
          </cell>
        </row>
        <row r="1561">
          <cell r="H1561">
            <v>2791789</v>
          </cell>
          <cell r="M1561">
            <v>0</v>
          </cell>
        </row>
        <row r="1562">
          <cell r="H1562">
            <v>1031642</v>
          </cell>
          <cell r="M1562">
            <v>0</v>
          </cell>
        </row>
        <row r="1563">
          <cell r="H1563">
            <v>4825325</v>
          </cell>
          <cell r="M1563">
            <v>0</v>
          </cell>
        </row>
        <row r="1564">
          <cell r="H1564">
            <v>10543089</v>
          </cell>
          <cell r="M1564">
            <v>0</v>
          </cell>
        </row>
        <row r="1565">
          <cell r="H1565">
            <v>10201060</v>
          </cell>
          <cell r="M1565">
            <v>0</v>
          </cell>
        </row>
        <row r="1566">
          <cell r="H1566">
            <v>2751451</v>
          </cell>
          <cell r="M1566">
            <v>0</v>
          </cell>
        </row>
        <row r="1567">
          <cell r="H1567">
            <v>36857233</v>
          </cell>
          <cell r="M1567">
            <v>0</v>
          </cell>
        </row>
        <row r="1568">
          <cell r="H1568">
            <v>9872454</v>
          </cell>
          <cell r="M1568">
            <v>0</v>
          </cell>
        </row>
        <row r="1569">
          <cell r="H1569">
            <v>88320749</v>
          </cell>
          <cell r="M1569">
            <v>0</v>
          </cell>
        </row>
        <row r="1570">
          <cell r="H1570">
            <v>18197170</v>
          </cell>
          <cell r="M1570">
            <v>0</v>
          </cell>
        </row>
        <row r="1571">
          <cell r="H1571">
            <v>359597</v>
          </cell>
          <cell r="M1571">
            <v>0</v>
          </cell>
        </row>
        <row r="1572">
          <cell r="H1572">
            <v>1430284</v>
          </cell>
          <cell r="M1572">
            <v>0</v>
          </cell>
        </row>
        <row r="1573">
          <cell r="H1573">
            <v>4893594</v>
          </cell>
          <cell r="M1573">
            <v>0</v>
          </cell>
        </row>
        <row r="1574">
          <cell r="H1574">
            <v>920456</v>
          </cell>
          <cell r="M1574">
            <v>0</v>
          </cell>
        </row>
        <row r="1575">
          <cell r="H1575">
            <v>14753300</v>
          </cell>
          <cell r="M1575">
            <v>0</v>
          </cell>
        </row>
        <row r="1576">
          <cell r="H1576">
            <v>6175000</v>
          </cell>
          <cell r="M1576">
            <v>0</v>
          </cell>
        </row>
        <row r="1577">
          <cell r="H1577">
            <v>359597</v>
          </cell>
          <cell r="M1577">
            <v>0</v>
          </cell>
        </row>
        <row r="1578">
          <cell r="H1578">
            <v>192866040</v>
          </cell>
          <cell r="M1578">
            <v>0</v>
          </cell>
        </row>
        <row r="1579">
          <cell r="H1579">
            <v>194357475</v>
          </cell>
          <cell r="M1579">
            <v>0</v>
          </cell>
        </row>
        <row r="1580">
          <cell r="H1580">
            <v>194344020</v>
          </cell>
          <cell r="M1580">
            <v>0</v>
          </cell>
        </row>
        <row r="1581">
          <cell r="H1581">
            <v>57830965</v>
          </cell>
          <cell r="M1581">
            <v>0</v>
          </cell>
        </row>
        <row r="1582">
          <cell r="H1582">
            <v>3490000</v>
          </cell>
          <cell r="M1582" t="str">
            <v>6PPN Dalam Negeri-2</v>
          </cell>
        </row>
        <row r="1583">
          <cell r="H1583">
            <v>10002825</v>
          </cell>
          <cell r="M1583" t="str">
            <v>6PPN Dalam Negeri-2</v>
          </cell>
        </row>
        <row r="1584">
          <cell r="H1584">
            <v>50815806</v>
          </cell>
          <cell r="M1584" t="str">
            <v>6PPN Dalam Negeri-2</v>
          </cell>
        </row>
        <row r="1585">
          <cell r="H1585">
            <v>2556281</v>
          </cell>
          <cell r="M1585" t="str">
            <v>6PPN Dalam Negeri-2</v>
          </cell>
        </row>
        <row r="1586">
          <cell r="H1586">
            <v>289091</v>
          </cell>
          <cell r="M1586">
            <v>0</v>
          </cell>
        </row>
        <row r="1587">
          <cell r="H1587">
            <v>501009</v>
          </cell>
          <cell r="M1587">
            <v>0</v>
          </cell>
        </row>
        <row r="1588">
          <cell r="H1588">
            <v>194592420</v>
          </cell>
          <cell r="M1588">
            <v>0</v>
          </cell>
        </row>
        <row r="1589">
          <cell r="H1589">
            <v>194608980</v>
          </cell>
          <cell r="M1589">
            <v>0</v>
          </cell>
        </row>
        <row r="1590">
          <cell r="H1590">
            <v>194683500</v>
          </cell>
          <cell r="M1590">
            <v>0</v>
          </cell>
        </row>
        <row r="1591">
          <cell r="H1591">
            <v>11623111</v>
          </cell>
          <cell r="M1591">
            <v>0</v>
          </cell>
        </row>
        <row r="1592">
          <cell r="H1592">
            <v>6952500</v>
          </cell>
          <cell r="M1592">
            <v>0</v>
          </cell>
        </row>
        <row r="1593">
          <cell r="H1593">
            <v>7184250</v>
          </cell>
          <cell r="M1593">
            <v>0</v>
          </cell>
        </row>
        <row r="1594">
          <cell r="H1594">
            <v>150000</v>
          </cell>
          <cell r="M1594">
            <v>0</v>
          </cell>
        </row>
        <row r="1595">
          <cell r="H1595">
            <v>255000</v>
          </cell>
          <cell r="M1595">
            <v>0</v>
          </cell>
        </row>
        <row r="1596">
          <cell r="H1596">
            <v>1006850</v>
          </cell>
          <cell r="M1596">
            <v>0</v>
          </cell>
        </row>
        <row r="1597">
          <cell r="H1597">
            <v>525000</v>
          </cell>
          <cell r="M1597">
            <v>0</v>
          </cell>
        </row>
        <row r="1598">
          <cell r="H1598">
            <v>2250000</v>
          </cell>
          <cell r="M1598">
            <v>0</v>
          </cell>
        </row>
        <row r="1599">
          <cell r="H1599">
            <v>250000</v>
          </cell>
          <cell r="M1599">
            <v>0</v>
          </cell>
        </row>
        <row r="1600">
          <cell r="H1600">
            <v>31818182</v>
          </cell>
          <cell r="M1600">
            <v>0</v>
          </cell>
        </row>
        <row r="1601">
          <cell r="H1601">
            <v>4772727</v>
          </cell>
          <cell r="M1601">
            <v>0</v>
          </cell>
        </row>
        <row r="1602">
          <cell r="H1602">
            <v>462258</v>
          </cell>
          <cell r="M1602">
            <v>0</v>
          </cell>
        </row>
        <row r="1603">
          <cell r="H1603">
            <v>3081718</v>
          </cell>
          <cell r="M1603">
            <v>0</v>
          </cell>
        </row>
        <row r="1604">
          <cell r="H1604">
            <v>28262975</v>
          </cell>
          <cell r="M1604">
            <v>0</v>
          </cell>
        </row>
        <row r="1605">
          <cell r="H1605">
            <v>19896219</v>
          </cell>
          <cell r="M1605">
            <v>0</v>
          </cell>
        </row>
        <row r="1606">
          <cell r="H1606">
            <v>22537072</v>
          </cell>
          <cell r="M1606">
            <v>0</v>
          </cell>
        </row>
        <row r="1607">
          <cell r="H1607">
            <v>3307841</v>
          </cell>
          <cell r="M1607">
            <v>0</v>
          </cell>
        </row>
        <row r="1608">
          <cell r="H1608">
            <v>21646800</v>
          </cell>
          <cell r="M1608">
            <v>0</v>
          </cell>
        </row>
        <row r="1609">
          <cell r="H1609">
            <v>32427067</v>
          </cell>
          <cell r="M1609">
            <v>0</v>
          </cell>
        </row>
        <row r="1610">
          <cell r="H1610">
            <v>101446311</v>
          </cell>
          <cell r="M1610">
            <v>0</v>
          </cell>
        </row>
        <row r="1611">
          <cell r="H1611">
            <v>10897250</v>
          </cell>
          <cell r="M1611">
            <v>0</v>
          </cell>
        </row>
        <row r="1612">
          <cell r="H1612">
            <v>160189215</v>
          </cell>
          <cell r="M1612">
            <v>0</v>
          </cell>
        </row>
        <row r="1613">
          <cell r="H1613">
            <v>27707300</v>
          </cell>
          <cell r="M1613">
            <v>0</v>
          </cell>
        </row>
        <row r="1614">
          <cell r="H1614">
            <v>23063266</v>
          </cell>
          <cell r="M1614">
            <v>0</v>
          </cell>
        </row>
        <row r="1615">
          <cell r="H1615">
            <v>9748375</v>
          </cell>
          <cell r="M1615">
            <v>0</v>
          </cell>
        </row>
        <row r="1616">
          <cell r="H1616">
            <v>328743692</v>
          </cell>
          <cell r="M1616">
            <v>0</v>
          </cell>
        </row>
        <row r="1617">
          <cell r="H1617">
            <v>1796090</v>
          </cell>
          <cell r="M1617">
            <v>0</v>
          </cell>
        </row>
        <row r="1618">
          <cell r="H1618">
            <v>249736</v>
          </cell>
          <cell r="M1618">
            <v>0</v>
          </cell>
        </row>
        <row r="1619">
          <cell r="H1619">
            <v>857143</v>
          </cell>
          <cell r="M1619">
            <v>0</v>
          </cell>
        </row>
        <row r="1620">
          <cell r="H1620">
            <v>542857</v>
          </cell>
          <cell r="M1620">
            <v>0</v>
          </cell>
        </row>
        <row r="1621">
          <cell r="H1621">
            <v>54054285</v>
          </cell>
          <cell r="M1621">
            <v>0</v>
          </cell>
        </row>
        <row r="1622">
          <cell r="H1622">
            <v>38595237</v>
          </cell>
          <cell r="M1622">
            <v>0</v>
          </cell>
        </row>
        <row r="1623">
          <cell r="H1623">
            <v>857143</v>
          </cell>
          <cell r="M1623">
            <v>0</v>
          </cell>
        </row>
        <row r="1624">
          <cell r="H1624">
            <v>1707587</v>
          </cell>
          <cell r="M1624">
            <v>0</v>
          </cell>
        </row>
        <row r="1625">
          <cell r="H1625">
            <v>542857</v>
          </cell>
          <cell r="M1625">
            <v>0</v>
          </cell>
        </row>
        <row r="1626">
          <cell r="H1626">
            <v>52832807</v>
          </cell>
          <cell r="M1626">
            <v>0</v>
          </cell>
        </row>
        <row r="1627">
          <cell r="H1627">
            <v>6335129</v>
          </cell>
          <cell r="M1627">
            <v>0</v>
          </cell>
        </row>
        <row r="1628">
          <cell r="H1628">
            <v>56885641</v>
          </cell>
          <cell r="M1628">
            <v>0</v>
          </cell>
        </row>
        <row r="1629">
          <cell r="H1629">
            <v>628000</v>
          </cell>
          <cell r="M1629">
            <v>0</v>
          </cell>
        </row>
        <row r="1630">
          <cell r="H1630">
            <v>740600</v>
          </cell>
          <cell r="M1630">
            <v>0</v>
          </cell>
        </row>
        <row r="1631">
          <cell r="H1631">
            <v>4572500</v>
          </cell>
          <cell r="M1631">
            <v>0</v>
          </cell>
        </row>
        <row r="1632">
          <cell r="H1632">
            <v>48154207</v>
          </cell>
          <cell r="M1632">
            <v>0</v>
          </cell>
        </row>
        <row r="1633">
          <cell r="H1633">
            <v>64283013</v>
          </cell>
          <cell r="M1633">
            <v>0</v>
          </cell>
        </row>
        <row r="1634">
          <cell r="H1634">
            <v>59063872</v>
          </cell>
          <cell r="M1634">
            <v>0</v>
          </cell>
        </row>
        <row r="1635">
          <cell r="H1635">
            <v>457200</v>
          </cell>
          <cell r="M1635">
            <v>0</v>
          </cell>
        </row>
        <row r="1636">
          <cell r="H1636">
            <v>312500</v>
          </cell>
          <cell r="M1636">
            <v>0</v>
          </cell>
        </row>
        <row r="1637">
          <cell r="H1637">
            <v>155000</v>
          </cell>
          <cell r="M1637">
            <v>0</v>
          </cell>
        </row>
        <row r="1638">
          <cell r="H1638">
            <v>520000</v>
          </cell>
          <cell r="M1638">
            <v>0</v>
          </cell>
        </row>
        <row r="1639">
          <cell r="H1639">
            <v>5433640</v>
          </cell>
          <cell r="M1639">
            <v>0</v>
          </cell>
        </row>
        <row r="1640">
          <cell r="H1640">
            <v>4882260</v>
          </cell>
          <cell r="M1640">
            <v>0</v>
          </cell>
        </row>
        <row r="1641">
          <cell r="H1641">
            <v>5806250</v>
          </cell>
          <cell r="M1641">
            <v>0</v>
          </cell>
        </row>
        <row r="1642">
          <cell r="H1642">
            <v>15600175</v>
          </cell>
          <cell r="M1642">
            <v>0</v>
          </cell>
        </row>
        <row r="1643">
          <cell r="H1643">
            <v>6275000</v>
          </cell>
          <cell r="M1643">
            <v>0</v>
          </cell>
        </row>
        <row r="1644">
          <cell r="H1644">
            <v>186413</v>
          </cell>
          <cell r="M1644">
            <v>0</v>
          </cell>
        </row>
        <row r="1645">
          <cell r="H1645">
            <v>5454563</v>
          </cell>
          <cell r="M1645">
            <v>0</v>
          </cell>
        </row>
        <row r="1646">
          <cell r="H1646">
            <v>97088814</v>
          </cell>
          <cell r="M1646">
            <v>0</v>
          </cell>
        </row>
        <row r="1647">
          <cell r="H1647">
            <v>57088992</v>
          </cell>
          <cell r="M1647">
            <v>0</v>
          </cell>
        </row>
        <row r="1648">
          <cell r="H1648">
            <v>32276011</v>
          </cell>
          <cell r="M1648">
            <v>0</v>
          </cell>
        </row>
        <row r="1649">
          <cell r="H1649">
            <v>13648991</v>
          </cell>
          <cell r="M1649">
            <v>0</v>
          </cell>
        </row>
        <row r="1650">
          <cell r="H1650">
            <v>360000</v>
          </cell>
          <cell r="M1650">
            <v>0</v>
          </cell>
        </row>
        <row r="1651">
          <cell r="H1651">
            <v>11886548</v>
          </cell>
          <cell r="M1651">
            <v>0</v>
          </cell>
        </row>
        <row r="1652">
          <cell r="H1652">
            <v>2219544</v>
          </cell>
          <cell r="M1652" t="str">
            <v>11PPN Dalam Negeri-2</v>
          </cell>
        </row>
        <row r="1653">
          <cell r="H1653">
            <v>155672</v>
          </cell>
          <cell r="M1653">
            <v>0</v>
          </cell>
        </row>
        <row r="1654">
          <cell r="H1654">
            <v>845350</v>
          </cell>
          <cell r="M1654">
            <v>0</v>
          </cell>
        </row>
        <row r="1655">
          <cell r="H1655">
            <v>1258560</v>
          </cell>
          <cell r="M1655">
            <v>0</v>
          </cell>
        </row>
        <row r="1656">
          <cell r="H1656">
            <v>29005371</v>
          </cell>
          <cell r="M1656">
            <v>0</v>
          </cell>
        </row>
        <row r="1657">
          <cell r="H1657">
            <v>93015</v>
          </cell>
          <cell r="M1657">
            <v>0</v>
          </cell>
        </row>
        <row r="1658">
          <cell r="H1658">
            <v>279045</v>
          </cell>
          <cell r="M1658">
            <v>0</v>
          </cell>
        </row>
        <row r="1659">
          <cell r="H1659">
            <v>1296000</v>
          </cell>
          <cell r="M1659">
            <v>0</v>
          </cell>
        </row>
        <row r="1660">
          <cell r="H1660">
            <v>176614589</v>
          </cell>
          <cell r="M1660">
            <v>0</v>
          </cell>
        </row>
        <row r="1661">
          <cell r="H1661">
            <v>55809</v>
          </cell>
          <cell r="M1661">
            <v>0</v>
          </cell>
        </row>
        <row r="1662">
          <cell r="H1662">
            <v>279045</v>
          </cell>
          <cell r="M1662">
            <v>0</v>
          </cell>
        </row>
        <row r="1663">
          <cell r="H1663">
            <v>540000</v>
          </cell>
          <cell r="M1663">
            <v>0</v>
          </cell>
        </row>
        <row r="1664">
          <cell r="H1664">
            <v>619200</v>
          </cell>
          <cell r="M1664">
            <v>0</v>
          </cell>
        </row>
        <row r="1665">
          <cell r="H1665">
            <v>37206</v>
          </cell>
          <cell r="M1665" t="str">
            <v>7PPh Pasal 22-2</v>
          </cell>
        </row>
        <row r="1666">
          <cell r="H1666">
            <v>186419078</v>
          </cell>
          <cell r="M1666">
            <v>0</v>
          </cell>
        </row>
        <row r="1667">
          <cell r="H1667">
            <v>5480130</v>
          </cell>
          <cell r="M1667">
            <v>0</v>
          </cell>
        </row>
        <row r="1668">
          <cell r="H1668">
            <v>35221950</v>
          </cell>
          <cell r="M1668">
            <v>0</v>
          </cell>
        </row>
        <row r="1669">
          <cell r="H1669">
            <v>42644666</v>
          </cell>
          <cell r="M1669">
            <v>0</v>
          </cell>
        </row>
        <row r="1670">
          <cell r="H1670">
            <v>29775750</v>
          </cell>
          <cell r="M1670">
            <v>0</v>
          </cell>
        </row>
        <row r="1671">
          <cell r="H1671">
            <v>42644666</v>
          </cell>
          <cell r="M1671">
            <v>0</v>
          </cell>
        </row>
        <row r="1672">
          <cell r="H1672">
            <v>297648</v>
          </cell>
          <cell r="M1672">
            <v>0</v>
          </cell>
        </row>
        <row r="1673">
          <cell r="H1673">
            <v>93015</v>
          </cell>
          <cell r="M1673">
            <v>0</v>
          </cell>
        </row>
        <row r="1674">
          <cell r="H1674">
            <v>93015</v>
          </cell>
          <cell r="M1674" t="str">
            <v>7PPh Pasal 22-2</v>
          </cell>
        </row>
        <row r="1675">
          <cell r="H1675">
            <v>186030</v>
          </cell>
          <cell r="M1675">
            <v>0</v>
          </cell>
        </row>
        <row r="1676">
          <cell r="H1676">
            <v>309600</v>
          </cell>
          <cell r="M1676">
            <v>0</v>
          </cell>
        </row>
        <row r="1677">
          <cell r="H1677">
            <v>62092653</v>
          </cell>
          <cell r="M1677">
            <v>0</v>
          </cell>
        </row>
        <row r="1678">
          <cell r="H1678">
            <v>248370612</v>
          </cell>
          <cell r="M1678">
            <v>0</v>
          </cell>
        </row>
        <row r="1679">
          <cell r="H1679">
            <v>8464833</v>
          </cell>
          <cell r="M1679">
            <v>0</v>
          </cell>
        </row>
        <row r="1680">
          <cell r="H1680">
            <v>412800</v>
          </cell>
          <cell r="M1680">
            <v>0</v>
          </cell>
        </row>
        <row r="1681">
          <cell r="H1681">
            <v>324000</v>
          </cell>
          <cell r="M1681">
            <v>0</v>
          </cell>
        </row>
        <row r="1682">
          <cell r="H1682">
            <v>3233043</v>
          </cell>
          <cell r="M1682">
            <v>0</v>
          </cell>
        </row>
        <row r="1683">
          <cell r="H1683">
            <v>5276756</v>
          </cell>
          <cell r="M1683">
            <v>0</v>
          </cell>
        </row>
        <row r="1684">
          <cell r="H1684">
            <v>621782</v>
          </cell>
          <cell r="M1684">
            <v>0</v>
          </cell>
        </row>
        <row r="1685">
          <cell r="H1685">
            <v>113147039</v>
          </cell>
          <cell r="M1685">
            <v>0</v>
          </cell>
        </row>
        <row r="1686">
          <cell r="H1686">
            <v>28286757</v>
          </cell>
          <cell r="M1686">
            <v>0</v>
          </cell>
        </row>
        <row r="1687">
          <cell r="H1687">
            <v>14220909</v>
          </cell>
          <cell r="M1687">
            <v>0</v>
          </cell>
        </row>
        <row r="1688">
          <cell r="H1688">
            <v>2133136</v>
          </cell>
          <cell r="M1688">
            <v>0</v>
          </cell>
        </row>
        <row r="1689">
          <cell r="H1689">
            <v>184455</v>
          </cell>
          <cell r="M1689">
            <v>0</v>
          </cell>
        </row>
        <row r="1690">
          <cell r="H1690">
            <v>1236364</v>
          </cell>
          <cell r="M1690">
            <v>0</v>
          </cell>
        </row>
        <row r="1691">
          <cell r="H1691">
            <v>3610912</v>
          </cell>
          <cell r="M1691">
            <v>0</v>
          </cell>
        </row>
        <row r="1692">
          <cell r="H1692">
            <v>44932757</v>
          </cell>
          <cell r="M1692">
            <v>0</v>
          </cell>
        </row>
        <row r="1693">
          <cell r="H1693">
            <v>24867172</v>
          </cell>
          <cell r="M1693">
            <v>0</v>
          </cell>
        </row>
        <row r="1694">
          <cell r="H1694">
            <v>10658268</v>
          </cell>
          <cell r="M1694">
            <v>0</v>
          </cell>
        </row>
        <row r="1695">
          <cell r="H1695">
            <v>42633075</v>
          </cell>
          <cell r="M1695">
            <v>0</v>
          </cell>
        </row>
        <row r="1696">
          <cell r="H1696">
            <v>328150</v>
          </cell>
          <cell r="M1696">
            <v>0</v>
          </cell>
        </row>
        <row r="1697">
          <cell r="H1697">
            <v>459200</v>
          </cell>
          <cell r="M1697">
            <v>0</v>
          </cell>
        </row>
        <row r="1698">
          <cell r="H1698">
            <v>1823606</v>
          </cell>
          <cell r="M1698">
            <v>0</v>
          </cell>
        </row>
        <row r="1699">
          <cell r="H1699">
            <v>6194718</v>
          </cell>
          <cell r="M1699">
            <v>0</v>
          </cell>
        </row>
        <row r="1700">
          <cell r="H1700">
            <v>24778877</v>
          </cell>
          <cell r="M1700">
            <v>0</v>
          </cell>
        </row>
        <row r="1701">
          <cell r="H1701">
            <v>2271818</v>
          </cell>
          <cell r="M1701">
            <v>0</v>
          </cell>
        </row>
        <row r="1702">
          <cell r="H1702">
            <v>340773</v>
          </cell>
          <cell r="M1702">
            <v>0</v>
          </cell>
        </row>
        <row r="1703">
          <cell r="H1703">
            <v>5200000</v>
          </cell>
          <cell r="M1703">
            <v>0</v>
          </cell>
        </row>
        <row r="1704">
          <cell r="H1704">
            <v>541250</v>
          </cell>
          <cell r="M1704">
            <v>0</v>
          </cell>
        </row>
        <row r="1705">
          <cell r="H1705">
            <v>814500</v>
          </cell>
          <cell r="M1705">
            <v>0</v>
          </cell>
        </row>
        <row r="1706">
          <cell r="H1706">
            <v>692200</v>
          </cell>
          <cell r="M1706">
            <v>0</v>
          </cell>
        </row>
        <row r="1707">
          <cell r="H1707">
            <v>22345791</v>
          </cell>
          <cell r="M1707">
            <v>0</v>
          </cell>
        </row>
        <row r="1708">
          <cell r="H1708">
            <v>89383171</v>
          </cell>
          <cell r="M1708">
            <v>0</v>
          </cell>
        </row>
        <row r="1709">
          <cell r="H1709">
            <v>1785900</v>
          </cell>
          <cell r="M1709">
            <v>0</v>
          </cell>
        </row>
        <row r="1710">
          <cell r="H1710">
            <v>46525904</v>
          </cell>
          <cell r="M1710">
            <v>0</v>
          </cell>
        </row>
        <row r="1711">
          <cell r="H1711">
            <v>11884450</v>
          </cell>
          <cell r="M1711">
            <v>0</v>
          </cell>
        </row>
        <row r="1712">
          <cell r="H1712">
            <v>3272727</v>
          </cell>
          <cell r="M1712">
            <v>0</v>
          </cell>
        </row>
        <row r="1713">
          <cell r="H1713">
            <v>490909</v>
          </cell>
          <cell r="M1713">
            <v>0</v>
          </cell>
        </row>
        <row r="1714">
          <cell r="H1714">
            <v>1090909</v>
          </cell>
          <cell r="M1714">
            <v>0</v>
          </cell>
        </row>
        <row r="1715">
          <cell r="H1715">
            <v>163636</v>
          </cell>
          <cell r="M1715">
            <v>0</v>
          </cell>
        </row>
        <row r="1716">
          <cell r="H1716">
            <v>17500</v>
          </cell>
          <cell r="M1716">
            <v>0</v>
          </cell>
        </row>
        <row r="1717">
          <cell r="H1717">
            <v>1048700</v>
          </cell>
          <cell r="M1717">
            <v>0</v>
          </cell>
        </row>
        <row r="1718">
          <cell r="H1718">
            <v>457800</v>
          </cell>
          <cell r="M1718">
            <v>0</v>
          </cell>
        </row>
        <row r="1719">
          <cell r="H1719">
            <v>1051932</v>
          </cell>
          <cell r="M1719">
            <v>0</v>
          </cell>
        </row>
        <row r="1720">
          <cell r="H1720">
            <v>1859996</v>
          </cell>
          <cell r="M1720">
            <v>0</v>
          </cell>
        </row>
        <row r="1721">
          <cell r="H1721">
            <v>644889</v>
          </cell>
          <cell r="M1721">
            <v>0</v>
          </cell>
        </row>
        <row r="1722">
          <cell r="H1722">
            <v>22500</v>
          </cell>
          <cell r="M1722">
            <v>0</v>
          </cell>
        </row>
        <row r="1723">
          <cell r="H1723">
            <v>90000</v>
          </cell>
          <cell r="M1723">
            <v>0</v>
          </cell>
        </row>
        <row r="1724">
          <cell r="H1724">
            <v>1360000</v>
          </cell>
          <cell r="M1724">
            <v>0</v>
          </cell>
        </row>
        <row r="1725">
          <cell r="H1725">
            <v>426000</v>
          </cell>
          <cell r="M1725">
            <v>0</v>
          </cell>
        </row>
        <row r="1726">
          <cell r="H1726">
            <v>49999091</v>
          </cell>
          <cell r="M1726">
            <v>0</v>
          </cell>
        </row>
        <row r="1727">
          <cell r="H1727">
            <v>540000</v>
          </cell>
          <cell r="M1727">
            <v>0</v>
          </cell>
        </row>
        <row r="1728">
          <cell r="H1728">
            <v>3980309</v>
          </cell>
          <cell r="M1728">
            <v>0</v>
          </cell>
        </row>
        <row r="1729">
          <cell r="H1729">
            <v>165386956</v>
          </cell>
          <cell r="M1729">
            <v>0</v>
          </cell>
        </row>
        <row r="1730">
          <cell r="H1730">
            <v>798800</v>
          </cell>
          <cell r="M1730">
            <v>0</v>
          </cell>
        </row>
        <row r="1731">
          <cell r="H1731">
            <v>100000</v>
          </cell>
          <cell r="M1731">
            <v>0</v>
          </cell>
        </row>
        <row r="1732">
          <cell r="H1732">
            <v>144000</v>
          </cell>
          <cell r="M1732">
            <v>0</v>
          </cell>
        </row>
        <row r="1733">
          <cell r="H1733">
            <v>92450</v>
          </cell>
          <cell r="M1733">
            <v>0</v>
          </cell>
        </row>
        <row r="1734">
          <cell r="H1734">
            <v>121150</v>
          </cell>
          <cell r="M1734">
            <v>0</v>
          </cell>
        </row>
        <row r="1735">
          <cell r="H1735">
            <v>1358000</v>
          </cell>
          <cell r="M1735">
            <v>0</v>
          </cell>
        </row>
        <row r="1736">
          <cell r="H1736">
            <v>120000</v>
          </cell>
          <cell r="M1736">
            <v>0</v>
          </cell>
        </row>
        <row r="1737">
          <cell r="H1737">
            <v>93050</v>
          </cell>
          <cell r="M1737">
            <v>0</v>
          </cell>
        </row>
        <row r="1738">
          <cell r="H1738">
            <v>150600</v>
          </cell>
          <cell r="M1738">
            <v>0</v>
          </cell>
        </row>
        <row r="1739">
          <cell r="H1739">
            <v>20565</v>
          </cell>
          <cell r="M1739">
            <v>0</v>
          </cell>
        </row>
        <row r="1740">
          <cell r="H1740">
            <v>523950</v>
          </cell>
          <cell r="M1740">
            <v>0</v>
          </cell>
        </row>
        <row r="1741">
          <cell r="H1741">
            <v>195525</v>
          </cell>
          <cell r="M1741">
            <v>0</v>
          </cell>
        </row>
        <row r="1742">
          <cell r="H1742">
            <v>64505235</v>
          </cell>
          <cell r="M1742">
            <v>0</v>
          </cell>
        </row>
        <row r="1743">
          <cell r="H1743">
            <v>695810</v>
          </cell>
          <cell r="M1743">
            <v>0</v>
          </cell>
        </row>
        <row r="1744">
          <cell r="H1744">
            <v>4699091</v>
          </cell>
          <cell r="M1744" t="str">
            <v>8PPh Pasal 22-2</v>
          </cell>
        </row>
        <row r="1745">
          <cell r="H1745">
            <v>52150000</v>
          </cell>
          <cell r="M1745">
            <v>0</v>
          </cell>
        </row>
        <row r="1746">
          <cell r="H1746">
            <v>439806</v>
          </cell>
          <cell r="M1746">
            <v>0</v>
          </cell>
        </row>
        <row r="1747">
          <cell r="H1747">
            <v>60789</v>
          </cell>
          <cell r="M1747">
            <v>0</v>
          </cell>
        </row>
        <row r="1748">
          <cell r="H1748">
            <v>2928121400</v>
          </cell>
          <cell r="M1748">
            <v>0</v>
          </cell>
        </row>
        <row r="1749">
          <cell r="H1749">
            <v>1046646</v>
          </cell>
          <cell r="M1749">
            <v>0</v>
          </cell>
        </row>
        <row r="1750">
          <cell r="H1750">
            <v>4242545</v>
          </cell>
          <cell r="M1750">
            <v>0</v>
          </cell>
        </row>
        <row r="1751">
          <cell r="H1751">
            <v>400000</v>
          </cell>
          <cell r="M1751">
            <v>0</v>
          </cell>
        </row>
        <row r="1752">
          <cell r="H1752">
            <v>12081256</v>
          </cell>
          <cell r="M1752">
            <v>0</v>
          </cell>
        </row>
        <row r="1753">
          <cell r="H1753">
            <v>1450000</v>
          </cell>
          <cell r="M1753">
            <v>0</v>
          </cell>
        </row>
        <row r="1754">
          <cell r="H1754">
            <v>29500</v>
          </cell>
          <cell r="M1754">
            <v>0</v>
          </cell>
        </row>
        <row r="1755">
          <cell r="H1755">
            <v>165000</v>
          </cell>
          <cell r="M1755">
            <v>0</v>
          </cell>
        </row>
        <row r="1756">
          <cell r="H1756">
            <v>393000</v>
          </cell>
          <cell r="M1756">
            <v>0</v>
          </cell>
        </row>
        <row r="1757">
          <cell r="H1757">
            <v>537500</v>
          </cell>
          <cell r="M1757">
            <v>0</v>
          </cell>
        </row>
        <row r="1758">
          <cell r="H1758">
            <v>268500</v>
          </cell>
          <cell r="M1758">
            <v>0</v>
          </cell>
        </row>
        <row r="1759">
          <cell r="H1759">
            <v>220000</v>
          </cell>
          <cell r="M1759">
            <v>0</v>
          </cell>
        </row>
        <row r="1760">
          <cell r="H1760">
            <v>30000</v>
          </cell>
          <cell r="M1760">
            <v>0</v>
          </cell>
        </row>
        <row r="1761">
          <cell r="H1761">
            <v>150000</v>
          </cell>
          <cell r="M1761">
            <v>0</v>
          </cell>
        </row>
        <row r="1762">
          <cell r="H1762">
            <v>100000</v>
          </cell>
          <cell r="M1762">
            <v>0</v>
          </cell>
        </row>
        <row r="1763">
          <cell r="H1763">
            <v>50000</v>
          </cell>
          <cell r="M1763">
            <v>0</v>
          </cell>
        </row>
        <row r="1764">
          <cell r="H1764">
            <v>672500</v>
          </cell>
          <cell r="M1764">
            <v>0</v>
          </cell>
        </row>
        <row r="1765">
          <cell r="H1765">
            <v>95000</v>
          </cell>
          <cell r="M1765">
            <v>0</v>
          </cell>
        </row>
        <row r="1766">
          <cell r="H1766">
            <v>80625</v>
          </cell>
          <cell r="M1766">
            <v>0</v>
          </cell>
        </row>
        <row r="1767">
          <cell r="H1767">
            <v>7500</v>
          </cell>
          <cell r="M1767">
            <v>0</v>
          </cell>
        </row>
        <row r="1768">
          <cell r="H1768">
            <v>15000</v>
          </cell>
          <cell r="M1768">
            <v>0</v>
          </cell>
        </row>
        <row r="1769">
          <cell r="H1769">
            <v>22500</v>
          </cell>
          <cell r="M1769">
            <v>0</v>
          </cell>
        </row>
        <row r="1770">
          <cell r="H1770">
            <v>10125687</v>
          </cell>
          <cell r="M1770">
            <v>0</v>
          </cell>
        </row>
        <row r="1771">
          <cell r="H1771">
            <v>53441250</v>
          </cell>
          <cell r="M1771">
            <v>0</v>
          </cell>
        </row>
        <row r="1772">
          <cell r="H1772">
            <v>103115</v>
          </cell>
          <cell r="M1772">
            <v>0</v>
          </cell>
        </row>
        <row r="1773">
          <cell r="H1773">
            <v>26447</v>
          </cell>
          <cell r="M1773">
            <v>0</v>
          </cell>
        </row>
        <row r="1774">
          <cell r="H1774">
            <v>818003</v>
          </cell>
          <cell r="M1774">
            <v>0</v>
          </cell>
        </row>
        <row r="1775">
          <cell r="H1775">
            <v>25496551</v>
          </cell>
          <cell r="M1775">
            <v>0</v>
          </cell>
        </row>
        <row r="1776">
          <cell r="H1776">
            <v>2920729</v>
          </cell>
          <cell r="M1776">
            <v>0</v>
          </cell>
        </row>
        <row r="1777">
          <cell r="H1777">
            <v>2819238</v>
          </cell>
          <cell r="M1777">
            <v>0</v>
          </cell>
        </row>
        <row r="1778">
          <cell r="H1778">
            <v>104850</v>
          </cell>
          <cell r="M1778">
            <v>0</v>
          </cell>
        </row>
        <row r="1779">
          <cell r="H1779">
            <v>825300</v>
          </cell>
          <cell r="M1779">
            <v>0</v>
          </cell>
        </row>
        <row r="1780">
          <cell r="H1780">
            <v>55976750</v>
          </cell>
          <cell r="M1780">
            <v>0</v>
          </cell>
        </row>
        <row r="1781">
          <cell r="H1781">
            <v>204877</v>
          </cell>
          <cell r="M1781">
            <v>0</v>
          </cell>
        </row>
        <row r="1782">
          <cell r="H1782">
            <v>33000</v>
          </cell>
          <cell r="M1782">
            <v>0</v>
          </cell>
        </row>
        <row r="1783">
          <cell r="H1783">
            <v>24682900</v>
          </cell>
          <cell r="M1783">
            <v>0</v>
          </cell>
        </row>
        <row r="1784">
          <cell r="H1784">
            <v>600000</v>
          </cell>
          <cell r="M1784">
            <v>0</v>
          </cell>
        </row>
        <row r="1785">
          <cell r="H1785">
            <v>249995455</v>
          </cell>
          <cell r="M1785">
            <v>0</v>
          </cell>
        </row>
        <row r="1786">
          <cell r="H1786">
            <v>846000</v>
          </cell>
          <cell r="M1786">
            <v>0</v>
          </cell>
        </row>
        <row r="1787">
          <cell r="H1787">
            <v>12650500</v>
          </cell>
          <cell r="M1787">
            <v>0</v>
          </cell>
        </row>
        <row r="1788">
          <cell r="H1788">
            <v>1465000</v>
          </cell>
          <cell r="M1788">
            <v>0</v>
          </cell>
        </row>
        <row r="1789">
          <cell r="H1789">
            <v>249400</v>
          </cell>
          <cell r="M1789">
            <v>0</v>
          </cell>
        </row>
        <row r="1790">
          <cell r="H1790">
            <v>7273671</v>
          </cell>
          <cell r="M1790">
            <v>0</v>
          </cell>
        </row>
        <row r="1791">
          <cell r="H1791">
            <v>20125989</v>
          </cell>
          <cell r="M1791">
            <v>0</v>
          </cell>
        </row>
        <row r="1792">
          <cell r="H1792">
            <v>25106750</v>
          </cell>
          <cell r="M1792">
            <v>0</v>
          </cell>
        </row>
        <row r="1793">
          <cell r="H1793">
            <v>22010000</v>
          </cell>
          <cell r="M1793">
            <v>0</v>
          </cell>
        </row>
        <row r="1794">
          <cell r="H1794">
            <v>4155166</v>
          </cell>
          <cell r="M1794">
            <v>0</v>
          </cell>
        </row>
        <row r="1795">
          <cell r="H1795">
            <v>25917000</v>
          </cell>
          <cell r="M1795">
            <v>0</v>
          </cell>
        </row>
        <row r="1796">
          <cell r="H1796">
            <v>266554</v>
          </cell>
          <cell r="M1796">
            <v>0</v>
          </cell>
        </row>
        <row r="1797">
          <cell r="H1797">
            <v>5924</v>
          </cell>
          <cell r="M1797">
            <v>0</v>
          </cell>
        </row>
        <row r="1798">
          <cell r="H1798">
            <v>3736790</v>
          </cell>
          <cell r="M1798">
            <v>0</v>
          </cell>
        </row>
        <row r="1799">
          <cell r="H1799">
            <v>2379489</v>
          </cell>
          <cell r="M1799">
            <v>0</v>
          </cell>
        </row>
        <row r="1800">
          <cell r="H1800">
            <v>587619</v>
          </cell>
          <cell r="M1800">
            <v>0</v>
          </cell>
        </row>
        <row r="1801">
          <cell r="H1801">
            <v>699000</v>
          </cell>
          <cell r="M1801">
            <v>0</v>
          </cell>
        </row>
        <row r="1802">
          <cell r="H1802">
            <v>5502000</v>
          </cell>
          <cell r="M1802">
            <v>0</v>
          </cell>
        </row>
        <row r="1803">
          <cell r="H1803">
            <v>115000</v>
          </cell>
          <cell r="M1803">
            <v>0</v>
          </cell>
        </row>
        <row r="1804">
          <cell r="H1804">
            <v>279883750</v>
          </cell>
          <cell r="M1804">
            <v>0</v>
          </cell>
        </row>
        <row r="1805">
          <cell r="H1805">
            <v>189000</v>
          </cell>
          <cell r="M1805">
            <v>0</v>
          </cell>
        </row>
        <row r="1806">
          <cell r="H1806">
            <v>203260</v>
          </cell>
          <cell r="M1806">
            <v>0</v>
          </cell>
        </row>
        <row r="1807">
          <cell r="H1807">
            <v>31327273</v>
          </cell>
          <cell r="M1807" t="str">
            <v>8PPN Dalam Negeri-2</v>
          </cell>
        </row>
        <row r="1808">
          <cell r="H1808">
            <v>1049700</v>
          </cell>
          <cell r="M1808">
            <v>0</v>
          </cell>
        </row>
        <row r="1809">
          <cell r="H1809">
            <v>3927500</v>
          </cell>
          <cell r="M1809">
            <v>0</v>
          </cell>
        </row>
        <row r="1810">
          <cell r="H1810">
            <v>187065045</v>
          </cell>
          <cell r="M1810">
            <v>0</v>
          </cell>
        </row>
        <row r="1811">
          <cell r="H1811">
            <v>103200</v>
          </cell>
          <cell r="M1811">
            <v>0</v>
          </cell>
        </row>
        <row r="1812">
          <cell r="H1812">
            <v>156000</v>
          </cell>
          <cell r="M1812">
            <v>0</v>
          </cell>
        </row>
        <row r="1813">
          <cell r="H1813">
            <v>11044864</v>
          </cell>
          <cell r="M1813">
            <v>0</v>
          </cell>
        </row>
        <row r="1814">
          <cell r="H1814">
            <v>135961851</v>
          </cell>
          <cell r="M1814">
            <v>0</v>
          </cell>
        </row>
        <row r="1815">
          <cell r="H1815">
            <v>67229888</v>
          </cell>
          <cell r="M1815">
            <v>0</v>
          </cell>
        </row>
        <row r="1816">
          <cell r="H1816">
            <v>432000</v>
          </cell>
          <cell r="M1816">
            <v>0</v>
          </cell>
        </row>
        <row r="1817">
          <cell r="H1817">
            <v>10491974</v>
          </cell>
          <cell r="M1817">
            <v>0</v>
          </cell>
        </row>
        <row r="1818">
          <cell r="H1818">
            <v>1755776</v>
          </cell>
          <cell r="M1818">
            <v>0</v>
          </cell>
        </row>
        <row r="1819">
          <cell r="H1819">
            <v>558090</v>
          </cell>
          <cell r="M1819">
            <v>0</v>
          </cell>
        </row>
        <row r="1820">
          <cell r="H1820">
            <v>3640200</v>
          </cell>
          <cell r="M1820">
            <v>0</v>
          </cell>
        </row>
        <row r="1821">
          <cell r="H1821">
            <v>204000</v>
          </cell>
          <cell r="M1821">
            <v>0</v>
          </cell>
        </row>
        <row r="1822">
          <cell r="H1822">
            <v>216000</v>
          </cell>
          <cell r="M1822">
            <v>0</v>
          </cell>
        </row>
        <row r="1823">
          <cell r="H1823">
            <v>156997</v>
          </cell>
          <cell r="M1823">
            <v>0</v>
          </cell>
        </row>
        <row r="1824">
          <cell r="H1824">
            <v>103200</v>
          </cell>
          <cell r="M1824">
            <v>0</v>
          </cell>
        </row>
        <row r="1825">
          <cell r="H1825">
            <v>273541</v>
          </cell>
          <cell r="M1825">
            <v>0</v>
          </cell>
        </row>
        <row r="1826">
          <cell r="H1826">
            <v>21600</v>
          </cell>
          <cell r="M1826">
            <v>0</v>
          </cell>
        </row>
        <row r="1827">
          <cell r="H1827">
            <v>18173</v>
          </cell>
          <cell r="M1827">
            <v>0</v>
          </cell>
        </row>
        <row r="1828">
          <cell r="H1828">
            <v>216000</v>
          </cell>
          <cell r="M1828">
            <v>0</v>
          </cell>
        </row>
        <row r="1829">
          <cell r="H1829">
            <v>108000</v>
          </cell>
          <cell r="M1829">
            <v>0</v>
          </cell>
        </row>
        <row r="1830">
          <cell r="H1830">
            <v>18000</v>
          </cell>
          <cell r="M1830">
            <v>0</v>
          </cell>
        </row>
        <row r="1831">
          <cell r="H1831">
            <v>217500</v>
          </cell>
          <cell r="M1831">
            <v>0</v>
          </cell>
        </row>
        <row r="1832">
          <cell r="H1832">
            <v>309600</v>
          </cell>
          <cell r="M1832">
            <v>0</v>
          </cell>
        </row>
        <row r="1833">
          <cell r="H1833">
            <v>309600</v>
          </cell>
          <cell r="M1833">
            <v>0</v>
          </cell>
        </row>
        <row r="1834">
          <cell r="H1834">
            <v>309600</v>
          </cell>
          <cell r="M1834">
            <v>0</v>
          </cell>
        </row>
        <row r="1835">
          <cell r="H1835">
            <v>250000</v>
          </cell>
          <cell r="M1835">
            <v>0</v>
          </cell>
        </row>
        <row r="1836">
          <cell r="H1836">
            <v>150000</v>
          </cell>
          <cell r="M1836">
            <v>0</v>
          </cell>
        </row>
        <row r="1837">
          <cell r="H1837">
            <v>206400</v>
          </cell>
          <cell r="M1837">
            <v>0</v>
          </cell>
        </row>
        <row r="1838">
          <cell r="H1838">
            <v>93015</v>
          </cell>
          <cell r="M1838">
            <v>0</v>
          </cell>
        </row>
        <row r="1839">
          <cell r="H1839">
            <v>50000</v>
          </cell>
          <cell r="M1839">
            <v>0</v>
          </cell>
        </row>
        <row r="1840">
          <cell r="H1840">
            <v>150000</v>
          </cell>
          <cell r="M1840">
            <v>0</v>
          </cell>
        </row>
        <row r="1841">
          <cell r="H1841">
            <v>1602177</v>
          </cell>
          <cell r="M1841">
            <v>0</v>
          </cell>
        </row>
        <row r="1842">
          <cell r="H1842">
            <v>410627</v>
          </cell>
          <cell r="M1842">
            <v>0</v>
          </cell>
        </row>
        <row r="1843">
          <cell r="H1843">
            <v>418845</v>
          </cell>
          <cell r="M1843">
            <v>0</v>
          </cell>
        </row>
        <row r="1844">
          <cell r="H1844">
            <v>93015</v>
          </cell>
          <cell r="M1844">
            <v>0</v>
          </cell>
        </row>
        <row r="1845">
          <cell r="H1845">
            <v>9365870</v>
          </cell>
          <cell r="M1845">
            <v>0</v>
          </cell>
        </row>
        <row r="1846">
          <cell r="H1846">
            <v>5307981</v>
          </cell>
          <cell r="M1846">
            <v>0</v>
          </cell>
        </row>
        <row r="1847">
          <cell r="H1847">
            <v>3093585</v>
          </cell>
          <cell r="M1847">
            <v>0</v>
          </cell>
        </row>
        <row r="1848">
          <cell r="H1848">
            <v>2497014</v>
          </cell>
          <cell r="M1848">
            <v>0</v>
          </cell>
        </row>
        <row r="1849">
          <cell r="H1849">
            <v>11282590</v>
          </cell>
          <cell r="M1849">
            <v>0</v>
          </cell>
        </row>
        <row r="1850">
          <cell r="H1850">
            <v>12952164</v>
          </cell>
          <cell r="M1850">
            <v>0</v>
          </cell>
        </row>
        <row r="1851">
          <cell r="H1851">
            <v>7809467</v>
          </cell>
          <cell r="M1851">
            <v>0</v>
          </cell>
        </row>
        <row r="1852">
          <cell r="H1852">
            <v>1300775</v>
          </cell>
          <cell r="M1852">
            <v>0</v>
          </cell>
        </row>
        <row r="1853">
          <cell r="H1853">
            <v>2020365</v>
          </cell>
          <cell r="M1853">
            <v>0</v>
          </cell>
        </row>
        <row r="1854">
          <cell r="H1854">
            <v>112500</v>
          </cell>
          <cell r="M1854">
            <v>0</v>
          </cell>
        </row>
        <row r="1855">
          <cell r="H1855">
            <v>80000</v>
          </cell>
          <cell r="M1855">
            <v>0</v>
          </cell>
        </row>
        <row r="1856">
          <cell r="H1856">
            <v>622875</v>
          </cell>
          <cell r="M1856">
            <v>0</v>
          </cell>
        </row>
        <row r="1857">
          <cell r="H1857">
            <v>2187076</v>
          </cell>
          <cell r="M1857">
            <v>0</v>
          </cell>
        </row>
        <row r="1858">
          <cell r="H1858">
            <v>40797955</v>
          </cell>
          <cell r="M1858">
            <v>0</v>
          </cell>
        </row>
        <row r="1859">
          <cell r="H1859">
            <v>1100000</v>
          </cell>
          <cell r="M1859">
            <v>0</v>
          </cell>
        </row>
        <row r="1860">
          <cell r="H1860">
            <v>1260000</v>
          </cell>
          <cell r="M1860">
            <v>0</v>
          </cell>
        </row>
        <row r="1861">
          <cell r="H1861">
            <v>13979184</v>
          </cell>
          <cell r="M1861">
            <v>0</v>
          </cell>
        </row>
        <row r="1862">
          <cell r="H1862">
            <v>2136300</v>
          </cell>
          <cell r="M1862">
            <v>0</v>
          </cell>
        </row>
        <row r="1863">
          <cell r="H1863">
            <v>22886722</v>
          </cell>
          <cell r="M1863">
            <v>0</v>
          </cell>
        </row>
        <row r="1864">
          <cell r="H1864">
            <v>114433609</v>
          </cell>
          <cell r="M1864">
            <v>0</v>
          </cell>
        </row>
        <row r="1865">
          <cell r="H1865">
            <v>20266543</v>
          </cell>
          <cell r="M1865">
            <v>0</v>
          </cell>
        </row>
        <row r="1866">
          <cell r="H1866">
            <v>101332717</v>
          </cell>
          <cell r="M1866">
            <v>0</v>
          </cell>
        </row>
        <row r="1867">
          <cell r="H1867">
            <v>35499</v>
          </cell>
          <cell r="M1867">
            <v>0</v>
          </cell>
        </row>
        <row r="1868">
          <cell r="H1868">
            <v>30644</v>
          </cell>
          <cell r="M1868">
            <v>0</v>
          </cell>
        </row>
        <row r="1869">
          <cell r="H1869">
            <v>153077089</v>
          </cell>
          <cell r="M1869">
            <v>0</v>
          </cell>
        </row>
        <row r="1870">
          <cell r="H1870">
            <v>40275</v>
          </cell>
          <cell r="M1870">
            <v>0</v>
          </cell>
        </row>
        <row r="1871">
          <cell r="H1871">
            <v>58950</v>
          </cell>
          <cell r="M1871">
            <v>0</v>
          </cell>
        </row>
        <row r="1872">
          <cell r="H1872">
            <v>4500</v>
          </cell>
          <cell r="M1872">
            <v>0</v>
          </cell>
        </row>
        <row r="1873">
          <cell r="H1873">
            <v>100875</v>
          </cell>
          <cell r="M1873">
            <v>0</v>
          </cell>
        </row>
        <row r="1874">
          <cell r="H1874">
            <v>14250</v>
          </cell>
          <cell r="M1874">
            <v>0</v>
          </cell>
        </row>
        <row r="1875">
          <cell r="H1875">
            <v>24750</v>
          </cell>
          <cell r="M1875">
            <v>0</v>
          </cell>
        </row>
        <row r="1876">
          <cell r="H1876">
            <v>4425</v>
          </cell>
          <cell r="M1876">
            <v>0</v>
          </cell>
        </row>
        <row r="1877">
          <cell r="H1877">
            <v>864461</v>
          </cell>
          <cell r="M1877">
            <v>0</v>
          </cell>
        </row>
        <row r="1878">
          <cell r="H1878">
            <v>29080540</v>
          </cell>
          <cell r="M1878">
            <v>0</v>
          </cell>
        </row>
        <row r="1879">
          <cell r="H1879">
            <v>103115</v>
          </cell>
          <cell r="M1879">
            <v>0</v>
          </cell>
        </row>
        <row r="1880">
          <cell r="H1880">
            <v>547458</v>
          </cell>
          <cell r="M1880">
            <v>0</v>
          </cell>
        </row>
        <row r="1881">
          <cell r="H1881">
            <v>490909</v>
          </cell>
          <cell r="M1881" t="str">
            <v>8PPN Dalam Negeri-2</v>
          </cell>
        </row>
        <row r="1882">
          <cell r="H1882">
            <v>2581818</v>
          </cell>
          <cell r="M1882">
            <v>0</v>
          </cell>
        </row>
        <row r="1883">
          <cell r="H1883">
            <v>75825</v>
          </cell>
          <cell r="M1883">
            <v>0</v>
          </cell>
        </row>
        <row r="1884">
          <cell r="H1884">
            <v>50400</v>
          </cell>
          <cell r="M1884">
            <v>0</v>
          </cell>
        </row>
        <row r="1885">
          <cell r="H1885">
            <v>846700</v>
          </cell>
          <cell r="M1885">
            <v>0</v>
          </cell>
        </row>
        <row r="1886">
          <cell r="H1886">
            <v>1208560</v>
          </cell>
          <cell r="M1886">
            <v>0</v>
          </cell>
        </row>
        <row r="1887">
          <cell r="H1887">
            <v>6750</v>
          </cell>
          <cell r="M1887">
            <v>0</v>
          </cell>
        </row>
        <row r="1888">
          <cell r="H1888">
            <v>5728619</v>
          </cell>
          <cell r="M1888">
            <v>0</v>
          </cell>
        </row>
        <row r="1889">
          <cell r="H1889">
            <v>1145724</v>
          </cell>
          <cell r="M1889">
            <v>0</v>
          </cell>
        </row>
        <row r="1890">
          <cell r="H1890">
            <v>57286191</v>
          </cell>
          <cell r="M1890">
            <v>0</v>
          </cell>
        </row>
        <row r="1891">
          <cell r="H1891">
            <v>11457238</v>
          </cell>
          <cell r="M1891">
            <v>0</v>
          </cell>
        </row>
        <row r="1892">
          <cell r="H1892">
            <v>5728619</v>
          </cell>
          <cell r="M1892">
            <v>0</v>
          </cell>
        </row>
        <row r="1893">
          <cell r="H1893">
            <v>1145724</v>
          </cell>
          <cell r="M1893">
            <v>0</v>
          </cell>
        </row>
        <row r="1894">
          <cell r="H1894">
            <v>57286191</v>
          </cell>
          <cell r="M1894">
            <v>0</v>
          </cell>
        </row>
        <row r="1895">
          <cell r="H1895">
            <v>11457238</v>
          </cell>
          <cell r="M1895">
            <v>0</v>
          </cell>
        </row>
        <row r="1896">
          <cell r="H1896">
            <v>103200</v>
          </cell>
          <cell r="M1896">
            <v>0</v>
          </cell>
        </row>
        <row r="1897">
          <cell r="H1897">
            <v>30000</v>
          </cell>
          <cell r="M1897">
            <v>0</v>
          </cell>
        </row>
        <row r="1898">
          <cell r="H1898">
            <v>267410754</v>
          </cell>
          <cell r="M1898">
            <v>0</v>
          </cell>
        </row>
        <row r="1899">
          <cell r="H1899">
            <v>200000</v>
          </cell>
          <cell r="M1899">
            <v>0</v>
          </cell>
        </row>
        <row r="1900">
          <cell r="H1900">
            <v>36000</v>
          </cell>
          <cell r="M1900">
            <v>0</v>
          </cell>
        </row>
        <row r="1901">
          <cell r="H1901">
            <v>111100215</v>
          </cell>
          <cell r="M1901">
            <v>0</v>
          </cell>
        </row>
        <row r="1902">
          <cell r="H1902">
            <v>387273</v>
          </cell>
          <cell r="M1902">
            <v>0</v>
          </cell>
        </row>
        <row r="1903">
          <cell r="H1903">
            <v>13650000</v>
          </cell>
          <cell r="M1903">
            <v>0</v>
          </cell>
        </row>
        <row r="1904">
          <cell r="H1904">
            <v>240000</v>
          </cell>
          <cell r="M1904">
            <v>0</v>
          </cell>
        </row>
        <row r="1905">
          <cell r="H1905">
            <v>432000</v>
          </cell>
          <cell r="M1905">
            <v>0</v>
          </cell>
        </row>
        <row r="1906">
          <cell r="H1906">
            <v>73636</v>
          </cell>
          <cell r="M1906" t="str">
            <v>8PPh Pasal 22-2</v>
          </cell>
        </row>
        <row r="1907">
          <cell r="H1907">
            <v>15000000</v>
          </cell>
          <cell r="M1907">
            <v>0</v>
          </cell>
        </row>
        <row r="1908">
          <cell r="H1908">
            <v>14678317</v>
          </cell>
          <cell r="M1908">
            <v>0</v>
          </cell>
        </row>
        <row r="1909">
          <cell r="H1909">
            <v>58713270</v>
          </cell>
          <cell r="M1909">
            <v>0</v>
          </cell>
        </row>
        <row r="1910">
          <cell r="H1910">
            <v>1100000</v>
          </cell>
          <cell r="M1910">
            <v>0</v>
          </cell>
        </row>
        <row r="1911">
          <cell r="H1911">
            <v>186030</v>
          </cell>
          <cell r="M1911" t="str">
            <v>7PPh Pasal 22-2</v>
          </cell>
        </row>
        <row r="1912">
          <cell r="H1912">
            <v>206400</v>
          </cell>
          <cell r="M1912">
            <v>0</v>
          </cell>
        </row>
        <row r="1913">
          <cell r="H1913">
            <v>465075</v>
          </cell>
          <cell r="M1913">
            <v>0</v>
          </cell>
        </row>
        <row r="1914">
          <cell r="H1914">
            <v>108000</v>
          </cell>
          <cell r="M1914">
            <v>0</v>
          </cell>
        </row>
        <row r="1915">
          <cell r="H1915">
            <v>971642</v>
          </cell>
          <cell r="M1915">
            <v>0</v>
          </cell>
        </row>
        <row r="1916">
          <cell r="H1916">
            <v>184090</v>
          </cell>
          <cell r="M1916">
            <v>0</v>
          </cell>
        </row>
        <row r="1917">
          <cell r="H1917">
            <v>90105</v>
          </cell>
          <cell r="M1917">
            <v>0</v>
          </cell>
        </row>
        <row r="1918">
          <cell r="H1918">
            <v>1831650</v>
          </cell>
          <cell r="M1918">
            <v>0</v>
          </cell>
        </row>
        <row r="1919">
          <cell r="H1919">
            <v>1782989</v>
          </cell>
          <cell r="M1919">
            <v>0</v>
          </cell>
        </row>
        <row r="1920">
          <cell r="H1920">
            <v>172480</v>
          </cell>
          <cell r="M1920">
            <v>0</v>
          </cell>
        </row>
        <row r="1921">
          <cell r="H1921">
            <v>27000</v>
          </cell>
          <cell r="M1921">
            <v>0</v>
          </cell>
        </row>
        <row r="1922">
          <cell r="H1922">
            <v>258720</v>
          </cell>
          <cell r="M1922">
            <v>0</v>
          </cell>
        </row>
        <row r="1923">
          <cell r="H1923">
            <v>184090</v>
          </cell>
          <cell r="M1923">
            <v>0</v>
          </cell>
        </row>
        <row r="1924">
          <cell r="H1924">
            <v>23701</v>
          </cell>
          <cell r="M1924">
            <v>0</v>
          </cell>
        </row>
        <row r="1925">
          <cell r="H1925">
            <v>23701</v>
          </cell>
          <cell r="M1925">
            <v>0</v>
          </cell>
        </row>
        <row r="1926">
          <cell r="H1926">
            <v>12654545</v>
          </cell>
          <cell r="M1926">
            <v>0</v>
          </cell>
        </row>
        <row r="1927">
          <cell r="H1927">
            <v>21090909</v>
          </cell>
          <cell r="M1927">
            <v>0</v>
          </cell>
        </row>
        <row r="1928">
          <cell r="H1928">
            <v>1572727</v>
          </cell>
          <cell r="M1928">
            <v>0</v>
          </cell>
        </row>
        <row r="1929">
          <cell r="H1929">
            <v>3931818</v>
          </cell>
          <cell r="M1929">
            <v>0</v>
          </cell>
        </row>
        <row r="1930">
          <cell r="H1930">
            <v>38700</v>
          </cell>
          <cell r="M1930">
            <v>0</v>
          </cell>
        </row>
        <row r="1931">
          <cell r="H1931">
            <v>93015</v>
          </cell>
          <cell r="M1931">
            <v>0</v>
          </cell>
        </row>
        <row r="1932">
          <cell r="H1932">
            <v>375000</v>
          </cell>
          <cell r="M1932">
            <v>0</v>
          </cell>
        </row>
        <row r="1933">
          <cell r="H1933">
            <v>142763</v>
          </cell>
          <cell r="M1933">
            <v>0</v>
          </cell>
        </row>
        <row r="1934">
          <cell r="H1934">
            <v>558090</v>
          </cell>
          <cell r="M1934">
            <v>0</v>
          </cell>
        </row>
        <row r="1935">
          <cell r="H1935">
            <v>41653645</v>
          </cell>
          <cell r="M1935">
            <v>0</v>
          </cell>
        </row>
        <row r="1936">
          <cell r="H1936">
            <v>208268223</v>
          </cell>
          <cell r="M1936">
            <v>0</v>
          </cell>
        </row>
        <row r="1937">
          <cell r="H1937">
            <v>172221913</v>
          </cell>
          <cell r="M1937">
            <v>0</v>
          </cell>
        </row>
        <row r="1938">
          <cell r="H1938">
            <v>103116</v>
          </cell>
          <cell r="M1938">
            <v>0</v>
          </cell>
        </row>
        <row r="1939">
          <cell r="H1939">
            <v>51200</v>
          </cell>
          <cell r="M1939">
            <v>0</v>
          </cell>
        </row>
        <row r="1940">
          <cell r="H1940">
            <v>915477257</v>
          </cell>
          <cell r="M1940">
            <v>0</v>
          </cell>
        </row>
        <row r="1941">
          <cell r="H1941">
            <v>757091</v>
          </cell>
          <cell r="M1941">
            <v>0</v>
          </cell>
        </row>
        <row r="1942">
          <cell r="H1942">
            <v>365200</v>
          </cell>
          <cell r="M1942">
            <v>0</v>
          </cell>
        </row>
        <row r="1943">
          <cell r="H1943">
            <v>214439</v>
          </cell>
          <cell r="M1943">
            <v>0</v>
          </cell>
        </row>
        <row r="1944">
          <cell r="H1944">
            <v>39197</v>
          </cell>
          <cell r="M1944">
            <v>0</v>
          </cell>
        </row>
        <row r="1945">
          <cell r="H1945">
            <v>261318</v>
          </cell>
          <cell r="M1945">
            <v>0</v>
          </cell>
        </row>
        <row r="1946">
          <cell r="H1946">
            <v>5047273</v>
          </cell>
          <cell r="M1946">
            <v>0</v>
          </cell>
        </row>
        <row r="1947">
          <cell r="H1947">
            <v>412300830</v>
          </cell>
          <cell r="M1947">
            <v>0</v>
          </cell>
        </row>
        <row r="1948">
          <cell r="H1948">
            <v>1273356</v>
          </cell>
          <cell r="M1948">
            <v>0</v>
          </cell>
        </row>
        <row r="1949">
          <cell r="H1949">
            <v>5093424</v>
          </cell>
          <cell r="M1949">
            <v>0</v>
          </cell>
        </row>
        <row r="1950">
          <cell r="H1950">
            <v>103200</v>
          </cell>
          <cell r="M1950">
            <v>0</v>
          </cell>
        </row>
        <row r="1951">
          <cell r="H1951">
            <v>106502</v>
          </cell>
          <cell r="M1951">
            <v>0</v>
          </cell>
        </row>
        <row r="1952">
          <cell r="H1952">
            <v>50000</v>
          </cell>
          <cell r="M1952">
            <v>0</v>
          </cell>
        </row>
        <row r="1953">
          <cell r="H1953">
            <v>1236364</v>
          </cell>
          <cell r="M1953">
            <v>0</v>
          </cell>
        </row>
        <row r="1954">
          <cell r="H1954">
            <v>185455</v>
          </cell>
          <cell r="M1954">
            <v>0</v>
          </cell>
        </row>
        <row r="1955">
          <cell r="H1955">
            <v>432000</v>
          </cell>
          <cell r="M1955">
            <v>0</v>
          </cell>
        </row>
        <row r="1956">
          <cell r="H1956">
            <v>3789692</v>
          </cell>
          <cell r="M1956">
            <v>0</v>
          </cell>
        </row>
        <row r="1957">
          <cell r="H1957">
            <v>13164000</v>
          </cell>
          <cell r="M1957">
            <v>0</v>
          </cell>
        </row>
        <row r="1958">
          <cell r="H1958">
            <v>9940392</v>
          </cell>
          <cell r="M1958">
            <v>0</v>
          </cell>
        </row>
        <row r="1959">
          <cell r="H1959">
            <v>34507849</v>
          </cell>
          <cell r="M1959">
            <v>0</v>
          </cell>
        </row>
        <row r="1960">
          <cell r="H1960">
            <v>6901570</v>
          </cell>
          <cell r="M1960">
            <v>0</v>
          </cell>
        </row>
        <row r="1961">
          <cell r="H1961">
            <v>412800</v>
          </cell>
          <cell r="M1961">
            <v>0</v>
          </cell>
        </row>
        <row r="1962">
          <cell r="H1962">
            <v>412800</v>
          </cell>
          <cell r="M1962">
            <v>0</v>
          </cell>
        </row>
        <row r="1963">
          <cell r="H1963">
            <v>412800</v>
          </cell>
          <cell r="M1963">
            <v>0</v>
          </cell>
        </row>
        <row r="1964">
          <cell r="H1964">
            <v>1069912</v>
          </cell>
          <cell r="M1964">
            <v>0</v>
          </cell>
        </row>
        <row r="1965">
          <cell r="H1965">
            <v>4279648</v>
          </cell>
          <cell r="M1965">
            <v>0</v>
          </cell>
        </row>
        <row r="1966">
          <cell r="H1966">
            <v>2082488</v>
          </cell>
          <cell r="M1966">
            <v>0</v>
          </cell>
        </row>
        <row r="1967">
          <cell r="H1967">
            <v>88155270</v>
          </cell>
          <cell r="M1967">
            <v>0</v>
          </cell>
        </row>
        <row r="1968">
          <cell r="H1968">
            <v>342698</v>
          </cell>
          <cell r="M1968">
            <v>0</v>
          </cell>
        </row>
        <row r="1969">
          <cell r="H1969">
            <v>30294</v>
          </cell>
          <cell r="M1969">
            <v>0</v>
          </cell>
        </row>
        <row r="1970">
          <cell r="H1970">
            <v>184090</v>
          </cell>
          <cell r="M1970">
            <v>0</v>
          </cell>
        </row>
        <row r="1971">
          <cell r="H1971">
            <v>4607939</v>
          </cell>
          <cell r="M1971">
            <v>0</v>
          </cell>
        </row>
        <row r="1972">
          <cell r="H1972">
            <v>3968801</v>
          </cell>
          <cell r="M1972">
            <v>0</v>
          </cell>
        </row>
        <row r="1973">
          <cell r="H1973">
            <v>4520000</v>
          </cell>
          <cell r="M1973">
            <v>0</v>
          </cell>
        </row>
        <row r="1974">
          <cell r="H1974">
            <v>678000</v>
          </cell>
          <cell r="M1974">
            <v>0</v>
          </cell>
        </row>
        <row r="1975">
          <cell r="H1975">
            <v>1112000</v>
          </cell>
          <cell r="M1975">
            <v>0</v>
          </cell>
        </row>
        <row r="1976">
          <cell r="H1976">
            <v>7325780</v>
          </cell>
          <cell r="M1976" t="str">
            <v>4PPh Pasal 21-2</v>
          </cell>
        </row>
        <row r="1977">
          <cell r="H1977">
            <v>10112190</v>
          </cell>
          <cell r="M1977" t="str">
            <v>4PPh Pasal 21-2</v>
          </cell>
        </row>
        <row r="1978">
          <cell r="H1978">
            <v>46924790</v>
          </cell>
          <cell r="M1978" t="str">
            <v>4PPh Pasal 21-2</v>
          </cell>
        </row>
        <row r="1979">
          <cell r="H1979">
            <v>2238876</v>
          </cell>
          <cell r="M1979">
            <v>0</v>
          </cell>
        </row>
        <row r="1980">
          <cell r="H1980">
            <v>2238876</v>
          </cell>
          <cell r="M1980">
            <v>0</v>
          </cell>
        </row>
        <row r="1981">
          <cell r="H1981">
            <v>246586</v>
          </cell>
          <cell r="M1981">
            <v>0</v>
          </cell>
        </row>
        <row r="1982">
          <cell r="H1982">
            <v>245000</v>
          </cell>
          <cell r="M1982">
            <v>0</v>
          </cell>
        </row>
        <row r="1983">
          <cell r="H1983">
            <v>165400</v>
          </cell>
          <cell r="M1983">
            <v>0</v>
          </cell>
        </row>
        <row r="1984">
          <cell r="H1984">
            <v>51651</v>
          </cell>
          <cell r="M1984">
            <v>0</v>
          </cell>
        </row>
        <row r="1985">
          <cell r="H1985">
            <v>103200</v>
          </cell>
          <cell r="M1985">
            <v>0</v>
          </cell>
        </row>
        <row r="1986">
          <cell r="H1986">
            <v>1971741</v>
          </cell>
          <cell r="M1986">
            <v>0</v>
          </cell>
        </row>
        <row r="1987">
          <cell r="H1987">
            <v>48575</v>
          </cell>
          <cell r="M1987">
            <v>0</v>
          </cell>
        </row>
        <row r="1988">
          <cell r="H1988">
            <v>191045</v>
          </cell>
          <cell r="M1988">
            <v>0</v>
          </cell>
        </row>
        <row r="1989">
          <cell r="H1989">
            <v>16212</v>
          </cell>
          <cell r="M1989">
            <v>0</v>
          </cell>
        </row>
        <row r="1990">
          <cell r="H1990">
            <v>297400</v>
          </cell>
          <cell r="M1990">
            <v>0</v>
          </cell>
        </row>
        <row r="1991">
          <cell r="H1991">
            <v>200000000</v>
          </cell>
          <cell r="M1991">
            <v>0</v>
          </cell>
        </row>
        <row r="1992">
          <cell r="H1992">
            <v>5722799</v>
          </cell>
          <cell r="M1992">
            <v>0</v>
          </cell>
        </row>
        <row r="1993">
          <cell r="H1993">
            <v>1971741</v>
          </cell>
          <cell r="M1993">
            <v>0</v>
          </cell>
        </row>
        <row r="1994">
          <cell r="H1994">
            <v>48575</v>
          </cell>
          <cell r="M1994">
            <v>0</v>
          </cell>
        </row>
        <row r="1995">
          <cell r="H1995">
            <v>5722799</v>
          </cell>
          <cell r="M1995">
            <v>0</v>
          </cell>
        </row>
        <row r="1996">
          <cell r="H1996">
            <v>4065951</v>
          </cell>
          <cell r="M1996">
            <v>0</v>
          </cell>
        </row>
        <row r="1997">
          <cell r="H1997">
            <v>16263822</v>
          </cell>
          <cell r="M1997">
            <v>0</v>
          </cell>
        </row>
        <row r="1998">
          <cell r="H1998">
            <v>36750</v>
          </cell>
          <cell r="M1998">
            <v>0</v>
          </cell>
        </row>
        <row r="1999">
          <cell r="H1999">
            <v>5722799</v>
          </cell>
          <cell r="M1999">
            <v>0</v>
          </cell>
        </row>
        <row r="2000">
          <cell r="H2000">
            <v>1971741</v>
          </cell>
          <cell r="M2000">
            <v>0</v>
          </cell>
        </row>
        <row r="2001">
          <cell r="H2001">
            <v>791450</v>
          </cell>
          <cell r="M2001">
            <v>0</v>
          </cell>
        </row>
        <row r="2002">
          <cell r="H2002">
            <v>1971741</v>
          </cell>
          <cell r="M2002">
            <v>0</v>
          </cell>
        </row>
        <row r="2003">
          <cell r="H2003">
            <v>7452400</v>
          </cell>
          <cell r="M2003">
            <v>0</v>
          </cell>
        </row>
        <row r="2004">
          <cell r="H2004">
            <v>18427</v>
          </cell>
          <cell r="M2004">
            <v>0</v>
          </cell>
        </row>
        <row r="2005">
          <cell r="H2005">
            <v>296448</v>
          </cell>
          <cell r="M2005">
            <v>0</v>
          </cell>
        </row>
        <row r="2006">
          <cell r="H2006">
            <v>115819</v>
          </cell>
          <cell r="M2006">
            <v>0</v>
          </cell>
        </row>
        <row r="2007">
          <cell r="H2007">
            <v>432000</v>
          </cell>
          <cell r="M2007">
            <v>0</v>
          </cell>
        </row>
        <row r="2008">
          <cell r="H2008">
            <v>65187370</v>
          </cell>
          <cell r="M2008">
            <v>0</v>
          </cell>
        </row>
        <row r="2009">
          <cell r="H2009">
            <v>13037474</v>
          </cell>
          <cell r="M2009">
            <v>0</v>
          </cell>
        </row>
        <row r="2010">
          <cell r="H2010">
            <v>3463157</v>
          </cell>
          <cell r="M2010">
            <v>0</v>
          </cell>
        </row>
        <row r="2011">
          <cell r="H2011">
            <v>19642567</v>
          </cell>
          <cell r="M2011">
            <v>0</v>
          </cell>
        </row>
        <row r="2012">
          <cell r="H2012">
            <v>1971741</v>
          </cell>
          <cell r="M2012">
            <v>0</v>
          </cell>
        </row>
        <row r="2013">
          <cell r="H2013">
            <v>326577</v>
          </cell>
          <cell r="M2013">
            <v>0</v>
          </cell>
        </row>
        <row r="2014">
          <cell r="H2014">
            <v>39168</v>
          </cell>
          <cell r="M2014">
            <v>0</v>
          </cell>
        </row>
        <row r="2015">
          <cell r="H2015">
            <v>1273636</v>
          </cell>
          <cell r="M2015">
            <v>0</v>
          </cell>
        </row>
        <row r="2016">
          <cell r="H2016">
            <v>4558959</v>
          </cell>
          <cell r="M2016">
            <v>0</v>
          </cell>
        </row>
        <row r="2017">
          <cell r="H2017">
            <v>3463157</v>
          </cell>
          <cell r="M2017">
            <v>0</v>
          </cell>
        </row>
        <row r="2018">
          <cell r="H2018">
            <v>1971741</v>
          </cell>
          <cell r="M2018">
            <v>0</v>
          </cell>
        </row>
        <row r="2019">
          <cell r="H2019">
            <v>1421073</v>
          </cell>
          <cell r="M2019">
            <v>0</v>
          </cell>
        </row>
        <row r="2020">
          <cell r="H2020">
            <v>19642567</v>
          </cell>
          <cell r="M2020">
            <v>0</v>
          </cell>
        </row>
        <row r="2021">
          <cell r="H2021">
            <v>247123826</v>
          </cell>
          <cell r="M2021">
            <v>0</v>
          </cell>
        </row>
        <row r="2022">
          <cell r="H2022">
            <v>7374668</v>
          </cell>
          <cell r="M2022">
            <v>0</v>
          </cell>
        </row>
        <row r="2023">
          <cell r="H2023">
            <v>471365</v>
          </cell>
          <cell r="M2023">
            <v>0</v>
          </cell>
        </row>
        <row r="2024">
          <cell r="H2024">
            <v>344960</v>
          </cell>
          <cell r="M2024">
            <v>0</v>
          </cell>
        </row>
        <row r="2025">
          <cell r="H2025">
            <v>247123826</v>
          </cell>
          <cell r="M2025">
            <v>0</v>
          </cell>
        </row>
        <row r="2026">
          <cell r="H2026">
            <v>1421073</v>
          </cell>
          <cell r="M2026">
            <v>0</v>
          </cell>
        </row>
        <row r="2027">
          <cell r="H2027">
            <v>14800</v>
          </cell>
          <cell r="M2027">
            <v>0</v>
          </cell>
        </row>
        <row r="2028">
          <cell r="H2028">
            <v>485955</v>
          </cell>
          <cell r="M2028">
            <v>0</v>
          </cell>
        </row>
        <row r="2029">
          <cell r="H2029">
            <v>7785209</v>
          </cell>
          <cell r="M2029">
            <v>0</v>
          </cell>
        </row>
        <row r="2030">
          <cell r="H2030">
            <v>956485</v>
          </cell>
          <cell r="M2030">
            <v>0</v>
          </cell>
        </row>
        <row r="2031">
          <cell r="H2031">
            <v>829196</v>
          </cell>
          <cell r="M2031">
            <v>0</v>
          </cell>
        </row>
        <row r="2032">
          <cell r="H2032">
            <v>9400711</v>
          </cell>
          <cell r="M2032">
            <v>0</v>
          </cell>
        </row>
        <row r="2033">
          <cell r="H2033">
            <v>144503</v>
          </cell>
          <cell r="M2033">
            <v>0</v>
          </cell>
        </row>
        <row r="2034">
          <cell r="H2034">
            <v>175873</v>
          </cell>
          <cell r="M2034">
            <v>0</v>
          </cell>
        </row>
        <row r="2035">
          <cell r="H2035">
            <v>206400</v>
          </cell>
          <cell r="M2035">
            <v>0</v>
          </cell>
        </row>
        <row r="2036">
          <cell r="H2036">
            <v>746595</v>
          </cell>
          <cell r="M2036">
            <v>0</v>
          </cell>
        </row>
        <row r="2037">
          <cell r="H2037">
            <v>372060</v>
          </cell>
          <cell r="M2037">
            <v>0</v>
          </cell>
        </row>
        <row r="2038">
          <cell r="H2038">
            <v>354614</v>
          </cell>
          <cell r="M2038">
            <v>0</v>
          </cell>
        </row>
        <row r="2039">
          <cell r="H2039">
            <v>80000000</v>
          </cell>
          <cell r="M2039">
            <v>0</v>
          </cell>
        </row>
        <row r="2040">
          <cell r="H2040">
            <v>62358</v>
          </cell>
          <cell r="M2040">
            <v>0</v>
          </cell>
        </row>
        <row r="2041">
          <cell r="H2041">
            <v>5662567</v>
          </cell>
          <cell r="M2041">
            <v>0</v>
          </cell>
        </row>
        <row r="2042">
          <cell r="H2042">
            <v>485955</v>
          </cell>
          <cell r="M2042">
            <v>0</v>
          </cell>
        </row>
        <row r="2043">
          <cell r="H2043">
            <v>7220455</v>
          </cell>
          <cell r="M2043" t="str">
            <v>8PPh Pasal 22 Impor-2</v>
          </cell>
        </row>
        <row r="2044">
          <cell r="H2044">
            <v>16045455</v>
          </cell>
          <cell r="M2044" t="str">
            <v>8PPN Dalam Negeri-2</v>
          </cell>
        </row>
        <row r="2045">
          <cell r="H2045">
            <v>340773</v>
          </cell>
          <cell r="M2045">
            <v>0</v>
          </cell>
        </row>
        <row r="2046">
          <cell r="H2046">
            <v>9400711</v>
          </cell>
          <cell r="M2046">
            <v>0</v>
          </cell>
        </row>
        <row r="2047">
          <cell r="H2047">
            <v>62358</v>
          </cell>
          <cell r="M2047">
            <v>0</v>
          </cell>
        </row>
        <row r="2048">
          <cell r="H2048">
            <v>2271818</v>
          </cell>
          <cell r="M2048">
            <v>0</v>
          </cell>
        </row>
        <row r="2049">
          <cell r="H2049">
            <v>206400</v>
          </cell>
          <cell r="M2049">
            <v>0</v>
          </cell>
        </row>
        <row r="2050">
          <cell r="H2050">
            <v>216000</v>
          </cell>
          <cell r="M2050">
            <v>0</v>
          </cell>
        </row>
        <row r="2051">
          <cell r="H2051">
            <v>243958</v>
          </cell>
          <cell r="M2051">
            <v>0</v>
          </cell>
        </row>
        <row r="2052">
          <cell r="H2052">
            <v>108000</v>
          </cell>
          <cell r="M2052">
            <v>0</v>
          </cell>
        </row>
        <row r="2053">
          <cell r="H2053">
            <v>2512849</v>
          </cell>
          <cell r="M2053">
            <v>0</v>
          </cell>
        </row>
        <row r="2054">
          <cell r="H2054">
            <v>119656</v>
          </cell>
          <cell r="M2054">
            <v>0</v>
          </cell>
        </row>
        <row r="2055">
          <cell r="H2055">
            <v>61753</v>
          </cell>
          <cell r="M2055">
            <v>0</v>
          </cell>
        </row>
        <row r="2056">
          <cell r="H2056">
            <v>6892310</v>
          </cell>
          <cell r="M2056">
            <v>0</v>
          </cell>
        </row>
        <row r="2057">
          <cell r="H2057">
            <v>1204396</v>
          </cell>
          <cell r="M2057">
            <v>0</v>
          </cell>
        </row>
        <row r="2058">
          <cell r="H2058">
            <v>98755257</v>
          </cell>
          <cell r="M2058">
            <v>0</v>
          </cell>
        </row>
        <row r="2059">
          <cell r="H2059">
            <v>395021028</v>
          </cell>
          <cell r="M2059">
            <v>0</v>
          </cell>
        </row>
        <row r="2060">
          <cell r="H2060">
            <v>62599265</v>
          </cell>
          <cell r="M2060">
            <v>0</v>
          </cell>
        </row>
        <row r="2061">
          <cell r="H2061">
            <v>9389890</v>
          </cell>
          <cell r="M2061">
            <v>0</v>
          </cell>
        </row>
        <row r="2062">
          <cell r="H2062">
            <v>51625</v>
          </cell>
          <cell r="M2062">
            <v>0</v>
          </cell>
        </row>
        <row r="2063">
          <cell r="H2063">
            <v>2426415</v>
          </cell>
          <cell r="M2063">
            <v>0</v>
          </cell>
        </row>
        <row r="2064">
          <cell r="H2064">
            <v>9705663</v>
          </cell>
          <cell r="M2064">
            <v>0</v>
          </cell>
        </row>
        <row r="2065">
          <cell r="H2065">
            <v>8150221</v>
          </cell>
          <cell r="M2065">
            <v>0</v>
          </cell>
        </row>
        <row r="2066">
          <cell r="H2066">
            <v>7009760</v>
          </cell>
          <cell r="M2066">
            <v>0</v>
          </cell>
        </row>
        <row r="2067">
          <cell r="H2067">
            <v>4363290</v>
          </cell>
          <cell r="M2067">
            <v>0</v>
          </cell>
        </row>
        <row r="2068">
          <cell r="H2068">
            <v>52500</v>
          </cell>
          <cell r="M2068">
            <v>0</v>
          </cell>
        </row>
        <row r="2069">
          <cell r="H2069">
            <v>202500</v>
          </cell>
          <cell r="M2069">
            <v>0</v>
          </cell>
        </row>
        <row r="2070">
          <cell r="H2070">
            <v>1350000</v>
          </cell>
          <cell r="M2070">
            <v>0</v>
          </cell>
        </row>
        <row r="2071">
          <cell r="H2071">
            <v>350000</v>
          </cell>
          <cell r="M2071">
            <v>0</v>
          </cell>
        </row>
        <row r="2072">
          <cell r="H2072">
            <v>3338182</v>
          </cell>
          <cell r="M2072">
            <v>0</v>
          </cell>
        </row>
        <row r="2073">
          <cell r="H2073">
            <v>22254546</v>
          </cell>
          <cell r="M2073">
            <v>0</v>
          </cell>
        </row>
        <row r="2074">
          <cell r="H2074">
            <v>1482545</v>
          </cell>
          <cell r="M2074">
            <v>0</v>
          </cell>
        </row>
        <row r="2075">
          <cell r="H2075">
            <v>9883636</v>
          </cell>
          <cell r="M2075">
            <v>0</v>
          </cell>
        </row>
        <row r="2076">
          <cell r="H2076">
            <v>3977273</v>
          </cell>
          <cell r="M2076">
            <v>0</v>
          </cell>
        </row>
        <row r="2077">
          <cell r="H2077">
            <v>29500</v>
          </cell>
          <cell r="M2077">
            <v>0</v>
          </cell>
        </row>
        <row r="2078">
          <cell r="H2078">
            <v>340069</v>
          </cell>
          <cell r="M2078">
            <v>0</v>
          </cell>
        </row>
        <row r="2079">
          <cell r="H2079">
            <v>14722728</v>
          </cell>
          <cell r="M2079">
            <v>0</v>
          </cell>
        </row>
        <row r="2080">
          <cell r="H2080">
            <v>2208410</v>
          </cell>
          <cell r="M2080">
            <v>0</v>
          </cell>
        </row>
        <row r="2081">
          <cell r="H2081">
            <v>14722728</v>
          </cell>
          <cell r="M2081">
            <v>0</v>
          </cell>
        </row>
        <row r="2082">
          <cell r="H2082">
            <v>139856462</v>
          </cell>
          <cell r="M2082">
            <v>0</v>
          </cell>
        </row>
        <row r="2083">
          <cell r="H2083">
            <v>4531925</v>
          </cell>
          <cell r="M2083">
            <v>0</v>
          </cell>
        </row>
        <row r="2084">
          <cell r="H2084">
            <v>4537000</v>
          </cell>
          <cell r="M2084">
            <v>0</v>
          </cell>
        </row>
        <row r="2085">
          <cell r="H2085">
            <v>270000000</v>
          </cell>
          <cell r="M2085">
            <v>0</v>
          </cell>
        </row>
        <row r="2086">
          <cell r="H2086">
            <v>185500</v>
          </cell>
          <cell r="M2086">
            <v>0</v>
          </cell>
        </row>
        <row r="2087">
          <cell r="H2087">
            <v>14722728</v>
          </cell>
          <cell r="M2087">
            <v>0</v>
          </cell>
        </row>
        <row r="2088">
          <cell r="H2088">
            <v>1097232</v>
          </cell>
          <cell r="M2088">
            <v>0</v>
          </cell>
        </row>
        <row r="2089">
          <cell r="H2089">
            <v>1296000</v>
          </cell>
          <cell r="M2089">
            <v>0</v>
          </cell>
        </row>
        <row r="2090">
          <cell r="H2090">
            <v>93050</v>
          </cell>
          <cell r="M2090">
            <v>0</v>
          </cell>
        </row>
        <row r="2091">
          <cell r="H2091">
            <v>309600</v>
          </cell>
          <cell r="M2091">
            <v>0</v>
          </cell>
        </row>
        <row r="2092">
          <cell r="H2092">
            <v>1022504</v>
          </cell>
          <cell r="M2092">
            <v>0</v>
          </cell>
        </row>
        <row r="2093">
          <cell r="H2093">
            <v>1332955</v>
          </cell>
          <cell r="M2093">
            <v>0</v>
          </cell>
        </row>
        <row r="2094">
          <cell r="H2094">
            <v>93015</v>
          </cell>
          <cell r="M2094">
            <v>0</v>
          </cell>
        </row>
        <row r="2095">
          <cell r="H2095">
            <v>1538942</v>
          </cell>
          <cell r="M2095">
            <v>0</v>
          </cell>
        </row>
        <row r="2096">
          <cell r="H2096">
            <v>3505782</v>
          </cell>
          <cell r="M2096">
            <v>0</v>
          </cell>
        </row>
        <row r="2097">
          <cell r="H2097">
            <v>171150</v>
          </cell>
          <cell r="M2097">
            <v>0</v>
          </cell>
        </row>
        <row r="2098">
          <cell r="H2098">
            <v>194168</v>
          </cell>
          <cell r="M2098">
            <v>0</v>
          </cell>
        </row>
        <row r="2099">
          <cell r="H2099">
            <v>29966</v>
          </cell>
          <cell r="M2099">
            <v>0</v>
          </cell>
        </row>
        <row r="2100">
          <cell r="H2100">
            <v>369614</v>
          </cell>
          <cell r="M2100">
            <v>0</v>
          </cell>
        </row>
        <row r="2101">
          <cell r="H2101">
            <v>37100</v>
          </cell>
          <cell r="M2101">
            <v>0</v>
          </cell>
        </row>
        <row r="2102">
          <cell r="H2102">
            <v>1827262</v>
          </cell>
          <cell r="M2102">
            <v>0</v>
          </cell>
        </row>
        <row r="2103">
          <cell r="H2103">
            <v>7985486</v>
          </cell>
          <cell r="M2103">
            <v>0</v>
          </cell>
        </row>
        <row r="2104">
          <cell r="H2104">
            <v>48542</v>
          </cell>
          <cell r="M2104">
            <v>0</v>
          </cell>
        </row>
        <row r="2105">
          <cell r="H2105">
            <v>276135</v>
          </cell>
          <cell r="M2105">
            <v>0</v>
          </cell>
        </row>
        <row r="2106">
          <cell r="H2106">
            <v>2464091</v>
          </cell>
          <cell r="M2106">
            <v>0</v>
          </cell>
        </row>
        <row r="2107">
          <cell r="H2107">
            <v>68367</v>
          </cell>
          <cell r="M2107">
            <v>0</v>
          </cell>
        </row>
        <row r="2108">
          <cell r="H2108">
            <v>679789</v>
          </cell>
          <cell r="M2108">
            <v>0</v>
          </cell>
        </row>
        <row r="2109">
          <cell r="H2109">
            <v>680550</v>
          </cell>
          <cell r="M2109">
            <v>0</v>
          </cell>
        </row>
        <row r="2110">
          <cell r="H2110">
            <v>27971293</v>
          </cell>
          <cell r="M2110">
            <v>0</v>
          </cell>
        </row>
        <row r="2111">
          <cell r="H2111">
            <v>14023129</v>
          </cell>
          <cell r="M2111">
            <v>0</v>
          </cell>
        </row>
        <row r="2112">
          <cell r="H2112">
            <v>1272727</v>
          </cell>
          <cell r="M2112">
            <v>0</v>
          </cell>
        </row>
        <row r="2113">
          <cell r="H2113">
            <v>190909</v>
          </cell>
          <cell r="M2113">
            <v>0</v>
          </cell>
        </row>
        <row r="2114">
          <cell r="H2114">
            <v>216000</v>
          </cell>
          <cell r="M2114">
            <v>0</v>
          </cell>
        </row>
        <row r="2115">
          <cell r="H2115">
            <v>309600</v>
          </cell>
          <cell r="M2115">
            <v>0</v>
          </cell>
        </row>
        <row r="2116">
          <cell r="H2116">
            <v>26545650</v>
          </cell>
          <cell r="M2116">
            <v>0</v>
          </cell>
        </row>
        <row r="2117">
          <cell r="H2117">
            <v>50000</v>
          </cell>
          <cell r="M2117">
            <v>0</v>
          </cell>
        </row>
        <row r="2118">
          <cell r="H2118">
            <v>75000</v>
          </cell>
          <cell r="M2118">
            <v>0</v>
          </cell>
        </row>
        <row r="2119">
          <cell r="H2119">
            <v>25000</v>
          </cell>
          <cell r="M2119">
            <v>0</v>
          </cell>
        </row>
        <row r="2120">
          <cell r="H2120">
            <v>301370</v>
          </cell>
          <cell r="M2120">
            <v>0</v>
          </cell>
        </row>
        <row r="2121">
          <cell r="H2121">
            <v>50000</v>
          </cell>
          <cell r="M2121">
            <v>0</v>
          </cell>
        </row>
        <row r="2122">
          <cell r="H2122">
            <v>180822</v>
          </cell>
          <cell r="M2122">
            <v>0</v>
          </cell>
        </row>
        <row r="2123">
          <cell r="H2123">
            <v>25000</v>
          </cell>
          <cell r="M2123">
            <v>0</v>
          </cell>
        </row>
        <row r="2124">
          <cell r="H2124">
            <v>357740</v>
          </cell>
          <cell r="M2124">
            <v>0</v>
          </cell>
        </row>
        <row r="2125">
          <cell r="H2125">
            <v>8597212</v>
          </cell>
          <cell r="M2125">
            <v>0</v>
          </cell>
        </row>
        <row r="2126">
          <cell r="H2126">
            <v>50000</v>
          </cell>
          <cell r="M2126">
            <v>0</v>
          </cell>
        </row>
        <row r="2127">
          <cell r="H2127">
            <v>25000</v>
          </cell>
          <cell r="M2127">
            <v>0</v>
          </cell>
        </row>
        <row r="2128">
          <cell r="H2128">
            <v>8597212</v>
          </cell>
          <cell r="M2128">
            <v>0</v>
          </cell>
        </row>
        <row r="2129">
          <cell r="H2129">
            <v>214644</v>
          </cell>
          <cell r="M2129">
            <v>0</v>
          </cell>
        </row>
        <row r="2130">
          <cell r="H2130">
            <v>633364</v>
          </cell>
          <cell r="M2130">
            <v>0</v>
          </cell>
        </row>
        <row r="2131">
          <cell r="H2131">
            <v>2533458</v>
          </cell>
          <cell r="M2131">
            <v>0</v>
          </cell>
        </row>
        <row r="2132">
          <cell r="H2132">
            <v>108000</v>
          </cell>
          <cell r="M2132">
            <v>0</v>
          </cell>
        </row>
        <row r="2133">
          <cell r="H2133">
            <v>206400</v>
          </cell>
          <cell r="M2133">
            <v>0</v>
          </cell>
        </row>
        <row r="2134">
          <cell r="H2134">
            <v>5280289</v>
          </cell>
          <cell r="M2134">
            <v>0</v>
          </cell>
        </row>
        <row r="2135">
          <cell r="H2135">
            <v>95455</v>
          </cell>
          <cell r="M2135">
            <v>0</v>
          </cell>
        </row>
        <row r="2136">
          <cell r="H2136">
            <v>1331104</v>
          </cell>
          <cell r="M2136" t="str">
            <v>8PPh Pasal 22-2</v>
          </cell>
        </row>
        <row r="2137">
          <cell r="H2137">
            <v>1500004</v>
          </cell>
          <cell r="M2137" t="str">
            <v>8PPh Pasal 22-2</v>
          </cell>
        </row>
        <row r="2138">
          <cell r="H2138">
            <v>184090</v>
          </cell>
          <cell r="M2138">
            <v>0</v>
          </cell>
        </row>
        <row r="2139">
          <cell r="H2139">
            <v>656069</v>
          </cell>
          <cell r="M2139">
            <v>0</v>
          </cell>
        </row>
        <row r="2140">
          <cell r="H2140">
            <v>596591</v>
          </cell>
          <cell r="M2140">
            <v>0</v>
          </cell>
        </row>
        <row r="2141">
          <cell r="H2141">
            <v>217558466</v>
          </cell>
          <cell r="M2141">
            <v>0</v>
          </cell>
        </row>
        <row r="2142">
          <cell r="H2142">
            <v>302552</v>
          </cell>
          <cell r="M2142">
            <v>0</v>
          </cell>
        </row>
        <row r="2143">
          <cell r="H2143">
            <v>1210208</v>
          </cell>
          <cell r="M2143">
            <v>0</v>
          </cell>
        </row>
        <row r="2144">
          <cell r="H2144">
            <v>596591</v>
          </cell>
          <cell r="M2144">
            <v>0</v>
          </cell>
        </row>
        <row r="2145">
          <cell r="H2145">
            <v>24520200</v>
          </cell>
          <cell r="M2145">
            <v>0</v>
          </cell>
        </row>
        <row r="2146">
          <cell r="H2146">
            <v>3818900</v>
          </cell>
          <cell r="M2146">
            <v>0</v>
          </cell>
        </row>
        <row r="2147">
          <cell r="H2147">
            <v>184090</v>
          </cell>
          <cell r="M2147">
            <v>0</v>
          </cell>
        </row>
        <row r="2148">
          <cell r="H2148">
            <v>3407400</v>
          </cell>
          <cell r="M2148">
            <v>0</v>
          </cell>
        </row>
        <row r="2149">
          <cell r="H2149">
            <v>22716000</v>
          </cell>
          <cell r="M2149">
            <v>0</v>
          </cell>
        </row>
        <row r="2150">
          <cell r="H2150">
            <v>5866360</v>
          </cell>
          <cell r="M2150" t="str">
            <v>6PPh Pasal 23-2</v>
          </cell>
        </row>
        <row r="2151">
          <cell r="H2151">
            <v>3453549</v>
          </cell>
          <cell r="M2151">
            <v>0</v>
          </cell>
        </row>
        <row r="2152">
          <cell r="H2152">
            <v>10000025</v>
          </cell>
          <cell r="M2152" t="str">
            <v>8PPN Dalam Negeri-2</v>
          </cell>
        </row>
        <row r="2153">
          <cell r="H2153">
            <v>8874025</v>
          </cell>
          <cell r="M2153" t="str">
            <v>8PPN Dalam Negeri-2</v>
          </cell>
        </row>
        <row r="2154">
          <cell r="H2154">
            <v>636364</v>
          </cell>
          <cell r="M2154">
            <v>0</v>
          </cell>
        </row>
        <row r="2155">
          <cell r="H2155">
            <v>11926993</v>
          </cell>
          <cell r="M2155" t="str">
            <v>6PPh Pasal 21-2</v>
          </cell>
        </row>
        <row r="2156">
          <cell r="H2156">
            <v>93015</v>
          </cell>
          <cell r="M2156">
            <v>0</v>
          </cell>
        </row>
        <row r="2157">
          <cell r="H2157">
            <v>818003</v>
          </cell>
          <cell r="M2157">
            <v>0</v>
          </cell>
        </row>
        <row r="2158">
          <cell r="H2158">
            <v>101690</v>
          </cell>
          <cell r="M2158">
            <v>0</v>
          </cell>
        </row>
        <row r="2159">
          <cell r="H2159">
            <v>7868837</v>
          </cell>
          <cell r="M2159" t="str">
            <v>4PPh Pasal 21-2</v>
          </cell>
        </row>
        <row r="2160">
          <cell r="H2160">
            <v>139523</v>
          </cell>
          <cell r="M2160" t="str">
            <v>7PPh Pasal 22-2</v>
          </cell>
        </row>
        <row r="2161">
          <cell r="H2161">
            <v>1772727</v>
          </cell>
          <cell r="M2161">
            <v>0</v>
          </cell>
        </row>
        <row r="2162">
          <cell r="H2162">
            <v>11818182</v>
          </cell>
          <cell r="M2162">
            <v>0</v>
          </cell>
        </row>
        <row r="2163">
          <cell r="H2163">
            <v>1576445</v>
          </cell>
          <cell r="M2163">
            <v>0</v>
          </cell>
        </row>
        <row r="2164">
          <cell r="H2164">
            <v>394112</v>
          </cell>
          <cell r="M2164">
            <v>0</v>
          </cell>
        </row>
        <row r="2165">
          <cell r="H2165">
            <v>11111</v>
          </cell>
          <cell r="M2165" t="str">
            <v>4PPh Pasal 21-2</v>
          </cell>
        </row>
        <row r="2166">
          <cell r="H2166">
            <v>1434561</v>
          </cell>
          <cell r="M2166" t="str">
            <v>4PPh Pasal 21-2</v>
          </cell>
        </row>
        <row r="2167">
          <cell r="H2167">
            <v>1649255</v>
          </cell>
          <cell r="M2167" t="str">
            <v>4PPh Pasal 21-2</v>
          </cell>
        </row>
        <row r="2168">
          <cell r="H2168">
            <v>11111</v>
          </cell>
          <cell r="M2168" t="str">
            <v>4PPh Pasal 21-2</v>
          </cell>
        </row>
        <row r="2169">
          <cell r="H2169">
            <v>2814390</v>
          </cell>
          <cell r="M2169" t="str">
            <v>4PPh Pasal 21-2</v>
          </cell>
        </row>
        <row r="2170">
          <cell r="H2170">
            <v>186030</v>
          </cell>
          <cell r="M2170">
            <v>0</v>
          </cell>
        </row>
        <row r="2171">
          <cell r="H2171">
            <v>75959</v>
          </cell>
          <cell r="M2171">
            <v>0</v>
          </cell>
        </row>
        <row r="2172">
          <cell r="H2172">
            <v>186030</v>
          </cell>
          <cell r="M2172">
            <v>0</v>
          </cell>
        </row>
        <row r="2173">
          <cell r="H2173">
            <v>397727</v>
          </cell>
          <cell r="M2173">
            <v>0</v>
          </cell>
        </row>
        <row r="2174">
          <cell r="H2174">
            <v>59659</v>
          </cell>
          <cell r="M2174">
            <v>0</v>
          </cell>
        </row>
        <row r="2175">
          <cell r="H2175">
            <v>216000</v>
          </cell>
          <cell r="M2175">
            <v>0</v>
          </cell>
        </row>
        <row r="2176">
          <cell r="H2176">
            <v>11136364</v>
          </cell>
          <cell r="M2176">
            <v>0</v>
          </cell>
        </row>
        <row r="2177">
          <cell r="H2177">
            <v>206400</v>
          </cell>
          <cell r="M2177">
            <v>0</v>
          </cell>
        </row>
        <row r="2178">
          <cell r="H2178">
            <v>156000</v>
          </cell>
          <cell r="M2178">
            <v>0</v>
          </cell>
        </row>
        <row r="2179">
          <cell r="H2179">
            <v>409091</v>
          </cell>
          <cell r="M2179">
            <v>0</v>
          </cell>
        </row>
        <row r="2180">
          <cell r="H2180">
            <v>1670455</v>
          </cell>
          <cell r="M2180">
            <v>0</v>
          </cell>
        </row>
        <row r="2181">
          <cell r="H2181">
            <v>61363</v>
          </cell>
          <cell r="M2181">
            <v>0</v>
          </cell>
        </row>
        <row r="2182">
          <cell r="H2182">
            <v>1000000</v>
          </cell>
          <cell r="M2182">
            <v>0</v>
          </cell>
        </row>
        <row r="2183">
          <cell r="H2183">
            <v>206400</v>
          </cell>
          <cell r="M2183">
            <v>0</v>
          </cell>
        </row>
        <row r="2184">
          <cell r="H2184">
            <v>71301483</v>
          </cell>
          <cell r="M2184">
            <v>0</v>
          </cell>
        </row>
        <row r="2185">
          <cell r="H2185">
            <v>432000</v>
          </cell>
          <cell r="M2185">
            <v>0</v>
          </cell>
        </row>
        <row r="2186">
          <cell r="H2186">
            <v>163250</v>
          </cell>
          <cell r="M2186">
            <v>0</v>
          </cell>
        </row>
        <row r="2187">
          <cell r="H2187">
            <v>24488</v>
          </cell>
          <cell r="M2187">
            <v>0</v>
          </cell>
        </row>
        <row r="2188">
          <cell r="H2188">
            <v>17699</v>
          </cell>
          <cell r="M2188">
            <v>0</v>
          </cell>
        </row>
        <row r="2189">
          <cell r="H2189">
            <v>6853028</v>
          </cell>
          <cell r="M2189">
            <v>0</v>
          </cell>
        </row>
        <row r="2190">
          <cell r="H2190">
            <v>195919</v>
          </cell>
          <cell r="M2190">
            <v>0</v>
          </cell>
        </row>
        <row r="2191">
          <cell r="H2191">
            <v>340807</v>
          </cell>
          <cell r="M2191">
            <v>0</v>
          </cell>
        </row>
        <row r="2192">
          <cell r="H2192">
            <v>6481818</v>
          </cell>
          <cell r="M2192">
            <v>0</v>
          </cell>
        </row>
        <row r="2193">
          <cell r="H2193">
            <v>972272</v>
          </cell>
          <cell r="M2193">
            <v>0</v>
          </cell>
        </row>
        <row r="2194">
          <cell r="H2194">
            <v>121572</v>
          </cell>
          <cell r="M2194">
            <v>0</v>
          </cell>
        </row>
        <row r="2195">
          <cell r="H2195">
            <v>7574</v>
          </cell>
          <cell r="M2195">
            <v>0</v>
          </cell>
        </row>
        <row r="2196">
          <cell r="H2196">
            <v>99474</v>
          </cell>
          <cell r="M2196">
            <v>0</v>
          </cell>
        </row>
        <row r="2197">
          <cell r="H2197">
            <v>10467953</v>
          </cell>
          <cell r="M2197">
            <v>0</v>
          </cell>
        </row>
        <row r="2198">
          <cell r="H2198">
            <v>42800</v>
          </cell>
          <cell r="M2198">
            <v>0</v>
          </cell>
        </row>
        <row r="2199">
          <cell r="H2199">
            <v>226085</v>
          </cell>
          <cell r="M2199">
            <v>0</v>
          </cell>
        </row>
        <row r="2200">
          <cell r="H2200">
            <v>52906990</v>
          </cell>
          <cell r="M2200">
            <v>0</v>
          </cell>
        </row>
        <row r="2201">
          <cell r="H2201">
            <v>216000</v>
          </cell>
          <cell r="M2201">
            <v>0</v>
          </cell>
        </row>
        <row r="2202">
          <cell r="H2202">
            <v>13882345</v>
          </cell>
          <cell r="M2202">
            <v>0</v>
          </cell>
        </row>
        <row r="2203">
          <cell r="H2203">
            <v>1869053</v>
          </cell>
          <cell r="M2203">
            <v>0</v>
          </cell>
        </row>
        <row r="2204">
          <cell r="H2204">
            <v>89847951</v>
          </cell>
          <cell r="M2204">
            <v>0</v>
          </cell>
        </row>
        <row r="2205">
          <cell r="H2205">
            <v>206400</v>
          </cell>
          <cell r="M2205">
            <v>0</v>
          </cell>
        </row>
        <row r="2206">
          <cell r="H2206">
            <v>96345480</v>
          </cell>
          <cell r="M2206">
            <v>0</v>
          </cell>
        </row>
        <row r="2207">
          <cell r="H2207">
            <v>49179726</v>
          </cell>
          <cell r="M2207">
            <v>0</v>
          </cell>
        </row>
        <row r="2208">
          <cell r="H2208">
            <v>9350094</v>
          </cell>
          <cell r="M2208">
            <v>0</v>
          </cell>
        </row>
        <row r="2209">
          <cell r="H2209">
            <v>40722103</v>
          </cell>
          <cell r="M2209">
            <v>0</v>
          </cell>
        </row>
        <row r="2210">
          <cell r="H2210">
            <v>18283258</v>
          </cell>
          <cell r="M2210">
            <v>0</v>
          </cell>
        </row>
        <row r="2211">
          <cell r="H2211">
            <v>279045</v>
          </cell>
          <cell r="M2211">
            <v>0</v>
          </cell>
        </row>
        <row r="2212">
          <cell r="H2212">
            <v>32183009</v>
          </cell>
          <cell r="M2212">
            <v>0</v>
          </cell>
        </row>
        <row r="2213">
          <cell r="H2213">
            <v>5953000</v>
          </cell>
          <cell r="M2213">
            <v>0</v>
          </cell>
        </row>
        <row r="2214">
          <cell r="H2214">
            <v>13122564</v>
          </cell>
          <cell r="M2214">
            <v>0</v>
          </cell>
        </row>
        <row r="2215">
          <cell r="H2215">
            <v>32887092</v>
          </cell>
          <cell r="M2215">
            <v>0</v>
          </cell>
        </row>
        <row r="2216">
          <cell r="H2216">
            <v>103115</v>
          </cell>
          <cell r="M2216">
            <v>0</v>
          </cell>
        </row>
        <row r="2217">
          <cell r="H2217">
            <v>2788659</v>
          </cell>
          <cell r="M2217">
            <v>0</v>
          </cell>
        </row>
        <row r="2218">
          <cell r="H2218">
            <v>1198227</v>
          </cell>
          <cell r="M2218">
            <v>0</v>
          </cell>
        </row>
        <row r="2219">
          <cell r="H2219">
            <v>276135</v>
          </cell>
          <cell r="M2219">
            <v>0</v>
          </cell>
        </row>
        <row r="2220">
          <cell r="H2220">
            <v>7988182</v>
          </cell>
          <cell r="M2220">
            <v>0</v>
          </cell>
        </row>
        <row r="2221">
          <cell r="H2221">
            <v>52827</v>
          </cell>
          <cell r="M2221">
            <v>0</v>
          </cell>
        </row>
        <row r="2222">
          <cell r="H2222">
            <v>4979520</v>
          </cell>
          <cell r="M2222">
            <v>0</v>
          </cell>
        </row>
        <row r="2223">
          <cell r="H2223">
            <v>1260000</v>
          </cell>
          <cell r="M2223">
            <v>0</v>
          </cell>
        </row>
        <row r="2224">
          <cell r="H2224">
            <v>139523</v>
          </cell>
          <cell r="M2224">
            <v>0</v>
          </cell>
        </row>
        <row r="2225">
          <cell r="H2225">
            <v>64439</v>
          </cell>
          <cell r="M2225">
            <v>0</v>
          </cell>
        </row>
        <row r="2226">
          <cell r="H2226">
            <v>61036</v>
          </cell>
          <cell r="M2226">
            <v>0</v>
          </cell>
        </row>
        <row r="2227">
          <cell r="H2227">
            <v>53239</v>
          </cell>
          <cell r="M2227">
            <v>0</v>
          </cell>
        </row>
        <row r="2228">
          <cell r="H2228">
            <v>54109</v>
          </cell>
          <cell r="M2228">
            <v>0</v>
          </cell>
        </row>
        <row r="2229">
          <cell r="H2229">
            <v>62550</v>
          </cell>
          <cell r="M2229">
            <v>0</v>
          </cell>
        </row>
        <row r="2230">
          <cell r="H2230">
            <v>2674000</v>
          </cell>
          <cell r="M2230">
            <v>0</v>
          </cell>
        </row>
        <row r="2231">
          <cell r="H2231">
            <v>67016337</v>
          </cell>
          <cell r="M2231" t="str">
            <v>2PPh Final dan Fiskal LN-2</v>
          </cell>
        </row>
        <row r="2232">
          <cell r="H2232">
            <v>19757504</v>
          </cell>
          <cell r="M2232">
            <v>0</v>
          </cell>
        </row>
        <row r="2233">
          <cell r="H2233">
            <v>79030019</v>
          </cell>
          <cell r="M2233">
            <v>0</v>
          </cell>
        </row>
        <row r="2234">
          <cell r="H2234">
            <v>580909</v>
          </cell>
          <cell r="M2234">
            <v>0</v>
          </cell>
        </row>
        <row r="2235">
          <cell r="H2235">
            <v>291136</v>
          </cell>
          <cell r="M2235">
            <v>0</v>
          </cell>
        </row>
        <row r="2236">
          <cell r="H2236">
            <v>432000</v>
          </cell>
          <cell r="M2236">
            <v>0</v>
          </cell>
        </row>
        <row r="2237">
          <cell r="H2237">
            <v>103200</v>
          </cell>
          <cell r="M2237">
            <v>0</v>
          </cell>
        </row>
        <row r="2238">
          <cell r="H2238">
            <v>261358</v>
          </cell>
          <cell r="M2238">
            <v>0</v>
          </cell>
        </row>
        <row r="2239">
          <cell r="H2239">
            <v>39204</v>
          </cell>
          <cell r="M2239">
            <v>0</v>
          </cell>
        </row>
        <row r="2240">
          <cell r="H2240">
            <v>1087250</v>
          </cell>
          <cell r="M2240">
            <v>0</v>
          </cell>
        </row>
        <row r="2241">
          <cell r="H2241">
            <v>163088</v>
          </cell>
          <cell r="M2241">
            <v>0</v>
          </cell>
        </row>
        <row r="2242">
          <cell r="H2242">
            <v>270920</v>
          </cell>
          <cell r="M2242">
            <v>0</v>
          </cell>
        </row>
        <row r="2243">
          <cell r="H2243">
            <v>40638</v>
          </cell>
          <cell r="M2243">
            <v>0</v>
          </cell>
        </row>
        <row r="2244">
          <cell r="H2244">
            <v>3872727</v>
          </cell>
          <cell r="M2244">
            <v>0</v>
          </cell>
        </row>
        <row r="2245">
          <cell r="H2245">
            <v>1940909</v>
          </cell>
          <cell r="M2245">
            <v>0</v>
          </cell>
        </row>
        <row r="2246">
          <cell r="H2246">
            <v>395455</v>
          </cell>
          <cell r="M2246">
            <v>0</v>
          </cell>
        </row>
        <row r="2247">
          <cell r="H2247">
            <v>2636364</v>
          </cell>
          <cell r="M2247">
            <v>0</v>
          </cell>
        </row>
        <row r="2248">
          <cell r="H2248">
            <v>45744</v>
          </cell>
          <cell r="M2248">
            <v>0</v>
          </cell>
        </row>
        <row r="2249">
          <cell r="H2249">
            <v>181022</v>
          </cell>
          <cell r="M2249">
            <v>0</v>
          </cell>
        </row>
        <row r="2250">
          <cell r="H2250">
            <v>22041</v>
          </cell>
          <cell r="M2250">
            <v>0</v>
          </cell>
        </row>
        <row r="2251">
          <cell r="H2251">
            <v>864000</v>
          </cell>
          <cell r="M2251">
            <v>0</v>
          </cell>
        </row>
        <row r="2252">
          <cell r="H2252">
            <v>129600</v>
          </cell>
          <cell r="M2252">
            <v>0</v>
          </cell>
        </row>
        <row r="2253">
          <cell r="H2253">
            <v>1206815</v>
          </cell>
          <cell r="M2253">
            <v>0</v>
          </cell>
        </row>
        <row r="2254">
          <cell r="H2254">
            <v>146940</v>
          </cell>
          <cell r="M2254">
            <v>0</v>
          </cell>
        </row>
        <row r="2255">
          <cell r="H2255">
            <v>30066</v>
          </cell>
          <cell r="M2255">
            <v>0</v>
          </cell>
        </row>
        <row r="2256">
          <cell r="H2256">
            <v>340807</v>
          </cell>
          <cell r="M2256">
            <v>0</v>
          </cell>
        </row>
        <row r="2257">
          <cell r="H2257">
            <v>55350</v>
          </cell>
          <cell r="M2257">
            <v>0</v>
          </cell>
        </row>
        <row r="2258">
          <cell r="H2258">
            <v>600</v>
          </cell>
          <cell r="M2258">
            <v>0</v>
          </cell>
        </row>
        <row r="2259">
          <cell r="H2259">
            <v>306819</v>
          </cell>
          <cell r="M2259">
            <v>0</v>
          </cell>
        </row>
        <row r="2260">
          <cell r="H2260">
            <v>8147727</v>
          </cell>
          <cell r="M2260">
            <v>0</v>
          </cell>
        </row>
        <row r="2261">
          <cell r="H2261">
            <v>75735</v>
          </cell>
          <cell r="M2261">
            <v>0</v>
          </cell>
        </row>
        <row r="2262">
          <cell r="H2262">
            <v>2045455</v>
          </cell>
          <cell r="M2262">
            <v>0</v>
          </cell>
        </row>
        <row r="2263">
          <cell r="H2263">
            <v>54318182</v>
          </cell>
          <cell r="M2263">
            <v>0</v>
          </cell>
        </row>
        <row r="2264">
          <cell r="H2264">
            <v>29966</v>
          </cell>
          <cell r="M2264">
            <v>0</v>
          </cell>
        </row>
        <row r="2265">
          <cell r="H2265">
            <v>15001338</v>
          </cell>
          <cell r="M2265">
            <v>0</v>
          </cell>
        </row>
        <row r="2266">
          <cell r="H2266">
            <v>60005354</v>
          </cell>
          <cell r="M2266">
            <v>0</v>
          </cell>
        </row>
        <row r="2267">
          <cell r="H2267">
            <v>23596856</v>
          </cell>
          <cell r="M2267">
            <v>0</v>
          </cell>
        </row>
        <row r="2268">
          <cell r="H2268">
            <v>206400</v>
          </cell>
          <cell r="M2268">
            <v>0</v>
          </cell>
        </row>
        <row r="2269">
          <cell r="H2269">
            <v>35201</v>
          </cell>
          <cell r="M2269">
            <v>0</v>
          </cell>
        </row>
        <row r="2270">
          <cell r="H2270">
            <v>3205152</v>
          </cell>
          <cell r="M2270">
            <v>0</v>
          </cell>
        </row>
        <row r="2271">
          <cell r="H2271">
            <v>10112938</v>
          </cell>
          <cell r="M2271">
            <v>0</v>
          </cell>
        </row>
        <row r="2272">
          <cell r="H2272">
            <v>216000</v>
          </cell>
          <cell r="M2272">
            <v>0</v>
          </cell>
        </row>
        <row r="2273">
          <cell r="H2273">
            <v>1785000</v>
          </cell>
          <cell r="M2273">
            <v>0</v>
          </cell>
        </row>
        <row r="2274">
          <cell r="H2274">
            <v>14684408</v>
          </cell>
          <cell r="M2274">
            <v>0</v>
          </cell>
        </row>
        <row r="2275">
          <cell r="H2275">
            <v>58737635</v>
          </cell>
          <cell r="M2275">
            <v>0</v>
          </cell>
        </row>
        <row r="2276">
          <cell r="H2276">
            <v>11900000</v>
          </cell>
          <cell r="M2276">
            <v>0</v>
          </cell>
        </row>
        <row r="2277">
          <cell r="H2277">
            <v>368590</v>
          </cell>
          <cell r="M2277">
            <v>0</v>
          </cell>
        </row>
        <row r="2278">
          <cell r="H2278">
            <v>24545</v>
          </cell>
          <cell r="M2278">
            <v>0</v>
          </cell>
        </row>
        <row r="2279">
          <cell r="H2279">
            <v>1110351</v>
          </cell>
          <cell r="M2279">
            <v>0</v>
          </cell>
        </row>
        <row r="2280">
          <cell r="H2280">
            <v>4998377</v>
          </cell>
          <cell r="M2280">
            <v>0</v>
          </cell>
        </row>
        <row r="2281">
          <cell r="H2281">
            <v>59310</v>
          </cell>
          <cell r="M2281">
            <v>0</v>
          </cell>
        </row>
        <row r="2282">
          <cell r="H2282">
            <v>303603</v>
          </cell>
          <cell r="M2282">
            <v>0</v>
          </cell>
        </row>
        <row r="2283">
          <cell r="H2283">
            <v>163636</v>
          </cell>
          <cell r="M2283">
            <v>0</v>
          </cell>
        </row>
        <row r="2284">
          <cell r="H2284">
            <v>4500</v>
          </cell>
          <cell r="M2284">
            <v>0</v>
          </cell>
        </row>
        <row r="2285">
          <cell r="H2285">
            <v>284726372</v>
          </cell>
          <cell r="M2285">
            <v>0</v>
          </cell>
        </row>
        <row r="2286">
          <cell r="H2286">
            <v>2457272</v>
          </cell>
          <cell r="M2286">
            <v>0</v>
          </cell>
        </row>
        <row r="2287">
          <cell r="H2287">
            <v>6454806</v>
          </cell>
          <cell r="M2287">
            <v>0</v>
          </cell>
        </row>
        <row r="2288">
          <cell r="H2288">
            <v>6337905</v>
          </cell>
          <cell r="M2288">
            <v>0</v>
          </cell>
        </row>
        <row r="2289">
          <cell r="H2289">
            <v>2342180</v>
          </cell>
          <cell r="M2289">
            <v>0</v>
          </cell>
        </row>
        <row r="2290">
          <cell r="H2290">
            <v>497100</v>
          </cell>
          <cell r="M2290">
            <v>0</v>
          </cell>
        </row>
        <row r="2291">
          <cell r="H2291">
            <v>93015</v>
          </cell>
          <cell r="M2291">
            <v>0</v>
          </cell>
        </row>
        <row r="2292">
          <cell r="H2292">
            <v>108000</v>
          </cell>
          <cell r="M2292">
            <v>0</v>
          </cell>
        </row>
        <row r="2293">
          <cell r="H2293">
            <v>838779051</v>
          </cell>
          <cell r="M2293">
            <v>0</v>
          </cell>
        </row>
        <row r="2294">
          <cell r="H2294">
            <v>615331</v>
          </cell>
          <cell r="M2294">
            <v>0</v>
          </cell>
        </row>
        <row r="2295">
          <cell r="H2295">
            <v>922636</v>
          </cell>
          <cell r="M2295">
            <v>0</v>
          </cell>
        </row>
        <row r="2296">
          <cell r="H2296">
            <v>6150909</v>
          </cell>
          <cell r="M2296">
            <v>0</v>
          </cell>
        </row>
        <row r="2297">
          <cell r="H2297">
            <v>93015</v>
          </cell>
          <cell r="M2297">
            <v>0</v>
          </cell>
        </row>
        <row r="2298">
          <cell r="H2298">
            <v>9786243</v>
          </cell>
          <cell r="M2298">
            <v>0</v>
          </cell>
        </row>
        <row r="2299">
          <cell r="H2299">
            <v>349091</v>
          </cell>
          <cell r="M2299">
            <v>0</v>
          </cell>
        </row>
        <row r="2300">
          <cell r="H2300">
            <v>2327273</v>
          </cell>
          <cell r="M2300">
            <v>0</v>
          </cell>
        </row>
        <row r="2301">
          <cell r="H2301">
            <v>306818</v>
          </cell>
          <cell r="M2301">
            <v>0</v>
          </cell>
        </row>
        <row r="2302">
          <cell r="H2302">
            <v>2045455</v>
          </cell>
          <cell r="M2302">
            <v>0</v>
          </cell>
        </row>
        <row r="2303">
          <cell r="H2303">
            <v>1375500</v>
          </cell>
          <cell r="M2303">
            <v>0</v>
          </cell>
        </row>
        <row r="2304">
          <cell r="H2304">
            <v>9170000</v>
          </cell>
          <cell r="M2304">
            <v>0</v>
          </cell>
        </row>
        <row r="2305">
          <cell r="H2305">
            <v>269298</v>
          </cell>
          <cell r="M2305">
            <v>0</v>
          </cell>
        </row>
        <row r="2306">
          <cell r="H2306">
            <v>1645000</v>
          </cell>
          <cell r="M2306">
            <v>0</v>
          </cell>
        </row>
        <row r="2307">
          <cell r="H2307">
            <v>206400</v>
          </cell>
          <cell r="M2307">
            <v>0</v>
          </cell>
        </row>
        <row r="2308">
          <cell r="H2308">
            <v>540000</v>
          </cell>
          <cell r="M2308">
            <v>0</v>
          </cell>
        </row>
        <row r="2309">
          <cell r="H2309">
            <v>125289</v>
          </cell>
          <cell r="M2309">
            <v>0</v>
          </cell>
        </row>
        <row r="2310">
          <cell r="H2310">
            <v>15675</v>
          </cell>
          <cell r="M2310">
            <v>0</v>
          </cell>
        </row>
        <row r="2311">
          <cell r="H2311">
            <v>2454545</v>
          </cell>
          <cell r="M2311">
            <v>0</v>
          </cell>
        </row>
        <row r="2312">
          <cell r="H2312">
            <v>687000</v>
          </cell>
          <cell r="M2312">
            <v>0</v>
          </cell>
        </row>
        <row r="2313">
          <cell r="H2313">
            <v>206400</v>
          </cell>
          <cell r="M2313">
            <v>0</v>
          </cell>
        </row>
        <row r="2314">
          <cell r="H2314">
            <v>39597320</v>
          </cell>
          <cell r="M2314">
            <v>0</v>
          </cell>
        </row>
        <row r="2315">
          <cell r="H2315">
            <v>19039545</v>
          </cell>
          <cell r="M2315">
            <v>0</v>
          </cell>
        </row>
        <row r="2316">
          <cell r="H2316">
            <v>383659</v>
          </cell>
          <cell r="M2316">
            <v>0</v>
          </cell>
        </row>
        <row r="2317">
          <cell r="H2317">
            <v>2557727</v>
          </cell>
          <cell r="M2317">
            <v>0</v>
          </cell>
        </row>
        <row r="2318">
          <cell r="H2318">
            <v>368182</v>
          </cell>
          <cell r="M2318">
            <v>0</v>
          </cell>
        </row>
        <row r="2319">
          <cell r="H2319">
            <v>216000</v>
          </cell>
          <cell r="M2319">
            <v>0</v>
          </cell>
        </row>
        <row r="2320">
          <cell r="H2320">
            <v>93015</v>
          </cell>
          <cell r="M2320" t="str">
            <v>7PPh Pasal 22-2</v>
          </cell>
        </row>
        <row r="2321">
          <cell r="H2321">
            <v>1341364</v>
          </cell>
          <cell r="M2321">
            <v>0</v>
          </cell>
        </row>
        <row r="2322">
          <cell r="H2322">
            <v>201205</v>
          </cell>
          <cell r="M2322">
            <v>0</v>
          </cell>
        </row>
        <row r="2323">
          <cell r="H2323">
            <v>325553</v>
          </cell>
          <cell r="M2323">
            <v>0</v>
          </cell>
        </row>
        <row r="2324">
          <cell r="H2324">
            <v>37206</v>
          </cell>
          <cell r="M2324" t="str">
            <v>7PPh Pasal 22-2</v>
          </cell>
        </row>
        <row r="2325">
          <cell r="H2325">
            <v>2855932</v>
          </cell>
          <cell r="M2325">
            <v>0</v>
          </cell>
        </row>
        <row r="2326">
          <cell r="H2326">
            <v>93015</v>
          </cell>
          <cell r="M2326" t="str">
            <v>7PPh Pasal 22-2</v>
          </cell>
        </row>
        <row r="2327">
          <cell r="H2327">
            <v>6343423</v>
          </cell>
          <cell r="M2327">
            <v>0</v>
          </cell>
        </row>
        <row r="2328">
          <cell r="H2328">
            <v>42289488</v>
          </cell>
          <cell r="M2328">
            <v>0</v>
          </cell>
        </row>
        <row r="2329">
          <cell r="H2329">
            <v>634342</v>
          </cell>
          <cell r="M2329">
            <v>0</v>
          </cell>
        </row>
        <row r="2330">
          <cell r="H2330">
            <v>4228949</v>
          </cell>
          <cell r="M2330">
            <v>0</v>
          </cell>
        </row>
        <row r="2331">
          <cell r="H2331">
            <v>11676408</v>
          </cell>
          <cell r="M2331">
            <v>0</v>
          </cell>
        </row>
        <row r="2332">
          <cell r="H2332">
            <v>70848899375</v>
          </cell>
          <cell r="M2332">
            <v>0</v>
          </cell>
        </row>
      </sheetData>
      <sheetData sheetId="19" refreshError="1">
        <row r="3">
          <cell r="H3" t="str">
            <v>JUMLAH BAYAR (Rp)</v>
          </cell>
          <cell r="M3" t="str">
            <v>Kode</v>
          </cell>
        </row>
        <row r="4">
          <cell r="H4" t="str">
            <v>JUMLAH BAYAR (Rp)</v>
          </cell>
          <cell r="M4" t="str">
            <v>Kode</v>
          </cell>
        </row>
        <row r="5">
          <cell r="H5">
            <v>12427354</v>
          </cell>
          <cell r="M5">
            <v>0</v>
          </cell>
        </row>
        <row r="6">
          <cell r="H6">
            <v>95450</v>
          </cell>
          <cell r="M6">
            <v>0</v>
          </cell>
        </row>
        <row r="7">
          <cell r="H7">
            <v>1396822</v>
          </cell>
          <cell r="M7">
            <v>0</v>
          </cell>
        </row>
        <row r="8">
          <cell r="H8">
            <v>95450</v>
          </cell>
          <cell r="M8">
            <v>0</v>
          </cell>
        </row>
        <row r="9">
          <cell r="H9">
            <v>95450</v>
          </cell>
          <cell r="M9">
            <v>0</v>
          </cell>
        </row>
        <row r="10">
          <cell r="H10">
            <v>1358000</v>
          </cell>
          <cell r="M10">
            <v>0</v>
          </cell>
        </row>
        <row r="11">
          <cell r="H11">
            <v>1545000</v>
          </cell>
          <cell r="M11">
            <v>0</v>
          </cell>
        </row>
        <row r="12">
          <cell r="H12">
            <v>31500</v>
          </cell>
          <cell r="M12">
            <v>0</v>
          </cell>
        </row>
        <row r="13">
          <cell r="H13">
            <v>2953488</v>
          </cell>
          <cell r="M13">
            <v>0</v>
          </cell>
        </row>
        <row r="14">
          <cell r="H14">
            <v>309103</v>
          </cell>
          <cell r="M14">
            <v>0</v>
          </cell>
        </row>
        <row r="15">
          <cell r="H15">
            <v>4992376</v>
          </cell>
          <cell r="M15">
            <v>0</v>
          </cell>
        </row>
        <row r="16">
          <cell r="H16">
            <v>61654</v>
          </cell>
          <cell r="M16">
            <v>0</v>
          </cell>
        </row>
        <row r="17">
          <cell r="H17">
            <v>5197081</v>
          </cell>
          <cell r="M17">
            <v>0</v>
          </cell>
        </row>
        <row r="18">
          <cell r="H18">
            <v>2935582</v>
          </cell>
          <cell r="M18">
            <v>0</v>
          </cell>
        </row>
        <row r="19">
          <cell r="H19">
            <v>2682000</v>
          </cell>
          <cell r="M19">
            <v>0</v>
          </cell>
        </row>
        <row r="20">
          <cell r="H20">
            <v>2906730</v>
          </cell>
          <cell r="M20">
            <v>0</v>
          </cell>
        </row>
        <row r="21">
          <cell r="H21">
            <v>616800</v>
          </cell>
          <cell r="M21">
            <v>0</v>
          </cell>
        </row>
        <row r="22">
          <cell r="H22">
            <v>59593</v>
          </cell>
          <cell r="M22">
            <v>0</v>
          </cell>
        </row>
        <row r="23">
          <cell r="H23">
            <v>23058685</v>
          </cell>
          <cell r="M23">
            <v>0</v>
          </cell>
        </row>
        <row r="24">
          <cell r="H24">
            <v>120000</v>
          </cell>
          <cell r="M24">
            <v>0</v>
          </cell>
        </row>
        <row r="25">
          <cell r="H25">
            <v>278778</v>
          </cell>
          <cell r="M25">
            <v>0</v>
          </cell>
        </row>
        <row r="26">
          <cell r="H26">
            <v>447700</v>
          </cell>
          <cell r="M26">
            <v>0</v>
          </cell>
        </row>
        <row r="27">
          <cell r="H27">
            <v>14076094</v>
          </cell>
          <cell r="M27">
            <v>0</v>
          </cell>
        </row>
        <row r="28">
          <cell r="H28">
            <v>60000</v>
          </cell>
          <cell r="M28">
            <v>0</v>
          </cell>
        </row>
        <row r="29">
          <cell r="H29">
            <v>3640200</v>
          </cell>
          <cell r="M29">
            <v>0</v>
          </cell>
        </row>
        <row r="30">
          <cell r="H30">
            <v>10625</v>
          </cell>
          <cell r="M30">
            <v>0</v>
          </cell>
        </row>
        <row r="31">
          <cell r="H31">
            <v>199500</v>
          </cell>
          <cell r="M31">
            <v>0</v>
          </cell>
        </row>
        <row r="32">
          <cell r="H32">
            <v>62755280</v>
          </cell>
          <cell r="M32">
            <v>0</v>
          </cell>
        </row>
        <row r="33">
          <cell r="H33">
            <v>27900</v>
          </cell>
          <cell r="M33">
            <v>0</v>
          </cell>
        </row>
        <row r="34">
          <cell r="H34">
            <v>1094000</v>
          </cell>
          <cell r="M34">
            <v>0</v>
          </cell>
        </row>
        <row r="35">
          <cell r="H35">
            <v>8429997</v>
          </cell>
          <cell r="M35">
            <v>0</v>
          </cell>
        </row>
        <row r="36">
          <cell r="H36">
            <v>2780541</v>
          </cell>
          <cell r="M36">
            <v>0</v>
          </cell>
        </row>
        <row r="37">
          <cell r="H37">
            <v>7155000</v>
          </cell>
          <cell r="M37">
            <v>0</v>
          </cell>
        </row>
        <row r="38">
          <cell r="H38">
            <v>15900000</v>
          </cell>
          <cell r="M38">
            <v>0</v>
          </cell>
        </row>
        <row r="39">
          <cell r="H39">
            <v>253675</v>
          </cell>
          <cell r="M39">
            <v>0</v>
          </cell>
        </row>
        <row r="40">
          <cell r="H40">
            <v>707039</v>
          </cell>
          <cell r="M40">
            <v>0</v>
          </cell>
        </row>
        <row r="41">
          <cell r="H41">
            <v>1743032</v>
          </cell>
          <cell r="M41">
            <v>0</v>
          </cell>
        </row>
        <row r="42">
          <cell r="H42">
            <v>3873404</v>
          </cell>
          <cell r="M42">
            <v>0</v>
          </cell>
        </row>
        <row r="43">
          <cell r="H43">
            <v>6480000</v>
          </cell>
          <cell r="M43">
            <v>0</v>
          </cell>
        </row>
        <row r="44">
          <cell r="H44">
            <v>14400000</v>
          </cell>
          <cell r="M44">
            <v>0</v>
          </cell>
        </row>
        <row r="45">
          <cell r="H45">
            <v>264024</v>
          </cell>
          <cell r="M45">
            <v>0</v>
          </cell>
        </row>
        <row r="46">
          <cell r="H46">
            <v>147300</v>
          </cell>
          <cell r="M46">
            <v>0</v>
          </cell>
        </row>
        <row r="47">
          <cell r="H47">
            <v>12000000</v>
          </cell>
          <cell r="M47">
            <v>0</v>
          </cell>
        </row>
        <row r="48">
          <cell r="H48">
            <v>12000000</v>
          </cell>
          <cell r="M48">
            <v>0</v>
          </cell>
        </row>
        <row r="49">
          <cell r="H49">
            <v>600000</v>
          </cell>
          <cell r="M49">
            <v>0</v>
          </cell>
        </row>
        <row r="50">
          <cell r="H50">
            <v>4400000</v>
          </cell>
          <cell r="M50">
            <v>0</v>
          </cell>
        </row>
        <row r="51">
          <cell r="H51">
            <v>3300000</v>
          </cell>
          <cell r="M51">
            <v>0</v>
          </cell>
        </row>
        <row r="52">
          <cell r="H52">
            <v>3000000</v>
          </cell>
          <cell r="M52">
            <v>0</v>
          </cell>
        </row>
        <row r="53">
          <cell r="H53">
            <v>38021</v>
          </cell>
          <cell r="M53">
            <v>0</v>
          </cell>
        </row>
        <row r="54">
          <cell r="H54">
            <v>7520625</v>
          </cell>
          <cell r="M54">
            <v>0</v>
          </cell>
        </row>
        <row r="55">
          <cell r="H55">
            <v>3543750</v>
          </cell>
          <cell r="M55">
            <v>0</v>
          </cell>
        </row>
        <row r="56">
          <cell r="H56">
            <v>105000</v>
          </cell>
          <cell r="M56">
            <v>0</v>
          </cell>
        </row>
        <row r="57">
          <cell r="H57">
            <v>125000</v>
          </cell>
          <cell r="M57">
            <v>0</v>
          </cell>
        </row>
        <row r="58">
          <cell r="H58">
            <v>2336509</v>
          </cell>
          <cell r="M58">
            <v>0</v>
          </cell>
        </row>
        <row r="59">
          <cell r="H59">
            <v>5603031</v>
          </cell>
          <cell r="M59">
            <v>0</v>
          </cell>
        </row>
        <row r="60">
          <cell r="H60">
            <v>198666</v>
          </cell>
          <cell r="M60">
            <v>0</v>
          </cell>
        </row>
        <row r="61">
          <cell r="H61">
            <v>18750</v>
          </cell>
          <cell r="M61">
            <v>0</v>
          </cell>
        </row>
        <row r="62">
          <cell r="H62">
            <v>0</v>
          </cell>
          <cell r="M62">
            <v>0</v>
          </cell>
        </row>
        <row r="63">
          <cell r="H63">
            <v>0</v>
          </cell>
          <cell r="M63">
            <v>0</v>
          </cell>
        </row>
        <row r="64">
          <cell r="H64">
            <v>0</v>
          </cell>
          <cell r="M64">
            <v>0</v>
          </cell>
        </row>
        <row r="65">
          <cell r="H65">
            <v>150000</v>
          </cell>
          <cell r="M65">
            <v>0</v>
          </cell>
        </row>
        <row r="66">
          <cell r="H66">
            <v>160826</v>
          </cell>
          <cell r="M66">
            <v>0</v>
          </cell>
        </row>
        <row r="67">
          <cell r="H67">
            <v>1000000</v>
          </cell>
          <cell r="M67">
            <v>0</v>
          </cell>
        </row>
        <row r="68">
          <cell r="H68">
            <v>1072170</v>
          </cell>
          <cell r="M68">
            <v>0</v>
          </cell>
        </row>
        <row r="69">
          <cell r="H69">
            <v>9558300</v>
          </cell>
          <cell r="M69">
            <v>0</v>
          </cell>
        </row>
        <row r="70">
          <cell r="H70">
            <v>810000</v>
          </cell>
          <cell r="M70">
            <v>0</v>
          </cell>
        </row>
        <row r="71">
          <cell r="H71">
            <v>177500</v>
          </cell>
          <cell r="M71">
            <v>0</v>
          </cell>
        </row>
        <row r="72">
          <cell r="H72">
            <v>125000</v>
          </cell>
          <cell r="M72">
            <v>0</v>
          </cell>
        </row>
        <row r="73">
          <cell r="H73">
            <v>18750</v>
          </cell>
          <cell r="M73">
            <v>0</v>
          </cell>
        </row>
        <row r="74">
          <cell r="H74">
            <v>26625</v>
          </cell>
          <cell r="M74">
            <v>0</v>
          </cell>
        </row>
        <row r="75">
          <cell r="H75">
            <v>27480986</v>
          </cell>
          <cell r="M75">
            <v>0</v>
          </cell>
        </row>
        <row r="76">
          <cell r="H76">
            <v>1365125</v>
          </cell>
          <cell r="M76">
            <v>0</v>
          </cell>
        </row>
        <row r="77">
          <cell r="H77">
            <v>13535149</v>
          </cell>
          <cell r="M77">
            <v>0</v>
          </cell>
        </row>
        <row r="78">
          <cell r="H78">
            <v>6605222000</v>
          </cell>
          <cell r="M78">
            <v>0</v>
          </cell>
        </row>
        <row r="79">
          <cell r="H79">
            <v>99675454</v>
          </cell>
          <cell r="M79">
            <v>0</v>
          </cell>
        </row>
        <row r="80">
          <cell r="H80">
            <v>6755294</v>
          </cell>
          <cell r="M80">
            <v>0</v>
          </cell>
        </row>
        <row r="81">
          <cell r="H81">
            <v>0</v>
          </cell>
          <cell r="M81">
            <v>0</v>
          </cell>
        </row>
        <row r="82">
          <cell r="H82">
            <v>0</v>
          </cell>
          <cell r="M82">
            <v>0</v>
          </cell>
        </row>
        <row r="83">
          <cell r="H83">
            <v>0</v>
          </cell>
          <cell r="M83">
            <v>0</v>
          </cell>
        </row>
        <row r="84">
          <cell r="H84">
            <v>0</v>
          </cell>
          <cell r="M84">
            <v>0</v>
          </cell>
        </row>
        <row r="85">
          <cell r="H85">
            <v>0</v>
          </cell>
          <cell r="M85">
            <v>0</v>
          </cell>
        </row>
        <row r="86">
          <cell r="H86">
            <v>0</v>
          </cell>
          <cell r="M86">
            <v>0</v>
          </cell>
        </row>
        <row r="87">
          <cell r="H87">
            <v>0</v>
          </cell>
          <cell r="M87">
            <v>0</v>
          </cell>
        </row>
        <row r="88">
          <cell r="H88">
            <v>607500</v>
          </cell>
          <cell r="M88">
            <v>0</v>
          </cell>
        </row>
        <row r="89">
          <cell r="H89">
            <v>1350000</v>
          </cell>
          <cell r="M89">
            <v>0</v>
          </cell>
        </row>
        <row r="90">
          <cell r="H90">
            <v>0</v>
          </cell>
          <cell r="M90">
            <v>0</v>
          </cell>
        </row>
        <row r="91">
          <cell r="H91">
            <v>0</v>
          </cell>
          <cell r="M91">
            <v>0</v>
          </cell>
        </row>
        <row r="92">
          <cell r="H92">
            <v>49200</v>
          </cell>
          <cell r="M92">
            <v>0</v>
          </cell>
        </row>
        <row r="93">
          <cell r="H93">
            <v>385227</v>
          </cell>
          <cell r="M93">
            <v>0</v>
          </cell>
        </row>
        <row r="94">
          <cell r="H94">
            <v>2568182</v>
          </cell>
          <cell r="M94">
            <v>0</v>
          </cell>
        </row>
        <row r="95">
          <cell r="H95">
            <v>328000</v>
          </cell>
          <cell r="M95">
            <v>0</v>
          </cell>
        </row>
        <row r="96">
          <cell r="H96">
            <v>0</v>
          </cell>
          <cell r="M96">
            <v>0</v>
          </cell>
        </row>
        <row r="97">
          <cell r="H97">
            <v>19125</v>
          </cell>
          <cell r="M97">
            <v>0</v>
          </cell>
        </row>
        <row r="98">
          <cell r="H98">
            <v>127500</v>
          </cell>
          <cell r="M98">
            <v>0</v>
          </cell>
        </row>
        <row r="99">
          <cell r="H99">
            <v>300000</v>
          </cell>
          <cell r="M99">
            <v>0</v>
          </cell>
        </row>
        <row r="100">
          <cell r="H100">
            <v>4888370</v>
          </cell>
          <cell r="M100">
            <v>0</v>
          </cell>
        </row>
        <row r="101">
          <cell r="H101">
            <v>6125000</v>
          </cell>
          <cell r="M101" t="str">
            <v>8PPh Pasal 25/29 Badan-1</v>
          </cell>
        </row>
        <row r="102">
          <cell r="H102">
            <v>4100290</v>
          </cell>
          <cell r="M102" t="str">
            <v>8PPh Pasal 25/29 Badan-1</v>
          </cell>
        </row>
        <row r="103">
          <cell r="H103">
            <v>588000</v>
          </cell>
          <cell r="M103">
            <v>0</v>
          </cell>
        </row>
        <row r="104">
          <cell r="H104">
            <v>235773</v>
          </cell>
          <cell r="M104">
            <v>0</v>
          </cell>
        </row>
        <row r="105">
          <cell r="H105">
            <v>1571818</v>
          </cell>
          <cell r="M105">
            <v>0</v>
          </cell>
        </row>
        <row r="106">
          <cell r="H106">
            <v>172091</v>
          </cell>
          <cell r="M106">
            <v>0</v>
          </cell>
        </row>
        <row r="107">
          <cell r="H107">
            <v>1147273</v>
          </cell>
          <cell r="M107">
            <v>0</v>
          </cell>
        </row>
        <row r="108">
          <cell r="H108">
            <v>3920000</v>
          </cell>
          <cell r="M108">
            <v>0</v>
          </cell>
        </row>
        <row r="109">
          <cell r="H109">
            <v>92045</v>
          </cell>
          <cell r="M109">
            <v>0</v>
          </cell>
        </row>
        <row r="110">
          <cell r="H110">
            <v>1336364</v>
          </cell>
          <cell r="M110">
            <v>0</v>
          </cell>
        </row>
        <row r="111">
          <cell r="H111">
            <v>354545</v>
          </cell>
          <cell r="M111">
            <v>0</v>
          </cell>
        </row>
        <row r="112">
          <cell r="H112">
            <v>220139</v>
          </cell>
          <cell r="M112">
            <v>0</v>
          </cell>
        </row>
        <row r="113">
          <cell r="H113">
            <v>200455</v>
          </cell>
          <cell r="M113">
            <v>0</v>
          </cell>
        </row>
        <row r="114">
          <cell r="H114">
            <v>2363636</v>
          </cell>
          <cell r="M114">
            <v>0</v>
          </cell>
        </row>
        <row r="115">
          <cell r="H115">
            <v>91250</v>
          </cell>
          <cell r="M115">
            <v>0</v>
          </cell>
        </row>
        <row r="116">
          <cell r="H116">
            <v>655650</v>
          </cell>
          <cell r="M116">
            <v>0</v>
          </cell>
        </row>
        <row r="117">
          <cell r="H117">
            <v>73425</v>
          </cell>
          <cell r="M117">
            <v>0</v>
          </cell>
        </row>
        <row r="118">
          <cell r="H118">
            <v>65400</v>
          </cell>
          <cell r="M118">
            <v>0</v>
          </cell>
        </row>
        <row r="119">
          <cell r="H119">
            <v>58800</v>
          </cell>
          <cell r="M119">
            <v>0</v>
          </cell>
        </row>
        <row r="120">
          <cell r="H120">
            <v>39000</v>
          </cell>
          <cell r="M120">
            <v>0</v>
          </cell>
        </row>
        <row r="121">
          <cell r="H121">
            <v>98400</v>
          </cell>
          <cell r="M121">
            <v>0</v>
          </cell>
        </row>
        <row r="122">
          <cell r="H122">
            <v>146625</v>
          </cell>
          <cell r="M122">
            <v>0</v>
          </cell>
        </row>
        <row r="123">
          <cell r="H123">
            <v>122700</v>
          </cell>
          <cell r="M123">
            <v>0</v>
          </cell>
        </row>
        <row r="124">
          <cell r="H124">
            <v>95925</v>
          </cell>
          <cell r="M124">
            <v>0</v>
          </cell>
        </row>
        <row r="125">
          <cell r="H125">
            <v>125625</v>
          </cell>
          <cell r="M125">
            <v>0</v>
          </cell>
        </row>
        <row r="126">
          <cell r="H126">
            <v>10227273</v>
          </cell>
          <cell r="M126">
            <v>0</v>
          </cell>
        </row>
        <row r="127">
          <cell r="H127">
            <v>10227273</v>
          </cell>
          <cell r="M127">
            <v>0</v>
          </cell>
        </row>
        <row r="128">
          <cell r="H128">
            <v>10227273</v>
          </cell>
          <cell r="M128">
            <v>0</v>
          </cell>
        </row>
        <row r="129">
          <cell r="H129">
            <v>3409091</v>
          </cell>
          <cell r="M129">
            <v>0</v>
          </cell>
        </row>
        <row r="130">
          <cell r="H130">
            <v>22727273</v>
          </cell>
          <cell r="M130">
            <v>0</v>
          </cell>
        </row>
        <row r="131">
          <cell r="H131">
            <v>28268</v>
          </cell>
          <cell r="M131">
            <v>0</v>
          </cell>
        </row>
        <row r="132">
          <cell r="H132">
            <v>76993</v>
          </cell>
          <cell r="M132">
            <v>0</v>
          </cell>
        </row>
        <row r="133">
          <cell r="H133">
            <v>2838773</v>
          </cell>
          <cell r="M133">
            <v>0</v>
          </cell>
        </row>
        <row r="134">
          <cell r="H134">
            <v>3024903</v>
          </cell>
          <cell r="M134">
            <v>0</v>
          </cell>
        </row>
        <row r="135">
          <cell r="H135">
            <v>97863</v>
          </cell>
          <cell r="M135">
            <v>0</v>
          </cell>
        </row>
        <row r="136">
          <cell r="H136">
            <v>28268</v>
          </cell>
          <cell r="M136">
            <v>0</v>
          </cell>
        </row>
        <row r="137">
          <cell r="H137">
            <v>185765</v>
          </cell>
          <cell r="M137">
            <v>0</v>
          </cell>
        </row>
        <row r="138">
          <cell r="H138">
            <v>1416553</v>
          </cell>
          <cell r="M138">
            <v>0</v>
          </cell>
        </row>
        <row r="139">
          <cell r="H139">
            <v>1183534</v>
          </cell>
          <cell r="M139">
            <v>0</v>
          </cell>
        </row>
        <row r="140">
          <cell r="H140">
            <v>51648</v>
          </cell>
          <cell r="M140">
            <v>0</v>
          </cell>
        </row>
        <row r="141">
          <cell r="H141">
            <v>18427</v>
          </cell>
          <cell r="M141">
            <v>0</v>
          </cell>
        </row>
        <row r="142">
          <cell r="H142">
            <v>2674128</v>
          </cell>
          <cell r="M142">
            <v>0</v>
          </cell>
        </row>
        <row r="143">
          <cell r="H143">
            <v>1416553</v>
          </cell>
          <cell r="M143">
            <v>0</v>
          </cell>
        </row>
        <row r="144">
          <cell r="H144">
            <v>541700</v>
          </cell>
          <cell r="M144">
            <v>0</v>
          </cell>
        </row>
        <row r="145">
          <cell r="H145">
            <v>368180</v>
          </cell>
          <cell r="M145">
            <v>0</v>
          </cell>
        </row>
        <row r="146">
          <cell r="H146">
            <v>994460</v>
          </cell>
          <cell r="M146">
            <v>0</v>
          </cell>
        </row>
        <row r="147">
          <cell r="H147">
            <v>1677052</v>
          </cell>
          <cell r="M147">
            <v>0</v>
          </cell>
        </row>
        <row r="148">
          <cell r="H148">
            <v>737500</v>
          </cell>
          <cell r="M148">
            <v>0</v>
          </cell>
        </row>
        <row r="149">
          <cell r="H149">
            <v>927000</v>
          </cell>
          <cell r="M149">
            <v>0</v>
          </cell>
        </row>
        <row r="150">
          <cell r="H150">
            <v>1001500</v>
          </cell>
          <cell r="M150">
            <v>0</v>
          </cell>
        </row>
        <row r="151">
          <cell r="H151">
            <v>9998913</v>
          </cell>
          <cell r="M151">
            <v>0</v>
          </cell>
        </row>
        <row r="152">
          <cell r="H152">
            <v>13763</v>
          </cell>
          <cell r="M152">
            <v>0</v>
          </cell>
        </row>
        <row r="153">
          <cell r="H153">
            <v>806553</v>
          </cell>
          <cell r="M153">
            <v>0</v>
          </cell>
        </row>
        <row r="154">
          <cell r="H154">
            <v>1735771</v>
          </cell>
          <cell r="M154">
            <v>0</v>
          </cell>
        </row>
        <row r="155">
          <cell r="H155">
            <v>41898908</v>
          </cell>
          <cell r="M155">
            <v>0</v>
          </cell>
        </row>
        <row r="156">
          <cell r="H156">
            <v>156000</v>
          </cell>
          <cell r="M156">
            <v>0</v>
          </cell>
        </row>
        <row r="157">
          <cell r="H157">
            <v>1042500</v>
          </cell>
          <cell r="M157">
            <v>0</v>
          </cell>
        </row>
        <row r="158">
          <cell r="H158">
            <v>103200</v>
          </cell>
          <cell r="M158">
            <v>0</v>
          </cell>
        </row>
        <row r="159">
          <cell r="H159">
            <v>8929500</v>
          </cell>
          <cell r="M159">
            <v>0</v>
          </cell>
        </row>
        <row r="160">
          <cell r="H160">
            <v>549908</v>
          </cell>
          <cell r="M160">
            <v>0</v>
          </cell>
        </row>
        <row r="161">
          <cell r="H161">
            <v>4221436</v>
          </cell>
          <cell r="M161">
            <v>0</v>
          </cell>
        </row>
        <row r="162">
          <cell r="H162">
            <v>18002663</v>
          </cell>
          <cell r="M162">
            <v>0</v>
          </cell>
        </row>
        <row r="163">
          <cell r="H163">
            <v>34318</v>
          </cell>
          <cell r="M163">
            <v>0</v>
          </cell>
        </row>
        <row r="164">
          <cell r="H164">
            <v>1735771</v>
          </cell>
          <cell r="M164">
            <v>0</v>
          </cell>
        </row>
        <row r="165">
          <cell r="H165">
            <v>14155178</v>
          </cell>
          <cell r="M165">
            <v>0</v>
          </cell>
        </row>
        <row r="166">
          <cell r="H166">
            <v>99432</v>
          </cell>
          <cell r="M166">
            <v>0</v>
          </cell>
        </row>
        <row r="167">
          <cell r="H167">
            <v>30878</v>
          </cell>
          <cell r="M167">
            <v>0</v>
          </cell>
        </row>
        <row r="168">
          <cell r="H168">
            <v>1049383</v>
          </cell>
          <cell r="M168">
            <v>0</v>
          </cell>
        </row>
        <row r="169">
          <cell r="H169">
            <v>59100</v>
          </cell>
          <cell r="M169">
            <v>0</v>
          </cell>
        </row>
        <row r="170">
          <cell r="H170">
            <v>1053296</v>
          </cell>
          <cell r="M170">
            <v>0</v>
          </cell>
        </row>
        <row r="171">
          <cell r="H171">
            <v>441522</v>
          </cell>
          <cell r="M171">
            <v>0</v>
          </cell>
        </row>
        <row r="172">
          <cell r="H172">
            <v>540000</v>
          </cell>
          <cell r="M172">
            <v>0</v>
          </cell>
        </row>
        <row r="173">
          <cell r="H173">
            <v>370887</v>
          </cell>
          <cell r="M173">
            <v>0</v>
          </cell>
        </row>
        <row r="174">
          <cell r="H174">
            <v>734931</v>
          </cell>
          <cell r="M174">
            <v>0</v>
          </cell>
        </row>
        <row r="175">
          <cell r="H175">
            <v>175618</v>
          </cell>
          <cell r="M175">
            <v>0</v>
          </cell>
        </row>
        <row r="176">
          <cell r="H176">
            <v>3556283</v>
          </cell>
          <cell r="M176">
            <v>0</v>
          </cell>
        </row>
        <row r="177">
          <cell r="H177">
            <v>161967</v>
          </cell>
          <cell r="M177">
            <v>0</v>
          </cell>
        </row>
        <row r="178">
          <cell r="H178">
            <v>75382</v>
          </cell>
          <cell r="M178">
            <v>0</v>
          </cell>
        </row>
        <row r="179">
          <cell r="H179">
            <v>61926</v>
          </cell>
          <cell r="M179">
            <v>0</v>
          </cell>
        </row>
        <row r="180">
          <cell r="H180">
            <v>21640</v>
          </cell>
          <cell r="M180">
            <v>0</v>
          </cell>
        </row>
        <row r="181">
          <cell r="H181">
            <v>118129</v>
          </cell>
          <cell r="M181">
            <v>0</v>
          </cell>
        </row>
        <row r="182">
          <cell r="H182">
            <v>1909499</v>
          </cell>
          <cell r="M182">
            <v>0</v>
          </cell>
        </row>
        <row r="183">
          <cell r="H183">
            <v>8027748</v>
          </cell>
          <cell r="M183">
            <v>0</v>
          </cell>
        </row>
        <row r="184">
          <cell r="H184">
            <v>50000</v>
          </cell>
          <cell r="M184">
            <v>0</v>
          </cell>
        </row>
        <row r="185">
          <cell r="H185">
            <v>5473774</v>
          </cell>
          <cell r="M185">
            <v>0</v>
          </cell>
        </row>
        <row r="186">
          <cell r="H186">
            <v>8027748</v>
          </cell>
          <cell r="M186">
            <v>0</v>
          </cell>
        </row>
        <row r="187">
          <cell r="H187">
            <v>1800000</v>
          </cell>
          <cell r="M187">
            <v>0</v>
          </cell>
        </row>
        <row r="188">
          <cell r="H188">
            <v>24488385</v>
          </cell>
          <cell r="M188">
            <v>0</v>
          </cell>
        </row>
        <row r="189">
          <cell r="H189">
            <v>4244400</v>
          </cell>
          <cell r="M189">
            <v>0</v>
          </cell>
        </row>
        <row r="190">
          <cell r="H190">
            <v>28296000</v>
          </cell>
          <cell r="M190">
            <v>0</v>
          </cell>
        </row>
        <row r="191">
          <cell r="H191">
            <v>105793</v>
          </cell>
          <cell r="M191">
            <v>0</v>
          </cell>
        </row>
        <row r="192">
          <cell r="H192">
            <v>931770</v>
          </cell>
          <cell r="M192">
            <v>0</v>
          </cell>
        </row>
        <row r="193">
          <cell r="H193">
            <v>180000000</v>
          </cell>
          <cell r="M193">
            <v>0</v>
          </cell>
        </row>
        <row r="194">
          <cell r="H194">
            <v>300000</v>
          </cell>
          <cell r="M194">
            <v>0</v>
          </cell>
        </row>
        <row r="195">
          <cell r="H195">
            <v>6379729</v>
          </cell>
          <cell r="M195">
            <v>0</v>
          </cell>
        </row>
        <row r="196">
          <cell r="H196">
            <v>12467134</v>
          </cell>
          <cell r="M196">
            <v>0</v>
          </cell>
        </row>
        <row r="197">
          <cell r="H197">
            <v>376498654</v>
          </cell>
          <cell r="M197">
            <v>0</v>
          </cell>
        </row>
        <row r="198">
          <cell r="H198">
            <v>1837270</v>
          </cell>
          <cell r="M198">
            <v>0</v>
          </cell>
        </row>
        <row r="199">
          <cell r="H199">
            <v>553295</v>
          </cell>
          <cell r="M199">
            <v>0</v>
          </cell>
        </row>
        <row r="200">
          <cell r="H200">
            <v>3688636</v>
          </cell>
          <cell r="M200">
            <v>0</v>
          </cell>
        </row>
        <row r="201">
          <cell r="H201">
            <v>471600</v>
          </cell>
          <cell r="M201">
            <v>0</v>
          </cell>
        </row>
        <row r="202">
          <cell r="H202">
            <v>3144000</v>
          </cell>
          <cell r="M202">
            <v>0</v>
          </cell>
        </row>
        <row r="203">
          <cell r="H203">
            <v>7209146</v>
          </cell>
          <cell r="M203">
            <v>0</v>
          </cell>
        </row>
        <row r="204">
          <cell r="H204">
            <v>26753331</v>
          </cell>
          <cell r="M204">
            <v>0</v>
          </cell>
        </row>
        <row r="205">
          <cell r="H205">
            <v>49875</v>
          </cell>
          <cell r="M205">
            <v>0</v>
          </cell>
        </row>
        <row r="206">
          <cell r="H206">
            <v>184914</v>
          </cell>
          <cell r="M206">
            <v>0</v>
          </cell>
        </row>
        <row r="207">
          <cell r="H207">
            <v>48273962</v>
          </cell>
          <cell r="M207">
            <v>0</v>
          </cell>
        </row>
        <row r="208">
          <cell r="H208">
            <v>1159091</v>
          </cell>
          <cell r="M208">
            <v>0</v>
          </cell>
        </row>
        <row r="209">
          <cell r="H209">
            <v>743750</v>
          </cell>
          <cell r="M209">
            <v>0</v>
          </cell>
        </row>
        <row r="210">
          <cell r="H210">
            <v>173864</v>
          </cell>
          <cell r="M210">
            <v>0</v>
          </cell>
        </row>
        <row r="211">
          <cell r="H211">
            <v>589275</v>
          </cell>
          <cell r="M211">
            <v>0</v>
          </cell>
        </row>
        <row r="212">
          <cell r="H212">
            <v>26500</v>
          </cell>
          <cell r="M212">
            <v>0</v>
          </cell>
        </row>
        <row r="213">
          <cell r="H213">
            <v>4918818</v>
          </cell>
          <cell r="M213">
            <v>0</v>
          </cell>
        </row>
        <row r="214">
          <cell r="H214">
            <v>737717</v>
          </cell>
          <cell r="M214">
            <v>0</v>
          </cell>
        </row>
        <row r="215">
          <cell r="H215">
            <v>2459090</v>
          </cell>
          <cell r="M215">
            <v>0</v>
          </cell>
        </row>
        <row r="216">
          <cell r="H216">
            <v>368863</v>
          </cell>
          <cell r="M216">
            <v>0</v>
          </cell>
        </row>
        <row r="217">
          <cell r="H217">
            <v>59700</v>
          </cell>
          <cell r="M217">
            <v>0</v>
          </cell>
        </row>
        <row r="218">
          <cell r="H218">
            <v>397727</v>
          </cell>
          <cell r="M218">
            <v>0</v>
          </cell>
        </row>
        <row r="219">
          <cell r="H219">
            <v>6246150</v>
          </cell>
          <cell r="M219">
            <v>0</v>
          </cell>
        </row>
        <row r="220">
          <cell r="H220">
            <v>1383100</v>
          </cell>
          <cell r="M220">
            <v>0</v>
          </cell>
        </row>
        <row r="221">
          <cell r="H221">
            <v>92800</v>
          </cell>
          <cell r="M221">
            <v>0</v>
          </cell>
        </row>
        <row r="222">
          <cell r="H222">
            <v>3053469</v>
          </cell>
          <cell r="M222">
            <v>0</v>
          </cell>
        </row>
        <row r="223">
          <cell r="H223">
            <v>1179529</v>
          </cell>
          <cell r="M223">
            <v>0</v>
          </cell>
        </row>
        <row r="224">
          <cell r="H224">
            <v>276483</v>
          </cell>
          <cell r="M224">
            <v>0</v>
          </cell>
        </row>
        <row r="225">
          <cell r="H225">
            <v>170000</v>
          </cell>
          <cell r="M225">
            <v>0</v>
          </cell>
        </row>
        <row r="226">
          <cell r="H226">
            <v>412800</v>
          </cell>
          <cell r="M226">
            <v>0</v>
          </cell>
        </row>
        <row r="227">
          <cell r="H227">
            <v>17495</v>
          </cell>
          <cell r="M227">
            <v>0</v>
          </cell>
        </row>
        <row r="228">
          <cell r="H228">
            <v>375000</v>
          </cell>
          <cell r="M228">
            <v>0</v>
          </cell>
        </row>
        <row r="229">
          <cell r="H229">
            <v>6225507</v>
          </cell>
          <cell r="M229">
            <v>0</v>
          </cell>
        </row>
        <row r="230">
          <cell r="H230">
            <v>516000</v>
          </cell>
          <cell r="M230">
            <v>0</v>
          </cell>
        </row>
        <row r="231">
          <cell r="H231">
            <v>1296000</v>
          </cell>
          <cell r="M231">
            <v>0</v>
          </cell>
        </row>
        <row r="232">
          <cell r="H232">
            <v>51701156</v>
          </cell>
          <cell r="M232">
            <v>0</v>
          </cell>
        </row>
        <row r="233">
          <cell r="H233">
            <v>206804626</v>
          </cell>
          <cell r="M233">
            <v>0</v>
          </cell>
        </row>
        <row r="234">
          <cell r="H234">
            <v>3525000</v>
          </cell>
          <cell r="M234">
            <v>0</v>
          </cell>
        </row>
        <row r="235">
          <cell r="H235">
            <v>3573750</v>
          </cell>
          <cell r="M235">
            <v>0</v>
          </cell>
        </row>
        <row r="236">
          <cell r="H236">
            <v>1056818</v>
          </cell>
          <cell r="M236">
            <v>0</v>
          </cell>
        </row>
        <row r="237">
          <cell r="H237">
            <v>5284090</v>
          </cell>
          <cell r="M237">
            <v>0</v>
          </cell>
        </row>
        <row r="238">
          <cell r="H238">
            <v>182808</v>
          </cell>
          <cell r="M238">
            <v>0</v>
          </cell>
        </row>
        <row r="239">
          <cell r="H239">
            <v>111111</v>
          </cell>
          <cell r="M239">
            <v>0</v>
          </cell>
        </row>
        <row r="240">
          <cell r="H240">
            <v>8159137</v>
          </cell>
          <cell r="M240" t="str">
            <v>2PPh Pasal 21-1</v>
          </cell>
        </row>
        <row r="241">
          <cell r="H241">
            <v>36112</v>
          </cell>
          <cell r="M241" t="str">
            <v>2PPh Pasal 21-1</v>
          </cell>
        </row>
        <row r="242">
          <cell r="H242">
            <v>3500395</v>
          </cell>
          <cell r="M242" t="str">
            <v>2PPh Pasal 21-1</v>
          </cell>
        </row>
        <row r="243">
          <cell r="H243">
            <v>318545</v>
          </cell>
          <cell r="M243">
            <v>0</v>
          </cell>
        </row>
        <row r="244">
          <cell r="H244">
            <v>30000</v>
          </cell>
          <cell r="M244">
            <v>0</v>
          </cell>
        </row>
        <row r="245">
          <cell r="H245">
            <v>80300</v>
          </cell>
          <cell r="M245">
            <v>0</v>
          </cell>
        </row>
        <row r="246">
          <cell r="H246">
            <v>152500</v>
          </cell>
          <cell r="M246">
            <v>0</v>
          </cell>
        </row>
        <row r="247">
          <cell r="H247">
            <v>22875</v>
          </cell>
          <cell r="M247">
            <v>0</v>
          </cell>
        </row>
        <row r="248">
          <cell r="H248">
            <v>439746</v>
          </cell>
          <cell r="M248">
            <v>0</v>
          </cell>
        </row>
        <row r="249">
          <cell r="H249">
            <v>65962</v>
          </cell>
          <cell r="M249">
            <v>0</v>
          </cell>
        </row>
        <row r="250">
          <cell r="H250">
            <v>47117</v>
          </cell>
          <cell r="M250">
            <v>0</v>
          </cell>
        </row>
        <row r="251">
          <cell r="H251">
            <v>314113</v>
          </cell>
          <cell r="M251">
            <v>0</v>
          </cell>
        </row>
        <row r="252">
          <cell r="H252">
            <v>3933165</v>
          </cell>
          <cell r="M252">
            <v>0</v>
          </cell>
        </row>
        <row r="253">
          <cell r="H253">
            <v>4469318</v>
          </cell>
          <cell r="M253">
            <v>0</v>
          </cell>
        </row>
        <row r="254">
          <cell r="H254">
            <v>589975</v>
          </cell>
          <cell r="M254">
            <v>0</v>
          </cell>
        </row>
        <row r="255">
          <cell r="H255">
            <v>2681590</v>
          </cell>
          <cell r="M255">
            <v>0</v>
          </cell>
        </row>
        <row r="256">
          <cell r="H256">
            <v>4312500</v>
          </cell>
          <cell r="M256">
            <v>0</v>
          </cell>
        </row>
        <row r="257">
          <cell r="H257">
            <v>2587500</v>
          </cell>
          <cell r="M257">
            <v>0</v>
          </cell>
        </row>
        <row r="258">
          <cell r="H258">
            <v>733294</v>
          </cell>
          <cell r="M258">
            <v>0</v>
          </cell>
        </row>
        <row r="259">
          <cell r="H259">
            <v>109994</v>
          </cell>
          <cell r="M259">
            <v>0</v>
          </cell>
        </row>
        <row r="260">
          <cell r="H260">
            <v>420200</v>
          </cell>
          <cell r="M260">
            <v>0</v>
          </cell>
        </row>
        <row r="261">
          <cell r="H261">
            <v>63030</v>
          </cell>
          <cell r="M261">
            <v>0</v>
          </cell>
        </row>
        <row r="262">
          <cell r="H262">
            <v>856800</v>
          </cell>
          <cell r="M262">
            <v>0</v>
          </cell>
        </row>
        <row r="263">
          <cell r="H263">
            <v>128520</v>
          </cell>
          <cell r="M263">
            <v>0</v>
          </cell>
        </row>
        <row r="264">
          <cell r="H264">
            <v>1859147</v>
          </cell>
          <cell r="M264">
            <v>0</v>
          </cell>
        </row>
        <row r="265">
          <cell r="H265">
            <v>278872</v>
          </cell>
          <cell r="M265">
            <v>0</v>
          </cell>
        </row>
        <row r="266">
          <cell r="H266">
            <v>3619131</v>
          </cell>
          <cell r="M266">
            <v>0</v>
          </cell>
        </row>
        <row r="267">
          <cell r="H267">
            <v>542870</v>
          </cell>
          <cell r="M267">
            <v>0</v>
          </cell>
        </row>
        <row r="268">
          <cell r="H268">
            <v>509922</v>
          </cell>
          <cell r="M268">
            <v>0</v>
          </cell>
        </row>
        <row r="269">
          <cell r="H269">
            <v>76488</v>
          </cell>
          <cell r="M269">
            <v>0</v>
          </cell>
        </row>
        <row r="270">
          <cell r="H270">
            <v>2421728</v>
          </cell>
          <cell r="M270">
            <v>0</v>
          </cell>
        </row>
        <row r="271">
          <cell r="H271">
            <v>363259</v>
          </cell>
          <cell r="M271">
            <v>0</v>
          </cell>
        </row>
        <row r="272">
          <cell r="H272">
            <v>772359</v>
          </cell>
          <cell r="M272">
            <v>0</v>
          </cell>
        </row>
        <row r="273">
          <cell r="H273">
            <v>11586</v>
          </cell>
          <cell r="M273">
            <v>0</v>
          </cell>
        </row>
        <row r="274">
          <cell r="H274">
            <v>305376</v>
          </cell>
          <cell r="M274">
            <v>0</v>
          </cell>
        </row>
        <row r="275">
          <cell r="H275">
            <v>381720</v>
          </cell>
          <cell r="M275">
            <v>0</v>
          </cell>
        </row>
        <row r="276">
          <cell r="H276">
            <v>8303467</v>
          </cell>
          <cell r="M276">
            <v>0</v>
          </cell>
        </row>
        <row r="277">
          <cell r="H277">
            <v>216000</v>
          </cell>
          <cell r="M277">
            <v>0</v>
          </cell>
        </row>
        <row r="278">
          <cell r="H278">
            <v>206400</v>
          </cell>
          <cell r="M278">
            <v>0</v>
          </cell>
        </row>
        <row r="279">
          <cell r="H279">
            <v>184090</v>
          </cell>
          <cell r="M279">
            <v>0</v>
          </cell>
        </row>
        <row r="280">
          <cell r="H280">
            <v>133229</v>
          </cell>
          <cell r="M280">
            <v>0</v>
          </cell>
        </row>
        <row r="281">
          <cell r="H281">
            <v>909142</v>
          </cell>
          <cell r="M281">
            <v>0</v>
          </cell>
        </row>
        <row r="282">
          <cell r="H282">
            <v>6010008</v>
          </cell>
          <cell r="M282">
            <v>0</v>
          </cell>
        </row>
        <row r="283">
          <cell r="H283">
            <v>909142</v>
          </cell>
          <cell r="M283">
            <v>0</v>
          </cell>
        </row>
        <row r="284">
          <cell r="H284">
            <v>5155097</v>
          </cell>
          <cell r="M284">
            <v>0</v>
          </cell>
        </row>
        <row r="285">
          <cell r="H285">
            <v>2201807</v>
          </cell>
          <cell r="M285">
            <v>0</v>
          </cell>
        </row>
        <row r="286">
          <cell r="H286">
            <v>90000</v>
          </cell>
          <cell r="M286">
            <v>0</v>
          </cell>
        </row>
        <row r="287">
          <cell r="H287">
            <v>161439</v>
          </cell>
          <cell r="M287">
            <v>0</v>
          </cell>
        </row>
        <row r="288">
          <cell r="H288">
            <v>184090</v>
          </cell>
          <cell r="M288">
            <v>0</v>
          </cell>
        </row>
        <row r="289">
          <cell r="H289">
            <v>184090</v>
          </cell>
          <cell r="M289">
            <v>0</v>
          </cell>
        </row>
        <row r="290">
          <cell r="H290">
            <v>4488092</v>
          </cell>
          <cell r="M290">
            <v>0</v>
          </cell>
        </row>
        <row r="291">
          <cell r="H291">
            <v>4488092</v>
          </cell>
          <cell r="M291">
            <v>0</v>
          </cell>
        </row>
        <row r="292">
          <cell r="H292">
            <v>2235287</v>
          </cell>
          <cell r="M292">
            <v>0</v>
          </cell>
        </row>
        <row r="293">
          <cell r="H293">
            <v>7983140</v>
          </cell>
          <cell r="M293">
            <v>0</v>
          </cell>
        </row>
        <row r="294">
          <cell r="H294">
            <v>668010</v>
          </cell>
          <cell r="M294">
            <v>0</v>
          </cell>
        </row>
        <row r="295">
          <cell r="H295">
            <v>19634425</v>
          </cell>
          <cell r="M295">
            <v>0</v>
          </cell>
        </row>
        <row r="296">
          <cell r="H296">
            <v>12664647</v>
          </cell>
          <cell r="M296">
            <v>0</v>
          </cell>
        </row>
        <row r="297">
          <cell r="H297">
            <v>138707</v>
          </cell>
          <cell r="M297">
            <v>0</v>
          </cell>
        </row>
        <row r="298">
          <cell r="H298">
            <v>1555427</v>
          </cell>
          <cell r="M298">
            <v>0</v>
          </cell>
        </row>
        <row r="299">
          <cell r="H299">
            <v>592975</v>
          </cell>
          <cell r="M299">
            <v>0</v>
          </cell>
        </row>
        <row r="300">
          <cell r="H300">
            <v>48245578</v>
          </cell>
          <cell r="M300">
            <v>0</v>
          </cell>
        </row>
        <row r="301">
          <cell r="H301">
            <v>3850003</v>
          </cell>
          <cell r="M301">
            <v>0</v>
          </cell>
        </row>
        <row r="302">
          <cell r="H302">
            <v>34195030</v>
          </cell>
          <cell r="M302">
            <v>0</v>
          </cell>
        </row>
        <row r="303">
          <cell r="H303">
            <v>7983140</v>
          </cell>
          <cell r="M303">
            <v>0</v>
          </cell>
        </row>
        <row r="304">
          <cell r="H304">
            <v>39141950</v>
          </cell>
          <cell r="M304">
            <v>0</v>
          </cell>
        </row>
        <row r="305">
          <cell r="H305">
            <v>96933</v>
          </cell>
          <cell r="M305">
            <v>0</v>
          </cell>
        </row>
        <row r="306">
          <cell r="H306">
            <v>505451</v>
          </cell>
          <cell r="M306">
            <v>0</v>
          </cell>
        </row>
        <row r="307">
          <cell r="H307">
            <v>370057</v>
          </cell>
          <cell r="M307">
            <v>0</v>
          </cell>
        </row>
        <row r="308">
          <cell r="H308">
            <v>184090</v>
          </cell>
          <cell r="M308">
            <v>0</v>
          </cell>
        </row>
        <row r="309">
          <cell r="H309">
            <v>299168</v>
          </cell>
          <cell r="M309">
            <v>0</v>
          </cell>
        </row>
        <row r="310">
          <cell r="H310">
            <v>61198921</v>
          </cell>
          <cell r="M310">
            <v>0</v>
          </cell>
        </row>
        <row r="311">
          <cell r="H311">
            <v>216000</v>
          </cell>
          <cell r="M311">
            <v>0</v>
          </cell>
        </row>
        <row r="312">
          <cell r="H312">
            <v>329428</v>
          </cell>
          <cell r="M312">
            <v>0</v>
          </cell>
        </row>
        <row r="313">
          <cell r="H313">
            <v>6266273</v>
          </cell>
          <cell r="M313">
            <v>0</v>
          </cell>
        </row>
        <row r="314">
          <cell r="H314">
            <v>245668</v>
          </cell>
          <cell r="M314">
            <v>0</v>
          </cell>
        </row>
        <row r="315">
          <cell r="H315">
            <v>309600</v>
          </cell>
          <cell r="M315">
            <v>0</v>
          </cell>
        </row>
        <row r="316">
          <cell r="H316">
            <v>495091</v>
          </cell>
          <cell r="M316">
            <v>0</v>
          </cell>
        </row>
        <row r="317">
          <cell r="H317">
            <v>329428</v>
          </cell>
          <cell r="M317">
            <v>0</v>
          </cell>
        </row>
        <row r="318">
          <cell r="H318">
            <v>93581670</v>
          </cell>
          <cell r="M318">
            <v>0</v>
          </cell>
        </row>
        <row r="319">
          <cell r="H319">
            <v>444608</v>
          </cell>
          <cell r="M319">
            <v>0</v>
          </cell>
        </row>
        <row r="320">
          <cell r="H320">
            <v>1046587</v>
          </cell>
          <cell r="M320">
            <v>0</v>
          </cell>
        </row>
        <row r="321">
          <cell r="H321">
            <v>4705854</v>
          </cell>
          <cell r="M321">
            <v>0</v>
          </cell>
        </row>
        <row r="322">
          <cell r="H322">
            <v>3417715</v>
          </cell>
          <cell r="M322">
            <v>0</v>
          </cell>
        </row>
        <row r="323">
          <cell r="H323">
            <v>1046587</v>
          </cell>
          <cell r="M323">
            <v>0</v>
          </cell>
        </row>
        <row r="324">
          <cell r="H324">
            <v>629919</v>
          </cell>
          <cell r="M324">
            <v>0</v>
          </cell>
        </row>
        <row r="325">
          <cell r="H325">
            <v>1972606</v>
          </cell>
          <cell r="M325">
            <v>0</v>
          </cell>
        </row>
        <row r="326">
          <cell r="H326">
            <v>37712200</v>
          </cell>
          <cell r="M326">
            <v>0</v>
          </cell>
        </row>
        <row r="327">
          <cell r="H327">
            <v>1447130</v>
          </cell>
          <cell r="M327">
            <v>0</v>
          </cell>
        </row>
        <row r="328">
          <cell r="H328">
            <v>20437400</v>
          </cell>
          <cell r="M328">
            <v>0</v>
          </cell>
        </row>
        <row r="329">
          <cell r="H329">
            <v>30292248</v>
          </cell>
          <cell r="M329">
            <v>0</v>
          </cell>
        </row>
        <row r="330">
          <cell r="H330">
            <v>16829026</v>
          </cell>
          <cell r="M330">
            <v>0</v>
          </cell>
        </row>
        <row r="331">
          <cell r="H331">
            <v>3365805</v>
          </cell>
          <cell r="M331">
            <v>0</v>
          </cell>
        </row>
        <row r="332">
          <cell r="H332">
            <v>206400</v>
          </cell>
          <cell r="M332">
            <v>0</v>
          </cell>
        </row>
        <row r="333">
          <cell r="H333">
            <v>432000</v>
          </cell>
          <cell r="M333">
            <v>0</v>
          </cell>
        </row>
        <row r="334">
          <cell r="H334">
            <v>151461238</v>
          </cell>
          <cell r="M334">
            <v>0</v>
          </cell>
        </row>
        <row r="335">
          <cell r="H335">
            <v>2878710</v>
          </cell>
          <cell r="M335">
            <v>0</v>
          </cell>
        </row>
        <row r="336">
          <cell r="H336">
            <v>560700</v>
          </cell>
          <cell r="M336">
            <v>0</v>
          </cell>
        </row>
        <row r="337">
          <cell r="H337">
            <v>127570</v>
          </cell>
          <cell r="M337">
            <v>0</v>
          </cell>
        </row>
        <row r="338">
          <cell r="H338">
            <v>2238457</v>
          </cell>
          <cell r="M338">
            <v>0</v>
          </cell>
        </row>
        <row r="339">
          <cell r="H339">
            <v>127570</v>
          </cell>
          <cell r="M339">
            <v>0</v>
          </cell>
        </row>
        <row r="340">
          <cell r="H340">
            <v>4357539</v>
          </cell>
          <cell r="M340">
            <v>0</v>
          </cell>
        </row>
        <row r="341">
          <cell r="H341">
            <v>20193810</v>
          </cell>
          <cell r="M341">
            <v>0</v>
          </cell>
        </row>
        <row r="342">
          <cell r="H342">
            <v>80775240</v>
          </cell>
          <cell r="M342">
            <v>0</v>
          </cell>
        </row>
        <row r="343">
          <cell r="H343">
            <v>1273636</v>
          </cell>
          <cell r="M343">
            <v>0</v>
          </cell>
        </row>
        <row r="344">
          <cell r="H344">
            <v>191045</v>
          </cell>
          <cell r="M344">
            <v>0</v>
          </cell>
        </row>
        <row r="345">
          <cell r="H345">
            <v>191045</v>
          </cell>
          <cell r="M345">
            <v>0</v>
          </cell>
        </row>
        <row r="346">
          <cell r="H346">
            <v>204341</v>
          </cell>
          <cell r="M346">
            <v>0</v>
          </cell>
        </row>
        <row r="347">
          <cell r="H347">
            <v>1273636</v>
          </cell>
          <cell r="M347">
            <v>0</v>
          </cell>
        </row>
        <row r="348">
          <cell r="H348">
            <v>1273636</v>
          </cell>
          <cell r="M348">
            <v>0</v>
          </cell>
        </row>
        <row r="349">
          <cell r="H349">
            <v>1273636</v>
          </cell>
          <cell r="M349">
            <v>0</v>
          </cell>
        </row>
        <row r="350">
          <cell r="H350">
            <v>191045</v>
          </cell>
          <cell r="M350">
            <v>0</v>
          </cell>
        </row>
        <row r="351">
          <cell r="H351">
            <v>191045</v>
          </cell>
          <cell r="M351">
            <v>0</v>
          </cell>
        </row>
        <row r="352">
          <cell r="H352">
            <v>1273636</v>
          </cell>
          <cell r="M352">
            <v>0</v>
          </cell>
        </row>
        <row r="353">
          <cell r="H353">
            <v>1362273</v>
          </cell>
          <cell r="M353">
            <v>0</v>
          </cell>
        </row>
        <row r="354">
          <cell r="H354">
            <v>191045</v>
          </cell>
          <cell r="M354">
            <v>0</v>
          </cell>
        </row>
        <row r="355">
          <cell r="H355">
            <v>1273636</v>
          </cell>
          <cell r="M355">
            <v>0</v>
          </cell>
        </row>
        <row r="356">
          <cell r="H356">
            <v>190860</v>
          </cell>
          <cell r="M356">
            <v>0</v>
          </cell>
        </row>
        <row r="357">
          <cell r="H357">
            <v>191045</v>
          </cell>
          <cell r="M357">
            <v>0</v>
          </cell>
        </row>
        <row r="358">
          <cell r="H358">
            <v>2732460</v>
          </cell>
          <cell r="M358">
            <v>0</v>
          </cell>
        </row>
        <row r="359">
          <cell r="H359">
            <v>3300</v>
          </cell>
          <cell r="M359">
            <v>0</v>
          </cell>
        </row>
        <row r="360">
          <cell r="H360">
            <v>138001</v>
          </cell>
          <cell r="M360">
            <v>0</v>
          </cell>
        </row>
        <row r="361">
          <cell r="H361">
            <v>184002</v>
          </cell>
          <cell r="M361">
            <v>0</v>
          </cell>
        </row>
        <row r="362">
          <cell r="H362">
            <v>412800</v>
          </cell>
          <cell r="M362">
            <v>0</v>
          </cell>
        </row>
        <row r="363">
          <cell r="H363">
            <v>2282970</v>
          </cell>
          <cell r="M363">
            <v>0</v>
          </cell>
        </row>
        <row r="364">
          <cell r="H364">
            <v>464919</v>
          </cell>
          <cell r="M364">
            <v>0</v>
          </cell>
        </row>
        <row r="365">
          <cell r="H365">
            <v>26250000</v>
          </cell>
          <cell r="M365">
            <v>0</v>
          </cell>
        </row>
        <row r="366">
          <cell r="H366">
            <v>2931300</v>
          </cell>
          <cell r="M366">
            <v>0</v>
          </cell>
        </row>
        <row r="367">
          <cell r="H367">
            <v>324000</v>
          </cell>
          <cell r="M367">
            <v>0</v>
          </cell>
        </row>
        <row r="368">
          <cell r="H368">
            <v>1128342</v>
          </cell>
          <cell r="M368">
            <v>0</v>
          </cell>
        </row>
        <row r="369">
          <cell r="H369">
            <v>495838</v>
          </cell>
          <cell r="M369">
            <v>0</v>
          </cell>
        </row>
        <row r="370">
          <cell r="H370">
            <v>3937500</v>
          </cell>
          <cell r="M370">
            <v>0</v>
          </cell>
        </row>
        <row r="371">
          <cell r="H371">
            <v>432791</v>
          </cell>
          <cell r="M371">
            <v>0</v>
          </cell>
        </row>
        <row r="372">
          <cell r="H372">
            <v>1239462</v>
          </cell>
          <cell r="M372">
            <v>0</v>
          </cell>
        </row>
        <row r="373">
          <cell r="H373">
            <v>4950</v>
          </cell>
          <cell r="M373">
            <v>0</v>
          </cell>
        </row>
        <row r="374">
          <cell r="H374">
            <v>187159</v>
          </cell>
          <cell r="M374">
            <v>0</v>
          </cell>
        </row>
        <row r="375">
          <cell r="H375">
            <v>1211364</v>
          </cell>
          <cell r="M375">
            <v>0</v>
          </cell>
        </row>
        <row r="376">
          <cell r="H376">
            <v>121520</v>
          </cell>
          <cell r="M376">
            <v>0</v>
          </cell>
        </row>
        <row r="377">
          <cell r="H377">
            <v>1333400</v>
          </cell>
          <cell r="M377">
            <v>0</v>
          </cell>
        </row>
        <row r="378">
          <cell r="H378">
            <v>42192</v>
          </cell>
          <cell r="M378">
            <v>0</v>
          </cell>
        </row>
        <row r="379">
          <cell r="H379">
            <v>15461213</v>
          </cell>
          <cell r="M379">
            <v>0</v>
          </cell>
        </row>
        <row r="380">
          <cell r="H380">
            <v>741439</v>
          </cell>
          <cell r="M380">
            <v>0</v>
          </cell>
        </row>
        <row r="381">
          <cell r="H381">
            <v>1100000</v>
          </cell>
          <cell r="M381">
            <v>0</v>
          </cell>
        </row>
        <row r="382">
          <cell r="H382">
            <v>4532520</v>
          </cell>
          <cell r="M382">
            <v>0</v>
          </cell>
        </row>
        <row r="383">
          <cell r="H383">
            <v>679878</v>
          </cell>
          <cell r="M383">
            <v>0</v>
          </cell>
        </row>
        <row r="384">
          <cell r="H384">
            <v>657009</v>
          </cell>
          <cell r="M384">
            <v>0</v>
          </cell>
        </row>
        <row r="385">
          <cell r="H385">
            <v>4380062</v>
          </cell>
          <cell r="M385">
            <v>0</v>
          </cell>
        </row>
        <row r="386">
          <cell r="H386">
            <v>284295</v>
          </cell>
          <cell r="M386">
            <v>0</v>
          </cell>
        </row>
        <row r="387">
          <cell r="H387">
            <v>626765</v>
          </cell>
          <cell r="M387">
            <v>0</v>
          </cell>
        </row>
        <row r="388">
          <cell r="H388">
            <v>1247727</v>
          </cell>
          <cell r="M388">
            <v>0</v>
          </cell>
        </row>
        <row r="389">
          <cell r="H389">
            <v>39890048</v>
          </cell>
          <cell r="M389">
            <v>0</v>
          </cell>
        </row>
        <row r="390">
          <cell r="H390">
            <v>181705</v>
          </cell>
          <cell r="M390">
            <v>0</v>
          </cell>
        </row>
        <row r="391">
          <cell r="H391">
            <v>70420832</v>
          </cell>
          <cell r="M391" t="str">
            <v>2PPh Final dan Fiskal LN-1</v>
          </cell>
        </row>
        <row r="392">
          <cell r="H392">
            <v>235883</v>
          </cell>
          <cell r="M392">
            <v>0</v>
          </cell>
        </row>
        <row r="393">
          <cell r="H393">
            <v>395591</v>
          </cell>
          <cell r="M393">
            <v>0</v>
          </cell>
        </row>
        <row r="394">
          <cell r="H394">
            <v>2637273</v>
          </cell>
          <cell r="M394">
            <v>0</v>
          </cell>
        </row>
        <row r="395">
          <cell r="H395">
            <v>645545</v>
          </cell>
          <cell r="M395">
            <v>0</v>
          </cell>
        </row>
        <row r="396">
          <cell r="H396">
            <v>4304455</v>
          </cell>
          <cell r="M396">
            <v>0</v>
          </cell>
        </row>
        <row r="397">
          <cell r="H397">
            <v>347591</v>
          </cell>
          <cell r="M397">
            <v>0</v>
          </cell>
        </row>
        <row r="398">
          <cell r="H398">
            <v>2317273</v>
          </cell>
          <cell r="M398">
            <v>0</v>
          </cell>
        </row>
        <row r="399">
          <cell r="H399">
            <v>1219464</v>
          </cell>
          <cell r="M399">
            <v>0</v>
          </cell>
        </row>
        <row r="400">
          <cell r="H400">
            <v>7462916</v>
          </cell>
          <cell r="M400">
            <v>0</v>
          </cell>
        </row>
        <row r="401">
          <cell r="H401">
            <v>551330</v>
          </cell>
          <cell r="M401">
            <v>0</v>
          </cell>
        </row>
        <row r="402">
          <cell r="H402">
            <v>5562072</v>
          </cell>
          <cell r="M402">
            <v>0</v>
          </cell>
        </row>
        <row r="403">
          <cell r="H403">
            <v>595773</v>
          </cell>
          <cell r="M403">
            <v>0</v>
          </cell>
        </row>
        <row r="404">
          <cell r="H404">
            <v>2301371</v>
          </cell>
          <cell r="M404">
            <v>0</v>
          </cell>
        </row>
        <row r="405">
          <cell r="H405">
            <v>70406900</v>
          </cell>
          <cell r="M405">
            <v>0</v>
          </cell>
        </row>
        <row r="406">
          <cell r="H406">
            <v>7291300</v>
          </cell>
          <cell r="M406">
            <v>0</v>
          </cell>
        </row>
        <row r="407">
          <cell r="H407">
            <v>551330</v>
          </cell>
          <cell r="M407">
            <v>0</v>
          </cell>
        </row>
        <row r="408">
          <cell r="H408">
            <v>595773</v>
          </cell>
          <cell r="M408">
            <v>0</v>
          </cell>
        </row>
        <row r="409">
          <cell r="H409">
            <v>2227273</v>
          </cell>
          <cell r="M409">
            <v>0</v>
          </cell>
        </row>
        <row r="410">
          <cell r="H410">
            <v>749030</v>
          </cell>
          <cell r="M410">
            <v>0</v>
          </cell>
        </row>
        <row r="411">
          <cell r="H411">
            <v>334091</v>
          </cell>
          <cell r="M411">
            <v>0</v>
          </cell>
        </row>
        <row r="412">
          <cell r="H412">
            <v>103200</v>
          </cell>
          <cell r="M412">
            <v>0</v>
          </cell>
        </row>
        <row r="413">
          <cell r="H413">
            <v>909800</v>
          </cell>
          <cell r="M413">
            <v>0</v>
          </cell>
        </row>
        <row r="414">
          <cell r="H414">
            <v>6923250</v>
          </cell>
          <cell r="M414">
            <v>0</v>
          </cell>
        </row>
        <row r="415">
          <cell r="H415">
            <v>4153950</v>
          </cell>
          <cell r="M415">
            <v>0</v>
          </cell>
        </row>
        <row r="416">
          <cell r="H416">
            <v>3444004</v>
          </cell>
          <cell r="M416">
            <v>0</v>
          </cell>
        </row>
        <row r="417">
          <cell r="H417">
            <v>861001</v>
          </cell>
          <cell r="M417">
            <v>0</v>
          </cell>
        </row>
        <row r="418">
          <cell r="H418">
            <v>40286203</v>
          </cell>
          <cell r="M418" t="str">
            <v>3PPh Final dan Fiskal LN-1</v>
          </cell>
        </row>
        <row r="419">
          <cell r="H419">
            <v>6622585</v>
          </cell>
          <cell r="M419">
            <v>0</v>
          </cell>
        </row>
        <row r="420">
          <cell r="H420">
            <v>184432</v>
          </cell>
          <cell r="M420">
            <v>0</v>
          </cell>
        </row>
        <row r="421">
          <cell r="H421">
            <v>1229545</v>
          </cell>
          <cell r="M421">
            <v>0</v>
          </cell>
        </row>
        <row r="422">
          <cell r="H422">
            <v>432000</v>
          </cell>
          <cell r="M422">
            <v>0</v>
          </cell>
        </row>
        <row r="423">
          <cell r="H423">
            <v>156000</v>
          </cell>
          <cell r="M423">
            <v>0</v>
          </cell>
        </row>
        <row r="424">
          <cell r="H424">
            <v>59151473</v>
          </cell>
          <cell r="M424" t="str">
            <v>3PPh Final dan Fiskal LN-1</v>
          </cell>
        </row>
        <row r="425">
          <cell r="H425">
            <v>574631</v>
          </cell>
          <cell r="M425">
            <v>0</v>
          </cell>
        </row>
        <row r="426">
          <cell r="H426">
            <v>7989512</v>
          </cell>
          <cell r="M426" t="str">
            <v>3PPh Pasal 21-1</v>
          </cell>
        </row>
        <row r="427">
          <cell r="H427">
            <v>15798862</v>
          </cell>
          <cell r="M427" t="str">
            <v>3PPh Final dan Fiskal LN-1</v>
          </cell>
        </row>
        <row r="428">
          <cell r="H428">
            <v>1453991</v>
          </cell>
          <cell r="M428">
            <v>0</v>
          </cell>
        </row>
        <row r="429">
          <cell r="H429">
            <v>3481389</v>
          </cell>
          <cell r="M429">
            <v>0</v>
          </cell>
        </row>
        <row r="430">
          <cell r="H430">
            <v>606093</v>
          </cell>
          <cell r="M430">
            <v>0</v>
          </cell>
        </row>
        <row r="431">
          <cell r="H431">
            <v>17019</v>
          </cell>
          <cell r="M431">
            <v>0</v>
          </cell>
        </row>
        <row r="432">
          <cell r="H432">
            <v>184091</v>
          </cell>
          <cell r="M432" t="str">
            <v>2PPh Pasal 23-1</v>
          </cell>
        </row>
        <row r="433">
          <cell r="H433">
            <v>3792457</v>
          </cell>
          <cell r="M433">
            <v>0</v>
          </cell>
        </row>
        <row r="434">
          <cell r="H434">
            <v>397543244</v>
          </cell>
          <cell r="M434">
            <v>0</v>
          </cell>
        </row>
        <row r="435">
          <cell r="H435">
            <v>197523</v>
          </cell>
          <cell r="M435">
            <v>0</v>
          </cell>
        </row>
        <row r="436">
          <cell r="H436">
            <v>1316818</v>
          </cell>
          <cell r="M436">
            <v>0</v>
          </cell>
        </row>
        <row r="437">
          <cell r="H437">
            <v>143182</v>
          </cell>
          <cell r="M437" t="str">
            <v>2PPh Pasal 23-1</v>
          </cell>
        </row>
        <row r="438">
          <cell r="H438">
            <v>103200</v>
          </cell>
          <cell r="M438">
            <v>0</v>
          </cell>
        </row>
        <row r="439">
          <cell r="H439">
            <v>108000</v>
          </cell>
          <cell r="M439">
            <v>0</v>
          </cell>
        </row>
        <row r="440">
          <cell r="H440">
            <v>1341364</v>
          </cell>
          <cell r="M440">
            <v>0</v>
          </cell>
        </row>
        <row r="441">
          <cell r="H441">
            <v>201205</v>
          </cell>
          <cell r="M441">
            <v>0</v>
          </cell>
        </row>
        <row r="442">
          <cell r="H442">
            <v>572756</v>
          </cell>
          <cell r="M442">
            <v>0</v>
          </cell>
        </row>
        <row r="443">
          <cell r="H443">
            <v>38475</v>
          </cell>
          <cell r="M443">
            <v>0</v>
          </cell>
        </row>
        <row r="444">
          <cell r="H444">
            <v>2644642</v>
          </cell>
          <cell r="M444">
            <v>0</v>
          </cell>
        </row>
        <row r="445">
          <cell r="H445">
            <v>100413774</v>
          </cell>
          <cell r="M445">
            <v>0</v>
          </cell>
        </row>
        <row r="446">
          <cell r="H446">
            <v>1477103</v>
          </cell>
          <cell r="M446">
            <v>0</v>
          </cell>
        </row>
        <row r="447">
          <cell r="H447">
            <v>616153</v>
          </cell>
          <cell r="M447">
            <v>0</v>
          </cell>
        </row>
        <row r="448">
          <cell r="H448">
            <v>244228</v>
          </cell>
          <cell r="M448">
            <v>0</v>
          </cell>
        </row>
        <row r="449">
          <cell r="H449">
            <v>227205379</v>
          </cell>
          <cell r="M449">
            <v>0</v>
          </cell>
        </row>
        <row r="450">
          <cell r="H450">
            <v>1450248</v>
          </cell>
          <cell r="M450">
            <v>0</v>
          </cell>
        </row>
        <row r="451">
          <cell r="H451">
            <v>173669050</v>
          </cell>
          <cell r="M451">
            <v>0</v>
          </cell>
        </row>
        <row r="452">
          <cell r="H452">
            <v>9976035</v>
          </cell>
          <cell r="M452">
            <v>0</v>
          </cell>
        </row>
        <row r="453">
          <cell r="H453">
            <v>1241815</v>
          </cell>
          <cell r="M453">
            <v>0</v>
          </cell>
        </row>
        <row r="454">
          <cell r="H454">
            <v>644106</v>
          </cell>
          <cell r="M454">
            <v>0</v>
          </cell>
        </row>
        <row r="455">
          <cell r="H455">
            <v>186272</v>
          </cell>
          <cell r="M455">
            <v>0</v>
          </cell>
        </row>
        <row r="456">
          <cell r="H456">
            <v>4294040</v>
          </cell>
          <cell r="M456">
            <v>0</v>
          </cell>
        </row>
        <row r="457">
          <cell r="H457">
            <v>15727273</v>
          </cell>
          <cell r="M457">
            <v>0</v>
          </cell>
        </row>
        <row r="458">
          <cell r="H458">
            <v>49424239</v>
          </cell>
          <cell r="M458">
            <v>0</v>
          </cell>
        </row>
        <row r="459">
          <cell r="H459">
            <v>67500</v>
          </cell>
          <cell r="M459">
            <v>0</v>
          </cell>
        </row>
        <row r="460">
          <cell r="H460">
            <v>2335500</v>
          </cell>
          <cell r="M460">
            <v>0</v>
          </cell>
        </row>
        <row r="461">
          <cell r="H461">
            <v>494403</v>
          </cell>
          <cell r="M461">
            <v>0</v>
          </cell>
        </row>
        <row r="462">
          <cell r="H462">
            <v>2359091</v>
          </cell>
          <cell r="M462">
            <v>0</v>
          </cell>
        </row>
        <row r="463">
          <cell r="H463">
            <v>100000</v>
          </cell>
          <cell r="M463">
            <v>0</v>
          </cell>
        </row>
        <row r="464">
          <cell r="H464">
            <v>503369</v>
          </cell>
          <cell r="M464">
            <v>0</v>
          </cell>
        </row>
        <row r="465">
          <cell r="H465">
            <v>100000</v>
          </cell>
          <cell r="M465">
            <v>0</v>
          </cell>
        </row>
        <row r="466">
          <cell r="H466">
            <v>1080000</v>
          </cell>
          <cell r="M466">
            <v>0</v>
          </cell>
        </row>
        <row r="467">
          <cell r="H467">
            <v>503369</v>
          </cell>
          <cell r="M467">
            <v>0</v>
          </cell>
        </row>
        <row r="468">
          <cell r="H468">
            <v>48152635</v>
          </cell>
          <cell r="M468">
            <v>0</v>
          </cell>
        </row>
        <row r="469">
          <cell r="H469">
            <v>535776</v>
          </cell>
          <cell r="M469">
            <v>0</v>
          </cell>
        </row>
        <row r="470">
          <cell r="H470">
            <v>1529550</v>
          </cell>
          <cell r="M470">
            <v>0</v>
          </cell>
        </row>
        <row r="471">
          <cell r="H471">
            <v>190860</v>
          </cell>
          <cell r="M471">
            <v>0</v>
          </cell>
        </row>
        <row r="472">
          <cell r="H472">
            <v>1962821</v>
          </cell>
          <cell r="M472">
            <v>0</v>
          </cell>
        </row>
        <row r="473">
          <cell r="H473">
            <v>7851288</v>
          </cell>
          <cell r="M473">
            <v>0</v>
          </cell>
        </row>
        <row r="474">
          <cell r="H474">
            <v>1318182</v>
          </cell>
          <cell r="M474">
            <v>0</v>
          </cell>
        </row>
        <row r="475">
          <cell r="H475">
            <v>197727</v>
          </cell>
          <cell r="M475">
            <v>0</v>
          </cell>
        </row>
        <row r="476">
          <cell r="H476">
            <v>99095</v>
          </cell>
          <cell r="M476">
            <v>0</v>
          </cell>
        </row>
        <row r="477">
          <cell r="H477">
            <v>4950</v>
          </cell>
          <cell r="M477">
            <v>0</v>
          </cell>
        </row>
        <row r="478">
          <cell r="H478">
            <v>961364</v>
          </cell>
          <cell r="M478">
            <v>0</v>
          </cell>
        </row>
        <row r="479">
          <cell r="H479">
            <v>4950</v>
          </cell>
          <cell r="M479">
            <v>0</v>
          </cell>
        </row>
        <row r="480">
          <cell r="H480">
            <v>162725</v>
          </cell>
          <cell r="M480">
            <v>0</v>
          </cell>
        </row>
        <row r="481">
          <cell r="H481">
            <v>606127</v>
          </cell>
          <cell r="M481">
            <v>0</v>
          </cell>
        </row>
        <row r="482">
          <cell r="H482">
            <v>14125550</v>
          </cell>
          <cell r="M482">
            <v>0</v>
          </cell>
        </row>
        <row r="483">
          <cell r="H483">
            <v>99095</v>
          </cell>
          <cell r="M483">
            <v>0</v>
          </cell>
        </row>
        <row r="484">
          <cell r="H484">
            <v>74208000</v>
          </cell>
          <cell r="M484">
            <v>0</v>
          </cell>
        </row>
        <row r="485">
          <cell r="H485">
            <v>99095</v>
          </cell>
          <cell r="M485">
            <v>0</v>
          </cell>
        </row>
        <row r="486">
          <cell r="H486">
            <v>8478</v>
          </cell>
          <cell r="M486">
            <v>0</v>
          </cell>
        </row>
        <row r="487">
          <cell r="H487">
            <v>197727</v>
          </cell>
          <cell r="M487">
            <v>0</v>
          </cell>
        </row>
        <row r="488">
          <cell r="H488">
            <v>88986</v>
          </cell>
          <cell r="M488">
            <v>0</v>
          </cell>
        </row>
        <row r="489">
          <cell r="H489">
            <v>6409091</v>
          </cell>
          <cell r="M489">
            <v>0</v>
          </cell>
        </row>
        <row r="490">
          <cell r="H490">
            <v>1318182</v>
          </cell>
          <cell r="M490">
            <v>0</v>
          </cell>
        </row>
        <row r="491">
          <cell r="H491">
            <v>231700</v>
          </cell>
          <cell r="M491">
            <v>0</v>
          </cell>
        </row>
        <row r="492">
          <cell r="H492">
            <v>51250</v>
          </cell>
          <cell r="M492">
            <v>0</v>
          </cell>
        </row>
        <row r="493">
          <cell r="H493">
            <v>4091</v>
          </cell>
          <cell r="M493" t="str">
            <v>2PPh Pasal 23-1</v>
          </cell>
        </row>
        <row r="494">
          <cell r="H494">
            <v>2473300</v>
          </cell>
          <cell r="M494">
            <v>0</v>
          </cell>
        </row>
        <row r="495">
          <cell r="H495">
            <v>133090</v>
          </cell>
          <cell r="M495">
            <v>0</v>
          </cell>
        </row>
        <row r="496">
          <cell r="H496">
            <v>788100</v>
          </cell>
          <cell r="M496">
            <v>0</v>
          </cell>
        </row>
        <row r="497">
          <cell r="H497">
            <v>4950</v>
          </cell>
          <cell r="M497">
            <v>0</v>
          </cell>
        </row>
        <row r="498">
          <cell r="H498">
            <v>105675</v>
          </cell>
          <cell r="M498">
            <v>0</v>
          </cell>
        </row>
        <row r="499">
          <cell r="H499">
            <v>150525</v>
          </cell>
          <cell r="M499">
            <v>0</v>
          </cell>
        </row>
        <row r="500">
          <cell r="H500">
            <v>2106818</v>
          </cell>
          <cell r="M500">
            <v>0</v>
          </cell>
        </row>
        <row r="501">
          <cell r="H501">
            <v>1524200</v>
          </cell>
          <cell r="M501">
            <v>0</v>
          </cell>
        </row>
        <row r="502">
          <cell r="H502">
            <v>4000000</v>
          </cell>
          <cell r="M502">
            <v>0</v>
          </cell>
        </row>
        <row r="503">
          <cell r="H503">
            <v>10000000</v>
          </cell>
          <cell r="M503">
            <v>0</v>
          </cell>
        </row>
        <row r="504">
          <cell r="H504">
            <v>15522145</v>
          </cell>
          <cell r="M504">
            <v>0</v>
          </cell>
        </row>
        <row r="505">
          <cell r="H505">
            <v>103200</v>
          </cell>
          <cell r="M505">
            <v>0</v>
          </cell>
        </row>
        <row r="506">
          <cell r="H506">
            <v>3104429</v>
          </cell>
          <cell r="M506">
            <v>0</v>
          </cell>
        </row>
        <row r="507">
          <cell r="H507">
            <v>1039000</v>
          </cell>
          <cell r="M507">
            <v>0</v>
          </cell>
        </row>
        <row r="508">
          <cell r="H508">
            <v>305376</v>
          </cell>
          <cell r="M508">
            <v>0</v>
          </cell>
        </row>
        <row r="509">
          <cell r="H509">
            <v>14045455</v>
          </cell>
          <cell r="M509">
            <v>0</v>
          </cell>
        </row>
        <row r="510">
          <cell r="H510">
            <v>432000</v>
          </cell>
          <cell r="M510">
            <v>0</v>
          </cell>
        </row>
        <row r="511">
          <cell r="H511">
            <v>1950000</v>
          </cell>
          <cell r="M511">
            <v>0</v>
          </cell>
        </row>
        <row r="512">
          <cell r="H512">
            <v>2647300</v>
          </cell>
          <cell r="M512">
            <v>0</v>
          </cell>
        </row>
        <row r="513">
          <cell r="H513">
            <v>34658209</v>
          </cell>
          <cell r="M513">
            <v>0</v>
          </cell>
        </row>
        <row r="514">
          <cell r="H514">
            <v>5755500</v>
          </cell>
          <cell r="M514">
            <v>0</v>
          </cell>
        </row>
        <row r="515">
          <cell r="H515">
            <v>9850242</v>
          </cell>
          <cell r="M515">
            <v>0</v>
          </cell>
        </row>
        <row r="516">
          <cell r="H516">
            <v>45300344</v>
          </cell>
          <cell r="M516">
            <v>0</v>
          </cell>
        </row>
        <row r="517">
          <cell r="H517">
            <v>327000</v>
          </cell>
          <cell r="M517">
            <v>0</v>
          </cell>
        </row>
        <row r="518">
          <cell r="H518">
            <v>89200</v>
          </cell>
          <cell r="M518">
            <v>0</v>
          </cell>
        </row>
        <row r="519">
          <cell r="H519">
            <v>54595445</v>
          </cell>
          <cell r="M519">
            <v>0</v>
          </cell>
        </row>
        <row r="520">
          <cell r="H520">
            <v>199227</v>
          </cell>
          <cell r="M520">
            <v>0</v>
          </cell>
        </row>
        <row r="521">
          <cell r="H521">
            <v>45741970</v>
          </cell>
          <cell r="M521" t="str">
            <v>1PPh Pasal 21-1</v>
          </cell>
        </row>
        <row r="522">
          <cell r="H522">
            <v>1328182</v>
          </cell>
          <cell r="M522">
            <v>0</v>
          </cell>
        </row>
        <row r="523">
          <cell r="H523">
            <v>10919087</v>
          </cell>
          <cell r="M523">
            <v>0</v>
          </cell>
        </row>
        <row r="524">
          <cell r="H524">
            <v>1272727</v>
          </cell>
          <cell r="M524">
            <v>0</v>
          </cell>
        </row>
        <row r="525">
          <cell r="H525">
            <v>254545</v>
          </cell>
          <cell r="M525">
            <v>0</v>
          </cell>
        </row>
        <row r="526">
          <cell r="H526">
            <v>1667552</v>
          </cell>
          <cell r="M526">
            <v>0</v>
          </cell>
        </row>
        <row r="527">
          <cell r="H527">
            <v>1381540</v>
          </cell>
          <cell r="M527">
            <v>0</v>
          </cell>
        </row>
        <row r="528">
          <cell r="H528">
            <v>593182</v>
          </cell>
          <cell r="M528">
            <v>0</v>
          </cell>
        </row>
        <row r="529">
          <cell r="H529">
            <v>3954545</v>
          </cell>
          <cell r="M529">
            <v>0</v>
          </cell>
        </row>
        <row r="530">
          <cell r="H530">
            <v>142678027</v>
          </cell>
          <cell r="M530">
            <v>0</v>
          </cell>
        </row>
        <row r="531">
          <cell r="H531">
            <v>12500000</v>
          </cell>
          <cell r="M531">
            <v>0</v>
          </cell>
        </row>
        <row r="532">
          <cell r="H532">
            <v>1229545</v>
          </cell>
          <cell r="M532">
            <v>0</v>
          </cell>
        </row>
        <row r="533">
          <cell r="H533">
            <v>184432</v>
          </cell>
          <cell r="M533">
            <v>0</v>
          </cell>
        </row>
        <row r="534">
          <cell r="H534">
            <v>368864</v>
          </cell>
          <cell r="M534">
            <v>0</v>
          </cell>
        </row>
        <row r="535">
          <cell r="H535">
            <v>2459091</v>
          </cell>
          <cell r="M535">
            <v>0</v>
          </cell>
        </row>
        <row r="536">
          <cell r="H536">
            <v>151235</v>
          </cell>
          <cell r="M536">
            <v>0</v>
          </cell>
        </row>
        <row r="537">
          <cell r="H537">
            <v>2843119</v>
          </cell>
          <cell r="M537">
            <v>0</v>
          </cell>
        </row>
        <row r="538">
          <cell r="H538">
            <v>1020972</v>
          </cell>
          <cell r="M538">
            <v>0</v>
          </cell>
        </row>
        <row r="539">
          <cell r="H539">
            <v>1478000</v>
          </cell>
          <cell r="M539">
            <v>0</v>
          </cell>
        </row>
        <row r="540">
          <cell r="H540">
            <v>5573944</v>
          </cell>
          <cell r="M540">
            <v>0</v>
          </cell>
        </row>
        <row r="541">
          <cell r="H541">
            <v>7291833</v>
          </cell>
          <cell r="M541">
            <v>0</v>
          </cell>
        </row>
        <row r="542">
          <cell r="H542">
            <v>507600</v>
          </cell>
          <cell r="M542">
            <v>0</v>
          </cell>
        </row>
        <row r="543">
          <cell r="H543">
            <v>7291833</v>
          </cell>
          <cell r="M543">
            <v>0</v>
          </cell>
        </row>
        <row r="544">
          <cell r="H544">
            <v>206400</v>
          </cell>
          <cell r="M544">
            <v>0</v>
          </cell>
        </row>
        <row r="545">
          <cell r="H545">
            <v>1053287</v>
          </cell>
          <cell r="M545">
            <v>0</v>
          </cell>
        </row>
        <row r="546">
          <cell r="H546">
            <v>59161692</v>
          </cell>
          <cell r="M546">
            <v>0</v>
          </cell>
        </row>
        <row r="547">
          <cell r="H547">
            <v>323560</v>
          </cell>
          <cell r="M547">
            <v>0</v>
          </cell>
        </row>
        <row r="548">
          <cell r="H548">
            <v>68091</v>
          </cell>
          <cell r="M548">
            <v>0</v>
          </cell>
        </row>
        <row r="549">
          <cell r="H549">
            <v>506311</v>
          </cell>
          <cell r="M549">
            <v>0</v>
          </cell>
        </row>
        <row r="550">
          <cell r="H550">
            <v>21500</v>
          </cell>
          <cell r="M550">
            <v>0</v>
          </cell>
        </row>
        <row r="551">
          <cell r="H551">
            <v>119700</v>
          </cell>
          <cell r="M551">
            <v>0</v>
          </cell>
        </row>
        <row r="552">
          <cell r="H552">
            <v>103500</v>
          </cell>
          <cell r="M552">
            <v>0</v>
          </cell>
        </row>
        <row r="553">
          <cell r="H553">
            <v>103500</v>
          </cell>
          <cell r="M553">
            <v>0</v>
          </cell>
        </row>
        <row r="554">
          <cell r="H554">
            <v>94050</v>
          </cell>
          <cell r="M554">
            <v>0</v>
          </cell>
        </row>
        <row r="555">
          <cell r="H555">
            <v>368775</v>
          </cell>
          <cell r="M555">
            <v>0</v>
          </cell>
        </row>
        <row r="556">
          <cell r="H556">
            <v>10681528</v>
          </cell>
          <cell r="M556">
            <v>0</v>
          </cell>
        </row>
        <row r="557">
          <cell r="H557">
            <v>8829291</v>
          </cell>
          <cell r="M557">
            <v>0</v>
          </cell>
        </row>
        <row r="558">
          <cell r="H558">
            <v>106315</v>
          </cell>
          <cell r="M558">
            <v>0</v>
          </cell>
        </row>
        <row r="559">
          <cell r="H559">
            <v>266342</v>
          </cell>
          <cell r="M559">
            <v>0</v>
          </cell>
        </row>
        <row r="560">
          <cell r="H560">
            <v>300000</v>
          </cell>
          <cell r="M560">
            <v>0</v>
          </cell>
        </row>
        <row r="561">
          <cell r="H561">
            <v>270000</v>
          </cell>
          <cell r="M561">
            <v>0</v>
          </cell>
        </row>
        <row r="562">
          <cell r="H562">
            <v>6211288</v>
          </cell>
          <cell r="M562">
            <v>0</v>
          </cell>
        </row>
        <row r="563">
          <cell r="H563">
            <v>7823700</v>
          </cell>
          <cell r="M563">
            <v>0</v>
          </cell>
        </row>
        <row r="564">
          <cell r="H564">
            <v>79950</v>
          </cell>
          <cell r="M564">
            <v>0</v>
          </cell>
        </row>
        <row r="565">
          <cell r="H565">
            <v>45000</v>
          </cell>
          <cell r="M565">
            <v>0</v>
          </cell>
        </row>
        <row r="566">
          <cell r="H566">
            <v>34514500</v>
          </cell>
          <cell r="M566">
            <v>0</v>
          </cell>
        </row>
        <row r="567">
          <cell r="H567">
            <v>12946869</v>
          </cell>
          <cell r="M567">
            <v>0</v>
          </cell>
        </row>
        <row r="568">
          <cell r="H568">
            <v>90000</v>
          </cell>
          <cell r="M568">
            <v>0</v>
          </cell>
        </row>
        <row r="569">
          <cell r="H569">
            <v>236802</v>
          </cell>
          <cell r="M569">
            <v>0</v>
          </cell>
        </row>
        <row r="570">
          <cell r="H570">
            <v>197047</v>
          </cell>
          <cell r="M570">
            <v>0</v>
          </cell>
        </row>
        <row r="571">
          <cell r="H571">
            <v>181280</v>
          </cell>
          <cell r="M571">
            <v>0</v>
          </cell>
        </row>
        <row r="572">
          <cell r="H572">
            <v>323560</v>
          </cell>
          <cell r="M572">
            <v>0</v>
          </cell>
        </row>
        <row r="573">
          <cell r="H573">
            <v>20232511</v>
          </cell>
          <cell r="M573">
            <v>0</v>
          </cell>
        </row>
        <row r="574">
          <cell r="H574">
            <v>51235705</v>
          </cell>
          <cell r="M574">
            <v>0</v>
          </cell>
        </row>
        <row r="575">
          <cell r="H575">
            <v>956123</v>
          </cell>
          <cell r="M575">
            <v>0</v>
          </cell>
        </row>
        <row r="576">
          <cell r="H576">
            <v>452530</v>
          </cell>
          <cell r="M576">
            <v>0</v>
          </cell>
        </row>
        <row r="577">
          <cell r="H577">
            <v>56250</v>
          </cell>
          <cell r="M577">
            <v>0</v>
          </cell>
        </row>
        <row r="578">
          <cell r="H578">
            <v>430374</v>
          </cell>
          <cell r="M578">
            <v>0</v>
          </cell>
        </row>
        <row r="579">
          <cell r="H579">
            <v>418800</v>
          </cell>
          <cell r="M579">
            <v>0</v>
          </cell>
        </row>
        <row r="580">
          <cell r="H580">
            <v>48534</v>
          </cell>
          <cell r="M580">
            <v>0</v>
          </cell>
        </row>
        <row r="581">
          <cell r="H581">
            <v>62820</v>
          </cell>
          <cell r="M581">
            <v>0</v>
          </cell>
        </row>
        <row r="582">
          <cell r="H582">
            <v>3616606</v>
          </cell>
          <cell r="M582">
            <v>0</v>
          </cell>
        </row>
        <row r="583">
          <cell r="H583">
            <v>39285</v>
          </cell>
          <cell r="M583">
            <v>0</v>
          </cell>
        </row>
        <row r="584">
          <cell r="H584">
            <v>39285</v>
          </cell>
          <cell r="M584">
            <v>0</v>
          </cell>
        </row>
        <row r="585">
          <cell r="H585">
            <v>534720</v>
          </cell>
          <cell r="M585">
            <v>0</v>
          </cell>
        </row>
        <row r="586">
          <cell r="H586">
            <v>47133</v>
          </cell>
          <cell r="M586">
            <v>0</v>
          </cell>
        </row>
        <row r="587">
          <cell r="H587">
            <v>85661564</v>
          </cell>
          <cell r="M587">
            <v>0</v>
          </cell>
        </row>
        <row r="588">
          <cell r="H588">
            <v>35106</v>
          </cell>
          <cell r="M588">
            <v>0</v>
          </cell>
        </row>
        <row r="589">
          <cell r="H589">
            <v>205000</v>
          </cell>
          <cell r="M589">
            <v>0</v>
          </cell>
        </row>
        <row r="590">
          <cell r="H590">
            <v>112500</v>
          </cell>
          <cell r="M590">
            <v>0</v>
          </cell>
        </row>
        <row r="591">
          <cell r="H591">
            <v>692200</v>
          </cell>
          <cell r="M591">
            <v>0</v>
          </cell>
        </row>
        <row r="592">
          <cell r="H592">
            <v>229600</v>
          </cell>
          <cell r="M592">
            <v>0</v>
          </cell>
        </row>
        <row r="593">
          <cell r="H593">
            <v>375000</v>
          </cell>
          <cell r="M593">
            <v>0</v>
          </cell>
        </row>
        <row r="594">
          <cell r="H594">
            <v>52500</v>
          </cell>
          <cell r="M594">
            <v>0</v>
          </cell>
        </row>
        <row r="595">
          <cell r="H595">
            <v>83253</v>
          </cell>
          <cell r="M595">
            <v>0</v>
          </cell>
        </row>
        <row r="596">
          <cell r="H596">
            <v>829787</v>
          </cell>
          <cell r="M596">
            <v>0</v>
          </cell>
        </row>
        <row r="597">
          <cell r="H597">
            <v>95430</v>
          </cell>
          <cell r="M597">
            <v>0</v>
          </cell>
        </row>
        <row r="598">
          <cell r="H598">
            <v>1089704</v>
          </cell>
          <cell r="M598">
            <v>0</v>
          </cell>
        </row>
        <row r="599">
          <cell r="H599">
            <v>52718</v>
          </cell>
          <cell r="M599">
            <v>0</v>
          </cell>
        </row>
        <row r="600">
          <cell r="H600">
            <v>2987874</v>
          </cell>
          <cell r="M600">
            <v>0</v>
          </cell>
        </row>
        <row r="601">
          <cell r="H601">
            <v>7592892</v>
          </cell>
          <cell r="M601">
            <v>0</v>
          </cell>
        </row>
        <row r="602">
          <cell r="H602">
            <v>21099917</v>
          </cell>
          <cell r="M602">
            <v>0</v>
          </cell>
        </row>
        <row r="603">
          <cell r="H603">
            <v>15098</v>
          </cell>
          <cell r="M603">
            <v>0</v>
          </cell>
        </row>
        <row r="604">
          <cell r="H604">
            <v>30750</v>
          </cell>
          <cell r="M604">
            <v>0</v>
          </cell>
        </row>
        <row r="605">
          <cell r="H605">
            <v>67880</v>
          </cell>
          <cell r="M605">
            <v>0</v>
          </cell>
        </row>
        <row r="606">
          <cell r="H606">
            <v>314220</v>
          </cell>
          <cell r="M606">
            <v>0</v>
          </cell>
        </row>
        <row r="607">
          <cell r="H607">
            <v>328150</v>
          </cell>
          <cell r="M607">
            <v>0</v>
          </cell>
        </row>
        <row r="608">
          <cell r="H608">
            <v>80208</v>
          </cell>
          <cell r="M608">
            <v>0</v>
          </cell>
        </row>
        <row r="609">
          <cell r="H609">
            <v>33525</v>
          </cell>
          <cell r="M609">
            <v>0</v>
          </cell>
        </row>
        <row r="610">
          <cell r="H610">
            <v>67356</v>
          </cell>
          <cell r="M610">
            <v>0</v>
          </cell>
        </row>
        <row r="611">
          <cell r="H611">
            <v>39862291</v>
          </cell>
          <cell r="M611">
            <v>0</v>
          </cell>
        </row>
        <row r="612">
          <cell r="H612">
            <v>454000</v>
          </cell>
          <cell r="M612">
            <v>0</v>
          </cell>
        </row>
        <row r="613">
          <cell r="H613">
            <v>61355</v>
          </cell>
          <cell r="M613">
            <v>0</v>
          </cell>
        </row>
        <row r="614">
          <cell r="H614">
            <v>2230370</v>
          </cell>
          <cell r="M614">
            <v>0</v>
          </cell>
        </row>
        <row r="615">
          <cell r="H615">
            <v>449040</v>
          </cell>
          <cell r="M615">
            <v>0</v>
          </cell>
        </row>
        <row r="616">
          <cell r="H616">
            <v>1840213</v>
          </cell>
          <cell r="M616">
            <v>0</v>
          </cell>
        </row>
        <row r="617">
          <cell r="H617">
            <v>5489325</v>
          </cell>
          <cell r="M617">
            <v>0</v>
          </cell>
        </row>
        <row r="618">
          <cell r="H618">
            <v>68100</v>
          </cell>
          <cell r="M618">
            <v>0</v>
          </cell>
        </row>
        <row r="619">
          <cell r="H619">
            <v>15000</v>
          </cell>
          <cell r="M619">
            <v>0</v>
          </cell>
        </row>
        <row r="620">
          <cell r="H620">
            <v>64500</v>
          </cell>
          <cell r="M620">
            <v>0</v>
          </cell>
        </row>
        <row r="621">
          <cell r="H621">
            <v>714883</v>
          </cell>
          <cell r="M621">
            <v>0</v>
          </cell>
        </row>
        <row r="622">
          <cell r="H622">
            <v>13632</v>
          </cell>
          <cell r="M622" t="str">
            <v>3PPh Pasal 23-1</v>
          </cell>
        </row>
        <row r="623">
          <cell r="H623">
            <v>53889</v>
          </cell>
          <cell r="M623">
            <v>0</v>
          </cell>
        </row>
        <row r="624">
          <cell r="H624">
            <v>53210</v>
          </cell>
          <cell r="M624">
            <v>0</v>
          </cell>
        </row>
        <row r="625">
          <cell r="H625">
            <v>132040</v>
          </cell>
          <cell r="M625">
            <v>0</v>
          </cell>
        </row>
        <row r="626">
          <cell r="H626">
            <v>46575</v>
          </cell>
          <cell r="M626">
            <v>0</v>
          </cell>
        </row>
        <row r="627">
          <cell r="H627">
            <v>57000</v>
          </cell>
          <cell r="M627">
            <v>0</v>
          </cell>
        </row>
        <row r="628">
          <cell r="H628">
            <v>354730</v>
          </cell>
          <cell r="M628">
            <v>0</v>
          </cell>
        </row>
        <row r="629">
          <cell r="H629">
            <v>310500</v>
          </cell>
          <cell r="M629">
            <v>0</v>
          </cell>
        </row>
        <row r="630">
          <cell r="H630">
            <v>450000</v>
          </cell>
          <cell r="M630">
            <v>0</v>
          </cell>
        </row>
        <row r="631">
          <cell r="H631">
            <v>92800</v>
          </cell>
          <cell r="M631">
            <v>0</v>
          </cell>
        </row>
        <row r="632">
          <cell r="H632">
            <v>130587</v>
          </cell>
          <cell r="M632">
            <v>0</v>
          </cell>
        </row>
        <row r="633">
          <cell r="H633">
            <v>380000</v>
          </cell>
          <cell r="M633">
            <v>0</v>
          </cell>
        </row>
        <row r="634">
          <cell r="H634">
            <v>92800</v>
          </cell>
          <cell r="M634">
            <v>0</v>
          </cell>
        </row>
        <row r="635">
          <cell r="H635">
            <v>430000</v>
          </cell>
          <cell r="M635">
            <v>0</v>
          </cell>
        </row>
        <row r="636">
          <cell r="H636">
            <v>359260</v>
          </cell>
          <cell r="M636">
            <v>0</v>
          </cell>
        </row>
        <row r="637">
          <cell r="H637">
            <v>61200</v>
          </cell>
          <cell r="M637">
            <v>0</v>
          </cell>
        </row>
        <row r="638">
          <cell r="H638">
            <v>2889942</v>
          </cell>
          <cell r="M638">
            <v>0</v>
          </cell>
        </row>
        <row r="639">
          <cell r="H639">
            <v>408000</v>
          </cell>
          <cell r="M639">
            <v>0</v>
          </cell>
        </row>
        <row r="640">
          <cell r="H640">
            <v>997481</v>
          </cell>
          <cell r="M640" t="str">
            <v>3PPh Pasal 23-1</v>
          </cell>
        </row>
        <row r="641">
          <cell r="H641">
            <v>839154</v>
          </cell>
          <cell r="M641">
            <v>0</v>
          </cell>
        </row>
        <row r="642">
          <cell r="H642">
            <v>19806</v>
          </cell>
          <cell r="M642">
            <v>0</v>
          </cell>
        </row>
        <row r="643">
          <cell r="H643">
            <v>315100</v>
          </cell>
          <cell r="M643">
            <v>0</v>
          </cell>
        </row>
        <row r="644">
          <cell r="H644">
            <v>92800</v>
          </cell>
          <cell r="M644">
            <v>0</v>
          </cell>
        </row>
        <row r="645">
          <cell r="H645">
            <v>18784526</v>
          </cell>
          <cell r="M645">
            <v>0</v>
          </cell>
        </row>
        <row r="646">
          <cell r="H646">
            <v>1624594</v>
          </cell>
          <cell r="M646">
            <v>0</v>
          </cell>
        </row>
        <row r="647">
          <cell r="H647">
            <v>593174</v>
          </cell>
          <cell r="M647">
            <v>0</v>
          </cell>
        </row>
        <row r="648">
          <cell r="H648">
            <v>1682018</v>
          </cell>
          <cell r="M648">
            <v>0</v>
          </cell>
        </row>
        <row r="649">
          <cell r="H649">
            <v>458000</v>
          </cell>
          <cell r="M649">
            <v>0</v>
          </cell>
        </row>
        <row r="650">
          <cell r="H650">
            <v>7685900</v>
          </cell>
          <cell r="M650">
            <v>0</v>
          </cell>
        </row>
        <row r="651">
          <cell r="H651">
            <v>3463300</v>
          </cell>
          <cell r="M651">
            <v>0</v>
          </cell>
        </row>
        <row r="652">
          <cell r="H652">
            <v>4950</v>
          </cell>
          <cell r="M652">
            <v>0</v>
          </cell>
        </row>
        <row r="653">
          <cell r="H653">
            <v>69949</v>
          </cell>
          <cell r="M653">
            <v>0</v>
          </cell>
        </row>
        <row r="654">
          <cell r="H654">
            <v>162400</v>
          </cell>
          <cell r="M654">
            <v>0</v>
          </cell>
        </row>
        <row r="655">
          <cell r="H655">
            <v>6293333</v>
          </cell>
          <cell r="M655">
            <v>0</v>
          </cell>
        </row>
        <row r="656">
          <cell r="H656">
            <v>1691850</v>
          </cell>
          <cell r="M656">
            <v>0</v>
          </cell>
        </row>
        <row r="657">
          <cell r="H657">
            <v>5000000</v>
          </cell>
          <cell r="M657">
            <v>0</v>
          </cell>
        </row>
        <row r="658">
          <cell r="H658">
            <v>2487044</v>
          </cell>
          <cell r="M658">
            <v>0</v>
          </cell>
        </row>
        <row r="659">
          <cell r="H659">
            <v>4851700</v>
          </cell>
          <cell r="M659">
            <v>0</v>
          </cell>
        </row>
        <row r="660">
          <cell r="H660">
            <v>4900500</v>
          </cell>
          <cell r="M660">
            <v>0</v>
          </cell>
        </row>
        <row r="661">
          <cell r="H661">
            <v>8495236</v>
          </cell>
          <cell r="M661">
            <v>0</v>
          </cell>
        </row>
        <row r="662">
          <cell r="H662">
            <v>66832046</v>
          </cell>
          <cell r="M662">
            <v>0</v>
          </cell>
        </row>
        <row r="663">
          <cell r="H663">
            <v>820125</v>
          </cell>
          <cell r="M663">
            <v>0</v>
          </cell>
        </row>
        <row r="664">
          <cell r="H664">
            <v>1273900</v>
          </cell>
          <cell r="M664">
            <v>0</v>
          </cell>
        </row>
        <row r="665">
          <cell r="H665">
            <v>672562</v>
          </cell>
          <cell r="M665">
            <v>0</v>
          </cell>
        </row>
        <row r="666">
          <cell r="H666">
            <v>59825041</v>
          </cell>
          <cell r="M666">
            <v>0</v>
          </cell>
        </row>
        <row r="667">
          <cell r="H667">
            <v>25000000</v>
          </cell>
          <cell r="M667">
            <v>0</v>
          </cell>
        </row>
        <row r="668">
          <cell r="H668">
            <v>709050</v>
          </cell>
          <cell r="M668">
            <v>0</v>
          </cell>
        </row>
        <row r="669">
          <cell r="H669">
            <v>34453302</v>
          </cell>
          <cell r="M669">
            <v>0</v>
          </cell>
        </row>
        <row r="670">
          <cell r="H670">
            <v>1212355</v>
          </cell>
          <cell r="M670">
            <v>0</v>
          </cell>
        </row>
        <row r="671">
          <cell r="H671">
            <v>673800</v>
          </cell>
          <cell r="M671">
            <v>0</v>
          </cell>
        </row>
        <row r="672">
          <cell r="H672">
            <v>12239062</v>
          </cell>
          <cell r="M672">
            <v>0</v>
          </cell>
        </row>
        <row r="673">
          <cell r="H673">
            <v>3750000</v>
          </cell>
          <cell r="M673">
            <v>0</v>
          </cell>
        </row>
        <row r="674">
          <cell r="H674">
            <v>1304350</v>
          </cell>
          <cell r="M674">
            <v>0</v>
          </cell>
        </row>
        <row r="675">
          <cell r="H675">
            <v>266500</v>
          </cell>
          <cell r="M675">
            <v>0</v>
          </cell>
        </row>
        <row r="676">
          <cell r="H676">
            <v>3203577</v>
          </cell>
          <cell r="M676">
            <v>0</v>
          </cell>
        </row>
        <row r="677">
          <cell r="H677">
            <v>249750</v>
          </cell>
          <cell r="M677">
            <v>0</v>
          </cell>
        </row>
        <row r="678">
          <cell r="H678">
            <v>8754652</v>
          </cell>
          <cell r="M678">
            <v>0</v>
          </cell>
        </row>
        <row r="679">
          <cell r="H679">
            <v>540000</v>
          </cell>
          <cell r="M679">
            <v>0</v>
          </cell>
        </row>
        <row r="680">
          <cell r="H680">
            <v>103200</v>
          </cell>
          <cell r="M680">
            <v>0</v>
          </cell>
        </row>
        <row r="681">
          <cell r="H681">
            <v>15000000</v>
          </cell>
          <cell r="M681">
            <v>0</v>
          </cell>
        </row>
        <row r="682">
          <cell r="H682">
            <v>497821</v>
          </cell>
          <cell r="M682">
            <v>0</v>
          </cell>
        </row>
        <row r="683">
          <cell r="H683">
            <v>35018608</v>
          </cell>
          <cell r="M683">
            <v>0</v>
          </cell>
        </row>
        <row r="684">
          <cell r="H684">
            <v>23515320</v>
          </cell>
          <cell r="M684">
            <v>0</v>
          </cell>
        </row>
        <row r="685">
          <cell r="H685">
            <v>35018615</v>
          </cell>
          <cell r="M685">
            <v>0</v>
          </cell>
        </row>
        <row r="686">
          <cell r="H686">
            <v>326018485</v>
          </cell>
          <cell r="M686">
            <v>0</v>
          </cell>
        </row>
        <row r="687">
          <cell r="H687">
            <v>13863732</v>
          </cell>
          <cell r="M687">
            <v>0</v>
          </cell>
        </row>
        <row r="688">
          <cell r="H688">
            <v>13863732</v>
          </cell>
          <cell r="M688">
            <v>0</v>
          </cell>
        </row>
        <row r="689">
          <cell r="H689">
            <v>38681</v>
          </cell>
          <cell r="M689">
            <v>0</v>
          </cell>
        </row>
        <row r="690">
          <cell r="H690">
            <v>428826</v>
          </cell>
          <cell r="M690">
            <v>0</v>
          </cell>
        </row>
        <row r="691">
          <cell r="H691">
            <v>9455126</v>
          </cell>
          <cell r="M691">
            <v>0</v>
          </cell>
        </row>
        <row r="692">
          <cell r="H692">
            <v>627014</v>
          </cell>
          <cell r="M692">
            <v>0</v>
          </cell>
        </row>
        <row r="693">
          <cell r="H693">
            <v>3171954</v>
          </cell>
          <cell r="M693">
            <v>0</v>
          </cell>
        </row>
        <row r="694">
          <cell r="H694">
            <v>547706</v>
          </cell>
          <cell r="M694">
            <v>0</v>
          </cell>
        </row>
        <row r="695">
          <cell r="H695">
            <v>4531710</v>
          </cell>
          <cell r="M695">
            <v>0</v>
          </cell>
        </row>
        <row r="696">
          <cell r="H696">
            <v>717359</v>
          </cell>
          <cell r="M696">
            <v>0</v>
          </cell>
        </row>
        <row r="697">
          <cell r="H697">
            <v>28329</v>
          </cell>
          <cell r="M697">
            <v>0</v>
          </cell>
        </row>
        <row r="698">
          <cell r="H698">
            <v>1154262</v>
          </cell>
          <cell r="M698">
            <v>0</v>
          </cell>
        </row>
        <row r="699">
          <cell r="H699">
            <v>33422610</v>
          </cell>
          <cell r="M699">
            <v>0</v>
          </cell>
        </row>
        <row r="700">
          <cell r="H700">
            <v>594000</v>
          </cell>
          <cell r="M700">
            <v>0</v>
          </cell>
        </row>
        <row r="701">
          <cell r="H701">
            <v>2785000</v>
          </cell>
          <cell r="M701">
            <v>0</v>
          </cell>
        </row>
        <row r="702">
          <cell r="H702">
            <v>19485535</v>
          </cell>
          <cell r="M702">
            <v>0</v>
          </cell>
        </row>
        <row r="703">
          <cell r="H703">
            <v>11193152</v>
          </cell>
          <cell r="M703">
            <v>0</v>
          </cell>
        </row>
        <row r="704">
          <cell r="H704">
            <v>99396679</v>
          </cell>
          <cell r="M704">
            <v>0</v>
          </cell>
        </row>
        <row r="705">
          <cell r="H705">
            <v>154545</v>
          </cell>
          <cell r="M705">
            <v>0</v>
          </cell>
        </row>
        <row r="706">
          <cell r="H706">
            <v>154545</v>
          </cell>
          <cell r="M706">
            <v>0</v>
          </cell>
        </row>
        <row r="707">
          <cell r="H707">
            <v>2057182</v>
          </cell>
          <cell r="M707">
            <v>0</v>
          </cell>
        </row>
        <row r="708">
          <cell r="H708">
            <v>28329</v>
          </cell>
          <cell r="M708">
            <v>0</v>
          </cell>
        </row>
        <row r="709">
          <cell r="H709">
            <v>4603508</v>
          </cell>
          <cell r="M709">
            <v>0</v>
          </cell>
        </row>
        <row r="710">
          <cell r="H710">
            <v>38681</v>
          </cell>
          <cell r="M710">
            <v>0</v>
          </cell>
        </row>
        <row r="711">
          <cell r="H711">
            <v>283350</v>
          </cell>
          <cell r="M711">
            <v>0</v>
          </cell>
        </row>
        <row r="712">
          <cell r="H712">
            <v>12458869</v>
          </cell>
          <cell r="M712">
            <v>0</v>
          </cell>
        </row>
        <row r="713">
          <cell r="H713">
            <v>2045185</v>
          </cell>
          <cell r="M713">
            <v>0</v>
          </cell>
        </row>
        <row r="714">
          <cell r="H714">
            <v>24913587</v>
          </cell>
          <cell r="M714">
            <v>0</v>
          </cell>
        </row>
        <row r="715">
          <cell r="H715">
            <v>298650</v>
          </cell>
          <cell r="M715">
            <v>0</v>
          </cell>
        </row>
        <row r="716">
          <cell r="H716">
            <v>110798440</v>
          </cell>
          <cell r="M716">
            <v>0</v>
          </cell>
        </row>
        <row r="717">
          <cell r="H717">
            <v>1442172</v>
          </cell>
          <cell r="M717">
            <v>0</v>
          </cell>
        </row>
        <row r="718">
          <cell r="H718">
            <v>255033</v>
          </cell>
          <cell r="M718">
            <v>0</v>
          </cell>
        </row>
        <row r="719">
          <cell r="H719">
            <v>7000000</v>
          </cell>
          <cell r="M719">
            <v>0</v>
          </cell>
        </row>
        <row r="720">
          <cell r="H720">
            <v>810560</v>
          </cell>
          <cell r="M720">
            <v>0</v>
          </cell>
        </row>
        <row r="721">
          <cell r="H721">
            <v>1885304</v>
          </cell>
          <cell r="M721">
            <v>0</v>
          </cell>
        </row>
        <row r="722">
          <cell r="H722">
            <v>901253219</v>
          </cell>
          <cell r="M722" t="str">
            <v>1PPh Final dan Fiskal LN-1</v>
          </cell>
        </row>
        <row r="723">
          <cell r="H723">
            <v>9059755</v>
          </cell>
          <cell r="M723">
            <v>0</v>
          </cell>
        </row>
        <row r="724">
          <cell r="H724">
            <v>1291364</v>
          </cell>
          <cell r="M724">
            <v>0</v>
          </cell>
        </row>
        <row r="725">
          <cell r="H725">
            <v>3108600</v>
          </cell>
          <cell r="M725">
            <v>0</v>
          </cell>
        </row>
        <row r="726">
          <cell r="H726">
            <v>8441297</v>
          </cell>
          <cell r="M726">
            <v>0</v>
          </cell>
        </row>
        <row r="727">
          <cell r="H727">
            <v>602350</v>
          </cell>
          <cell r="M727">
            <v>0</v>
          </cell>
        </row>
        <row r="728">
          <cell r="H728">
            <v>82800</v>
          </cell>
          <cell r="M728">
            <v>0</v>
          </cell>
        </row>
        <row r="729">
          <cell r="H729">
            <v>717750</v>
          </cell>
          <cell r="M729">
            <v>0</v>
          </cell>
        </row>
        <row r="730">
          <cell r="H730">
            <v>132720</v>
          </cell>
          <cell r="M730">
            <v>0</v>
          </cell>
        </row>
        <row r="731">
          <cell r="H731">
            <v>946195</v>
          </cell>
          <cell r="M731">
            <v>0</v>
          </cell>
        </row>
        <row r="732">
          <cell r="H732">
            <v>91935373</v>
          </cell>
          <cell r="M732">
            <v>0</v>
          </cell>
        </row>
        <row r="733">
          <cell r="H733">
            <v>301095</v>
          </cell>
          <cell r="M733">
            <v>0</v>
          </cell>
        </row>
        <row r="734">
          <cell r="H734">
            <v>679986305</v>
          </cell>
          <cell r="M734">
            <v>0</v>
          </cell>
        </row>
        <row r="735">
          <cell r="H735">
            <v>928123</v>
          </cell>
          <cell r="M735">
            <v>0</v>
          </cell>
        </row>
        <row r="736">
          <cell r="H736">
            <v>1135393</v>
          </cell>
          <cell r="M736">
            <v>0</v>
          </cell>
        </row>
        <row r="737">
          <cell r="H737">
            <v>4333333</v>
          </cell>
          <cell r="M737">
            <v>0</v>
          </cell>
        </row>
        <row r="738">
          <cell r="H738">
            <v>24562423</v>
          </cell>
          <cell r="M738">
            <v>0</v>
          </cell>
        </row>
        <row r="739">
          <cell r="H739">
            <v>3607101</v>
          </cell>
          <cell r="M739">
            <v>0</v>
          </cell>
        </row>
        <row r="740">
          <cell r="H740">
            <v>27059625</v>
          </cell>
          <cell r="M740">
            <v>0</v>
          </cell>
        </row>
        <row r="741">
          <cell r="H741">
            <v>450000</v>
          </cell>
          <cell r="M741">
            <v>0</v>
          </cell>
        </row>
        <row r="742">
          <cell r="H742">
            <v>41091</v>
          </cell>
          <cell r="M742">
            <v>0</v>
          </cell>
        </row>
        <row r="743">
          <cell r="H743">
            <v>342203</v>
          </cell>
          <cell r="M743">
            <v>0</v>
          </cell>
        </row>
        <row r="744">
          <cell r="H744">
            <v>8254599</v>
          </cell>
          <cell r="M744">
            <v>0</v>
          </cell>
        </row>
        <row r="745">
          <cell r="H745">
            <v>381720</v>
          </cell>
          <cell r="M745">
            <v>0</v>
          </cell>
        </row>
        <row r="746">
          <cell r="H746">
            <v>16382606</v>
          </cell>
          <cell r="M746" t="str">
            <v>2PPh Final dan Fiskal LN-1</v>
          </cell>
        </row>
        <row r="747">
          <cell r="H747">
            <v>545455</v>
          </cell>
          <cell r="M747">
            <v>0</v>
          </cell>
        </row>
        <row r="748">
          <cell r="H748">
            <v>68748944</v>
          </cell>
          <cell r="M748" t="str">
            <v>2PPh Final dan Fiskal LN-1</v>
          </cell>
        </row>
        <row r="749">
          <cell r="H749">
            <v>1363636</v>
          </cell>
          <cell r="M749">
            <v>0</v>
          </cell>
        </row>
        <row r="750">
          <cell r="H750">
            <v>23182</v>
          </cell>
          <cell r="M750">
            <v>0</v>
          </cell>
        </row>
        <row r="751">
          <cell r="H751">
            <v>86048412</v>
          </cell>
          <cell r="M751" t="str">
            <v>2PPh Final dan Fiskal LN-1</v>
          </cell>
        </row>
        <row r="752">
          <cell r="H752">
            <v>23182</v>
          </cell>
          <cell r="M752">
            <v>0</v>
          </cell>
        </row>
        <row r="753">
          <cell r="H753">
            <v>143137</v>
          </cell>
          <cell r="M753">
            <v>0</v>
          </cell>
        </row>
        <row r="754">
          <cell r="H754">
            <v>72397</v>
          </cell>
          <cell r="M754">
            <v>0</v>
          </cell>
        </row>
        <row r="755">
          <cell r="H755">
            <v>16068</v>
          </cell>
          <cell r="M755">
            <v>0</v>
          </cell>
        </row>
        <row r="756">
          <cell r="H756">
            <v>534932</v>
          </cell>
          <cell r="M756">
            <v>0</v>
          </cell>
        </row>
        <row r="757">
          <cell r="H757">
            <v>60863537</v>
          </cell>
          <cell r="M757">
            <v>0</v>
          </cell>
        </row>
        <row r="758">
          <cell r="H758">
            <v>18186</v>
          </cell>
          <cell r="M758">
            <v>0</v>
          </cell>
        </row>
        <row r="759">
          <cell r="H759">
            <v>800000</v>
          </cell>
          <cell r="M759">
            <v>0</v>
          </cell>
        </row>
        <row r="760">
          <cell r="H760">
            <v>720685</v>
          </cell>
          <cell r="M760">
            <v>0</v>
          </cell>
        </row>
        <row r="761">
          <cell r="H761">
            <v>166920</v>
          </cell>
          <cell r="M761">
            <v>0</v>
          </cell>
        </row>
        <row r="762">
          <cell r="H762">
            <v>18186</v>
          </cell>
          <cell r="M762">
            <v>0</v>
          </cell>
        </row>
        <row r="763">
          <cell r="H763">
            <v>2974397</v>
          </cell>
          <cell r="M763">
            <v>0</v>
          </cell>
        </row>
        <row r="764">
          <cell r="H764">
            <v>2199331</v>
          </cell>
          <cell r="M764">
            <v>0</v>
          </cell>
        </row>
        <row r="765">
          <cell r="H765">
            <v>172160</v>
          </cell>
          <cell r="M765">
            <v>0</v>
          </cell>
        </row>
        <row r="766">
          <cell r="H766">
            <v>1043038</v>
          </cell>
          <cell r="M766">
            <v>0</v>
          </cell>
        </row>
        <row r="767">
          <cell r="H767">
            <v>18186</v>
          </cell>
          <cell r="M767">
            <v>0</v>
          </cell>
        </row>
        <row r="768">
          <cell r="H768">
            <v>375600</v>
          </cell>
          <cell r="M768">
            <v>0</v>
          </cell>
        </row>
        <row r="769">
          <cell r="H769">
            <v>154500</v>
          </cell>
          <cell r="M769">
            <v>0</v>
          </cell>
        </row>
        <row r="770">
          <cell r="H770">
            <v>1734843</v>
          </cell>
          <cell r="M770">
            <v>0</v>
          </cell>
        </row>
        <row r="771">
          <cell r="H771">
            <v>6198884</v>
          </cell>
          <cell r="M771">
            <v>0</v>
          </cell>
        </row>
        <row r="772">
          <cell r="H772">
            <v>351000</v>
          </cell>
          <cell r="M772">
            <v>0</v>
          </cell>
        </row>
        <row r="773">
          <cell r="H773">
            <v>76752</v>
          </cell>
          <cell r="M773">
            <v>0</v>
          </cell>
        </row>
        <row r="774">
          <cell r="H774">
            <v>725303</v>
          </cell>
          <cell r="M774">
            <v>0</v>
          </cell>
        </row>
        <row r="775">
          <cell r="H775">
            <v>25783088</v>
          </cell>
          <cell r="M775">
            <v>0</v>
          </cell>
        </row>
        <row r="776">
          <cell r="H776">
            <v>166920</v>
          </cell>
          <cell r="M776">
            <v>0</v>
          </cell>
        </row>
        <row r="777">
          <cell r="H777">
            <v>90960</v>
          </cell>
          <cell r="M777">
            <v>0</v>
          </cell>
        </row>
        <row r="778">
          <cell r="H778">
            <v>72397</v>
          </cell>
          <cell r="M778">
            <v>0</v>
          </cell>
        </row>
        <row r="779">
          <cell r="H779">
            <v>543834</v>
          </cell>
          <cell r="M779">
            <v>0</v>
          </cell>
        </row>
        <row r="780">
          <cell r="H780">
            <v>35410</v>
          </cell>
          <cell r="M780">
            <v>0</v>
          </cell>
        </row>
        <row r="781">
          <cell r="H781">
            <v>31675</v>
          </cell>
          <cell r="M781">
            <v>0</v>
          </cell>
        </row>
        <row r="782">
          <cell r="H782">
            <v>258269</v>
          </cell>
          <cell r="M782">
            <v>0</v>
          </cell>
        </row>
        <row r="783">
          <cell r="H783">
            <v>48858</v>
          </cell>
          <cell r="M783">
            <v>0</v>
          </cell>
        </row>
        <row r="784">
          <cell r="H784">
            <v>7906505</v>
          </cell>
          <cell r="M784">
            <v>0</v>
          </cell>
        </row>
        <row r="785">
          <cell r="H785">
            <v>161318</v>
          </cell>
          <cell r="M785">
            <v>0</v>
          </cell>
        </row>
        <row r="786">
          <cell r="H786">
            <v>1075455</v>
          </cell>
          <cell r="M786">
            <v>0</v>
          </cell>
        </row>
        <row r="787">
          <cell r="H787">
            <v>36372</v>
          </cell>
          <cell r="M787">
            <v>0</v>
          </cell>
        </row>
        <row r="788">
          <cell r="H788">
            <v>29700</v>
          </cell>
          <cell r="M788">
            <v>0</v>
          </cell>
        </row>
        <row r="789">
          <cell r="H789">
            <v>1064270</v>
          </cell>
          <cell r="M789">
            <v>0</v>
          </cell>
        </row>
        <row r="790">
          <cell r="H790">
            <v>244561</v>
          </cell>
          <cell r="M790">
            <v>0</v>
          </cell>
        </row>
        <row r="791">
          <cell r="H791">
            <v>14888959</v>
          </cell>
          <cell r="M791">
            <v>0</v>
          </cell>
        </row>
        <row r="792">
          <cell r="H792">
            <v>18204</v>
          </cell>
          <cell r="M792">
            <v>0</v>
          </cell>
        </row>
        <row r="793">
          <cell r="H793">
            <v>3746297</v>
          </cell>
          <cell r="M793">
            <v>0</v>
          </cell>
        </row>
        <row r="794">
          <cell r="H794">
            <v>1620826</v>
          </cell>
          <cell r="M794">
            <v>0</v>
          </cell>
        </row>
        <row r="795">
          <cell r="H795">
            <v>1327903</v>
          </cell>
          <cell r="M795">
            <v>0</v>
          </cell>
        </row>
        <row r="796">
          <cell r="H796">
            <v>1234731</v>
          </cell>
          <cell r="M796">
            <v>0</v>
          </cell>
        </row>
        <row r="797">
          <cell r="H797">
            <v>12064400</v>
          </cell>
          <cell r="M797">
            <v>0</v>
          </cell>
        </row>
        <row r="798">
          <cell r="H798">
            <v>1031424</v>
          </cell>
          <cell r="M798">
            <v>0</v>
          </cell>
        </row>
        <row r="799">
          <cell r="H799">
            <v>7247690</v>
          </cell>
          <cell r="M799">
            <v>0</v>
          </cell>
        </row>
        <row r="800">
          <cell r="H800">
            <v>24671616</v>
          </cell>
          <cell r="M800">
            <v>0</v>
          </cell>
        </row>
        <row r="801">
          <cell r="H801">
            <v>46621816</v>
          </cell>
          <cell r="M801">
            <v>0</v>
          </cell>
        </row>
        <row r="802">
          <cell r="H802">
            <v>3750000</v>
          </cell>
          <cell r="M802">
            <v>0</v>
          </cell>
        </row>
        <row r="803">
          <cell r="H803">
            <v>78734234</v>
          </cell>
          <cell r="M803">
            <v>0</v>
          </cell>
        </row>
        <row r="804">
          <cell r="H804">
            <v>61330</v>
          </cell>
          <cell r="M804">
            <v>0</v>
          </cell>
        </row>
        <row r="805">
          <cell r="H805">
            <v>221264958</v>
          </cell>
          <cell r="M805">
            <v>0</v>
          </cell>
        </row>
        <row r="806">
          <cell r="H806">
            <v>1076519</v>
          </cell>
          <cell r="M806">
            <v>0</v>
          </cell>
        </row>
        <row r="807">
          <cell r="H807">
            <v>1382996</v>
          </cell>
          <cell r="M807">
            <v>0</v>
          </cell>
        </row>
        <row r="808">
          <cell r="H808">
            <v>1852125</v>
          </cell>
          <cell r="M808" t="str">
            <v>12PPh Pasal 23-1</v>
          </cell>
        </row>
        <row r="809">
          <cell r="H809">
            <v>1589655</v>
          </cell>
          <cell r="M809">
            <v>0</v>
          </cell>
        </row>
        <row r="810">
          <cell r="H810">
            <v>5775000</v>
          </cell>
          <cell r="M810">
            <v>0</v>
          </cell>
        </row>
        <row r="811">
          <cell r="H811">
            <v>5775000</v>
          </cell>
          <cell r="M811">
            <v>0</v>
          </cell>
        </row>
        <row r="812">
          <cell r="H812">
            <v>80000</v>
          </cell>
          <cell r="M812">
            <v>0</v>
          </cell>
        </row>
        <row r="813">
          <cell r="H813">
            <v>5934848</v>
          </cell>
          <cell r="M813">
            <v>0</v>
          </cell>
        </row>
        <row r="814">
          <cell r="H814">
            <v>18251300</v>
          </cell>
          <cell r="M814">
            <v>0</v>
          </cell>
        </row>
        <row r="815">
          <cell r="H815">
            <v>425000</v>
          </cell>
          <cell r="M815">
            <v>0</v>
          </cell>
        </row>
        <row r="816">
          <cell r="H816">
            <v>131606</v>
          </cell>
          <cell r="M816">
            <v>0</v>
          </cell>
        </row>
        <row r="817">
          <cell r="H817">
            <v>61330</v>
          </cell>
          <cell r="M817">
            <v>0</v>
          </cell>
        </row>
        <row r="818">
          <cell r="H818">
            <v>15246924</v>
          </cell>
          <cell r="M818">
            <v>0</v>
          </cell>
        </row>
        <row r="819">
          <cell r="H819">
            <v>4155166</v>
          </cell>
          <cell r="M819">
            <v>0</v>
          </cell>
        </row>
        <row r="820">
          <cell r="H820">
            <v>19500</v>
          </cell>
          <cell r="M820">
            <v>0</v>
          </cell>
        </row>
        <row r="821">
          <cell r="H821">
            <v>200276</v>
          </cell>
          <cell r="M821">
            <v>0</v>
          </cell>
        </row>
        <row r="822">
          <cell r="H822">
            <v>3450100</v>
          </cell>
          <cell r="M822">
            <v>0</v>
          </cell>
        </row>
        <row r="823">
          <cell r="H823">
            <v>91691720</v>
          </cell>
          <cell r="M823">
            <v>0</v>
          </cell>
        </row>
        <row r="824">
          <cell r="H824">
            <v>2372781</v>
          </cell>
          <cell r="M824">
            <v>0</v>
          </cell>
        </row>
        <row r="825">
          <cell r="H825">
            <v>542480</v>
          </cell>
          <cell r="M825">
            <v>0</v>
          </cell>
        </row>
        <row r="826">
          <cell r="H826">
            <v>1961286</v>
          </cell>
          <cell r="M826">
            <v>0</v>
          </cell>
        </row>
        <row r="827">
          <cell r="H827">
            <v>1119905</v>
          </cell>
          <cell r="M827">
            <v>0</v>
          </cell>
        </row>
        <row r="828">
          <cell r="H828">
            <v>500000</v>
          </cell>
          <cell r="M828">
            <v>0</v>
          </cell>
        </row>
        <row r="829">
          <cell r="H829">
            <v>63066831</v>
          </cell>
          <cell r="M829">
            <v>0</v>
          </cell>
        </row>
        <row r="830">
          <cell r="H830">
            <v>5991816</v>
          </cell>
          <cell r="M830" t="str">
            <v>12PPh Pasal 21-1</v>
          </cell>
        </row>
        <row r="831">
          <cell r="H831">
            <v>38634000</v>
          </cell>
          <cell r="M831">
            <v>0</v>
          </cell>
        </row>
        <row r="832">
          <cell r="H832">
            <v>73104</v>
          </cell>
          <cell r="M832">
            <v>0</v>
          </cell>
        </row>
        <row r="833">
          <cell r="H833">
            <v>5000000</v>
          </cell>
          <cell r="M833">
            <v>0</v>
          </cell>
        </row>
        <row r="834">
          <cell r="H834">
            <v>1421200</v>
          </cell>
          <cell r="M834">
            <v>0</v>
          </cell>
        </row>
        <row r="835">
          <cell r="H835">
            <v>15683767</v>
          </cell>
          <cell r="M835" t="str">
            <v>5PPh Pasal 21-1</v>
          </cell>
        </row>
        <row r="836">
          <cell r="H836">
            <v>15721566</v>
          </cell>
          <cell r="M836" t="str">
            <v>5PPh Pasal 25/29 Badan-1</v>
          </cell>
        </row>
        <row r="837">
          <cell r="H837">
            <v>19864058</v>
          </cell>
          <cell r="M837">
            <v>0</v>
          </cell>
        </row>
        <row r="838">
          <cell r="H838">
            <v>113737</v>
          </cell>
          <cell r="M838">
            <v>0</v>
          </cell>
        </row>
        <row r="839">
          <cell r="H839">
            <v>4155166</v>
          </cell>
          <cell r="M839">
            <v>0</v>
          </cell>
        </row>
        <row r="840">
          <cell r="H840">
            <v>74671096</v>
          </cell>
          <cell r="M840">
            <v>0</v>
          </cell>
        </row>
        <row r="841">
          <cell r="H841">
            <v>70000000</v>
          </cell>
          <cell r="M841">
            <v>0</v>
          </cell>
        </row>
        <row r="842">
          <cell r="H842">
            <v>510469</v>
          </cell>
          <cell r="M842">
            <v>0</v>
          </cell>
        </row>
        <row r="843">
          <cell r="H843">
            <v>400000</v>
          </cell>
          <cell r="M843">
            <v>0</v>
          </cell>
        </row>
        <row r="844">
          <cell r="H844">
            <v>25000</v>
          </cell>
          <cell r="M844">
            <v>0</v>
          </cell>
        </row>
        <row r="845">
          <cell r="H845">
            <v>13350</v>
          </cell>
          <cell r="M845">
            <v>0</v>
          </cell>
        </row>
        <row r="846">
          <cell r="H846">
            <v>4700000</v>
          </cell>
          <cell r="M846">
            <v>0</v>
          </cell>
        </row>
        <row r="847">
          <cell r="H847">
            <v>13778097</v>
          </cell>
          <cell r="M847">
            <v>0</v>
          </cell>
        </row>
        <row r="848">
          <cell r="H848">
            <v>1300000</v>
          </cell>
          <cell r="M848">
            <v>0</v>
          </cell>
        </row>
        <row r="849">
          <cell r="H849">
            <v>136784</v>
          </cell>
          <cell r="M849">
            <v>0</v>
          </cell>
        </row>
        <row r="850">
          <cell r="H850">
            <v>14102696</v>
          </cell>
          <cell r="M850">
            <v>0</v>
          </cell>
        </row>
        <row r="851">
          <cell r="H851">
            <v>804775</v>
          </cell>
          <cell r="M851">
            <v>0</v>
          </cell>
        </row>
        <row r="852">
          <cell r="H852">
            <v>1193617</v>
          </cell>
          <cell r="M852">
            <v>0</v>
          </cell>
        </row>
        <row r="853">
          <cell r="H853">
            <v>49518000</v>
          </cell>
          <cell r="M853">
            <v>0</v>
          </cell>
        </row>
        <row r="854">
          <cell r="H854">
            <v>7558818</v>
          </cell>
          <cell r="M854">
            <v>0</v>
          </cell>
        </row>
        <row r="855">
          <cell r="H855">
            <v>3089812</v>
          </cell>
          <cell r="M855">
            <v>0</v>
          </cell>
        </row>
        <row r="856">
          <cell r="H856">
            <v>1025000</v>
          </cell>
          <cell r="M856">
            <v>0</v>
          </cell>
        </row>
        <row r="857">
          <cell r="H857">
            <v>26700</v>
          </cell>
          <cell r="M857">
            <v>0</v>
          </cell>
        </row>
        <row r="858">
          <cell r="H858">
            <v>4600</v>
          </cell>
          <cell r="M858">
            <v>0</v>
          </cell>
        </row>
        <row r="859">
          <cell r="H859">
            <v>5968600</v>
          </cell>
          <cell r="M859">
            <v>0</v>
          </cell>
        </row>
        <row r="860">
          <cell r="H860">
            <v>2838900</v>
          </cell>
          <cell r="M860">
            <v>0</v>
          </cell>
        </row>
        <row r="861">
          <cell r="H861">
            <v>2838900</v>
          </cell>
          <cell r="M861">
            <v>0</v>
          </cell>
        </row>
        <row r="862">
          <cell r="H862">
            <v>2838900</v>
          </cell>
          <cell r="M862">
            <v>0</v>
          </cell>
        </row>
        <row r="863">
          <cell r="H863">
            <v>97773</v>
          </cell>
          <cell r="M863">
            <v>0</v>
          </cell>
        </row>
        <row r="864">
          <cell r="H864">
            <v>165000</v>
          </cell>
          <cell r="M864">
            <v>0</v>
          </cell>
        </row>
        <row r="865">
          <cell r="H865">
            <v>97773</v>
          </cell>
          <cell r="M865">
            <v>0</v>
          </cell>
        </row>
        <row r="866">
          <cell r="H866">
            <v>107305</v>
          </cell>
          <cell r="M866">
            <v>0</v>
          </cell>
        </row>
        <row r="867">
          <cell r="H867">
            <v>536295</v>
          </cell>
          <cell r="M867">
            <v>0</v>
          </cell>
        </row>
        <row r="868">
          <cell r="H868">
            <v>299621364</v>
          </cell>
          <cell r="M868">
            <v>0</v>
          </cell>
        </row>
        <row r="869">
          <cell r="H869">
            <v>1465000</v>
          </cell>
          <cell r="M869">
            <v>0</v>
          </cell>
        </row>
        <row r="870">
          <cell r="H870">
            <v>128700</v>
          </cell>
          <cell r="M870">
            <v>0</v>
          </cell>
        </row>
        <row r="871">
          <cell r="H871">
            <v>158847000</v>
          </cell>
          <cell r="M871">
            <v>0</v>
          </cell>
        </row>
        <row r="872">
          <cell r="H872">
            <v>9235900</v>
          </cell>
          <cell r="M872">
            <v>0</v>
          </cell>
        </row>
        <row r="873">
          <cell r="H873">
            <v>178200</v>
          </cell>
          <cell r="M873">
            <v>0</v>
          </cell>
        </row>
        <row r="874">
          <cell r="H874">
            <v>286200</v>
          </cell>
          <cell r="M874">
            <v>0</v>
          </cell>
        </row>
        <row r="875">
          <cell r="H875">
            <v>27225</v>
          </cell>
          <cell r="M875">
            <v>0</v>
          </cell>
        </row>
        <row r="876">
          <cell r="H876">
            <v>3720000</v>
          </cell>
          <cell r="M876">
            <v>0</v>
          </cell>
        </row>
        <row r="877">
          <cell r="H877">
            <v>122400</v>
          </cell>
          <cell r="M877">
            <v>0</v>
          </cell>
        </row>
        <row r="878">
          <cell r="H878">
            <v>9000</v>
          </cell>
          <cell r="M878">
            <v>0</v>
          </cell>
        </row>
        <row r="879">
          <cell r="H879">
            <v>1721591</v>
          </cell>
          <cell r="M879">
            <v>0</v>
          </cell>
        </row>
        <row r="880">
          <cell r="H880">
            <v>11477273</v>
          </cell>
          <cell r="M880">
            <v>0</v>
          </cell>
        </row>
        <row r="881">
          <cell r="H881">
            <v>41540</v>
          </cell>
          <cell r="M881" t="str">
            <v>1PPh Pasal 23-1</v>
          </cell>
        </row>
        <row r="882">
          <cell r="H882">
            <v>26250</v>
          </cell>
          <cell r="M882" t="str">
            <v>1PPh Pasal 21-1</v>
          </cell>
        </row>
        <row r="883">
          <cell r="H883">
            <v>1068527</v>
          </cell>
          <cell r="M883">
            <v>0</v>
          </cell>
        </row>
        <row r="884">
          <cell r="H884">
            <v>2565000</v>
          </cell>
          <cell r="M884">
            <v>0</v>
          </cell>
        </row>
        <row r="885">
          <cell r="H885">
            <v>2838900</v>
          </cell>
          <cell r="M885">
            <v>0</v>
          </cell>
        </row>
        <row r="886">
          <cell r="H886">
            <v>314359</v>
          </cell>
          <cell r="M886">
            <v>0</v>
          </cell>
        </row>
        <row r="887">
          <cell r="H887">
            <v>2522728</v>
          </cell>
          <cell r="M887">
            <v>0</v>
          </cell>
        </row>
        <row r="888">
          <cell r="H888">
            <v>2838900</v>
          </cell>
          <cell r="M888">
            <v>0</v>
          </cell>
        </row>
        <row r="889">
          <cell r="H889">
            <v>930654</v>
          </cell>
          <cell r="M889" t="str">
            <v>1PPh Pasal 21-1</v>
          </cell>
        </row>
        <row r="890">
          <cell r="H890">
            <v>9512192</v>
          </cell>
          <cell r="M890">
            <v>0</v>
          </cell>
        </row>
        <row r="891">
          <cell r="H891">
            <v>25246809</v>
          </cell>
          <cell r="M891">
            <v>0</v>
          </cell>
        </row>
        <row r="892">
          <cell r="H892">
            <v>10721</v>
          </cell>
          <cell r="M892">
            <v>0</v>
          </cell>
        </row>
        <row r="893">
          <cell r="H893">
            <v>50000000</v>
          </cell>
          <cell r="M893">
            <v>0</v>
          </cell>
        </row>
        <row r="894">
          <cell r="H894">
            <v>930654</v>
          </cell>
          <cell r="M894" t="str">
            <v>1PPh Pasal 21-1</v>
          </cell>
        </row>
        <row r="895">
          <cell r="H895">
            <v>2233063</v>
          </cell>
          <cell r="M895">
            <v>0</v>
          </cell>
        </row>
        <row r="896">
          <cell r="H896">
            <v>6787900</v>
          </cell>
          <cell r="M896">
            <v>0</v>
          </cell>
        </row>
        <row r="897">
          <cell r="H897">
            <v>20250</v>
          </cell>
          <cell r="M897">
            <v>0</v>
          </cell>
        </row>
        <row r="898">
          <cell r="H898">
            <v>875000</v>
          </cell>
          <cell r="M898">
            <v>0</v>
          </cell>
        </row>
        <row r="899">
          <cell r="H899">
            <v>2838900</v>
          </cell>
          <cell r="M899">
            <v>0</v>
          </cell>
        </row>
        <row r="900">
          <cell r="H900">
            <v>2838900</v>
          </cell>
          <cell r="M900">
            <v>0</v>
          </cell>
        </row>
        <row r="901">
          <cell r="H901">
            <v>2198499</v>
          </cell>
          <cell r="M901">
            <v>0</v>
          </cell>
        </row>
        <row r="902">
          <cell r="H902">
            <v>129486</v>
          </cell>
          <cell r="M902" t="str">
            <v>1PPh Pasal 23-1</v>
          </cell>
        </row>
        <row r="903">
          <cell r="H903">
            <v>1465000</v>
          </cell>
          <cell r="M903">
            <v>0</v>
          </cell>
        </row>
        <row r="904">
          <cell r="H904">
            <v>8037600</v>
          </cell>
          <cell r="M904">
            <v>0</v>
          </cell>
        </row>
        <row r="905">
          <cell r="H905">
            <v>35881777</v>
          </cell>
          <cell r="M905">
            <v>0</v>
          </cell>
        </row>
        <row r="906">
          <cell r="H906">
            <v>97773</v>
          </cell>
          <cell r="M906">
            <v>0</v>
          </cell>
        </row>
        <row r="907">
          <cell r="H907">
            <v>97365444</v>
          </cell>
          <cell r="M907">
            <v>0</v>
          </cell>
        </row>
        <row r="908">
          <cell r="H908">
            <v>525000</v>
          </cell>
          <cell r="M908">
            <v>0</v>
          </cell>
        </row>
        <row r="909">
          <cell r="H909">
            <v>1629030</v>
          </cell>
          <cell r="M909">
            <v>0</v>
          </cell>
        </row>
        <row r="910">
          <cell r="H910">
            <v>35828225</v>
          </cell>
          <cell r="M910">
            <v>0</v>
          </cell>
        </row>
        <row r="911">
          <cell r="H911">
            <v>10042033</v>
          </cell>
          <cell r="M911">
            <v>0</v>
          </cell>
        </row>
        <row r="912">
          <cell r="H912">
            <v>2686600</v>
          </cell>
          <cell r="M912">
            <v>0</v>
          </cell>
        </row>
        <row r="913">
          <cell r="H913">
            <v>2377639</v>
          </cell>
          <cell r="M913">
            <v>0</v>
          </cell>
        </row>
        <row r="914">
          <cell r="H914">
            <v>16834986</v>
          </cell>
          <cell r="M914">
            <v>0</v>
          </cell>
        </row>
        <row r="915">
          <cell r="H915">
            <v>16834986</v>
          </cell>
          <cell r="M915">
            <v>0</v>
          </cell>
        </row>
        <row r="916">
          <cell r="H916">
            <v>11250</v>
          </cell>
          <cell r="M916">
            <v>0</v>
          </cell>
        </row>
        <row r="917">
          <cell r="H917">
            <v>6612800</v>
          </cell>
          <cell r="M917">
            <v>0</v>
          </cell>
        </row>
        <row r="918">
          <cell r="H918">
            <v>20089760</v>
          </cell>
          <cell r="M918">
            <v>0</v>
          </cell>
        </row>
        <row r="919">
          <cell r="H919">
            <v>4403611</v>
          </cell>
          <cell r="M919">
            <v>0</v>
          </cell>
        </row>
        <row r="920">
          <cell r="H920">
            <v>4473661</v>
          </cell>
          <cell r="M920">
            <v>0</v>
          </cell>
        </row>
        <row r="921">
          <cell r="H921">
            <v>226114040</v>
          </cell>
          <cell r="M921" t="str">
            <v>4PPh Pasal 23-1</v>
          </cell>
        </row>
        <row r="922">
          <cell r="H922">
            <v>8631463</v>
          </cell>
          <cell r="M922" t="str">
            <v>4PPh Pasal 23-1</v>
          </cell>
        </row>
        <row r="923">
          <cell r="H923">
            <v>26551273</v>
          </cell>
          <cell r="M923">
            <v>0</v>
          </cell>
        </row>
        <row r="924">
          <cell r="H924">
            <v>6801200</v>
          </cell>
          <cell r="M924">
            <v>0</v>
          </cell>
        </row>
        <row r="925">
          <cell r="H925">
            <v>34140743</v>
          </cell>
          <cell r="M925">
            <v>0</v>
          </cell>
        </row>
        <row r="926">
          <cell r="H926">
            <v>5712500</v>
          </cell>
          <cell r="M926" t="str">
            <v>1PPh Final dan Fiskal LN-1</v>
          </cell>
        </row>
        <row r="927">
          <cell r="H927">
            <v>616700</v>
          </cell>
          <cell r="M927">
            <v>0</v>
          </cell>
        </row>
        <row r="928">
          <cell r="H928">
            <v>1075278</v>
          </cell>
          <cell r="M928">
            <v>0</v>
          </cell>
        </row>
        <row r="929">
          <cell r="H929">
            <v>5413015</v>
          </cell>
          <cell r="M929">
            <v>0</v>
          </cell>
        </row>
        <row r="930">
          <cell r="H930">
            <v>1130000</v>
          </cell>
          <cell r="M930">
            <v>0</v>
          </cell>
        </row>
        <row r="931">
          <cell r="H931">
            <v>12731459</v>
          </cell>
          <cell r="M931">
            <v>0</v>
          </cell>
        </row>
        <row r="932">
          <cell r="H932">
            <v>351919</v>
          </cell>
          <cell r="M932" t="str">
            <v>4PPh Pasal 23-1</v>
          </cell>
        </row>
        <row r="933">
          <cell r="H933">
            <v>175367</v>
          </cell>
          <cell r="M933" t="str">
            <v>1PPh Pasal 23-1</v>
          </cell>
        </row>
        <row r="934">
          <cell r="H934">
            <v>80798</v>
          </cell>
          <cell r="M934">
            <v>0</v>
          </cell>
        </row>
        <row r="935">
          <cell r="H935">
            <v>2176904</v>
          </cell>
          <cell r="M935">
            <v>0</v>
          </cell>
        </row>
        <row r="936">
          <cell r="H936">
            <v>593200</v>
          </cell>
          <cell r="M936">
            <v>0</v>
          </cell>
        </row>
        <row r="937">
          <cell r="H937">
            <v>593200</v>
          </cell>
          <cell r="M937">
            <v>0</v>
          </cell>
        </row>
        <row r="938">
          <cell r="H938">
            <v>8306146</v>
          </cell>
          <cell r="M938">
            <v>0</v>
          </cell>
        </row>
        <row r="939">
          <cell r="H939">
            <v>1708340</v>
          </cell>
          <cell r="M939">
            <v>0</v>
          </cell>
        </row>
        <row r="940">
          <cell r="H940">
            <v>1638940</v>
          </cell>
          <cell r="M940">
            <v>0</v>
          </cell>
        </row>
        <row r="941">
          <cell r="H941">
            <v>285000</v>
          </cell>
          <cell r="M941">
            <v>0</v>
          </cell>
        </row>
        <row r="942">
          <cell r="H942">
            <v>365000</v>
          </cell>
          <cell r="M942" t="str">
            <v>7PPh Pasal 21-1</v>
          </cell>
        </row>
        <row r="943">
          <cell r="H943">
            <v>15588896</v>
          </cell>
          <cell r="M943">
            <v>0</v>
          </cell>
        </row>
        <row r="944">
          <cell r="H944">
            <v>11311406</v>
          </cell>
          <cell r="M944">
            <v>0</v>
          </cell>
        </row>
        <row r="945">
          <cell r="H945">
            <v>4021100</v>
          </cell>
          <cell r="M945">
            <v>0</v>
          </cell>
        </row>
        <row r="946">
          <cell r="H946">
            <v>4730564</v>
          </cell>
          <cell r="M946">
            <v>0</v>
          </cell>
        </row>
        <row r="947">
          <cell r="H947">
            <v>1504589</v>
          </cell>
          <cell r="M947">
            <v>0</v>
          </cell>
        </row>
        <row r="948">
          <cell r="H948">
            <v>750000</v>
          </cell>
          <cell r="M948">
            <v>0</v>
          </cell>
        </row>
        <row r="949">
          <cell r="H949">
            <v>3936400</v>
          </cell>
          <cell r="M949">
            <v>0</v>
          </cell>
        </row>
        <row r="950">
          <cell r="H950">
            <v>3703300</v>
          </cell>
          <cell r="M950">
            <v>0</v>
          </cell>
        </row>
        <row r="951">
          <cell r="H951">
            <v>371385</v>
          </cell>
          <cell r="M951">
            <v>0</v>
          </cell>
        </row>
        <row r="952">
          <cell r="H952">
            <v>20300</v>
          </cell>
          <cell r="M952">
            <v>0</v>
          </cell>
        </row>
        <row r="953">
          <cell r="H953">
            <v>479600</v>
          </cell>
          <cell r="M953">
            <v>0</v>
          </cell>
        </row>
        <row r="954">
          <cell r="H954">
            <v>4940000</v>
          </cell>
          <cell r="M954">
            <v>0</v>
          </cell>
        </row>
        <row r="955">
          <cell r="H955">
            <v>267508</v>
          </cell>
          <cell r="M955">
            <v>0</v>
          </cell>
        </row>
        <row r="956">
          <cell r="H956">
            <v>7515709</v>
          </cell>
          <cell r="M956">
            <v>0</v>
          </cell>
        </row>
        <row r="957">
          <cell r="H957">
            <v>267508</v>
          </cell>
          <cell r="M957">
            <v>0</v>
          </cell>
        </row>
        <row r="958">
          <cell r="H958">
            <v>3233700</v>
          </cell>
          <cell r="M958">
            <v>0</v>
          </cell>
        </row>
        <row r="959">
          <cell r="H959">
            <v>85000</v>
          </cell>
          <cell r="M959">
            <v>0</v>
          </cell>
        </row>
        <row r="960">
          <cell r="H960">
            <v>1819079</v>
          </cell>
          <cell r="M960">
            <v>0</v>
          </cell>
        </row>
        <row r="961">
          <cell r="H961">
            <v>3331877</v>
          </cell>
          <cell r="M961">
            <v>0</v>
          </cell>
        </row>
        <row r="962">
          <cell r="H962">
            <v>28873554</v>
          </cell>
          <cell r="M962">
            <v>0</v>
          </cell>
        </row>
        <row r="963">
          <cell r="H963">
            <v>4033896</v>
          </cell>
          <cell r="M963">
            <v>0</v>
          </cell>
        </row>
        <row r="964">
          <cell r="H964">
            <v>63309509</v>
          </cell>
          <cell r="M964">
            <v>0</v>
          </cell>
        </row>
        <row r="965">
          <cell r="H965">
            <v>2867300</v>
          </cell>
          <cell r="M965">
            <v>0</v>
          </cell>
        </row>
        <row r="966">
          <cell r="H966">
            <v>5894820</v>
          </cell>
          <cell r="M966">
            <v>0</v>
          </cell>
        </row>
        <row r="967">
          <cell r="H967">
            <v>4449606</v>
          </cell>
          <cell r="M967">
            <v>0</v>
          </cell>
        </row>
        <row r="968">
          <cell r="H968">
            <v>14708100</v>
          </cell>
          <cell r="M968">
            <v>0</v>
          </cell>
        </row>
        <row r="969">
          <cell r="H969">
            <v>31873765</v>
          </cell>
          <cell r="M969" t="str">
            <v>13PPh Pasal 23-1</v>
          </cell>
        </row>
        <row r="970">
          <cell r="H970">
            <v>12896753</v>
          </cell>
          <cell r="M970" t="str">
            <v>13PPh Pasal 23-1</v>
          </cell>
        </row>
        <row r="971">
          <cell r="H971">
            <v>400000</v>
          </cell>
          <cell r="M971">
            <v>0</v>
          </cell>
        </row>
        <row r="972">
          <cell r="H972">
            <v>1515400</v>
          </cell>
          <cell r="M972">
            <v>0</v>
          </cell>
        </row>
        <row r="973">
          <cell r="H973">
            <v>9678347</v>
          </cell>
          <cell r="M973">
            <v>0</v>
          </cell>
        </row>
        <row r="974">
          <cell r="H974">
            <v>4800000</v>
          </cell>
          <cell r="M974" t="str">
            <v>13PPh Pasal 21-1</v>
          </cell>
        </row>
        <row r="975">
          <cell r="H975">
            <v>1528000</v>
          </cell>
          <cell r="M975">
            <v>0</v>
          </cell>
        </row>
        <row r="976">
          <cell r="H976">
            <v>319400</v>
          </cell>
          <cell r="M976">
            <v>0</v>
          </cell>
        </row>
        <row r="977">
          <cell r="H977">
            <v>150550</v>
          </cell>
          <cell r="M977">
            <v>0</v>
          </cell>
        </row>
        <row r="978">
          <cell r="H978">
            <v>52021770</v>
          </cell>
          <cell r="M978">
            <v>0</v>
          </cell>
        </row>
        <row r="979">
          <cell r="H979">
            <v>1008200</v>
          </cell>
          <cell r="M979">
            <v>0</v>
          </cell>
        </row>
        <row r="980">
          <cell r="H980">
            <v>849500</v>
          </cell>
          <cell r="M980">
            <v>0</v>
          </cell>
        </row>
        <row r="981">
          <cell r="H981">
            <v>5000</v>
          </cell>
          <cell r="M981">
            <v>0</v>
          </cell>
        </row>
        <row r="982">
          <cell r="H982">
            <v>652500</v>
          </cell>
          <cell r="M982">
            <v>0</v>
          </cell>
        </row>
        <row r="983">
          <cell r="H983">
            <v>34025</v>
          </cell>
          <cell r="M983">
            <v>0</v>
          </cell>
        </row>
        <row r="984">
          <cell r="H984">
            <v>47571892</v>
          </cell>
          <cell r="M984" t="str">
            <v>13PPh Pasal 23-1</v>
          </cell>
        </row>
        <row r="985">
          <cell r="H985">
            <v>150550</v>
          </cell>
          <cell r="M985">
            <v>0</v>
          </cell>
        </row>
        <row r="986">
          <cell r="H986">
            <v>2825979</v>
          </cell>
          <cell r="M986">
            <v>0</v>
          </cell>
        </row>
        <row r="987">
          <cell r="H987">
            <v>807858</v>
          </cell>
          <cell r="M987">
            <v>0</v>
          </cell>
        </row>
        <row r="988">
          <cell r="H988">
            <v>1987399</v>
          </cell>
          <cell r="M988">
            <v>0</v>
          </cell>
        </row>
        <row r="989">
          <cell r="H989">
            <v>12354977</v>
          </cell>
          <cell r="M989">
            <v>0</v>
          </cell>
        </row>
        <row r="990">
          <cell r="H990">
            <v>3138778</v>
          </cell>
          <cell r="M990">
            <v>0</v>
          </cell>
        </row>
        <row r="991">
          <cell r="H991">
            <v>2658766</v>
          </cell>
          <cell r="M991">
            <v>0</v>
          </cell>
        </row>
        <row r="992">
          <cell r="H992">
            <v>267508</v>
          </cell>
          <cell r="M992">
            <v>0</v>
          </cell>
        </row>
        <row r="993">
          <cell r="H993">
            <v>267508</v>
          </cell>
          <cell r="M993">
            <v>0</v>
          </cell>
        </row>
        <row r="994">
          <cell r="H994">
            <v>267508</v>
          </cell>
          <cell r="M994">
            <v>0</v>
          </cell>
        </row>
        <row r="995">
          <cell r="H995">
            <v>267508</v>
          </cell>
          <cell r="M995">
            <v>0</v>
          </cell>
        </row>
        <row r="996">
          <cell r="H996">
            <v>267508</v>
          </cell>
          <cell r="M996">
            <v>0</v>
          </cell>
        </row>
        <row r="997">
          <cell r="H997">
            <v>10000777</v>
          </cell>
          <cell r="M997">
            <v>0</v>
          </cell>
        </row>
        <row r="998">
          <cell r="H998">
            <v>167467101</v>
          </cell>
          <cell r="M998">
            <v>0</v>
          </cell>
        </row>
        <row r="999">
          <cell r="H999">
            <v>7948967</v>
          </cell>
          <cell r="M999">
            <v>0</v>
          </cell>
        </row>
        <row r="1000">
          <cell r="H1000">
            <v>9750</v>
          </cell>
          <cell r="M1000" t="str">
            <v>3PPh Pasal 21-1</v>
          </cell>
        </row>
        <row r="1001">
          <cell r="H1001">
            <v>482287</v>
          </cell>
          <cell r="M1001">
            <v>0</v>
          </cell>
        </row>
        <row r="1002">
          <cell r="H1002">
            <v>30375</v>
          </cell>
          <cell r="M1002">
            <v>0</v>
          </cell>
        </row>
        <row r="1003">
          <cell r="H1003">
            <v>3537824</v>
          </cell>
          <cell r="M1003">
            <v>0</v>
          </cell>
        </row>
        <row r="1004">
          <cell r="H1004">
            <v>35466522</v>
          </cell>
          <cell r="M1004">
            <v>0</v>
          </cell>
        </row>
        <row r="1005">
          <cell r="H1005">
            <v>29265778</v>
          </cell>
          <cell r="M1005">
            <v>0</v>
          </cell>
        </row>
        <row r="1006">
          <cell r="H1006">
            <v>3925800</v>
          </cell>
          <cell r="M1006">
            <v>0</v>
          </cell>
        </row>
        <row r="1007">
          <cell r="H1007">
            <v>65000</v>
          </cell>
          <cell r="M1007">
            <v>0</v>
          </cell>
        </row>
        <row r="1008">
          <cell r="H1008">
            <v>15877114</v>
          </cell>
          <cell r="M1008">
            <v>0</v>
          </cell>
        </row>
        <row r="1009">
          <cell r="H1009">
            <v>267508</v>
          </cell>
          <cell r="M1009">
            <v>0</v>
          </cell>
        </row>
        <row r="1010">
          <cell r="H1010">
            <v>267508</v>
          </cell>
          <cell r="M1010">
            <v>0</v>
          </cell>
        </row>
        <row r="1011">
          <cell r="H1011">
            <v>2230900</v>
          </cell>
          <cell r="M1011">
            <v>0</v>
          </cell>
        </row>
        <row r="1012">
          <cell r="H1012">
            <v>2258300</v>
          </cell>
          <cell r="M1012">
            <v>0</v>
          </cell>
        </row>
        <row r="1013">
          <cell r="H1013">
            <v>947202</v>
          </cell>
          <cell r="M1013" t="str">
            <v>4PPh Pasal 23-1</v>
          </cell>
        </row>
        <row r="1014">
          <cell r="H1014">
            <v>39225466</v>
          </cell>
          <cell r="M1014" t="str">
            <v>4PPh Pasal 23-1</v>
          </cell>
        </row>
        <row r="1015">
          <cell r="H1015">
            <v>15579633</v>
          </cell>
          <cell r="M1015">
            <v>0</v>
          </cell>
        </row>
        <row r="1016">
          <cell r="H1016">
            <v>900000</v>
          </cell>
          <cell r="M1016">
            <v>0</v>
          </cell>
        </row>
        <row r="1017">
          <cell r="H1017">
            <v>15012588</v>
          </cell>
          <cell r="M1017">
            <v>0</v>
          </cell>
        </row>
        <row r="1018">
          <cell r="H1018">
            <v>14983291</v>
          </cell>
          <cell r="M1018">
            <v>0</v>
          </cell>
        </row>
        <row r="1019">
          <cell r="H1019">
            <v>58900</v>
          </cell>
          <cell r="M1019" t="str">
            <v>1PPh Pasal 23-1</v>
          </cell>
        </row>
        <row r="1020">
          <cell r="H1020">
            <v>1423350</v>
          </cell>
          <cell r="M1020">
            <v>0</v>
          </cell>
        </row>
        <row r="1021">
          <cell r="H1021">
            <v>882840</v>
          </cell>
          <cell r="M1021" t="str">
            <v>4PPh Pasal 23-1</v>
          </cell>
        </row>
        <row r="1022">
          <cell r="H1022">
            <v>67400</v>
          </cell>
          <cell r="M1022">
            <v>0</v>
          </cell>
        </row>
        <row r="1023">
          <cell r="H1023">
            <v>3545200</v>
          </cell>
          <cell r="M1023">
            <v>0</v>
          </cell>
        </row>
        <row r="1024">
          <cell r="H1024">
            <v>9723000</v>
          </cell>
          <cell r="M1024">
            <v>0</v>
          </cell>
        </row>
        <row r="1025">
          <cell r="H1025">
            <v>1065126</v>
          </cell>
          <cell r="M1025">
            <v>0</v>
          </cell>
        </row>
        <row r="1026">
          <cell r="H1026">
            <v>14438000</v>
          </cell>
          <cell r="M1026">
            <v>0</v>
          </cell>
        </row>
        <row r="1027">
          <cell r="H1027">
            <v>2748755</v>
          </cell>
          <cell r="M1027">
            <v>0</v>
          </cell>
        </row>
        <row r="1028">
          <cell r="H1028">
            <v>105000</v>
          </cell>
          <cell r="M1028">
            <v>0</v>
          </cell>
        </row>
        <row r="1029">
          <cell r="H1029">
            <v>41860129</v>
          </cell>
          <cell r="M1029">
            <v>0</v>
          </cell>
        </row>
        <row r="1030">
          <cell r="H1030">
            <v>22875000</v>
          </cell>
          <cell r="M1030">
            <v>0</v>
          </cell>
        </row>
        <row r="1031">
          <cell r="H1031">
            <v>40500</v>
          </cell>
          <cell r="M1031">
            <v>0</v>
          </cell>
        </row>
        <row r="1032">
          <cell r="H1032">
            <v>36352</v>
          </cell>
          <cell r="M1032">
            <v>0</v>
          </cell>
        </row>
        <row r="1033">
          <cell r="H1033">
            <v>11250</v>
          </cell>
          <cell r="M1033">
            <v>0</v>
          </cell>
        </row>
        <row r="1034">
          <cell r="H1034">
            <v>2209855</v>
          </cell>
          <cell r="M1034" t="str">
            <v>1PPh Pasal 23-1</v>
          </cell>
        </row>
        <row r="1035">
          <cell r="H1035">
            <v>135785</v>
          </cell>
          <cell r="M1035" t="str">
            <v>4PPh Pasal 23-1</v>
          </cell>
        </row>
        <row r="1036">
          <cell r="H1036">
            <v>12746600</v>
          </cell>
          <cell r="M1036">
            <v>0</v>
          </cell>
        </row>
        <row r="1037">
          <cell r="H1037">
            <v>623900</v>
          </cell>
          <cell r="M1037">
            <v>0</v>
          </cell>
        </row>
        <row r="1038">
          <cell r="H1038">
            <v>25000</v>
          </cell>
          <cell r="M1038">
            <v>0</v>
          </cell>
        </row>
        <row r="1039">
          <cell r="H1039">
            <v>4920047</v>
          </cell>
          <cell r="M1039" t="str">
            <v>4PPh Pasal 23-1</v>
          </cell>
        </row>
        <row r="1040">
          <cell r="H1040">
            <v>10014084</v>
          </cell>
          <cell r="M1040">
            <v>0</v>
          </cell>
        </row>
        <row r="1041">
          <cell r="H1041">
            <v>114600</v>
          </cell>
          <cell r="M1041">
            <v>0</v>
          </cell>
        </row>
        <row r="1042">
          <cell r="H1042">
            <v>453500</v>
          </cell>
          <cell r="M1042">
            <v>0</v>
          </cell>
        </row>
        <row r="1043">
          <cell r="H1043">
            <v>25000000</v>
          </cell>
          <cell r="M1043">
            <v>0</v>
          </cell>
        </row>
        <row r="1044">
          <cell r="H1044">
            <v>11898000</v>
          </cell>
          <cell r="M1044">
            <v>0</v>
          </cell>
        </row>
        <row r="1045">
          <cell r="H1045">
            <v>1824000</v>
          </cell>
          <cell r="M1045">
            <v>0</v>
          </cell>
        </row>
        <row r="1046">
          <cell r="H1046">
            <v>2045215</v>
          </cell>
          <cell r="M1046">
            <v>0</v>
          </cell>
        </row>
        <row r="1047">
          <cell r="H1047">
            <v>19441000</v>
          </cell>
          <cell r="M1047">
            <v>0</v>
          </cell>
        </row>
        <row r="1048">
          <cell r="H1048">
            <v>511584</v>
          </cell>
          <cell r="M1048">
            <v>0</v>
          </cell>
        </row>
        <row r="1049">
          <cell r="H1049">
            <v>15000</v>
          </cell>
          <cell r="M1049">
            <v>0</v>
          </cell>
        </row>
        <row r="1050">
          <cell r="H1050">
            <v>3666100</v>
          </cell>
          <cell r="M1050">
            <v>0</v>
          </cell>
        </row>
        <row r="1051">
          <cell r="H1051">
            <v>150550</v>
          </cell>
          <cell r="M1051">
            <v>0</v>
          </cell>
        </row>
        <row r="1052">
          <cell r="H1052">
            <v>294900</v>
          </cell>
          <cell r="M1052">
            <v>0</v>
          </cell>
        </row>
        <row r="1053">
          <cell r="H1053">
            <v>2318167</v>
          </cell>
          <cell r="M1053">
            <v>0</v>
          </cell>
        </row>
        <row r="1054">
          <cell r="H1054">
            <v>1908771</v>
          </cell>
          <cell r="M1054">
            <v>0</v>
          </cell>
        </row>
        <row r="1055">
          <cell r="H1055">
            <v>178441</v>
          </cell>
          <cell r="M1055">
            <v>0</v>
          </cell>
        </row>
        <row r="1056">
          <cell r="H1056">
            <v>2008273</v>
          </cell>
          <cell r="M1056">
            <v>0</v>
          </cell>
        </row>
        <row r="1057">
          <cell r="H1057">
            <v>31472</v>
          </cell>
          <cell r="M1057">
            <v>0</v>
          </cell>
        </row>
        <row r="1058">
          <cell r="H1058">
            <v>75000000</v>
          </cell>
          <cell r="M1058">
            <v>0</v>
          </cell>
        </row>
        <row r="1059">
          <cell r="H1059">
            <v>27959</v>
          </cell>
          <cell r="M1059">
            <v>0</v>
          </cell>
        </row>
        <row r="1060">
          <cell r="H1060">
            <v>27959</v>
          </cell>
          <cell r="M1060">
            <v>0</v>
          </cell>
        </row>
        <row r="1061">
          <cell r="H1061">
            <v>1290557</v>
          </cell>
          <cell r="M1061">
            <v>0</v>
          </cell>
        </row>
        <row r="1062">
          <cell r="H1062">
            <v>37500</v>
          </cell>
          <cell r="M1062">
            <v>0</v>
          </cell>
        </row>
        <row r="1063">
          <cell r="H1063">
            <v>9785192</v>
          </cell>
          <cell r="M1063">
            <v>0</v>
          </cell>
        </row>
        <row r="1064">
          <cell r="H1064">
            <v>926640</v>
          </cell>
          <cell r="M1064">
            <v>0</v>
          </cell>
        </row>
        <row r="1065">
          <cell r="H1065">
            <v>55000</v>
          </cell>
          <cell r="M1065">
            <v>0</v>
          </cell>
        </row>
        <row r="1066">
          <cell r="H1066">
            <v>27959</v>
          </cell>
          <cell r="M1066">
            <v>0</v>
          </cell>
        </row>
        <row r="1067">
          <cell r="H1067">
            <v>770100</v>
          </cell>
          <cell r="M1067">
            <v>0</v>
          </cell>
        </row>
        <row r="1068">
          <cell r="H1068">
            <v>55000</v>
          </cell>
          <cell r="M1068">
            <v>0</v>
          </cell>
        </row>
        <row r="1069">
          <cell r="H1069">
            <v>217361753</v>
          </cell>
          <cell r="M1069">
            <v>0</v>
          </cell>
        </row>
        <row r="1070">
          <cell r="H1070">
            <v>36351</v>
          </cell>
          <cell r="M1070" t="str">
            <v>10PPh Pasal 23-1</v>
          </cell>
        </row>
        <row r="1071">
          <cell r="H1071">
            <v>17064658</v>
          </cell>
          <cell r="M1071" t="str">
            <v>10PPh Pasal 21-1</v>
          </cell>
        </row>
        <row r="1072">
          <cell r="H1072">
            <v>3588656</v>
          </cell>
          <cell r="M1072">
            <v>0</v>
          </cell>
        </row>
        <row r="1073">
          <cell r="H1073">
            <v>2318167</v>
          </cell>
          <cell r="M1073">
            <v>0</v>
          </cell>
        </row>
        <row r="1074">
          <cell r="H1074">
            <v>4633200</v>
          </cell>
          <cell r="M1074">
            <v>0</v>
          </cell>
        </row>
        <row r="1075">
          <cell r="H1075">
            <v>322640</v>
          </cell>
          <cell r="M1075">
            <v>0</v>
          </cell>
        </row>
        <row r="1076">
          <cell r="H1076">
            <v>833335</v>
          </cell>
          <cell r="M1076">
            <v>0</v>
          </cell>
        </row>
        <row r="1077">
          <cell r="H1077">
            <v>55000</v>
          </cell>
          <cell r="M1077">
            <v>0</v>
          </cell>
        </row>
        <row r="1078">
          <cell r="H1078">
            <v>25000000</v>
          </cell>
          <cell r="M1078">
            <v>0</v>
          </cell>
        </row>
        <row r="1079">
          <cell r="H1079">
            <v>37500</v>
          </cell>
          <cell r="M1079">
            <v>0</v>
          </cell>
        </row>
        <row r="1080">
          <cell r="H1080">
            <v>2318167</v>
          </cell>
          <cell r="M1080">
            <v>0</v>
          </cell>
        </row>
        <row r="1081">
          <cell r="H1081">
            <v>1211150</v>
          </cell>
          <cell r="M1081">
            <v>0</v>
          </cell>
        </row>
        <row r="1082">
          <cell r="H1082">
            <v>27000</v>
          </cell>
          <cell r="M1082">
            <v>0</v>
          </cell>
        </row>
        <row r="1083">
          <cell r="H1083">
            <v>695000</v>
          </cell>
          <cell r="M1083">
            <v>0</v>
          </cell>
        </row>
        <row r="1084">
          <cell r="H1084">
            <v>70681</v>
          </cell>
          <cell r="M1084">
            <v>0</v>
          </cell>
        </row>
        <row r="1085">
          <cell r="H1085">
            <v>129056</v>
          </cell>
          <cell r="M1085">
            <v>0</v>
          </cell>
        </row>
        <row r="1086">
          <cell r="H1086">
            <v>150000</v>
          </cell>
          <cell r="M1086">
            <v>0</v>
          </cell>
        </row>
        <row r="1087">
          <cell r="H1087">
            <v>2494590</v>
          </cell>
          <cell r="M1087">
            <v>0</v>
          </cell>
        </row>
        <row r="1088">
          <cell r="H1088">
            <v>68607</v>
          </cell>
          <cell r="M1088">
            <v>0</v>
          </cell>
        </row>
        <row r="1089">
          <cell r="H1089">
            <v>2008273</v>
          </cell>
          <cell r="M1089">
            <v>0</v>
          </cell>
        </row>
        <row r="1090">
          <cell r="H1090">
            <v>645278</v>
          </cell>
          <cell r="M1090">
            <v>0</v>
          </cell>
        </row>
        <row r="1091">
          <cell r="H1091">
            <v>645279</v>
          </cell>
          <cell r="M1091">
            <v>0</v>
          </cell>
        </row>
        <row r="1092">
          <cell r="H1092">
            <v>3462788</v>
          </cell>
          <cell r="M1092">
            <v>0</v>
          </cell>
        </row>
        <row r="1093">
          <cell r="H1093">
            <v>203085</v>
          </cell>
          <cell r="M1093">
            <v>0</v>
          </cell>
        </row>
        <row r="1094">
          <cell r="H1094">
            <v>38024</v>
          </cell>
          <cell r="M1094">
            <v>0</v>
          </cell>
        </row>
        <row r="1095">
          <cell r="H1095">
            <v>3911600</v>
          </cell>
          <cell r="M1095">
            <v>0</v>
          </cell>
        </row>
        <row r="1096">
          <cell r="H1096">
            <v>412800</v>
          </cell>
          <cell r="M1096">
            <v>0</v>
          </cell>
        </row>
        <row r="1097">
          <cell r="H1097">
            <v>156000</v>
          </cell>
          <cell r="M1097">
            <v>0</v>
          </cell>
        </row>
        <row r="1098">
          <cell r="H1098">
            <v>4500000</v>
          </cell>
          <cell r="M1098">
            <v>0</v>
          </cell>
        </row>
        <row r="1099">
          <cell r="H1099">
            <v>283875</v>
          </cell>
          <cell r="M1099">
            <v>0</v>
          </cell>
        </row>
        <row r="1100">
          <cell r="H1100">
            <v>1296000</v>
          </cell>
          <cell r="M1100">
            <v>0</v>
          </cell>
        </row>
        <row r="1101">
          <cell r="H1101">
            <v>412800</v>
          </cell>
          <cell r="M1101">
            <v>0</v>
          </cell>
        </row>
        <row r="1102">
          <cell r="H1102">
            <v>434651</v>
          </cell>
          <cell r="M1102">
            <v>0</v>
          </cell>
        </row>
        <row r="1103">
          <cell r="H1103">
            <v>19000000</v>
          </cell>
          <cell r="M1103">
            <v>0</v>
          </cell>
        </row>
        <row r="1104">
          <cell r="H1104">
            <v>5795454</v>
          </cell>
          <cell r="M1104">
            <v>0</v>
          </cell>
        </row>
        <row r="1105">
          <cell r="H1105">
            <v>28977227</v>
          </cell>
          <cell r="M1105">
            <v>0</v>
          </cell>
        </row>
        <row r="1106">
          <cell r="H1106">
            <v>2831400</v>
          </cell>
          <cell r="M1106">
            <v>0</v>
          </cell>
        </row>
        <row r="1107">
          <cell r="H1107">
            <v>3057500</v>
          </cell>
          <cell r="M1107">
            <v>0</v>
          </cell>
        </row>
        <row r="1108">
          <cell r="H1108">
            <v>36576488</v>
          </cell>
          <cell r="M1108">
            <v>0</v>
          </cell>
        </row>
        <row r="1109">
          <cell r="H1109">
            <v>1326364</v>
          </cell>
          <cell r="M1109">
            <v>0</v>
          </cell>
        </row>
        <row r="1110">
          <cell r="H1110">
            <v>198955</v>
          </cell>
          <cell r="M1110">
            <v>0</v>
          </cell>
        </row>
        <row r="1111">
          <cell r="H1111">
            <v>49559500</v>
          </cell>
          <cell r="M1111">
            <v>0</v>
          </cell>
        </row>
        <row r="1112">
          <cell r="H1112">
            <v>1721606</v>
          </cell>
          <cell r="M1112">
            <v>0</v>
          </cell>
        </row>
        <row r="1113">
          <cell r="H1113">
            <v>27074915</v>
          </cell>
          <cell r="M1113">
            <v>0</v>
          </cell>
        </row>
        <row r="1114">
          <cell r="H1114">
            <v>26048100</v>
          </cell>
          <cell r="M1114">
            <v>0</v>
          </cell>
        </row>
        <row r="1115">
          <cell r="H1115">
            <v>1768129</v>
          </cell>
          <cell r="M1115">
            <v>0</v>
          </cell>
        </row>
        <row r="1116">
          <cell r="H1116">
            <v>4410518</v>
          </cell>
          <cell r="M1116">
            <v>0</v>
          </cell>
        </row>
        <row r="1117">
          <cell r="H1117">
            <v>25246809</v>
          </cell>
          <cell r="M1117">
            <v>0</v>
          </cell>
        </row>
        <row r="1118">
          <cell r="H1118">
            <v>2547000</v>
          </cell>
          <cell r="M1118">
            <v>0</v>
          </cell>
        </row>
        <row r="1119">
          <cell r="H1119">
            <v>514000</v>
          </cell>
          <cell r="M1119">
            <v>0</v>
          </cell>
        </row>
        <row r="1120">
          <cell r="H1120">
            <v>47500000</v>
          </cell>
          <cell r="M1120">
            <v>0</v>
          </cell>
        </row>
        <row r="1121">
          <cell r="H1121">
            <v>1304585</v>
          </cell>
          <cell r="M1121">
            <v>0</v>
          </cell>
        </row>
        <row r="1122">
          <cell r="H1122">
            <v>205228000</v>
          </cell>
          <cell r="M1122">
            <v>0</v>
          </cell>
        </row>
        <row r="1123">
          <cell r="H1123">
            <v>504000</v>
          </cell>
          <cell r="M1123">
            <v>0</v>
          </cell>
        </row>
        <row r="1124">
          <cell r="H1124">
            <v>141467185</v>
          </cell>
          <cell r="M1124">
            <v>0</v>
          </cell>
        </row>
        <row r="1125">
          <cell r="H1125">
            <v>1090909</v>
          </cell>
          <cell r="M1125">
            <v>0</v>
          </cell>
        </row>
        <row r="1126">
          <cell r="H1126">
            <v>373193</v>
          </cell>
          <cell r="M1126">
            <v>0</v>
          </cell>
        </row>
        <row r="1127">
          <cell r="H1127">
            <v>90840946</v>
          </cell>
          <cell r="M1127">
            <v>0</v>
          </cell>
        </row>
        <row r="1128">
          <cell r="H1128">
            <v>267325</v>
          </cell>
          <cell r="M1128">
            <v>0</v>
          </cell>
        </row>
        <row r="1129">
          <cell r="H1129">
            <v>5154545</v>
          </cell>
          <cell r="M1129">
            <v>0</v>
          </cell>
        </row>
        <row r="1130">
          <cell r="H1130">
            <v>4009090</v>
          </cell>
          <cell r="M1130">
            <v>0</v>
          </cell>
        </row>
        <row r="1131">
          <cell r="H1131">
            <v>5178750</v>
          </cell>
          <cell r="M1131">
            <v>0</v>
          </cell>
        </row>
        <row r="1132">
          <cell r="H1132">
            <v>138890</v>
          </cell>
          <cell r="M1132">
            <v>0</v>
          </cell>
        </row>
        <row r="1133">
          <cell r="H1133">
            <v>422491</v>
          </cell>
          <cell r="M1133">
            <v>0</v>
          </cell>
        </row>
        <row r="1134">
          <cell r="H1134">
            <v>8544736</v>
          </cell>
          <cell r="M1134">
            <v>0</v>
          </cell>
        </row>
        <row r="1135">
          <cell r="H1135">
            <v>16374840</v>
          </cell>
          <cell r="M1135">
            <v>0</v>
          </cell>
        </row>
        <row r="1136">
          <cell r="H1136">
            <v>11893996</v>
          </cell>
          <cell r="M1136">
            <v>0</v>
          </cell>
        </row>
        <row r="1137">
          <cell r="H1137">
            <v>47430690</v>
          </cell>
          <cell r="M1137">
            <v>0</v>
          </cell>
        </row>
        <row r="1138">
          <cell r="H1138">
            <v>6008900</v>
          </cell>
          <cell r="M1138">
            <v>0</v>
          </cell>
        </row>
        <row r="1139">
          <cell r="H1139">
            <v>4685300</v>
          </cell>
          <cell r="M1139">
            <v>0</v>
          </cell>
        </row>
        <row r="1140">
          <cell r="H1140">
            <v>1881850</v>
          </cell>
          <cell r="M1140">
            <v>0</v>
          </cell>
        </row>
        <row r="1141">
          <cell r="H1141">
            <v>129295064</v>
          </cell>
          <cell r="M1141">
            <v>0</v>
          </cell>
        </row>
        <row r="1142">
          <cell r="H1142">
            <v>8621147</v>
          </cell>
          <cell r="M1142">
            <v>0</v>
          </cell>
        </row>
        <row r="1143">
          <cell r="H1143">
            <v>192205</v>
          </cell>
          <cell r="M1143">
            <v>0</v>
          </cell>
        </row>
        <row r="1144">
          <cell r="H1144">
            <v>8592687</v>
          </cell>
          <cell r="M1144">
            <v>0</v>
          </cell>
        </row>
        <row r="1145">
          <cell r="H1145">
            <v>2148171</v>
          </cell>
          <cell r="M1145">
            <v>0</v>
          </cell>
        </row>
        <row r="1146">
          <cell r="H1146">
            <v>6437600</v>
          </cell>
          <cell r="M1146">
            <v>0</v>
          </cell>
        </row>
        <row r="1147">
          <cell r="H1147">
            <v>4540909</v>
          </cell>
          <cell r="M1147">
            <v>0</v>
          </cell>
        </row>
        <row r="1148">
          <cell r="H1148">
            <v>52302979</v>
          </cell>
          <cell r="M1148">
            <v>0</v>
          </cell>
        </row>
        <row r="1149">
          <cell r="H1149">
            <v>5470000</v>
          </cell>
          <cell r="M1149">
            <v>0</v>
          </cell>
        </row>
        <row r="1150">
          <cell r="H1150">
            <v>56222362</v>
          </cell>
          <cell r="M1150">
            <v>0</v>
          </cell>
        </row>
        <row r="1151">
          <cell r="H1151">
            <v>44992692</v>
          </cell>
          <cell r="M1151">
            <v>0</v>
          </cell>
        </row>
        <row r="1152">
          <cell r="H1152">
            <v>8525676</v>
          </cell>
          <cell r="M1152">
            <v>0</v>
          </cell>
        </row>
        <row r="1153">
          <cell r="H1153">
            <v>14353500</v>
          </cell>
          <cell r="M1153">
            <v>0</v>
          </cell>
        </row>
        <row r="1154">
          <cell r="H1154">
            <v>10896300</v>
          </cell>
          <cell r="M1154">
            <v>0</v>
          </cell>
        </row>
        <row r="1155">
          <cell r="H1155">
            <v>185750</v>
          </cell>
          <cell r="M1155">
            <v>0</v>
          </cell>
        </row>
        <row r="1156">
          <cell r="H1156">
            <v>391300</v>
          </cell>
          <cell r="M1156">
            <v>0</v>
          </cell>
        </row>
        <row r="1157">
          <cell r="H1157">
            <v>986100</v>
          </cell>
          <cell r="M1157">
            <v>0</v>
          </cell>
        </row>
        <row r="1158">
          <cell r="H1158">
            <v>798800</v>
          </cell>
          <cell r="M1158">
            <v>0</v>
          </cell>
        </row>
        <row r="1159">
          <cell r="H1159">
            <v>66860</v>
          </cell>
          <cell r="M1159">
            <v>0</v>
          </cell>
        </row>
        <row r="1160">
          <cell r="H1160">
            <v>64140</v>
          </cell>
          <cell r="M1160">
            <v>0</v>
          </cell>
        </row>
        <row r="1161">
          <cell r="H1161">
            <v>445730</v>
          </cell>
          <cell r="M1161">
            <v>0</v>
          </cell>
        </row>
        <row r="1162">
          <cell r="H1162">
            <v>445730</v>
          </cell>
          <cell r="M1162">
            <v>0</v>
          </cell>
        </row>
        <row r="1163">
          <cell r="H1163">
            <v>35160</v>
          </cell>
          <cell r="M1163">
            <v>0</v>
          </cell>
        </row>
        <row r="1164">
          <cell r="H1164">
            <v>61415</v>
          </cell>
          <cell r="M1164">
            <v>0</v>
          </cell>
        </row>
        <row r="1165">
          <cell r="H1165">
            <v>333900</v>
          </cell>
          <cell r="M1165">
            <v>0</v>
          </cell>
        </row>
        <row r="1166">
          <cell r="H1166">
            <v>66860</v>
          </cell>
          <cell r="M1166">
            <v>0</v>
          </cell>
        </row>
        <row r="1167">
          <cell r="H1167">
            <v>570000</v>
          </cell>
          <cell r="M1167">
            <v>0</v>
          </cell>
        </row>
        <row r="1168">
          <cell r="H1168">
            <v>234400</v>
          </cell>
          <cell r="M1168">
            <v>0</v>
          </cell>
        </row>
        <row r="1169">
          <cell r="H1169">
            <v>427600</v>
          </cell>
          <cell r="M1169">
            <v>0</v>
          </cell>
        </row>
        <row r="1170">
          <cell r="H1170">
            <v>445730</v>
          </cell>
          <cell r="M1170">
            <v>0</v>
          </cell>
        </row>
        <row r="1171">
          <cell r="H1171">
            <v>66860</v>
          </cell>
          <cell r="M1171">
            <v>0</v>
          </cell>
        </row>
        <row r="1172">
          <cell r="H1172">
            <v>65955</v>
          </cell>
          <cell r="M1172">
            <v>0</v>
          </cell>
        </row>
        <row r="1173">
          <cell r="H1173">
            <v>409430</v>
          </cell>
          <cell r="M1173">
            <v>0</v>
          </cell>
        </row>
        <row r="1174">
          <cell r="H1174">
            <v>53595</v>
          </cell>
          <cell r="M1174">
            <v>0</v>
          </cell>
        </row>
        <row r="1175">
          <cell r="H1175">
            <v>438500</v>
          </cell>
          <cell r="M1175">
            <v>0</v>
          </cell>
        </row>
        <row r="1176">
          <cell r="H1176">
            <v>114900</v>
          </cell>
          <cell r="M1176">
            <v>0</v>
          </cell>
        </row>
        <row r="1177">
          <cell r="H1177">
            <v>387200</v>
          </cell>
          <cell r="M1177">
            <v>0</v>
          </cell>
        </row>
        <row r="1178">
          <cell r="H1178">
            <v>604520</v>
          </cell>
          <cell r="M1178">
            <v>0</v>
          </cell>
        </row>
        <row r="1179">
          <cell r="H1179">
            <v>439700</v>
          </cell>
          <cell r="M1179">
            <v>0</v>
          </cell>
        </row>
        <row r="1180">
          <cell r="H1180">
            <v>357300</v>
          </cell>
          <cell r="M1180">
            <v>0</v>
          </cell>
        </row>
        <row r="1181">
          <cell r="H1181">
            <v>489500</v>
          </cell>
          <cell r="M1181">
            <v>0</v>
          </cell>
        </row>
        <row r="1182">
          <cell r="H1182">
            <v>489500</v>
          </cell>
          <cell r="M1182">
            <v>0</v>
          </cell>
        </row>
        <row r="1183">
          <cell r="H1183">
            <v>58080</v>
          </cell>
          <cell r="M1183">
            <v>0</v>
          </cell>
        </row>
        <row r="1184">
          <cell r="H1184">
            <v>340773</v>
          </cell>
          <cell r="M1184">
            <v>0</v>
          </cell>
        </row>
        <row r="1185">
          <cell r="H1185">
            <v>2271818</v>
          </cell>
          <cell r="M1185">
            <v>0</v>
          </cell>
        </row>
        <row r="1186">
          <cell r="H1186">
            <v>1136364</v>
          </cell>
          <cell r="M1186">
            <v>0</v>
          </cell>
        </row>
        <row r="1187">
          <cell r="H1187">
            <v>170455</v>
          </cell>
          <cell r="M1187">
            <v>0</v>
          </cell>
        </row>
        <row r="1188">
          <cell r="H1188">
            <v>17235</v>
          </cell>
          <cell r="M1188">
            <v>0</v>
          </cell>
        </row>
        <row r="1189">
          <cell r="H1189">
            <v>67500</v>
          </cell>
          <cell r="M1189">
            <v>0</v>
          </cell>
        </row>
        <row r="1190">
          <cell r="H1190">
            <v>443500</v>
          </cell>
          <cell r="M1190">
            <v>0</v>
          </cell>
        </row>
        <row r="1191">
          <cell r="H1191">
            <v>450000</v>
          </cell>
          <cell r="M1191">
            <v>0</v>
          </cell>
        </row>
        <row r="1192">
          <cell r="H1192">
            <v>48600</v>
          </cell>
          <cell r="M1192">
            <v>0</v>
          </cell>
        </row>
        <row r="1193">
          <cell r="H1193">
            <v>91184</v>
          </cell>
          <cell r="M1193">
            <v>0</v>
          </cell>
        </row>
        <row r="1194">
          <cell r="H1194">
            <v>2032989</v>
          </cell>
          <cell r="M1194">
            <v>0</v>
          </cell>
        </row>
        <row r="1195">
          <cell r="H1195">
            <v>1312313</v>
          </cell>
          <cell r="M1195">
            <v>0</v>
          </cell>
        </row>
        <row r="1196">
          <cell r="H1196">
            <v>334800</v>
          </cell>
          <cell r="M1196">
            <v>0</v>
          </cell>
        </row>
        <row r="1197">
          <cell r="H1197">
            <v>1347225</v>
          </cell>
          <cell r="M1197">
            <v>0</v>
          </cell>
        </row>
        <row r="1198">
          <cell r="H1198">
            <v>297000</v>
          </cell>
          <cell r="M1198">
            <v>0</v>
          </cell>
        </row>
        <row r="1199">
          <cell r="H1199">
            <v>1236975</v>
          </cell>
          <cell r="M1199">
            <v>0</v>
          </cell>
        </row>
        <row r="1200">
          <cell r="H1200">
            <v>298800</v>
          </cell>
          <cell r="M1200">
            <v>0</v>
          </cell>
        </row>
        <row r="1201">
          <cell r="H1201">
            <v>904500</v>
          </cell>
          <cell r="M1201">
            <v>0</v>
          </cell>
        </row>
        <row r="1202">
          <cell r="H1202">
            <v>276525</v>
          </cell>
          <cell r="M1202">
            <v>0</v>
          </cell>
        </row>
        <row r="1203">
          <cell r="H1203">
            <v>1747200</v>
          </cell>
          <cell r="M1203">
            <v>0</v>
          </cell>
        </row>
        <row r="1204">
          <cell r="H1204">
            <v>500400</v>
          </cell>
          <cell r="M1204">
            <v>0</v>
          </cell>
        </row>
        <row r="1205">
          <cell r="H1205">
            <v>150000</v>
          </cell>
          <cell r="M1205">
            <v>0</v>
          </cell>
        </row>
        <row r="1206">
          <cell r="H1206">
            <v>1831650</v>
          </cell>
          <cell r="M1206">
            <v>0</v>
          </cell>
        </row>
        <row r="1207">
          <cell r="H1207">
            <v>73425</v>
          </cell>
          <cell r="M1207">
            <v>0</v>
          </cell>
        </row>
        <row r="1208">
          <cell r="H1208">
            <v>1627500</v>
          </cell>
          <cell r="M1208">
            <v>0</v>
          </cell>
        </row>
        <row r="1209">
          <cell r="H1209">
            <v>316125</v>
          </cell>
          <cell r="M1209">
            <v>0</v>
          </cell>
        </row>
        <row r="1210">
          <cell r="H1210">
            <v>1990800</v>
          </cell>
          <cell r="M1210">
            <v>0</v>
          </cell>
        </row>
        <row r="1211">
          <cell r="H1211">
            <v>38214545</v>
          </cell>
          <cell r="M1211">
            <v>0</v>
          </cell>
        </row>
        <row r="1212">
          <cell r="H1212">
            <v>5732182</v>
          </cell>
          <cell r="M1212">
            <v>0</v>
          </cell>
        </row>
        <row r="1213">
          <cell r="H1213">
            <v>32070</v>
          </cell>
          <cell r="M1213">
            <v>0</v>
          </cell>
        </row>
        <row r="1214">
          <cell r="H1214">
            <v>324000</v>
          </cell>
          <cell r="M1214">
            <v>0</v>
          </cell>
        </row>
        <row r="1215">
          <cell r="H1215">
            <v>67500</v>
          </cell>
          <cell r="M1215">
            <v>0</v>
          </cell>
        </row>
        <row r="1216">
          <cell r="H1216">
            <v>73425</v>
          </cell>
          <cell r="M1216">
            <v>0</v>
          </cell>
        </row>
        <row r="1217">
          <cell r="H1217">
            <v>66525</v>
          </cell>
          <cell r="M1217">
            <v>0</v>
          </cell>
        </row>
        <row r="1218">
          <cell r="H1218">
            <v>65775</v>
          </cell>
          <cell r="M1218">
            <v>0</v>
          </cell>
        </row>
        <row r="1219">
          <cell r="H1219">
            <v>324000</v>
          </cell>
          <cell r="M1219">
            <v>0</v>
          </cell>
        </row>
        <row r="1220">
          <cell r="H1220">
            <v>9492750</v>
          </cell>
          <cell r="M1220">
            <v>0</v>
          </cell>
        </row>
        <row r="1221">
          <cell r="H1221">
            <v>9641500</v>
          </cell>
          <cell r="M1221">
            <v>0</v>
          </cell>
        </row>
        <row r="1222">
          <cell r="H1222">
            <v>8910500</v>
          </cell>
          <cell r="M1222">
            <v>0</v>
          </cell>
        </row>
        <row r="1223">
          <cell r="H1223">
            <v>6644500</v>
          </cell>
          <cell r="M1223">
            <v>0</v>
          </cell>
        </row>
        <row r="1224">
          <cell r="H1224">
            <v>12760000</v>
          </cell>
          <cell r="M1224">
            <v>0</v>
          </cell>
        </row>
        <row r="1225">
          <cell r="H1225">
            <v>1045000</v>
          </cell>
          <cell r="M1225">
            <v>0</v>
          </cell>
        </row>
        <row r="1226">
          <cell r="H1226">
            <v>11552500</v>
          </cell>
          <cell r="M1226">
            <v>0</v>
          </cell>
        </row>
        <row r="1227">
          <cell r="H1227">
            <v>14507000</v>
          </cell>
          <cell r="M1227">
            <v>0</v>
          </cell>
        </row>
        <row r="1228">
          <cell r="H1228">
            <v>311560</v>
          </cell>
          <cell r="M1228">
            <v>0</v>
          </cell>
        </row>
        <row r="1229">
          <cell r="H1229">
            <v>30272728</v>
          </cell>
          <cell r="M1229">
            <v>0</v>
          </cell>
        </row>
        <row r="1230">
          <cell r="H1230">
            <v>50085</v>
          </cell>
          <cell r="M1230">
            <v>0</v>
          </cell>
        </row>
        <row r="1231">
          <cell r="H1231">
            <v>432000</v>
          </cell>
          <cell r="M1231">
            <v>0</v>
          </cell>
        </row>
        <row r="1232">
          <cell r="H1232">
            <v>272300</v>
          </cell>
          <cell r="M1232">
            <v>0</v>
          </cell>
        </row>
        <row r="1233">
          <cell r="H1233">
            <v>40845</v>
          </cell>
          <cell r="M1233">
            <v>0</v>
          </cell>
        </row>
        <row r="1234">
          <cell r="H1234">
            <v>20250</v>
          </cell>
          <cell r="M1234">
            <v>0</v>
          </cell>
        </row>
        <row r="1235">
          <cell r="H1235">
            <v>555750</v>
          </cell>
          <cell r="M1235">
            <v>0</v>
          </cell>
        </row>
        <row r="1236">
          <cell r="H1236">
            <v>213800</v>
          </cell>
          <cell r="M1236">
            <v>0</v>
          </cell>
        </row>
        <row r="1237">
          <cell r="H1237">
            <v>11022727</v>
          </cell>
          <cell r="M1237">
            <v>0</v>
          </cell>
        </row>
        <row r="1238">
          <cell r="H1238">
            <v>398819463</v>
          </cell>
          <cell r="M1238">
            <v>0</v>
          </cell>
        </row>
        <row r="1239">
          <cell r="H1239">
            <v>1653409</v>
          </cell>
          <cell r="M1239">
            <v>0</v>
          </cell>
        </row>
        <row r="1240">
          <cell r="H1240">
            <v>19136364</v>
          </cell>
          <cell r="M1240">
            <v>0</v>
          </cell>
        </row>
        <row r="1241">
          <cell r="H1241">
            <v>34977273</v>
          </cell>
          <cell r="M1241">
            <v>0</v>
          </cell>
        </row>
        <row r="1242">
          <cell r="H1242">
            <v>440264</v>
          </cell>
          <cell r="M1242">
            <v>0</v>
          </cell>
        </row>
        <row r="1243">
          <cell r="H1243">
            <v>124874</v>
          </cell>
          <cell r="M1243">
            <v>0</v>
          </cell>
        </row>
        <row r="1244">
          <cell r="H1244">
            <v>711246</v>
          </cell>
          <cell r="M1244">
            <v>0</v>
          </cell>
        </row>
        <row r="1245">
          <cell r="H1245">
            <v>85414</v>
          </cell>
          <cell r="M1245">
            <v>0</v>
          </cell>
        </row>
        <row r="1246">
          <cell r="H1246">
            <v>5246591</v>
          </cell>
          <cell r="M1246">
            <v>0</v>
          </cell>
        </row>
        <row r="1247">
          <cell r="H1247">
            <v>2870455</v>
          </cell>
          <cell r="M1247">
            <v>0</v>
          </cell>
        </row>
        <row r="1248">
          <cell r="H1248">
            <v>206400</v>
          </cell>
          <cell r="M1248">
            <v>0</v>
          </cell>
        </row>
        <row r="1249">
          <cell r="H1249">
            <v>121818</v>
          </cell>
          <cell r="M1249">
            <v>0</v>
          </cell>
        </row>
        <row r="1250">
          <cell r="H1250">
            <v>103200</v>
          </cell>
          <cell r="M1250">
            <v>0</v>
          </cell>
        </row>
        <row r="1251">
          <cell r="H1251">
            <v>100000</v>
          </cell>
          <cell r="M1251">
            <v>0</v>
          </cell>
        </row>
        <row r="1252">
          <cell r="H1252">
            <v>216000</v>
          </cell>
          <cell r="M1252">
            <v>0</v>
          </cell>
        </row>
        <row r="1253">
          <cell r="H1253">
            <v>206400</v>
          </cell>
          <cell r="M1253">
            <v>0</v>
          </cell>
        </row>
        <row r="1254">
          <cell r="H1254">
            <v>1000000</v>
          </cell>
          <cell r="M1254">
            <v>0</v>
          </cell>
        </row>
        <row r="1255">
          <cell r="H1255">
            <v>59170</v>
          </cell>
          <cell r="M1255">
            <v>0</v>
          </cell>
        </row>
        <row r="1256">
          <cell r="H1256">
            <v>100000</v>
          </cell>
          <cell r="M1256">
            <v>0</v>
          </cell>
        </row>
        <row r="1257">
          <cell r="H1257">
            <v>1362000</v>
          </cell>
          <cell r="M1257">
            <v>0</v>
          </cell>
        </row>
        <row r="1258">
          <cell r="H1258">
            <v>1169384</v>
          </cell>
          <cell r="M1258">
            <v>0</v>
          </cell>
        </row>
        <row r="1259">
          <cell r="H1259">
            <v>175408</v>
          </cell>
          <cell r="M1259">
            <v>0</v>
          </cell>
        </row>
        <row r="1260">
          <cell r="H1260">
            <v>66040</v>
          </cell>
          <cell r="M1260">
            <v>0</v>
          </cell>
        </row>
        <row r="1261">
          <cell r="H1261">
            <v>13476994</v>
          </cell>
          <cell r="M1261">
            <v>0</v>
          </cell>
        </row>
        <row r="1262">
          <cell r="H1262">
            <v>2627918</v>
          </cell>
          <cell r="M1262">
            <v>0</v>
          </cell>
        </row>
        <row r="1263">
          <cell r="H1263">
            <v>62303245</v>
          </cell>
          <cell r="M1263">
            <v>0</v>
          </cell>
        </row>
        <row r="1264">
          <cell r="H1264">
            <v>4052182</v>
          </cell>
          <cell r="M1264">
            <v>0</v>
          </cell>
        </row>
        <row r="1265">
          <cell r="H1265">
            <v>27014545</v>
          </cell>
          <cell r="M1265">
            <v>0</v>
          </cell>
        </row>
        <row r="1266">
          <cell r="H1266">
            <v>204300</v>
          </cell>
          <cell r="M1266">
            <v>0</v>
          </cell>
        </row>
        <row r="1267">
          <cell r="H1267">
            <v>6924939</v>
          </cell>
          <cell r="M1267">
            <v>0</v>
          </cell>
        </row>
        <row r="1268">
          <cell r="H1268">
            <v>1863626</v>
          </cell>
          <cell r="M1268">
            <v>0</v>
          </cell>
        </row>
        <row r="1269">
          <cell r="H1269">
            <v>18273</v>
          </cell>
          <cell r="M1269">
            <v>0</v>
          </cell>
        </row>
        <row r="1270">
          <cell r="H1270">
            <v>2072882</v>
          </cell>
          <cell r="M1270">
            <v>0</v>
          </cell>
        </row>
        <row r="1271">
          <cell r="H1271">
            <v>2853354</v>
          </cell>
          <cell r="M1271">
            <v>0</v>
          </cell>
        </row>
        <row r="1272">
          <cell r="H1272">
            <v>521514671</v>
          </cell>
          <cell r="M1272">
            <v>0</v>
          </cell>
        </row>
        <row r="1273">
          <cell r="H1273">
            <v>279544</v>
          </cell>
          <cell r="M1273">
            <v>0</v>
          </cell>
        </row>
        <row r="1274">
          <cell r="H1274">
            <v>153391</v>
          </cell>
          <cell r="M1274">
            <v>0</v>
          </cell>
        </row>
        <row r="1275">
          <cell r="H1275">
            <v>21772076</v>
          </cell>
          <cell r="M1275">
            <v>0</v>
          </cell>
        </row>
        <row r="1276">
          <cell r="H1276">
            <v>20709</v>
          </cell>
          <cell r="M1276">
            <v>0</v>
          </cell>
        </row>
        <row r="1277">
          <cell r="H1277">
            <v>25060086</v>
          </cell>
          <cell r="M1277">
            <v>0</v>
          </cell>
        </row>
        <row r="1278">
          <cell r="H1278">
            <v>30093508</v>
          </cell>
          <cell r="M1278">
            <v>0</v>
          </cell>
        </row>
        <row r="1279">
          <cell r="H1279">
            <v>2355000</v>
          </cell>
          <cell r="M1279">
            <v>0</v>
          </cell>
        </row>
        <row r="1280">
          <cell r="H1280">
            <v>216000</v>
          </cell>
          <cell r="M1280">
            <v>0</v>
          </cell>
        </row>
        <row r="1281">
          <cell r="H1281">
            <v>68046</v>
          </cell>
          <cell r="M1281">
            <v>0</v>
          </cell>
        </row>
        <row r="1282">
          <cell r="H1282">
            <v>453940</v>
          </cell>
          <cell r="M1282">
            <v>0</v>
          </cell>
        </row>
        <row r="1283">
          <cell r="H1283">
            <v>44627545</v>
          </cell>
          <cell r="M1283">
            <v>0</v>
          </cell>
        </row>
        <row r="1284">
          <cell r="H1284">
            <v>1233182</v>
          </cell>
          <cell r="M1284">
            <v>0</v>
          </cell>
        </row>
        <row r="1285">
          <cell r="H1285">
            <v>48196628</v>
          </cell>
          <cell r="M1285">
            <v>0</v>
          </cell>
        </row>
        <row r="1286">
          <cell r="H1286">
            <v>23682430</v>
          </cell>
          <cell r="M1286">
            <v>0</v>
          </cell>
        </row>
        <row r="1287">
          <cell r="H1287">
            <v>453640</v>
          </cell>
          <cell r="M1287">
            <v>0</v>
          </cell>
        </row>
        <row r="1288">
          <cell r="H1288">
            <v>95430</v>
          </cell>
          <cell r="M1288">
            <v>0</v>
          </cell>
        </row>
        <row r="1289">
          <cell r="H1289">
            <v>67809</v>
          </cell>
          <cell r="M1289">
            <v>0</v>
          </cell>
        </row>
        <row r="1290">
          <cell r="H1290">
            <v>452060</v>
          </cell>
          <cell r="M1290">
            <v>0</v>
          </cell>
        </row>
        <row r="1291">
          <cell r="H1291">
            <v>216000</v>
          </cell>
          <cell r="M1291">
            <v>0</v>
          </cell>
        </row>
        <row r="1292">
          <cell r="H1292">
            <v>51792</v>
          </cell>
          <cell r="M1292">
            <v>0</v>
          </cell>
        </row>
        <row r="1293">
          <cell r="H1293">
            <v>66957</v>
          </cell>
          <cell r="M1293">
            <v>0</v>
          </cell>
        </row>
        <row r="1294">
          <cell r="H1294">
            <v>1242686</v>
          </cell>
          <cell r="M1294">
            <v>0</v>
          </cell>
        </row>
        <row r="1295">
          <cell r="H1295">
            <v>3234000</v>
          </cell>
          <cell r="M1295">
            <v>0</v>
          </cell>
        </row>
        <row r="1296">
          <cell r="H1296">
            <v>103200</v>
          </cell>
          <cell r="M1296">
            <v>0</v>
          </cell>
        </row>
        <row r="1297">
          <cell r="H1297">
            <v>19742773</v>
          </cell>
          <cell r="M1297">
            <v>0</v>
          </cell>
        </row>
        <row r="1298">
          <cell r="H1298">
            <v>35412924</v>
          </cell>
          <cell r="M1298">
            <v>0</v>
          </cell>
        </row>
        <row r="1299">
          <cell r="H1299">
            <v>7793226</v>
          </cell>
          <cell r="M1299">
            <v>0</v>
          </cell>
        </row>
        <row r="1300">
          <cell r="H1300">
            <v>12730970</v>
          </cell>
          <cell r="M1300">
            <v>0</v>
          </cell>
        </row>
        <row r="1301">
          <cell r="H1301">
            <v>184977</v>
          </cell>
          <cell r="M1301">
            <v>0</v>
          </cell>
        </row>
        <row r="1302">
          <cell r="H1302">
            <v>345280</v>
          </cell>
          <cell r="M1302">
            <v>0</v>
          </cell>
        </row>
        <row r="1303">
          <cell r="H1303">
            <v>150000</v>
          </cell>
          <cell r="M1303">
            <v>0</v>
          </cell>
        </row>
        <row r="1304">
          <cell r="H1304">
            <v>305376</v>
          </cell>
          <cell r="M1304">
            <v>0</v>
          </cell>
        </row>
        <row r="1305">
          <cell r="H1305">
            <v>63360</v>
          </cell>
          <cell r="M1305">
            <v>0</v>
          </cell>
        </row>
        <row r="1306">
          <cell r="H1306">
            <v>39350117</v>
          </cell>
          <cell r="M1306">
            <v>0</v>
          </cell>
        </row>
        <row r="1307">
          <cell r="H1307">
            <v>422400</v>
          </cell>
          <cell r="M1307">
            <v>0</v>
          </cell>
        </row>
        <row r="1308">
          <cell r="H1308">
            <v>446380</v>
          </cell>
          <cell r="M1308">
            <v>0</v>
          </cell>
        </row>
        <row r="1309">
          <cell r="H1309">
            <v>625000</v>
          </cell>
          <cell r="M1309">
            <v>0</v>
          </cell>
        </row>
        <row r="1310">
          <cell r="H1310">
            <v>575504</v>
          </cell>
          <cell r="M1310">
            <v>0</v>
          </cell>
        </row>
        <row r="1311">
          <cell r="H1311">
            <v>3836691</v>
          </cell>
          <cell r="M1311">
            <v>0</v>
          </cell>
        </row>
        <row r="1312">
          <cell r="H1312">
            <v>665345</v>
          </cell>
          <cell r="M1312">
            <v>0</v>
          </cell>
        </row>
        <row r="1313">
          <cell r="H1313">
            <v>4435630</v>
          </cell>
          <cell r="M1313">
            <v>0</v>
          </cell>
        </row>
        <row r="1314">
          <cell r="H1314">
            <v>34370744</v>
          </cell>
          <cell r="M1314">
            <v>0</v>
          </cell>
        </row>
        <row r="1315">
          <cell r="H1315">
            <v>206400</v>
          </cell>
          <cell r="M1315">
            <v>0</v>
          </cell>
        </row>
        <row r="1316">
          <cell r="H1316">
            <v>139500</v>
          </cell>
          <cell r="M1316">
            <v>0</v>
          </cell>
        </row>
        <row r="1317">
          <cell r="H1317">
            <v>58274868</v>
          </cell>
          <cell r="M1317">
            <v>0</v>
          </cell>
        </row>
        <row r="1318">
          <cell r="H1318">
            <v>6003376</v>
          </cell>
          <cell r="M1318">
            <v>0</v>
          </cell>
        </row>
        <row r="1319">
          <cell r="H1319">
            <v>613600</v>
          </cell>
          <cell r="M1319">
            <v>0</v>
          </cell>
        </row>
        <row r="1320">
          <cell r="H1320">
            <v>541250</v>
          </cell>
          <cell r="M1320">
            <v>0</v>
          </cell>
        </row>
        <row r="1321">
          <cell r="H1321">
            <v>2267</v>
          </cell>
          <cell r="M1321">
            <v>0</v>
          </cell>
        </row>
        <row r="1322">
          <cell r="H1322">
            <v>814500</v>
          </cell>
          <cell r="M1322">
            <v>0</v>
          </cell>
        </row>
        <row r="1323">
          <cell r="H1323">
            <v>545062</v>
          </cell>
          <cell r="M1323">
            <v>0</v>
          </cell>
        </row>
        <row r="1324">
          <cell r="H1324">
            <v>534375</v>
          </cell>
          <cell r="M1324">
            <v>0</v>
          </cell>
        </row>
        <row r="1325">
          <cell r="H1325">
            <v>216000</v>
          </cell>
          <cell r="M1325">
            <v>0</v>
          </cell>
        </row>
        <row r="1326">
          <cell r="H1326">
            <v>101160900</v>
          </cell>
          <cell r="M1326">
            <v>0</v>
          </cell>
        </row>
        <row r="1327">
          <cell r="H1327">
            <v>324784</v>
          </cell>
          <cell r="M1327">
            <v>0</v>
          </cell>
        </row>
        <row r="1328">
          <cell r="H1328">
            <v>774097</v>
          </cell>
          <cell r="M1328">
            <v>0</v>
          </cell>
        </row>
        <row r="1329">
          <cell r="H1329">
            <v>15684236</v>
          </cell>
          <cell r="M1329">
            <v>0</v>
          </cell>
        </row>
        <row r="1330">
          <cell r="H1330">
            <v>2920729</v>
          </cell>
          <cell r="M1330">
            <v>0</v>
          </cell>
        </row>
        <row r="1331">
          <cell r="H1331">
            <v>380150</v>
          </cell>
          <cell r="M1331">
            <v>0</v>
          </cell>
        </row>
        <row r="1332">
          <cell r="H1332">
            <v>19937704</v>
          </cell>
          <cell r="M1332">
            <v>0</v>
          </cell>
        </row>
        <row r="1333">
          <cell r="H1333">
            <v>79750817</v>
          </cell>
          <cell r="M1333">
            <v>0</v>
          </cell>
        </row>
        <row r="1334">
          <cell r="H1334">
            <v>2291600</v>
          </cell>
          <cell r="M1334">
            <v>0</v>
          </cell>
        </row>
        <row r="1335">
          <cell r="H1335">
            <v>26013</v>
          </cell>
          <cell r="M1335">
            <v>0</v>
          </cell>
        </row>
        <row r="1336">
          <cell r="H1336">
            <v>20928342</v>
          </cell>
          <cell r="M1336">
            <v>0</v>
          </cell>
        </row>
        <row r="1337">
          <cell r="H1337">
            <v>650154</v>
          </cell>
          <cell r="M1337">
            <v>0</v>
          </cell>
        </row>
        <row r="1338">
          <cell r="H1338">
            <v>35499</v>
          </cell>
          <cell r="M1338">
            <v>0</v>
          </cell>
        </row>
        <row r="1339">
          <cell r="H1339">
            <v>893125</v>
          </cell>
          <cell r="M1339">
            <v>0</v>
          </cell>
        </row>
        <row r="1340">
          <cell r="H1340">
            <v>540000</v>
          </cell>
          <cell r="M1340">
            <v>0</v>
          </cell>
        </row>
        <row r="1341">
          <cell r="H1341">
            <v>3363636</v>
          </cell>
          <cell r="M1341">
            <v>0</v>
          </cell>
        </row>
        <row r="1342">
          <cell r="H1342">
            <v>49492</v>
          </cell>
          <cell r="M1342">
            <v>0</v>
          </cell>
        </row>
        <row r="1343">
          <cell r="H1343">
            <v>309832</v>
          </cell>
          <cell r="M1343">
            <v>0</v>
          </cell>
        </row>
        <row r="1344">
          <cell r="H1344">
            <v>103200</v>
          </cell>
          <cell r="M1344">
            <v>0</v>
          </cell>
        </row>
        <row r="1345">
          <cell r="H1345">
            <v>4950</v>
          </cell>
          <cell r="M1345">
            <v>0</v>
          </cell>
        </row>
        <row r="1346">
          <cell r="H1346">
            <v>381720</v>
          </cell>
          <cell r="M1346">
            <v>0</v>
          </cell>
        </row>
        <row r="1347">
          <cell r="H1347">
            <v>12600</v>
          </cell>
          <cell r="M1347">
            <v>0</v>
          </cell>
        </row>
        <row r="1348">
          <cell r="H1348">
            <v>109267</v>
          </cell>
          <cell r="M1348">
            <v>0</v>
          </cell>
        </row>
        <row r="1349">
          <cell r="H1349">
            <v>16244800</v>
          </cell>
          <cell r="M1349">
            <v>0</v>
          </cell>
        </row>
        <row r="1350">
          <cell r="H1350">
            <v>25000</v>
          </cell>
          <cell r="M1350">
            <v>0</v>
          </cell>
        </row>
        <row r="1351">
          <cell r="H1351">
            <v>572580</v>
          </cell>
          <cell r="M1351">
            <v>0</v>
          </cell>
        </row>
        <row r="1352">
          <cell r="H1352">
            <v>2093061</v>
          </cell>
          <cell r="M1352">
            <v>0</v>
          </cell>
        </row>
        <row r="1353">
          <cell r="H1353">
            <v>100000</v>
          </cell>
          <cell r="M1353">
            <v>0</v>
          </cell>
        </row>
        <row r="1354">
          <cell r="H1354">
            <v>105793</v>
          </cell>
          <cell r="M1354">
            <v>0</v>
          </cell>
        </row>
        <row r="1355">
          <cell r="H1355">
            <v>4730523</v>
          </cell>
          <cell r="M1355">
            <v>0</v>
          </cell>
        </row>
        <row r="1356">
          <cell r="H1356">
            <v>80208500</v>
          </cell>
          <cell r="M1356">
            <v>0</v>
          </cell>
        </row>
        <row r="1357">
          <cell r="H1357">
            <v>549600</v>
          </cell>
          <cell r="M1357">
            <v>0</v>
          </cell>
        </row>
        <row r="1358">
          <cell r="H1358">
            <v>538121</v>
          </cell>
          <cell r="M1358">
            <v>0</v>
          </cell>
        </row>
        <row r="1359">
          <cell r="H1359">
            <v>35603400</v>
          </cell>
          <cell r="M1359">
            <v>0</v>
          </cell>
        </row>
        <row r="1360">
          <cell r="H1360">
            <v>58970</v>
          </cell>
          <cell r="M1360">
            <v>0</v>
          </cell>
        </row>
        <row r="1361">
          <cell r="H1361">
            <v>300000</v>
          </cell>
          <cell r="M1361" t="str">
            <v>5PPh Pasal 23-1</v>
          </cell>
        </row>
        <row r="1362">
          <cell r="H1362">
            <v>163700</v>
          </cell>
          <cell r="M1362">
            <v>0</v>
          </cell>
        </row>
        <row r="1363">
          <cell r="H1363">
            <v>45500</v>
          </cell>
          <cell r="M1363">
            <v>0</v>
          </cell>
        </row>
        <row r="1364">
          <cell r="H1364">
            <v>17100</v>
          </cell>
          <cell r="M1364">
            <v>0</v>
          </cell>
        </row>
        <row r="1365">
          <cell r="H1365">
            <v>218200</v>
          </cell>
          <cell r="M1365">
            <v>0</v>
          </cell>
        </row>
        <row r="1366">
          <cell r="H1366">
            <v>81900</v>
          </cell>
          <cell r="M1366">
            <v>0</v>
          </cell>
        </row>
        <row r="1367">
          <cell r="H1367">
            <v>272800</v>
          </cell>
          <cell r="M1367">
            <v>0</v>
          </cell>
        </row>
        <row r="1368">
          <cell r="H1368">
            <v>75113884</v>
          </cell>
          <cell r="M1368">
            <v>0</v>
          </cell>
        </row>
        <row r="1369">
          <cell r="H1369">
            <v>340773</v>
          </cell>
          <cell r="M1369">
            <v>0</v>
          </cell>
        </row>
        <row r="1370">
          <cell r="H1370">
            <v>2271818</v>
          </cell>
          <cell r="M1370">
            <v>0</v>
          </cell>
        </row>
        <row r="1371">
          <cell r="H1371">
            <v>115097631</v>
          </cell>
          <cell r="M1371" t="str">
            <v>5PPN Dalam Negeri-1</v>
          </cell>
        </row>
        <row r="1372">
          <cell r="H1372">
            <v>1600000</v>
          </cell>
          <cell r="M1372">
            <v>0</v>
          </cell>
        </row>
        <row r="1373">
          <cell r="H1373">
            <v>1025000</v>
          </cell>
          <cell r="M1373">
            <v>0</v>
          </cell>
        </row>
        <row r="1374">
          <cell r="H1374">
            <v>689000</v>
          </cell>
          <cell r="M1374">
            <v>0</v>
          </cell>
        </row>
        <row r="1375">
          <cell r="H1375">
            <v>52000</v>
          </cell>
          <cell r="M1375">
            <v>0</v>
          </cell>
        </row>
        <row r="1376">
          <cell r="H1376">
            <v>89083816</v>
          </cell>
          <cell r="M1376">
            <v>0</v>
          </cell>
        </row>
        <row r="1377">
          <cell r="H1377">
            <v>103350</v>
          </cell>
          <cell r="M1377">
            <v>0</v>
          </cell>
        </row>
        <row r="1378">
          <cell r="H1378">
            <v>448780</v>
          </cell>
          <cell r="M1378">
            <v>0</v>
          </cell>
        </row>
        <row r="1379">
          <cell r="H1379">
            <v>67317</v>
          </cell>
          <cell r="M1379">
            <v>0</v>
          </cell>
        </row>
        <row r="1380">
          <cell r="H1380">
            <v>1800000</v>
          </cell>
          <cell r="M1380">
            <v>0</v>
          </cell>
        </row>
        <row r="1381">
          <cell r="H1381">
            <v>1381700</v>
          </cell>
          <cell r="M1381">
            <v>0</v>
          </cell>
        </row>
        <row r="1382">
          <cell r="H1382">
            <v>758500</v>
          </cell>
          <cell r="M1382">
            <v>0</v>
          </cell>
        </row>
        <row r="1383">
          <cell r="H1383">
            <v>3409090</v>
          </cell>
          <cell r="M1383">
            <v>0</v>
          </cell>
        </row>
        <row r="1384">
          <cell r="H1384">
            <v>22727272</v>
          </cell>
          <cell r="M1384">
            <v>0</v>
          </cell>
        </row>
        <row r="1385">
          <cell r="H1385">
            <v>27703948</v>
          </cell>
          <cell r="M1385">
            <v>0</v>
          </cell>
        </row>
        <row r="1386">
          <cell r="H1386">
            <v>6000000</v>
          </cell>
          <cell r="M1386">
            <v>0</v>
          </cell>
        </row>
        <row r="1387">
          <cell r="H1387">
            <v>73636</v>
          </cell>
          <cell r="M1387">
            <v>0</v>
          </cell>
        </row>
        <row r="1388">
          <cell r="H1388">
            <v>490909</v>
          </cell>
          <cell r="M1388">
            <v>0</v>
          </cell>
        </row>
        <row r="1389">
          <cell r="H1389">
            <v>3135350</v>
          </cell>
          <cell r="M1389">
            <v>0</v>
          </cell>
        </row>
        <row r="1390">
          <cell r="H1390">
            <v>318494730</v>
          </cell>
          <cell r="M1390">
            <v>0</v>
          </cell>
        </row>
        <row r="1391">
          <cell r="H1391">
            <v>21804243</v>
          </cell>
          <cell r="M1391">
            <v>0</v>
          </cell>
        </row>
        <row r="1392">
          <cell r="H1392">
            <v>889100</v>
          </cell>
          <cell r="M1392">
            <v>0</v>
          </cell>
        </row>
        <row r="1393">
          <cell r="H1393">
            <v>613636</v>
          </cell>
          <cell r="M1393">
            <v>0</v>
          </cell>
        </row>
        <row r="1394">
          <cell r="H1394">
            <v>596591</v>
          </cell>
          <cell r="M1394">
            <v>0</v>
          </cell>
        </row>
        <row r="1395">
          <cell r="H1395">
            <v>4090909</v>
          </cell>
          <cell r="M1395">
            <v>0</v>
          </cell>
        </row>
        <row r="1396">
          <cell r="H1396">
            <v>3135350</v>
          </cell>
          <cell r="M1396">
            <v>0</v>
          </cell>
        </row>
        <row r="1397">
          <cell r="H1397">
            <v>3977273</v>
          </cell>
          <cell r="M1397">
            <v>0</v>
          </cell>
        </row>
        <row r="1398">
          <cell r="H1398">
            <v>74920</v>
          </cell>
          <cell r="M1398">
            <v>0</v>
          </cell>
        </row>
        <row r="1399">
          <cell r="H1399">
            <v>319617350</v>
          </cell>
          <cell r="M1399">
            <v>0</v>
          </cell>
        </row>
        <row r="1400">
          <cell r="H1400">
            <v>889100</v>
          </cell>
          <cell r="M1400">
            <v>0</v>
          </cell>
        </row>
        <row r="1401">
          <cell r="H1401">
            <v>16309040</v>
          </cell>
          <cell r="M1401">
            <v>0</v>
          </cell>
        </row>
        <row r="1402">
          <cell r="H1402">
            <v>20598657</v>
          </cell>
          <cell r="M1402">
            <v>0</v>
          </cell>
        </row>
        <row r="1403">
          <cell r="H1403">
            <v>265380</v>
          </cell>
          <cell r="M1403">
            <v>0</v>
          </cell>
        </row>
        <row r="1404">
          <cell r="H1404">
            <v>95430</v>
          </cell>
          <cell r="M1404">
            <v>0</v>
          </cell>
        </row>
        <row r="1405">
          <cell r="H1405">
            <v>1251364</v>
          </cell>
          <cell r="M1405">
            <v>0</v>
          </cell>
        </row>
        <row r="1406">
          <cell r="H1406">
            <v>187705</v>
          </cell>
          <cell r="M1406">
            <v>0</v>
          </cell>
        </row>
        <row r="1407">
          <cell r="H1407">
            <v>155272727</v>
          </cell>
          <cell r="M1407">
            <v>0</v>
          </cell>
        </row>
        <row r="1408">
          <cell r="H1408">
            <v>442300</v>
          </cell>
          <cell r="M1408">
            <v>0</v>
          </cell>
        </row>
        <row r="1409">
          <cell r="H1409">
            <v>23290909</v>
          </cell>
          <cell r="M1409">
            <v>0</v>
          </cell>
        </row>
        <row r="1410">
          <cell r="H1410">
            <v>7363216</v>
          </cell>
          <cell r="M1410">
            <v>0</v>
          </cell>
        </row>
        <row r="1411">
          <cell r="H1411">
            <v>12518492</v>
          </cell>
          <cell r="M1411">
            <v>0</v>
          </cell>
        </row>
        <row r="1412">
          <cell r="H1412">
            <v>7373000</v>
          </cell>
          <cell r="M1412">
            <v>0</v>
          </cell>
        </row>
        <row r="1413">
          <cell r="H1413">
            <v>1978670</v>
          </cell>
          <cell r="M1413">
            <v>0</v>
          </cell>
        </row>
        <row r="1414">
          <cell r="H1414">
            <v>23859641</v>
          </cell>
          <cell r="M1414">
            <v>0</v>
          </cell>
        </row>
        <row r="1415">
          <cell r="H1415">
            <v>11514308</v>
          </cell>
          <cell r="M1415" t="str">
            <v>12PPN Dalam Negeri-1</v>
          </cell>
        </row>
        <row r="1416">
          <cell r="H1416">
            <v>279800</v>
          </cell>
          <cell r="M1416">
            <v>0</v>
          </cell>
        </row>
        <row r="1417">
          <cell r="H1417">
            <v>17889589</v>
          </cell>
          <cell r="M1417">
            <v>0</v>
          </cell>
        </row>
        <row r="1418">
          <cell r="H1418">
            <v>8909091</v>
          </cell>
          <cell r="M1418">
            <v>0</v>
          </cell>
        </row>
        <row r="1419">
          <cell r="H1419">
            <v>100000</v>
          </cell>
          <cell r="M1419">
            <v>0</v>
          </cell>
        </row>
        <row r="1420">
          <cell r="H1420">
            <v>203260</v>
          </cell>
          <cell r="M1420">
            <v>0</v>
          </cell>
        </row>
        <row r="1421">
          <cell r="H1421">
            <v>175591</v>
          </cell>
          <cell r="M1421">
            <v>0</v>
          </cell>
        </row>
        <row r="1422">
          <cell r="H1422">
            <v>38375625</v>
          </cell>
          <cell r="M1422">
            <v>0</v>
          </cell>
        </row>
        <row r="1423">
          <cell r="H1423">
            <v>681900</v>
          </cell>
          <cell r="M1423">
            <v>0</v>
          </cell>
        </row>
        <row r="1424">
          <cell r="H1424">
            <v>670300</v>
          </cell>
          <cell r="M1424">
            <v>0</v>
          </cell>
        </row>
        <row r="1425">
          <cell r="H1425">
            <v>9142579</v>
          </cell>
          <cell r="M1425">
            <v>0</v>
          </cell>
        </row>
        <row r="1426">
          <cell r="H1426">
            <v>90500</v>
          </cell>
          <cell r="M1426">
            <v>0</v>
          </cell>
        </row>
        <row r="1427">
          <cell r="H1427">
            <v>36412930</v>
          </cell>
          <cell r="M1427">
            <v>0</v>
          </cell>
        </row>
        <row r="1428">
          <cell r="H1428">
            <v>9103232</v>
          </cell>
          <cell r="M1428">
            <v>0</v>
          </cell>
        </row>
        <row r="1429">
          <cell r="H1429">
            <v>103200</v>
          </cell>
          <cell r="M1429">
            <v>0</v>
          </cell>
        </row>
        <row r="1430">
          <cell r="H1430">
            <v>655650</v>
          </cell>
          <cell r="M1430">
            <v>0</v>
          </cell>
        </row>
        <row r="1431">
          <cell r="H1431">
            <v>545500</v>
          </cell>
          <cell r="M1431">
            <v>0</v>
          </cell>
        </row>
        <row r="1432">
          <cell r="H1432">
            <v>2756774</v>
          </cell>
          <cell r="M1432">
            <v>0</v>
          </cell>
        </row>
        <row r="1433">
          <cell r="H1433">
            <v>4069800</v>
          </cell>
          <cell r="M1433">
            <v>0</v>
          </cell>
        </row>
        <row r="1434">
          <cell r="H1434">
            <v>545500</v>
          </cell>
          <cell r="M1434">
            <v>0</v>
          </cell>
        </row>
        <row r="1435">
          <cell r="H1435">
            <v>113700</v>
          </cell>
          <cell r="M1435">
            <v>0</v>
          </cell>
        </row>
        <row r="1436">
          <cell r="H1436">
            <v>113700</v>
          </cell>
          <cell r="M1436">
            <v>0</v>
          </cell>
        </row>
        <row r="1437">
          <cell r="H1437">
            <v>151850</v>
          </cell>
          <cell r="M1437">
            <v>0</v>
          </cell>
        </row>
        <row r="1438">
          <cell r="H1438">
            <v>409100</v>
          </cell>
          <cell r="M1438">
            <v>0</v>
          </cell>
        </row>
        <row r="1439">
          <cell r="H1439">
            <v>1721000</v>
          </cell>
          <cell r="M1439">
            <v>0</v>
          </cell>
        </row>
        <row r="1440">
          <cell r="H1440">
            <v>442250</v>
          </cell>
          <cell r="M1440">
            <v>0</v>
          </cell>
        </row>
        <row r="1441">
          <cell r="H1441">
            <v>66337</v>
          </cell>
          <cell r="M1441">
            <v>0</v>
          </cell>
        </row>
        <row r="1442">
          <cell r="H1442">
            <v>433050</v>
          </cell>
          <cell r="M1442">
            <v>0</v>
          </cell>
        </row>
        <row r="1443">
          <cell r="H1443">
            <v>64957</v>
          </cell>
          <cell r="M1443">
            <v>0</v>
          </cell>
        </row>
        <row r="1444">
          <cell r="H1444">
            <v>428700</v>
          </cell>
          <cell r="M1444">
            <v>0</v>
          </cell>
        </row>
        <row r="1445">
          <cell r="H1445">
            <v>64305</v>
          </cell>
          <cell r="M1445">
            <v>0</v>
          </cell>
        </row>
        <row r="1446">
          <cell r="H1446">
            <v>446500</v>
          </cell>
          <cell r="M1446">
            <v>0</v>
          </cell>
        </row>
        <row r="1447">
          <cell r="H1447">
            <v>66975</v>
          </cell>
          <cell r="M1447">
            <v>0</v>
          </cell>
        </row>
        <row r="1448">
          <cell r="H1448">
            <v>423500</v>
          </cell>
          <cell r="M1448">
            <v>0</v>
          </cell>
        </row>
        <row r="1449">
          <cell r="H1449">
            <v>444500</v>
          </cell>
          <cell r="M1449">
            <v>0</v>
          </cell>
        </row>
        <row r="1450">
          <cell r="H1450">
            <v>66675</v>
          </cell>
          <cell r="M1450">
            <v>0</v>
          </cell>
        </row>
        <row r="1451">
          <cell r="H1451">
            <v>540000</v>
          </cell>
          <cell r="M1451">
            <v>0</v>
          </cell>
        </row>
        <row r="1452">
          <cell r="H1452">
            <v>63525</v>
          </cell>
          <cell r="M1452">
            <v>0</v>
          </cell>
        </row>
        <row r="1453">
          <cell r="H1453">
            <v>1087780</v>
          </cell>
          <cell r="M1453">
            <v>0</v>
          </cell>
        </row>
        <row r="1454">
          <cell r="H1454">
            <v>267273</v>
          </cell>
          <cell r="M1454">
            <v>0</v>
          </cell>
        </row>
        <row r="1455">
          <cell r="H1455">
            <v>40091</v>
          </cell>
          <cell r="M1455">
            <v>0</v>
          </cell>
        </row>
        <row r="1456">
          <cell r="H1456">
            <v>66180</v>
          </cell>
          <cell r="M1456">
            <v>0</v>
          </cell>
        </row>
        <row r="1457">
          <cell r="H1457">
            <v>447000</v>
          </cell>
          <cell r="M1457">
            <v>0</v>
          </cell>
        </row>
        <row r="1458">
          <cell r="H1458">
            <v>67050</v>
          </cell>
          <cell r="M1458">
            <v>0</v>
          </cell>
        </row>
        <row r="1459">
          <cell r="H1459">
            <v>441200</v>
          </cell>
          <cell r="M1459">
            <v>0</v>
          </cell>
        </row>
        <row r="1460">
          <cell r="H1460">
            <v>318475</v>
          </cell>
          <cell r="M1460">
            <v>0</v>
          </cell>
        </row>
        <row r="1461">
          <cell r="H1461">
            <v>47771</v>
          </cell>
          <cell r="M1461">
            <v>0</v>
          </cell>
        </row>
        <row r="1462">
          <cell r="H1462">
            <v>55149949</v>
          </cell>
          <cell r="M1462">
            <v>0</v>
          </cell>
        </row>
        <row r="1463">
          <cell r="H1463">
            <v>48521</v>
          </cell>
          <cell r="M1463">
            <v>0</v>
          </cell>
        </row>
        <row r="1464">
          <cell r="H1464">
            <v>417700</v>
          </cell>
          <cell r="M1464">
            <v>0</v>
          </cell>
        </row>
        <row r="1465">
          <cell r="H1465">
            <v>1687659</v>
          </cell>
          <cell r="M1465">
            <v>0</v>
          </cell>
        </row>
        <row r="1466">
          <cell r="H1466">
            <v>64800</v>
          </cell>
          <cell r="M1466">
            <v>0</v>
          </cell>
        </row>
        <row r="1467">
          <cell r="H1467">
            <v>432000</v>
          </cell>
          <cell r="M1467">
            <v>0</v>
          </cell>
        </row>
        <row r="1468">
          <cell r="H1468">
            <v>64800</v>
          </cell>
          <cell r="M1468">
            <v>0</v>
          </cell>
        </row>
        <row r="1469">
          <cell r="H1469">
            <v>323475</v>
          </cell>
          <cell r="M1469">
            <v>0</v>
          </cell>
        </row>
        <row r="1470">
          <cell r="H1470">
            <v>610020</v>
          </cell>
          <cell r="M1470">
            <v>0</v>
          </cell>
        </row>
        <row r="1471">
          <cell r="H1471">
            <v>235373</v>
          </cell>
          <cell r="M1471">
            <v>0</v>
          </cell>
        </row>
        <row r="1472">
          <cell r="H1472">
            <v>237354</v>
          </cell>
          <cell r="M1472">
            <v>0</v>
          </cell>
        </row>
        <row r="1473">
          <cell r="H1473">
            <v>540186</v>
          </cell>
          <cell r="M1473">
            <v>0</v>
          </cell>
        </row>
        <row r="1474">
          <cell r="H1474">
            <v>797628</v>
          </cell>
          <cell r="M1474">
            <v>0</v>
          </cell>
        </row>
        <row r="1475">
          <cell r="H1475">
            <v>146603519</v>
          </cell>
          <cell r="M1475">
            <v>0</v>
          </cell>
        </row>
        <row r="1476">
          <cell r="H1476">
            <v>155898</v>
          </cell>
          <cell r="M1476">
            <v>0</v>
          </cell>
        </row>
        <row r="1477">
          <cell r="H1477">
            <v>208800</v>
          </cell>
          <cell r="M1477">
            <v>0</v>
          </cell>
        </row>
        <row r="1478">
          <cell r="H1478">
            <v>632237</v>
          </cell>
          <cell r="M1478">
            <v>0</v>
          </cell>
        </row>
        <row r="1479">
          <cell r="H1479">
            <v>1034543</v>
          </cell>
          <cell r="M1479">
            <v>0</v>
          </cell>
        </row>
        <row r="1480">
          <cell r="H1480">
            <v>250660</v>
          </cell>
          <cell r="M1480">
            <v>0</v>
          </cell>
        </row>
        <row r="1481">
          <cell r="H1481">
            <v>804920</v>
          </cell>
          <cell r="M1481">
            <v>0</v>
          </cell>
        </row>
        <row r="1482">
          <cell r="H1482">
            <v>2777800</v>
          </cell>
          <cell r="M1482">
            <v>0</v>
          </cell>
        </row>
        <row r="1483">
          <cell r="H1483">
            <v>428145</v>
          </cell>
          <cell r="M1483">
            <v>0</v>
          </cell>
        </row>
        <row r="1484">
          <cell r="H1484">
            <v>3718000</v>
          </cell>
          <cell r="M1484" t="str">
            <v>9PPN Dalam Negeri-1</v>
          </cell>
        </row>
        <row r="1485">
          <cell r="H1485">
            <v>158533</v>
          </cell>
          <cell r="M1485">
            <v>0</v>
          </cell>
        </row>
        <row r="1486">
          <cell r="H1486">
            <v>447140</v>
          </cell>
          <cell r="M1486">
            <v>0</v>
          </cell>
        </row>
        <row r="1487">
          <cell r="H1487">
            <v>1061353</v>
          </cell>
          <cell r="M1487">
            <v>0</v>
          </cell>
        </row>
        <row r="1488">
          <cell r="H1488">
            <v>1376600</v>
          </cell>
          <cell r="M1488">
            <v>0</v>
          </cell>
        </row>
        <row r="1489">
          <cell r="H1489">
            <v>250660</v>
          </cell>
          <cell r="M1489">
            <v>0</v>
          </cell>
        </row>
        <row r="1490">
          <cell r="H1490">
            <v>69600</v>
          </cell>
          <cell r="M1490" t="str">
            <v>9PPh Pasal 21-1</v>
          </cell>
        </row>
        <row r="1491">
          <cell r="H1491">
            <v>211536</v>
          </cell>
          <cell r="M1491">
            <v>0</v>
          </cell>
        </row>
        <row r="1492">
          <cell r="H1492">
            <v>594193</v>
          </cell>
          <cell r="M1492">
            <v>0</v>
          </cell>
        </row>
        <row r="1493">
          <cell r="H1493">
            <v>10862000</v>
          </cell>
          <cell r="M1493" t="str">
            <v>9PPN Dalam Negeri-1</v>
          </cell>
        </row>
        <row r="1494">
          <cell r="H1494">
            <v>256247</v>
          </cell>
          <cell r="M1494">
            <v>0</v>
          </cell>
        </row>
        <row r="1495">
          <cell r="H1495">
            <v>6740000</v>
          </cell>
          <cell r="M1495" t="str">
            <v>9PPN Dalam Negeri-1</v>
          </cell>
        </row>
        <row r="1496">
          <cell r="H1496">
            <v>156361</v>
          </cell>
          <cell r="M1496">
            <v>0</v>
          </cell>
        </row>
        <row r="1497">
          <cell r="H1497">
            <v>256247</v>
          </cell>
          <cell r="M1497">
            <v>0</v>
          </cell>
        </row>
        <row r="1498">
          <cell r="H1498">
            <v>330207</v>
          </cell>
          <cell r="M1498">
            <v>0</v>
          </cell>
        </row>
        <row r="1499">
          <cell r="H1499">
            <v>256177</v>
          </cell>
          <cell r="M1499">
            <v>0</v>
          </cell>
        </row>
        <row r="1500">
          <cell r="H1500">
            <v>393311</v>
          </cell>
          <cell r="M1500">
            <v>0</v>
          </cell>
        </row>
        <row r="1501">
          <cell r="H1501">
            <v>351369</v>
          </cell>
          <cell r="M1501">
            <v>0</v>
          </cell>
        </row>
        <row r="1502">
          <cell r="H1502">
            <v>326381</v>
          </cell>
          <cell r="M1502">
            <v>0</v>
          </cell>
        </row>
        <row r="1503">
          <cell r="H1503">
            <v>915777</v>
          </cell>
          <cell r="M1503">
            <v>0</v>
          </cell>
        </row>
        <row r="1504">
          <cell r="H1504">
            <v>632167</v>
          </cell>
          <cell r="M1504">
            <v>0</v>
          </cell>
        </row>
        <row r="1505">
          <cell r="H1505">
            <v>521967</v>
          </cell>
          <cell r="M1505">
            <v>0</v>
          </cell>
        </row>
        <row r="1506">
          <cell r="H1506">
            <v>100000</v>
          </cell>
          <cell r="M1506">
            <v>0</v>
          </cell>
        </row>
        <row r="1507">
          <cell r="H1507">
            <v>115449</v>
          </cell>
          <cell r="M1507">
            <v>0</v>
          </cell>
        </row>
        <row r="1508">
          <cell r="H1508">
            <v>292307</v>
          </cell>
          <cell r="M1508">
            <v>0</v>
          </cell>
        </row>
        <row r="1509">
          <cell r="H1509">
            <v>655976</v>
          </cell>
          <cell r="M1509">
            <v>0</v>
          </cell>
        </row>
        <row r="1510">
          <cell r="H1510">
            <v>234682</v>
          </cell>
          <cell r="M1510">
            <v>0</v>
          </cell>
        </row>
        <row r="1511">
          <cell r="H1511">
            <v>675856</v>
          </cell>
          <cell r="M1511">
            <v>0</v>
          </cell>
        </row>
        <row r="1512">
          <cell r="H1512">
            <v>235136</v>
          </cell>
          <cell r="M1512">
            <v>0</v>
          </cell>
        </row>
        <row r="1513">
          <cell r="H1513">
            <v>697715</v>
          </cell>
          <cell r="M1513">
            <v>0</v>
          </cell>
        </row>
        <row r="1514">
          <cell r="H1514">
            <v>426262</v>
          </cell>
          <cell r="M1514">
            <v>0</v>
          </cell>
        </row>
        <row r="1515">
          <cell r="H1515">
            <v>2423671</v>
          </cell>
          <cell r="M1515">
            <v>0</v>
          </cell>
        </row>
        <row r="1516">
          <cell r="H1516">
            <v>158533</v>
          </cell>
          <cell r="M1516">
            <v>0</v>
          </cell>
        </row>
        <row r="1517">
          <cell r="H1517">
            <v>115449</v>
          </cell>
          <cell r="M1517">
            <v>0</v>
          </cell>
        </row>
        <row r="1518">
          <cell r="H1518">
            <v>1787000</v>
          </cell>
          <cell r="M1518" t="str">
            <v>9PPh Pasal 25/29 Badan-1</v>
          </cell>
        </row>
        <row r="1519">
          <cell r="H1519">
            <v>171475</v>
          </cell>
          <cell r="M1519" t="str">
            <v>9PPh Pasal 21-1</v>
          </cell>
        </row>
        <row r="1520">
          <cell r="H1520">
            <v>393464</v>
          </cell>
          <cell r="M1520">
            <v>0</v>
          </cell>
        </row>
        <row r="1521">
          <cell r="H1521">
            <v>489965</v>
          </cell>
          <cell r="M1521">
            <v>0</v>
          </cell>
        </row>
        <row r="1522">
          <cell r="H1522">
            <v>3509866</v>
          </cell>
          <cell r="M1522">
            <v>0</v>
          </cell>
        </row>
        <row r="1523">
          <cell r="H1523">
            <v>1597760</v>
          </cell>
          <cell r="M1523">
            <v>0</v>
          </cell>
        </row>
        <row r="1524">
          <cell r="H1524">
            <v>445643</v>
          </cell>
          <cell r="M1524">
            <v>0</v>
          </cell>
        </row>
        <row r="1525">
          <cell r="H1525">
            <v>302055</v>
          </cell>
          <cell r="M1525">
            <v>0</v>
          </cell>
        </row>
        <row r="1526">
          <cell r="H1526">
            <v>125330</v>
          </cell>
          <cell r="M1526">
            <v>0</v>
          </cell>
        </row>
        <row r="1527">
          <cell r="H1527">
            <v>1605421</v>
          </cell>
          <cell r="M1527">
            <v>0</v>
          </cell>
        </row>
        <row r="1528">
          <cell r="H1528">
            <v>4760530</v>
          </cell>
          <cell r="M1528">
            <v>0</v>
          </cell>
        </row>
        <row r="1529">
          <cell r="H1529">
            <v>664025</v>
          </cell>
          <cell r="M1529">
            <v>0</v>
          </cell>
        </row>
        <row r="1530">
          <cell r="H1530">
            <v>551532</v>
          </cell>
          <cell r="M1530">
            <v>0</v>
          </cell>
        </row>
        <row r="1531">
          <cell r="H1531">
            <v>446279</v>
          </cell>
          <cell r="M1531">
            <v>0</v>
          </cell>
        </row>
        <row r="1532">
          <cell r="H1532">
            <v>38888885</v>
          </cell>
          <cell r="M1532">
            <v>0</v>
          </cell>
        </row>
        <row r="1533">
          <cell r="H1533">
            <v>375990</v>
          </cell>
          <cell r="M1533">
            <v>0</v>
          </cell>
        </row>
        <row r="1534">
          <cell r="H1534">
            <v>8895000</v>
          </cell>
          <cell r="M1534">
            <v>0</v>
          </cell>
        </row>
        <row r="1535">
          <cell r="H1535">
            <v>372038</v>
          </cell>
          <cell r="M1535">
            <v>0</v>
          </cell>
        </row>
        <row r="1536">
          <cell r="H1536">
            <v>954702</v>
          </cell>
          <cell r="M1536">
            <v>0</v>
          </cell>
        </row>
        <row r="1537">
          <cell r="H1537">
            <v>358481</v>
          </cell>
          <cell r="M1537">
            <v>0</v>
          </cell>
        </row>
        <row r="1538">
          <cell r="H1538">
            <v>843878</v>
          </cell>
          <cell r="M1538">
            <v>0</v>
          </cell>
        </row>
        <row r="1539">
          <cell r="H1539">
            <v>384423</v>
          </cell>
          <cell r="M1539">
            <v>0</v>
          </cell>
        </row>
        <row r="1540">
          <cell r="H1540">
            <v>441226</v>
          </cell>
          <cell r="M1540">
            <v>0</v>
          </cell>
        </row>
        <row r="1541">
          <cell r="H1541">
            <v>6469200</v>
          </cell>
          <cell r="M1541" t="str">
            <v>9PPN Dalam Negeri-1</v>
          </cell>
        </row>
        <row r="1542">
          <cell r="H1542">
            <v>125330</v>
          </cell>
          <cell r="M1542">
            <v>0</v>
          </cell>
        </row>
        <row r="1543">
          <cell r="H1543">
            <v>885786</v>
          </cell>
          <cell r="M1543">
            <v>0</v>
          </cell>
        </row>
        <row r="1544">
          <cell r="H1544">
            <v>132983</v>
          </cell>
          <cell r="M1544">
            <v>0</v>
          </cell>
        </row>
        <row r="1545">
          <cell r="H1545">
            <v>1066485</v>
          </cell>
          <cell r="M1545">
            <v>0</v>
          </cell>
        </row>
        <row r="1546">
          <cell r="H1546">
            <v>110306</v>
          </cell>
          <cell r="M1546">
            <v>0</v>
          </cell>
        </row>
        <row r="1547">
          <cell r="H1547">
            <v>589201</v>
          </cell>
          <cell r="M1547">
            <v>0</v>
          </cell>
        </row>
        <row r="1548">
          <cell r="H1548">
            <v>696125</v>
          </cell>
          <cell r="M1548">
            <v>0</v>
          </cell>
        </row>
        <row r="1549">
          <cell r="H1549">
            <v>621665</v>
          </cell>
          <cell r="M1549">
            <v>0</v>
          </cell>
        </row>
        <row r="1550">
          <cell r="H1550">
            <v>63750</v>
          </cell>
          <cell r="M1550">
            <v>0</v>
          </cell>
        </row>
        <row r="1551">
          <cell r="H1551">
            <v>475808</v>
          </cell>
          <cell r="M1551">
            <v>0</v>
          </cell>
        </row>
        <row r="1552">
          <cell r="H1552">
            <v>102315</v>
          </cell>
          <cell r="M1552">
            <v>0</v>
          </cell>
        </row>
        <row r="1553">
          <cell r="H1553">
            <v>763014</v>
          </cell>
          <cell r="M1553">
            <v>0</v>
          </cell>
        </row>
        <row r="1554">
          <cell r="H1554">
            <v>893154</v>
          </cell>
          <cell r="M1554">
            <v>0</v>
          </cell>
        </row>
        <row r="1555">
          <cell r="H1555">
            <v>133219</v>
          </cell>
          <cell r="M1555">
            <v>0</v>
          </cell>
        </row>
        <row r="1556">
          <cell r="H1556">
            <v>567664</v>
          </cell>
          <cell r="M1556">
            <v>0</v>
          </cell>
        </row>
        <row r="1557">
          <cell r="H1557">
            <v>667275</v>
          </cell>
          <cell r="M1557">
            <v>0</v>
          </cell>
        </row>
        <row r="1558">
          <cell r="H1558">
            <v>464825</v>
          </cell>
          <cell r="M1558">
            <v>0</v>
          </cell>
        </row>
        <row r="1559">
          <cell r="H1559">
            <v>347903</v>
          </cell>
          <cell r="M1559">
            <v>0</v>
          </cell>
        </row>
        <row r="1560">
          <cell r="H1560">
            <v>3750520</v>
          </cell>
          <cell r="M1560">
            <v>0</v>
          </cell>
        </row>
        <row r="1561">
          <cell r="H1561">
            <v>1554713</v>
          </cell>
          <cell r="M1561">
            <v>0</v>
          </cell>
        </row>
        <row r="1562">
          <cell r="H1562">
            <v>1699675</v>
          </cell>
          <cell r="M1562">
            <v>0</v>
          </cell>
        </row>
        <row r="1563">
          <cell r="H1563">
            <v>864593</v>
          </cell>
          <cell r="M1563">
            <v>0</v>
          </cell>
        </row>
        <row r="1564">
          <cell r="H1564">
            <v>786451</v>
          </cell>
          <cell r="M1564">
            <v>0</v>
          </cell>
        </row>
        <row r="1565">
          <cell r="H1565">
            <v>256247</v>
          </cell>
          <cell r="M1565">
            <v>0</v>
          </cell>
        </row>
        <row r="1566">
          <cell r="H1566">
            <v>256247</v>
          </cell>
          <cell r="M1566">
            <v>0</v>
          </cell>
        </row>
        <row r="1567">
          <cell r="H1567">
            <v>829130</v>
          </cell>
          <cell r="M1567">
            <v>0</v>
          </cell>
        </row>
        <row r="1568">
          <cell r="H1568">
            <v>250203</v>
          </cell>
          <cell r="M1568">
            <v>0</v>
          </cell>
        </row>
        <row r="1569">
          <cell r="H1569">
            <v>206400</v>
          </cell>
          <cell r="M1569">
            <v>0</v>
          </cell>
        </row>
        <row r="1570">
          <cell r="H1570">
            <v>206848</v>
          </cell>
          <cell r="M1570">
            <v>0</v>
          </cell>
        </row>
        <row r="1571">
          <cell r="H1571">
            <v>30472300</v>
          </cell>
          <cell r="M1571">
            <v>0</v>
          </cell>
        </row>
        <row r="1572">
          <cell r="H1572">
            <v>1169136</v>
          </cell>
          <cell r="M1572">
            <v>0</v>
          </cell>
        </row>
        <row r="1573">
          <cell r="H1573">
            <v>125330</v>
          </cell>
          <cell r="M1573">
            <v>0</v>
          </cell>
        </row>
        <row r="1574">
          <cell r="H1574">
            <v>303873</v>
          </cell>
          <cell r="M1574">
            <v>0</v>
          </cell>
        </row>
        <row r="1575">
          <cell r="H1575">
            <v>370040</v>
          </cell>
          <cell r="M1575">
            <v>0</v>
          </cell>
        </row>
        <row r="1576">
          <cell r="H1576">
            <v>1077542</v>
          </cell>
          <cell r="M1576">
            <v>0</v>
          </cell>
        </row>
        <row r="1577">
          <cell r="H1577">
            <v>850533</v>
          </cell>
          <cell r="M1577">
            <v>0</v>
          </cell>
        </row>
        <row r="1578">
          <cell r="H1578">
            <v>1226504</v>
          </cell>
          <cell r="M1578">
            <v>0</v>
          </cell>
        </row>
        <row r="1579">
          <cell r="H1579">
            <v>345137</v>
          </cell>
          <cell r="M1579">
            <v>0</v>
          </cell>
        </row>
        <row r="1580">
          <cell r="H1580">
            <v>37854084</v>
          </cell>
          <cell r="M1580">
            <v>0</v>
          </cell>
        </row>
        <row r="1581">
          <cell r="H1581">
            <v>108438</v>
          </cell>
          <cell r="M1581">
            <v>0</v>
          </cell>
        </row>
        <row r="1582">
          <cell r="H1582">
            <v>120712</v>
          </cell>
          <cell r="M1582">
            <v>0</v>
          </cell>
        </row>
        <row r="1583">
          <cell r="H1583">
            <v>118543</v>
          </cell>
          <cell r="M1583">
            <v>0</v>
          </cell>
        </row>
        <row r="1584">
          <cell r="H1584">
            <v>370040</v>
          </cell>
          <cell r="M1584">
            <v>0</v>
          </cell>
        </row>
        <row r="1585">
          <cell r="H1585">
            <v>376716</v>
          </cell>
          <cell r="M1585">
            <v>0</v>
          </cell>
        </row>
        <row r="1586">
          <cell r="H1586">
            <v>432149</v>
          </cell>
          <cell r="M1586">
            <v>0</v>
          </cell>
        </row>
        <row r="1587">
          <cell r="H1587">
            <v>1083471</v>
          </cell>
          <cell r="M1587">
            <v>0</v>
          </cell>
        </row>
        <row r="1588">
          <cell r="H1588">
            <v>130366</v>
          </cell>
          <cell r="M1588">
            <v>0</v>
          </cell>
        </row>
        <row r="1589">
          <cell r="H1589">
            <v>889500</v>
          </cell>
          <cell r="M1589">
            <v>0</v>
          </cell>
        </row>
        <row r="1590">
          <cell r="H1590">
            <v>465279</v>
          </cell>
          <cell r="M1590">
            <v>0</v>
          </cell>
        </row>
        <row r="1591">
          <cell r="H1591">
            <v>136686</v>
          </cell>
          <cell r="M1591">
            <v>0</v>
          </cell>
        </row>
        <row r="1592">
          <cell r="H1592">
            <v>487487</v>
          </cell>
          <cell r="M1592">
            <v>0</v>
          </cell>
        </row>
        <row r="1593">
          <cell r="H1593">
            <v>1985448</v>
          </cell>
          <cell r="M1593">
            <v>0</v>
          </cell>
        </row>
        <row r="1594">
          <cell r="H1594">
            <v>942043</v>
          </cell>
          <cell r="M1594">
            <v>0</v>
          </cell>
        </row>
        <row r="1595">
          <cell r="H1595">
            <v>133219</v>
          </cell>
          <cell r="M1595">
            <v>0</v>
          </cell>
        </row>
        <row r="1596">
          <cell r="H1596">
            <v>663280</v>
          </cell>
          <cell r="M1596">
            <v>0</v>
          </cell>
        </row>
        <row r="1597">
          <cell r="H1597">
            <v>918502</v>
          </cell>
          <cell r="M1597">
            <v>0</v>
          </cell>
        </row>
        <row r="1598">
          <cell r="H1598">
            <v>130807</v>
          </cell>
          <cell r="M1598">
            <v>0</v>
          </cell>
        </row>
        <row r="1599">
          <cell r="H1599">
            <v>191657160</v>
          </cell>
          <cell r="M1599">
            <v>0</v>
          </cell>
        </row>
        <row r="1600">
          <cell r="H1600">
            <v>189284940</v>
          </cell>
          <cell r="M1600">
            <v>0</v>
          </cell>
        </row>
        <row r="1601">
          <cell r="H1601">
            <v>884408</v>
          </cell>
          <cell r="M1601">
            <v>0</v>
          </cell>
        </row>
        <row r="1602">
          <cell r="H1602">
            <v>362560</v>
          </cell>
          <cell r="M1602">
            <v>0</v>
          </cell>
        </row>
        <row r="1603">
          <cell r="H1603">
            <v>3556615</v>
          </cell>
          <cell r="M1603">
            <v>0</v>
          </cell>
        </row>
        <row r="1604">
          <cell r="H1604">
            <v>19472266</v>
          </cell>
          <cell r="M1604">
            <v>0</v>
          </cell>
        </row>
        <row r="1605">
          <cell r="H1605">
            <v>10066614</v>
          </cell>
          <cell r="M1605">
            <v>0</v>
          </cell>
        </row>
        <row r="1606">
          <cell r="H1606">
            <v>156847110</v>
          </cell>
          <cell r="M1606">
            <v>0</v>
          </cell>
        </row>
        <row r="1607">
          <cell r="H1607">
            <v>32517029</v>
          </cell>
          <cell r="M1607">
            <v>0</v>
          </cell>
        </row>
        <row r="1608">
          <cell r="H1608">
            <v>76988383</v>
          </cell>
          <cell r="M1608">
            <v>0</v>
          </cell>
        </row>
        <row r="1609">
          <cell r="H1609">
            <v>101087981</v>
          </cell>
          <cell r="M1609">
            <v>0</v>
          </cell>
        </row>
        <row r="1610">
          <cell r="H1610">
            <v>1044842</v>
          </cell>
          <cell r="M1610">
            <v>0</v>
          </cell>
        </row>
        <row r="1611">
          <cell r="H1611">
            <v>1601360</v>
          </cell>
          <cell r="M1611">
            <v>0</v>
          </cell>
        </row>
        <row r="1612">
          <cell r="H1612">
            <v>145564</v>
          </cell>
          <cell r="M1612">
            <v>0</v>
          </cell>
        </row>
        <row r="1613">
          <cell r="H1613">
            <v>1265387</v>
          </cell>
          <cell r="M1613">
            <v>0</v>
          </cell>
        </row>
        <row r="1614">
          <cell r="H1614">
            <v>377817</v>
          </cell>
          <cell r="M1614">
            <v>0</v>
          </cell>
        </row>
        <row r="1615">
          <cell r="H1615">
            <v>884408</v>
          </cell>
          <cell r="M1615">
            <v>0</v>
          </cell>
        </row>
        <row r="1616">
          <cell r="H1616">
            <v>9048078</v>
          </cell>
          <cell r="M1616">
            <v>0</v>
          </cell>
        </row>
        <row r="1617">
          <cell r="H1617">
            <v>3492511</v>
          </cell>
          <cell r="M1617">
            <v>0</v>
          </cell>
        </row>
        <row r="1618">
          <cell r="H1618">
            <v>12656968</v>
          </cell>
          <cell r="M1618">
            <v>0</v>
          </cell>
        </row>
        <row r="1619">
          <cell r="H1619">
            <v>46832</v>
          </cell>
          <cell r="M1619">
            <v>0</v>
          </cell>
        </row>
        <row r="1620">
          <cell r="H1620">
            <v>788757</v>
          </cell>
          <cell r="M1620">
            <v>0</v>
          </cell>
        </row>
        <row r="1621">
          <cell r="H1621">
            <v>556978</v>
          </cell>
          <cell r="M1621">
            <v>0</v>
          </cell>
        </row>
        <row r="1622">
          <cell r="H1622">
            <v>200000</v>
          </cell>
          <cell r="M1622">
            <v>0</v>
          </cell>
        </row>
        <row r="1623">
          <cell r="H1623">
            <v>351369</v>
          </cell>
          <cell r="M1623">
            <v>0</v>
          </cell>
        </row>
        <row r="1624">
          <cell r="H1624">
            <v>516000</v>
          </cell>
          <cell r="M1624">
            <v>0</v>
          </cell>
        </row>
        <row r="1625">
          <cell r="H1625">
            <v>200000</v>
          </cell>
          <cell r="M1625">
            <v>0</v>
          </cell>
        </row>
        <row r="1626">
          <cell r="H1626">
            <v>7220000</v>
          </cell>
          <cell r="M1626">
            <v>0</v>
          </cell>
        </row>
        <row r="1627">
          <cell r="H1627">
            <v>340000</v>
          </cell>
          <cell r="M1627">
            <v>0</v>
          </cell>
        </row>
        <row r="1628">
          <cell r="H1628">
            <v>1375000</v>
          </cell>
          <cell r="M1628">
            <v>0</v>
          </cell>
        </row>
        <row r="1629">
          <cell r="H1629">
            <v>800000</v>
          </cell>
          <cell r="M1629">
            <v>0</v>
          </cell>
        </row>
        <row r="1630">
          <cell r="H1630">
            <v>375000</v>
          </cell>
          <cell r="M1630">
            <v>0</v>
          </cell>
        </row>
        <row r="1631">
          <cell r="H1631">
            <v>1746754</v>
          </cell>
          <cell r="M1631">
            <v>0</v>
          </cell>
        </row>
        <row r="1632">
          <cell r="H1632">
            <v>220000</v>
          </cell>
          <cell r="M1632">
            <v>0</v>
          </cell>
        </row>
        <row r="1633">
          <cell r="H1633">
            <v>118000</v>
          </cell>
          <cell r="M1633">
            <v>0</v>
          </cell>
        </row>
        <row r="1634">
          <cell r="H1634">
            <v>110000</v>
          </cell>
          <cell r="M1634">
            <v>0</v>
          </cell>
        </row>
        <row r="1635">
          <cell r="H1635">
            <v>110000</v>
          </cell>
          <cell r="M1635">
            <v>0</v>
          </cell>
        </row>
        <row r="1636">
          <cell r="H1636">
            <v>30398750</v>
          </cell>
          <cell r="M1636">
            <v>0</v>
          </cell>
        </row>
        <row r="1637">
          <cell r="H1637">
            <v>2791789</v>
          </cell>
          <cell r="M1637">
            <v>0</v>
          </cell>
        </row>
        <row r="1638">
          <cell r="H1638">
            <v>21309565</v>
          </cell>
          <cell r="M1638">
            <v>0</v>
          </cell>
        </row>
        <row r="1639">
          <cell r="H1639">
            <v>328175</v>
          </cell>
          <cell r="M1639">
            <v>0</v>
          </cell>
        </row>
        <row r="1640">
          <cell r="H1640">
            <v>1052994</v>
          </cell>
          <cell r="M1640">
            <v>0</v>
          </cell>
        </row>
        <row r="1641">
          <cell r="H1641">
            <v>103988</v>
          </cell>
          <cell r="M1641">
            <v>0</v>
          </cell>
        </row>
        <row r="1642">
          <cell r="H1642">
            <v>498168</v>
          </cell>
          <cell r="M1642">
            <v>0</v>
          </cell>
        </row>
        <row r="1643">
          <cell r="H1643">
            <v>874592</v>
          </cell>
          <cell r="M1643">
            <v>0</v>
          </cell>
        </row>
        <row r="1644">
          <cell r="H1644">
            <v>748298</v>
          </cell>
          <cell r="M1644">
            <v>0</v>
          </cell>
        </row>
        <row r="1645">
          <cell r="H1645">
            <v>12850162</v>
          </cell>
          <cell r="M1645">
            <v>0</v>
          </cell>
        </row>
        <row r="1646">
          <cell r="H1646">
            <v>32365162</v>
          </cell>
          <cell r="M1646">
            <v>0</v>
          </cell>
        </row>
        <row r="1647">
          <cell r="H1647">
            <v>3084309</v>
          </cell>
          <cell r="M1647">
            <v>0</v>
          </cell>
        </row>
        <row r="1648">
          <cell r="H1648">
            <v>35452282</v>
          </cell>
          <cell r="M1648">
            <v>0</v>
          </cell>
        </row>
        <row r="1649">
          <cell r="H1649">
            <v>42210390</v>
          </cell>
          <cell r="M1649">
            <v>0</v>
          </cell>
        </row>
        <row r="1650">
          <cell r="H1650">
            <v>22541302</v>
          </cell>
          <cell r="M1650">
            <v>0</v>
          </cell>
        </row>
        <row r="1651">
          <cell r="H1651">
            <v>6643582</v>
          </cell>
          <cell r="M1651">
            <v>0</v>
          </cell>
        </row>
        <row r="1652">
          <cell r="H1652">
            <v>106213</v>
          </cell>
          <cell r="M1652">
            <v>0</v>
          </cell>
        </row>
        <row r="1653">
          <cell r="H1653">
            <v>2909814</v>
          </cell>
          <cell r="M1653">
            <v>0</v>
          </cell>
        </row>
        <row r="1654">
          <cell r="H1654">
            <v>18197170</v>
          </cell>
          <cell r="M1654">
            <v>0</v>
          </cell>
        </row>
        <row r="1655">
          <cell r="H1655">
            <v>6733301</v>
          </cell>
          <cell r="M1655">
            <v>0</v>
          </cell>
        </row>
        <row r="1656">
          <cell r="H1656">
            <v>1316496</v>
          </cell>
          <cell r="M1656">
            <v>0</v>
          </cell>
        </row>
        <row r="1657">
          <cell r="H1657">
            <v>8156423</v>
          </cell>
          <cell r="M1657">
            <v>0</v>
          </cell>
        </row>
        <row r="1658">
          <cell r="H1658">
            <v>18197170</v>
          </cell>
          <cell r="M1658">
            <v>0</v>
          </cell>
        </row>
        <row r="1659">
          <cell r="H1659">
            <v>10987746</v>
          </cell>
          <cell r="M1659">
            <v>0</v>
          </cell>
        </row>
        <row r="1660">
          <cell r="H1660">
            <v>4510723</v>
          </cell>
          <cell r="M1660">
            <v>0</v>
          </cell>
        </row>
        <row r="1661">
          <cell r="H1661">
            <v>11374051</v>
          </cell>
          <cell r="M1661">
            <v>0</v>
          </cell>
        </row>
        <row r="1662">
          <cell r="H1662">
            <v>31112958</v>
          </cell>
          <cell r="M1662">
            <v>0</v>
          </cell>
        </row>
        <row r="1663">
          <cell r="H1663">
            <v>4951487</v>
          </cell>
          <cell r="M1663">
            <v>0</v>
          </cell>
        </row>
        <row r="1664">
          <cell r="H1664">
            <v>6270875</v>
          </cell>
          <cell r="M1664">
            <v>0</v>
          </cell>
        </row>
        <row r="1665">
          <cell r="H1665">
            <v>5796108</v>
          </cell>
          <cell r="M1665">
            <v>0</v>
          </cell>
        </row>
        <row r="1666">
          <cell r="H1666">
            <v>8095928</v>
          </cell>
          <cell r="M1666">
            <v>0</v>
          </cell>
        </row>
        <row r="1667">
          <cell r="H1667">
            <v>150000</v>
          </cell>
          <cell r="M1667">
            <v>0</v>
          </cell>
        </row>
        <row r="1668">
          <cell r="H1668">
            <v>7382563</v>
          </cell>
          <cell r="M1668">
            <v>0</v>
          </cell>
        </row>
        <row r="1669">
          <cell r="H1669">
            <v>359597</v>
          </cell>
          <cell r="M1669">
            <v>0</v>
          </cell>
        </row>
        <row r="1670">
          <cell r="H1670">
            <v>2162307</v>
          </cell>
          <cell r="M1670">
            <v>0</v>
          </cell>
        </row>
        <row r="1671">
          <cell r="H1671">
            <v>4572314</v>
          </cell>
          <cell r="M1671">
            <v>0</v>
          </cell>
        </row>
        <row r="1672">
          <cell r="H1672">
            <v>158533</v>
          </cell>
          <cell r="M1672">
            <v>0</v>
          </cell>
        </row>
        <row r="1673">
          <cell r="H1673">
            <v>779726</v>
          </cell>
          <cell r="M1673">
            <v>0</v>
          </cell>
        </row>
        <row r="1674">
          <cell r="H1674">
            <v>273758</v>
          </cell>
          <cell r="M1674">
            <v>0</v>
          </cell>
        </row>
        <row r="1675">
          <cell r="H1675">
            <v>2500379</v>
          </cell>
          <cell r="M1675">
            <v>0</v>
          </cell>
        </row>
        <row r="1676">
          <cell r="H1676">
            <v>8156204</v>
          </cell>
          <cell r="M1676">
            <v>0</v>
          </cell>
        </row>
        <row r="1677">
          <cell r="H1677">
            <v>883742</v>
          </cell>
          <cell r="M1677">
            <v>0</v>
          </cell>
        </row>
        <row r="1678">
          <cell r="H1678">
            <v>35219623</v>
          </cell>
          <cell r="M1678">
            <v>0</v>
          </cell>
        </row>
        <row r="1679">
          <cell r="H1679">
            <v>100189</v>
          </cell>
          <cell r="M1679">
            <v>0</v>
          </cell>
        </row>
        <row r="1680">
          <cell r="H1680">
            <v>135811</v>
          </cell>
          <cell r="M1680">
            <v>0</v>
          </cell>
        </row>
        <row r="1681">
          <cell r="H1681">
            <v>216000</v>
          </cell>
          <cell r="M1681">
            <v>0</v>
          </cell>
        </row>
        <row r="1682">
          <cell r="H1682">
            <v>115449</v>
          </cell>
          <cell r="M1682">
            <v>0</v>
          </cell>
        </row>
        <row r="1683">
          <cell r="H1683">
            <v>246545</v>
          </cell>
          <cell r="M1683">
            <v>0</v>
          </cell>
        </row>
        <row r="1684">
          <cell r="H1684">
            <v>207823</v>
          </cell>
          <cell r="M1684">
            <v>0</v>
          </cell>
        </row>
        <row r="1685">
          <cell r="H1685">
            <v>381507</v>
          </cell>
          <cell r="M1685">
            <v>0</v>
          </cell>
        </row>
        <row r="1686">
          <cell r="H1686">
            <v>6010321</v>
          </cell>
          <cell r="M1686">
            <v>0</v>
          </cell>
        </row>
        <row r="1687">
          <cell r="H1687">
            <v>1849978</v>
          </cell>
          <cell r="M1687">
            <v>0</v>
          </cell>
        </row>
        <row r="1688">
          <cell r="H1688">
            <v>115449</v>
          </cell>
          <cell r="M1688">
            <v>0</v>
          </cell>
        </row>
        <row r="1689">
          <cell r="H1689">
            <v>1513428</v>
          </cell>
          <cell r="M1689" t="str">
            <v>11PPN Dalam Negeri-1</v>
          </cell>
        </row>
        <row r="1690">
          <cell r="H1690">
            <v>2577284</v>
          </cell>
          <cell r="M1690" t="str">
            <v>11PPN Dalam Negeri-1</v>
          </cell>
        </row>
        <row r="1691">
          <cell r="H1691">
            <v>26218756</v>
          </cell>
          <cell r="M1691">
            <v>0</v>
          </cell>
        </row>
        <row r="1692">
          <cell r="H1692">
            <v>64514285</v>
          </cell>
          <cell r="M1692">
            <v>0</v>
          </cell>
        </row>
        <row r="1693">
          <cell r="H1693">
            <v>986600</v>
          </cell>
          <cell r="M1693">
            <v>0</v>
          </cell>
        </row>
        <row r="1694">
          <cell r="H1694">
            <v>11064559</v>
          </cell>
          <cell r="M1694">
            <v>0</v>
          </cell>
        </row>
        <row r="1695">
          <cell r="H1695">
            <v>60336196</v>
          </cell>
          <cell r="M1695">
            <v>0</v>
          </cell>
        </row>
        <row r="1696">
          <cell r="H1696">
            <v>6692764</v>
          </cell>
          <cell r="M1696">
            <v>0</v>
          </cell>
        </row>
        <row r="1697">
          <cell r="H1697">
            <v>22286867</v>
          </cell>
          <cell r="M1697">
            <v>0</v>
          </cell>
        </row>
        <row r="1698">
          <cell r="H1698">
            <v>202501683</v>
          </cell>
          <cell r="M1698">
            <v>0</v>
          </cell>
        </row>
        <row r="1699">
          <cell r="H1699">
            <v>140000</v>
          </cell>
          <cell r="M1699">
            <v>0</v>
          </cell>
        </row>
        <row r="1700">
          <cell r="H1700">
            <v>2910323</v>
          </cell>
          <cell r="M1700" t="str">
            <v>6PPN Dalam Negeri-1</v>
          </cell>
        </row>
        <row r="1701">
          <cell r="H1701">
            <v>2535372</v>
          </cell>
          <cell r="M1701" t="str">
            <v>6PPN Dalam Negeri-1</v>
          </cell>
        </row>
        <row r="1702">
          <cell r="H1702">
            <v>12568425</v>
          </cell>
          <cell r="M1702" t="str">
            <v>6PPN Dalam Negeri-1</v>
          </cell>
        </row>
        <row r="1703">
          <cell r="H1703">
            <v>57388548</v>
          </cell>
          <cell r="M1703" t="str">
            <v>6PPN Dalam Negeri-1</v>
          </cell>
        </row>
        <row r="1704">
          <cell r="H1704">
            <v>5883226</v>
          </cell>
          <cell r="M1704" t="str">
            <v>6PPN Dalam Negeri-1</v>
          </cell>
        </row>
        <row r="1705">
          <cell r="H1705">
            <v>1625000</v>
          </cell>
          <cell r="M1705" t="str">
            <v>6PPN Dalam Negeri-1</v>
          </cell>
        </row>
        <row r="1706">
          <cell r="H1706">
            <v>535000</v>
          </cell>
          <cell r="M1706" t="str">
            <v>6PPN Dalam Negeri-1</v>
          </cell>
        </row>
        <row r="1707">
          <cell r="H1707">
            <v>15549975</v>
          </cell>
          <cell r="M1707">
            <v>0</v>
          </cell>
        </row>
        <row r="1708">
          <cell r="H1708">
            <v>2537000</v>
          </cell>
          <cell r="M1708">
            <v>0</v>
          </cell>
        </row>
        <row r="1709">
          <cell r="H1709">
            <v>112500</v>
          </cell>
          <cell r="M1709" t="str">
            <v>14PPh Pasal 23-2</v>
          </cell>
        </row>
        <row r="1710">
          <cell r="H1710">
            <v>475150</v>
          </cell>
          <cell r="M1710" t="str">
            <v>14PPh Pasal 21-2</v>
          </cell>
        </row>
        <row r="1711">
          <cell r="H1711">
            <v>542000</v>
          </cell>
          <cell r="M1711" t="str">
            <v>14PPh Pasal 25/29 Badan-2</v>
          </cell>
        </row>
        <row r="1712">
          <cell r="H1712">
            <v>1425115</v>
          </cell>
          <cell r="M1712">
            <v>0</v>
          </cell>
        </row>
        <row r="1713">
          <cell r="H1713">
            <v>4588132</v>
          </cell>
          <cell r="M1713">
            <v>0</v>
          </cell>
        </row>
        <row r="1714">
          <cell r="H1714">
            <v>274598</v>
          </cell>
          <cell r="M1714">
            <v>0</v>
          </cell>
        </row>
        <row r="1715">
          <cell r="H1715">
            <v>288000</v>
          </cell>
          <cell r="M1715">
            <v>0</v>
          </cell>
        </row>
        <row r="1716">
          <cell r="H1716">
            <v>126500</v>
          </cell>
          <cell r="M1716">
            <v>0</v>
          </cell>
        </row>
        <row r="1717">
          <cell r="H1717">
            <v>4049780</v>
          </cell>
          <cell r="M1717">
            <v>0</v>
          </cell>
        </row>
        <row r="1718">
          <cell r="H1718">
            <v>3583000</v>
          </cell>
          <cell r="M1718">
            <v>0</v>
          </cell>
        </row>
        <row r="1719">
          <cell r="H1719">
            <v>3215730</v>
          </cell>
          <cell r="M1719" t="str">
            <v>14PPN Dalam Negeri-2</v>
          </cell>
        </row>
        <row r="1720">
          <cell r="H1720">
            <v>13912697</v>
          </cell>
          <cell r="M1720">
            <v>0</v>
          </cell>
        </row>
        <row r="1721">
          <cell r="H1721">
            <v>13588361</v>
          </cell>
          <cell r="M1721">
            <v>0</v>
          </cell>
        </row>
        <row r="1722">
          <cell r="H1722">
            <v>13331</v>
          </cell>
          <cell r="M1722">
            <v>0</v>
          </cell>
        </row>
        <row r="1723">
          <cell r="H1723">
            <v>4161999</v>
          </cell>
          <cell r="M1723">
            <v>0</v>
          </cell>
        </row>
        <row r="1724">
          <cell r="H1724">
            <v>5458419</v>
          </cell>
          <cell r="M1724">
            <v>0</v>
          </cell>
        </row>
        <row r="1725">
          <cell r="H1725">
            <v>240000</v>
          </cell>
          <cell r="M1725">
            <v>0</v>
          </cell>
        </row>
        <row r="1726">
          <cell r="H1726">
            <v>1480000</v>
          </cell>
          <cell r="M1726" t="str">
            <v>14PPN Dalam Negeri-2</v>
          </cell>
        </row>
        <row r="1727">
          <cell r="H1727">
            <v>3912261</v>
          </cell>
          <cell r="M1727" t="str">
            <v>14PPN Dalam Negeri-2</v>
          </cell>
        </row>
        <row r="1728">
          <cell r="H1728">
            <v>712720</v>
          </cell>
          <cell r="M1728">
            <v>0</v>
          </cell>
        </row>
        <row r="1729">
          <cell r="H1729">
            <v>1871591</v>
          </cell>
          <cell r="M1729">
            <v>0</v>
          </cell>
        </row>
        <row r="1730">
          <cell r="H1730">
            <v>6983400</v>
          </cell>
          <cell r="M1730">
            <v>0</v>
          </cell>
        </row>
        <row r="1731">
          <cell r="H1731">
            <v>9500000</v>
          </cell>
          <cell r="M1731">
            <v>0</v>
          </cell>
        </row>
        <row r="1732">
          <cell r="H1732">
            <v>240000</v>
          </cell>
          <cell r="M1732">
            <v>0</v>
          </cell>
        </row>
        <row r="1733">
          <cell r="H1733">
            <v>500000</v>
          </cell>
          <cell r="M1733">
            <v>0</v>
          </cell>
        </row>
        <row r="1734">
          <cell r="H1734">
            <v>3662500</v>
          </cell>
          <cell r="M1734">
            <v>0</v>
          </cell>
        </row>
        <row r="1735">
          <cell r="H1735">
            <v>2573000</v>
          </cell>
          <cell r="M1735">
            <v>0</v>
          </cell>
        </row>
        <row r="1736">
          <cell r="H1736">
            <v>250000</v>
          </cell>
          <cell r="M1736">
            <v>0</v>
          </cell>
        </row>
        <row r="1737">
          <cell r="H1737">
            <v>352000</v>
          </cell>
          <cell r="M1737">
            <v>0</v>
          </cell>
        </row>
        <row r="1738">
          <cell r="H1738">
            <v>279700</v>
          </cell>
          <cell r="M1738">
            <v>0</v>
          </cell>
        </row>
        <row r="1739">
          <cell r="H1739">
            <v>107846</v>
          </cell>
          <cell r="M1739">
            <v>0</v>
          </cell>
        </row>
        <row r="1740">
          <cell r="H1740">
            <v>156700</v>
          </cell>
          <cell r="M1740">
            <v>0</v>
          </cell>
        </row>
        <row r="1741">
          <cell r="H1741">
            <v>248982</v>
          </cell>
          <cell r="M1741">
            <v>0</v>
          </cell>
        </row>
        <row r="1742">
          <cell r="H1742">
            <v>125000</v>
          </cell>
          <cell r="M1742">
            <v>0</v>
          </cell>
        </row>
        <row r="1743">
          <cell r="H1743">
            <v>226500</v>
          </cell>
          <cell r="M1743">
            <v>0</v>
          </cell>
        </row>
        <row r="1744">
          <cell r="H1744">
            <v>61598466</v>
          </cell>
          <cell r="M1744">
            <v>0</v>
          </cell>
        </row>
        <row r="1745">
          <cell r="H1745">
            <v>862000</v>
          </cell>
          <cell r="M1745">
            <v>0</v>
          </cell>
        </row>
        <row r="1746">
          <cell r="H1746">
            <v>2925000</v>
          </cell>
          <cell r="M1746">
            <v>0</v>
          </cell>
        </row>
        <row r="1747">
          <cell r="H1747">
            <v>1454129</v>
          </cell>
          <cell r="M1747">
            <v>0</v>
          </cell>
        </row>
        <row r="1748">
          <cell r="H1748">
            <v>9850269</v>
          </cell>
          <cell r="M1748">
            <v>0</v>
          </cell>
        </row>
        <row r="1749">
          <cell r="H1749">
            <v>17761140</v>
          </cell>
          <cell r="M1749">
            <v>0</v>
          </cell>
        </row>
        <row r="1750">
          <cell r="H1750">
            <v>12477273</v>
          </cell>
          <cell r="M1750">
            <v>0</v>
          </cell>
        </row>
        <row r="1751">
          <cell r="H1751">
            <v>1392766</v>
          </cell>
          <cell r="M1751">
            <v>0</v>
          </cell>
        </row>
        <row r="1752">
          <cell r="H1752">
            <v>1832032</v>
          </cell>
          <cell r="M1752">
            <v>0</v>
          </cell>
        </row>
        <row r="1753">
          <cell r="H1753">
            <v>5454563</v>
          </cell>
          <cell r="M1753">
            <v>0</v>
          </cell>
        </row>
        <row r="1754">
          <cell r="H1754">
            <v>186413</v>
          </cell>
          <cell r="M1754">
            <v>0</v>
          </cell>
        </row>
        <row r="1755">
          <cell r="H1755">
            <v>368875</v>
          </cell>
          <cell r="M1755">
            <v>0</v>
          </cell>
        </row>
        <row r="1756">
          <cell r="H1756">
            <v>1392766</v>
          </cell>
          <cell r="M1756">
            <v>0</v>
          </cell>
        </row>
        <row r="1757">
          <cell r="H1757">
            <v>6662727</v>
          </cell>
          <cell r="M1757">
            <v>0</v>
          </cell>
        </row>
        <row r="1758">
          <cell r="H1758">
            <v>4989545</v>
          </cell>
          <cell r="M1758">
            <v>0</v>
          </cell>
        </row>
        <row r="1759">
          <cell r="H1759">
            <v>6114465</v>
          </cell>
          <cell r="M1759">
            <v>0</v>
          </cell>
        </row>
        <row r="1760">
          <cell r="H1760">
            <v>2826961</v>
          </cell>
          <cell r="M1760">
            <v>0</v>
          </cell>
        </row>
        <row r="1761">
          <cell r="H1761">
            <v>148294599</v>
          </cell>
          <cell r="M1761">
            <v>0</v>
          </cell>
        </row>
        <row r="1762">
          <cell r="H1762">
            <v>8615916</v>
          </cell>
          <cell r="M1762">
            <v>0</v>
          </cell>
        </row>
        <row r="1763">
          <cell r="H1763">
            <v>8358478</v>
          </cell>
          <cell r="M1763">
            <v>0</v>
          </cell>
        </row>
        <row r="1764">
          <cell r="H1764">
            <v>3156881</v>
          </cell>
          <cell r="M1764">
            <v>0</v>
          </cell>
        </row>
        <row r="1765">
          <cell r="H1765">
            <v>35345337</v>
          </cell>
          <cell r="M1765">
            <v>0</v>
          </cell>
        </row>
        <row r="1766">
          <cell r="H1766">
            <v>731182</v>
          </cell>
          <cell r="M1766">
            <v>0</v>
          </cell>
        </row>
        <row r="1767">
          <cell r="H1767">
            <v>400000</v>
          </cell>
          <cell r="M1767">
            <v>0</v>
          </cell>
        </row>
        <row r="1768">
          <cell r="H1768">
            <v>12727158</v>
          </cell>
          <cell r="M1768">
            <v>0</v>
          </cell>
        </row>
        <row r="1769">
          <cell r="H1769">
            <v>385200</v>
          </cell>
          <cell r="M1769">
            <v>0</v>
          </cell>
        </row>
        <row r="1770">
          <cell r="H1770">
            <v>579950</v>
          </cell>
          <cell r="M1770">
            <v>0</v>
          </cell>
        </row>
        <row r="1771">
          <cell r="H1771">
            <v>72239403</v>
          </cell>
          <cell r="M1771">
            <v>0</v>
          </cell>
        </row>
        <row r="1772">
          <cell r="H1772">
            <v>57780</v>
          </cell>
          <cell r="M1772">
            <v>0</v>
          </cell>
        </row>
        <row r="1773">
          <cell r="H1773">
            <v>79426897</v>
          </cell>
          <cell r="M1773">
            <v>0</v>
          </cell>
        </row>
        <row r="1774">
          <cell r="H1774">
            <v>705078</v>
          </cell>
          <cell r="M1774">
            <v>0</v>
          </cell>
        </row>
        <row r="1775">
          <cell r="H1775">
            <v>333939602</v>
          </cell>
          <cell r="M1775">
            <v>0</v>
          </cell>
        </row>
        <row r="1776">
          <cell r="H1776">
            <v>1345508</v>
          </cell>
          <cell r="M1776">
            <v>0</v>
          </cell>
        </row>
        <row r="1777">
          <cell r="H1777">
            <v>24765600</v>
          </cell>
          <cell r="M1777">
            <v>0</v>
          </cell>
        </row>
        <row r="1778">
          <cell r="H1778">
            <v>3951818</v>
          </cell>
          <cell r="M1778">
            <v>0</v>
          </cell>
        </row>
        <row r="1779">
          <cell r="H1779">
            <v>49314600</v>
          </cell>
          <cell r="M1779">
            <v>0</v>
          </cell>
        </row>
        <row r="1780">
          <cell r="H1780">
            <v>3284924</v>
          </cell>
          <cell r="M1780">
            <v>0</v>
          </cell>
        </row>
        <row r="1781">
          <cell r="H1781">
            <v>592773</v>
          </cell>
          <cell r="M1781">
            <v>0</v>
          </cell>
        </row>
        <row r="1782">
          <cell r="H1782">
            <v>5147645</v>
          </cell>
          <cell r="M1782">
            <v>0</v>
          </cell>
        </row>
        <row r="1783">
          <cell r="H1783">
            <v>343758068</v>
          </cell>
          <cell r="M1783">
            <v>0</v>
          </cell>
        </row>
        <row r="1784">
          <cell r="H1784">
            <v>7181416</v>
          </cell>
          <cell r="M1784">
            <v>0</v>
          </cell>
        </row>
        <row r="1785">
          <cell r="H1785">
            <v>12971981</v>
          </cell>
          <cell r="M1785">
            <v>0</v>
          </cell>
        </row>
        <row r="1786">
          <cell r="H1786">
            <v>52150500</v>
          </cell>
          <cell r="M1786">
            <v>0</v>
          </cell>
        </row>
        <row r="1787">
          <cell r="H1787">
            <v>1643700</v>
          </cell>
          <cell r="M1787">
            <v>0</v>
          </cell>
        </row>
        <row r="1788">
          <cell r="H1788">
            <v>1776600</v>
          </cell>
          <cell r="M1788">
            <v>0</v>
          </cell>
        </row>
        <row r="1789">
          <cell r="H1789">
            <v>357400</v>
          </cell>
          <cell r="M1789">
            <v>0</v>
          </cell>
        </row>
        <row r="1790">
          <cell r="H1790">
            <v>1279474</v>
          </cell>
          <cell r="M1790">
            <v>0</v>
          </cell>
        </row>
        <row r="1791">
          <cell r="H1791">
            <v>10125687</v>
          </cell>
          <cell r="M1791">
            <v>0</v>
          </cell>
        </row>
        <row r="1792">
          <cell r="H1792">
            <v>30652757</v>
          </cell>
          <cell r="M1792">
            <v>0</v>
          </cell>
        </row>
        <row r="1793">
          <cell r="H1793">
            <v>366770703</v>
          </cell>
          <cell r="M1793">
            <v>0</v>
          </cell>
        </row>
        <row r="1794">
          <cell r="H1794">
            <v>419577</v>
          </cell>
          <cell r="M1794">
            <v>0</v>
          </cell>
        </row>
        <row r="1795">
          <cell r="H1795">
            <v>839154</v>
          </cell>
          <cell r="M1795">
            <v>0</v>
          </cell>
        </row>
        <row r="1796">
          <cell r="H1796">
            <v>538959</v>
          </cell>
          <cell r="M1796">
            <v>0</v>
          </cell>
        </row>
        <row r="1797">
          <cell r="H1797">
            <v>12650500</v>
          </cell>
          <cell r="M1797">
            <v>0</v>
          </cell>
        </row>
        <row r="1798">
          <cell r="H1798">
            <v>24356150</v>
          </cell>
          <cell r="M1798">
            <v>0</v>
          </cell>
        </row>
        <row r="1799">
          <cell r="H1799">
            <v>51900179</v>
          </cell>
          <cell r="M1799">
            <v>0</v>
          </cell>
        </row>
        <row r="1800">
          <cell r="H1800">
            <v>975000</v>
          </cell>
          <cell r="M1800">
            <v>0</v>
          </cell>
        </row>
        <row r="1801">
          <cell r="H1801">
            <v>12069957</v>
          </cell>
          <cell r="M1801">
            <v>0</v>
          </cell>
        </row>
        <row r="1802">
          <cell r="H1802">
            <v>2958312</v>
          </cell>
          <cell r="M1802">
            <v>0</v>
          </cell>
        </row>
        <row r="1803">
          <cell r="H1803">
            <v>14441223</v>
          </cell>
          <cell r="M1803">
            <v>0</v>
          </cell>
        </row>
        <row r="1804">
          <cell r="H1804">
            <v>30294327</v>
          </cell>
          <cell r="M1804">
            <v>0</v>
          </cell>
        </row>
        <row r="1805">
          <cell r="H1805">
            <v>396256</v>
          </cell>
          <cell r="M1805">
            <v>0</v>
          </cell>
        </row>
        <row r="1806">
          <cell r="H1806">
            <v>103200</v>
          </cell>
          <cell r="M1806">
            <v>0</v>
          </cell>
        </row>
        <row r="1807">
          <cell r="H1807">
            <v>25106750</v>
          </cell>
          <cell r="M1807">
            <v>0</v>
          </cell>
        </row>
        <row r="1808">
          <cell r="H1808">
            <v>538750</v>
          </cell>
          <cell r="M1808">
            <v>0</v>
          </cell>
        </row>
        <row r="1809">
          <cell r="H1809">
            <v>129545</v>
          </cell>
          <cell r="M1809">
            <v>0</v>
          </cell>
        </row>
        <row r="1810">
          <cell r="H1810">
            <v>432000</v>
          </cell>
          <cell r="M1810">
            <v>0</v>
          </cell>
        </row>
        <row r="1811">
          <cell r="H1811">
            <v>432000</v>
          </cell>
          <cell r="M1811">
            <v>0</v>
          </cell>
        </row>
        <row r="1812">
          <cell r="H1812">
            <v>19392993</v>
          </cell>
          <cell r="M1812">
            <v>0</v>
          </cell>
        </row>
        <row r="1813">
          <cell r="H1813">
            <v>1275597700</v>
          </cell>
          <cell r="M1813">
            <v>0</v>
          </cell>
        </row>
        <row r="1814">
          <cell r="H1814">
            <v>47064300</v>
          </cell>
          <cell r="M1814">
            <v>0</v>
          </cell>
        </row>
        <row r="1815">
          <cell r="H1815">
            <v>2563540</v>
          </cell>
          <cell r="M1815">
            <v>0</v>
          </cell>
        </row>
        <row r="1816">
          <cell r="H1816">
            <v>49200</v>
          </cell>
          <cell r="M1816">
            <v>0</v>
          </cell>
        </row>
        <row r="1817">
          <cell r="H1817">
            <v>1047497</v>
          </cell>
          <cell r="M1817">
            <v>0</v>
          </cell>
        </row>
        <row r="1818">
          <cell r="H1818">
            <v>88516</v>
          </cell>
          <cell r="M1818">
            <v>0</v>
          </cell>
        </row>
        <row r="1819">
          <cell r="H1819">
            <v>50389</v>
          </cell>
          <cell r="M1819">
            <v>0</v>
          </cell>
        </row>
        <row r="1820">
          <cell r="H1820">
            <v>3700000</v>
          </cell>
          <cell r="M1820">
            <v>0</v>
          </cell>
        </row>
        <row r="1821">
          <cell r="H1821">
            <v>188350</v>
          </cell>
          <cell r="M1821">
            <v>0</v>
          </cell>
        </row>
        <row r="1822">
          <cell r="H1822">
            <v>6272727</v>
          </cell>
          <cell r="M1822">
            <v>0</v>
          </cell>
        </row>
        <row r="1823">
          <cell r="H1823">
            <v>6900</v>
          </cell>
          <cell r="M1823">
            <v>0</v>
          </cell>
        </row>
        <row r="1824">
          <cell r="H1824">
            <v>6035800</v>
          </cell>
          <cell r="M1824">
            <v>0</v>
          </cell>
        </row>
        <row r="1825">
          <cell r="H1825">
            <v>7782002</v>
          </cell>
          <cell r="M1825">
            <v>0</v>
          </cell>
        </row>
        <row r="1826">
          <cell r="H1826">
            <v>87819</v>
          </cell>
          <cell r="M1826">
            <v>0</v>
          </cell>
        </row>
        <row r="1827">
          <cell r="H1827">
            <v>52500</v>
          </cell>
          <cell r="M1827">
            <v>0</v>
          </cell>
        </row>
        <row r="1828">
          <cell r="H1828">
            <v>1484200</v>
          </cell>
          <cell r="M1828">
            <v>0</v>
          </cell>
        </row>
        <row r="1829">
          <cell r="H1829">
            <v>38660150</v>
          </cell>
          <cell r="M1829">
            <v>0</v>
          </cell>
        </row>
        <row r="1830">
          <cell r="H1830">
            <v>206400</v>
          </cell>
          <cell r="M1830">
            <v>0</v>
          </cell>
        </row>
        <row r="1831">
          <cell r="H1831">
            <v>222299198</v>
          </cell>
          <cell r="M1831" t="str">
            <v>7PPN Dalam Negeri-2</v>
          </cell>
        </row>
        <row r="1832">
          <cell r="H1832">
            <v>19729727</v>
          </cell>
          <cell r="M1832">
            <v>0</v>
          </cell>
        </row>
        <row r="1833">
          <cell r="H1833">
            <v>3340050</v>
          </cell>
          <cell r="M1833">
            <v>0</v>
          </cell>
        </row>
        <row r="1834">
          <cell r="H1834">
            <v>1686369</v>
          </cell>
          <cell r="M1834">
            <v>0</v>
          </cell>
        </row>
        <row r="1835">
          <cell r="H1835">
            <v>628782</v>
          </cell>
          <cell r="M1835">
            <v>0</v>
          </cell>
        </row>
        <row r="1836">
          <cell r="H1836">
            <v>167883247</v>
          </cell>
          <cell r="M1836">
            <v>0</v>
          </cell>
        </row>
        <row r="1837">
          <cell r="H1837">
            <v>2999757</v>
          </cell>
          <cell r="M1837">
            <v>0</v>
          </cell>
        </row>
        <row r="1838">
          <cell r="H1838">
            <v>61221265</v>
          </cell>
          <cell r="M1838">
            <v>0</v>
          </cell>
        </row>
        <row r="1839">
          <cell r="H1839">
            <v>4277662</v>
          </cell>
          <cell r="M1839">
            <v>0</v>
          </cell>
        </row>
        <row r="1840">
          <cell r="H1840">
            <v>1723131</v>
          </cell>
          <cell r="M1840">
            <v>0</v>
          </cell>
        </row>
        <row r="1841">
          <cell r="H1841">
            <v>744697</v>
          </cell>
          <cell r="M1841">
            <v>0</v>
          </cell>
        </row>
        <row r="1842">
          <cell r="H1842">
            <v>3246603</v>
          </cell>
          <cell r="M1842">
            <v>0</v>
          </cell>
        </row>
        <row r="1843">
          <cell r="H1843">
            <v>1686369</v>
          </cell>
          <cell r="M1843">
            <v>0</v>
          </cell>
        </row>
        <row r="1844">
          <cell r="H1844">
            <v>2838074</v>
          </cell>
          <cell r="M1844">
            <v>0</v>
          </cell>
        </row>
        <row r="1845">
          <cell r="H1845">
            <v>10154702</v>
          </cell>
          <cell r="M1845">
            <v>0</v>
          </cell>
        </row>
        <row r="1846">
          <cell r="H1846">
            <v>14584071</v>
          </cell>
          <cell r="M1846">
            <v>0</v>
          </cell>
        </row>
        <row r="1847">
          <cell r="H1847">
            <v>2500000</v>
          </cell>
          <cell r="M1847">
            <v>0</v>
          </cell>
        </row>
        <row r="1848">
          <cell r="H1848">
            <v>214595621</v>
          </cell>
          <cell r="M1848">
            <v>0</v>
          </cell>
        </row>
        <row r="1849">
          <cell r="H1849">
            <v>61221265</v>
          </cell>
          <cell r="M1849">
            <v>0</v>
          </cell>
        </row>
        <row r="1850">
          <cell r="H1850">
            <v>14930073</v>
          </cell>
          <cell r="M1850">
            <v>0</v>
          </cell>
        </row>
        <row r="1851">
          <cell r="H1851">
            <v>3929639</v>
          </cell>
          <cell r="M1851">
            <v>0</v>
          </cell>
        </row>
        <row r="1852">
          <cell r="H1852">
            <v>10686400</v>
          </cell>
          <cell r="M1852">
            <v>0</v>
          </cell>
        </row>
        <row r="1853">
          <cell r="H1853">
            <v>10125802</v>
          </cell>
          <cell r="M1853">
            <v>0</v>
          </cell>
        </row>
        <row r="1854">
          <cell r="H1854">
            <v>2532990</v>
          </cell>
          <cell r="M1854">
            <v>0</v>
          </cell>
        </row>
        <row r="1855">
          <cell r="H1855">
            <v>1194688</v>
          </cell>
          <cell r="M1855">
            <v>0</v>
          </cell>
        </row>
        <row r="1856">
          <cell r="H1856">
            <v>50121526</v>
          </cell>
          <cell r="M1856">
            <v>0</v>
          </cell>
        </row>
        <row r="1857">
          <cell r="H1857">
            <v>567014</v>
          </cell>
          <cell r="M1857">
            <v>0</v>
          </cell>
        </row>
        <row r="1858">
          <cell r="H1858">
            <v>2517545</v>
          </cell>
          <cell r="M1858">
            <v>0</v>
          </cell>
        </row>
        <row r="1859">
          <cell r="H1859">
            <v>52855494</v>
          </cell>
          <cell r="M1859" t="str">
            <v>7PPN Dalam Negeri-2</v>
          </cell>
        </row>
        <row r="1860">
          <cell r="H1860">
            <v>678385</v>
          </cell>
          <cell r="M1860">
            <v>0</v>
          </cell>
        </row>
        <row r="1861">
          <cell r="H1861">
            <v>20705</v>
          </cell>
          <cell r="M1861">
            <v>0</v>
          </cell>
        </row>
        <row r="1862">
          <cell r="H1862">
            <v>71040</v>
          </cell>
          <cell r="M1862">
            <v>0</v>
          </cell>
        </row>
        <row r="1863">
          <cell r="H1863">
            <v>164200</v>
          </cell>
          <cell r="M1863">
            <v>0</v>
          </cell>
        </row>
        <row r="1864">
          <cell r="H1864">
            <v>307778</v>
          </cell>
          <cell r="M1864">
            <v>0</v>
          </cell>
        </row>
        <row r="1865">
          <cell r="H1865">
            <v>286290</v>
          </cell>
          <cell r="M1865">
            <v>0</v>
          </cell>
        </row>
        <row r="1866">
          <cell r="H1866">
            <v>2517545</v>
          </cell>
          <cell r="M1866">
            <v>0</v>
          </cell>
        </row>
        <row r="1867">
          <cell r="H1867">
            <v>837020</v>
          </cell>
          <cell r="M1867">
            <v>0</v>
          </cell>
        </row>
        <row r="1868">
          <cell r="H1868">
            <v>2999757</v>
          </cell>
          <cell r="M1868">
            <v>0</v>
          </cell>
        </row>
        <row r="1869">
          <cell r="H1869">
            <v>3714210</v>
          </cell>
          <cell r="M1869">
            <v>0</v>
          </cell>
        </row>
        <row r="1870">
          <cell r="H1870">
            <v>521369</v>
          </cell>
          <cell r="M1870">
            <v>0</v>
          </cell>
        </row>
        <row r="1871">
          <cell r="H1871">
            <v>593631</v>
          </cell>
          <cell r="M1871">
            <v>0</v>
          </cell>
        </row>
        <row r="1872">
          <cell r="H1872">
            <v>307778</v>
          </cell>
          <cell r="M1872">
            <v>0</v>
          </cell>
        </row>
        <row r="1873">
          <cell r="H1873">
            <v>108000</v>
          </cell>
          <cell r="M1873">
            <v>0</v>
          </cell>
        </row>
        <row r="1874">
          <cell r="H1874">
            <v>913912</v>
          </cell>
          <cell r="M1874">
            <v>0</v>
          </cell>
        </row>
        <row r="1875">
          <cell r="H1875">
            <v>474695</v>
          </cell>
          <cell r="M1875">
            <v>0</v>
          </cell>
        </row>
        <row r="1876">
          <cell r="H1876">
            <v>1792686</v>
          </cell>
          <cell r="M1876">
            <v>0</v>
          </cell>
        </row>
        <row r="1877">
          <cell r="H1877">
            <v>64424034</v>
          </cell>
          <cell r="M1877">
            <v>0</v>
          </cell>
        </row>
        <row r="1878">
          <cell r="H1878">
            <v>7372110</v>
          </cell>
          <cell r="M1878">
            <v>0</v>
          </cell>
        </row>
        <row r="1879">
          <cell r="H1879">
            <v>21258297</v>
          </cell>
          <cell r="M1879">
            <v>0</v>
          </cell>
        </row>
        <row r="1880">
          <cell r="H1880">
            <v>21344070</v>
          </cell>
          <cell r="M1880">
            <v>0</v>
          </cell>
        </row>
        <row r="1881">
          <cell r="H1881">
            <v>36229947</v>
          </cell>
          <cell r="M1881">
            <v>0</v>
          </cell>
        </row>
        <row r="1882">
          <cell r="H1882">
            <v>4516022</v>
          </cell>
          <cell r="M1882">
            <v>0</v>
          </cell>
        </row>
        <row r="1883">
          <cell r="H1883">
            <v>4179433</v>
          </cell>
          <cell r="M1883">
            <v>0</v>
          </cell>
        </row>
        <row r="1884">
          <cell r="H1884">
            <v>1100000</v>
          </cell>
          <cell r="M1884">
            <v>0</v>
          </cell>
        </row>
        <row r="1885">
          <cell r="H1885">
            <v>1260000</v>
          </cell>
          <cell r="M1885">
            <v>0</v>
          </cell>
        </row>
        <row r="1886">
          <cell r="H1886">
            <v>3762500</v>
          </cell>
          <cell r="M1886">
            <v>0</v>
          </cell>
        </row>
        <row r="1887">
          <cell r="H1887">
            <v>360470</v>
          </cell>
          <cell r="M1887">
            <v>0</v>
          </cell>
        </row>
        <row r="1888">
          <cell r="H1888">
            <v>360470</v>
          </cell>
          <cell r="M1888">
            <v>0</v>
          </cell>
        </row>
        <row r="1889">
          <cell r="H1889">
            <v>112500</v>
          </cell>
          <cell r="M1889">
            <v>0</v>
          </cell>
        </row>
        <row r="1890">
          <cell r="H1890">
            <v>914120</v>
          </cell>
          <cell r="M1890">
            <v>0</v>
          </cell>
        </row>
        <row r="1891">
          <cell r="H1891">
            <v>1681311</v>
          </cell>
          <cell r="M1891">
            <v>0</v>
          </cell>
        </row>
        <row r="1892">
          <cell r="H1892">
            <v>331868</v>
          </cell>
          <cell r="M1892">
            <v>0</v>
          </cell>
        </row>
        <row r="1893">
          <cell r="H1893">
            <v>78255457</v>
          </cell>
          <cell r="M1893">
            <v>0</v>
          </cell>
        </row>
        <row r="1894">
          <cell r="H1894">
            <v>20961</v>
          </cell>
          <cell r="M1894">
            <v>0</v>
          </cell>
        </row>
        <row r="1895">
          <cell r="H1895">
            <v>94893757</v>
          </cell>
          <cell r="M1895">
            <v>0</v>
          </cell>
        </row>
        <row r="1896">
          <cell r="H1896">
            <v>80365659</v>
          </cell>
          <cell r="M1896">
            <v>0</v>
          </cell>
        </row>
        <row r="1897">
          <cell r="H1897">
            <v>3743182</v>
          </cell>
          <cell r="M1897">
            <v>0</v>
          </cell>
        </row>
        <row r="1898">
          <cell r="H1898">
            <v>93405</v>
          </cell>
          <cell r="M1898">
            <v>0</v>
          </cell>
        </row>
        <row r="1899">
          <cell r="H1899">
            <v>123609287</v>
          </cell>
          <cell r="M1899">
            <v>0</v>
          </cell>
        </row>
        <row r="1900">
          <cell r="H1900">
            <v>561477</v>
          </cell>
          <cell r="M1900">
            <v>0</v>
          </cell>
        </row>
        <row r="1901">
          <cell r="H1901">
            <v>187159</v>
          </cell>
          <cell r="M1901">
            <v>0</v>
          </cell>
        </row>
        <row r="1902">
          <cell r="H1902">
            <v>1247727</v>
          </cell>
          <cell r="M1902">
            <v>0</v>
          </cell>
        </row>
        <row r="1903">
          <cell r="H1903">
            <v>108000</v>
          </cell>
          <cell r="M1903">
            <v>0</v>
          </cell>
        </row>
        <row r="1904">
          <cell r="H1904">
            <v>1273636</v>
          </cell>
          <cell r="M1904">
            <v>0</v>
          </cell>
        </row>
        <row r="1905">
          <cell r="H1905">
            <v>205295</v>
          </cell>
          <cell r="M1905">
            <v>0</v>
          </cell>
        </row>
        <row r="1906">
          <cell r="H1906">
            <v>191045</v>
          </cell>
          <cell r="M1906">
            <v>0</v>
          </cell>
        </row>
        <row r="1907">
          <cell r="H1907">
            <v>49935600</v>
          </cell>
          <cell r="M1907">
            <v>0</v>
          </cell>
        </row>
        <row r="1908">
          <cell r="H1908">
            <v>103200</v>
          </cell>
          <cell r="M1908">
            <v>0</v>
          </cell>
        </row>
        <row r="1909">
          <cell r="H1909">
            <v>1368636</v>
          </cell>
          <cell r="M1909">
            <v>0</v>
          </cell>
        </row>
        <row r="1910">
          <cell r="H1910">
            <v>5286101</v>
          </cell>
          <cell r="M1910">
            <v>0</v>
          </cell>
        </row>
        <row r="1911">
          <cell r="H1911">
            <v>20181818</v>
          </cell>
          <cell r="M1911">
            <v>0</v>
          </cell>
        </row>
        <row r="1912">
          <cell r="H1912">
            <v>13454545</v>
          </cell>
          <cell r="M1912">
            <v>0</v>
          </cell>
        </row>
        <row r="1913">
          <cell r="H1913">
            <v>7630597</v>
          </cell>
          <cell r="M1913">
            <v>0</v>
          </cell>
        </row>
        <row r="1914">
          <cell r="H1914">
            <v>11006030</v>
          </cell>
          <cell r="M1914">
            <v>0</v>
          </cell>
        </row>
        <row r="1915">
          <cell r="H1915">
            <v>16516113</v>
          </cell>
          <cell r="M1915">
            <v>0</v>
          </cell>
        </row>
        <row r="1916">
          <cell r="H1916">
            <v>134545455</v>
          </cell>
          <cell r="M1916">
            <v>0</v>
          </cell>
        </row>
        <row r="1917">
          <cell r="H1917">
            <v>108014</v>
          </cell>
          <cell r="M1917">
            <v>0</v>
          </cell>
        </row>
        <row r="1918">
          <cell r="H1918">
            <v>720091</v>
          </cell>
          <cell r="M1918">
            <v>0</v>
          </cell>
        </row>
        <row r="1919">
          <cell r="H1919">
            <v>2018182</v>
          </cell>
          <cell r="M1919">
            <v>0</v>
          </cell>
        </row>
        <row r="1920">
          <cell r="H1920">
            <v>3107638</v>
          </cell>
          <cell r="M1920">
            <v>0</v>
          </cell>
        </row>
        <row r="1921">
          <cell r="H1921">
            <v>1907725</v>
          </cell>
          <cell r="M1921">
            <v>0</v>
          </cell>
        </row>
        <row r="1922">
          <cell r="H1922">
            <v>309600</v>
          </cell>
          <cell r="M1922">
            <v>0</v>
          </cell>
        </row>
        <row r="1923">
          <cell r="H1923">
            <v>1296000</v>
          </cell>
          <cell r="M1923">
            <v>0</v>
          </cell>
        </row>
        <row r="1924">
          <cell r="H1924">
            <v>471545</v>
          </cell>
          <cell r="M1924">
            <v>0</v>
          </cell>
        </row>
        <row r="1925">
          <cell r="H1925">
            <v>235773</v>
          </cell>
          <cell r="M1925">
            <v>0</v>
          </cell>
        </row>
        <row r="1926">
          <cell r="H1926">
            <v>2481818</v>
          </cell>
          <cell r="M1926">
            <v>0</v>
          </cell>
        </row>
        <row r="1927">
          <cell r="H1927">
            <v>105793</v>
          </cell>
          <cell r="M1927">
            <v>0</v>
          </cell>
        </row>
        <row r="1928">
          <cell r="H1928">
            <v>174000</v>
          </cell>
          <cell r="M1928">
            <v>0</v>
          </cell>
        </row>
        <row r="1929">
          <cell r="H1929">
            <v>261100</v>
          </cell>
          <cell r="M1929">
            <v>0</v>
          </cell>
        </row>
        <row r="1930">
          <cell r="H1930">
            <v>1469000</v>
          </cell>
          <cell r="M1930">
            <v>0</v>
          </cell>
        </row>
        <row r="1931">
          <cell r="H1931">
            <v>1571818</v>
          </cell>
          <cell r="M1931">
            <v>0</v>
          </cell>
        </row>
        <row r="1932">
          <cell r="H1932">
            <v>16545455</v>
          </cell>
          <cell r="M1932">
            <v>0</v>
          </cell>
        </row>
        <row r="1933">
          <cell r="H1933">
            <v>5298425</v>
          </cell>
          <cell r="M1933">
            <v>0</v>
          </cell>
        </row>
        <row r="1934">
          <cell r="H1934">
            <v>46919800</v>
          </cell>
          <cell r="M1934">
            <v>0</v>
          </cell>
        </row>
        <row r="1935">
          <cell r="H1935">
            <v>3143636</v>
          </cell>
          <cell r="M1935">
            <v>0</v>
          </cell>
        </row>
        <row r="1936">
          <cell r="H1936">
            <v>457800</v>
          </cell>
          <cell r="M1936">
            <v>0</v>
          </cell>
        </row>
        <row r="1937">
          <cell r="H1937">
            <v>17500</v>
          </cell>
          <cell r="M1937">
            <v>0</v>
          </cell>
        </row>
        <row r="1938">
          <cell r="H1938">
            <v>1048700</v>
          </cell>
          <cell r="M1938">
            <v>0</v>
          </cell>
        </row>
        <row r="1939">
          <cell r="H1939">
            <v>26492127</v>
          </cell>
          <cell r="M1939">
            <v>0</v>
          </cell>
        </row>
        <row r="1940">
          <cell r="H1940">
            <v>22500</v>
          </cell>
          <cell r="M1940">
            <v>0</v>
          </cell>
        </row>
        <row r="1941">
          <cell r="H1941">
            <v>49559500</v>
          </cell>
          <cell r="M1941">
            <v>0</v>
          </cell>
        </row>
        <row r="1942">
          <cell r="H1942">
            <v>412800</v>
          </cell>
          <cell r="M1942">
            <v>0</v>
          </cell>
        </row>
        <row r="1943">
          <cell r="H1943">
            <v>38000000</v>
          </cell>
          <cell r="M1943">
            <v>0</v>
          </cell>
        </row>
        <row r="1944">
          <cell r="H1944">
            <v>48313935</v>
          </cell>
          <cell r="M1944">
            <v>0</v>
          </cell>
        </row>
        <row r="1945">
          <cell r="H1945">
            <v>150</v>
          </cell>
          <cell r="M1945">
            <v>0</v>
          </cell>
        </row>
        <row r="1946">
          <cell r="H1946">
            <v>14250</v>
          </cell>
          <cell r="M1946">
            <v>0</v>
          </cell>
        </row>
        <row r="1947">
          <cell r="H1947">
            <v>2360619</v>
          </cell>
          <cell r="M1947">
            <v>0</v>
          </cell>
        </row>
        <row r="1948">
          <cell r="H1948">
            <v>4714811</v>
          </cell>
          <cell r="M1948">
            <v>0</v>
          </cell>
        </row>
        <row r="1949">
          <cell r="H1949">
            <v>425131</v>
          </cell>
          <cell r="M1949">
            <v>0</v>
          </cell>
        </row>
        <row r="1950">
          <cell r="H1950">
            <v>5467767</v>
          </cell>
          <cell r="M1950">
            <v>0</v>
          </cell>
        </row>
        <row r="1951">
          <cell r="H1951">
            <v>1363636</v>
          </cell>
          <cell r="M1951">
            <v>0</v>
          </cell>
        </row>
        <row r="1952">
          <cell r="H1952">
            <v>545454</v>
          </cell>
          <cell r="M1952">
            <v>0</v>
          </cell>
        </row>
        <row r="1953">
          <cell r="H1953">
            <v>818181</v>
          </cell>
          <cell r="M1953">
            <v>0</v>
          </cell>
        </row>
        <row r="1954">
          <cell r="H1954">
            <v>327272</v>
          </cell>
          <cell r="M1954">
            <v>0</v>
          </cell>
        </row>
        <row r="1955">
          <cell r="H1955">
            <v>290909</v>
          </cell>
          <cell r="M1955">
            <v>0</v>
          </cell>
        </row>
        <row r="1956">
          <cell r="H1956">
            <v>727272</v>
          </cell>
          <cell r="M1956">
            <v>0</v>
          </cell>
        </row>
        <row r="1957">
          <cell r="H1957">
            <v>1000000</v>
          </cell>
          <cell r="M1957">
            <v>0</v>
          </cell>
        </row>
        <row r="1958">
          <cell r="H1958">
            <v>400000</v>
          </cell>
          <cell r="M1958">
            <v>0</v>
          </cell>
        </row>
        <row r="1959">
          <cell r="H1959">
            <v>400000</v>
          </cell>
          <cell r="M1959">
            <v>0</v>
          </cell>
        </row>
        <row r="1960">
          <cell r="H1960">
            <v>1000000</v>
          </cell>
          <cell r="M1960">
            <v>0</v>
          </cell>
        </row>
        <row r="1961">
          <cell r="H1961">
            <v>1632454</v>
          </cell>
          <cell r="M1961">
            <v>0</v>
          </cell>
        </row>
        <row r="1962">
          <cell r="H1962">
            <v>652981</v>
          </cell>
          <cell r="M1962">
            <v>0</v>
          </cell>
        </row>
        <row r="1963">
          <cell r="H1963">
            <v>581818</v>
          </cell>
          <cell r="M1963">
            <v>0</v>
          </cell>
        </row>
        <row r="1964">
          <cell r="H1964">
            <v>1454545</v>
          </cell>
          <cell r="M1964">
            <v>0</v>
          </cell>
        </row>
        <row r="1965">
          <cell r="H1965">
            <v>245944</v>
          </cell>
          <cell r="M1965">
            <v>0</v>
          </cell>
        </row>
        <row r="1966">
          <cell r="H1966">
            <v>95789</v>
          </cell>
          <cell r="M1966">
            <v>0</v>
          </cell>
        </row>
        <row r="1967">
          <cell r="H1967">
            <v>18913811</v>
          </cell>
          <cell r="M1967">
            <v>0</v>
          </cell>
        </row>
        <row r="1968">
          <cell r="H1968">
            <v>94569056</v>
          </cell>
          <cell r="M1968">
            <v>0</v>
          </cell>
        </row>
        <row r="1969">
          <cell r="H1969">
            <v>16286715</v>
          </cell>
          <cell r="M1969">
            <v>0</v>
          </cell>
        </row>
        <row r="1970">
          <cell r="H1970">
            <v>81433577</v>
          </cell>
          <cell r="M1970">
            <v>0</v>
          </cell>
        </row>
        <row r="1971">
          <cell r="H1971">
            <v>7665500</v>
          </cell>
          <cell r="M1971">
            <v>0</v>
          </cell>
        </row>
        <row r="1972">
          <cell r="H1972">
            <v>387700</v>
          </cell>
          <cell r="M1972">
            <v>0</v>
          </cell>
        </row>
        <row r="1973">
          <cell r="H1973">
            <v>6888500</v>
          </cell>
          <cell r="M1973">
            <v>0</v>
          </cell>
        </row>
        <row r="1974">
          <cell r="H1974">
            <v>1675000</v>
          </cell>
          <cell r="M1974">
            <v>0</v>
          </cell>
        </row>
        <row r="1975">
          <cell r="H1975">
            <v>1450000</v>
          </cell>
          <cell r="M1975">
            <v>0</v>
          </cell>
        </row>
        <row r="1976">
          <cell r="H1976">
            <v>7850000</v>
          </cell>
          <cell r="M1976">
            <v>0</v>
          </cell>
        </row>
        <row r="1977">
          <cell r="H1977">
            <v>7850000</v>
          </cell>
          <cell r="M1977">
            <v>0</v>
          </cell>
        </row>
        <row r="1978">
          <cell r="H1978">
            <v>900000</v>
          </cell>
          <cell r="M1978">
            <v>0</v>
          </cell>
        </row>
        <row r="1979">
          <cell r="H1979">
            <v>10000000</v>
          </cell>
          <cell r="M1979">
            <v>0</v>
          </cell>
        </row>
        <row r="1980">
          <cell r="H1980">
            <v>500000</v>
          </cell>
          <cell r="M1980">
            <v>0</v>
          </cell>
        </row>
        <row r="1981">
          <cell r="H1981">
            <v>239000</v>
          </cell>
          <cell r="M1981">
            <v>0</v>
          </cell>
        </row>
        <row r="1982">
          <cell r="H1982">
            <v>398455</v>
          </cell>
          <cell r="M1982">
            <v>0</v>
          </cell>
        </row>
        <row r="1983">
          <cell r="H1983">
            <v>2656364</v>
          </cell>
          <cell r="M1983">
            <v>0</v>
          </cell>
        </row>
        <row r="1984">
          <cell r="H1984">
            <v>197727</v>
          </cell>
          <cell r="M1984">
            <v>0</v>
          </cell>
        </row>
        <row r="1985">
          <cell r="H1985">
            <v>1318182</v>
          </cell>
          <cell r="M1985">
            <v>0</v>
          </cell>
        </row>
        <row r="1986">
          <cell r="H1986">
            <v>216000</v>
          </cell>
          <cell r="M1986">
            <v>0</v>
          </cell>
        </row>
        <row r="1987">
          <cell r="H1987">
            <v>103200</v>
          </cell>
          <cell r="M1987">
            <v>0</v>
          </cell>
        </row>
        <row r="1988">
          <cell r="H1988">
            <v>540000</v>
          </cell>
          <cell r="M1988">
            <v>0</v>
          </cell>
        </row>
        <row r="1989">
          <cell r="H1989">
            <v>206400</v>
          </cell>
          <cell r="M1989">
            <v>0</v>
          </cell>
        </row>
        <row r="1990">
          <cell r="H1990">
            <v>26227782</v>
          </cell>
          <cell r="M1990">
            <v>0</v>
          </cell>
        </row>
        <row r="1991">
          <cell r="H1991">
            <v>131138908</v>
          </cell>
          <cell r="M1991">
            <v>0</v>
          </cell>
        </row>
        <row r="1992">
          <cell r="H1992">
            <v>115909</v>
          </cell>
          <cell r="M1992">
            <v>0</v>
          </cell>
        </row>
        <row r="1993">
          <cell r="H1993">
            <v>16636</v>
          </cell>
          <cell r="M1993">
            <v>0</v>
          </cell>
        </row>
        <row r="1994">
          <cell r="H1994">
            <v>17386</v>
          </cell>
          <cell r="M1994">
            <v>0</v>
          </cell>
        </row>
        <row r="1995">
          <cell r="H1995">
            <v>110909</v>
          </cell>
          <cell r="M1995">
            <v>0</v>
          </cell>
        </row>
        <row r="1996">
          <cell r="H1996">
            <v>6196934</v>
          </cell>
          <cell r="M1996">
            <v>0</v>
          </cell>
        </row>
        <row r="1997">
          <cell r="H1997">
            <v>4977308</v>
          </cell>
          <cell r="M1997">
            <v>0</v>
          </cell>
        </row>
        <row r="1998">
          <cell r="H1998">
            <v>1853520</v>
          </cell>
          <cell r="M1998">
            <v>0</v>
          </cell>
        </row>
        <row r="1999">
          <cell r="H1999">
            <v>7500</v>
          </cell>
          <cell r="M1999">
            <v>0</v>
          </cell>
        </row>
        <row r="2000">
          <cell r="H2000">
            <v>562500</v>
          </cell>
          <cell r="M2000">
            <v>0</v>
          </cell>
        </row>
        <row r="2001">
          <cell r="H2001">
            <v>7397135</v>
          </cell>
          <cell r="M2001">
            <v>0</v>
          </cell>
        </row>
        <row r="2002">
          <cell r="H2002">
            <v>1409224</v>
          </cell>
          <cell r="M2002">
            <v>0</v>
          </cell>
        </row>
        <row r="2003">
          <cell r="H2003">
            <v>7583691</v>
          </cell>
          <cell r="M2003">
            <v>0</v>
          </cell>
        </row>
        <row r="2004">
          <cell r="H2004">
            <v>7532772</v>
          </cell>
          <cell r="M2004">
            <v>0</v>
          </cell>
        </row>
        <row r="2005">
          <cell r="H2005">
            <v>2288612</v>
          </cell>
          <cell r="M2005">
            <v>0</v>
          </cell>
        </row>
        <row r="2006">
          <cell r="H2006">
            <v>9823978</v>
          </cell>
          <cell r="M2006">
            <v>0</v>
          </cell>
        </row>
        <row r="2007">
          <cell r="H2007">
            <v>178003055</v>
          </cell>
          <cell r="M2007">
            <v>0</v>
          </cell>
        </row>
        <row r="2008">
          <cell r="H2008">
            <v>605184</v>
          </cell>
          <cell r="M2008">
            <v>0</v>
          </cell>
        </row>
        <row r="2009">
          <cell r="H2009">
            <v>2204075</v>
          </cell>
          <cell r="M2009">
            <v>0</v>
          </cell>
        </row>
        <row r="2010">
          <cell r="H2010">
            <v>7658500</v>
          </cell>
          <cell r="M2010">
            <v>0</v>
          </cell>
        </row>
        <row r="2011">
          <cell r="H2011">
            <v>730253</v>
          </cell>
          <cell r="M2011">
            <v>0</v>
          </cell>
        </row>
        <row r="2012">
          <cell r="H2012">
            <v>35600611</v>
          </cell>
          <cell r="M2012">
            <v>0</v>
          </cell>
        </row>
        <row r="2013">
          <cell r="H2013">
            <v>615000</v>
          </cell>
          <cell r="M2013">
            <v>0</v>
          </cell>
        </row>
        <row r="2014">
          <cell r="H2014">
            <v>1026805</v>
          </cell>
          <cell r="M2014">
            <v>0</v>
          </cell>
        </row>
        <row r="2015">
          <cell r="H2015">
            <v>324000</v>
          </cell>
          <cell r="M2015">
            <v>0</v>
          </cell>
        </row>
        <row r="2016">
          <cell r="H2016">
            <v>412800</v>
          </cell>
          <cell r="M2016">
            <v>0</v>
          </cell>
        </row>
        <row r="2017">
          <cell r="H2017">
            <v>1180366</v>
          </cell>
          <cell r="M2017">
            <v>0</v>
          </cell>
        </row>
        <row r="2018">
          <cell r="H2018">
            <v>4721464</v>
          </cell>
          <cell r="M2018">
            <v>0</v>
          </cell>
        </row>
        <row r="2019">
          <cell r="H2019">
            <v>668010</v>
          </cell>
          <cell r="M2019">
            <v>0</v>
          </cell>
        </row>
        <row r="2020">
          <cell r="H2020">
            <v>72933153</v>
          </cell>
          <cell r="M2020">
            <v>0</v>
          </cell>
        </row>
        <row r="2021">
          <cell r="H2021">
            <v>14586631</v>
          </cell>
          <cell r="M2021">
            <v>0</v>
          </cell>
        </row>
        <row r="2022">
          <cell r="H2022">
            <v>9079646</v>
          </cell>
          <cell r="M2022">
            <v>0</v>
          </cell>
        </row>
        <row r="2023">
          <cell r="H2023">
            <v>38539000</v>
          </cell>
          <cell r="M2023">
            <v>0</v>
          </cell>
        </row>
        <row r="2024">
          <cell r="H2024">
            <v>51228380</v>
          </cell>
          <cell r="M2024">
            <v>0</v>
          </cell>
        </row>
        <row r="2025">
          <cell r="H2025">
            <v>7055932</v>
          </cell>
          <cell r="M2025">
            <v>0</v>
          </cell>
        </row>
        <row r="2026">
          <cell r="H2026">
            <v>2517322</v>
          </cell>
          <cell r="M2026">
            <v>0</v>
          </cell>
        </row>
        <row r="2027">
          <cell r="H2027">
            <v>29365000</v>
          </cell>
          <cell r="M2027">
            <v>0</v>
          </cell>
        </row>
        <row r="2028">
          <cell r="H2028">
            <v>50000</v>
          </cell>
          <cell r="M2028">
            <v>0</v>
          </cell>
        </row>
        <row r="2029">
          <cell r="H2029">
            <v>317617682</v>
          </cell>
          <cell r="M2029">
            <v>0</v>
          </cell>
        </row>
        <row r="2030">
          <cell r="H2030">
            <v>53079000</v>
          </cell>
          <cell r="M2030">
            <v>0</v>
          </cell>
        </row>
        <row r="2031">
          <cell r="H2031">
            <v>100000</v>
          </cell>
          <cell r="M2031">
            <v>0</v>
          </cell>
        </row>
        <row r="2032">
          <cell r="H2032">
            <v>56225</v>
          </cell>
          <cell r="M2032">
            <v>0</v>
          </cell>
        </row>
        <row r="2033">
          <cell r="H2033">
            <v>3032475</v>
          </cell>
          <cell r="M2033">
            <v>0</v>
          </cell>
        </row>
        <row r="2034">
          <cell r="H2034">
            <v>432000</v>
          </cell>
          <cell r="M2034">
            <v>0</v>
          </cell>
        </row>
        <row r="2035">
          <cell r="H2035">
            <v>55303500</v>
          </cell>
          <cell r="M2035">
            <v>0</v>
          </cell>
        </row>
        <row r="2036">
          <cell r="H2036">
            <v>511900</v>
          </cell>
          <cell r="M2036">
            <v>0</v>
          </cell>
        </row>
        <row r="2037">
          <cell r="H2037">
            <v>50000</v>
          </cell>
          <cell r="M2037">
            <v>0</v>
          </cell>
        </row>
        <row r="2038">
          <cell r="H2038">
            <v>73863636</v>
          </cell>
          <cell r="M2038">
            <v>0</v>
          </cell>
        </row>
        <row r="2039">
          <cell r="H2039">
            <v>11079545</v>
          </cell>
          <cell r="M2039">
            <v>0</v>
          </cell>
        </row>
        <row r="2040">
          <cell r="H2040">
            <v>50000</v>
          </cell>
          <cell r="M2040">
            <v>0</v>
          </cell>
        </row>
        <row r="2041">
          <cell r="H2041">
            <v>17592444</v>
          </cell>
          <cell r="M2041">
            <v>0</v>
          </cell>
        </row>
        <row r="2042">
          <cell r="H2042">
            <v>50000</v>
          </cell>
          <cell r="M2042">
            <v>0</v>
          </cell>
        </row>
        <row r="2043">
          <cell r="H2043">
            <v>50000</v>
          </cell>
          <cell r="M2043">
            <v>0</v>
          </cell>
        </row>
        <row r="2044">
          <cell r="H2044">
            <v>87962218</v>
          </cell>
          <cell r="M2044">
            <v>0</v>
          </cell>
        </row>
        <row r="2045">
          <cell r="H2045">
            <v>50000</v>
          </cell>
          <cell r="M2045">
            <v>0</v>
          </cell>
        </row>
        <row r="2046">
          <cell r="H2046">
            <v>381720</v>
          </cell>
          <cell r="M2046">
            <v>0</v>
          </cell>
        </row>
        <row r="2047">
          <cell r="H2047">
            <v>22121400</v>
          </cell>
          <cell r="M2047">
            <v>0</v>
          </cell>
        </row>
        <row r="2048">
          <cell r="H2048">
            <v>148500</v>
          </cell>
          <cell r="M2048">
            <v>0</v>
          </cell>
        </row>
        <row r="2049">
          <cell r="H2049">
            <v>31326</v>
          </cell>
          <cell r="M2049">
            <v>0</v>
          </cell>
        </row>
        <row r="2050">
          <cell r="H2050">
            <v>62653</v>
          </cell>
          <cell r="M2050">
            <v>0</v>
          </cell>
        </row>
        <row r="2051">
          <cell r="H2051">
            <v>215405</v>
          </cell>
          <cell r="M2051">
            <v>0</v>
          </cell>
        </row>
        <row r="2052">
          <cell r="H2052">
            <v>250000</v>
          </cell>
          <cell r="M2052">
            <v>0</v>
          </cell>
        </row>
        <row r="2053">
          <cell r="H2053">
            <v>103200</v>
          </cell>
          <cell r="M2053">
            <v>0</v>
          </cell>
        </row>
        <row r="2054">
          <cell r="H2054">
            <v>59111</v>
          </cell>
          <cell r="M2054">
            <v>0</v>
          </cell>
        </row>
        <row r="2055">
          <cell r="H2055">
            <v>95430</v>
          </cell>
          <cell r="M2055">
            <v>0</v>
          </cell>
        </row>
        <row r="2056">
          <cell r="H2056">
            <v>95430</v>
          </cell>
          <cell r="M2056">
            <v>0</v>
          </cell>
        </row>
        <row r="2057">
          <cell r="H2057">
            <v>839154</v>
          </cell>
          <cell r="M2057">
            <v>0</v>
          </cell>
        </row>
        <row r="2058">
          <cell r="H2058">
            <v>143145</v>
          </cell>
          <cell r="M2058">
            <v>0</v>
          </cell>
        </row>
        <row r="2059">
          <cell r="H2059">
            <v>3730080</v>
          </cell>
          <cell r="M2059">
            <v>0</v>
          </cell>
        </row>
        <row r="2060">
          <cell r="H2060">
            <v>7910000</v>
          </cell>
          <cell r="M2060">
            <v>0</v>
          </cell>
        </row>
        <row r="2061">
          <cell r="H2061">
            <v>1186500</v>
          </cell>
          <cell r="M2061">
            <v>0</v>
          </cell>
        </row>
        <row r="2062">
          <cell r="H2062">
            <v>365200</v>
          </cell>
          <cell r="M2062">
            <v>0</v>
          </cell>
        </row>
        <row r="2063">
          <cell r="H2063">
            <v>87100</v>
          </cell>
          <cell r="M2063">
            <v>0</v>
          </cell>
        </row>
        <row r="2064">
          <cell r="H2064">
            <v>190860</v>
          </cell>
          <cell r="M2064" t="str">
            <v>7PPh Pasal 22-2</v>
          </cell>
        </row>
        <row r="2065">
          <cell r="H2065">
            <v>190860</v>
          </cell>
          <cell r="M2065" t="str">
            <v>7PPh Pasal 22-2</v>
          </cell>
        </row>
        <row r="2066">
          <cell r="H2066">
            <v>6250000</v>
          </cell>
          <cell r="M2066">
            <v>0</v>
          </cell>
        </row>
        <row r="2067">
          <cell r="H2067">
            <v>50000</v>
          </cell>
          <cell r="M2067">
            <v>0</v>
          </cell>
        </row>
        <row r="2068">
          <cell r="H2068">
            <v>50000</v>
          </cell>
          <cell r="M2068">
            <v>0</v>
          </cell>
        </row>
        <row r="2069">
          <cell r="H2069">
            <v>50000</v>
          </cell>
          <cell r="M2069">
            <v>0</v>
          </cell>
        </row>
        <row r="2070">
          <cell r="H2070">
            <v>971642</v>
          </cell>
          <cell r="M2070">
            <v>0</v>
          </cell>
        </row>
        <row r="2071">
          <cell r="H2071">
            <v>50000</v>
          </cell>
          <cell r="M2071">
            <v>0</v>
          </cell>
        </row>
        <row r="2072">
          <cell r="H2072">
            <v>50000</v>
          </cell>
          <cell r="M2072">
            <v>0</v>
          </cell>
        </row>
        <row r="2073">
          <cell r="H2073">
            <v>54225</v>
          </cell>
          <cell r="M2073">
            <v>0</v>
          </cell>
        </row>
        <row r="2074">
          <cell r="H2074">
            <v>968706</v>
          </cell>
          <cell r="M2074">
            <v>0</v>
          </cell>
        </row>
        <row r="2075">
          <cell r="H2075">
            <v>436400</v>
          </cell>
          <cell r="M2075">
            <v>0</v>
          </cell>
        </row>
        <row r="2076">
          <cell r="H2076">
            <v>436400</v>
          </cell>
          <cell r="M2076">
            <v>0</v>
          </cell>
        </row>
        <row r="2077">
          <cell r="H2077">
            <v>436400</v>
          </cell>
          <cell r="M2077">
            <v>0</v>
          </cell>
        </row>
        <row r="2078">
          <cell r="H2078">
            <v>436400</v>
          </cell>
          <cell r="M2078">
            <v>0</v>
          </cell>
        </row>
        <row r="2079">
          <cell r="H2079">
            <v>65500</v>
          </cell>
          <cell r="M2079">
            <v>0</v>
          </cell>
        </row>
        <row r="2080">
          <cell r="H2080">
            <v>65500</v>
          </cell>
          <cell r="M2080">
            <v>0</v>
          </cell>
        </row>
        <row r="2081">
          <cell r="H2081">
            <v>65500</v>
          </cell>
          <cell r="M2081">
            <v>0</v>
          </cell>
        </row>
        <row r="2082">
          <cell r="H2082">
            <v>65500</v>
          </cell>
          <cell r="M2082">
            <v>0</v>
          </cell>
        </row>
        <row r="2083">
          <cell r="H2083">
            <v>44550</v>
          </cell>
          <cell r="M2083">
            <v>0</v>
          </cell>
        </row>
        <row r="2084">
          <cell r="H2084">
            <v>41419</v>
          </cell>
          <cell r="M2084">
            <v>0</v>
          </cell>
        </row>
        <row r="2085">
          <cell r="H2085">
            <v>6705062</v>
          </cell>
          <cell r="M2085">
            <v>0</v>
          </cell>
        </row>
        <row r="2086">
          <cell r="H2086">
            <v>983183</v>
          </cell>
          <cell r="M2086">
            <v>0</v>
          </cell>
        </row>
        <row r="2087">
          <cell r="H2087">
            <v>1208402</v>
          </cell>
          <cell r="M2087">
            <v>0</v>
          </cell>
        </row>
        <row r="2088">
          <cell r="H2088">
            <v>1476430</v>
          </cell>
          <cell r="M2088">
            <v>0</v>
          </cell>
        </row>
        <row r="2089">
          <cell r="H2089">
            <v>1434972</v>
          </cell>
          <cell r="M2089">
            <v>0</v>
          </cell>
        </row>
        <row r="2090">
          <cell r="H2090">
            <v>2002800</v>
          </cell>
          <cell r="M2090">
            <v>0</v>
          </cell>
        </row>
        <row r="2091">
          <cell r="H2091">
            <v>921350</v>
          </cell>
          <cell r="M2091">
            <v>0</v>
          </cell>
        </row>
        <row r="2092">
          <cell r="H2092">
            <v>2220450</v>
          </cell>
          <cell r="M2092">
            <v>0</v>
          </cell>
        </row>
        <row r="2093">
          <cell r="H2093">
            <v>9571325</v>
          </cell>
          <cell r="M2093">
            <v>0</v>
          </cell>
        </row>
        <row r="2094">
          <cell r="H2094">
            <v>1292128</v>
          </cell>
          <cell r="M2094">
            <v>0</v>
          </cell>
        </row>
        <row r="2095">
          <cell r="H2095">
            <v>1553346</v>
          </cell>
          <cell r="M2095">
            <v>0</v>
          </cell>
        </row>
        <row r="2096">
          <cell r="H2096">
            <v>3665230</v>
          </cell>
          <cell r="M2096">
            <v>0</v>
          </cell>
        </row>
        <row r="2097">
          <cell r="H2097">
            <v>3873640</v>
          </cell>
          <cell r="M2097">
            <v>0</v>
          </cell>
        </row>
        <row r="2098">
          <cell r="H2098">
            <v>1100000</v>
          </cell>
          <cell r="M2098">
            <v>0</v>
          </cell>
        </row>
        <row r="2099">
          <cell r="H2099">
            <v>1095288</v>
          </cell>
          <cell r="M2099">
            <v>0</v>
          </cell>
        </row>
        <row r="2100">
          <cell r="H2100">
            <v>621480</v>
          </cell>
          <cell r="M2100">
            <v>0</v>
          </cell>
        </row>
        <row r="2101">
          <cell r="H2101">
            <v>533716</v>
          </cell>
          <cell r="M2101">
            <v>0</v>
          </cell>
        </row>
        <row r="2102">
          <cell r="H2102">
            <v>226800</v>
          </cell>
          <cell r="M2102">
            <v>0</v>
          </cell>
        </row>
        <row r="2103">
          <cell r="H2103">
            <v>1234216</v>
          </cell>
          <cell r="M2103">
            <v>0</v>
          </cell>
        </row>
        <row r="2104">
          <cell r="H2104">
            <v>599450</v>
          </cell>
          <cell r="M2104">
            <v>0</v>
          </cell>
        </row>
        <row r="2105">
          <cell r="H2105">
            <v>1289640</v>
          </cell>
          <cell r="M2105">
            <v>0</v>
          </cell>
        </row>
        <row r="2106">
          <cell r="H2106">
            <v>208000</v>
          </cell>
          <cell r="M2106">
            <v>0</v>
          </cell>
        </row>
        <row r="2107">
          <cell r="H2107">
            <v>10159910</v>
          </cell>
          <cell r="M2107">
            <v>0</v>
          </cell>
        </row>
        <row r="2108">
          <cell r="H2108">
            <v>1371588</v>
          </cell>
          <cell r="M2108">
            <v>0</v>
          </cell>
        </row>
        <row r="2109">
          <cell r="H2109">
            <v>1453808</v>
          </cell>
          <cell r="M2109">
            <v>0</v>
          </cell>
        </row>
        <row r="2110">
          <cell r="H2110">
            <v>1808000</v>
          </cell>
          <cell r="M2110">
            <v>0</v>
          </cell>
        </row>
        <row r="2111">
          <cell r="H2111">
            <v>1118248</v>
          </cell>
          <cell r="M2111">
            <v>0</v>
          </cell>
        </row>
        <row r="2112">
          <cell r="H2112">
            <v>1877851</v>
          </cell>
          <cell r="M2112">
            <v>0</v>
          </cell>
        </row>
        <row r="2113">
          <cell r="H2113">
            <v>2727910</v>
          </cell>
          <cell r="M2113">
            <v>0</v>
          </cell>
        </row>
        <row r="2114">
          <cell r="H2114">
            <v>2160042</v>
          </cell>
          <cell r="M2114">
            <v>0</v>
          </cell>
        </row>
        <row r="2115">
          <cell r="H2115">
            <v>267204</v>
          </cell>
          <cell r="M2115">
            <v>0</v>
          </cell>
        </row>
        <row r="2116">
          <cell r="H2116">
            <v>34876907</v>
          </cell>
          <cell r="M2116">
            <v>0</v>
          </cell>
        </row>
        <row r="2117">
          <cell r="H2117">
            <v>25105000</v>
          </cell>
          <cell r="M2117">
            <v>0</v>
          </cell>
        </row>
        <row r="2118">
          <cell r="H2118">
            <v>1103848</v>
          </cell>
          <cell r="M2118">
            <v>0</v>
          </cell>
        </row>
        <row r="2119">
          <cell r="H2119">
            <v>217558466</v>
          </cell>
          <cell r="M2119">
            <v>0</v>
          </cell>
        </row>
        <row r="2120">
          <cell r="H2120">
            <v>24520200</v>
          </cell>
          <cell r="M2120">
            <v>0</v>
          </cell>
        </row>
        <row r="2121">
          <cell r="H2121">
            <v>655650</v>
          </cell>
          <cell r="M2121">
            <v>0</v>
          </cell>
        </row>
        <row r="2122">
          <cell r="H2122">
            <v>388977</v>
          </cell>
          <cell r="M2122">
            <v>0</v>
          </cell>
        </row>
        <row r="2123">
          <cell r="H2123">
            <v>8454545</v>
          </cell>
          <cell r="M2123">
            <v>0</v>
          </cell>
        </row>
        <row r="2124">
          <cell r="H2124">
            <v>2593182</v>
          </cell>
          <cell r="M2124">
            <v>0</v>
          </cell>
        </row>
        <row r="2125">
          <cell r="H2125">
            <v>3453549</v>
          </cell>
          <cell r="M2125">
            <v>0</v>
          </cell>
        </row>
        <row r="2126">
          <cell r="H2126">
            <v>1268182</v>
          </cell>
          <cell r="M2126">
            <v>0</v>
          </cell>
        </row>
        <row r="2127">
          <cell r="H2127">
            <v>95430</v>
          </cell>
          <cell r="M2127">
            <v>0</v>
          </cell>
        </row>
        <row r="2128">
          <cell r="H2128">
            <v>504544</v>
          </cell>
          <cell r="M2128">
            <v>0</v>
          </cell>
        </row>
        <row r="2129">
          <cell r="H2129">
            <v>75680</v>
          </cell>
          <cell r="M2129">
            <v>0</v>
          </cell>
        </row>
        <row r="2130">
          <cell r="H2130">
            <v>90941</v>
          </cell>
          <cell r="M2130">
            <v>0</v>
          </cell>
        </row>
        <row r="2131">
          <cell r="H2131">
            <v>190860</v>
          </cell>
          <cell r="M2131">
            <v>0</v>
          </cell>
        </row>
        <row r="2132">
          <cell r="H2132">
            <v>606273</v>
          </cell>
          <cell r="M2132">
            <v>0</v>
          </cell>
        </row>
        <row r="2133">
          <cell r="H2133">
            <v>11681818</v>
          </cell>
          <cell r="M2133">
            <v>0</v>
          </cell>
        </row>
        <row r="2134">
          <cell r="H2134">
            <v>486563</v>
          </cell>
          <cell r="M2134">
            <v>0</v>
          </cell>
        </row>
        <row r="2135">
          <cell r="H2135">
            <v>72985</v>
          </cell>
          <cell r="M2135">
            <v>0</v>
          </cell>
        </row>
        <row r="2136">
          <cell r="H2136">
            <v>839154</v>
          </cell>
          <cell r="M2136">
            <v>0</v>
          </cell>
        </row>
        <row r="2137">
          <cell r="H2137">
            <v>1752273</v>
          </cell>
          <cell r="M2137">
            <v>0</v>
          </cell>
        </row>
        <row r="2138">
          <cell r="H2138">
            <v>103200</v>
          </cell>
          <cell r="M2138">
            <v>0</v>
          </cell>
        </row>
        <row r="2139">
          <cell r="H2139">
            <v>158232</v>
          </cell>
          <cell r="M2139">
            <v>0</v>
          </cell>
        </row>
        <row r="2140">
          <cell r="H2140">
            <v>1726364</v>
          </cell>
          <cell r="M2140">
            <v>0</v>
          </cell>
        </row>
        <row r="2141">
          <cell r="H2141">
            <v>11509091</v>
          </cell>
          <cell r="M2141">
            <v>0</v>
          </cell>
        </row>
        <row r="2142">
          <cell r="H2142">
            <v>760897</v>
          </cell>
          <cell r="M2142">
            <v>0</v>
          </cell>
        </row>
        <row r="2143">
          <cell r="H2143">
            <v>7207570</v>
          </cell>
          <cell r="M2143">
            <v>0</v>
          </cell>
        </row>
        <row r="2144">
          <cell r="H2144">
            <v>48746</v>
          </cell>
          <cell r="M2144">
            <v>0</v>
          </cell>
        </row>
        <row r="2145">
          <cell r="H2145">
            <v>249400</v>
          </cell>
          <cell r="M2145">
            <v>0</v>
          </cell>
        </row>
        <row r="2146">
          <cell r="H2146">
            <v>432000</v>
          </cell>
          <cell r="M2146">
            <v>0</v>
          </cell>
        </row>
        <row r="2147">
          <cell r="H2147">
            <v>68114</v>
          </cell>
          <cell r="M2147">
            <v>0</v>
          </cell>
        </row>
        <row r="2148">
          <cell r="H2148">
            <v>454091</v>
          </cell>
          <cell r="M2148">
            <v>0</v>
          </cell>
        </row>
        <row r="2149">
          <cell r="H2149">
            <v>175591</v>
          </cell>
          <cell r="M2149">
            <v>0</v>
          </cell>
        </row>
        <row r="2150">
          <cell r="H2150">
            <v>206400</v>
          </cell>
          <cell r="M2150">
            <v>0</v>
          </cell>
        </row>
        <row r="2151">
          <cell r="H2151">
            <v>216000</v>
          </cell>
          <cell r="M2151">
            <v>0</v>
          </cell>
        </row>
        <row r="2152">
          <cell r="H2152">
            <v>50000</v>
          </cell>
          <cell r="M2152">
            <v>0</v>
          </cell>
        </row>
        <row r="2153">
          <cell r="H2153">
            <v>477150</v>
          </cell>
          <cell r="M2153">
            <v>0</v>
          </cell>
        </row>
        <row r="2154">
          <cell r="H2154">
            <v>206400</v>
          </cell>
          <cell r="M2154">
            <v>0</v>
          </cell>
        </row>
        <row r="2155">
          <cell r="H2155">
            <v>216000</v>
          </cell>
          <cell r="M2155">
            <v>0</v>
          </cell>
        </row>
        <row r="2156">
          <cell r="H2156">
            <v>108000</v>
          </cell>
          <cell r="M2156">
            <v>0</v>
          </cell>
        </row>
        <row r="2157">
          <cell r="H2157">
            <v>2894719</v>
          </cell>
          <cell r="M2157">
            <v>0</v>
          </cell>
        </row>
        <row r="2158">
          <cell r="H2158">
            <v>206400</v>
          </cell>
          <cell r="M2158">
            <v>0</v>
          </cell>
        </row>
        <row r="2159">
          <cell r="H2159">
            <v>541182</v>
          </cell>
          <cell r="M2159">
            <v>0</v>
          </cell>
        </row>
        <row r="2160">
          <cell r="H2160">
            <v>378500</v>
          </cell>
          <cell r="M2160">
            <v>0</v>
          </cell>
        </row>
        <row r="2161">
          <cell r="H2161">
            <v>3932273</v>
          </cell>
          <cell r="M2161">
            <v>0</v>
          </cell>
        </row>
        <row r="2162">
          <cell r="H2162">
            <v>1276818</v>
          </cell>
          <cell r="M2162">
            <v>0</v>
          </cell>
        </row>
        <row r="2163">
          <cell r="H2163">
            <v>190860</v>
          </cell>
          <cell r="M2163">
            <v>0</v>
          </cell>
        </row>
        <row r="2164">
          <cell r="H2164">
            <v>2109468</v>
          </cell>
          <cell r="M2164">
            <v>0</v>
          </cell>
        </row>
        <row r="2165">
          <cell r="H2165">
            <v>81177</v>
          </cell>
          <cell r="M2165">
            <v>0</v>
          </cell>
        </row>
        <row r="2166">
          <cell r="H2166">
            <v>589841</v>
          </cell>
          <cell r="M2166">
            <v>0</v>
          </cell>
        </row>
        <row r="2167">
          <cell r="H2167">
            <v>79527</v>
          </cell>
          <cell r="M2167">
            <v>0</v>
          </cell>
        </row>
        <row r="2168">
          <cell r="H2168">
            <v>87660</v>
          </cell>
          <cell r="M2168">
            <v>0</v>
          </cell>
        </row>
        <row r="2169">
          <cell r="H2169">
            <v>9938</v>
          </cell>
          <cell r="M2169">
            <v>0</v>
          </cell>
        </row>
        <row r="2170">
          <cell r="H2170">
            <v>1441595</v>
          </cell>
          <cell r="M2170">
            <v>0</v>
          </cell>
        </row>
        <row r="2171">
          <cell r="H2171">
            <v>191523</v>
          </cell>
          <cell r="M2171">
            <v>0</v>
          </cell>
        </row>
        <row r="2172">
          <cell r="H2172">
            <v>201818</v>
          </cell>
          <cell r="M2172">
            <v>0</v>
          </cell>
        </row>
        <row r="2173">
          <cell r="H2173">
            <v>1345455</v>
          </cell>
          <cell r="M2173">
            <v>0</v>
          </cell>
        </row>
        <row r="2174">
          <cell r="H2174">
            <v>7884242</v>
          </cell>
          <cell r="M2174">
            <v>0</v>
          </cell>
        </row>
        <row r="2175">
          <cell r="H2175">
            <v>178694</v>
          </cell>
          <cell r="M2175">
            <v>0</v>
          </cell>
        </row>
        <row r="2176">
          <cell r="H2176">
            <v>9539</v>
          </cell>
          <cell r="M2176">
            <v>0</v>
          </cell>
        </row>
        <row r="2177">
          <cell r="H2177">
            <v>13015982</v>
          </cell>
          <cell r="M2177">
            <v>0</v>
          </cell>
        </row>
        <row r="2178">
          <cell r="H2178">
            <v>6637354</v>
          </cell>
          <cell r="M2178">
            <v>0</v>
          </cell>
        </row>
        <row r="2179">
          <cell r="H2179">
            <v>35764</v>
          </cell>
          <cell r="M2179">
            <v>0</v>
          </cell>
        </row>
        <row r="2180">
          <cell r="H2180">
            <v>688190</v>
          </cell>
          <cell r="M2180">
            <v>0</v>
          </cell>
        </row>
        <row r="2181">
          <cell r="H2181">
            <v>7091255</v>
          </cell>
          <cell r="M2181">
            <v>0</v>
          </cell>
        </row>
        <row r="2182">
          <cell r="H2182">
            <v>337904</v>
          </cell>
          <cell r="M2182">
            <v>0</v>
          </cell>
        </row>
        <row r="2183">
          <cell r="H2183">
            <v>842011</v>
          </cell>
          <cell r="M2183">
            <v>0</v>
          </cell>
        </row>
        <row r="2184">
          <cell r="H2184">
            <v>2109841</v>
          </cell>
          <cell r="M2184">
            <v>0</v>
          </cell>
        </row>
        <row r="2185">
          <cell r="H2185">
            <v>1677722</v>
          </cell>
          <cell r="M2185">
            <v>0</v>
          </cell>
        </row>
        <row r="2186">
          <cell r="H2186">
            <v>9539</v>
          </cell>
          <cell r="M2186">
            <v>0</v>
          </cell>
        </row>
        <row r="2187">
          <cell r="H2187">
            <v>68509</v>
          </cell>
          <cell r="M2187">
            <v>0</v>
          </cell>
        </row>
        <row r="2188">
          <cell r="H2188">
            <v>4063636</v>
          </cell>
          <cell r="M2188">
            <v>0</v>
          </cell>
        </row>
        <row r="2189">
          <cell r="H2189">
            <v>320234</v>
          </cell>
          <cell r="M2189">
            <v>0</v>
          </cell>
        </row>
        <row r="2190">
          <cell r="H2190">
            <v>600000</v>
          </cell>
          <cell r="M2190">
            <v>0</v>
          </cell>
        </row>
        <row r="2191">
          <cell r="H2191">
            <v>609545</v>
          </cell>
          <cell r="M2191">
            <v>0</v>
          </cell>
        </row>
        <row r="2192">
          <cell r="H2192">
            <v>35764</v>
          </cell>
          <cell r="M2192">
            <v>0</v>
          </cell>
        </row>
        <row r="2193">
          <cell r="H2193">
            <v>160195</v>
          </cell>
          <cell r="M2193">
            <v>0</v>
          </cell>
        </row>
        <row r="2194">
          <cell r="H2194">
            <v>206400</v>
          </cell>
          <cell r="M2194">
            <v>0</v>
          </cell>
        </row>
        <row r="2195">
          <cell r="H2195">
            <v>763440</v>
          </cell>
          <cell r="M2195">
            <v>0</v>
          </cell>
        </row>
        <row r="2196">
          <cell r="H2196">
            <v>160195</v>
          </cell>
          <cell r="M2196">
            <v>0</v>
          </cell>
        </row>
        <row r="2197">
          <cell r="H2197">
            <v>167930</v>
          </cell>
          <cell r="M2197">
            <v>0</v>
          </cell>
        </row>
        <row r="2198">
          <cell r="H2198">
            <v>108000</v>
          </cell>
          <cell r="M2198">
            <v>0</v>
          </cell>
        </row>
        <row r="2199">
          <cell r="H2199">
            <v>449240</v>
          </cell>
          <cell r="M2199">
            <v>0</v>
          </cell>
        </row>
        <row r="2200">
          <cell r="H2200">
            <v>190860</v>
          </cell>
          <cell r="M2200">
            <v>0</v>
          </cell>
        </row>
        <row r="2201">
          <cell r="H2201">
            <v>166245</v>
          </cell>
          <cell r="M2201">
            <v>0</v>
          </cell>
        </row>
        <row r="2202">
          <cell r="H2202">
            <v>23381</v>
          </cell>
          <cell r="M2202">
            <v>0</v>
          </cell>
        </row>
        <row r="2203">
          <cell r="H2203">
            <v>173800</v>
          </cell>
          <cell r="M2203">
            <v>0</v>
          </cell>
        </row>
        <row r="2204">
          <cell r="H2204">
            <v>26070</v>
          </cell>
          <cell r="M2204">
            <v>0</v>
          </cell>
        </row>
        <row r="2205">
          <cell r="H2205">
            <v>264400</v>
          </cell>
          <cell r="M2205">
            <v>0</v>
          </cell>
        </row>
        <row r="2206">
          <cell r="H2206">
            <v>39660</v>
          </cell>
          <cell r="M2206">
            <v>0</v>
          </cell>
        </row>
        <row r="2207">
          <cell r="H2207">
            <v>155875</v>
          </cell>
          <cell r="M2207">
            <v>0</v>
          </cell>
        </row>
        <row r="2208">
          <cell r="H2208">
            <v>54865</v>
          </cell>
          <cell r="M2208">
            <v>0</v>
          </cell>
        </row>
        <row r="2209">
          <cell r="H2209">
            <v>365764</v>
          </cell>
          <cell r="M2209">
            <v>0</v>
          </cell>
        </row>
        <row r="2210">
          <cell r="H2210">
            <v>28905</v>
          </cell>
          <cell r="M2210">
            <v>0</v>
          </cell>
        </row>
        <row r="2211">
          <cell r="H2211">
            <v>192700</v>
          </cell>
          <cell r="M2211">
            <v>0</v>
          </cell>
        </row>
        <row r="2212">
          <cell r="H2212">
            <v>433960</v>
          </cell>
          <cell r="M2212">
            <v>0</v>
          </cell>
        </row>
        <row r="2213">
          <cell r="H2213">
            <v>65094</v>
          </cell>
          <cell r="M2213">
            <v>0</v>
          </cell>
        </row>
        <row r="2214">
          <cell r="H2214">
            <v>67386</v>
          </cell>
          <cell r="M2214">
            <v>0</v>
          </cell>
        </row>
        <row r="2215">
          <cell r="H2215">
            <v>64796</v>
          </cell>
          <cell r="M2215">
            <v>0</v>
          </cell>
        </row>
        <row r="2216">
          <cell r="H2216">
            <v>431970</v>
          </cell>
          <cell r="M2216">
            <v>0</v>
          </cell>
        </row>
        <row r="2217">
          <cell r="H2217">
            <v>327600</v>
          </cell>
          <cell r="M2217">
            <v>0</v>
          </cell>
        </row>
        <row r="2218">
          <cell r="H2218">
            <v>49140</v>
          </cell>
          <cell r="M2218">
            <v>0</v>
          </cell>
        </row>
        <row r="2219">
          <cell r="H2219">
            <v>456727</v>
          </cell>
          <cell r="M2219">
            <v>0</v>
          </cell>
        </row>
        <row r="2220">
          <cell r="H2220">
            <v>103200</v>
          </cell>
          <cell r="M2220">
            <v>0</v>
          </cell>
        </row>
        <row r="2221">
          <cell r="H2221">
            <v>26269635</v>
          </cell>
          <cell r="M2221">
            <v>0</v>
          </cell>
        </row>
        <row r="2222">
          <cell r="H2222">
            <v>818241</v>
          </cell>
          <cell r="M2222">
            <v>0</v>
          </cell>
        </row>
        <row r="2223">
          <cell r="H2223">
            <v>540000</v>
          </cell>
          <cell r="M2223">
            <v>0</v>
          </cell>
        </row>
        <row r="2224">
          <cell r="H2224">
            <v>19048026</v>
          </cell>
          <cell r="M2224">
            <v>0</v>
          </cell>
        </row>
        <row r="2225">
          <cell r="H2225">
            <v>19048026</v>
          </cell>
          <cell r="M2225">
            <v>0</v>
          </cell>
        </row>
        <row r="2226">
          <cell r="H2226">
            <v>421692</v>
          </cell>
          <cell r="M2226">
            <v>0</v>
          </cell>
        </row>
        <row r="2227">
          <cell r="H2227">
            <v>745131</v>
          </cell>
          <cell r="M2227">
            <v>0</v>
          </cell>
        </row>
        <row r="2228">
          <cell r="H2228">
            <v>63254</v>
          </cell>
          <cell r="M2228">
            <v>0</v>
          </cell>
        </row>
        <row r="2229">
          <cell r="H2229">
            <v>3427102</v>
          </cell>
          <cell r="M2229">
            <v>0</v>
          </cell>
        </row>
        <row r="2230">
          <cell r="H2230">
            <v>13708409</v>
          </cell>
          <cell r="M2230">
            <v>0</v>
          </cell>
        </row>
        <row r="2231">
          <cell r="H2231">
            <v>1662948</v>
          </cell>
          <cell r="M2231">
            <v>0</v>
          </cell>
        </row>
        <row r="2232">
          <cell r="H2232">
            <v>10501106</v>
          </cell>
          <cell r="M2232">
            <v>0</v>
          </cell>
        </row>
        <row r="2233">
          <cell r="H2233">
            <v>818241</v>
          </cell>
          <cell r="M2233">
            <v>0</v>
          </cell>
        </row>
        <row r="2234">
          <cell r="H2234">
            <v>637777</v>
          </cell>
          <cell r="M2234">
            <v>0</v>
          </cell>
        </row>
        <row r="2235">
          <cell r="H2235">
            <v>1022727</v>
          </cell>
          <cell r="M2235">
            <v>0</v>
          </cell>
        </row>
        <row r="2236">
          <cell r="H2236">
            <v>568342</v>
          </cell>
          <cell r="M2236">
            <v>0</v>
          </cell>
        </row>
        <row r="2237">
          <cell r="H2237">
            <v>6037186</v>
          </cell>
          <cell r="M2237">
            <v>0</v>
          </cell>
        </row>
        <row r="2238">
          <cell r="H2238">
            <v>184988</v>
          </cell>
          <cell r="M2238">
            <v>0</v>
          </cell>
        </row>
        <row r="2239">
          <cell r="H2239">
            <v>1605504</v>
          </cell>
          <cell r="M2239">
            <v>0</v>
          </cell>
        </row>
        <row r="2240">
          <cell r="H2240">
            <v>4142562</v>
          </cell>
          <cell r="M2240">
            <v>0</v>
          </cell>
        </row>
        <row r="2241">
          <cell r="H2241">
            <v>73674</v>
          </cell>
          <cell r="M2241">
            <v>0</v>
          </cell>
        </row>
        <row r="2242">
          <cell r="H2242">
            <v>2548468</v>
          </cell>
          <cell r="M2242">
            <v>0</v>
          </cell>
        </row>
        <row r="2243">
          <cell r="H2243">
            <v>10193870</v>
          </cell>
          <cell r="M2243">
            <v>0</v>
          </cell>
        </row>
        <row r="2244">
          <cell r="H2244">
            <v>751241</v>
          </cell>
          <cell r="M2244">
            <v>0</v>
          </cell>
        </row>
        <row r="2245">
          <cell r="H2245">
            <v>55757231</v>
          </cell>
          <cell r="M2245">
            <v>0</v>
          </cell>
        </row>
        <row r="2246">
          <cell r="H2246">
            <v>13939306</v>
          </cell>
          <cell r="M2246">
            <v>0</v>
          </cell>
        </row>
        <row r="2247">
          <cell r="H2247">
            <v>213790160</v>
          </cell>
          <cell r="M2247">
            <v>0</v>
          </cell>
        </row>
        <row r="2248">
          <cell r="H2248">
            <v>1605504</v>
          </cell>
          <cell r="M2248">
            <v>0</v>
          </cell>
        </row>
        <row r="2249">
          <cell r="H2249">
            <v>10185547</v>
          </cell>
          <cell r="M2249">
            <v>0</v>
          </cell>
        </row>
        <row r="2250">
          <cell r="H2250">
            <v>2937817</v>
          </cell>
          <cell r="M2250">
            <v>0</v>
          </cell>
        </row>
        <row r="2251">
          <cell r="H2251">
            <v>4884687</v>
          </cell>
          <cell r="M2251">
            <v>0</v>
          </cell>
        </row>
        <row r="2252">
          <cell r="H2252">
            <v>44450000</v>
          </cell>
          <cell r="M2252">
            <v>0</v>
          </cell>
        </row>
        <row r="2253">
          <cell r="H2253">
            <v>45950000</v>
          </cell>
          <cell r="M2253">
            <v>0</v>
          </cell>
        </row>
        <row r="2254">
          <cell r="H2254">
            <v>40742193</v>
          </cell>
          <cell r="M2254">
            <v>0</v>
          </cell>
        </row>
        <row r="2255">
          <cell r="H2255">
            <v>1605504</v>
          </cell>
          <cell r="M2255">
            <v>0</v>
          </cell>
        </row>
        <row r="2256">
          <cell r="H2256">
            <v>44210</v>
          </cell>
          <cell r="M2256">
            <v>0</v>
          </cell>
        </row>
        <row r="2257">
          <cell r="H2257">
            <v>7109544</v>
          </cell>
          <cell r="M2257">
            <v>0</v>
          </cell>
        </row>
        <row r="2258">
          <cell r="H2258">
            <v>11868600</v>
          </cell>
          <cell r="M2258">
            <v>0</v>
          </cell>
        </row>
        <row r="2259">
          <cell r="H2259">
            <v>1050859</v>
          </cell>
          <cell r="M2259">
            <v>0</v>
          </cell>
        </row>
        <row r="2260">
          <cell r="H2260">
            <v>2250000</v>
          </cell>
          <cell r="M2260">
            <v>0</v>
          </cell>
        </row>
        <row r="2261">
          <cell r="H2261">
            <v>2250000</v>
          </cell>
          <cell r="M2261">
            <v>0</v>
          </cell>
        </row>
        <row r="2262">
          <cell r="H2262">
            <v>415043</v>
          </cell>
          <cell r="M2262">
            <v>0</v>
          </cell>
        </row>
        <row r="2263">
          <cell r="H2263">
            <v>2250000</v>
          </cell>
          <cell r="M2263">
            <v>0</v>
          </cell>
        </row>
        <row r="2264">
          <cell r="H2264">
            <v>3720000</v>
          </cell>
          <cell r="M2264">
            <v>0</v>
          </cell>
        </row>
        <row r="2265">
          <cell r="H2265">
            <v>558000</v>
          </cell>
          <cell r="M2265">
            <v>0</v>
          </cell>
        </row>
        <row r="2266">
          <cell r="H2266">
            <v>51625</v>
          </cell>
          <cell r="M2266">
            <v>0</v>
          </cell>
        </row>
        <row r="2267">
          <cell r="H2267">
            <v>364555</v>
          </cell>
          <cell r="M2267">
            <v>0</v>
          </cell>
        </row>
        <row r="2268">
          <cell r="H2268">
            <v>71591</v>
          </cell>
          <cell r="M2268">
            <v>0</v>
          </cell>
        </row>
        <row r="2269">
          <cell r="H2269">
            <v>494932</v>
          </cell>
          <cell r="M2269">
            <v>0</v>
          </cell>
        </row>
        <row r="2270">
          <cell r="H2270">
            <v>96136</v>
          </cell>
          <cell r="M2270">
            <v>0</v>
          </cell>
        </row>
        <row r="2271">
          <cell r="H2271">
            <v>435154</v>
          </cell>
          <cell r="M2271">
            <v>0</v>
          </cell>
        </row>
        <row r="2272">
          <cell r="H2272">
            <v>96545</v>
          </cell>
          <cell r="M2272">
            <v>0</v>
          </cell>
        </row>
        <row r="2273">
          <cell r="H2273">
            <v>58295</v>
          </cell>
          <cell r="M2273">
            <v>0</v>
          </cell>
        </row>
        <row r="2274">
          <cell r="H2274">
            <v>3115573</v>
          </cell>
          <cell r="M2274">
            <v>0</v>
          </cell>
        </row>
        <row r="2275">
          <cell r="H2275">
            <v>2589455</v>
          </cell>
          <cell r="M2275">
            <v>0</v>
          </cell>
        </row>
        <row r="2276">
          <cell r="H2276">
            <v>3599545</v>
          </cell>
          <cell r="M2276">
            <v>0</v>
          </cell>
        </row>
        <row r="2277">
          <cell r="H2277">
            <v>3513182</v>
          </cell>
          <cell r="M2277">
            <v>0</v>
          </cell>
        </row>
        <row r="2278">
          <cell r="H2278">
            <v>2736696</v>
          </cell>
          <cell r="M2278">
            <v>0</v>
          </cell>
        </row>
        <row r="2279">
          <cell r="H2279">
            <v>4617552</v>
          </cell>
          <cell r="M2279">
            <v>0</v>
          </cell>
        </row>
        <row r="2280">
          <cell r="H2280">
            <v>839154</v>
          </cell>
          <cell r="M2280">
            <v>0</v>
          </cell>
        </row>
        <row r="2281">
          <cell r="H2281">
            <v>506182</v>
          </cell>
          <cell r="M2281">
            <v>0</v>
          </cell>
        </row>
        <row r="2282">
          <cell r="H2282">
            <v>101250</v>
          </cell>
          <cell r="M2282">
            <v>0</v>
          </cell>
        </row>
        <row r="2283">
          <cell r="H2283">
            <v>120600</v>
          </cell>
          <cell r="M2283">
            <v>0</v>
          </cell>
        </row>
        <row r="2284">
          <cell r="H2284">
            <v>3150</v>
          </cell>
          <cell r="M2284">
            <v>0</v>
          </cell>
        </row>
        <row r="2285">
          <cell r="H2285">
            <v>71250000</v>
          </cell>
          <cell r="M2285">
            <v>0</v>
          </cell>
        </row>
        <row r="2286">
          <cell r="H2286">
            <v>309600</v>
          </cell>
          <cell r="M2286">
            <v>0</v>
          </cell>
        </row>
        <row r="2287">
          <cell r="H2287">
            <v>1296000</v>
          </cell>
          <cell r="M2287">
            <v>0</v>
          </cell>
        </row>
        <row r="2288">
          <cell r="H2288">
            <v>174000</v>
          </cell>
          <cell r="M2288">
            <v>0</v>
          </cell>
        </row>
        <row r="2289">
          <cell r="H2289">
            <v>1134193</v>
          </cell>
          <cell r="M2289">
            <v>0</v>
          </cell>
        </row>
        <row r="2290">
          <cell r="H2290">
            <v>139524</v>
          </cell>
          <cell r="M2290">
            <v>0</v>
          </cell>
        </row>
        <row r="2291">
          <cell r="H2291">
            <v>381720</v>
          </cell>
          <cell r="M2291">
            <v>0</v>
          </cell>
        </row>
        <row r="2292">
          <cell r="H2292">
            <v>44017624</v>
          </cell>
          <cell r="M2292">
            <v>0</v>
          </cell>
        </row>
        <row r="2293">
          <cell r="H2293">
            <v>176070496</v>
          </cell>
          <cell r="M2293">
            <v>0</v>
          </cell>
        </row>
        <row r="2294">
          <cell r="H2294">
            <v>60641896</v>
          </cell>
          <cell r="M2294">
            <v>0</v>
          </cell>
        </row>
        <row r="2295">
          <cell r="H2295">
            <v>82177575</v>
          </cell>
          <cell r="M2295">
            <v>0</v>
          </cell>
        </row>
        <row r="2296">
          <cell r="H2296">
            <v>305376</v>
          </cell>
          <cell r="M2296">
            <v>0</v>
          </cell>
        </row>
        <row r="2297">
          <cell r="H2297">
            <v>63636</v>
          </cell>
          <cell r="M2297">
            <v>0</v>
          </cell>
        </row>
        <row r="2298">
          <cell r="H2298">
            <v>159091</v>
          </cell>
          <cell r="M2298">
            <v>0</v>
          </cell>
        </row>
        <row r="2299">
          <cell r="H2299">
            <v>136364</v>
          </cell>
          <cell r="M2299">
            <v>0</v>
          </cell>
        </row>
        <row r="2300">
          <cell r="H2300">
            <v>95430</v>
          </cell>
          <cell r="M2300">
            <v>0</v>
          </cell>
        </row>
        <row r="2301">
          <cell r="H2301">
            <v>54546</v>
          </cell>
          <cell r="M2301">
            <v>0</v>
          </cell>
        </row>
        <row r="2302">
          <cell r="H2302">
            <v>16162</v>
          </cell>
          <cell r="M2302">
            <v>0</v>
          </cell>
        </row>
        <row r="2303">
          <cell r="H2303">
            <v>7424</v>
          </cell>
          <cell r="M2303">
            <v>0</v>
          </cell>
        </row>
        <row r="2304">
          <cell r="H2304">
            <v>47603031</v>
          </cell>
          <cell r="M2304">
            <v>0</v>
          </cell>
        </row>
        <row r="2305">
          <cell r="H2305">
            <v>11900757</v>
          </cell>
          <cell r="M2305">
            <v>0</v>
          </cell>
        </row>
        <row r="2306">
          <cell r="H2306">
            <v>1749600</v>
          </cell>
          <cell r="M2306">
            <v>0</v>
          </cell>
        </row>
        <row r="2307">
          <cell r="H2307">
            <v>459000</v>
          </cell>
          <cell r="M2307">
            <v>0</v>
          </cell>
        </row>
        <row r="2308">
          <cell r="H2308">
            <v>2522775</v>
          </cell>
          <cell r="M2308">
            <v>0</v>
          </cell>
        </row>
        <row r="2309">
          <cell r="H2309">
            <v>478800</v>
          </cell>
          <cell r="M2309">
            <v>0</v>
          </cell>
        </row>
        <row r="2310">
          <cell r="H2310">
            <v>1460925</v>
          </cell>
          <cell r="M2310">
            <v>0</v>
          </cell>
        </row>
        <row r="2311">
          <cell r="H2311">
            <v>466650</v>
          </cell>
          <cell r="M2311">
            <v>0</v>
          </cell>
        </row>
        <row r="2312">
          <cell r="H2312">
            <v>2136600</v>
          </cell>
          <cell r="M2312">
            <v>0</v>
          </cell>
        </row>
        <row r="2313">
          <cell r="H2313">
            <v>454275</v>
          </cell>
          <cell r="M2313">
            <v>0</v>
          </cell>
        </row>
        <row r="2314">
          <cell r="H2314">
            <v>98553</v>
          </cell>
          <cell r="M2314">
            <v>0</v>
          </cell>
        </row>
        <row r="2315">
          <cell r="H2315">
            <v>2679234</v>
          </cell>
          <cell r="M2315">
            <v>0</v>
          </cell>
        </row>
        <row r="2316">
          <cell r="H2316">
            <v>401885</v>
          </cell>
          <cell r="M2316">
            <v>0</v>
          </cell>
        </row>
        <row r="2317">
          <cell r="H2317">
            <v>17882500</v>
          </cell>
          <cell r="M2317">
            <v>0</v>
          </cell>
        </row>
        <row r="2318">
          <cell r="H2318">
            <v>12684000</v>
          </cell>
          <cell r="M2318">
            <v>0</v>
          </cell>
        </row>
        <row r="2319">
          <cell r="H2319">
            <v>15253500</v>
          </cell>
          <cell r="M2319">
            <v>0</v>
          </cell>
        </row>
        <row r="2320">
          <cell r="H2320">
            <v>10776500</v>
          </cell>
          <cell r="M2320">
            <v>0</v>
          </cell>
        </row>
        <row r="2321">
          <cell r="H2321">
            <v>412800</v>
          </cell>
          <cell r="M2321">
            <v>0</v>
          </cell>
        </row>
        <row r="2322">
          <cell r="H2322">
            <v>248118</v>
          </cell>
          <cell r="M2322">
            <v>0</v>
          </cell>
        </row>
        <row r="2323">
          <cell r="H2323">
            <v>95430</v>
          </cell>
          <cell r="M2323">
            <v>0</v>
          </cell>
        </row>
        <row r="2324">
          <cell r="H2324">
            <v>340069</v>
          </cell>
          <cell r="M2324">
            <v>0</v>
          </cell>
        </row>
        <row r="2325">
          <cell r="H2325">
            <v>980000000</v>
          </cell>
          <cell r="M2325">
            <v>0</v>
          </cell>
        </row>
        <row r="2326">
          <cell r="H2326">
            <v>29500</v>
          </cell>
          <cell r="M2326">
            <v>0</v>
          </cell>
        </row>
        <row r="2327">
          <cell r="H2327">
            <v>233955</v>
          </cell>
          <cell r="M2327">
            <v>0</v>
          </cell>
        </row>
        <row r="2328">
          <cell r="H2328">
            <v>216000</v>
          </cell>
          <cell r="M2328">
            <v>0</v>
          </cell>
        </row>
        <row r="2329">
          <cell r="H2329">
            <v>206400</v>
          </cell>
          <cell r="M2329">
            <v>0</v>
          </cell>
        </row>
        <row r="2330">
          <cell r="H2330">
            <v>730909</v>
          </cell>
          <cell r="M2330">
            <v>0</v>
          </cell>
        </row>
        <row r="2331">
          <cell r="H2331">
            <v>10941766</v>
          </cell>
          <cell r="M2331">
            <v>0</v>
          </cell>
        </row>
        <row r="2332">
          <cell r="H2332">
            <v>5752222</v>
          </cell>
          <cell r="M2332">
            <v>0</v>
          </cell>
        </row>
        <row r="2333">
          <cell r="H2333">
            <v>78930</v>
          </cell>
          <cell r="M2333">
            <v>0</v>
          </cell>
        </row>
        <row r="2334">
          <cell r="H2334">
            <v>4872727</v>
          </cell>
          <cell r="M2334">
            <v>0</v>
          </cell>
        </row>
        <row r="2335">
          <cell r="H2335">
            <v>184091</v>
          </cell>
          <cell r="M2335">
            <v>0</v>
          </cell>
        </row>
        <row r="2336">
          <cell r="H2336">
            <v>4052182</v>
          </cell>
          <cell r="M2336">
            <v>0</v>
          </cell>
        </row>
        <row r="2337">
          <cell r="H2337">
            <v>27014545</v>
          </cell>
          <cell r="M2337">
            <v>0</v>
          </cell>
        </row>
        <row r="2338">
          <cell r="H2338">
            <v>514841</v>
          </cell>
          <cell r="M2338">
            <v>0</v>
          </cell>
        </row>
        <row r="2339">
          <cell r="H2339">
            <v>2156288</v>
          </cell>
          <cell r="M2339">
            <v>0</v>
          </cell>
        </row>
        <row r="2340">
          <cell r="H2340">
            <v>497700</v>
          </cell>
          <cell r="M2340">
            <v>0</v>
          </cell>
        </row>
        <row r="2341">
          <cell r="H2341">
            <v>3432273</v>
          </cell>
          <cell r="M2341">
            <v>0</v>
          </cell>
        </row>
        <row r="2342">
          <cell r="H2342">
            <v>1227273</v>
          </cell>
          <cell r="M2342">
            <v>0</v>
          </cell>
        </row>
        <row r="2343">
          <cell r="H2343">
            <v>15481250</v>
          </cell>
          <cell r="M2343">
            <v>0</v>
          </cell>
        </row>
        <row r="2344">
          <cell r="H2344">
            <v>49337710</v>
          </cell>
          <cell r="M2344">
            <v>0</v>
          </cell>
        </row>
        <row r="2345">
          <cell r="H2345">
            <v>9867542</v>
          </cell>
          <cell r="M2345">
            <v>0</v>
          </cell>
        </row>
        <row r="2346">
          <cell r="H2346">
            <v>1667712</v>
          </cell>
          <cell r="M2346">
            <v>0</v>
          </cell>
        </row>
        <row r="2347">
          <cell r="H2347">
            <v>103200</v>
          </cell>
          <cell r="M2347">
            <v>0</v>
          </cell>
        </row>
        <row r="2348">
          <cell r="H2348">
            <v>17495</v>
          </cell>
          <cell r="M2348">
            <v>0</v>
          </cell>
        </row>
        <row r="2349">
          <cell r="H2349">
            <v>540000</v>
          </cell>
          <cell r="M2349">
            <v>0</v>
          </cell>
        </row>
        <row r="2350">
          <cell r="H2350">
            <v>7500</v>
          </cell>
          <cell r="M2350">
            <v>0</v>
          </cell>
        </row>
        <row r="2351">
          <cell r="H2351">
            <v>100000</v>
          </cell>
          <cell r="M2351">
            <v>0</v>
          </cell>
        </row>
        <row r="2352">
          <cell r="H2352">
            <v>86606</v>
          </cell>
          <cell r="M2352">
            <v>0</v>
          </cell>
        </row>
        <row r="2353">
          <cell r="H2353">
            <v>516000</v>
          </cell>
          <cell r="M2353">
            <v>0</v>
          </cell>
        </row>
        <row r="2354">
          <cell r="H2354">
            <v>15562</v>
          </cell>
          <cell r="M2354">
            <v>0</v>
          </cell>
        </row>
        <row r="2355">
          <cell r="H2355">
            <v>216000</v>
          </cell>
          <cell r="M2355">
            <v>0</v>
          </cell>
        </row>
        <row r="2356">
          <cell r="H2356">
            <v>2236762</v>
          </cell>
          <cell r="M2356">
            <v>0</v>
          </cell>
        </row>
        <row r="2357">
          <cell r="H2357">
            <v>50000</v>
          </cell>
          <cell r="M2357">
            <v>0</v>
          </cell>
        </row>
        <row r="2358">
          <cell r="H2358">
            <v>200000000</v>
          </cell>
          <cell r="M2358">
            <v>0</v>
          </cell>
        </row>
        <row r="2359">
          <cell r="H2359">
            <v>11734825</v>
          </cell>
          <cell r="M2359">
            <v>0</v>
          </cell>
        </row>
        <row r="2360">
          <cell r="H2360">
            <v>1090909</v>
          </cell>
          <cell r="M2360">
            <v>0</v>
          </cell>
        </row>
        <row r="2361">
          <cell r="H2361">
            <v>7272727</v>
          </cell>
          <cell r="M2361">
            <v>0</v>
          </cell>
        </row>
        <row r="2362">
          <cell r="H2362">
            <v>378500</v>
          </cell>
          <cell r="M2362">
            <v>0</v>
          </cell>
        </row>
        <row r="2363">
          <cell r="H2363">
            <v>2153153</v>
          </cell>
          <cell r="M2363">
            <v>0</v>
          </cell>
        </row>
        <row r="2364">
          <cell r="H2364">
            <v>37103</v>
          </cell>
          <cell r="M2364">
            <v>0</v>
          </cell>
        </row>
        <row r="2365">
          <cell r="H2365">
            <v>908856</v>
          </cell>
          <cell r="M2365">
            <v>0</v>
          </cell>
        </row>
        <row r="2366">
          <cell r="H2366">
            <v>7225000</v>
          </cell>
          <cell r="M2366">
            <v>0</v>
          </cell>
        </row>
        <row r="2367">
          <cell r="H2367">
            <v>1083750</v>
          </cell>
          <cell r="M2367">
            <v>0</v>
          </cell>
        </row>
        <row r="2368">
          <cell r="H2368">
            <v>425909</v>
          </cell>
          <cell r="M2368">
            <v>0</v>
          </cell>
        </row>
        <row r="2369">
          <cell r="H2369">
            <v>255545</v>
          </cell>
          <cell r="M2369">
            <v>0</v>
          </cell>
        </row>
        <row r="2370">
          <cell r="H2370">
            <v>305376</v>
          </cell>
          <cell r="M2370">
            <v>0</v>
          </cell>
        </row>
        <row r="2371">
          <cell r="H2371">
            <v>926591</v>
          </cell>
          <cell r="M2371">
            <v>0</v>
          </cell>
        </row>
        <row r="2372">
          <cell r="H2372">
            <v>8400</v>
          </cell>
          <cell r="M2372">
            <v>0</v>
          </cell>
        </row>
        <row r="2373">
          <cell r="H2373">
            <v>6177273</v>
          </cell>
          <cell r="M2373">
            <v>0</v>
          </cell>
        </row>
        <row r="2374">
          <cell r="H2374">
            <v>163121</v>
          </cell>
          <cell r="M2374">
            <v>0</v>
          </cell>
        </row>
        <row r="2375">
          <cell r="H2375">
            <v>2741591</v>
          </cell>
          <cell r="M2375" t="str">
            <v>8PPh Pasal 22-2</v>
          </cell>
        </row>
        <row r="2376">
          <cell r="H2376">
            <v>2846103</v>
          </cell>
          <cell r="M2376" t="str">
            <v>8PPh Pasal 22-2</v>
          </cell>
        </row>
        <row r="2377">
          <cell r="H2377">
            <v>88614</v>
          </cell>
          <cell r="M2377">
            <v>0</v>
          </cell>
        </row>
        <row r="2378">
          <cell r="H2378">
            <v>8120890</v>
          </cell>
          <cell r="M2378" t="str">
            <v>8PPN Dalam Negeri-2</v>
          </cell>
        </row>
        <row r="2379">
          <cell r="H2379">
            <v>1218133</v>
          </cell>
          <cell r="M2379" t="str">
            <v>8PPh Pasal 22-2</v>
          </cell>
        </row>
        <row r="2380">
          <cell r="H2380">
            <v>3202724</v>
          </cell>
          <cell r="M2380">
            <v>0</v>
          </cell>
        </row>
        <row r="2381">
          <cell r="H2381">
            <v>10344301</v>
          </cell>
          <cell r="M2381">
            <v>0</v>
          </cell>
        </row>
        <row r="2382">
          <cell r="H2382">
            <v>3681818</v>
          </cell>
          <cell r="M2382">
            <v>0</v>
          </cell>
        </row>
        <row r="2383">
          <cell r="H2383">
            <v>1744773</v>
          </cell>
          <cell r="M2383">
            <v>0</v>
          </cell>
        </row>
        <row r="2384">
          <cell r="H2384">
            <v>11631818</v>
          </cell>
          <cell r="M2384">
            <v>0</v>
          </cell>
        </row>
        <row r="2385">
          <cell r="H2385">
            <v>76374</v>
          </cell>
          <cell r="M2385">
            <v>0</v>
          </cell>
        </row>
        <row r="2386">
          <cell r="H2386">
            <v>509160</v>
          </cell>
          <cell r="M2386">
            <v>0</v>
          </cell>
        </row>
        <row r="2387">
          <cell r="H2387">
            <v>447300</v>
          </cell>
          <cell r="M2387">
            <v>0</v>
          </cell>
        </row>
        <row r="2388">
          <cell r="H2388">
            <v>18277273</v>
          </cell>
          <cell r="M2388" t="str">
            <v>8PPN Dalam Negeri-2</v>
          </cell>
        </row>
        <row r="2389">
          <cell r="H2389">
            <v>18974023</v>
          </cell>
          <cell r="M2389" t="str">
            <v>8PPN Dalam Negeri-2</v>
          </cell>
        </row>
        <row r="2390">
          <cell r="H2390">
            <v>24545455</v>
          </cell>
          <cell r="M2390">
            <v>0</v>
          </cell>
        </row>
        <row r="2391">
          <cell r="H2391">
            <v>214657</v>
          </cell>
          <cell r="M2391">
            <v>0</v>
          </cell>
        </row>
        <row r="2392">
          <cell r="H2392">
            <v>181750</v>
          </cell>
          <cell r="M2392">
            <v>0</v>
          </cell>
        </row>
        <row r="2393">
          <cell r="H2393">
            <v>103200</v>
          </cell>
          <cell r="M2393">
            <v>0</v>
          </cell>
        </row>
        <row r="2394">
          <cell r="H2394">
            <v>540000</v>
          </cell>
          <cell r="M2394">
            <v>0</v>
          </cell>
        </row>
        <row r="2395">
          <cell r="H2395">
            <v>27262</v>
          </cell>
          <cell r="M2395">
            <v>0</v>
          </cell>
        </row>
        <row r="2396">
          <cell r="H2396">
            <v>1398350</v>
          </cell>
          <cell r="M2396">
            <v>0</v>
          </cell>
        </row>
        <row r="2397">
          <cell r="H2397">
            <v>328000</v>
          </cell>
          <cell r="M2397">
            <v>0</v>
          </cell>
        </row>
        <row r="2398">
          <cell r="H2398">
            <v>305376</v>
          </cell>
          <cell r="M2398">
            <v>0</v>
          </cell>
        </row>
        <row r="2399">
          <cell r="H2399">
            <v>381720</v>
          </cell>
          <cell r="M2399">
            <v>0</v>
          </cell>
        </row>
        <row r="2400">
          <cell r="H2400">
            <v>95430</v>
          </cell>
          <cell r="M2400">
            <v>0</v>
          </cell>
        </row>
        <row r="2401">
          <cell r="H2401">
            <v>216000</v>
          </cell>
          <cell r="M2401">
            <v>0</v>
          </cell>
        </row>
        <row r="2402">
          <cell r="H2402">
            <v>105793</v>
          </cell>
          <cell r="M2402">
            <v>0</v>
          </cell>
        </row>
        <row r="2403">
          <cell r="H2403">
            <v>328000</v>
          </cell>
          <cell r="M2403">
            <v>0</v>
          </cell>
        </row>
        <row r="2404">
          <cell r="H2404">
            <v>209753</v>
          </cell>
          <cell r="M2404">
            <v>0</v>
          </cell>
        </row>
        <row r="2405">
          <cell r="H2405">
            <v>206400</v>
          </cell>
          <cell r="M2405">
            <v>0</v>
          </cell>
        </row>
        <row r="2406">
          <cell r="H2406">
            <v>328000</v>
          </cell>
          <cell r="M2406">
            <v>0</v>
          </cell>
        </row>
        <row r="2407">
          <cell r="H2407">
            <v>67095</v>
          </cell>
          <cell r="M2407">
            <v>0</v>
          </cell>
        </row>
        <row r="2408">
          <cell r="H2408">
            <v>175591</v>
          </cell>
          <cell r="M2408">
            <v>0</v>
          </cell>
        </row>
        <row r="2409">
          <cell r="H2409">
            <v>48540</v>
          </cell>
          <cell r="M2409">
            <v>0</v>
          </cell>
        </row>
        <row r="2410">
          <cell r="H2410">
            <v>449000</v>
          </cell>
          <cell r="M2410">
            <v>0</v>
          </cell>
        </row>
        <row r="2411">
          <cell r="H2411">
            <v>66180</v>
          </cell>
          <cell r="M2411">
            <v>0</v>
          </cell>
        </row>
        <row r="2412">
          <cell r="H2412">
            <v>27300</v>
          </cell>
          <cell r="M2412">
            <v>0</v>
          </cell>
        </row>
        <row r="2413">
          <cell r="H2413">
            <v>441200</v>
          </cell>
          <cell r="M2413">
            <v>0</v>
          </cell>
        </row>
        <row r="2414">
          <cell r="H2414">
            <v>19950</v>
          </cell>
          <cell r="M2414">
            <v>0</v>
          </cell>
        </row>
        <row r="2415">
          <cell r="H2415">
            <v>182000</v>
          </cell>
          <cell r="M2415">
            <v>0</v>
          </cell>
        </row>
        <row r="2416">
          <cell r="H2416">
            <v>67350</v>
          </cell>
          <cell r="M2416">
            <v>0</v>
          </cell>
        </row>
        <row r="2417">
          <cell r="H2417">
            <v>133000</v>
          </cell>
          <cell r="M2417">
            <v>0</v>
          </cell>
        </row>
        <row r="2418">
          <cell r="H2418">
            <v>50400</v>
          </cell>
          <cell r="M2418">
            <v>0</v>
          </cell>
        </row>
        <row r="2419">
          <cell r="H2419">
            <v>441200</v>
          </cell>
          <cell r="M2419">
            <v>0</v>
          </cell>
        </row>
        <row r="2420">
          <cell r="H2420">
            <v>66180</v>
          </cell>
          <cell r="M2420">
            <v>0</v>
          </cell>
        </row>
        <row r="2421">
          <cell r="H2421">
            <v>66820</v>
          </cell>
          <cell r="M2421">
            <v>0</v>
          </cell>
        </row>
        <row r="2422">
          <cell r="H2422">
            <v>75825</v>
          </cell>
          <cell r="M2422">
            <v>0</v>
          </cell>
        </row>
        <row r="2423">
          <cell r="H2423">
            <v>14470</v>
          </cell>
          <cell r="M2423">
            <v>0</v>
          </cell>
        </row>
        <row r="2424">
          <cell r="H2424">
            <v>445470</v>
          </cell>
          <cell r="M2424">
            <v>0</v>
          </cell>
        </row>
        <row r="2425">
          <cell r="H2425">
            <v>445470</v>
          </cell>
          <cell r="M2425">
            <v>0</v>
          </cell>
        </row>
        <row r="2426">
          <cell r="H2426">
            <v>75735</v>
          </cell>
          <cell r="M2426">
            <v>0</v>
          </cell>
        </row>
        <row r="2427">
          <cell r="H2427">
            <v>96470</v>
          </cell>
          <cell r="M2427">
            <v>0</v>
          </cell>
        </row>
        <row r="2428">
          <cell r="H2428">
            <v>2250</v>
          </cell>
          <cell r="M2428">
            <v>0</v>
          </cell>
        </row>
        <row r="2429">
          <cell r="H2429">
            <v>66820</v>
          </cell>
          <cell r="M2429">
            <v>0</v>
          </cell>
        </row>
        <row r="2430">
          <cell r="H2430">
            <v>7574</v>
          </cell>
          <cell r="M2430">
            <v>0</v>
          </cell>
        </row>
        <row r="2431">
          <cell r="H2431">
            <v>1361068</v>
          </cell>
          <cell r="M2431">
            <v>0</v>
          </cell>
        </row>
        <row r="2432">
          <cell r="H2432">
            <v>15219992</v>
          </cell>
          <cell r="M2432">
            <v>0</v>
          </cell>
        </row>
        <row r="2433">
          <cell r="H2433">
            <v>60879986</v>
          </cell>
          <cell r="M2433">
            <v>0</v>
          </cell>
        </row>
        <row r="2434">
          <cell r="H2434">
            <v>81546282</v>
          </cell>
          <cell r="M2434">
            <v>0</v>
          </cell>
        </row>
        <row r="2435">
          <cell r="H2435">
            <v>16309256</v>
          </cell>
          <cell r="M2435">
            <v>0</v>
          </cell>
        </row>
        <row r="2436">
          <cell r="H2436">
            <v>75367000</v>
          </cell>
          <cell r="M2436">
            <v>0</v>
          </cell>
        </row>
        <row r="2437">
          <cell r="H2437">
            <v>15073400</v>
          </cell>
          <cell r="M2437">
            <v>0</v>
          </cell>
        </row>
        <row r="2438">
          <cell r="H2438">
            <v>7250000</v>
          </cell>
          <cell r="M2438">
            <v>0</v>
          </cell>
        </row>
        <row r="2439">
          <cell r="H2439">
            <v>1273636</v>
          </cell>
          <cell r="M2439">
            <v>0</v>
          </cell>
        </row>
        <row r="2440">
          <cell r="H2440">
            <v>55802000</v>
          </cell>
          <cell r="M2440">
            <v>0</v>
          </cell>
        </row>
        <row r="2441">
          <cell r="H2441">
            <v>11160400</v>
          </cell>
          <cell r="M2441">
            <v>0</v>
          </cell>
        </row>
        <row r="2442">
          <cell r="H2442">
            <v>50604150</v>
          </cell>
          <cell r="M2442">
            <v>0</v>
          </cell>
        </row>
        <row r="2443">
          <cell r="H2443">
            <v>1665827</v>
          </cell>
          <cell r="M2443">
            <v>0</v>
          </cell>
        </row>
        <row r="2444">
          <cell r="H2444">
            <v>1625282</v>
          </cell>
          <cell r="M2444">
            <v>0</v>
          </cell>
        </row>
        <row r="2445">
          <cell r="H2445">
            <v>60000</v>
          </cell>
          <cell r="M2445">
            <v>0</v>
          </cell>
        </row>
        <row r="2446">
          <cell r="H2446">
            <v>163588</v>
          </cell>
          <cell r="M2446">
            <v>0</v>
          </cell>
        </row>
        <row r="2447">
          <cell r="H2447">
            <v>161022</v>
          </cell>
          <cell r="M2447">
            <v>0</v>
          </cell>
        </row>
        <row r="2448">
          <cell r="H2448">
            <v>1847273</v>
          </cell>
          <cell r="M2448">
            <v>0</v>
          </cell>
        </row>
        <row r="2449">
          <cell r="H2449">
            <v>277091</v>
          </cell>
          <cell r="M2449">
            <v>0</v>
          </cell>
        </row>
        <row r="2450">
          <cell r="H2450">
            <v>168386</v>
          </cell>
          <cell r="M2450">
            <v>0</v>
          </cell>
        </row>
        <row r="2451">
          <cell r="H2451">
            <v>3750000</v>
          </cell>
          <cell r="M2451">
            <v>0</v>
          </cell>
        </row>
        <row r="2452">
          <cell r="H2452">
            <v>60000</v>
          </cell>
          <cell r="M2452">
            <v>0</v>
          </cell>
        </row>
        <row r="2453">
          <cell r="H2453">
            <v>191045</v>
          </cell>
          <cell r="M2453">
            <v>0</v>
          </cell>
        </row>
        <row r="2454">
          <cell r="H2454">
            <v>36000</v>
          </cell>
          <cell r="M2454">
            <v>0</v>
          </cell>
        </row>
        <row r="2455">
          <cell r="H2455">
            <v>1273636</v>
          </cell>
          <cell r="M2455">
            <v>0</v>
          </cell>
        </row>
        <row r="2456">
          <cell r="H2456">
            <v>500000</v>
          </cell>
          <cell r="M2456">
            <v>0</v>
          </cell>
        </row>
        <row r="2457">
          <cell r="H2457">
            <v>60000</v>
          </cell>
          <cell r="M2457">
            <v>0</v>
          </cell>
        </row>
        <row r="2458">
          <cell r="H2458">
            <v>1273636</v>
          </cell>
          <cell r="M2458">
            <v>0</v>
          </cell>
        </row>
        <row r="2459">
          <cell r="H2459">
            <v>36000</v>
          </cell>
          <cell r="M2459">
            <v>0</v>
          </cell>
        </row>
        <row r="2460">
          <cell r="H2460">
            <v>161022</v>
          </cell>
          <cell r="M2460">
            <v>0</v>
          </cell>
        </row>
        <row r="2461">
          <cell r="H2461">
            <v>191045</v>
          </cell>
          <cell r="M2461">
            <v>0</v>
          </cell>
        </row>
        <row r="2462">
          <cell r="H2462">
            <v>177672</v>
          </cell>
          <cell r="M2462">
            <v>0</v>
          </cell>
        </row>
        <row r="2463">
          <cell r="H2463">
            <v>177672</v>
          </cell>
          <cell r="M2463">
            <v>0</v>
          </cell>
        </row>
        <row r="2464">
          <cell r="H2464">
            <v>3250000</v>
          </cell>
          <cell r="M2464">
            <v>0</v>
          </cell>
        </row>
        <row r="2465">
          <cell r="H2465">
            <v>60000</v>
          </cell>
          <cell r="M2465">
            <v>0</v>
          </cell>
        </row>
        <row r="2466">
          <cell r="H2466">
            <v>168386</v>
          </cell>
          <cell r="M2466">
            <v>0</v>
          </cell>
        </row>
        <row r="2467">
          <cell r="H2467">
            <v>2750000</v>
          </cell>
          <cell r="M2467">
            <v>0</v>
          </cell>
        </row>
        <row r="2468">
          <cell r="H2468">
            <v>1273636</v>
          </cell>
          <cell r="M2468">
            <v>0</v>
          </cell>
        </row>
        <row r="2469">
          <cell r="H2469">
            <v>191045</v>
          </cell>
          <cell r="M2469">
            <v>0</v>
          </cell>
        </row>
        <row r="2470">
          <cell r="H2470">
            <v>60000</v>
          </cell>
          <cell r="M2470">
            <v>0</v>
          </cell>
        </row>
        <row r="2471">
          <cell r="H2471">
            <v>191045</v>
          </cell>
          <cell r="M2471">
            <v>0</v>
          </cell>
        </row>
        <row r="2472">
          <cell r="H2472">
            <v>7852727</v>
          </cell>
          <cell r="M2472">
            <v>0</v>
          </cell>
        </row>
        <row r="2473">
          <cell r="H2473">
            <v>191045</v>
          </cell>
          <cell r="M2473">
            <v>0</v>
          </cell>
        </row>
        <row r="2474">
          <cell r="H2474">
            <v>36000</v>
          </cell>
          <cell r="M2474">
            <v>0</v>
          </cell>
        </row>
        <row r="2475">
          <cell r="H2475">
            <v>163588</v>
          </cell>
          <cell r="M2475">
            <v>0</v>
          </cell>
        </row>
        <row r="2476">
          <cell r="H2476">
            <v>25000000</v>
          </cell>
          <cell r="M2476">
            <v>0</v>
          </cell>
        </row>
        <row r="2477">
          <cell r="H2477">
            <v>4727273</v>
          </cell>
          <cell r="M2477">
            <v>0</v>
          </cell>
        </row>
        <row r="2478">
          <cell r="H2478">
            <v>60000</v>
          </cell>
          <cell r="M2478">
            <v>0</v>
          </cell>
        </row>
        <row r="2479">
          <cell r="H2479">
            <v>1177909</v>
          </cell>
          <cell r="M2479">
            <v>0</v>
          </cell>
        </row>
        <row r="2480">
          <cell r="H2480">
            <v>709091</v>
          </cell>
          <cell r="M2480">
            <v>0</v>
          </cell>
        </row>
        <row r="2481">
          <cell r="H2481">
            <v>170386</v>
          </cell>
          <cell r="M2481">
            <v>0</v>
          </cell>
        </row>
        <row r="2482">
          <cell r="H2482">
            <v>1135909</v>
          </cell>
          <cell r="M2482">
            <v>0</v>
          </cell>
        </row>
        <row r="2483">
          <cell r="H2483">
            <v>750000</v>
          </cell>
          <cell r="M2483">
            <v>0</v>
          </cell>
        </row>
        <row r="2484">
          <cell r="H2484">
            <v>191045</v>
          </cell>
          <cell r="M2484">
            <v>0</v>
          </cell>
        </row>
        <row r="2485">
          <cell r="H2485">
            <v>60000</v>
          </cell>
          <cell r="M2485">
            <v>0</v>
          </cell>
        </row>
        <row r="2486">
          <cell r="H2486">
            <v>177672</v>
          </cell>
          <cell r="M2486">
            <v>0</v>
          </cell>
        </row>
        <row r="2487">
          <cell r="H2487">
            <v>7967243</v>
          </cell>
          <cell r="M2487">
            <v>0</v>
          </cell>
        </row>
        <row r="2488">
          <cell r="H2488">
            <v>1273636</v>
          </cell>
          <cell r="M2488">
            <v>0</v>
          </cell>
        </row>
        <row r="2489">
          <cell r="H2489">
            <v>36000</v>
          </cell>
          <cell r="M2489">
            <v>0</v>
          </cell>
        </row>
        <row r="2490">
          <cell r="H2490">
            <v>36000</v>
          </cell>
          <cell r="M2490">
            <v>0</v>
          </cell>
        </row>
        <row r="2491">
          <cell r="H2491">
            <v>163588</v>
          </cell>
          <cell r="M2491">
            <v>0</v>
          </cell>
        </row>
        <row r="2492">
          <cell r="H2492">
            <v>168386</v>
          </cell>
          <cell r="M2492">
            <v>0</v>
          </cell>
        </row>
        <row r="2493">
          <cell r="H2493">
            <v>60000</v>
          </cell>
          <cell r="M2493">
            <v>0</v>
          </cell>
        </row>
        <row r="2494">
          <cell r="H2494">
            <v>1273636</v>
          </cell>
          <cell r="M2494">
            <v>0</v>
          </cell>
        </row>
        <row r="2495">
          <cell r="H2495">
            <v>161022</v>
          </cell>
          <cell r="M2495">
            <v>0</v>
          </cell>
        </row>
        <row r="2496">
          <cell r="H2496">
            <v>675000</v>
          </cell>
          <cell r="M2496">
            <v>0</v>
          </cell>
        </row>
        <row r="2497">
          <cell r="H2497">
            <v>1318182</v>
          </cell>
          <cell r="M2497">
            <v>0</v>
          </cell>
        </row>
        <row r="2498">
          <cell r="H2498">
            <v>197727</v>
          </cell>
          <cell r="M2498">
            <v>0</v>
          </cell>
        </row>
        <row r="2499">
          <cell r="H2499">
            <v>49153273</v>
          </cell>
          <cell r="M2499">
            <v>0</v>
          </cell>
        </row>
        <row r="2500">
          <cell r="H2500">
            <v>1636364</v>
          </cell>
          <cell r="M2500">
            <v>0</v>
          </cell>
        </row>
        <row r="2501">
          <cell r="H2501">
            <v>381720</v>
          </cell>
          <cell r="M2501">
            <v>0</v>
          </cell>
        </row>
        <row r="2502">
          <cell r="H2502">
            <v>63500</v>
          </cell>
          <cell r="M2502" t="str">
            <v>7PPh Pasal 22-2</v>
          </cell>
        </row>
        <row r="2503">
          <cell r="H2503">
            <v>103200</v>
          </cell>
          <cell r="M2503">
            <v>0</v>
          </cell>
        </row>
        <row r="2504">
          <cell r="H2504">
            <v>432000</v>
          </cell>
          <cell r="M2504">
            <v>0</v>
          </cell>
        </row>
        <row r="2505">
          <cell r="H2505">
            <v>184432</v>
          </cell>
          <cell r="M2505">
            <v>0</v>
          </cell>
        </row>
        <row r="2506">
          <cell r="H2506">
            <v>1229545</v>
          </cell>
          <cell r="M2506">
            <v>0</v>
          </cell>
        </row>
        <row r="2507">
          <cell r="H2507">
            <v>55828</v>
          </cell>
          <cell r="M2507">
            <v>0</v>
          </cell>
        </row>
        <row r="2508">
          <cell r="H2508">
            <v>395448</v>
          </cell>
          <cell r="M2508">
            <v>0</v>
          </cell>
        </row>
        <row r="2509">
          <cell r="H2509">
            <v>2636318</v>
          </cell>
          <cell r="M2509">
            <v>0</v>
          </cell>
        </row>
        <row r="2510">
          <cell r="H2510">
            <v>245766364</v>
          </cell>
          <cell r="M2510">
            <v>0</v>
          </cell>
        </row>
        <row r="2511">
          <cell r="H2511">
            <v>34225015</v>
          </cell>
          <cell r="M2511">
            <v>0</v>
          </cell>
        </row>
        <row r="2512">
          <cell r="H2512">
            <v>95430</v>
          </cell>
          <cell r="M2512" t="str">
            <v>7PPh Pasal 22-2</v>
          </cell>
        </row>
        <row r="2513">
          <cell r="H2513">
            <v>115819</v>
          </cell>
          <cell r="M2513">
            <v>0</v>
          </cell>
        </row>
        <row r="2514">
          <cell r="H2514">
            <v>45450401</v>
          </cell>
          <cell r="M2514">
            <v>0</v>
          </cell>
        </row>
        <row r="2515">
          <cell r="H2515">
            <v>30199602</v>
          </cell>
          <cell r="M2515">
            <v>0</v>
          </cell>
        </row>
        <row r="2516">
          <cell r="H2516">
            <v>8818</v>
          </cell>
          <cell r="M2516">
            <v>0</v>
          </cell>
        </row>
        <row r="2517">
          <cell r="H2517">
            <v>195919</v>
          </cell>
          <cell r="M2517">
            <v>0</v>
          </cell>
        </row>
        <row r="2518">
          <cell r="H2518">
            <v>99888601</v>
          </cell>
          <cell r="M2518">
            <v>0</v>
          </cell>
        </row>
        <row r="2519">
          <cell r="H2519">
            <v>68367</v>
          </cell>
          <cell r="M2519">
            <v>0</v>
          </cell>
        </row>
        <row r="2520">
          <cell r="H2520">
            <v>36214129</v>
          </cell>
          <cell r="M2520">
            <v>0</v>
          </cell>
        </row>
        <row r="2521">
          <cell r="H2521">
            <v>45519657</v>
          </cell>
          <cell r="M2521">
            <v>0</v>
          </cell>
        </row>
        <row r="2522">
          <cell r="H2522">
            <v>99080967</v>
          </cell>
          <cell r="M2522">
            <v>0</v>
          </cell>
        </row>
        <row r="2523">
          <cell r="H2523">
            <v>29009812</v>
          </cell>
          <cell r="M2523">
            <v>0</v>
          </cell>
        </row>
        <row r="2524">
          <cell r="H2524">
            <v>226085</v>
          </cell>
          <cell r="M2524">
            <v>0</v>
          </cell>
        </row>
        <row r="2525">
          <cell r="H2525">
            <v>439103267</v>
          </cell>
          <cell r="M2525">
            <v>0</v>
          </cell>
        </row>
        <row r="2526">
          <cell r="H2526">
            <v>17949427</v>
          </cell>
          <cell r="M2526">
            <v>0</v>
          </cell>
        </row>
        <row r="2527">
          <cell r="H2527">
            <v>30294</v>
          </cell>
          <cell r="M2527">
            <v>0</v>
          </cell>
        </row>
        <row r="2528">
          <cell r="H2528">
            <v>675000</v>
          </cell>
          <cell r="M2528">
            <v>0</v>
          </cell>
        </row>
        <row r="2529">
          <cell r="H2529">
            <v>55350</v>
          </cell>
          <cell r="M2529">
            <v>0</v>
          </cell>
        </row>
        <row r="2530">
          <cell r="H2530">
            <v>309600</v>
          </cell>
          <cell r="M2530">
            <v>0</v>
          </cell>
        </row>
        <row r="2531">
          <cell r="H2531">
            <v>309600</v>
          </cell>
          <cell r="M2531">
            <v>0</v>
          </cell>
        </row>
        <row r="2532">
          <cell r="H2532">
            <v>15161315</v>
          </cell>
          <cell r="M2532">
            <v>0</v>
          </cell>
        </row>
        <row r="2533">
          <cell r="H2533">
            <v>60645261</v>
          </cell>
          <cell r="M2533">
            <v>0</v>
          </cell>
        </row>
        <row r="2534">
          <cell r="H2534">
            <v>12129052</v>
          </cell>
          <cell r="M2534">
            <v>0</v>
          </cell>
        </row>
        <row r="2535">
          <cell r="H2535">
            <v>48516209</v>
          </cell>
          <cell r="M2535">
            <v>0</v>
          </cell>
        </row>
        <row r="2536">
          <cell r="H2536">
            <v>347679</v>
          </cell>
          <cell r="M2536">
            <v>0</v>
          </cell>
        </row>
        <row r="2537">
          <cell r="H2537">
            <v>1390716</v>
          </cell>
          <cell r="M2537">
            <v>0</v>
          </cell>
        </row>
        <row r="2538">
          <cell r="H2538">
            <v>37352568684</v>
          </cell>
        </row>
      </sheetData>
      <sheetData sheetId="20" refreshError="1">
        <row r="3">
          <cell r="H3" t="str">
            <v>JUMLAH BAYAR (Rp)</v>
          </cell>
          <cell r="M3" t="str">
            <v>Kode</v>
          </cell>
        </row>
        <row r="4">
          <cell r="M4">
            <v>0</v>
          </cell>
        </row>
      </sheetData>
      <sheetData sheetId="21"/>
      <sheetData sheetId="22" refreshError="1"/>
      <sheetData sheetId="23" refreshError="1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>
        <row r="3">
          <cell r="H3" t="str">
            <v>JUMLAH BAYAR (Rp)</v>
          </cell>
        </row>
      </sheetData>
      <sheetData sheetId="40">
        <row r="3">
          <cell r="H3" t="str">
            <v>JUMLAH BAYAR (Rp)</v>
          </cell>
        </row>
      </sheetData>
      <sheetData sheetId="41">
        <row r="3">
          <cell r="H3" t="str">
            <v>JUMLAH BAYAR (Rp)</v>
          </cell>
        </row>
      </sheetData>
      <sheetData sheetId="42">
        <row r="3">
          <cell r="H3" t="str">
            <v>JUMLAH BAYAR (Rp)</v>
          </cell>
        </row>
      </sheetData>
      <sheetData sheetId="43">
        <row r="3">
          <cell r="H3" t="str">
            <v>JUMLAH BAYAR (Rp)</v>
          </cell>
        </row>
      </sheetData>
      <sheetData sheetId="44">
        <row r="3">
          <cell r="H3" t="str">
            <v>JUMLAH BAYAR (Rp)</v>
          </cell>
        </row>
      </sheetData>
      <sheetData sheetId="45">
        <row r="3">
          <cell r="H3" t="str">
            <v>JUMLAH BAYAR (Rp)</v>
          </cell>
        </row>
      </sheetData>
      <sheetData sheetId="46"/>
      <sheetData sheetId="47">
        <row r="3">
          <cell r="H3" t="str">
            <v>JUMLAH BAYAR (Rp)</v>
          </cell>
        </row>
      </sheetData>
      <sheetData sheetId="48">
        <row r="3">
          <cell r="H3" t="str">
            <v>JUMLAH BAYAR (Rp)</v>
          </cell>
        </row>
      </sheetData>
      <sheetData sheetId="49">
        <row r="3">
          <cell r="H3" t="str">
            <v>JUMLAH BAYAR (Rp)</v>
          </cell>
        </row>
      </sheetData>
      <sheetData sheetId="50">
        <row r="3">
          <cell r="H3" t="str">
            <v>JUMLAH BAYAR (Rp)</v>
          </cell>
        </row>
      </sheetData>
      <sheetData sheetId="51">
        <row r="3">
          <cell r="H3" t="str">
            <v>JUMLAH BAYAR (Rp)</v>
          </cell>
        </row>
      </sheetData>
      <sheetData sheetId="52">
        <row r="3">
          <cell r="H3" t="str">
            <v>JUMLAH BAYAR (Rp)</v>
          </cell>
        </row>
      </sheetData>
      <sheetData sheetId="53">
        <row r="3">
          <cell r="H3" t="str">
            <v>JUMLAH BAYAR (Rp)</v>
          </cell>
        </row>
      </sheetData>
      <sheetData sheetId="54">
        <row r="3">
          <cell r="H3" t="str">
            <v>JUMLAH BAYAR (Rp)</v>
          </cell>
        </row>
      </sheetData>
      <sheetData sheetId="55">
        <row r="3">
          <cell r="H3" t="str">
            <v>JUMLAH BAYAR (Rp)</v>
          </cell>
        </row>
      </sheetData>
      <sheetData sheetId="56">
        <row r="3">
          <cell r="H3" t="str">
            <v>JUMLAH BAYAR (Rp)</v>
          </cell>
        </row>
      </sheetData>
      <sheetData sheetId="57">
        <row r="3">
          <cell r="H3" t="str">
            <v>JUMLAH BAYAR (Rp)</v>
          </cell>
        </row>
      </sheetData>
      <sheetData sheetId="58">
        <row r="3">
          <cell r="H3" t="str">
            <v>JUMLAH BAYAR (Rp)</v>
          </cell>
        </row>
      </sheetData>
      <sheetData sheetId="59">
        <row r="3">
          <cell r="H3" t="str">
            <v>JUMLAH BAYAR (Rp)</v>
          </cell>
        </row>
      </sheetData>
      <sheetData sheetId="60">
        <row r="3">
          <cell r="H3" t="str">
            <v>JUMLAH BAYAR (Rp)</v>
          </cell>
        </row>
      </sheetData>
      <sheetData sheetId="61">
        <row r="3">
          <cell r="H3" t="str">
            <v>JUMLAH BAYAR (Rp)</v>
          </cell>
        </row>
      </sheetData>
      <sheetData sheetId="62">
        <row r="3">
          <cell r="H3" t="str">
            <v>JUMLAH BAYAR (Rp)</v>
          </cell>
        </row>
      </sheetData>
      <sheetData sheetId="63">
        <row r="3">
          <cell r="H3" t="str">
            <v>JUMLAH BAYAR (Rp)</v>
          </cell>
        </row>
      </sheetData>
      <sheetData sheetId="64">
        <row r="3">
          <cell r="H3" t="str">
            <v>JUMLAH BAYAR (Rp)</v>
          </cell>
        </row>
      </sheetData>
      <sheetData sheetId="65">
        <row r="3">
          <cell r="H3" t="str">
            <v>JUMLAH BAYAR (Rp)</v>
          </cell>
        </row>
      </sheetData>
      <sheetData sheetId="66">
        <row r="3">
          <cell r="H3" t="str">
            <v>JUMLAH BAYAR (Rp)</v>
          </cell>
        </row>
      </sheetData>
      <sheetData sheetId="67">
        <row r="3">
          <cell r="H3" t="str">
            <v>JUMLAH BAYAR (Rp)</v>
          </cell>
        </row>
      </sheetData>
      <sheetData sheetId="68">
        <row r="3">
          <cell r="H3" t="str">
            <v>JUMLAH BAYAR (Rp)</v>
          </cell>
        </row>
      </sheetData>
      <sheetData sheetId="69">
        <row r="3">
          <cell r="H3" t="str">
            <v>JUMLAH BAYAR (Rp)</v>
          </cell>
        </row>
      </sheetData>
      <sheetData sheetId="70">
        <row r="3">
          <cell r="H3" t="str">
            <v>JUMLAH BAYAR (Rp)</v>
          </cell>
        </row>
      </sheetData>
      <sheetData sheetId="71">
        <row r="3">
          <cell r="H3" t="str">
            <v>JUMLAH BAYAR (Rp)</v>
          </cell>
        </row>
      </sheetData>
      <sheetData sheetId="72">
        <row r="3">
          <cell r="H3" t="str">
            <v>JUMLAH BAYAR (Rp)</v>
          </cell>
        </row>
      </sheetData>
      <sheetData sheetId="73">
        <row r="3">
          <cell r="H3" t="str">
            <v>JUMLAH BAYAR (Rp)</v>
          </cell>
        </row>
      </sheetData>
      <sheetData sheetId="74">
        <row r="3">
          <cell r="H3" t="str">
            <v>JUMLAH BAYAR (Rp)</v>
          </cell>
        </row>
      </sheetData>
      <sheetData sheetId="75">
        <row r="3">
          <cell r="H3" t="str">
            <v>JUMLAH BAYAR (Rp)</v>
          </cell>
        </row>
      </sheetData>
      <sheetData sheetId="76">
        <row r="3">
          <cell r="H3" t="str">
            <v>JUMLAH BAYAR (Rp)</v>
          </cell>
        </row>
      </sheetData>
      <sheetData sheetId="77">
        <row r="3">
          <cell r="H3" t="str">
            <v>JUMLAH BAYAR (Rp)</v>
          </cell>
        </row>
      </sheetData>
      <sheetData sheetId="78">
        <row r="3">
          <cell r="H3" t="str">
            <v>JUMLAH BAYAR (Rp)</v>
          </cell>
        </row>
      </sheetData>
      <sheetData sheetId="79">
        <row r="3">
          <cell r="H3" t="str">
            <v>JUMLAH BAYAR (Rp)</v>
          </cell>
        </row>
      </sheetData>
      <sheetData sheetId="80">
        <row r="3">
          <cell r="H3" t="str">
            <v>JUMLAH BAYAR (Rp)</v>
          </cell>
        </row>
      </sheetData>
      <sheetData sheetId="81">
        <row r="3">
          <cell r="H3" t="str">
            <v>JUMLAH BAYAR (Rp)</v>
          </cell>
        </row>
      </sheetData>
      <sheetData sheetId="82">
        <row r="3">
          <cell r="H3" t="str">
            <v>JUMLAH BAYAR (Rp)</v>
          </cell>
        </row>
      </sheetData>
      <sheetData sheetId="83">
        <row r="3">
          <cell r="H3" t="str">
            <v>JUMLAH BAYAR (Rp)</v>
          </cell>
        </row>
      </sheetData>
      <sheetData sheetId="84">
        <row r="3">
          <cell r="H3" t="str">
            <v>JUMLAH BAYAR (Rp)</v>
          </cell>
        </row>
      </sheetData>
      <sheetData sheetId="85">
        <row r="3">
          <cell r="H3" t="str">
            <v>JUMLAH BAYAR (Rp)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>
        <row r="3">
          <cell r="H3" t="str">
            <v>JUMLAH BAYAR (Rp)</v>
          </cell>
        </row>
      </sheetData>
      <sheetData sheetId="256">
        <row r="3">
          <cell r="H3" t="str">
            <v>JUMLAH BAYAR (Rp)</v>
          </cell>
        </row>
      </sheetData>
      <sheetData sheetId="257">
        <row r="3">
          <cell r="H3" t="str">
            <v>JUMLAH BAYAR (Rp)</v>
          </cell>
        </row>
      </sheetData>
      <sheetData sheetId="258">
        <row r="3">
          <cell r="H3" t="str">
            <v>JUMLAH BAYAR (Rp)</v>
          </cell>
        </row>
      </sheetData>
      <sheetData sheetId="259">
        <row r="3">
          <cell r="H3" t="str">
            <v>JUMLAH BAYAR (Rp)</v>
          </cell>
        </row>
      </sheetData>
      <sheetData sheetId="260">
        <row r="3">
          <cell r="H3" t="str">
            <v>JUMLAH BAYAR (Rp)</v>
          </cell>
        </row>
      </sheetData>
      <sheetData sheetId="261">
        <row r="3">
          <cell r="H3" t="str">
            <v>JUMLAH BAYAR (Rp)</v>
          </cell>
        </row>
      </sheetData>
      <sheetData sheetId="262">
        <row r="3">
          <cell r="H3" t="str">
            <v>JUMLAH BAYAR (Rp)</v>
          </cell>
        </row>
      </sheetData>
      <sheetData sheetId="263">
        <row r="3">
          <cell r="H3" t="str">
            <v>JUMLAH BAYAR (Rp)</v>
          </cell>
        </row>
      </sheetData>
      <sheetData sheetId="264">
        <row r="3">
          <cell r="H3" t="str">
            <v>JUMLAH BAYAR (Rp)</v>
          </cell>
        </row>
      </sheetData>
      <sheetData sheetId="265">
        <row r="3">
          <cell r="H3" t="str">
            <v>JUMLAH BAYAR (Rp)</v>
          </cell>
        </row>
      </sheetData>
      <sheetData sheetId="266">
        <row r="3">
          <cell r="H3" t="str">
            <v>JUMLAH BAYAR (Rp)</v>
          </cell>
        </row>
      </sheetData>
      <sheetData sheetId="267">
        <row r="3">
          <cell r="H3" t="str">
            <v>JUMLAH BAYAR (Rp)</v>
          </cell>
        </row>
      </sheetData>
      <sheetData sheetId="268">
        <row r="3">
          <cell r="H3" t="str">
            <v>JUMLAH BAYAR (Rp)</v>
          </cell>
        </row>
      </sheetData>
      <sheetData sheetId="269">
        <row r="3">
          <cell r="H3" t="str">
            <v>JUMLAH BAYAR (Rp)</v>
          </cell>
        </row>
      </sheetData>
      <sheetData sheetId="270">
        <row r="3">
          <cell r="H3" t="str">
            <v>JUMLAH BAYAR (Rp)</v>
          </cell>
        </row>
      </sheetData>
      <sheetData sheetId="271">
        <row r="3">
          <cell r="H3" t="str">
            <v>JUMLAH BAYAR (Rp)</v>
          </cell>
        </row>
      </sheetData>
      <sheetData sheetId="272">
        <row r="3">
          <cell r="H3" t="str">
            <v>JUMLAH BAYAR (Rp)</v>
          </cell>
        </row>
      </sheetData>
      <sheetData sheetId="273">
        <row r="3">
          <cell r="H3" t="str">
            <v>JUMLAH BAYAR (Rp)</v>
          </cell>
        </row>
      </sheetData>
      <sheetData sheetId="274">
        <row r="3">
          <cell r="H3" t="str">
            <v>JUMLAH BAYAR (Rp)</v>
          </cell>
        </row>
      </sheetData>
      <sheetData sheetId="275">
        <row r="3">
          <cell r="H3" t="str">
            <v>JUMLAH BAYAR (Rp)</v>
          </cell>
        </row>
      </sheetData>
      <sheetData sheetId="276">
        <row r="3">
          <cell r="H3" t="str">
            <v>JUMLAH BAYAR (Rp)</v>
          </cell>
        </row>
      </sheetData>
      <sheetData sheetId="277">
        <row r="3">
          <cell r="H3" t="str">
            <v>JUMLAH BAYAR (Rp)</v>
          </cell>
        </row>
      </sheetData>
      <sheetData sheetId="278">
        <row r="3">
          <cell r="H3" t="str">
            <v>JUMLAH BAYAR (Rp)</v>
          </cell>
        </row>
      </sheetData>
      <sheetData sheetId="279">
        <row r="3">
          <cell r="H3" t="str">
            <v>JUMLAH BAYAR (Rp)</v>
          </cell>
        </row>
      </sheetData>
      <sheetData sheetId="280">
        <row r="3">
          <cell r="H3" t="str">
            <v>JUMLAH BAYAR (Rp)</v>
          </cell>
        </row>
      </sheetData>
      <sheetData sheetId="281">
        <row r="3">
          <cell r="H3" t="str">
            <v>JUMLAH BAYAR (Rp)</v>
          </cell>
        </row>
      </sheetData>
      <sheetData sheetId="282">
        <row r="3">
          <cell r="H3" t="str">
            <v>JUMLAH BAYAR (Rp)</v>
          </cell>
        </row>
      </sheetData>
      <sheetData sheetId="283">
        <row r="3">
          <cell r="H3" t="str">
            <v>JUMLAH BAYAR (Rp)</v>
          </cell>
        </row>
      </sheetData>
      <sheetData sheetId="284">
        <row r="3">
          <cell r="H3" t="str">
            <v>JUMLAH BAYAR (Rp)</v>
          </cell>
        </row>
      </sheetData>
      <sheetData sheetId="285">
        <row r="3">
          <cell r="H3" t="str">
            <v>JUMLAH BAYAR (Rp)</v>
          </cell>
        </row>
      </sheetData>
      <sheetData sheetId="286">
        <row r="3">
          <cell r="H3" t="str">
            <v>JUMLAH BAYAR (Rp)</v>
          </cell>
        </row>
      </sheetData>
      <sheetData sheetId="287">
        <row r="3">
          <cell r="H3" t="str">
            <v>JUMLAH BAYAR (Rp)</v>
          </cell>
        </row>
      </sheetData>
      <sheetData sheetId="288">
        <row r="3">
          <cell r="H3" t="str">
            <v>JUMLAH BAYAR (Rp)</v>
          </cell>
        </row>
      </sheetData>
      <sheetData sheetId="289">
        <row r="3">
          <cell r="H3" t="str">
            <v>JUMLAH BAYAR (Rp)</v>
          </cell>
        </row>
      </sheetData>
      <sheetData sheetId="290">
        <row r="3">
          <cell r="H3" t="str">
            <v>JUMLAH BAYAR (Rp)</v>
          </cell>
        </row>
      </sheetData>
      <sheetData sheetId="291">
        <row r="3">
          <cell r="H3" t="str">
            <v>JUMLAH BAYAR (Rp)</v>
          </cell>
        </row>
      </sheetData>
      <sheetData sheetId="292">
        <row r="3">
          <cell r="H3" t="str">
            <v>JUMLAH BAYAR (Rp)</v>
          </cell>
        </row>
      </sheetData>
      <sheetData sheetId="293">
        <row r="3">
          <cell r="H3" t="str">
            <v>JUMLAH BAYAR (Rp)</v>
          </cell>
        </row>
      </sheetData>
      <sheetData sheetId="294">
        <row r="3">
          <cell r="H3" t="str">
            <v>JUMLAH BAYAR (Rp)</v>
          </cell>
        </row>
      </sheetData>
      <sheetData sheetId="295">
        <row r="3">
          <cell r="H3" t="str">
            <v>JUMLAH BAYAR (Rp)</v>
          </cell>
        </row>
      </sheetData>
      <sheetData sheetId="296">
        <row r="3">
          <cell r="H3" t="str">
            <v>JUMLAH BAYAR (Rp)</v>
          </cell>
        </row>
      </sheetData>
      <sheetData sheetId="297">
        <row r="3">
          <cell r="H3" t="str">
            <v>JUMLAH BAYAR (Rp)</v>
          </cell>
        </row>
      </sheetData>
      <sheetData sheetId="298">
        <row r="3">
          <cell r="H3" t="str">
            <v>JUMLAH BAYAR (Rp)</v>
          </cell>
        </row>
      </sheetData>
      <sheetData sheetId="299">
        <row r="3">
          <cell r="H3" t="str">
            <v>JUMLAH BAYAR (Rp)</v>
          </cell>
        </row>
      </sheetData>
      <sheetData sheetId="300">
        <row r="3">
          <cell r="H3" t="str">
            <v>JUMLAH BAYAR (Rp)</v>
          </cell>
        </row>
      </sheetData>
      <sheetData sheetId="301">
        <row r="3">
          <cell r="H3" t="str">
            <v>JUMLAH BAYAR (Rp)</v>
          </cell>
        </row>
      </sheetData>
      <sheetData sheetId="302">
        <row r="3">
          <cell r="H3" t="str">
            <v>JUMLAH BAYAR (Rp)</v>
          </cell>
        </row>
      </sheetData>
      <sheetData sheetId="303">
        <row r="3">
          <cell r="H3" t="str">
            <v>JUMLAH BAYAR (Rp)</v>
          </cell>
        </row>
      </sheetData>
      <sheetData sheetId="304">
        <row r="3">
          <cell r="H3" t="str">
            <v>JUMLAH BAYAR (Rp)</v>
          </cell>
        </row>
      </sheetData>
      <sheetData sheetId="305">
        <row r="3">
          <cell r="H3" t="str">
            <v>JUMLAH BAYAR (Rp)</v>
          </cell>
        </row>
      </sheetData>
      <sheetData sheetId="306">
        <row r="3">
          <cell r="H3" t="str">
            <v>JUMLAH BAYAR (Rp)</v>
          </cell>
        </row>
      </sheetData>
      <sheetData sheetId="307">
        <row r="3">
          <cell r="H3" t="str">
            <v>JUMLAH BAYAR (Rp)</v>
          </cell>
        </row>
      </sheetData>
      <sheetData sheetId="308">
        <row r="3">
          <cell r="H3" t="str">
            <v>JUMLAH BAYAR (Rp)</v>
          </cell>
        </row>
      </sheetData>
      <sheetData sheetId="309">
        <row r="3">
          <cell r="H3" t="str">
            <v>JUMLAH BAYAR (Rp)</v>
          </cell>
        </row>
      </sheetData>
      <sheetData sheetId="310">
        <row r="3">
          <cell r="H3" t="str">
            <v>JUMLAH BAYAR (Rp)</v>
          </cell>
        </row>
      </sheetData>
      <sheetData sheetId="311">
        <row r="3">
          <cell r="H3" t="str">
            <v>JUMLAH BAYAR (Rp)</v>
          </cell>
        </row>
      </sheetData>
      <sheetData sheetId="312">
        <row r="3">
          <cell r="H3" t="str">
            <v>JUMLAH BAYAR (Rp)</v>
          </cell>
        </row>
      </sheetData>
      <sheetData sheetId="313">
        <row r="3">
          <cell r="H3" t="str">
            <v>JUMLAH BAYAR (Rp)</v>
          </cell>
        </row>
      </sheetData>
      <sheetData sheetId="314">
        <row r="3">
          <cell r="H3" t="str">
            <v>JUMLAH BAYAR (Rp)</v>
          </cell>
        </row>
      </sheetData>
      <sheetData sheetId="315">
        <row r="3">
          <cell r="H3" t="str">
            <v>JUMLAH BAYAR (Rp)</v>
          </cell>
        </row>
      </sheetData>
      <sheetData sheetId="316">
        <row r="3">
          <cell r="H3" t="str">
            <v>JUMLAH BAYAR (Rp)</v>
          </cell>
        </row>
      </sheetData>
      <sheetData sheetId="317">
        <row r="3">
          <cell r="H3" t="str">
            <v>JUMLAH BAYAR (Rp)</v>
          </cell>
        </row>
      </sheetData>
      <sheetData sheetId="318">
        <row r="3">
          <cell r="H3" t="str">
            <v>JUMLAH BAYAR (Rp)</v>
          </cell>
        </row>
      </sheetData>
      <sheetData sheetId="319">
        <row r="3">
          <cell r="H3" t="str">
            <v>JUMLAH BAYAR (Rp)</v>
          </cell>
        </row>
      </sheetData>
      <sheetData sheetId="320">
        <row r="3">
          <cell r="H3" t="str">
            <v>JUMLAH BAYAR (Rp)</v>
          </cell>
        </row>
      </sheetData>
      <sheetData sheetId="321">
        <row r="3">
          <cell r="H3" t="str">
            <v>JUMLAH BAYAR (Rp)</v>
          </cell>
        </row>
      </sheetData>
      <sheetData sheetId="322">
        <row r="3">
          <cell r="H3" t="str">
            <v>JUMLAH BAYAR (Rp)</v>
          </cell>
        </row>
      </sheetData>
      <sheetData sheetId="323">
        <row r="3">
          <cell r="H3" t="str">
            <v>JUMLAH BAYAR (Rp)</v>
          </cell>
        </row>
      </sheetData>
      <sheetData sheetId="324">
        <row r="3">
          <cell r="H3" t="str">
            <v>JUMLAH BAYAR (Rp)</v>
          </cell>
        </row>
      </sheetData>
      <sheetData sheetId="325">
        <row r="3">
          <cell r="H3" t="str">
            <v>JUMLAH BAYAR (Rp)</v>
          </cell>
        </row>
      </sheetData>
      <sheetData sheetId="326">
        <row r="3">
          <cell r="H3" t="str">
            <v>JUMLAH BAYAR (Rp)</v>
          </cell>
        </row>
      </sheetData>
      <sheetData sheetId="327">
        <row r="3">
          <cell r="H3" t="str">
            <v>JUMLAH BAYAR (Rp)</v>
          </cell>
        </row>
      </sheetData>
      <sheetData sheetId="328">
        <row r="3">
          <cell r="H3" t="str">
            <v>JUMLAH BAYAR (Rp)</v>
          </cell>
        </row>
      </sheetData>
      <sheetData sheetId="329">
        <row r="3">
          <cell r="H3" t="str">
            <v>JUMLAH BAYAR (Rp)</v>
          </cell>
        </row>
      </sheetData>
      <sheetData sheetId="330">
        <row r="3">
          <cell r="H3" t="str">
            <v>JUMLAH BAYAR (Rp)</v>
          </cell>
        </row>
      </sheetData>
      <sheetData sheetId="331">
        <row r="3">
          <cell r="H3" t="str">
            <v>JUMLAH BAYAR (Rp)</v>
          </cell>
        </row>
      </sheetData>
      <sheetData sheetId="332">
        <row r="3">
          <cell r="H3" t="str">
            <v>JUMLAH BAYAR (Rp)</v>
          </cell>
        </row>
      </sheetData>
      <sheetData sheetId="333">
        <row r="3">
          <cell r="H3" t="str">
            <v>JUMLAH BAYAR (Rp)</v>
          </cell>
        </row>
      </sheetData>
      <sheetData sheetId="334">
        <row r="3">
          <cell r="H3" t="str">
            <v>JUMLAH BAYAR (Rp)</v>
          </cell>
        </row>
      </sheetData>
      <sheetData sheetId="335">
        <row r="3">
          <cell r="H3" t="str">
            <v>JUMLAH BAYAR (Rp)</v>
          </cell>
        </row>
      </sheetData>
      <sheetData sheetId="336">
        <row r="3">
          <cell r="H3" t="str">
            <v>JUMLAH BAYAR (Rp)</v>
          </cell>
        </row>
      </sheetData>
      <sheetData sheetId="337">
        <row r="3">
          <cell r="H3" t="str">
            <v>JUMLAH BAYAR (Rp)</v>
          </cell>
        </row>
      </sheetData>
      <sheetData sheetId="338">
        <row r="3">
          <cell r="H3" t="str">
            <v>JUMLAH BAYAR (Rp)</v>
          </cell>
        </row>
      </sheetData>
      <sheetData sheetId="339">
        <row r="3">
          <cell r="H3" t="str">
            <v>JUMLAH BAYAR (Rp)</v>
          </cell>
        </row>
      </sheetData>
      <sheetData sheetId="340">
        <row r="3">
          <cell r="H3" t="str">
            <v>JUMLAH BAYAR (Rp)</v>
          </cell>
        </row>
      </sheetData>
      <sheetData sheetId="341">
        <row r="3">
          <cell r="H3" t="str">
            <v>JUMLAH BAYAR (Rp)</v>
          </cell>
        </row>
      </sheetData>
      <sheetData sheetId="342">
        <row r="3">
          <cell r="H3" t="str">
            <v>JUMLAH BAYAR (Rp)</v>
          </cell>
        </row>
      </sheetData>
      <sheetData sheetId="343">
        <row r="3">
          <cell r="H3" t="str">
            <v>JUMLAH BAYAR (Rp)</v>
          </cell>
        </row>
      </sheetData>
      <sheetData sheetId="344">
        <row r="3">
          <cell r="H3" t="str">
            <v>JUMLAH BAYAR (Rp)</v>
          </cell>
        </row>
      </sheetData>
      <sheetData sheetId="345">
        <row r="3">
          <cell r="H3" t="str">
            <v>JUMLAH BAYAR (Rp)</v>
          </cell>
        </row>
      </sheetData>
      <sheetData sheetId="346">
        <row r="3">
          <cell r="H3" t="str">
            <v>JUMLAH BAYAR (Rp)</v>
          </cell>
        </row>
      </sheetData>
      <sheetData sheetId="347">
        <row r="3">
          <cell r="H3" t="str">
            <v>JUMLAH BAYAR (Rp)</v>
          </cell>
        </row>
      </sheetData>
      <sheetData sheetId="348">
        <row r="3">
          <cell r="H3" t="str">
            <v>JUMLAH BAYAR (Rp)</v>
          </cell>
        </row>
      </sheetData>
      <sheetData sheetId="349">
        <row r="3">
          <cell r="H3" t="str">
            <v>JUMLAH BAYAR (Rp)</v>
          </cell>
        </row>
      </sheetData>
      <sheetData sheetId="350">
        <row r="3">
          <cell r="H3" t="str">
            <v>JUMLAH BAYAR (Rp)</v>
          </cell>
        </row>
      </sheetData>
      <sheetData sheetId="351">
        <row r="3">
          <cell r="H3" t="str">
            <v>JUMLAH BAYAR (Rp)</v>
          </cell>
        </row>
      </sheetData>
      <sheetData sheetId="352">
        <row r="3">
          <cell r="H3" t="str">
            <v>JUMLAH BAYAR (Rp)</v>
          </cell>
        </row>
      </sheetData>
      <sheetData sheetId="353">
        <row r="3">
          <cell r="H3" t="str">
            <v>JUMLAH BAYAR (Rp)</v>
          </cell>
        </row>
      </sheetData>
      <sheetData sheetId="354">
        <row r="3">
          <cell r="H3" t="str">
            <v>JUMLAH BAYAR (Rp)</v>
          </cell>
        </row>
      </sheetData>
      <sheetData sheetId="355">
        <row r="3">
          <cell r="H3" t="str">
            <v>JUMLAH BAYAR (Rp)</v>
          </cell>
        </row>
      </sheetData>
      <sheetData sheetId="356">
        <row r="3">
          <cell r="H3" t="str">
            <v>JUMLAH BAYAR (Rp)</v>
          </cell>
        </row>
      </sheetData>
      <sheetData sheetId="357">
        <row r="3">
          <cell r="H3" t="str">
            <v>JUMLAH BAYAR (Rp)</v>
          </cell>
        </row>
      </sheetData>
      <sheetData sheetId="358">
        <row r="3">
          <cell r="H3" t="str">
            <v>JUMLAH BAYAR (Rp)</v>
          </cell>
        </row>
      </sheetData>
      <sheetData sheetId="359">
        <row r="3">
          <cell r="H3" t="str">
            <v>JUMLAH BAYAR (Rp)</v>
          </cell>
        </row>
      </sheetData>
      <sheetData sheetId="360">
        <row r="3">
          <cell r="H3" t="str">
            <v>JUMLAH BAYAR (Rp)</v>
          </cell>
        </row>
      </sheetData>
      <sheetData sheetId="361">
        <row r="3">
          <cell r="H3" t="str">
            <v>JUMLAH BAYAR (Rp)</v>
          </cell>
        </row>
      </sheetData>
      <sheetData sheetId="362">
        <row r="3">
          <cell r="H3" t="str">
            <v>JUMLAH BAYAR (Rp)</v>
          </cell>
        </row>
      </sheetData>
      <sheetData sheetId="363">
        <row r="3">
          <cell r="H3" t="str">
            <v>JUMLAH BAYAR (Rp)</v>
          </cell>
        </row>
      </sheetData>
      <sheetData sheetId="364">
        <row r="3">
          <cell r="H3" t="str">
            <v>JUMLAH BAYAR (Rp)</v>
          </cell>
        </row>
      </sheetData>
      <sheetData sheetId="365">
        <row r="3">
          <cell r="H3" t="str">
            <v>JUMLAH BAYAR (Rp)</v>
          </cell>
        </row>
      </sheetData>
      <sheetData sheetId="366">
        <row r="3">
          <cell r="H3" t="str">
            <v>JUMLAH BAYAR (Rp)</v>
          </cell>
        </row>
      </sheetData>
      <sheetData sheetId="367">
        <row r="3">
          <cell r="H3" t="str">
            <v>JUMLAH BAYAR (Rp)</v>
          </cell>
        </row>
      </sheetData>
      <sheetData sheetId="368">
        <row r="3">
          <cell r="H3" t="str">
            <v>JUMLAH BAYAR (Rp)</v>
          </cell>
        </row>
      </sheetData>
      <sheetData sheetId="369">
        <row r="3">
          <cell r="H3" t="str">
            <v>JUMLAH BAYAR (Rp)</v>
          </cell>
        </row>
      </sheetData>
      <sheetData sheetId="370">
        <row r="3">
          <cell r="H3" t="str">
            <v>JUMLAH BAYAR (Rp)</v>
          </cell>
        </row>
      </sheetData>
      <sheetData sheetId="371">
        <row r="3">
          <cell r="H3" t="str">
            <v>JUMLAH BAYAR (Rp)</v>
          </cell>
        </row>
      </sheetData>
      <sheetData sheetId="372">
        <row r="3">
          <cell r="H3" t="str">
            <v>JUMLAH BAYAR (Rp)</v>
          </cell>
        </row>
      </sheetData>
      <sheetData sheetId="373">
        <row r="3">
          <cell r="H3" t="str">
            <v>JUMLAH BAYAR (Rp)</v>
          </cell>
        </row>
      </sheetData>
      <sheetData sheetId="374">
        <row r="3">
          <cell r="H3" t="str">
            <v>JUMLAH BAYAR (Rp)</v>
          </cell>
        </row>
      </sheetData>
      <sheetData sheetId="375">
        <row r="3">
          <cell r="H3" t="str">
            <v>JUMLAH BAYAR (Rp)</v>
          </cell>
        </row>
      </sheetData>
      <sheetData sheetId="376">
        <row r="3">
          <cell r="H3" t="str">
            <v>JUMLAH BAYAR (Rp)</v>
          </cell>
        </row>
      </sheetData>
      <sheetData sheetId="377">
        <row r="3">
          <cell r="H3" t="str">
            <v>JUMLAH BAYAR (Rp)</v>
          </cell>
        </row>
      </sheetData>
      <sheetData sheetId="378">
        <row r="3">
          <cell r="H3" t="str">
            <v>JUMLAH BAYAR (Rp)</v>
          </cell>
        </row>
      </sheetData>
      <sheetData sheetId="379">
        <row r="3">
          <cell r="H3" t="str">
            <v>JUMLAH BAYAR (Rp)</v>
          </cell>
        </row>
      </sheetData>
      <sheetData sheetId="380">
        <row r="3">
          <cell r="H3" t="str">
            <v>JUMLAH BAYAR (Rp)</v>
          </cell>
        </row>
      </sheetData>
      <sheetData sheetId="381">
        <row r="3">
          <cell r="H3" t="str">
            <v>JUMLAH BAYAR (Rp)</v>
          </cell>
        </row>
      </sheetData>
      <sheetData sheetId="382">
        <row r="3">
          <cell r="H3" t="str">
            <v>JUMLAH BAYAR (Rp)</v>
          </cell>
        </row>
      </sheetData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 refreshError="1"/>
      <sheetData sheetId="392" refreshError="1"/>
      <sheetData sheetId="393" refreshError="1"/>
      <sheetData sheetId="394" refreshError="1"/>
      <sheetData sheetId="395"/>
      <sheetData sheetId="396" refreshError="1"/>
      <sheetData sheetId="397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aya Departemen"/>
      <sheetName val="Order"/>
      <sheetName val="Schedule"/>
      <sheetName val="Schedule OK Status"/>
      <sheetName val="Sheet3"/>
      <sheetName val="Biaya_Departemen"/>
      <sheetName val="Agu"/>
      <sheetName val="Apr"/>
      <sheetName val="Des"/>
      <sheetName val="Jan"/>
      <sheetName val="Jul"/>
      <sheetName val="Jun"/>
      <sheetName val="Mar"/>
      <sheetName val="Mei"/>
      <sheetName val="Nov"/>
      <sheetName val="Okt"/>
      <sheetName val="Peb"/>
      <sheetName val="Sep"/>
      <sheetName val="Biaya_Departemen1"/>
      <sheetName val="Schedule_OK_Status"/>
    </sheetNames>
    <sheetDataSet>
      <sheetData sheetId="0">
        <row r="1">
          <cell r="B1" t="str">
            <v>PT  MULTI  NITROTAMA  KIMIA</v>
          </cell>
        </row>
        <row r="2">
          <cell r="B2" t="str">
            <v>BIAYA DEPARTEMEN TAHUN 2000</v>
          </cell>
        </row>
        <row r="4">
          <cell r="B4" t="str">
            <v>URAIAN</v>
          </cell>
          <cell r="E4" t="str">
            <v>MANAJEMEN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01"/>
      <sheetName val="1202"/>
      <sheetName val="1203 "/>
      <sheetName val="1204"/>
      <sheetName val="1205"/>
      <sheetName val="1206"/>
      <sheetName val="1207"/>
      <sheetName val="1208"/>
      <sheetName val="1209"/>
      <sheetName val="1210"/>
      <sheetName val="1211"/>
      <sheetName val="comb"/>
      <sheetName val="1212"/>
      <sheetName val="1213"/>
      <sheetName val="1214"/>
      <sheetName val="1215"/>
      <sheetName val="1216"/>
      <sheetName val="1101"/>
      <sheetName val="1102"/>
      <sheetName val="1103"/>
      <sheetName val="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">
          <cell r="A2">
            <v>38411</v>
          </cell>
          <cell r="B2">
            <v>9260</v>
          </cell>
          <cell r="C2">
            <v>88.354699999999994</v>
          </cell>
        </row>
        <row r="3">
          <cell r="A3">
            <v>38412</v>
          </cell>
          <cell r="B3">
            <v>9250</v>
          </cell>
          <cell r="C3">
            <v>88.373099999999994</v>
          </cell>
        </row>
        <row r="4">
          <cell r="A4">
            <v>38413</v>
          </cell>
          <cell r="B4">
            <v>9265</v>
          </cell>
          <cell r="C4">
            <v>88.579800000000006</v>
          </cell>
        </row>
        <row r="5">
          <cell r="A5">
            <v>38414</v>
          </cell>
          <cell r="B5">
            <v>9279</v>
          </cell>
          <cell r="C5">
            <v>88.493700000000004</v>
          </cell>
        </row>
        <row r="6">
          <cell r="A6">
            <v>38415</v>
          </cell>
          <cell r="B6">
            <v>9327</v>
          </cell>
          <cell r="C6">
            <v>88.546099999999996</v>
          </cell>
        </row>
        <row r="7">
          <cell r="A7">
            <v>38416</v>
          </cell>
          <cell r="B7">
            <v>9327</v>
          </cell>
          <cell r="C7">
            <v>88.546099999999996</v>
          </cell>
        </row>
        <row r="8">
          <cell r="A8">
            <v>38417</v>
          </cell>
        </row>
        <row r="9">
          <cell r="A9">
            <v>38418</v>
          </cell>
          <cell r="B9">
            <v>9325</v>
          </cell>
          <cell r="C9">
            <v>89.017300000000006</v>
          </cell>
        </row>
        <row r="10">
          <cell r="A10">
            <v>38419</v>
          </cell>
          <cell r="B10">
            <v>9335</v>
          </cell>
          <cell r="C10">
            <v>88.913300000000007</v>
          </cell>
        </row>
        <row r="11">
          <cell r="A11">
            <v>38420</v>
          </cell>
          <cell r="B11">
            <v>9365</v>
          </cell>
          <cell r="C11">
            <v>89.420599999999993</v>
          </cell>
        </row>
        <row r="12">
          <cell r="A12">
            <v>38421</v>
          </cell>
          <cell r="B12">
            <v>9345</v>
          </cell>
          <cell r="C12">
            <v>88.254999999999995</v>
          </cell>
        </row>
        <row r="13">
          <cell r="A13">
            <v>38422</v>
          </cell>
        </row>
        <row r="14">
          <cell r="A14">
            <v>38423</v>
          </cell>
          <cell r="B14">
            <v>9345</v>
          </cell>
          <cell r="C14">
            <v>88.254999999999995</v>
          </cell>
        </row>
        <row r="15">
          <cell r="A15">
            <v>38424</v>
          </cell>
        </row>
        <row r="16">
          <cell r="A16">
            <v>38425</v>
          </cell>
          <cell r="B16">
            <v>9375</v>
          </cell>
          <cell r="C16">
            <v>89.730199999999996</v>
          </cell>
        </row>
        <row r="17">
          <cell r="A17">
            <v>38426</v>
          </cell>
          <cell r="B17">
            <v>9360</v>
          </cell>
          <cell r="C17">
            <v>89.415499999999994</v>
          </cell>
        </row>
        <row r="18">
          <cell r="A18">
            <v>38427</v>
          </cell>
          <cell r="B18">
            <v>9355</v>
          </cell>
          <cell r="C18">
            <v>89.491699999999994</v>
          </cell>
        </row>
        <row r="19">
          <cell r="A19">
            <v>38428</v>
          </cell>
          <cell r="B19">
            <v>9345</v>
          </cell>
          <cell r="C19">
            <v>89.558800000000005</v>
          </cell>
        </row>
        <row r="20">
          <cell r="A20">
            <v>38429</v>
          </cell>
          <cell r="B20">
            <v>9369</v>
          </cell>
          <cell r="C20">
            <v>89.557000000000002</v>
          </cell>
        </row>
        <row r="21">
          <cell r="A21">
            <v>38430</v>
          </cell>
          <cell r="B21">
            <v>9369</v>
          </cell>
          <cell r="C21">
            <v>89.557000000000002</v>
          </cell>
        </row>
        <row r="22">
          <cell r="A22">
            <v>38431</v>
          </cell>
        </row>
        <row r="23">
          <cell r="A23">
            <v>38432</v>
          </cell>
          <cell r="B23">
            <v>9375</v>
          </cell>
          <cell r="C23">
            <v>89.324100000000001</v>
          </cell>
        </row>
        <row r="24">
          <cell r="A24">
            <v>38433</v>
          </cell>
          <cell r="B24">
            <v>9410</v>
          </cell>
          <cell r="C24">
            <v>89.504099999999994</v>
          </cell>
        </row>
        <row r="25">
          <cell r="A25">
            <v>38434</v>
          </cell>
          <cell r="B25">
            <v>9400</v>
          </cell>
          <cell r="C25">
            <v>89.150400000000005</v>
          </cell>
        </row>
        <row r="26">
          <cell r="A26">
            <v>38435</v>
          </cell>
          <cell r="B26">
            <v>9405</v>
          </cell>
          <cell r="C26">
            <v>88.530199999999994</v>
          </cell>
        </row>
        <row r="27">
          <cell r="A27">
            <v>38436</v>
          </cell>
        </row>
        <row r="28">
          <cell r="A28">
            <v>38437</v>
          </cell>
          <cell r="B28">
            <v>9405</v>
          </cell>
          <cell r="C28">
            <v>88.530199999999994</v>
          </cell>
        </row>
        <row r="29">
          <cell r="A29">
            <v>38438</v>
          </cell>
        </row>
        <row r="30">
          <cell r="A30">
            <v>38439</v>
          </cell>
          <cell r="B30">
            <v>9425</v>
          </cell>
          <cell r="C30">
            <v>88.113</v>
          </cell>
        </row>
        <row r="31">
          <cell r="A31">
            <v>38440</v>
          </cell>
          <cell r="B31">
            <v>9471</v>
          </cell>
          <cell r="C31">
            <v>88.386099999999999</v>
          </cell>
        </row>
        <row r="32">
          <cell r="A32">
            <v>38441</v>
          </cell>
          <cell r="B32">
            <v>9520</v>
          </cell>
          <cell r="C32">
            <v>88.649000000000001</v>
          </cell>
        </row>
        <row r="33">
          <cell r="A33">
            <v>38442</v>
          </cell>
          <cell r="B33">
            <v>9480</v>
          </cell>
          <cell r="C33">
            <v>88.482500000000002</v>
          </cell>
        </row>
      </sheetData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 Purchase"/>
      <sheetName val="rekap"/>
      <sheetName val="Purch Per Supplier"/>
      <sheetName val="SALES"/>
      <sheetName val="Gabungan"/>
      <sheetName val="FG"/>
      <sheetName val="KUR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Tickmarks"/>
      <sheetName val="Constants"/>
      <sheetName val="IS"/>
      <sheetName val="BS"/>
      <sheetName val="GeneralInfo"/>
      <sheetName val="412src2"/>
      <sheetName val="JAN 2001"/>
      <sheetName val="Ex-Rate"/>
      <sheetName val="FA1999"/>
      <sheetName val="bal sheet"/>
      <sheetName val="kursi"/>
      <sheetName val="RATE"/>
      <sheetName val="F1771-II"/>
      <sheetName val="F1771-III"/>
      <sheetName val="PO"/>
      <sheetName val="T.B"/>
      <sheetName val="Kontensalden"/>
      <sheetName val="K&amp;B"/>
      <sheetName val="I-PPh"/>
      <sheetName val="I-PPh Final"/>
    </sheetNames>
    <sheetDataSet>
      <sheetData sheetId="0" refreshError="1"/>
      <sheetData sheetId="1" refreshError="1">
        <row r="1">
          <cell r="G1" t="str">
            <v>CJE</v>
          </cell>
          <cell r="H1" t="str">
            <v>Adjusted</v>
          </cell>
          <cell r="I1" t="str">
            <v>AJE</v>
          </cell>
          <cell r="J1" t="str">
            <v>Final</v>
          </cell>
          <cell r="K1" t="str">
            <v>PY1</v>
          </cell>
        </row>
        <row r="3">
          <cell r="G3">
            <v>0</v>
          </cell>
          <cell r="H3">
            <v>21856775</v>
          </cell>
          <cell r="I3">
            <v>0</v>
          </cell>
          <cell r="J3">
            <v>21856775</v>
          </cell>
          <cell r="K3">
            <v>122288395</v>
          </cell>
        </row>
        <row r="4">
          <cell r="G4">
            <v>0</v>
          </cell>
          <cell r="H4">
            <v>10000000</v>
          </cell>
          <cell r="I4">
            <v>0</v>
          </cell>
          <cell r="J4">
            <v>10000000</v>
          </cell>
          <cell r="K4">
            <v>10000000</v>
          </cell>
        </row>
        <row r="5">
          <cell r="G5">
            <v>0</v>
          </cell>
          <cell r="H5">
            <v>31856775</v>
          </cell>
          <cell r="I5">
            <v>0</v>
          </cell>
          <cell r="J5">
            <v>31856775</v>
          </cell>
          <cell r="K5">
            <v>132288395</v>
          </cell>
        </row>
        <row r="7">
          <cell r="G7">
            <v>0</v>
          </cell>
          <cell r="H7">
            <v>402136386</v>
          </cell>
          <cell r="I7">
            <v>0</v>
          </cell>
          <cell r="J7">
            <v>402136386</v>
          </cell>
          <cell r="K7">
            <v>379656350</v>
          </cell>
        </row>
        <row r="8">
          <cell r="G8">
            <v>0</v>
          </cell>
          <cell r="H8">
            <v>402136386</v>
          </cell>
          <cell r="I8">
            <v>0</v>
          </cell>
          <cell r="J8">
            <v>402136386</v>
          </cell>
          <cell r="K8">
            <v>379656350</v>
          </cell>
        </row>
        <row r="10">
          <cell r="G10">
            <v>0</v>
          </cell>
          <cell r="H10">
            <v>792894500</v>
          </cell>
          <cell r="I10">
            <v>0</v>
          </cell>
          <cell r="J10">
            <v>792894500</v>
          </cell>
          <cell r="K10">
            <v>1851795400</v>
          </cell>
        </row>
        <row r="11">
          <cell r="G11">
            <v>0</v>
          </cell>
          <cell r="H11">
            <v>130826708</v>
          </cell>
          <cell r="I11">
            <v>0</v>
          </cell>
          <cell r="J11">
            <v>130826708</v>
          </cell>
          <cell r="K11">
            <v>152192144</v>
          </cell>
        </row>
        <row r="12">
          <cell r="G12">
            <v>0</v>
          </cell>
          <cell r="H12">
            <v>923721208</v>
          </cell>
          <cell r="I12">
            <v>0</v>
          </cell>
          <cell r="J12">
            <v>923721208</v>
          </cell>
          <cell r="K12">
            <v>2003987544</v>
          </cell>
        </row>
        <row r="14">
          <cell r="G14">
            <v>0</v>
          </cell>
          <cell r="H14">
            <v>1268522258</v>
          </cell>
          <cell r="I14">
            <v>0</v>
          </cell>
          <cell r="J14">
            <v>1268522258</v>
          </cell>
          <cell r="K14">
            <v>1469682344</v>
          </cell>
        </row>
        <row r="15">
          <cell r="G15">
            <v>0</v>
          </cell>
          <cell r="H15">
            <v>1268522258</v>
          </cell>
          <cell r="I15">
            <v>0</v>
          </cell>
          <cell r="J15">
            <v>1268522258</v>
          </cell>
          <cell r="K15">
            <v>1469682344</v>
          </cell>
        </row>
        <row r="17">
          <cell r="G17">
            <v>0</v>
          </cell>
          <cell r="H17">
            <v>67982524</v>
          </cell>
          <cell r="I17">
            <v>0</v>
          </cell>
          <cell r="J17">
            <v>67982524</v>
          </cell>
          <cell r="K17">
            <v>71364718</v>
          </cell>
        </row>
        <row r="18">
          <cell r="G18">
            <v>0</v>
          </cell>
          <cell r="H18">
            <v>67982524</v>
          </cell>
          <cell r="I18">
            <v>0</v>
          </cell>
          <cell r="J18">
            <v>67982524</v>
          </cell>
          <cell r="K18">
            <v>71364718</v>
          </cell>
        </row>
        <row r="20">
          <cell r="G20">
            <v>0</v>
          </cell>
          <cell r="H20">
            <v>217400423</v>
          </cell>
          <cell r="I20">
            <v>0</v>
          </cell>
          <cell r="J20">
            <v>217400423</v>
          </cell>
          <cell r="K20">
            <v>229487820</v>
          </cell>
        </row>
        <row r="21">
          <cell r="G21">
            <v>0</v>
          </cell>
          <cell r="H21">
            <v>217400423</v>
          </cell>
          <cell r="I21">
            <v>0</v>
          </cell>
          <cell r="J21">
            <v>217400423</v>
          </cell>
          <cell r="K21">
            <v>229487820</v>
          </cell>
        </row>
        <row r="23">
          <cell r="G23">
            <v>0</v>
          </cell>
          <cell r="H23">
            <v>68145150</v>
          </cell>
          <cell r="I23">
            <v>0</v>
          </cell>
          <cell r="J23">
            <v>68145150</v>
          </cell>
          <cell r="K23">
            <v>72185880</v>
          </cell>
        </row>
        <row r="24">
          <cell r="G24">
            <v>0</v>
          </cell>
          <cell r="H24">
            <v>828678013</v>
          </cell>
          <cell r="I24">
            <v>0</v>
          </cell>
          <cell r="J24">
            <v>828678013</v>
          </cell>
          <cell r="K24">
            <v>960330592</v>
          </cell>
        </row>
        <row r="25">
          <cell r="G25">
            <v>0</v>
          </cell>
          <cell r="H25">
            <v>80343690</v>
          </cell>
          <cell r="I25">
            <v>0</v>
          </cell>
          <cell r="J25">
            <v>80343690</v>
          </cell>
          <cell r="K25">
            <v>74948016</v>
          </cell>
        </row>
        <row r="26">
          <cell r="G26">
            <v>0</v>
          </cell>
          <cell r="H26">
            <v>977166853</v>
          </cell>
          <cell r="I26">
            <v>0</v>
          </cell>
          <cell r="J26">
            <v>977166853</v>
          </cell>
          <cell r="K26">
            <v>1107464488</v>
          </cell>
        </row>
        <row r="28">
          <cell r="G28">
            <v>0</v>
          </cell>
          <cell r="H28">
            <v>303243460</v>
          </cell>
          <cell r="I28">
            <v>0</v>
          </cell>
          <cell r="J28">
            <v>303243460</v>
          </cell>
          <cell r="K28">
            <v>530528841</v>
          </cell>
        </row>
        <row r="29">
          <cell r="G29">
            <v>0</v>
          </cell>
          <cell r="H29">
            <v>303243460</v>
          </cell>
          <cell r="I29">
            <v>0</v>
          </cell>
          <cell r="J29">
            <v>303243460</v>
          </cell>
          <cell r="K29">
            <v>530528841</v>
          </cell>
        </row>
        <row r="31">
          <cell r="G31">
            <v>0</v>
          </cell>
          <cell r="H31">
            <v>511457489</v>
          </cell>
          <cell r="I31">
            <v>0</v>
          </cell>
          <cell r="J31">
            <v>511457489</v>
          </cell>
          <cell r="K31">
            <v>558045176</v>
          </cell>
        </row>
        <row r="32">
          <cell r="G32">
            <v>0</v>
          </cell>
          <cell r="H32">
            <v>511457489</v>
          </cell>
          <cell r="I32">
            <v>0</v>
          </cell>
          <cell r="J32">
            <v>511457489</v>
          </cell>
          <cell r="K32">
            <v>558045176</v>
          </cell>
        </row>
        <row r="34">
          <cell r="G34">
            <v>0</v>
          </cell>
          <cell r="H34">
            <v>688629346</v>
          </cell>
          <cell r="I34">
            <v>0</v>
          </cell>
          <cell r="J34">
            <v>688629346</v>
          </cell>
          <cell r="K34">
            <v>397691088</v>
          </cell>
        </row>
        <row r="35">
          <cell r="G35">
            <v>0</v>
          </cell>
          <cell r="H35">
            <v>688629346</v>
          </cell>
          <cell r="I35">
            <v>0</v>
          </cell>
          <cell r="J35">
            <v>688629346</v>
          </cell>
          <cell r="K35">
            <v>397691088</v>
          </cell>
        </row>
        <row r="37">
          <cell r="G37">
            <v>0</v>
          </cell>
          <cell r="H37">
            <v>139655584</v>
          </cell>
          <cell r="I37">
            <v>0</v>
          </cell>
          <cell r="J37">
            <v>139655584</v>
          </cell>
          <cell r="K37">
            <v>99570016</v>
          </cell>
        </row>
        <row r="38">
          <cell r="G38">
            <v>0</v>
          </cell>
          <cell r="H38">
            <v>139655584</v>
          </cell>
          <cell r="I38">
            <v>0</v>
          </cell>
          <cell r="J38">
            <v>139655584</v>
          </cell>
          <cell r="K38">
            <v>99570016</v>
          </cell>
        </row>
        <row r="40">
          <cell r="G40">
            <v>0</v>
          </cell>
          <cell r="H40">
            <v>30375875</v>
          </cell>
          <cell r="I40">
            <v>0</v>
          </cell>
          <cell r="J40">
            <v>30375875</v>
          </cell>
          <cell r="K40">
            <v>44956735</v>
          </cell>
        </row>
        <row r="41">
          <cell r="G41">
            <v>0</v>
          </cell>
          <cell r="H41">
            <v>30375875</v>
          </cell>
          <cell r="I41">
            <v>0</v>
          </cell>
          <cell r="J41">
            <v>30375875</v>
          </cell>
          <cell r="K41">
            <v>44956735</v>
          </cell>
        </row>
        <row r="43">
          <cell r="G43">
            <v>0</v>
          </cell>
          <cell r="H43">
            <v>15270325</v>
          </cell>
          <cell r="I43">
            <v>0</v>
          </cell>
          <cell r="J43">
            <v>15270325</v>
          </cell>
          <cell r="K43">
            <v>17775368</v>
          </cell>
        </row>
        <row r="44">
          <cell r="G44">
            <v>0</v>
          </cell>
          <cell r="H44">
            <v>15270325</v>
          </cell>
          <cell r="I44">
            <v>0</v>
          </cell>
          <cell r="J44">
            <v>15270325</v>
          </cell>
          <cell r="K44">
            <v>17775368</v>
          </cell>
        </row>
        <row r="46">
          <cell r="G46">
            <v>0</v>
          </cell>
          <cell r="H46">
            <v>73217429</v>
          </cell>
          <cell r="I46">
            <v>0</v>
          </cell>
          <cell r="J46">
            <v>73217429</v>
          </cell>
          <cell r="K46">
            <v>69224063</v>
          </cell>
        </row>
        <row r="47">
          <cell r="G47">
            <v>0</v>
          </cell>
          <cell r="H47">
            <v>73217429</v>
          </cell>
          <cell r="I47">
            <v>0</v>
          </cell>
          <cell r="J47">
            <v>73217429</v>
          </cell>
          <cell r="K47">
            <v>69224063</v>
          </cell>
        </row>
        <row r="49">
          <cell r="G49">
            <v>0</v>
          </cell>
          <cell r="H49">
            <v>21095539</v>
          </cell>
          <cell r="I49">
            <v>0</v>
          </cell>
          <cell r="J49">
            <v>21095539</v>
          </cell>
          <cell r="K49">
            <v>24607336</v>
          </cell>
        </row>
        <row r="50">
          <cell r="G50">
            <v>0</v>
          </cell>
          <cell r="H50">
            <v>21095539</v>
          </cell>
          <cell r="I50">
            <v>0</v>
          </cell>
          <cell r="J50">
            <v>21095539</v>
          </cell>
          <cell r="K50">
            <v>24607336</v>
          </cell>
        </row>
        <row r="52">
          <cell r="G52">
            <v>0</v>
          </cell>
          <cell r="H52">
            <v>201220862</v>
          </cell>
          <cell r="I52">
            <v>0</v>
          </cell>
          <cell r="J52">
            <v>201220862</v>
          </cell>
          <cell r="K52">
            <v>142193352</v>
          </cell>
        </row>
        <row r="53">
          <cell r="G53">
            <v>0</v>
          </cell>
          <cell r="H53">
            <v>201220862</v>
          </cell>
          <cell r="I53">
            <v>0</v>
          </cell>
          <cell r="J53">
            <v>201220862</v>
          </cell>
          <cell r="K53">
            <v>142193352</v>
          </cell>
        </row>
        <row r="55">
          <cell r="G55">
            <v>0</v>
          </cell>
          <cell r="H55">
            <v>60272675</v>
          </cell>
          <cell r="I55">
            <v>0</v>
          </cell>
          <cell r="J55">
            <v>60272675</v>
          </cell>
          <cell r="K55">
            <v>69204720</v>
          </cell>
        </row>
        <row r="56">
          <cell r="G56">
            <v>0</v>
          </cell>
          <cell r="H56">
            <v>60272675</v>
          </cell>
          <cell r="I56">
            <v>0</v>
          </cell>
          <cell r="J56">
            <v>60272675</v>
          </cell>
          <cell r="K56">
            <v>69204720</v>
          </cell>
        </row>
        <row r="58">
          <cell r="G58">
            <v>0</v>
          </cell>
          <cell r="H58">
            <v>916795570</v>
          </cell>
          <cell r="I58">
            <v>0</v>
          </cell>
          <cell r="J58">
            <v>916795570</v>
          </cell>
          <cell r="K58">
            <v>1058258032</v>
          </cell>
        </row>
        <row r="59">
          <cell r="G59">
            <v>0</v>
          </cell>
          <cell r="H59">
            <v>898579694</v>
          </cell>
          <cell r="I59">
            <v>0</v>
          </cell>
          <cell r="J59">
            <v>898579694</v>
          </cell>
          <cell r="K59">
            <v>0</v>
          </cell>
        </row>
        <row r="60">
          <cell r="G60">
            <v>0</v>
          </cell>
          <cell r="H60">
            <v>1815375264</v>
          </cell>
          <cell r="I60">
            <v>0</v>
          </cell>
          <cell r="J60">
            <v>1815375264</v>
          </cell>
          <cell r="K60">
            <v>1058258032</v>
          </cell>
        </row>
        <row r="62">
          <cell r="G62">
            <v>0</v>
          </cell>
          <cell r="H62">
            <v>13226195</v>
          </cell>
          <cell r="I62">
            <v>0</v>
          </cell>
          <cell r="J62">
            <v>13226195</v>
          </cell>
          <cell r="K62">
            <v>9588535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</row>
        <row r="65">
          <cell r="G65">
            <v>0</v>
          </cell>
          <cell r="H65">
            <v>5693855</v>
          </cell>
          <cell r="I65">
            <v>0</v>
          </cell>
          <cell r="J65">
            <v>5693855</v>
          </cell>
          <cell r="K65">
            <v>3864090</v>
          </cell>
        </row>
        <row r="66">
          <cell r="G66">
            <v>0</v>
          </cell>
          <cell r="H66">
            <v>2833602</v>
          </cell>
          <cell r="I66">
            <v>0</v>
          </cell>
          <cell r="J66">
            <v>2833602</v>
          </cell>
          <cell r="K66">
            <v>1915481</v>
          </cell>
        </row>
        <row r="67">
          <cell r="G67">
            <v>0</v>
          </cell>
          <cell r="H67">
            <v>21753652</v>
          </cell>
          <cell r="I67">
            <v>0</v>
          </cell>
          <cell r="J67">
            <v>21753652</v>
          </cell>
          <cell r="K67">
            <v>15368106</v>
          </cell>
        </row>
        <row r="69">
          <cell r="G69">
            <v>0</v>
          </cell>
          <cell r="H69">
            <v>579541423</v>
          </cell>
          <cell r="I69">
            <v>0</v>
          </cell>
          <cell r="J69">
            <v>579541423</v>
          </cell>
          <cell r="K69">
            <v>579541423</v>
          </cell>
        </row>
        <row r="70">
          <cell r="G70">
            <v>0</v>
          </cell>
          <cell r="H70">
            <v>579541423</v>
          </cell>
          <cell r="I70">
            <v>0</v>
          </cell>
          <cell r="J70">
            <v>579541423</v>
          </cell>
          <cell r="K70">
            <v>579541423</v>
          </cell>
        </row>
        <row r="72">
          <cell r="G72">
            <v>0</v>
          </cell>
          <cell r="H72">
            <v>461500</v>
          </cell>
          <cell r="I72">
            <v>-461500</v>
          </cell>
          <cell r="J72">
            <v>0</v>
          </cell>
          <cell r="K72">
            <v>0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</row>
        <row r="74">
          <cell r="G74">
            <v>0</v>
          </cell>
          <cell r="H74">
            <v>0</v>
          </cell>
          <cell r="I74">
            <v>461500</v>
          </cell>
          <cell r="J74">
            <v>461500</v>
          </cell>
          <cell r="K74">
            <v>0</v>
          </cell>
        </row>
        <row r="75">
          <cell r="G75">
            <v>0</v>
          </cell>
          <cell r="H75">
            <v>461500</v>
          </cell>
          <cell r="I75">
            <v>0</v>
          </cell>
          <cell r="J75">
            <v>461500</v>
          </cell>
          <cell r="K75">
            <v>0</v>
          </cell>
        </row>
        <row r="77">
          <cell r="G77">
            <v>0</v>
          </cell>
          <cell r="H77">
            <v>-485451963</v>
          </cell>
          <cell r="I77">
            <v>-38121460</v>
          </cell>
          <cell r="J77">
            <v>-523573423</v>
          </cell>
          <cell r="K77">
            <v>-485451963</v>
          </cell>
        </row>
        <row r="78">
          <cell r="G78">
            <v>0</v>
          </cell>
          <cell r="H78">
            <v>-485451963</v>
          </cell>
          <cell r="I78">
            <v>-38121460</v>
          </cell>
          <cell r="J78">
            <v>-523573423</v>
          </cell>
          <cell r="K78">
            <v>-485451963</v>
          </cell>
        </row>
        <row r="80">
          <cell r="G80">
            <v>0</v>
          </cell>
          <cell r="H80">
            <v>3355691</v>
          </cell>
          <cell r="I80">
            <v>0</v>
          </cell>
          <cell r="J80">
            <v>3355691</v>
          </cell>
          <cell r="K80">
            <v>2296073</v>
          </cell>
        </row>
        <row r="81">
          <cell r="G81">
            <v>0</v>
          </cell>
          <cell r="H81">
            <v>430395</v>
          </cell>
          <cell r="I81">
            <v>0</v>
          </cell>
          <cell r="J81">
            <v>430395</v>
          </cell>
          <cell r="K81">
            <v>661625</v>
          </cell>
        </row>
        <row r="82">
          <cell r="G82">
            <v>0</v>
          </cell>
          <cell r="H82">
            <v>338358</v>
          </cell>
          <cell r="I82">
            <v>0</v>
          </cell>
          <cell r="J82">
            <v>338358</v>
          </cell>
          <cell r="K82">
            <v>449807</v>
          </cell>
        </row>
        <row r="83">
          <cell r="G83">
            <v>0</v>
          </cell>
          <cell r="H83">
            <v>3382525</v>
          </cell>
          <cell r="I83">
            <v>0</v>
          </cell>
          <cell r="J83">
            <v>3382525</v>
          </cell>
          <cell r="K83">
            <v>2178792</v>
          </cell>
        </row>
        <row r="84">
          <cell r="G84">
            <v>0</v>
          </cell>
          <cell r="H84">
            <v>1183301</v>
          </cell>
          <cell r="I84">
            <v>0</v>
          </cell>
          <cell r="J84">
            <v>1183301</v>
          </cell>
          <cell r="K84">
            <v>658549</v>
          </cell>
        </row>
        <row r="85">
          <cell r="G85">
            <v>0</v>
          </cell>
          <cell r="H85">
            <v>74310023</v>
          </cell>
          <cell r="I85">
            <v>0</v>
          </cell>
          <cell r="J85">
            <v>74310023</v>
          </cell>
          <cell r="K85">
            <v>70028768</v>
          </cell>
        </row>
        <row r="86">
          <cell r="G86">
            <v>0</v>
          </cell>
          <cell r="H86">
            <v>1692944</v>
          </cell>
          <cell r="I86">
            <v>0</v>
          </cell>
          <cell r="J86">
            <v>1692944</v>
          </cell>
          <cell r="K86">
            <v>1641500</v>
          </cell>
        </row>
        <row r="87">
          <cell r="G87">
            <v>0</v>
          </cell>
          <cell r="H87">
            <v>4686569</v>
          </cell>
          <cell r="I87">
            <v>0</v>
          </cell>
          <cell r="J87">
            <v>4686569</v>
          </cell>
          <cell r="K87">
            <v>4816968</v>
          </cell>
        </row>
        <row r="88">
          <cell r="G88">
            <v>0</v>
          </cell>
          <cell r="H88">
            <v>32545619</v>
          </cell>
          <cell r="I88">
            <v>0</v>
          </cell>
          <cell r="J88">
            <v>32545619</v>
          </cell>
          <cell r="K88">
            <v>4758813</v>
          </cell>
        </row>
        <row r="89">
          <cell r="G89">
            <v>0</v>
          </cell>
          <cell r="H89">
            <v>3732906</v>
          </cell>
          <cell r="I89">
            <v>0</v>
          </cell>
          <cell r="J89">
            <v>3732906</v>
          </cell>
          <cell r="K89">
            <v>2636668</v>
          </cell>
        </row>
        <row r="90">
          <cell r="G90">
            <v>0</v>
          </cell>
          <cell r="H90">
            <v>19163734</v>
          </cell>
          <cell r="I90">
            <v>0</v>
          </cell>
          <cell r="J90">
            <v>19163734</v>
          </cell>
          <cell r="K90">
            <v>19191868</v>
          </cell>
        </row>
        <row r="91">
          <cell r="G91">
            <v>0</v>
          </cell>
          <cell r="H91">
            <v>13359956</v>
          </cell>
          <cell r="I91">
            <v>0</v>
          </cell>
          <cell r="J91">
            <v>13359956</v>
          </cell>
          <cell r="K91">
            <v>13097778</v>
          </cell>
        </row>
        <row r="92">
          <cell r="G92">
            <v>0</v>
          </cell>
          <cell r="H92">
            <v>14853663</v>
          </cell>
          <cell r="I92">
            <v>0</v>
          </cell>
          <cell r="J92">
            <v>14853663</v>
          </cell>
          <cell r="K92">
            <v>5495860</v>
          </cell>
        </row>
        <row r="93">
          <cell r="G93">
            <v>0</v>
          </cell>
          <cell r="H93">
            <v>4167580</v>
          </cell>
          <cell r="I93">
            <v>0</v>
          </cell>
          <cell r="J93">
            <v>4167580</v>
          </cell>
          <cell r="K93">
            <v>2288657</v>
          </cell>
        </row>
        <row r="94">
          <cell r="G94">
            <v>0</v>
          </cell>
          <cell r="H94">
            <v>16228021</v>
          </cell>
          <cell r="I94">
            <v>0</v>
          </cell>
          <cell r="J94">
            <v>16228021</v>
          </cell>
          <cell r="K94">
            <v>38522599</v>
          </cell>
        </row>
        <row r="95">
          <cell r="G95">
            <v>0</v>
          </cell>
          <cell r="H95">
            <v>19374709</v>
          </cell>
          <cell r="I95">
            <v>0</v>
          </cell>
          <cell r="J95">
            <v>19374709</v>
          </cell>
          <cell r="K95">
            <v>9051880</v>
          </cell>
        </row>
        <row r="96">
          <cell r="G96">
            <v>0</v>
          </cell>
          <cell r="H96">
            <v>212805994</v>
          </cell>
          <cell r="I96">
            <v>0</v>
          </cell>
          <cell r="J96">
            <v>212805994</v>
          </cell>
          <cell r="K96">
            <v>177776205</v>
          </cell>
        </row>
        <row r="98"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</row>
        <row r="99">
          <cell r="G99">
            <v>0</v>
          </cell>
          <cell r="H99">
            <v>37284791</v>
          </cell>
          <cell r="I99">
            <v>0</v>
          </cell>
          <cell r="J99">
            <v>37284791</v>
          </cell>
          <cell r="K99">
            <v>52697407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40552928</v>
          </cell>
        </row>
        <row r="101"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135844800</v>
          </cell>
        </row>
        <row r="102">
          <cell r="G102">
            <v>0</v>
          </cell>
          <cell r="H102">
            <v>15552647</v>
          </cell>
          <cell r="I102">
            <v>0</v>
          </cell>
          <cell r="J102">
            <v>15552647</v>
          </cell>
          <cell r="K102">
            <v>15120066</v>
          </cell>
        </row>
        <row r="103">
          <cell r="G103">
            <v>0</v>
          </cell>
          <cell r="H103">
            <v>208003</v>
          </cell>
          <cell r="I103">
            <v>0</v>
          </cell>
          <cell r="J103">
            <v>208003</v>
          </cell>
          <cell r="K103">
            <v>124800</v>
          </cell>
        </row>
        <row r="104">
          <cell r="G104">
            <v>0</v>
          </cell>
          <cell r="H104">
            <v>500000</v>
          </cell>
          <cell r="I104">
            <v>0</v>
          </cell>
          <cell r="J104">
            <v>500000</v>
          </cell>
          <cell r="K104">
            <v>300000</v>
          </cell>
        </row>
        <row r="105"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700000</v>
          </cell>
        </row>
        <row r="106">
          <cell r="G106">
            <v>0</v>
          </cell>
          <cell r="H106">
            <v>53545441</v>
          </cell>
          <cell r="I106">
            <v>0</v>
          </cell>
          <cell r="J106">
            <v>53545441</v>
          </cell>
          <cell r="K106">
            <v>245340001</v>
          </cell>
        </row>
        <row r="108">
          <cell r="G108">
            <v>0</v>
          </cell>
          <cell r="H108">
            <v>28565136</v>
          </cell>
          <cell r="I108">
            <v>-28565136</v>
          </cell>
          <cell r="J108">
            <v>0</v>
          </cell>
          <cell r="K108">
            <v>0</v>
          </cell>
        </row>
        <row r="109">
          <cell r="G109">
            <v>0</v>
          </cell>
          <cell r="H109">
            <v>100799382</v>
          </cell>
          <cell r="I109">
            <v>-100799382</v>
          </cell>
          <cell r="J109">
            <v>0</v>
          </cell>
          <cell r="K109">
            <v>0</v>
          </cell>
        </row>
        <row r="110">
          <cell r="G110">
            <v>0</v>
          </cell>
          <cell r="H110">
            <v>129364518</v>
          </cell>
          <cell r="I110">
            <v>-129364518</v>
          </cell>
          <cell r="J110">
            <v>0</v>
          </cell>
          <cell r="K110">
            <v>0</v>
          </cell>
        </row>
        <row r="112">
          <cell r="G112">
            <v>0</v>
          </cell>
          <cell r="H112">
            <v>15445502623</v>
          </cell>
          <cell r="I112">
            <v>0</v>
          </cell>
          <cell r="J112">
            <v>15445502623</v>
          </cell>
          <cell r="K112">
            <v>15445502623</v>
          </cell>
        </row>
        <row r="113">
          <cell r="G113">
            <v>0</v>
          </cell>
          <cell r="H113">
            <v>15445502623</v>
          </cell>
          <cell r="I113">
            <v>0</v>
          </cell>
          <cell r="J113">
            <v>15445502623</v>
          </cell>
          <cell r="K113">
            <v>15445502623</v>
          </cell>
        </row>
        <row r="115">
          <cell r="G115">
            <v>0</v>
          </cell>
          <cell r="H115">
            <v>149712245064</v>
          </cell>
          <cell r="I115">
            <v>0</v>
          </cell>
          <cell r="J115">
            <v>149712245064</v>
          </cell>
          <cell r="K115">
            <v>149729070064</v>
          </cell>
        </row>
        <row r="116">
          <cell r="G116">
            <v>0</v>
          </cell>
          <cell r="H116">
            <v>149712245064</v>
          </cell>
          <cell r="I116">
            <v>0</v>
          </cell>
          <cell r="J116">
            <v>149712245064</v>
          </cell>
          <cell r="K116">
            <v>149729070064</v>
          </cell>
        </row>
        <row r="118">
          <cell r="G118">
            <v>0</v>
          </cell>
          <cell r="H118">
            <v>-4252798959</v>
          </cell>
          <cell r="I118">
            <v>0</v>
          </cell>
          <cell r="J118">
            <v>-4252798959</v>
          </cell>
          <cell r="K118">
            <v>-4022506017</v>
          </cell>
        </row>
        <row r="119">
          <cell r="G119">
            <v>0</v>
          </cell>
          <cell r="H119">
            <v>-715251141</v>
          </cell>
          <cell r="I119">
            <v>0</v>
          </cell>
          <cell r="J119">
            <v>-715251141</v>
          </cell>
          <cell r="K119">
            <v>-705892564</v>
          </cell>
        </row>
        <row r="120">
          <cell r="G120">
            <v>0</v>
          </cell>
          <cell r="H120">
            <v>-217294073</v>
          </cell>
          <cell r="I120">
            <v>0</v>
          </cell>
          <cell r="J120">
            <v>-217294073</v>
          </cell>
          <cell r="K120">
            <v>-203725943</v>
          </cell>
        </row>
        <row r="121">
          <cell r="G121">
            <v>0</v>
          </cell>
          <cell r="H121">
            <v>-12905072044</v>
          </cell>
          <cell r="I121">
            <v>0</v>
          </cell>
          <cell r="J121">
            <v>-12905072044</v>
          </cell>
          <cell r="K121">
            <v>-11085964727</v>
          </cell>
        </row>
        <row r="122">
          <cell r="G122">
            <v>0</v>
          </cell>
          <cell r="H122">
            <v>-54662705269</v>
          </cell>
          <cell r="I122">
            <v>0</v>
          </cell>
          <cell r="J122">
            <v>-54662705269</v>
          </cell>
          <cell r="K122">
            <v>-45360081013</v>
          </cell>
        </row>
        <row r="123">
          <cell r="G123">
            <v>0</v>
          </cell>
          <cell r="H123">
            <v>-72753121486</v>
          </cell>
          <cell r="I123">
            <v>0</v>
          </cell>
          <cell r="J123">
            <v>-72753121486</v>
          </cell>
          <cell r="K123">
            <v>-61378170264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</row>
        <row r="127">
          <cell r="G127">
            <v>0</v>
          </cell>
          <cell r="H127">
            <v>33665836267</v>
          </cell>
          <cell r="I127">
            <v>0</v>
          </cell>
          <cell r="J127">
            <v>33665836267</v>
          </cell>
          <cell r="K127">
            <v>33925250267</v>
          </cell>
        </row>
        <row r="128">
          <cell r="G128">
            <v>0</v>
          </cell>
          <cell r="H128">
            <v>33665836267</v>
          </cell>
          <cell r="I128">
            <v>0</v>
          </cell>
          <cell r="J128">
            <v>33665836267</v>
          </cell>
          <cell r="K128">
            <v>33925250267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</row>
        <row r="132">
          <cell r="G132">
            <v>0</v>
          </cell>
          <cell r="H132">
            <v>261205737</v>
          </cell>
          <cell r="I132">
            <v>0</v>
          </cell>
          <cell r="J132">
            <v>261205737</v>
          </cell>
          <cell r="K132">
            <v>244455737</v>
          </cell>
        </row>
        <row r="133">
          <cell r="G133">
            <v>0</v>
          </cell>
          <cell r="H133">
            <v>261205737</v>
          </cell>
          <cell r="I133">
            <v>0</v>
          </cell>
          <cell r="J133">
            <v>261205737</v>
          </cell>
          <cell r="K133">
            <v>244455737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</row>
        <row r="137">
          <cell r="G137">
            <v>0</v>
          </cell>
          <cell r="H137">
            <v>5239483674</v>
          </cell>
          <cell r="I137">
            <v>0</v>
          </cell>
          <cell r="J137">
            <v>5239483674</v>
          </cell>
          <cell r="K137">
            <v>4862173658</v>
          </cell>
        </row>
        <row r="138">
          <cell r="G138">
            <v>0</v>
          </cell>
          <cell r="H138">
            <v>5239483674</v>
          </cell>
          <cell r="I138">
            <v>0</v>
          </cell>
          <cell r="J138">
            <v>5239483674</v>
          </cell>
          <cell r="K138">
            <v>4862173658</v>
          </cell>
        </row>
        <row r="140"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</row>
        <row r="142">
          <cell r="G142">
            <v>0</v>
          </cell>
          <cell r="H142">
            <v>720458807</v>
          </cell>
          <cell r="I142">
            <v>0</v>
          </cell>
          <cell r="J142">
            <v>720458807</v>
          </cell>
          <cell r="K142">
            <v>720458807</v>
          </cell>
        </row>
        <row r="143">
          <cell r="G143">
            <v>0</v>
          </cell>
          <cell r="H143">
            <v>720458807</v>
          </cell>
          <cell r="I143">
            <v>0</v>
          </cell>
          <cell r="J143">
            <v>720458807</v>
          </cell>
          <cell r="K143">
            <v>720458807</v>
          </cell>
        </row>
        <row r="145"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</row>
        <row r="147">
          <cell r="G147">
            <v>0</v>
          </cell>
          <cell r="H147">
            <v>10566424745</v>
          </cell>
          <cell r="I147">
            <v>0</v>
          </cell>
          <cell r="J147">
            <v>10566424745</v>
          </cell>
          <cell r="K147">
            <v>0</v>
          </cell>
        </row>
        <row r="148">
          <cell r="G148">
            <v>0</v>
          </cell>
          <cell r="H148">
            <v>324231664</v>
          </cell>
          <cell r="I148">
            <v>0</v>
          </cell>
          <cell r="J148">
            <v>324231664</v>
          </cell>
          <cell r="K148">
            <v>0</v>
          </cell>
        </row>
        <row r="149">
          <cell r="G149">
            <v>0</v>
          </cell>
          <cell r="H149">
            <v>648463328</v>
          </cell>
          <cell r="I149">
            <v>0</v>
          </cell>
          <cell r="J149">
            <v>648463328</v>
          </cell>
          <cell r="K149">
            <v>0</v>
          </cell>
        </row>
        <row r="150">
          <cell r="G150">
            <v>0</v>
          </cell>
          <cell r="H150">
            <v>11539119737</v>
          </cell>
          <cell r="I150">
            <v>0</v>
          </cell>
          <cell r="J150">
            <v>11539119737</v>
          </cell>
          <cell r="K150">
            <v>0</v>
          </cell>
        </row>
        <row r="152">
          <cell r="G152">
            <v>0</v>
          </cell>
          <cell r="H152">
            <v>-10566424745</v>
          </cell>
          <cell r="I152">
            <v>0</v>
          </cell>
          <cell r="J152">
            <v>-10566424745</v>
          </cell>
          <cell r="K152">
            <v>0</v>
          </cell>
        </row>
        <row r="153">
          <cell r="G153">
            <v>0</v>
          </cell>
          <cell r="H153">
            <v>-324231664</v>
          </cell>
          <cell r="I153">
            <v>0</v>
          </cell>
          <cell r="J153">
            <v>-324231664</v>
          </cell>
          <cell r="K153">
            <v>0</v>
          </cell>
        </row>
        <row r="154">
          <cell r="G154">
            <v>0</v>
          </cell>
          <cell r="H154">
            <v>-648463328</v>
          </cell>
          <cell r="I154">
            <v>0</v>
          </cell>
          <cell r="J154">
            <v>-648463328</v>
          </cell>
          <cell r="K154">
            <v>0</v>
          </cell>
        </row>
        <row r="155">
          <cell r="G155">
            <v>0</v>
          </cell>
          <cell r="H155">
            <v>-11539119737</v>
          </cell>
          <cell r="I155">
            <v>0</v>
          </cell>
          <cell r="J155">
            <v>-11539119737</v>
          </cell>
          <cell r="K155">
            <v>0</v>
          </cell>
        </row>
        <row r="157">
          <cell r="G157">
            <v>0</v>
          </cell>
          <cell r="H157">
            <v>44700000</v>
          </cell>
          <cell r="I157">
            <v>0</v>
          </cell>
          <cell r="J157">
            <v>44700000</v>
          </cell>
          <cell r="K157">
            <v>52000000</v>
          </cell>
        </row>
        <row r="158">
          <cell r="G158">
            <v>0</v>
          </cell>
          <cell r="H158">
            <v>3317600000</v>
          </cell>
          <cell r="I158">
            <v>0</v>
          </cell>
          <cell r="J158">
            <v>3317600000</v>
          </cell>
          <cell r="K158">
            <v>3483040000</v>
          </cell>
        </row>
        <row r="159">
          <cell r="G159">
            <v>0</v>
          </cell>
          <cell r="H159">
            <v>3362300000</v>
          </cell>
          <cell r="I159">
            <v>0</v>
          </cell>
          <cell r="J159">
            <v>3362300000</v>
          </cell>
          <cell r="K159">
            <v>3535040000</v>
          </cell>
        </row>
        <row r="161">
          <cell r="G161">
            <v>0</v>
          </cell>
          <cell r="H161">
            <v>4470000</v>
          </cell>
          <cell r="I161">
            <v>0</v>
          </cell>
          <cell r="J161">
            <v>4470000</v>
          </cell>
          <cell r="K161">
            <v>5200000</v>
          </cell>
        </row>
        <row r="162">
          <cell r="G162">
            <v>0</v>
          </cell>
          <cell r="H162">
            <v>34147700</v>
          </cell>
          <cell r="I162">
            <v>-31125000</v>
          </cell>
          <cell r="J162">
            <v>3022700</v>
          </cell>
          <cell r="K162">
            <v>34147700</v>
          </cell>
        </row>
        <row r="163">
          <cell r="G163">
            <v>0</v>
          </cell>
          <cell r="H163">
            <v>38617700</v>
          </cell>
          <cell r="I163">
            <v>-31125000</v>
          </cell>
          <cell r="J163">
            <v>7492700</v>
          </cell>
          <cell r="K163">
            <v>39347700</v>
          </cell>
        </row>
        <row r="165">
          <cell r="G165">
            <v>0</v>
          </cell>
          <cell r="H165">
            <v>49192940</v>
          </cell>
          <cell r="I165">
            <v>0</v>
          </cell>
          <cell r="J165">
            <v>49192940</v>
          </cell>
          <cell r="K165">
            <v>49192940</v>
          </cell>
        </row>
        <row r="166">
          <cell r="G166">
            <v>0</v>
          </cell>
          <cell r="H166">
            <v>2000000</v>
          </cell>
          <cell r="I166">
            <v>0</v>
          </cell>
          <cell r="J166">
            <v>2000000</v>
          </cell>
          <cell r="K166">
            <v>2000000</v>
          </cell>
        </row>
        <row r="167">
          <cell r="G167">
            <v>0</v>
          </cell>
          <cell r="H167">
            <v>250000</v>
          </cell>
          <cell r="I167">
            <v>0</v>
          </cell>
          <cell r="J167">
            <v>250000</v>
          </cell>
          <cell r="K167">
            <v>250000</v>
          </cell>
        </row>
        <row r="168"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100000</v>
          </cell>
        </row>
        <row r="169">
          <cell r="G169">
            <v>0</v>
          </cell>
          <cell r="H169">
            <v>150000</v>
          </cell>
          <cell r="I169">
            <v>0</v>
          </cell>
          <cell r="J169">
            <v>150000</v>
          </cell>
          <cell r="K169">
            <v>150000</v>
          </cell>
        </row>
        <row r="170">
          <cell r="G170">
            <v>0</v>
          </cell>
          <cell r="H170">
            <v>1700000</v>
          </cell>
          <cell r="I170">
            <v>0</v>
          </cell>
          <cell r="J170">
            <v>1700000</v>
          </cell>
          <cell r="K170">
            <v>1700000</v>
          </cell>
        </row>
        <row r="171">
          <cell r="G171">
            <v>0</v>
          </cell>
          <cell r="H171">
            <v>100000</v>
          </cell>
          <cell r="I171">
            <v>0</v>
          </cell>
          <cell r="J171">
            <v>100000</v>
          </cell>
          <cell r="K171">
            <v>100000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50000</v>
          </cell>
        </row>
        <row r="173">
          <cell r="G173">
            <v>0</v>
          </cell>
          <cell r="H173">
            <v>50000</v>
          </cell>
          <cell r="I173">
            <v>0</v>
          </cell>
          <cell r="J173">
            <v>50000</v>
          </cell>
          <cell r="K173">
            <v>50000</v>
          </cell>
        </row>
        <row r="174">
          <cell r="G174">
            <v>0</v>
          </cell>
          <cell r="H174">
            <v>100000</v>
          </cell>
          <cell r="I174">
            <v>0</v>
          </cell>
          <cell r="J174">
            <v>100000</v>
          </cell>
          <cell r="K174">
            <v>100000</v>
          </cell>
        </row>
        <row r="175">
          <cell r="G175">
            <v>0</v>
          </cell>
          <cell r="H175">
            <v>100000</v>
          </cell>
          <cell r="I175">
            <v>0</v>
          </cell>
          <cell r="J175">
            <v>100000</v>
          </cell>
          <cell r="K175">
            <v>100000</v>
          </cell>
        </row>
        <row r="176">
          <cell r="G176">
            <v>0</v>
          </cell>
          <cell r="H176">
            <v>30000</v>
          </cell>
          <cell r="I176">
            <v>0</v>
          </cell>
          <cell r="J176">
            <v>30000</v>
          </cell>
          <cell r="K176">
            <v>30000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4205000</v>
          </cell>
        </row>
        <row r="178">
          <cell r="G178">
            <v>0</v>
          </cell>
          <cell r="H178">
            <v>53672940</v>
          </cell>
          <cell r="I178">
            <v>0</v>
          </cell>
          <cell r="J178">
            <v>53672940</v>
          </cell>
          <cell r="K178">
            <v>58027940</v>
          </cell>
        </row>
        <row r="180"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</row>
        <row r="181"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</row>
        <row r="182"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</row>
        <row r="184">
          <cell r="G184">
            <v>0</v>
          </cell>
          <cell r="H184">
            <v>-257353853</v>
          </cell>
          <cell r="I184">
            <v>0</v>
          </cell>
          <cell r="J184">
            <v>-257353853</v>
          </cell>
          <cell r="K184">
            <v>-325339479</v>
          </cell>
        </row>
        <row r="185">
          <cell r="G185">
            <v>0</v>
          </cell>
          <cell r="H185">
            <v>-106317636</v>
          </cell>
          <cell r="I185">
            <v>0</v>
          </cell>
          <cell r="J185">
            <v>-106317636</v>
          </cell>
          <cell r="K185">
            <v>0</v>
          </cell>
        </row>
        <row r="186">
          <cell r="G186">
            <v>0</v>
          </cell>
          <cell r="H186">
            <v>-6163900</v>
          </cell>
          <cell r="I186">
            <v>0</v>
          </cell>
          <cell r="J186">
            <v>-6163900</v>
          </cell>
          <cell r="K186">
            <v>-125571300</v>
          </cell>
        </row>
        <row r="187">
          <cell r="G187">
            <v>0</v>
          </cell>
          <cell r="H187">
            <v>-122545800</v>
          </cell>
          <cell r="I187">
            <v>0</v>
          </cell>
          <cell r="J187">
            <v>-122545800</v>
          </cell>
          <cell r="K187">
            <v>-11557290</v>
          </cell>
        </row>
        <row r="188">
          <cell r="G188">
            <v>0</v>
          </cell>
          <cell r="H188">
            <v>-9860400</v>
          </cell>
          <cell r="I188">
            <v>0</v>
          </cell>
          <cell r="J188">
            <v>-9860400</v>
          </cell>
          <cell r="K188">
            <v>0</v>
          </cell>
        </row>
        <row r="189">
          <cell r="G189">
            <v>0</v>
          </cell>
          <cell r="H189">
            <v>-502241589</v>
          </cell>
          <cell r="I189">
            <v>0</v>
          </cell>
          <cell r="J189">
            <v>-502241589</v>
          </cell>
          <cell r="K189">
            <v>-462468069</v>
          </cell>
        </row>
        <row r="191"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-61786400</v>
          </cell>
        </row>
        <row r="192"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-61786400</v>
          </cell>
        </row>
        <row r="194">
          <cell r="G194">
            <v>0</v>
          </cell>
          <cell r="H194">
            <v>-6961826768</v>
          </cell>
          <cell r="I194">
            <v>0</v>
          </cell>
          <cell r="J194">
            <v>-6961826768</v>
          </cell>
          <cell r="K194">
            <v>-7308994787</v>
          </cell>
        </row>
        <row r="195">
          <cell r="G195">
            <v>0</v>
          </cell>
          <cell r="H195">
            <v>-6961826768</v>
          </cell>
          <cell r="I195">
            <v>0</v>
          </cell>
          <cell r="J195">
            <v>-6961826768</v>
          </cell>
          <cell r="K195">
            <v>-7308994787</v>
          </cell>
        </row>
        <row r="197"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-706000</v>
          </cell>
        </row>
        <row r="198">
          <cell r="G198">
            <v>0</v>
          </cell>
          <cell r="H198">
            <v>-40680397</v>
          </cell>
          <cell r="I198">
            <v>0</v>
          </cell>
          <cell r="J198">
            <v>-40680397</v>
          </cell>
          <cell r="K198">
            <v>-98053072</v>
          </cell>
        </row>
        <row r="199">
          <cell r="G199">
            <v>0</v>
          </cell>
          <cell r="H199">
            <v>-15642246</v>
          </cell>
          <cell r="I199">
            <v>0</v>
          </cell>
          <cell r="J199">
            <v>-15642246</v>
          </cell>
          <cell r="K199">
            <v>-13742457</v>
          </cell>
        </row>
        <row r="200">
          <cell r="G200">
            <v>0</v>
          </cell>
          <cell r="H200">
            <v>-56322643</v>
          </cell>
          <cell r="I200">
            <v>0</v>
          </cell>
          <cell r="J200">
            <v>-56322643</v>
          </cell>
          <cell r="K200">
            <v>-112501529</v>
          </cell>
        </row>
        <row r="202">
          <cell r="G202">
            <v>0</v>
          </cell>
          <cell r="H202">
            <v>-43898737</v>
          </cell>
          <cell r="I202">
            <v>0</v>
          </cell>
          <cell r="J202">
            <v>-43898737</v>
          </cell>
          <cell r="K202">
            <v>-46087852</v>
          </cell>
        </row>
        <row r="203">
          <cell r="G203">
            <v>0</v>
          </cell>
          <cell r="H203">
            <v>-43898737</v>
          </cell>
          <cell r="I203">
            <v>0</v>
          </cell>
          <cell r="J203">
            <v>-43898737</v>
          </cell>
          <cell r="K203">
            <v>-46087852</v>
          </cell>
        </row>
        <row r="205">
          <cell r="G205">
            <v>0</v>
          </cell>
          <cell r="H205">
            <v>-306352</v>
          </cell>
          <cell r="I205">
            <v>0</v>
          </cell>
          <cell r="J205">
            <v>-306352</v>
          </cell>
          <cell r="K205">
            <v>-130000</v>
          </cell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-470500</v>
          </cell>
        </row>
        <row r="207">
          <cell r="G207">
            <v>0</v>
          </cell>
          <cell r="H207">
            <v>-70274416</v>
          </cell>
          <cell r="I207">
            <v>0</v>
          </cell>
          <cell r="J207">
            <v>-70274416</v>
          </cell>
          <cell r="K207">
            <v>-103054224</v>
          </cell>
        </row>
        <row r="208"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-178360</v>
          </cell>
        </row>
        <row r="209">
          <cell r="G209">
            <v>0</v>
          </cell>
          <cell r="H209">
            <v>-1473350</v>
          </cell>
          <cell r="I209">
            <v>0</v>
          </cell>
          <cell r="J209">
            <v>-1473350</v>
          </cell>
          <cell r="K209">
            <v>-1564550</v>
          </cell>
        </row>
        <row r="210">
          <cell r="G210">
            <v>0</v>
          </cell>
          <cell r="H210">
            <v>-10037500</v>
          </cell>
          <cell r="I210">
            <v>0</v>
          </cell>
          <cell r="J210">
            <v>-10037500</v>
          </cell>
          <cell r="K210">
            <v>-1242780</v>
          </cell>
        </row>
        <row r="211"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</row>
        <row r="212">
          <cell r="G212">
            <v>0</v>
          </cell>
          <cell r="H212">
            <v>-3726000</v>
          </cell>
          <cell r="I212">
            <v>0</v>
          </cell>
          <cell r="J212">
            <v>-3726000</v>
          </cell>
          <cell r="K212">
            <v>-1267220</v>
          </cell>
        </row>
        <row r="213">
          <cell r="G213">
            <v>0</v>
          </cell>
          <cell r="H213">
            <v>-5584662</v>
          </cell>
          <cell r="I213">
            <v>0</v>
          </cell>
          <cell r="J213">
            <v>-5584662</v>
          </cell>
          <cell r="K213">
            <v>-1747148</v>
          </cell>
        </row>
        <row r="214">
          <cell r="G214">
            <v>0</v>
          </cell>
          <cell r="H214">
            <v>-53903670</v>
          </cell>
          <cell r="I214">
            <v>0</v>
          </cell>
          <cell r="J214">
            <v>-53903670</v>
          </cell>
          <cell r="K214">
            <v>-7709200</v>
          </cell>
        </row>
        <row r="215">
          <cell r="G215">
            <v>0</v>
          </cell>
          <cell r="H215">
            <v>0</v>
          </cell>
          <cell r="I215">
            <v>-18000000</v>
          </cell>
          <cell r="J215">
            <v>-18000000</v>
          </cell>
          <cell r="K215">
            <v>0</v>
          </cell>
        </row>
        <row r="216"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-11775000</v>
          </cell>
        </row>
        <row r="217">
          <cell r="G217">
            <v>0</v>
          </cell>
          <cell r="H217">
            <v>-14011000</v>
          </cell>
          <cell r="I217">
            <v>0</v>
          </cell>
          <cell r="J217">
            <v>-14011000</v>
          </cell>
          <cell r="K217">
            <v>-11128000</v>
          </cell>
        </row>
        <row r="218">
          <cell r="G218">
            <v>0</v>
          </cell>
          <cell r="H218">
            <v>-3714750</v>
          </cell>
          <cell r="I218">
            <v>0</v>
          </cell>
          <cell r="J218">
            <v>-3714750</v>
          </cell>
          <cell r="K218">
            <v>-1680000</v>
          </cell>
        </row>
        <row r="219">
          <cell r="G219">
            <v>0</v>
          </cell>
          <cell r="H219">
            <v>-15646000</v>
          </cell>
          <cell r="I219">
            <v>0</v>
          </cell>
          <cell r="J219">
            <v>-15646000</v>
          </cell>
          <cell r="K219">
            <v>-21935000</v>
          </cell>
        </row>
        <row r="220">
          <cell r="G220">
            <v>0</v>
          </cell>
          <cell r="H220">
            <v>-24659500</v>
          </cell>
          <cell r="I220">
            <v>0</v>
          </cell>
          <cell r="J220">
            <v>-24659500</v>
          </cell>
          <cell r="K220">
            <v>-9947319</v>
          </cell>
        </row>
        <row r="221">
          <cell r="G221">
            <v>0</v>
          </cell>
          <cell r="H221">
            <v>-11585000</v>
          </cell>
          <cell r="I221">
            <v>0</v>
          </cell>
          <cell r="J221">
            <v>-11585000</v>
          </cell>
          <cell r="K221">
            <v>0</v>
          </cell>
        </row>
        <row r="222"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</row>
        <row r="223"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-600000</v>
          </cell>
        </row>
        <row r="224">
          <cell r="G224">
            <v>0</v>
          </cell>
          <cell r="H224">
            <v>-5079475</v>
          </cell>
          <cell r="I224">
            <v>0</v>
          </cell>
          <cell r="J224">
            <v>-5079475</v>
          </cell>
          <cell r="K224">
            <v>-1046070</v>
          </cell>
        </row>
        <row r="225">
          <cell r="G225">
            <v>0</v>
          </cell>
          <cell r="H225">
            <v>-220001675</v>
          </cell>
          <cell r="I225">
            <v>-18000000</v>
          </cell>
          <cell r="J225">
            <v>-238001675</v>
          </cell>
          <cell r="K225">
            <v>-175475371</v>
          </cell>
        </row>
        <row r="227">
          <cell r="G227">
            <v>0</v>
          </cell>
          <cell r="H227">
            <v>-21769488000</v>
          </cell>
          <cell r="I227">
            <v>0</v>
          </cell>
          <cell r="J227">
            <v>-21769488000</v>
          </cell>
          <cell r="K227">
            <v>-15236716800</v>
          </cell>
        </row>
        <row r="228">
          <cell r="G228">
            <v>0</v>
          </cell>
          <cell r="H228">
            <v>-21769488000</v>
          </cell>
          <cell r="I228">
            <v>0</v>
          </cell>
          <cell r="J228">
            <v>-21769488000</v>
          </cell>
          <cell r="K228">
            <v>-15236716800</v>
          </cell>
        </row>
        <row r="230">
          <cell r="G230">
            <v>0</v>
          </cell>
          <cell r="H230">
            <v>-61757689500</v>
          </cell>
          <cell r="I230">
            <v>0</v>
          </cell>
          <cell r="J230">
            <v>-61757689500</v>
          </cell>
          <cell r="K230">
            <v>-64837383300</v>
          </cell>
        </row>
        <row r="231">
          <cell r="G231">
            <v>0</v>
          </cell>
          <cell r="H231">
            <v>-14512992000</v>
          </cell>
          <cell r="I231">
            <v>0</v>
          </cell>
          <cell r="J231">
            <v>-14512992000</v>
          </cell>
          <cell r="K231">
            <v>-22855075200</v>
          </cell>
        </row>
        <row r="232">
          <cell r="G232">
            <v>0</v>
          </cell>
          <cell r="H232">
            <v>-76270681500</v>
          </cell>
          <cell r="I232">
            <v>0</v>
          </cell>
          <cell r="J232">
            <v>-76270681500</v>
          </cell>
          <cell r="K232">
            <v>-87692458500</v>
          </cell>
        </row>
        <row r="234">
          <cell r="G234">
            <v>0</v>
          </cell>
          <cell r="H234">
            <v>-61839853</v>
          </cell>
          <cell r="I234">
            <v>0</v>
          </cell>
          <cell r="J234">
            <v>-61839853</v>
          </cell>
          <cell r="K234">
            <v>-72718330</v>
          </cell>
        </row>
        <row r="235">
          <cell r="G235">
            <v>0</v>
          </cell>
          <cell r="H235">
            <v>-61839853</v>
          </cell>
          <cell r="I235">
            <v>0</v>
          </cell>
          <cell r="J235">
            <v>-61839853</v>
          </cell>
          <cell r="K235">
            <v>-72718330</v>
          </cell>
        </row>
        <row r="237">
          <cell r="G237">
            <v>0</v>
          </cell>
          <cell r="H237">
            <v>-8088428</v>
          </cell>
          <cell r="I237">
            <v>0</v>
          </cell>
          <cell r="J237">
            <v>-8088428</v>
          </cell>
          <cell r="K237">
            <v>-1257438</v>
          </cell>
        </row>
        <row r="238">
          <cell r="G238">
            <v>0</v>
          </cell>
          <cell r="H238">
            <v>-8088428</v>
          </cell>
          <cell r="I238">
            <v>0</v>
          </cell>
          <cell r="J238">
            <v>-8088428</v>
          </cell>
          <cell r="K238">
            <v>-1257438</v>
          </cell>
        </row>
        <row r="240">
          <cell r="G240">
            <v>0</v>
          </cell>
          <cell r="H240">
            <v>-172095728</v>
          </cell>
          <cell r="I240">
            <v>0</v>
          </cell>
          <cell r="J240">
            <v>-172095728</v>
          </cell>
          <cell r="K240">
            <v>-172095728</v>
          </cell>
        </row>
        <row r="241">
          <cell r="G241">
            <v>0</v>
          </cell>
          <cell r="H241">
            <v>-172095728</v>
          </cell>
          <cell r="I241">
            <v>0</v>
          </cell>
          <cell r="J241">
            <v>-172095728</v>
          </cell>
          <cell r="K241">
            <v>-172095728</v>
          </cell>
        </row>
        <row r="243">
          <cell r="G243">
            <v>0</v>
          </cell>
          <cell r="H243">
            <v>0</v>
          </cell>
          <cell r="I243">
            <v>-348217130</v>
          </cell>
          <cell r="J243">
            <v>-348217130</v>
          </cell>
          <cell r="K243">
            <v>0</v>
          </cell>
        </row>
        <row r="244">
          <cell r="G244">
            <v>0</v>
          </cell>
          <cell r="H244">
            <v>0</v>
          </cell>
          <cell r="I244">
            <v>-348217130</v>
          </cell>
          <cell r="J244">
            <v>-348217130</v>
          </cell>
          <cell r="K244">
            <v>0</v>
          </cell>
        </row>
        <row r="246">
          <cell r="G246">
            <v>0</v>
          </cell>
          <cell r="H246">
            <v>-55765852</v>
          </cell>
          <cell r="I246">
            <v>28565136</v>
          </cell>
          <cell r="J246">
            <v>-27200716</v>
          </cell>
          <cell r="K246">
            <v>-97859052</v>
          </cell>
        </row>
        <row r="247">
          <cell r="G247">
            <v>0</v>
          </cell>
          <cell r="H247">
            <v>-98709122</v>
          </cell>
          <cell r="I247">
            <v>0</v>
          </cell>
          <cell r="J247">
            <v>-98709122</v>
          </cell>
          <cell r="K247">
            <v>-32707737</v>
          </cell>
        </row>
        <row r="248">
          <cell r="G248">
            <v>0</v>
          </cell>
          <cell r="H248">
            <v>-154474974</v>
          </cell>
          <cell r="I248">
            <v>28565136</v>
          </cell>
          <cell r="J248">
            <v>-125909838</v>
          </cell>
          <cell r="K248">
            <v>-130566789</v>
          </cell>
        </row>
        <row r="250">
          <cell r="G250">
            <v>0</v>
          </cell>
          <cell r="H250">
            <v>-19292500</v>
          </cell>
          <cell r="I250">
            <v>0</v>
          </cell>
          <cell r="J250">
            <v>-19292500</v>
          </cell>
          <cell r="K250">
            <v>-27642905</v>
          </cell>
        </row>
        <row r="251">
          <cell r="G251">
            <v>0</v>
          </cell>
          <cell r="H251">
            <v>-19292500</v>
          </cell>
          <cell r="I251">
            <v>0</v>
          </cell>
          <cell r="J251">
            <v>-19292500</v>
          </cell>
          <cell r="K251">
            <v>-27642905</v>
          </cell>
        </row>
        <row r="253">
          <cell r="G253">
            <v>0</v>
          </cell>
          <cell r="H253">
            <v>-1131000000</v>
          </cell>
          <cell r="I253">
            <v>0</v>
          </cell>
          <cell r="J253">
            <v>-1131000000</v>
          </cell>
          <cell r="K253">
            <v>-1266560000</v>
          </cell>
        </row>
        <row r="254">
          <cell r="G254">
            <v>0</v>
          </cell>
          <cell r="H254">
            <v>-1131000000</v>
          </cell>
          <cell r="I254">
            <v>0</v>
          </cell>
          <cell r="J254">
            <v>-1131000000</v>
          </cell>
          <cell r="K254">
            <v>-1266560000</v>
          </cell>
        </row>
        <row r="256">
          <cell r="G256">
            <v>0</v>
          </cell>
          <cell r="H256">
            <v>-1225037345</v>
          </cell>
          <cell r="I256">
            <v>0</v>
          </cell>
          <cell r="J256">
            <v>-1225037345</v>
          </cell>
          <cell r="K256">
            <v>-1425587376</v>
          </cell>
        </row>
        <row r="257"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-12420000</v>
          </cell>
        </row>
        <row r="258">
          <cell r="G258">
            <v>0</v>
          </cell>
          <cell r="H258">
            <v>-1225037345</v>
          </cell>
          <cell r="I258">
            <v>0</v>
          </cell>
          <cell r="J258">
            <v>-1225037345</v>
          </cell>
          <cell r="K258">
            <v>-1438007376</v>
          </cell>
        </row>
        <row r="260">
          <cell r="G260">
            <v>0</v>
          </cell>
          <cell r="H260">
            <v>-274741819968</v>
          </cell>
          <cell r="I260">
            <v>86971450788</v>
          </cell>
          <cell r="J260">
            <v>-187770369180</v>
          </cell>
          <cell r="K260">
            <v>-319610170880</v>
          </cell>
        </row>
        <row r="261">
          <cell r="G261">
            <v>0</v>
          </cell>
          <cell r="H261">
            <v>-274741819968</v>
          </cell>
          <cell r="I261">
            <v>86971450788</v>
          </cell>
          <cell r="J261">
            <v>-187770369180</v>
          </cell>
          <cell r="K261">
            <v>-319610170880</v>
          </cell>
        </row>
        <row r="263">
          <cell r="G263">
            <v>0</v>
          </cell>
          <cell r="H263">
            <v>0</v>
          </cell>
          <cell r="I263">
            <v>-86971449000</v>
          </cell>
          <cell r="J263">
            <v>-86971449000</v>
          </cell>
          <cell r="K263">
            <v>0</v>
          </cell>
        </row>
        <row r="264">
          <cell r="G264">
            <v>0</v>
          </cell>
          <cell r="H264">
            <v>0</v>
          </cell>
          <cell r="I264">
            <v>-86971449000</v>
          </cell>
          <cell r="J264">
            <v>-86971449000</v>
          </cell>
          <cell r="K264">
            <v>0</v>
          </cell>
        </row>
        <row r="266"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</row>
        <row r="268">
          <cell r="G268">
            <v>0</v>
          </cell>
          <cell r="H268">
            <v>-743743295</v>
          </cell>
          <cell r="I268">
            <v>0</v>
          </cell>
          <cell r="J268">
            <v>-743743295</v>
          </cell>
          <cell r="K268">
            <v>-1005694456</v>
          </cell>
        </row>
        <row r="269">
          <cell r="G269">
            <v>0</v>
          </cell>
          <cell r="H269">
            <v>-743743295</v>
          </cell>
          <cell r="I269">
            <v>0</v>
          </cell>
          <cell r="J269">
            <v>-743743295</v>
          </cell>
          <cell r="K269">
            <v>-1005694456</v>
          </cell>
        </row>
        <row r="271">
          <cell r="G271">
            <v>0</v>
          </cell>
          <cell r="H271">
            <v>-2264400000</v>
          </cell>
          <cell r="I271">
            <v>0</v>
          </cell>
          <cell r="J271">
            <v>-2264400000</v>
          </cell>
          <cell r="K271">
            <v>-2264400000</v>
          </cell>
        </row>
        <row r="272">
          <cell r="G272">
            <v>0</v>
          </cell>
          <cell r="H272">
            <v>-4528800000</v>
          </cell>
          <cell r="I272">
            <v>0</v>
          </cell>
          <cell r="J272">
            <v>-4528800000</v>
          </cell>
          <cell r="K272">
            <v>-4528800000</v>
          </cell>
        </row>
        <row r="273">
          <cell r="G273">
            <v>0</v>
          </cell>
          <cell r="H273">
            <v>-754800000</v>
          </cell>
          <cell r="I273">
            <v>0</v>
          </cell>
          <cell r="J273">
            <v>-754800000</v>
          </cell>
          <cell r="K273">
            <v>-754800000</v>
          </cell>
        </row>
        <row r="274">
          <cell r="G274">
            <v>0</v>
          </cell>
          <cell r="H274">
            <v>-7548000000</v>
          </cell>
          <cell r="I274">
            <v>0</v>
          </cell>
          <cell r="J274">
            <v>-7548000000</v>
          </cell>
          <cell r="K274">
            <v>-7548000000</v>
          </cell>
        </row>
        <row r="276">
          <cell r="G276">
            <v>0</v>
          </cell>
          <cell r="H276">
            <v>-906975000</v>
          </cell>
          <cell r="I276">
            <v>0</v>
          </cell>
          <cell r="J276">
            <v>-906975000</v>
          </cell>
          <cell r="K276">
            <v>-906975000</v>
          </cell>
        </row>
        <row r="277">
          <cell r="G277">
            <v>0</v>
          </cell>
          <cell r="H277">
            <v>-906975000</v>
          </cell>
          <cell r="I277">
            <v>0</v>
          </cell>
          <cell r="J277">
            <v>-906975000</v>
          </cell>
          <cell r="K277">
            <v>-906975000</v>
          </cell>
        </row>
        <row r="279">
          <cell r="G279">
            <v>0</v>
          </cell>
          <cell r="H279">
            <v>287156461519</v>
          </cell>
          <cell r="I279">
            <v>1</v>
          </cell>
          <cell r="J279">
            <v>287156461520</v>
          </cell>
          <cell r="K279">
            <v>257204279141</v>
          </cell>
        </row>
        <row r="280">
          <cell r="G280">
            <v>0</v>
          </cell>
          <cell r="H280">
            <v>287156461519</v>
          </cell>
          <cell r="I280">
            <v>1</v>
          </cell>
          <cell r="J280">
            <v>287156461520</v>
          </cell>
          <cell r="K280">
            <v>257204279141</v>
          </cell>
        </row>
        <row r="282">
          <cell r="G282">
            <v>0</v>
          </cell>
          <cell r="H282">
            <v>-229260000</v>
          </cell>
          <cell r="I282">
            <v>0</v>
          </cell>
          <cell r="J282">
            <v>-229260000</v>
          </cell>
          <cell r="K282">
            <v>-242212000</v>
          </cell>
        </row>
        <row r="283">
          <cell r="G283">
            <v>0</v>
          </cell>
          <cell r="H283">
            <v>-5577675727</v>
          </cell>
          <cell r="I283">
            <v>0</v>
          </cell>
          <cell r="J283">
            <v>-5577675727</v>
          </cell>
          <cell r="K283">
            <v>-5570165000</v>
          </cell>
        </row>
        <row r="284">
          <cell r="G284">
            <v>0</v>
          </cell>
          <cell r="H284">
            <v>-5806935727</v>
          </cell>
          <cell r="I284">
            <v>0</v>
          </cell>
          <cell r="J284">
            <v>-5806935727</v>
          </cell>
          <cell r="K284">
            <v>-5812377000</v>
          </cell>
        </row>
        <row r="286">
          <cell r="G286">
            <v>0</v>
          </cell>
          <cell r="H286">
            <v>-1778873550</v>
          </cell>
          <cell r="I286">
            <v>0</v>
          </cell>
          <cell r="J286">
            <v>-1778873550</v>
          </cell>
          <cell r="K286">
            <v>-1867037618</v>
          </cell>
        </row>
        <row r="287">
          <cell r="G287">
            <v>0</v>
          </cell>
          <cell r="H287">
            <v>-39677419</v>
          </cell>
          <cell r="I287">
            <v>0</v>
          </cell>
          <cell r="J287">
            <v>-39677419</v>
          </cell>
          <cell r="K287">
            <v>-34270000</v>
          </cell>
        </row>
        <row r="288">
          <cell r="G288">
            <v>0</v>
          </cell>
          <cell r="H288">
            <v>-41343726</v>
          </cell>
          <cell r="I288">
            <v>0</v>
          </cell>
          <cell r="J288">
            <v>-41343726</v>
          </cell>
          <cell r="K288">
            <v>0</v>
          </cell>
        </row>
        <row r="289">
          <cell r="G289">
            <v>0</v>
          </cell>
          <cell r="H289">
            <v>-1859894695</v>
          </cell>
          <cell r="I289">
            <v>0</v>
          </cell>
          <cell r="J289">
            <v>-1859894695</v>
          </cell>
          <cell r="K289">
            <v>-1901307618</v>
          </cell>
        </row>
        <row r="291">
          <cell r="G291">
            <v>0</v>
          </cell>
          <cell r="H291">
            <v>-972150396</v>
          </cell>
          <cell r="I291">
            <v>0</v>
          </cell>
          <cell r="J291">
            <v>-972150396</v>
          </cell>
          <cell r="K291">
            <v>-917058000</v>
          </cell>
        </row>
        <row r="292">
          <cell r="G292">
            <v>0</v>
          </cell>
          <cell r="H292">
            <v>-972150396</v>
          </cell>
          <cell r="I292">
            <v>0</v>
          </cell>
          <cell r="J292">
            <v>-972150396</v>
          </cell>
          <cell r="K292">
            <v>-917058000</v>
          </cell>
        </row>
        <row r="294">
          <cell r="G294">
            <v>0</v>
          </cell>
          <cell r="H294">
            <v>-60688641</v>
          </cell>
          <cell r="I294">
            <v>0</v>
          </cell>
          <cell r="J294">
            <v>-60688641</v>
          </cell>
          <cell r="K294">
            <v>-79638647</v>
          </cell>
        </row>
        <row r="295">
          <cell r="G295">
            <v>0</v>
          </cell>
          <cell r="H295">
            <v>-426889461</v>
          </cell>
          <cell r="I295">
            <v>0</v>
          </cell>
          <cell r="J295">
            <v>-426889461</v>
          </cell>
          <cell r="K295">
            <v>-579150007</v>
          </cell>
        </row>
        <row r="296">
          <cell r="G296">
            <v>0</v>
          </cell>
          <cell r="H296">
            <v>-487578102</v>
          </cell>
          <cell r="I296">
            <v>0</v>
          </cell>
          <cell r="J296">
            <v>-487578102</v>
          </cell>
          <cell r="K296">
            <v>-658788654</v>
          </cell>
        </row>
        <row r="298"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-335250000</v>
          </cell>
        </row>
        <row r="299"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-335250000</v>
          </cell>
        </row>
        <row r="301"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</row>
        <row r="302"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</row>
        <row r="304">
          <cell r="G304">
            <v>0</v>
          </cell>
          <cell r="H304">
            <v>-924375225</v>
          </cell>
          <cell r="I304">
            <v>77175835</v>
          </cell>
          <cell r="J304">
            <v>-847199390</v>
          </cell>
          <cell r="K304">
            <v>-939364881</v>
          </cell>
        </row>
        <row r="305"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</row>
        <row r="306">
          <cell r="G306">
            <v>0</v>
          </cell>
          <cell r="H306">
            <v>-122239237</v>
          </cell>
          <cell r="I306">
            <v>9591644</v>
          </cell>
          <cell r="J306">
            <v>-112647593</v>
          </cell>
          <cell r="K306">
            <v>-126934312</v>
          </cell>
        </row>
        <row r="307">
          <cell r="G307">
            <v>0</v>
          </cell>
          <cell r="H307">
            <v>-1046614462</v>
          </cell>
          <cell r="I307">
            <v>86767479</v>
          </cell>
          <cell r="J307">
            <v>-959846983</v>
          </cell>
          <cell r="K307">
            <v>-1066299193</v>
          </cell>
        </row>
        <row r="309">
          <cell r="G309">
            <v>0</v>
          </cell>
          <cell r="H309">
            <v>-737350000</v>
          </cell>
          <cell r="I309">
            <v>0</v>
          </cell>
          <cell r="J309">
            <v>-737350000</v>
          </cell>
          <cell r="K309">
            <v>-808221000</v>
          </cell>
        </row>
        <row r="310"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</row>
        <row r="311">
          <cell r="G311">
            <v>0</v>
          </cell>
          <cell r="H311">
            <v>-737350000</v>
          </cell>
          <cell r="I311">
            <v>0</v>
          </cell>
          <cell r="J311">
            <v>-737350000</v>
          </cell>
          <cell r="K311">
            <v>-808221000</v>
          </cell>
        </row>
        <row r="313">
          <cell r="G313">
            <v>0</v>
          </cell>
          <cell r="H313">
            <v>-565000</v>
          </cell>
          <cell r="I313">
            <v>0</v>
          </cell>
          <cell r="J313">
            <v>-565000</v>
          </cell>
          <cell r="K313">
            <v>-3194000</v>
          </cell>
        </row>
        <row r="314">
          <cell r="G314">
            <v>0</v>
          </cell>
          <cell r="H314">
            <v>-13446000</v>
          </cell>
          <cell r="I314">
            <v>0</v>
          </cell>
          <cell r="J314">
            <v>-13446000</v>
          </cell>
          <cell r="K314">
            <v>-20117000</v>
          </cell>
        </row>
        <row r="315">
          <cell r="G315">
            <v>0</v>
          </cell>
          <cell r="H315">
            <v>-181454546</v>
          </cell>
          <cell r="I315">
            <v>288000</v>
          </cell>
          <cell r="J315">
            <v>-181166546</v>
          </cell>
          <cell r="K315">
            <v>-129246363</v>
          </cell>
        </row>
        <row r="316"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</row>
        <row r="317">
          <cell r="G317">
            <v>0</v>
          </cell>
          <cell r="H317">
            <v>-195465546</v>
          </cell>
          <cell r="I317">
            <v>288000</v>
          </cell>
          <cell r="J317">
            <v>-195177546</v>
          </cell>
          <cell r="K317">
            <v>-152557363</v>
          </cell>
        </row>
        <row r="319">
          <cell r="G319">
            <v>0</v>
          </cell>
          <cell r="H319">
            <v>203195968</v>
          </cell>
          <cell r="I319">
            <v>0</v>
          </cell>
          <cell r="J319">
            <v>203195968</v>
          </cell>
          <cell r="K319">
            <v>220855167</v>
          </cell>
        </row>
        <row r="320">
          <cell r="G320">
            <v>0</v>
          </cell>
          <cell r="H320">
            <v>102711029</v>
          </cell>
          <cell r="I320">
            <v>0</v>
          </cell>
          <cell r="J320">
            <v>102711029</v>
          </cell>
          <cell r="K320">
            <v>114239967</v>
          </cell>
        </row>
        <row r="321">
          <cell r="G321">
            <v>0</v>
          </cell>
          <cell r="H321">
            <v>15219300</v>
          </cell>
          <cell r="I321">
            <v>0</v>
          </cell>
          <cell r="J321">
            <v>15219300</v>
          </cell>
          <cell r="K321">
            <v>24393030</v>
          </cell>
        </row>
        <row r="322">
          <cell r="G322">
            <v>0</v>
          </cell>
          <cell r="H322">
            <v>43214693</v>
          </cell>
          <cell r="I322">
            <v>0</v>
          </cell>
          <cell r="J322">
            <v>43214693</v>
          </cell>
          <cell r="K322">
            <v>45023757</v>
          </cell>
        </row>
        <row r="323">
          <cell r="G323">
            <v>0</v>
          </cell>
          <cell r="H323">
            <v>12933374</v>
          </cell>
          <cell r="I323">
            <v>0</v>
          </cell>
          <cell r="J323">
            <v>12933374</v>
          </cell>
          <cell r="K323">
            <v>7644221</v>
          </cell>
        </row>
        <row r="324"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</row>
        <row r="325">
          <cell r="G325">
            <v>0</v>
          </cell>
          <cell r="H325">
            <v>62257245</v>
          </cell>
          <cell r="I325">
            <v>0</v>
          </cell>
          <cell r="J325">
            <v>62257245</v>
          </cell>
          <cell r="K325">
            <v>55970000</v>
          </cell>
        </row>
        <row r="326"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</row>
        <row r="327">
          <cell r="G327">
            <v>0</v>
          </cell>
          <cell r="H327">
            <v>397355533</v>
          </cell>
          <cell r="I327">
            <v>0</v>
          </cell>
          <cell r="J327">
            <v>397355533</v>
          </cell>
          <cell r="K327">
            <v>435499818</v>
          </cell>
        </row>
        <row r="328">
          <cell r="G328">
            <v>0</v>
          </cell>
          <cell r="H328">
            <v>8890000</v>
          </cell>
          <cell r="I328">
            <v>0</v>
          </cell>
          <cell r="J328">
            <v>8890000</v>
          </cell>
          <cell r="K328">
            <v>0</v>
          </cell>
        </row>
        <row r="329">
          <cell r="G329">
            <v>0</v>
          </cell>
          <cell r="H329">
            <v>15767000</v>
          </cell>
          <cell r="I329">
            <v>0</v>
          </cell>
          <cell r="J329">
            <v>15767000</v>
          </cell>
          <cell r="K329">
            <v>15658067</v>
          </cell>
        </row>
        <row r="330">
          <cell r="G330">
            <v>0</v>
          </cell>
          <cell r="H330">
            <v>3240750</v>
          </cell>
          <cell r="I330">
            <v>0</v>
          </cell>
          <cell r="J330">
            <v>3240750</v>
          </cell>
          <cell r="K330">
            <v>36426967</v>
          </cell>
        </row>
        <row r="331">
          <cell r="G331">
            <v>0</v>
          </cell>
          <cell r="H331">
            <v>12730000</v>
          </cell>
          <cell r="I331">
            <v>0</v>
          </cell>
          <cell r="J331">
            <v>12730000</v>
          </cell>
          <cell r="K331">
            <v>14770833</v>
          </cell>
        </row>
        <row r="332">
          <cell r="G332">
            <v>0</v>
          </cell>
          <cell r="H332">
            <v>9103999</v>
          </cell>
          <cell r="I332">
            <v>0</v>
          </cell>
          <cell r="J332">
            <v>9103999</v>
          </cell>
          <cell r="K332">
            <v>7445500</v>
          </cell>
        </row>
        <row r="333">
          <cell r="G333">
            <v>0</v>
          </cell>
          <cell r="H333">
            <v>279805378</v>
          </cell>
          <cell r="I333">
            <v>0</v>
          </cell>
          <cell r="J333">
            <v>279805378</v>
          </cell>
          <cell r="K333">
            <v>248316480</v>
          </cell>
        </row>
        <row r="334"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317500</v>
          </cell>
        </row>
        <row r="335">
          <cell r="G335">
            <v>0</v>
          </cell>
          <cell r="H335">
            <v>280801814</v>
          </cell>
          <cell r="I335">
            <v>0</v>
          </cell>
          <cell r="J335">
            <v>280801814</v>
          </cell>
          <cell r="K335">
            <v>384698073</v>
          </cell>
        </row>
        <row r="336">
          <cell r="G336">
            <v>0</v>
          </cell>
          <cell r="H336">
            <v>4984389</v>
          </cell>
          <cell r="I336">
            <v>0</v>
          </cell>
          <cell r="J336">
            <v>4984389</v>
          </cell>
          <cell r="K336">
            <v>16682090</v>
          </cell>
        </row>
        <row r="337"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</row>
        <row r="338"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</row>
        <row r="339">
          <cell r="G339">
            <v>0</v>
          </cell>
          <cell r="H339">
            <v>669273</v>
          </cell>
          <cell r="I339">
            <v>0</v>
          </cell>
          <cell r="J339">
            <v>669273</v>
          </cell>
          <cell r="K339">
            <v>1550527</v>
          </cell>
        </row>
        <row r="340">
          <cell r="G340">
            <v>0</v>
          </cell>
          <cell r="H340">
            <v>8000</v>
          </cell>
          <cell r="I340">
            <v>0</v>
          </cell>
          <cell r="J340">
            <v>8000</v>
          </cell>
          <cell r="K340">
            <v>62463</v>
          </cell>
        </row>
        <row r="341"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</row>
        <row r="342">
          <cell r="G342">
            <v>0</v>
          </cell>
          <cell r="H342">
            <v>86376511</v>
          </cell>
          <cell r="I342">
            <v>0</v>
          </cell>
          <cell r="J342">
            <v>86376511</v>
          </cell>
          <cell r="K342">
            <v>51366359</v>
          </cell>
        </row>
        <row r="343">
          <cell r="G343">
            <v>0</v>
          </cell>
          <cell r="H343">
            <v>61429313</v>
          </cell>
          <cell r="I343">
            <v>0</v>
          </cell>
          <cell r="J343">
            <v>61429313</v>
          </cell>
          <cell r="K343">
            <v>52750177</v>
          </cell>
        </row>
        <row r="344">
          <cell r="G344">
            <v>0</v>
          </cell>
          <cell r="H344">
            <v>45745641</v>
          </cell>
          <cell r="I344">
            <v>0</v>
          </cell>
          <cell r="J344">
            <v>45745641</v>
          </cell>
          <cell r="K344">
            <v>36037655</v>
          </cell>
        </row>
        <row r="345">
          <cell r="G345">
            <v>0</v>
          </cell>
          <cell r="H345">
            <v>21112078</v>
          </cell>
          <cell r="I345">
            <v>0</v>
          </cell>
          <cell r="J345">
            <v>21112078</v>
          </cell>
          <cell r="K345">
            <v>24833041</v>
          </cell>
        </row>
        <row r="346">
          <cell r="G346">
            <v>0</v>
          </cell>
          <cell r="H346">
            <v>9307461444</v>
          </cell>
          <cell r="I346">
            <v>279916</v>
          </cell>
          <cell r="J346">
            <v>9307741360</v>
          </cell>
          <cell r="K346">
            <v>9308092388</v>
          </cell>
        </row>
        <row r="347"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</row>
        <row r="348">
          <cell r="G348">
            <v>0</v>
          </cell>
          <cell r="H348">
            <v>265992507</v>
          </cell>
          <cell r="I348">
            <v>0</v>
          </cell>
          <cell r="J348">
            <v>265992507</v>
          </cell>
          <cell r="K348">
            <v>234343671</v>
          </cell>
        </row>
        <row r="349"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</row>
        <row r="350">
          <cell r="G350">
            <v>0</v>
          </cell>
          <cell r="H350">
            <v>4412855</v>
          </cell>
          <cell r="I350">
            <v>0</v>
          </cell>
          <cell r="J350">
            <v>4412855</v>
          </cell>
          <cell r="K350">
            <v>5334031</v>
          </cell>
        </row>
        <row r="351">
          <cell r="G351">
            <v>0</v>
          </cell>
          <cell r="H351">
            <v>761400</v>
          </cell>
          <cell r="I351">
            <v>0</v>
          </cell>
          <cell r="J351">
            <v>761400</v>
          </cell>
          <cell r="K351">
            <v>1846100</v>
          </cell>
        </row>
        <row r="352">
          <cell r="G352">
            <v>0</v>
          </cell>
          <cell r="H352">
            <v>606401</v>
          </cell>
          <cell r="I352">
            <v>0</v>
          </cell>
          <cell r="J352">
            <v>606401</v>
          </cell>
          <cell r="K352">
            <v>494153</v>
          </cell>
        </row>
        <row r="353">
          <cell r="G353">
            <v>0</v>
          </cell>
          <cell r="H353">
            <v>1505976</v>
          </cell>
          <cell r="I353">
            <v>0</v>
          </cell>
          <cell r="J353">
            <v>1505976</v>
          </cell>
          <cell r="K353">
            <v>2195288</v>
          </cell>
        </row>
        <row r="354">
          <cell r="G354">
            <v>0</v>
          </cell>
          <cell r="H354">
            <v>8910965</v>
          </cell>
          <cell r="I354">
            <v>0</v>
          </cell>
          <cell r="J354">
            <v>8910965</v>
          </cell>
          <cell r="K354">
            <v>8304091</v>
          </cell>
        </row>
        <row r="355">
          <cell r="G355">
            <v>0</v>
          </cell>
          <cell r="H355">
            <v>0</v>
          </cell>
          <cell r="I355">
            <v>31125000</v>
          </cell>
          <cell r="J355">
            <v>31125000</v>
          </cell>
          <cell r="K355">
            <v>26808745</v>
          </cell>
        </row>
        <row r="356">
          <cell r="G356">
            <v>0</v>
          </cell>
          <cell r="H356">
            <v>990000</v>
          </cell>
          <cell r="I356">
            <v>0</v>
          </cell>
          <cell r="J356">
            <v>990000</v>
          </cell>
          <cell r="K356">
            <v>7821700</v>
          </cell>
        </row>
        <row r="357"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113300</v>
          </cell>
        </row>
        <row r="358"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</row>
        <row r="359">
          <cell r="G359">
            <v>0</v>
          </cell>
          <cell r="H359">
            <v>283747500</v>
          </cell>
          <cell r="I359">
            <v>0</v>
          </cell>
          <cell r="J359">
            <v>283747500</v>
          </cell>
          <cell r="K359">
            <v>0</v>
          </cell>
        </row>
        <row r="360">
          <cell r="G360">
            <v>0</v>
          </cell>
          <cell r="H360">
            <v>11541940336</v>
          </cell>
          <cell r="I360">
            <v>31404916</v>
          </cell>
          <cell r="J360">
            <v>11573345252</v>
          </cell>
          <cell r="K360">
            <v>11389895159</v>
          </cell>
        </row>
        <row r="362">
          <cell r="G362">
            <v>0</v>
          </cell>
          <cell r="H362">
            <v>625809663</v>
          </cell>
          <cell r="I362">
            <v>0</v>
          </cell>
          <cell r="J362">
            <v>625809663</v>
          </cell>
          <cell r="K362">
            <v>863377609</v>
          </cell>
        </row>
        <row r="363">
          <cell r="G363">
            <v>0</v>
          </cell>
          <cell r="H363">
            <v>31020146</v>
          </cell>
          <cell r="I363">
            <v>0</v>
          </cell>
          <cell r="J363">
            <v>31020146</v>
          </cell>
          <cell r="K363">
            <v>22267479</v>
          </cell>
        </row>
        <row r="364"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36016500</v>
          </cell>
        </row>
        <row r="365">
          <cell r="G365">
            <v>0</v>
          </cell>
          <cell r="H365">
            <v>33493950</v>
          </cell>
          <cell r="I365">
            <v>0</v>
          </cell>
          <cell r="J365">
            <v>33493950</v>
          </cell>
          <cell r="K365">
            <v>38281580</v>
          </cell>
        </row>
        <row r="366">
          <cell r="G366">
            <v>0</v>
          </cell>
          <cell r="H366">
            <v>105944355</v>
          </cell>
          <cell r="I366">
            <v>0</v>
          </cell>
          <cell r="J366">
            <v>105944355</v>
          </cell>
          <cell r="K366">
            <v>166888507</v>
          </cell>
        </row>
        <row r="367">
          <cell r="G367">
            <v>0</v>
          </cell>
          <cell r="H367">
            <v>28754477</v>
          </cell>
          <cell r="I367">
            <v>0</v>
          </cell>
          <cell r="J367">
            <v>28754477</v>
          </cell>
          <cell r="K367">
            <v>33202776</v>
          </cell>
        </row>
        <row r="368"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</row>
        <row r="369">
          <cell r="G369">
            <v>0</v>
          </cell>
          <cell r="H369">
            <v>164133322</v>
          </cell>
          <cell r="I369">
            <v>0</v>
          </cell>
          <cell r="J369">
            <v>164133322</v>
          </cell>
          <cell r="K369">
            <v>179129000</v>
          </cell>
        </row>
        <row r="370"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</row>
        <row r="371">
          <cell r="G371">
            <v>0</v>
          </cell>
          <cell r="H371">
            <v>48490910</v>
          </cell>
          <cell r="I371">
            <v>0</v>
          </cell>
          <cell r="J371">
            <v>48490910</v>
          </cell>
          <cell r="K371">
            <v>38935300</v>
          </cell>
        </row>
        <row r="372">
          <cell r="G372">
            <v>0</v>
          </cell>
          <cell r="H372">
            <v>32921000</v>
          </cell>
          <cell r="I372">
            <v>0</v>
          </cell>
          <cell r="J372">
            <v>32921000</v>
          </cell>
          <cell r="K372">
            <v>25162500</v>
          </cell>
        </row>
        <row r="373">
          <cell r="G373">
            <v>0</v>
          </cell>
          <cell r="H373">
            <v>12958717</v>
          </cell>
          <cell r="I373">
            <v>0</v>
          </cell>
          <cell r="J373">
            <v>12958717</v>
          </cell>
          <cell r="K373">
            <v>175025362</v>
          </cell>
        </row>
        <row r="374">
          <cell r="G374">
            <v>0</v>
          </cell>
          <cell r="H374">
            <v>6030000</v>
          </cell>
          <cell r="I374">
            <v>0</v>
          </cell>
          <cell r="J374">
            <v>6030000</v>
          </cell>
          <cell r="K374">
            <v>7370000</v>
          </cell>
        </row>
        <row r="375">
          <cell r="G375">
            <v>0</v>
          </cell>
          <cell r="H375">
            <v>47101889</v>
          </cell>
          <cell r="I375">
            <v>0</v>
          </cell>
          <cell r="J375">
            <v>47101889</v>
          </cell>
          <cell r="K375">
            <v>55826759</v>
          </cell>
        </row>
        <row r="376"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</row>
        <row r="377">
          <cell r="G377">
            <v>0</v>
          </cell>
          <cell r="H377">
            <v>2238986</v>
          </cell>
          <cell r="I377">
            <v>0</v>
          </cell>
          <cell r="J377">
            <v>2238986</v>
          </cell>
          <cell r="K377">
            <v>3038750</v>
          </cell>
        </row>
        <row r="378">
          <cell r="G378">
            <v>0</v>
          </cell>
          <cell r="H378">
            <v>22175000</v>
          </cell>
          <cell r="I378">
            <v>0</v>
          </cell>
          <cell r="J378">
            <v>22175000</v>
          </cell>
          <cell r="K378">
            <v>17973921</v>
          </cell>
        </row>
        <row r="379">
          <cell r="G379">
            <v>0</v>
          </cell>
          <cell r="H379">
            <v>641130</v>
          </cell>
          <cell r="I379">
            <v>0</v>
          </cell>
          <cell r="J379">
            <v>641130</v>
          </cell>
          <cell r="K379">
            <v>556443</v>
          </cell>
        </row>
        <row r="380">
          <cell r="G380">
            <v>0</v>
          </cell>
          <cell r="H380">
            <v>1590000</v>
          </cell>
          <cell r="I380">
            <v>0</v>
          </cell>
          <cell r="J380">
            <v>1590000</v>
          </cell>
          <cell r="K380">
            <v>0</v>
          </cell>
        </row>
        <row r="381">
          <cell r="G381">
            <v>0</v>
          </cell>
          <cell r="H381">
            <v>2660000</v>
          </cell>
          <cell r="I381">
            <v>0</v>
          </cell>
          <cell r="J381">
            <v>2660000</v>
          </cell>
          <cell r="K381">
            <v>2398647</v>
          </cell>
        </row>
        <row r="382"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</row>
        <row r="383"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51504</v>
          </cell>
        </row>
        <row r="384">
          <cell r="G384">
            <v>0</v>
          </cell>
          <cell r="H384">
            <v>370304</v>
          </cell>
          <cell r="I384">
            <v>0</v>
          </cell>
          <cell r="J384">
            <v>370304</v>
          </cell>
          <cell r="K384">
            <v>205562</v>
          </cell>
        </row>
        <row r="385"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86943</v>
          </cell>
        </row>
        <row r="386">
          <cell r="G386">
            <v>0</v>
          </cell>
          <cell r="H386">
            <v>13664107</v>
          </cell>
          <cell r="I386">
            <v>0</v>
          </cell>
          <cell r="J386">
            <v>13664107</v>
          </cell>
          <cell r="K386">
            <v>13230459</v>
          </cell>
        </row>
        <row r="387">
          <cell r="G387">
            <v>0</v>
          </cell>
          <cell r="H387">
            <v>171105425</v>
          </cell>
          <cell r="I387">
            <v>0</v>
          </cell>
          <cell r="J387">
            <v>171105425</v>
          </cell>
          <cell r="K387">
            <v>134215750</v>
          </cell>
        </row>
        <row r="388">
          <cell r="G388">
            <v>0</v>
          </cell>
          <cell r="H388">
            <v>15402000</v>
          </cell>
          <cell r="I388">
            <v>0</v>
          </cell>
          <cell r="J388">
            <v>15402000</v>
          </cell>
          <cell r="K388">
            <v>15849952</v>
          </cell>
        </row>
        <row r="389">
          <cell r="G389">
            <v>0</v>
          </cell>
          <cell r="H389">
            <v>822999</v>
          </cell>
          <cell r="I389">
            <v>0</v>
          </cell>
          <cell r="J389">
            <v>822999</v>
          </cell>
          <cell r="K389">
            <v>946619</v>
          </cell>
        </row>
        <row r="390"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1497000</v>
          </cell>
        </row>
        <row r="391"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100000</v>
          </cell>
        </row>
        <row r="392"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465000</v>
          </cell>
        </row>
        <row r="393">
          <cell r="G393">
            <v>0</v>
          </cell>
          <cell r="H393">
            <v>160673490</v>
          </cell>
          <cell r="I393">
            <v>0</v>
          </cell>
          <cell r="J393">
            <v>160673490</v>
          </cell>
          <cell r="K393">
            <v>0</v>
          </cell>
        </row>
        <row r="394">
          <cell r="G394">
            <v>0</v>
          </cell>
          <cell r="H394">
            <v>141648319</v>
          </cell>
          <cell r="I394">
            <v>0</v>
          </cell>
          <cell r="J394">
            <v>141648319</v>
          </cell>
          <cell r="K394">
            <v>119635102</v>
          </cell>
        </row>
        <row r="395">
          <cell r="G395">
            <v>0</v>
          </cell>
          <cell r="H395">
            <v>7514266</v>
          </cell>
          <cell r="I395">
            <v>0</v>
          </cell>
          <cell r="J395">
            <v>7514266</v>
          </cell>
          <cell r="K395">
            <v>8436281</v>
          </cell>
        </row>
        <row r="396">
          <cell r="G396">
            <v>0</v>
          </cell>
          <cell r="H396">
            <v>9106150</v>
          </cell>
          <cell r="I396">
            <v>0</v>
          </cell>
          <cell r="J396">
            <v>9106150</v>
          </cell>
          <cell r="K396">
            <v>10283200</v>
          </cell>
        </row>
        <row r="397">
          <cell r="G397">
            <v>0</v>
          </cell>
          <cell r="H397">
            <v>28346660</v>
          </cell>
          <cell r="I397">
            <v>0</v>
          </cell>
          <cell r="J397">
            <v>28346660</v>
          </cell>
          <cell r="K397">
            <v>27969757</v>
          </cell>
        </row>
        <row r="398">
          <cell r="G398">
            <v>0</v>
          </cell>
          <cell r="H398">
            <v>8576593</v>
          </cell>
          <cell r="I398">
            <v>0</v>
          </cell>
          <cell r="J398">
            <v>8576593</v>
          </cell>
          <cell r="K398">
            <v>4924652</v>
          </cell>
        </row>
        <row r="399"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</row>
        <row r="400">
          <cell r="G400">
            <v>0</v>
          </cell>
          <cell r="H400">
            <v>36588694</v>
          </cell>
          <cell r="I400">
            <v>0</v>
          </cell>
          <cell r="J400">
            <v>36588694</v>
          </cell>
          <cell r="K400">
            <v>31255000</v>
          </cell>
        </row>
        <row r="401"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</row>
        <row r="402">
          <cell r="G402">
            <v>0</v>
          </cell>
          <cell r="H402">
            <v>5368000</v>
          </cell>
          <cell r="I402">
            <v>0</v>
          </cell>
          <cell r="J402">
            <v>5368000</v>
          </cell>
          <cell r="K402">
            <v>0</v>
          </cell>
        </row>
        <row r="403">
          <cell r="G403">
            <v>0</v>
          </cell>
          <cell r="H403">
            <v>61476400</v>
          </cell>
          <cell r="I403">
            <v>0</v>
          </cell>
          <cell r="J403">
            <v>61476400</v>
          </cell>
          <cell r="K403">
            <v>75365210</v>
          </cell>
        </row>
        <row r="404">
          <cell r="G404">
            <v>0</v>
          </cell>
          <cell r="H404">
            <v>9437500</v>
          </cell>
          <cell r="I404">
            <v>0</v>
          </cell>
          <cell r="J404">
            <v>9437500</v>
          </cell>
          <cell r="K404">
            <v>8602500</v>
          </cell>
        </row>
        <row r="405">
          <cell r="G405">
            <v>0</v>
          </cell>
          <cell r="H405">
            <v>1236750</v>
          </cell>
          <cell r="I405">
            <v>0</v>
          </cell>
          <cell r="J405">
            <v>1236750</v>
          </cell>
          <cell r="K405">
            <v>16069750</v>
          </cell>
        </row>
        <row r="406">
          <cell r="G406">
            <v>0</v>
          </cell>
          <cell r="H406">
            <v>7596000</v>
          </cell>
          <cell r="I406">
            <v>0</v>
          </cell>
          <cell r="J406">
            <v>7596000</v>
          </cell>
          <cell r="K406">
            <v>8046000</v>
          </cell>
        </row>
        <row r="407">
          <cell r="G407">
            <v>0</v>
          </cell>
          <cell r="H407">
            <v>7166294</v>
          </cell>
          <cell r="I407">
            <v>0</v>
          </cell>
          <cell r="J407">
            <v>7166294</v>
          </cell>
          <cell r="K407">
            <v>6009250</v>
          </cell>
        </row>
        <row r="408">
          <cell r="G408">
            <v>0</v>
          </cell>
          <cell r="H408">
            <v>19441188</v>
          </cell>
          <cell r="I408">
            <v>0</v>
          </cell>
          <cell r="J408">
            <v>19441188</v>
          </cell>
          <cell r="K408">
            <v>77721045</v>
          </cell>
        </row>
        <row r="409">
          <cell r="G409">
            <v>0</v>
          </cell>
          <cell r="H409">
            <v>608500</v>
          </cell>
          <cell r="I409">
            <v>0</v>
          </cell>
          <cell r="J409">
            <v>608500</v>
          </cell>
          <cell r="K409">
            <v>1870500</v>
          </cell>
        </row>
        <row r="410">
          <cell r="G410">
            <v>0</v>
          </cell>
          <cell r="H410">
            <v>97535051</v>
          </cell>
          <cell r="I410">
            <v>0</v>
          </cell>
          <cell r="J410">
            <v>97535051</v>
          </cell>
          <cell r="K410">
            <v>78509351</v>
          </cell>
        </row>
        <row r="411"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400000</v>
          </cell>
        </row>
        <row r="412">
          <cell r="G412">
            <v>0</v>
          </cell>
          <cell r="H412">
            <v>31169451</v>
          </cell>
          <cell r="I412">
            <v>0</v>
          </cell>
          <cell r="J412">
            <v>31169451</v>
          </cell>
          <cell r="K412">
            <v>37557286</v>
          </cell>
        </row>
        <row r="413">
          <cell r="G413">
            <v>0</v>
          </cell>
          <cell r="H413">
            <v>5606050</v>
          </cell>
          <cell r="I413">
            <v>0</v>
          </cell>
          <cell r="J413">
            <v>5606050</v>
          </cell>
          <cell r="K413">
            <v>4842636</v>
          </cell>
        </row>
        <row r="414">
          <cell r="G414">
            <v>0</v>
          </cell>
          <cell r="H414">
            <v>17022611</v>
          </cell>
          <cell r="I414">
            <v>0</v>
          </cell>
          <cell r="J414">
            <v>17022611</v>
          </cell>
          <cell r="K414">
            <v>18889293</v>
          </cell>
        </row>
        <row r="415">
          <cell r="G415">
            <v>0</v>
          </cell>
          <cell r="H415">
            <v>4533209</v>
          </cell>
          <cell r="I415">
            <v>0</v>
          </cell>
          <cell r="J415">
            <v>4533209</v>
          </cell>
          <cell r="K415">
            <v>7344222</v>
          </cell>
        </row>
        <row r="416"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</row>
        <row r="417">
          <cell r="G417">
            <v>0</v>
          </cell>
          <cell r="H417">
            <v>26450771</v>
          </cell>
          <cell r="I417">
            <v>0</v>
          </cell>
          <cell r="J417">
            <v>26450771</v>
          </cell>
          <cell r="K417">
            <v>23998412</v>
          </cell>
        </row>
        <row r="418">
          <cell r="G418">
            <v>0</v>
          </cell>
          <cell r="H418">
            <v>32613014</v>
          </cell>
          <cell r="I418">
            <v>0</v>
          </cell>
          <cell r="J418">
            <v>32613014</v>
          </cell>
          <cell r="K418">
            <v>28599565</v>
          </cell>
        </row>
        <row r="419"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</row>
        <row r="420"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</row>
        <row r="421">
          <cell r="G421">
            <v>0</v>
          </cell>
          <cell r="H421">
            <v>375270</v>
          </cell>
          <cell r="I421">
            <v>0</v>
          </cell>
          <cell r="J421">
            <v>375270</v>
          </cell>
          <cell r="K421">
            <v>131126</v>
          </cell>
        </row>
        <row r="422">
          <cell r="G422">
            <v>0</v>
          </cell>
          <cell r="H422">
            <v>588112</v>
          </cell>
          <cell r="I422">
            <v>0</v>
          </cell>
          <cell r="J422">
            <v>588112</v>
          </cell>
          <cell r="K422">
            <v>607395</v>
          </cell>
        </row>
        <row r="423">
          <cell r="G423">
            <v>0</v>
          </cell>
          <cell r="H423">
            <v>484117850</v>
          </cell>
          <cell r="I423">
            <v>0</v>
          </cell>
          <cell r="J423">
            <v>484117850</v>
          </cell>
          <cell r="K423">
            <v>179862575</v>
          </cell>
        </row>
        <row r="424"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445000</v>
          </cell>
        </row>
        <row r="425">
          <cell r="G425">
            <v>0</v>
          </cell>
          <cell r="H425">
            <v>4943124</v>
          </cell>
          <cell r="I425">
            <v>0</v>
          </cell>
          <cell r="J425">
            <v>4943124</v>
          </cell>
          <cell r="K425">
            <v>5787581</v>
          </cell>
        </row>
        <row r="426"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800406</v>
          </cell>
        </row>
        <row r="427">
          <cell r="G427">
            <v>0</v>
          </cell>
          <cell r="H427">
            <v>1409647</v>
          </cell>
          <cell r="I427">
            <v>0</v>
          </cell>
          <cell r="J427">
            <v>1409647</v>
          </cell>
          <cell r="K427">
            <v>1844930</v>
          </cell>
        </row>
        <row r="428">
          <cell r="G428">
            <v>0</v>
          </cell>
          <cell r="H428">
            <v>25629341</v>
          </cell>
          <cell r="I428">
            <v>0</v>
          </cell>
          <cell r="J428">
            <v>25629341</v>
          </cell>
          <cell r="K428">
            <v>133807143</v>
          </cell>
        </row>
        <row r="429">
          <cell r="G429">
            <v>0</v>
          </cell>
          <cell r="H429">
            <v>2325162</v>
          </cell>
          <cell r="I429">
            <v>0</v>
          </cell>
          <cell r="J429">
            <v>2325162</v>
          </cell>
          <cell r="K429">
            <v>18856129</v>
          </cell>
        </row>
        <row r="430">
          <cell r="G430">
            <v>0</v>
          </cell>
          <cell r="H430">
            <v>1990713681</v>
          </cell>
          <cell r="I430">
            <v>0</v>
          </cell>
          <cell r="J430">
            <v>1990713681</v>
          </cell>
          <cell r="K430">
            <v>1974876766</v>
          </cell>
        </row>
        <row r="431">
          <cell r="G431">
            <v>0</v>
          </cell>
          <cell r="H431">
            <v>32986167</v>
          </cell>
          <cell r="I431">
            <v>0</v>
          </cell>
          <cell r="J431">
            <v>32986167</v>
          </cell>
          <cell r="K431">
            <v>29930333</v>
          </cell>
        </row>
        <row r="432">
          <cell r="G432">
            <v>0</v>
          </cell>
          <cell r="H432">
            <v>4630131695</v>
          </cell>
          <cell r="I432">
            <v>0</v>
          </cell>
          <cell r="J432">
            <v>4630131695</v>
          </cell>
          <cell r="K432">
            <v>4775378318</v>
          </cell>
        </row>
        <row r="434">
          <cell r="G434">
            <v>0</v>
          </cell>
          <cell r="H434">
            <v>53696288</v>
          </cell>
          <cell r="I434">
            <v>0</v>
          </cell>
          <cell r="J434">
            <v>53696288</v>
          </cell>
          <cell r="K434">
            <v>52070000</v>
          </cell>
        </row>
        <row r="435">
          <cell r="G435">
            <v>0</v>
          </cell>
          <cell r="H435">
            <v>1459685</v>
          </cell>
          <cell r="I435">
            <v>0</v>
          </cell>
          <cell r="J435">
            <v>1459685</v>
          </cell>
          <cell r="K435">
            <v>4962615</v>
          </cell>
        </row>
        <row r="436">
          <cell r="G436">
            <v>0</v>
          </cell>
          <cell r="H436">
            <v>2106700</v>
          </cell>
          <cell r="I436">
            <v>0</v>
          </cell>
          <cell r="J436">
            <v>2106700</v>
          </cell>
          <cell r="K436">
            <v>3927650</v>
          </cell>
        </row>
        <row r="437">
          <cell r="G437">
            <v>0</v>
          </cell>
          <cell r="H437">
            <v>11638562</v>
          </cell>
          <cell r="I437">
            <v>0</v>
          </cell>
          <cell r="J437">
            <v>11638562</v>
          </cell>
          <cell r="K437">
            <v>13620000</v>
          </cell>
        </row>
        <row r="438">
          <cell r="G438">
            <v>0</v>
          </cell>
          <cell r="H438">
            <v>3501535</v>
          </cell>
          <cell r="I438">
            <v>0</v>
          </cell>
          <cell r="J438">
            <v>3501535</v>
          </cell>
          <cell r="K438">
            <v>2259920</v>
          </cell>
        </row>
        <row r="439">
          <cell r="G439">
            <v>0</v>
          </cell>
          <cell r="H439">
            <v>17852773</v>
          </cell>
          <cell r="I439">
            <v>0</v>
          </cell>
          <cell r="J439">
            <v>17852773</v>
          </cell>
          <cell r="K439">
            <v>16645000</v>
          </cell>
        </row>
        <row r="440"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</row>
        <row r="441">
          <cell r="G441">
            <v>0</v>
          </cell>
          <cell r="H441">
            <v>2500000</v>
          </cell>
          <cell r="I441">
            <v>0</v>
          </cell>
          <cell r="J441">
            <v>2500000</v>
          </cell>
          <cell r="K441">
            <v>0</v>
          </cell>
        </row>
        <row r="442">
          <cell r="G442">
            <v>0</v>
          </cell>
          <cell r="H442">
            <v>4894500</v>
          </cell>
          <cell r="I442">
            <v>0</v>
          </cell>
          <cell r="J442">
            <v>4894500</v>
          </cell>
          <cell r="K442">
            <v>4605000</v>
          </cell>
        </row>
        <row r="443">
          <cell r="G443">
            <v>0</v>
          </cell>
          <cell r="H443">
            <v>205500</v>
          </cell>
          <cell r="I443">
            <v>0</v>
          </cell>
          <cell r="J443">
            <v>205500</v>
          </cell>
          <cell r="K443">
            <v>7099500</v>
          </cell>
        </row>
        <row r="444">
          <cell r="G444">
            <v>0</v>
          </cell>
          <cell r="H444">
            <v>2890000</v>
          </cell>
          <cell r="I444">
            <v>0</v>
          </cell>
          <cell r="J444">
            <v>2890000</v>
          </cell>
          <cell r="K444">
            <v>3750000</v>
          </cell>
        </row>
        <row r="445">
          <cell r="G445">
            <v>0</v>
          </cell>
          <cell r="H445">
            <v>2894135</v>
          </cell>
          <cell r="I445">
            <v>0</v>
          </cell>
          <cell r="J445">
            <v>2894135</v>
          </cell>
          <cell r="K445">
            <v>1147500</v>
          </cell>
        </row>
        <row r="446">
          <cell r="G446">
            <v>0</v>
          </cell>
          <cell r="H446">
            <v>2441890</v>
          </cell>
          <cell r="I446">
            <v>0</v>
          </cell>
          <cell r="J446">
            <v>2441890</v>
          </cell>
          <cell r="K446">
            <v>4634639</v>
          </cell>
        </row>
        <row r="447">
          <cell r="G447">
            <v>0</v>
          </cell>
          <cell r="H447">
            <v>2176250</v>
          </cell>
          <cell r="I447">
            <v>0</v>
          </cell>
          <cell r="J447">
            <v>2176250</v>
          </cell>
          <cell r="K447">
            <v>4593510</v>
          </cell>
        </row>
        <row r="448"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</row>
        <row r="449"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</row>
        <row r="450">
          <cell r="G450">
            <v>0</v>
          </cell>
          <cell r="H450">
            <v>324173933</v>
          </cell>
          <cell r="I450">
            <v>0</v>
          </cell>
          <cell r="J450">
            <v>324173933</v>
          </cell>
          <cell r="K450">
            <v>321888505</v>
          </cell>
        </row>
        <row r="451">
          <cell r="G451">
            <v>0</v>
          </cell>
          <cell r="H451">
            <v>7600000</v>
          </cell>
          <cell r="I451">
            <v>0</v>
          </cell>
          <cell r="J451">
            <v>7600000</v>
          </cell>
          <cell r="K451">
            <v>5026000</v>
          </cell>
        </row>
        <row r="452">
          <cell r="G452">
            <v>0</v>
          </cell>
          <cell r="H452">
            <v>145999</v>
          </cell>
          <cell r="I452">
            <v>0</v>
          </cell>
          <cell r="J452">
            <v>145999</v>
          </cell>
          <cell r="K452">
            <v>259953</v>
          </cell>
        </row>
        <row r="453">
          <cell r="G453">
            <v>0</v>
          </cell>
          <cell r="H453">
            <v>7488771</v>
          </cell>
          <cell r="I453">
            <v>0</v>
          </cell>
          <cell r="J453">
            <v>7488771</v>
          </cell>
          <cell r="K453">
            <v>7478249</v>
          </cell>
        </row>
        <row r="454">
          <cell r="G454">
            <v>0</v>
          </cell>
          <cell r="H454">
            <v>4116141</v>
          </cell>
          <cell r="I454">
            <v>0</v>
          </cell>
          <cell r="J454">
            <v>4116141</v>
          </cell>
          <cell r="K454">
            <v>6788936</v>
          </cell>
        </row>
        <row r="455">
          <cell r="G455">
            <v>0</v>
          </cell>
          <cell r="H455">
            <v>350000</v>
          </cell>
          <cell r="I455">
            <v>0</v>
          </cell>
          <cell r="J455">
            <v>350000</v>
          </cell>
          <cell r="K455">
            <v>70000</v>
          </cell>
        </row>
        <row r="456">
          <cell r="G456">
            <v>0</v>
          </cell>
          <cell r="H456">
            <v>7138336</v>
          </cell>
          <cell r="I456">
            <v>0</v>
          </cell>
          <cell r="J456">
            <v>7138336</v>
          </cell>
          <cell r="K456">
            <v>13997152</v>
          </cell>
        </row>
        <row r="457">
          <cell r="G457">
            <v>0</v>
          </cell>
          <cell r="H457">
            <v>642512</v>
          </cell>
          <cell r="I457">
            <v>0</v>
          </cell>
          <cell r="J457">
            <v>642512</v>
          </cell>
          <cell r="K457">
            <v>663305</v>
          </cell>
        </row>
        <row r="458">
          <cell r="G458">
            <v>0</v>
          </cell>
          <cell r="H458">
            <v>180000</v>
          </cell>
          <cell r="I458">
            <v>0</v>
          </cell>
          <cell r="J458">
            <v>180000</v>
          </cell>
          <cell r="K458">
            <v>236500</v>
          </cell>
        </row>
        <row r="459"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5128450</v>
          </cell>
        </row>
        <row r="460"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795800</v>
          </cell>
        </row>
        <row r="461">
          <cell r="G461">
            <v>0</v>
          </cell>
          <cell r="H461">
            <v>7528786</v>
          </cell>
          <cell r="I461">
            <v>0</v>
          </cell>
          <cell r="J461">
            <v>7528786</v>
          </cell>
          <cell r="K461">
            <v>6054719</v>
          </cell>
        </row>
        <row r="462"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111915</v>
          </cell>
        </row>
        <row r="463">
          <cell r="G463">
            <v>0</v>
          </cell>
          <cell r="H463">
            <v>467622296</v>
          </cell>
          <cell r="I463">
            <v>0</v>
          </cell>
          <cell r="J463">
            <v>467622296</v>
          </cell>
          <cell r="K463">
            <v>487814818</v>
          </cell>
        </row>
        <row r="465">
          <cell r="G465">
            <v>0</v>
          </cell>
          <cell r="H465">
            <v>8459307</v>
          </cell>
          <cell r="I465">
            <v>0</v>
          </cell>
          <cell r="J465">
            <v>8459307</v>
          </cell>
          <cell r="K465">
            <v>12784383</v>
          </cell>
        </row>
        <row r="466">
          <cell r="G466">
            <v>0</v>
          </cell>
          <cell r="H466">
            <v>50023375</v>
          </cell>
          <cell r="I466">
            <v>0</v>
          </cell>
          <cell r="J466">
            <v>50023375</v>
          </cell>
          <cell r="K466">
            <v>40150000</v>
          </cell>
        </row>
        <row r="467">
          <cell r="G467">
            <v>0</v>
          </cell>
          <cell r="H467">
            <v>974828</v>
          </cell>
          <cell r="I467">
            <v>0</v>
          </cell>
          <cell r="J467">
            <v>974828</v>
          </cell>
          <cell r="K467">
            <v>1701002</v>
          </cell>
        </row>
        <row r="468">
          <cell r="G468">
            <v>0</v>
          </cell>
          <cell r="H468">
            <v>1095500</v>
          </cell>
          <cell r="I468">
            <v>0</v>
          </cell>
          <cell r="J468">
            <v>1095500</v>
          </cell>
          <cell r="K468">
            <v>2871950</v>
          </cell>
        </row>
        <row r="469">
          <cell r="G469">
            <v>0</v>
          </cell>
          <cell r="H469">
            <v>11745000</v>
          </cell>
          <cell r="I469">
            <v>0</v>
          </cell>
          <cell r="J469">
            <v>11745000</v>
          </cell>
          <cell r="K469">
            <v>8964500</v>
          </cell>
        </row>
        <row r="470">
          <cell r="G470">
            <v>0</v>
          </cell>
          <cell r="H470">
            <v>2891038</v>
          </cell>
          <cell r="I470">
            <v>0</v>
          </cell>
          <cell r="J470">
            <v>2891038</v>
          </cell>
          <cell r="K470">
            <v>1635137</v>
          </cell>
        </row>
        <row r="471">
          <cell r="G471">
            <v>0</v>
          </cell>
          <cell r="H471">
            <v>9499125</v>
          </cell>
          <cell r="I471">
            <v>0</v>
          </cell>
          <cell r="J471">
            <v>9499125</v>
          </cell>
          <cell r="K471">
            <v>8235000</v>
          </cell>
        </row>
        <row r="472"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</row>
        <row r="473">
          <cell r="G473">
            <v>0</v>
          </cell>
          <cell r="H473">
            <v>190000</v>
          </cell>
          <cell r="I473">
            <v>0</v>
          </cell>
          <cell r="J473">
            <v>190000</v>
          </cell>
          <cell r="K473">
            <v>4557000</v>
          </cell>
        </row>
        <row r="474">
          <cell r="G474">
            <v>0</v>
          </cell>
          <cell r="H474">
            <v>2371500</v>
          </cell>
          <cell r="I474">
            <v>0</v>
          </cell>
          <cell r="J474">
            <v>2371500</v>
          </cell>
          <cell r="K474">
            <v>2074500</v>
          </cell>
        </row>
        <row r="475">
          <cell r="G475">
            <v>0</v>
          </cell>
          <cell r="H475">
            <v>1785000</v>
          </cell>
          <cell r="I475">
            <v>0</v>
          </cell>
          <cell r="J475">
            <v>1785000</v>
          </cell>
          <cell r="K475">
            <v>11584250</v>
          </cell>
        </row>
        <row r="476">
          <cell r="G476">
            <v>0</v>
          </cell>
          <cell r="H476">
            <v>1780000</v>
          </cell>
          <cell r="I476">
            <v>0</v>
          </cell>
          <cell r="J476">
            <v>1780000</v>
          </cell>
          <cell r="K476">
            <v>2440000</v>
          </cell>
        </row>
        <row r="477">
          <cell r="G477">
            <v>0</v>
          </cell>
          <cell r="H477">
            <v>1329000</v>
          </cell>
          <cell r="I477">
            <v>0</v>
          </cell>
          <cell r="J477">
            <v>1329000</v>
          </cell>
          <cell r="K477">
            <v>12050750</v>
          </cell>
        </row>
        <row r="478">
          <cell r="G478">
            <v>0</v>
          </cell>
          <cell r="H478">
            <v>2125700</v>
          </cell>
          <cell r="I478">
            <v>0</v>
          </cell>
          <cell r="J478">
            <v>2125700</v>
          </cell>
          <cell r="K478">
            <v>3665000</v>
          </cell>
        </row>
        <row r="479"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</row>
        <row r="480">
          <cell r="G480">
            <v>0</v>
          </cell>
          <cell r="H480">
            <v>299482</v>
          </cell>
          <cell r="I480">
            <v>0</v>
          </cell>
          <cell r="J480">
            <v>299482</v>
          </cell>
          <cell r="K480">
            <v>198635</v>
          </cell>
        </row>
        <row r="481">
          <cell r="G481">
            <v>0</v>
          </cell>
          <cell r="H481">
            <v>162400</v>
          </cell>
          <cell r="I481">
            <v>0</v>
          </cell>
          <cell r="J481">
            <v>162400</v>
          </cell>
          <cell r="K481">
            <v>0</v>
          </cell>
        </row>
        <row r="482"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</row>
        <row r="483">
          <cell r="G483">
            <v>0</v>
          </cell>
          <cell r="H483">
            <v>49907860</v>
          </cell>
          <cell r="I483">
            <v>0</v>
          </cell>
          <cell r="J483">
            <v>49907860</v>
          </cell>
          <cell r="K483">
            <v>54223901</v>
          </cell>
        </row>
        <row r="484">
          <cell r="G484">
            <v>0</v>
          </cell>
          <cell r="H484">
            <v>3244195</v>
          </cell>
          <cell r="I484">
            <v>0</v>
          </cell>
          <cell r="J484">
            <v>3244195</v>
          </cell>
          <cell r="K484">
            <v>4150194</v>
          </cell>
        </row>
        <row r="485">
          <cell r="G485">
            <v>0</v>
          </cell>
          <cell r="H485">
            <v>41294846</v>
          </cell>
          <cell r="I485">
            <v>0</v>
          </cell>
          <cell r="J485">
            <v>41294846</v>
          </cell>
          <cell r="K485">
            <v>40358976</v>
          </cell>
        </row>
        <row r="486">
          <cell r="G486">
            <v>0</v>
          </cell>
          <cell r="H486">
            <v>1080000</v>
          </cell>
          <cell r="I486">
            <v>0</v>
          </cell>
          <cell r="J486">
            <v>1080000</v>
          </cell>
          <cell r="K486">
            <v>3060000</v>
          </cell>
        </row>
        <row r="487">
          <cell r="G487">
            <v>0</v>
          </cell>
          <cell r="H487">
            <v>841875</v>
          </cell>
          <cell r="I487">
            <v>0</v>
          </cell>
          <cell r="J487">
            <v>841875</v>
          </cell>
          <cell r="K487">
            <v>1042720</v>
          </cell>
        </row>
        <row r="488">
          <cell r="G488">
            <v>0</v>
          </cell>
          <cell r="H488">
            <v>191100031</v>
          </cell>
          <cell r="I488">
            <v>0</v>
          </cell>
          <cell r="J488">
            <v>191100031</v>
          </cell>
          <cell r="K488">
            <v>215747898</v>
          </cell>
        </row>
        <row r="490">
          <cell r="G490">
            <v>0</v>
          </cell>
          <cell r="H490">
            <v>52379724</v>
          </cell>
          <cell r="I490">
            <v>0</v>
          </cell>
          <cell r="J490">
            <v>52379724</v>
          </cell>
          <cell r="K490">
            <v>26340000</v>
          </cell>
        </row>
        <row r="491">
          <cell r="G491">
            <v>0</v>
          </cell>
          <cell r="H491">
            <v>9511678</v>
          </cell>
          <cell r="I491">
            <v>0</v>
          </cell>
          <cell r="J491">
            <v>9511678</v>
          </cell>
          <cell r="K491">
            <v>7595958</v>
          </cell>
        </row>
        <row r="492">
          <cell r="G492">
            <v>0</v>
          </cell>
          <cell r="H492">
            <v>3773000</v>
          </cell>
          <cell r="I492">
            <v>0</v>
          </cell>
          <cell r="J492">
            <v>3773000</v>
          </cell>
          <cell r="K492">
            <v>4710000</v>
          </cell>
        </row>
        <row r="493">
          <cell r="G493">
            <v>0</v>
          </cell>
          <cell r="H493">
            <v>552000</v>
          </cell>
          <cell r="I493">
            <v>0</v>
          </cell>
          <cell r="J493">
            <v>552000</v>
          </cell>
          <cell r="K493">
            <v>0</v>
          </cell>
        </row>
        <row r="494">
          <cell r="G494">
            <v>0</v>
          </cell>
          <cell r="H494">
            <v>7155030</v>
          </cell>
          <cell r="I494">
            <v>0</v>
          </cell>
          <cell r="J494">
            <v>7155030</v>
          </cell>
          <cell r="K494">
            <v>9056500</v>
          </cell>
        </row>
        <row r="495">
          <cell r="G495">
            <v>0</v>
          </cell>
          <cell r="H495">
            <v>3092911</v>
          </cell>
          <cell r="I495">
            <v>0</v>
          </cell>
          <cell r="J495">
            <v>3092911</v>
          </cell>
          <cell r="K495">
            <v>1474475</v>
          </cell>
        </row>
        <row r="496"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</row>
        <row r="497">
          <cell r="G497">
            <v>0</v>
          </cell>
          <cell r="H497">
            <v>10564911</v>
          </cell>
          <cell r="I497">
            <v>0</v>
          </cell>
          <cell r="J497">
            <v>10564911</v>
          </cell>
          <cell r="K497">
            <v>7550000</v>
          </cell>
        </row>
        <row r="498"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</row>
        <row r="499">
          <cell r="G499">
            <v>0</v>
          </cell>
          <cell r="H499">
            <v>1774500</v>
          </cell>
          <cell r="I499">
            <v>0</v>
          </cell>
          <cell r="J499">
            <v>1774500</v>
          </cell>
          <cell r="K499">
            <v>2014500</v>
          </cell>
        </row>
        <row r="500">
          <cell r="G500">
            <v>0</v>
          </cell>
          <cell r="H500">
            <v>3406500</v>
          </cell>
          <cell r="I500">
            <v>0</v>
          </cell>
          <cell r="J500">
            <v>3406500</v>
          </cell>
          <cell r="K500">
            <v>20957500</v>
          </cell>
        </row>
        <row r="501">
          <cell r="G501">
            <v>0</v>
          </cell>
          <cell r="H501">
            <v>3680000</v>
          </cell>
          <cell r="I501">
            <v>0</v>
          </cell>
          <cell r="J501">
            <v>3680000</v>
          </cell>
          <cell r="K501">
            <v>3255000</v>
          </cell>
        </row>
        <row r="502">
          <cell r="G502">
            <v>0</v>
          </cell>
          <cell r="H502">
            <v>6062295</v>
          </cell>
          <cell r="I502">
            <v>0</v>
          </cell>
          <cell r="J502">
            <v>6062295</v>
          </cell>
          <cell r="K502">
            <v>5861000</v>
          </cell>
        </row>
        <row r="503">
          <cell r="G503">
            <v>0</v>
          </cell>
          <cell r="H503">
            <v>101952549</v>
          </cell>
          <cell r="I503">
            <v>0</v>
          </cell>
          <cell r="J503">
            <v>101952549</v>
          </cell>
          <cell r="K503">
            <v>88814933</v>
          </cell>
        </row>
        <row r="505">
          <cell r="G505">
            <v>0</v>
          </cell>
          <cell r="H505">
            <v>25628226</v>
          </cell>
          <cell r="I505">
            <v>0</v>
          </cell>
          <cell r="J505">
            <v>25628226</v>
          </cell>
          <cell r="K505">
            <v>21445405</v>
          </cell>
        </row>
        <row r="506">
          <cell r="G506">
            <v>0</v>
          </cell>
          <cell r="H506">
            <v>25628226</v>
          </cell>
          <cell r="I506">
            <v>0</v>
          </cell>
          <cell r="J506">
            <v>25628226</v>
          </cell>
          <cell r="K506">
            <v>21445405</v>
          </cell>
        </row>
        <row r="508">
          <cell r="G508">
            <v>0</v>
          </cell>
          <cell r="H508">
            <v>18928400</v>
          </cell>
          <cell r="I508">
            <v>0</v>
          </cell>
          <cell r="J508">
            <v>18928400</v>
          </cell>
          <cell r="K508">
            <v>17609700</v>
          </cell>
        </row>
        <row r="509">
          <cell r="G509">
            <v>0</v>
          </cell>
          <cell r="H509">
            <v>18928400</v>
          </cell>
          <cell r="I509">
            <v>0</v>
          </cell>
          <cell r="J509">
            <v>18928400</v>
          </cell>
          <cell r="K509">
            <v>17609700</v>
          </cell>
        </row>
        <row r="511">
          <cell r="G511">
            <v>0</v>
          </cell>
          <cell r="H511">
            <v>885000</v>
          </cell>
          <cell r="I511">
            <v>0</v>
          </cell>
          <cell r="J511">
            <v>885000</v>
          </cell>
          <cell r="K511">
            <v>842500</v>
          </cell>
        </row>
        <row r="512">
          <cell r="G512">
            <v>0</v>
          </cell>
          <cell r="H512">
            <v>7210372</v>
          </cell>
          <cell r="I512">
            <v>0</v>
          </cell>
          <cell r="J512">
            <v>7210372</v>
          </cell>
          <cell r="K512">
            <v>5634150</v>
          </cell>
        </row>
        <row r="513"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</row>
        <row r="514">
          <cell r="G514">
            <v>0</v>
          </cell>
          <cell r="H514">
            <v>8095372</v>
          </cell>
          <cell r="I514">
            <v>0</v>
          </cell>
          <cell r="J514">
            <v>8095372</v>
          </cell>
          <cell r="K514">
            <v>6476650</v>
          </cell>
        </row>
        <row r="516"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</row>
        <row r="517">
          <cell r="G517">
            <v>0</v>
          </cell>
          <cell r="H517">
            <v>1046153</v>
          </cell>
          <cell r="I517">
            <v>0</v>
          </cell>
          <cell r="J517">
            <v>1046153</v>
          </cell>
          <cell r="K517">
            <v>1432823</v>
          </cell>
        </row>
        <row r="518"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157500</v>
          </cell>
        </row>
        <row r="519">
          <cell r="G519">
            <v>0</v>
          </cell>
          <cell r="H519">
            <v>436990</v>
          </cell>
          <cell r="I519">
            <v>0</v>
          </cell>
          <cell r="J519">
            <v>436990</v>
          </cell>
          <cell r="K519">
            <v>1841398</v>
          </cell>
        </row>
        <row r="520">
          <cell r="G520">
            <v>0</v>
          </cell>
          <cell r="H520">
            <v>1064035</v>
          </cell>
          <cell r="I520">
            <v>0</v>
          </cell>
          <cell r="J520">
            <v>1064035</v>
          </cell>
          <cell r="K520">
            <v>1505765</v>
          </cell>
        </row>
        <row r="521">
          <cell r="G521">
            <v>0</v>
          </cell>
          <cell r="H521">
            <v>105124</v>
          </cell>
          <cell r="I521">
            <v>0</v>
          </cell>
          <cell r="J521">
            <v>105124</v>
          </cell>
          <cell r="K521">
            <v>53707</v>
          </cell>
        </row>
        <row r="522">
          <cell r="G522">
            <v>0</v>
          </cell>
          <cell r="H522">
            <v>931802</v>
          </cell>
          <cell r="I522">
            <v>0</v>
          </cell>
          <cell r="J522">
            <v>931802</v>
          </cell>
          <cell r="K522">
            <v>0</v>
          </cell>
        </row>
        <row r="523"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9360000</v>
          </cell>
        </row>
        <row r="524">
          <cell r="G524">
            <v>0</v>
          </cell>
          <cell r="H524">
            <v>622350</v>
          </cell>
          <cell r="I524">
            <v>0</v>
          </cell>
          <cell r="J524">
            <v>622350</v>
          </cell>
          <cell r="K524">
            <v>940000</v>
          </cell>
        </row>
        <row r="525"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414500</v>
          </cell>
        </row>
        <row r="526">
          <cell r="G526">
            <v>0</v>
          </cell>
          <cell r="H526">
            <v>47087000</v>
          </cell>
          <cell r="I526">
            <v>0</v>
          </cell>
          <cell r="J526">
            <v>47087000</v>
          </cell>
          <cell r="K526">
            <v>13043000</v>
          </cell>
        </row>
        <row r="527"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</row>
        <row r="528">
          <cell r="G528">
            <v>0</v>
          </cell>
          <cell r="H528">
            <v>275000</v>
          </cell>
          <cell r="I528">
            <v>0</v>
          </cell>
          <cell r="J528">
            <v>275000</v>
          </cell>
          <cell r="K528">
            <v>0</v>
          </cell>
        </row>
        <row r="529">
          <cell r="G529">
            <v>0</v>
          </cell>
          <cell r="H529">
            <v>51568454</v>
          </cell>
          <cell r="I529">
            <v>0</v>
          </cell>
          <cell r="J529">
            <v>51568454</v>
          </cell>
          <cell r="K529">
            <v>28748693</v>
          </cell>
        </row>
        <row r="531">
          <cell r="G531">
            <v>0</v>
          </cell>
          <cell r="H531">
            <v>1086228317</v>
          </cell>
          <cell r="I531">
            <v>0</v>
          </cell>
          <cell r="J531">
            <v>1086228317</v>
          </cell>
          <cell r="K531">
            <v>1145507000</v>
          </cell>
        </row>
        <row r="532">
          <cell r="G532">
            <v>0</v>
          </cell>
          <cell r="H532">
            <v>1333023</v>
          </cell>
          <cell r="I532">
            <v>0</v>
          </cell>
          <cell r="J532">
            <v>1333023</v>
          </cell>
          <cell r="K532">
            <v>1815921</v>
          </cell>
        </row>
        <row r="533">
          <cell r="G533">
            <v>0</v>
          </cell>
          <cell r="H533">
            <v>6323400</v>
          </cell>
          <cell r="I533">
            <v>0</v>
          </cell>
          <cell r="J533">
            <v>6323400</v>
          </cell>
          <cell r="K533">
            <v>12373850</v>
          </cell>
        </row>
        <row r="534">
          <cell r="G534">
            <v>0</v>
          </cell>
          <cell r="H534">
            <v>5408502</v>
          </cell>
          <cell r="I534">
            <v>0</v>
          </cell>
          <cell r="J534">
            <v>5408502</v>
          </cell>
          <cell r="K534">
            <v>7295000</v>
          </cell>
        </row>
        <row r="535">
          <cell r="G535">
            <v>0</v>
          </cell>
          <cell r="H535">
            <v>17369975</v>
          </cell>
          <cell r="I535">
            <v>0</v>
          </cell>
          <cell r="J535">
            <v>17369975</v>
          </cell>
          <cell r="K535">
            <v>7616614</v>
          </cell>
        </row>
        <row r="536"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</row>
        <row r="537"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</row>
        <row r="538">
          <cell r="G538">
            <v>0</v>
          </cell>
          <cell r="H538">
            <v>7430442</v>
          </cell>
          <cell r="I538">
            <v>0</v>
          </cell>
          <cell r="J538">
            <v>7430442</v>
          </cell>
          <cell r="K538">
            <v>6320000</v>
          </cell>
        </row>
        <row r="539"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</row>
        <row r="540">
          <cell r="G540">
            <v>0</v>
          </cell>
          <cell r="H540">
            <v>540000</v>
          </cell>
          <cell r="I540">
            <v>0</v>
          </cell>
          <cell r="J540">
            <v>540000</v>
          </cell>
          <cell r="K540">
            <v>0</v>
          </cell>
        </row>
        <row r="541">
          <cell r="G541">
            <v>0</v>
          </cell>
          <cell r="H541">
            <v>1072000</v>
          </cell>
          <cell r="I541">
            <v>0</v>
          </cell>
          <cell r="J541">
            <v>1072000</v>
          </cell>
          <cell r="K541">
            <v>1674000</v>
          </cell>
        </row>
        <row r="542">
          <cell r="G542">
            <v>0</v>
          </cell>
          <cell r="H542">
            <v>1975500</v>
          </cell>
          <cell r="I542">
            <v>0</v>
          </cell>
          <cell r="J542">
            <v>1975500</v>
          </cell>
          <cell r="K542">
            <v>9325500</v>
          </cell>
        </row>
        <row r="543">
          <cell r="G543">
            <v>0</v>
          </cell>
          <cell r="H543">
            <v>2750000</v>
          </cell>
          <cell r="I543">
            <v>0</v>
          </cell>
          <cell r="J543">
            <v>2750000</v>
          </cell>
          <cell r="K543">
            <v>3255000</v>
          </cell>
        </row>
        <row r="544">
          <cell r="G544">
            <v>0</v>
          </cell>
          <cell r="H544">
            <v>1645750</v>
          </cell>
          <cell r="I544">
            <v>0</v>
          </cell>
          <cell r="J544">
            <v>1645750</v>
          </cell>
          <cell r="K544">
            <v>276500</v>
          </cell>
        </row>
        <row r="545"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421888</v>
          </cell>
        </row>
        <row r="546">
          <cell r="G546">
            <v>0</v>
          </cell>
          <cell r="H546">
            <v>3894394</v>
          </cell>
          <cell r="I546">
            <v>0</v>
          </cell>
          <cell r="J546">
            <v>3894394</v>
          </cell>
          <cell r="K546">
            <v>12052000</v>
          </cell>
        </row>
        <row r="547">
          <cell r="G547">
            <v>0</v>
          </cell>
          <cell r="H547">
            <v>237041643</v>
          </cell>
          <cell r="I547">
            <v>0</v>
          </cell>
          <cell r="J547">
            <v>237041643</v>
          </cell>
          <cell r="K547">
            <v>232198167</v>
          </cell>
        </row>
        <row r="548">
          <cell r="G548">
            <v>0</v>
          </cell>
          <cell r="H548">
            <v>270548064</v>
          </cell>
          <cell r="I548">
            <v>0</v>
          </cell>
          <cell r="J548">
            <v>270548064</v>
          </cell>
          <cell r="K548">
            <v>249976154</v>
          </cell>
        </row>
        <row r="549">
          <cell r="G549">
            <v>0</v>
          </cell>
          <cell r="H549">
            <v>24618300</v>
          </cell>
          <cell r="I549">
            <v>0</v>
          </cell>
          <cell r="J549">
            <v>24618300</v>
          </cell>
          <cell r="K549">
            <v>32339880</v>
          </cell>
        </row>
        <row r="550">
          <cell r="G550">
            <v>0</v>
          </cell>
          <cell r="H550">
            <v>46851036</v>
          </cell>
          <cell r="I550">
            <v>0</v>
          </cell>
          <cell r="J550">
            <v>46851036</v>
          </cell>
          <cell r="K550">
            <v>61514500</v>
          </cell>
        </row>
        <row r="551">
          <cell r="G551">
            <v>0</v>
          </cell>
          <cell r="H551">
            <v>14967997</v>
          </cell>
          <cell r="I551">
            <v>0</v>
          </cell>
          <cell r="J551">
            <v>14967997</v>
          </cell>
          <cell r="K551">
            <v>10208052</v>
          </cell>
        </row>
        <row r="552"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</row>
        <row r="553">
          <cell r="G553">
            <v>0</v>
          </cell>
          <cell r="H553">
            <v>73530678</v>
          </cell>
          <cell r="I553">
            <v>0</v>
          </cell>
          <cell r="J553">
            <v>73530678</v>
          </cell>
          <cell r="K553">
            <v>70139500</v>
          </cell>
        </row>
        <row r="554"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</row>
        <row r="555">
          <cell r="G555">
            <v>0</v>
          </cell>
          <cell r="H555">
            <v>11403000</v>
          </cell>
          <cell r="I555">
            <v>0</v>
          </cell>
          <cell r="J555">
            <v>11403000</v>
          </cell>
          <cell r="K555">
            <v>9682500</v>
          </cell>
        </row>
        <row r="556">
          <cell r="G556">
            <v>0</v>
          </cell>
          <cell r="H556">
            <v>19740500</v>
          </cell>
          <cell r="I556">
            <v>0</v>
          </cell>
          <cell r="J556">
            <v>19740500</v>
          </cell>
          <cell r="K556">
            <v>20152533</v>
          </cell>
        </row>
        <row r="557">
          <cell r="G557">
            <v>0</v>
          </cell>
          <cell r="H557">
            <v>6591000</v>
          </cell>
          <cell r="I557">
            <v>0</v>
          </cell>
          <cell r="J557">
            <v>6591000</v>
          </cell>
          <cell r="K557">
            <v>49808683</v>
          </cell>
        </row>
        <row r="558">
          <cell r="G558">
            <v>0</v>
          </cell>
          <cell r="H558">
            <v>10734500</v>
          </cell>
          <cell r="I558">
            <v>0</v>
          </cell>
          <cell r="J558">
            <v>10734500</v>
          </cell>
          <cell r="K558">
            <v>14243500</v>
          </cell>
        </row>
        <row r="559">
          <cell r="G559">
            <v>0</v>
          </cell>
          <cell r="H559">
            <v>32088090</v>
          </cell>
          <cell r="I559">
            <v>0</v>
          </cell>
          <cell r="J559">
            <v>32088090</v>
          </cell>
          <cell r="K559">
            <v>32455491</v>
          </cell>
        </row>
        <row r="560">
          <cell r="G560">
            <v>0</v>
          </cell>
          <cell r="H560">
            <v>105387000</v>
          </cell>
          <cell r="I560">
            <v>0</v>
          </cell>
          <cell r="J560">
            <v>105387000</v>
          </cell>
          <cell r="K560">
            <v>85474000</v>
          </cell>
        </row>
        <row r="561">
          <cell r="G561">
            <v>0</v>
          </cell>
          <cell r="H561">
            <v>3337824</v>
          </cell>
          <cell r="I561">
            <v>0</v>
          </cell>
          <cell r="J561">
            <v>3337824</v>
          </cell>
          <cell r="K561">
            <v>1098147</v>
          </cell>
        </row>
        <row r="562">
          <cell r="G562">
            <v>0</v>
          </cell>
          <cell r="H562">
            <v>4457500</v>
          </cell>
          <cell r="I562">
            <v>0</v>
          </cell>
          <cell r="J562">
            <v>4457500</v>
          </cell>
          <cell r="K562">
            <v>4946000</v>
          </cell>
        </row>
        <row r="563">
          <cell r="G563">
            <v>0</v>
          </cell>
          <cell r="H563">
            <v>9660250</v>
          </cell>
          <cell r="I563">
            <v>0</v>
          </cell>
          <cell r="J563">
            <v>9660250</v>
          </cell>
          <cell r="K563">
            <v>12339000</v>
          </cell>
        </row>
        <row r="564">
          <cell r="G564">
            <v>0</v>
          </cell>
          <cell r="H564">
            <v>5011596</v>
          </cell>
          <cell r="I564">
            <v>0</v>
          </cell>
          <cell r="J564">
            <v>5011596</v>
          </cell>
          <cell r="K564">
            <v>2770569</v>
          </cell>
        </row>
        <row r="565"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</row>
        <row r="566">
          <cell r="G566">
            <v>0</v>
          </cell>
          <cell r="H566">
            <v>3960000</v>
          </cell>
          <cell r="I566">
            <v>0</v>
          </cell>
          <cell r="J566">
            <v>3960000</v>
          </cell>
          <cell r="K566">
            <v>5720000</v>
          </cell>
        </row>
        <row r="567"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</row>
        <row r="568"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</row>
        <row r="569">
          <cell r="G569">
            <v>0</v>
          </cell>
          <cell r="H569">
            <v>920000</v>
          </cell>
          <cell r="I569">
            <v>0</v>
          </cell>
          <cell r="J569">
            <v>920000</v>
          </cell>
          <cell r="K569">
            <v>0</v>
          </cell>
        </row>
        <row r="570">
          <cell r="G570">
            <v>0</v>
          </cell>
          <cell r="H570">
            <v>90000</v>
          </cell>
          <cell r="I570">
            <v>0</v>
          </cell>
          <cell r="J570">
            <v>90000</v>
          </cell>
          <cell r="K570">
            <v>868000</v>
          </cell>
        </row>
        <row r="571">
          <cell r="G571">
            <v>0</v>
          </cell>
          <cell r="H571">
            <v>2510250</v>
          </cell>
          <cell r="I571">
            <v>0</v>
          </cell>
          <cell r="J571">
            <v>2510250</v>
          </cell>
          <cell r="K571">
            <v>15899000</v>
          </cell>
        </row>
        <row r="572">
          <cell r="G572">
            <v>0</v>
          </cell>
          <cell r="H572">
            <v>2400000</v>
          </cell>
          <cell r="I572">
            <v>0</v>
          </cell>
          <cell r="J572">
            <v>2400000</v>
          </cell>
          <cell r="K572">
            <v>3680000</v>
          </cell>
        </row>
        <row r="573">
          <cell r="G573">
            <v>0</v>
          </cell>
          <cell r="H573">
            <v>1725750</v>
          </cell>
          <cell r="I573">
            <v>0</v>
          </cell>
          <cell r="J573">
            <v>1725750</v>
          </cell>
          <cell r="K573">
            <v>9599000</v>
          </cell>
        </row>
        <row r="574"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</row>
        <row r="575">
          <cell r="G575">
            <v>0</v>
          </cell>
          <cell r="H575">
            <v>33410126</v>
          </cell>
          <cell r="I575">
            <v>0</v>
          </cell>
          <cell r="J575">
            <v>33410126</v>
          </cell>
          <cell r="K575">
            <v>48875000</v>
          </cell>
        </row>
        <row r="576">
          <cell r="G576">
            <v>0</v>
          </cell>
          <cell r="H576">
            <v>3473910</v>
          </cell>
          <cell r="I576">
            <v>0</v>
          </cell>
          <cell r="J576">
            <v>3473910</v>
          </cell>
          <cell r="K576">
            <v>2039899</v>
          </cell>
        </row>
        <row r="577">
          <cell r="G577">
            <v>0</v>
          </cell>
          <cell r="H577">
            <v>1065000</v>
          </cell>
          <cell r="I577">
            <v>0</v>
          </cell>
          <cell r="J577">
            <v>1065000</v>
          </cell>
          <cell r="K577">
            <v>6921000</v>
          </cell>
        </row>
        <row r="578">
          <cell r="G578">
            <v>0</v>
          </cell>
          <cell r="H578">
            <v>4840000</v>
          </cell>
          <cell r="I578">
            <v>0</v>
          </cell>
          <cell r="J578">
            <v>4840000</v>
          </cell>
          <cell r="K578">
            <v>13886000</v>
          </cell>
        </row>
        <row r="579">
          <cell r="G579">
            <v>0</v>
          </cell>
          <cell r="H579">
            <v>2174090</v>
          </cell>
          <cell r="I579">
            <v>0</v>
          </cell>
          <cell r="J579">
            <v>2174090</v>
          </cell>
          <cell r="K579">
            <v>2179095</v>
          </cell>
        </row>
        <row r="580"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</row>
        <row r="581">
          <cell r="G581">
            <v>0</v>
          </cell>
          <cell r="H581">
            <v>9286376</v>
          </cell>
          <cell r="I581">
            <v>0</v>
          </cell>
          <cell r="J581">
            <v>9286376</v>
          </cell>
          <cell r="K581">
            <v>13290000</v>
          </cell>
        </row>
        <row r="582"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</row>
        <row r="583">
          <cell r="G583">
            <v>0</v>
          </cell>
          <cell r="H583">
            <v>1240000</v>
          </cell>
          <cell r="I583">
            <v>0</v>
          </cell>
          <cell r="J583">
            <v>1240000</v>
          </cell>
          <cell r="K583">
            <v>0</v>
          </cell>
        </row>
        <row r="584">
          <cell r="G584">
            <v>0</v>
          </cell>
          <cell r="H584">
            <v>1068858</v>
          </cell>
          <cell r="I584">
            <v>0</v>
          </cell>
          <cell r="J584">
            <v>1068858</v>
          </cell>
          <cell r="K584">
            <v>3740250</v>
          </cell>
        </row>
        <row r="585">
          <cell r="G585">
            <v>0</v>
          </cell>
          <cell r="H585">
            <v>1938000</v>
          </cell>
          <cell r="I585">
            <v>0</v>
          </cell>
          <cell r="J585">
            <v>1938000</v>
          </cell>
          <cell r="K585">
            <v>2705500</v>
          </cell>
        </row>
        <row r="586">
          <cell r="G586">
            <v>0</v>
          </cell>
          <cell r="H586">
            <v>3252750</v>
          </cell>
          <cell r="I586">
            <v>0</v>
          </cell>
          <cell r="J586">
            <v>3252750</v>
          </cell>
          <cell r="K586">
            <v>18016250</v>
          </cell>
        </row>
        <row r="587">
          <cell r="G587">
            <v>0</v>
          </cell>
          <cell r="H587">
            <v>1815000</v>
          </cell>
          <cell r="I587">
            <v>0</v>
          </cell>
          <cell r="J587">
            <v>1815000</v>
          </cell>
          <cell r="K587">
            <v>2055000</v>
          </cell>
        </row>
        <row r="588">
          <cell r="G588">
            <v>0</v>
          </cell>
          <cell r="H588">
            <v>2087110391</v>
          </cell>
          <cell r="I588">
            <v>0</v>
          </cell>
          <cell r="J588">
            <v>2087110391</v>
          </cell>
          <cell r="K588">
            <v>2246753943</v>
          </cell>
        </row>
        <row r="590">
          <cell r="G590">
            <v>0</v>
          </cell>
          <cell r="H590">
            <v>508652365</v>
          </cell>
          <cell r="I590">
            <v>0</v>
          </cell>
          <cell r="J590">
            <v>508652365</v>
          </cell>
          <cell r="K590">
            <v>1005694456</v>
          </cell>
        </row>
        <row r="591">
          <cell r="G591">
            <v>0</v>
          </cell>
          <cell r="H591">
            <v>508652365</v>
          </cell>
          <cell r="I591">
            <v>0</v>
          </cell>
          <cell r="J591">
            <v>508652365</v>
          </cell>
          <cell r="K591">
            <v>1005694456</v>
          </cell>
        </row>
        <row r="593">
          <cell r="G593">
            <v>0</v>
          </cell>
          <cell r="H593">
            <v>396295670</v>
          </cell>
          <cell r="I593">
            <v>0</v>
          </cell>
          <cell r="J593">
            <v>396295670</v>
          </cell>
          <cell r="K593">
            <v>411063732</v>
          </cell>
        </row>
        <row r="594">
          <cell r="G594">
            <v>0</v>
          </cell>
          <cell r="H594">
            <v>206777409</v>
          </cell>
          <cell r="I594">
            <v>348217130</v>
          </cell>
          <cell r="J594">
            <v>554994539</v>
          </cell>
          <cell r="K594">
            <v>142396521</v>
          </cell>
        </row>
        <row r="595"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218461</v>
          </cell>
        </row>
        <row r="596">
          <cell r="G596">
            <v>0</v>
          </cell>
          <cell r="H596">
            <v>603073079</v>
          </cell>
          <cell r="I596">
            <v>348217130</v>
          </cell>
          <cell r="J596">
            <v>951290209</v>
          </cell>
          <cell r="K596">
            <v>553678714</v>
          </cell>
        </row>
        <row r="598">
          <cell r="G598">
            <v>0</v>
          </cell>
          <cell r="H598">
            <v>271427729</v>
          </cell>
          <cell r="I598">
            <v>0</v>
          </cell>
          <cell r="J598">
            <v>271427729</v>
          </cell>
          <cell r="K598">
            <v>215955156</v>
          </cell>
        </row>
        <row r="599">
          <cell r="G599">
            <v>0</v>
          </cell>
          <cell r="H599">
            <v>9358577</v>
          </cell>
          <cell r="I599">
            <v>0</v>
          </cell>
          <cell r="J599">
            <v>9358577</v>
          </cell>
          <cell r="K599">
            <v>15106405</v>
          </cell>
        </row>
        <row r="600">
          <cell r="G600">
            <v>0</v>
          </cell>
          <cell r="H600">
            <v>13568130</v>
          </cell>
          <cell r="I600">
            <v>1</v>
          </cell>
          <cell r="J600">
            <v>13568131</v>
          </cell>
          <cell r="K600">
            <v>10573289</v>
          </cell>
        </row>
        <row r="601">
          <cell r="G601">
            <v>0</v>
          </cell>
          <cell r="H601">
            <v>294354436</v>
          </cell>
          <cell r="I601">
            <v>1</v>
          </cell>
          <cell r="J601">
            <v>294354437</v>
          </cell>
          <cell r="K601">
            <v>241634850</v>
          </cell>
        </row>
        <row r="603"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5500000</v>
          </cell>
        </row>
        <row r="604">
          <cell r="G604">
            <v>0</v>
          </cell>
          <cell r="H604">
            <v>219670522</v>
          </cell>
          <cell r="I604">
            <v>18000000</v>
          </cell>
          <cell r="J604">
            <v>237670522</v>
          </cell>
          <cell r="K604">
            <v>94132500</v>
          </cell>
        </row>
        <row r="605">
          <cell r="G605">
            <v>0</v>
          </cell>
          <cell r="H605">
            <v>219670522</v>
          </cell>
          <cell r="I605">
            <v>18000000</v>
          </cell>
          <cell r="J605">
            <v>237670522</v>
          </cell>
          <cell r="K605">
            <v>99632500</v>
          </cell>
        </row>
        <row r="607"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</row>
        <row r="608">
          <cell r="G608">
            <v>0</v>
          </cell>
          <cell r="H608">
            <v>21757519</v>
          </cell>
          <cell r="I608">
            <v>0</v>
          </cell>
          <cell r="J608">
            <v>21757519</v>
          </cell>
          <cell r="K608">
            <v>21023484</v>
          </cell>
        </row>
        <row r="609">
          <cell r="G609">
            <v>0</v>
          </cell>
          <cell r="H609">
            <v>56086934</v>
          </cell>
          <cell r="I609">
            <v>0</v>
          </cell>
          <cell r="J609">
            <v>56086934</v>
          </cell>
          <cell r="K609">
            <v>63249167</v>
          </cell>
        </row>
        <row r="610">
          <cell r="G610">
            <v>0</v>
          </cell>
          <cell r="H610">
            <v>135844800</v>
          </cell>
          <cell r="I610">
            <v>0</v>
          </cell>
          <cell r="J610">
            <v>135844800</v>
          </cell>
          <cell r="K610">
            <v>123435900</v>
          </cell>
        </row>
        <row r="611">
          <cell r="G611">
            <v>0</v>
          </cell>
          <cell r="H611">
            <v>700000</v>
          </cell>
          <cell r="I611">
            <v>0</v>
          </cell>
          <cell r="J611">
            <v>700000</v>
          </cell>
          <cell r="K611">
            <v>700000</v>
          </cell>
        </row>
        <row r="612"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</row>
        <row r="613">
          <cell r="G613">
            <v>0</v>
          </cell>
          <cell r="H613">
            <v>748797</v>
          </cell>
          <cell r="I613">
            <v>0</v>
          </cell>
          <cell r="J613">
            <v>748797</v>
          </cell>
          <cell r="K613">
            <v>499200</v>
          </cell>
        </row>
        <row r="614">
          <cell r="G614">
            <v>0</v>
          </cell>
          <cell r="H614">
            <v>550000</v>
          </cell>
          <cell r="I614">
            <v>0</v>
          </cell>
          <cell r="J614">
            <v>550000</v>
          </cell>
          <cell r="K614">
            <v>450000</v>
          </cell>
        </row>
        <row r="615"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</row>
        <row r="616">
          <cell r="G616">
            <v>0</v>
          </cell>
          <cell r="H616">
            <v>215688050</v>
          </cell>
          <cell r="I616">
            <v>0</v>
          </cell>
          <cell r="J616">
            <v>215688050</v>
          </cell>
          <cell r="K616">
            <v>209357751</v>
          </cell>
        </row>
        <row r="618">
          <cell r="G618">
            <v>0</v>
          </cell>
          <cell r="H618">
            <v>2819000</v>
          </cell>
          <cell r="I618">
            <v>0</v>
          </cell>
          <cell r="J618">
            <v>2819000</v>
          </cell>
          <cell r="K618">
            <v>0</v>
          </cell>
        </row>
        <row r="619">
          <cell r="G619">
            <v>0</v>
          </cell>
          <cell r="H619">
            <v>18357378</v>
          </cell>
          <cell r="I619">
            <v>0</v>
          </cell>
          <cell r="J619">
            <v>18357378</v>
          </cell>
          <cell r="K619">
            <v>7035906</v>
          </cell>
        </row>
        <row r="620"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</row>
        <row r="621">
          <cell r="G621">
            <v>0</v>
          </cell>
          <cell r="H621">
            <v>62319777</v>
          </cell>
          <cell r="I621">
            <v>0</v>
          </cell>
          <cell r="J621">
            <v>62319777</v>
          </cell>
          <cell r="K621">
            <v>76939250</v>
          </cell>
        </row>
        <row r="622">
          <cell r="G622">
            <v>0</v>
          </cell>
          <cell r="H622">
            <v>10837500</v>
          </cell>
          <cell r="I622">
            <v>0</v>
          </cell>
          <cell r="J622">
            <v>10837500</v>
          </cell>
          <cell r="K622">
            <v>13026622</v>
          </cell>
        </row>
        <row r="623">
          <cell r="G623">
            <v>0</v>
          </cell>
          <cell r="H623">
            <v>7092945</v>
          </cell>
          <cell r="I623">
            <v>0</v>
          </cell>
          <cell r="J623">
            <v>7092945</v>
          </cell>
          <cell r="K623">
            <v>3165000</v>
          </cell>
        </row>
        <row r="624">
          <cell r="G624">
            <v>0</v>
          </cell>
          <cell r="H624">
            <v>4658220</v>
          </cell>
          <cell r="I624">
            <v>0</v>
          </cell>
          <cell r="J624">
            <v>4658220</v>
          </cell>
          <cell r="K624">
            <v>2995367</v>
          </cell>
        </row>
        <row r="625">
          <cell r="G625">
            <v>0</v>
          </cell>
          <cell r="H625">
            <v>208000</v>
          </cell>
          <cell r="I625">
            <v>0</v>
          </cell>
          <cell r="J625">
            <v>208000</v>
          </cell>
          <cell r="K625">
            <v>900000</v>
          </cell>
        </row>
        <row r="626">
          <cell r="G626">
            <v>0</v>
          </cell>
          <cell r="H626">
            <v>1494000</v>
          </cell>
          <cell r="I626">
            <v>0</v>
          </cell>
          <cell r="J626">
            <v>1494000</v>
          </cell>
          <cell r="K626">
            <v>2306500</v>
          </cell>
        </row>
        <row r="627"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</row>
        <row r="628">
          <cell r="G628">
            <v>0</v>
          </cell>
          <cell r="H628">
            <v>107786820</v>
          </cell>
          <cell r="I628">
            <v>0</v>
          </cell>
          <cell r="J628">
            <v>107786820</v>
          </cell>
          <cell r="K628">
            <v>106368645</v>
          </cell>
        </row>
        <row r="630">
          <cell r="G630">
            <v>0</v>
          </cell>
          <cell r="H630">
            <v>119275446</v>
          </cell>
          <cell r="I630">
            <v>0</v>
          </cell>
          <cell r="J630">
            <v>119275446</v>
          </cell>
          <cell r="K630">
            <v>123295415</v>
          </cell>
        </row>
        <row r="631">
          <cell r="G631">
            <v>0</v>
          </cell>
          <cell r="H631">
            <v>119275446</v>
          </cell>
          <cell r="I631">
            <v>0</v>
          </cell>
          <cell r="J631">
            <v>119275446</v>
          </cell>
          <cell r="K631">
            <v>123295415</v>
          </cell>
        </row>
        <row r="633">
          <cell r="G633">
            <v>0</v>
          </cell>
          <cell r="H633">
            <v>15067291</v>
          </cell>
          <cell r="I633">
            <v>0</v>
          </cell>
          <cell r="J633">
            <v>15067291</v>
          </cell>
          <cell r="K633">
            <v>26394057</v>
          </cell>
        </row>
        <row r="634">
          <cell r="G634">
            <v>0</v>
          </cell>
          <cell r="H634">
            <v>7337606</v>
          </cell>
          <cell r="I634">
            <v>0</v>
          </cell>
          <cell r="J634">
            <v>7337606</v>
          </cell>
          <cell r="K634">
            <v>9499464</v>
          </cell>
        </row>
        <row r="635">
          <cell r="G635">
            <v>0</v>
          </cell>
          <cell r="H635">
            <v>29447277</v>
          </cell>
          <cell r="I635">
            <v>0</v>
          </cell>
          <cell r="J635">
            <v>29447277</v>
          </cell>
          <cell r="K635">
            <v>21082478</v>
          </cell>
        </row>
        <row r="636">
          <cell r="G636">
            <v>0</v>
          </cell>
          <cell r="H636">
            <v>51852174</v>
          </cell>
          <cell r="I636">
            <v>0</v>
          </cell>
          <cell r="J636">
            <v>51852174</v>
          </cell>
          <cell r="K636">
            <v>56975999</v>
          </cell>
        </row>
        <row r="638"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</row>
        <row r="640"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</row>
        <row r="641"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</row>
        <row r="643"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</row>
        <row r="645">
          <cell r="G645">
            <v>0</v>
          </cell>
          <cell r="H645">
            <v>16202675</v>
          </cell>
          <cell r="I645">
            <v>0</v>
          </cell>
          <cell r="J645">
            <v>16202675</v>
          </cell>
          <cell r="K645">
            <v>15747772</v>
          </cell>
        </row>
        <row r="646">
          <cell r="G646">
            <v>0</v>
          </cell>
          <cell r="H646">
            <v>4326706</v>
          </cell>
          <cell r="I646">
            <v>0</v>
          </cell>
          <cell r="J646">
            <v>4326706</v>
          </cell>
          <cell r="K646">
            <v>4781343</v>
          </cell>
        </row>
        <row r="647">
          <cell r="G647">
            <v>0</v>
          </cell>
          <cell r="H647">
            <v>3212346</v>
          </cell>
          <cell r="I647">
            <v>0</v>
          </cell>
          <cell r="J647">
            <v>3212346</v>
          </cell>
          <cell r="K647">
            <v>4466877</v>
          </cell>
        </row>
        <row r="648">
          <cell r="G648">
            <v>0</v>
          </cell>
          <cell r="H648">
            <v>18721000</v>
          </cell>
          <cell r="I648">
            <v>0</v>
          </cell>
          <cell r="J648">
            <v>18721000</v>
          </cell>
          <cell r="K648">
            <v>21901500</v>
          </cell>
        </row>
        <row r="649">
          <cell r="G649">
            <v>0</v>
          </cell>
          <cell r="H649">
            <v>195300</v>
          </cell>
          <cell r="I649">
            <v>0</v>
          </cell>
          <cell r="J649">
            <v>195300</v>
          </cell>
          <cell r="K649">
            <v>50400</v>
          </cell>
        </row>
        <row r="650"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1450000</v>
          </cell>
        </row>
        <row r="651"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219200</v>
          </cell>
        </row>
        <row r="652"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4940000</v>
          </cell>
        </row>
        <row r="653">
          <cell r="G653">
            <v>0</v>
          </cell>
          <cell r="H653">
            <v>2440000</v>
          </cell>
          <cell r="I653">
            <v>0</v>
          </cell>
          <cell r="J653">
            <v>2440000</v>
          </cell>
          <cell r="K653">
            <v>0</v>
          </cell>
        </row>
        <row r="654"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2780000</v>
          </cell>
        </row>
        <row r="655">
          <cell r="G655">
            <v>0</v>
          </cell>
          <cell r="H655">
            <v>1469200</v>
          </cell>
          <cell r="I655">
            <v>0</v>
          </cell>
          <cell r="J655">
            <v>1469200</v>
          </cell>
          <cell r="K655">
            <v>1369722</v>
          </cell>
        </row>
        <row r="656">
          <cell r="G656">
            <v>0</v>
          </cell>
          <cell r="H656">
            <v>882235</v>
          </cell>
          <cell r="I656">
            <v>0</v>
          </cell>
          <cell r="J656">
            <v>882235</v>
          </cell>
          <cell r="K656">
            <v>1216296</v>
          </cell>
        </row>
        <row r="657">
          <cell r="G657">
            <v>0</v>
          </cell>
          <cell r="H657">
            <v>1562952</v>
          </cell>
          <cell r="I657">
            <v>0</v>
          </cell>
          <cell r="J657">
            <v>1562952</v>
          </cell>
          <cell r="K657">
            <v>2711687</v>
          </cell>
        </row>
        <row r="658">
          <cell r="G658">
            <v>0</v>
          </cell>
          <cell r="H658">
            <v>1575915</v>
          </cell>
          <cell r="I658">
            <v>0</v>
          </cell>
          <cell r="J658">
            <v>1575915</v>
          </cell>
          <cell r="K658">
            <v>1017971</v>
          </cell>
        </row>
        <row r="659"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</row>
        <row r="660">
          <cell r="G660">
            <v>0</v>
          </cell>
          <cell r="H660">
            <v>1046984</v>
          </cell>
          <cell r="I660">
            <v>0</v>
          </cell>
          <cell r="J660">
            <v>1046984</v>
          </cell>
          <cell r="K660">
            <v>1047855</v>
          </cell>
        </row>
        <row r="661">
          <cell r="G661">
            <v>0</v>
          </cell>
          <cell r="H661">
            <v>1225000</v>
          </cell>
          <cell r="I661">
            <v>0</v>
          </cell>
          <cell r="J661">
            <v>1225000</v>
          </cell>
          <cell r="K661">
            <v>2335500</v>
          </cell>
        </row>
        <row r="662">
          <cell r="G662">
            <v>0</v>
          </cell>
          <cell r="H662">
            <v>11500000</v>
          </cell>
          <cell r="I662">
            <v>0</v>
          </cell>
          <cell r="J662">
            <v>11500000</v>
          </cell>
          <cell r="K662">
            <v>13646330</v>
          </cell>
        </row>
        <row r="663"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4578012</v>
          </cell>
        </row>
        <row r="664"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927300</v>
          </cell>
        </row>
        <row r="665">
          <cell r="G665">
            <v>0</v>
          </cell>
          <cell r="H665">
            <v>5060160</v>
          </cell>
          <cell r="I665">
            <v>0</v>
          </cell>
          <cell r="J665">
            <v>5060160</v>
          </cell>
          <cell r="K665">
            <v>6369408</v>
          </cell>
        </row>
        <row r="666"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7350000</v>
          </cell>
        </row>
        <row r="667">
          <cell r="G667">
            <v>0</v>
          </cell>
          <cell r="H667">
            <v>12306200</v>
          </cell>
          <cell r="I667">
            <v>0</v>
          </cell>
          <cell r="J667">
            <v>12306200</v>
          </cell>
          <cell r="K667">
            <v>4548900</v>
          </cell>
        </row>
        <row r="668">
          <cell r="G668">
            <v>0</v>
          </cell>
          <cell r="H668">
            <v>26754325</v>
          </cell>
          <cell r="I668">
            <v>0</v>
          </cell>
          <cell r="J668">
            <v>26754325</v>
          </cell>
          <cell r="K668">
            <v>19091150</v>
          </cell>
        </row>
        <row r="669"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6294759</v>
          </cell>
        </row>
        <row r="670">
          <cell r="G670">
            <v>0</v>
          </cell>
          <cell r="H670">
            <v>7000000</v>
          </cell>
          <cell r="I670">
            <v>0</v>
          </cell>
          <cell r="J670">
            <v>7000000</v>
          </cell>
          <cell r="K670">
            <v>3000000</v>
          </cell>
        </row>
        <row r="671"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</row>
        <row r="672">
          <cell r="G672">
            <v>0</v>
          </cell>
          <cell r="H672">
            <v>0</v>
          </cell>
          <cell r="I672">
            <v>38121460</v>
          </cell>
          <cell r="J672">
            <v>38121460</v>
          </cell>
          <cell r="K672">
            <v>0</v>
          </cell>
        </row>
        <row r="673">
          <cell r="G673">
            <v>0</v>
          </cell>
          <cell r="H673">
            <v>7149854</v>
          </cell>
          <cell r="I673">
            <v>0</v>
          </cell>
          <cell r="J673">
            <v>7149854</v>
          </cell>
          <cell r="K673">
            <v>4727419</v>
          </cell>
        </row>
        <row r="674">
          <cell r="G674">
            <v>0</v>
          </cell>
          <cell r="H674">
            <v>3843840</v>
          </cell>
          <cell r="I674">
            <v>0</v>
          </cell>
          <cell r="J674">
            <v>3843840</v>
          </cell>
          <cell r="K674">
            <v>3402774</v>
          </cell>
        </row>
        <row r="675">
          <cell r="G675">
            <v>0</v>
          </cell>
          <cell r="H675">
            <v>3758911</v>
          </cell>
          <cell r="I675">
            <v>0</v>
          </cell>
          <cell r="J675">
            <v>3758911</v>
          </cell>
          <cell r="K675">
            <v>6973413</v>
          </cell>
        </row>
        <row r="676">
          <cell r="G676">
            <v>0</v>
          </cell>
          <cell r="H676">
            <v>1542400</v>
          </cell>
          <cell r="I676">
            <v>0</v>
          </cell>
          <cell r="J676">
            <v>1542400</v>
          </cell>
          <cell r="K676">
            <v>3313550</v>
          </cell>
        </row>
        <row r="677">
          <cell r="G677">
            <v>0</v>
          </cell>
          <cell r="H677">
            <v>5572200</v>
          </cell>
          <cell r="I677">
            <v>0</v>
          </cell>
          <cell r="J677">
            <v>5572200</v>
          </cell>
          <cell r="K677">
            <v>9113450</v>
          </cell>
        </row>
        <row r="678"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666500</v>
          </cell>
        </row>
        <row r="679"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28731</v>
          </cell>
        </row>
        <row r="680"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</row>
        <row r="681"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259508</v>
          </cell>
        </row>
        <row r="682">
          <cell r="G682">
            <v>0</v>
          </cell>
          <cell r="H682">
            <v>26800</v>
          </cell>
          <cell r="I682">
            <v>-1</v>
          </cell>
          <cell r="J682">
            <v>26799</v>
          </cell>
          <cell r="K682">
            <v>0</v>
          </cell>
        </row>
        <row r="683">
          <cell r="G683">
            <v>0</v>
          </cell>
          <cell r="H683">
            <v>2138500</v>
          </cell>
          <cell r="I683">
            <v>0</v>
          </cell>
          <cell r="J683">
            <v>2138500</v>
          </cell>
          <cell r="K683">
            <v>4567000</v>
          </cell>
        </row>
        <row r="684">
          <cell r="G684">
            <v>0</v>
          </cell>
          <cell r="H684">
            <v>489601</v>
          </cell>
          <cell r="I684">
            <v>0</v>
          </cell>
          <cell r="J684">
            <v>489601</v>
          </cell>
          <cell r="K684">
            <v>1527143</v>
          </cell>
        </row>
        <row r="685">
          <cell r="G685">
            <v>0</v>
          </cell>
          <cell r="H685">
            <v>1060023</v>
          </cell>
          <cell r="I685">
            <v>0</v>
          </cell>
          <cell r="J685">
            <v>1060023</v>
          </cell>
          <cell r="K685">
            <v>4050376</v>
          </cell>
        </row>
        <row r="686"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</row>
        <row r="687"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</row>
        <row r="688">
          <cell r="G688">
            <v>0</v>
          </cell>
          <cell r="H688">
            <v>35000</v>
          </cell>
          <cell r="I688">
            <v>0</v>
          </cell>
          <cell r="J688">
            <v>35000</v>
          </cell>
          <cell r="K688">
            <v>50000</v>
          </cell>
        </row>
        <row r="689">
          <cell r="G689">
            <v>0</v>
          </cell>
          <cell r="H689">
            <v>141098127</v>
          </cell>
          <cell r="I689">
            <v>38121459</v>
          </cell>
          <cell r="J689">
            <v>179219586</v>
          </cell>
          <cell r="K689">
            <v>170521846</v>
          </cell>
        </row>
        <row r="691">
          <cell r="G691">
            <v>0</v>
          </cell>
          <cell r="H691">
            <v>-79227939</v>
          </cell>
          <cell r="I691">
            <v>13743903</v>
          </cell>
          <cell r="J691">
            <v>-65484036</v>
          </cell>
          <cell r="K691">
            <v>-120854025</v>
          </cell>
        </row>
        <row r="692">
          <cell r="G692">
            <v>0</v>
          </cell>
          <cell r="H692">
            <v>-79227939</v>
          </cell>
          <cell r="I692">
            <v>13743903</v>
          </cell>
          <cell r="J692">
            <v>-65484036</v>
          </cell>
          <cell r="K692">
            <v>-120854025</v>
          </cell>
        </row>
        <row r="694">
          <cell r="G694">
            <v>0</v>
          </cell>
          <cell r="H694">
            <v>12542388</v>
          </cell>
          <cell r="I694">
            <v>0</v>
          </cell>
          <cell r="J694">
            <v>12542388</v>
          </cell>
          <cell r="K694">
            <v>10984401</v>
          </cell>
        </row>
        <row r="695">
          <cell r="G695">
            <v>0</v>
          </cell>
          <cell r="H695">
            <v>12542388</v>
          </cell>
          <cell r="I695">
            <v>0</v>
          </cell>
          <cell r="J695">
            <v>12542388</v>
          </cell>
          <cell r="K695">
            <v>10984401</v>
          </cell>
        </row>
        <row r="697">
          <cell r="G697">
            <v>0</v>
          </cell>
          <cell r="H697">
            <v>-49047583102</v>
          </cell>
          <cell r="I697">
            <v>0</v>
          </cell>
          <cell r="J697">
            <v>-49047583102</v>
          </cell>
          <cell r="K697">
            <v>19459985071</v>
          </cell>
        </row>
        <row r="698">
          <cell r="G698">
            <v>0</v>
          </cell>
          <cell r="H698">
            <v>15670344</v>
          </cell>
          <cell r="I698">
            <v>-1788</v>
          </cell>
          <cell r="J698">
            <v>15668556</v>
          </cell>
          <cell r="K698">
            <v>527092046</v>
          </cell>
        </row>
        <row r="699">
          <cell r="G699">
            <v>0</v>
          </cell>
          <cell r="H699">
            <v>-49031912758</v>
          </cell>
          <cell r="I699">
            <v>-1788</v>
          </cell>
          <cell r="J699">
            <v>-49031914546</v>
          </cell>
          <cell r="K699">
            <v>19987077117</v>
          </cell>
        </row>
        <row r="701">
          <cell r="G701">
            <v>0</v>
          </cell>
          <cell r="H701">
            <v>-1378801</v>
          </cell>
          <cell r="I701">
            <v>0</v>
          </cell>
          <cell r="J701">
            <v>-1378801</v>
          </cell>
          <cell r="K701">
            <v>-629394</v>
          </cell>
        </row>
        <row r="702">
          <cell r="G702">
            <v>0</v>
          </cell>
          <cell r="H702">
            <v>-25454545</v>
          </cell>
          <cell r="I702">
            <v>0</v>
          </cell>
          <cell r="J702">
            <v>-25454545</v>
          </cell>
          <cell r="K702">
            <v>-135647198</v>
          </cell>
        </row>
        <row r="703">
          <cell r="G703">
            <v>0</v>
          </cell>
          <cell r="H703">
            <v>-5807032</v>
          </cell>
          <cell r="I703">
            <v>-279917</v>
          </cell>
          <cell r="J703">
            <v>-6086949</v>
          </cell>
          <cell r="K703">
            <v>-11470613</v>
          </cell>
        </row>
        <row r="704">
          <cell r="G704">
            <v>0</v>
          </cell>
          <cell r="H704">
            <v>503883</v>
          </cell>
          <cell r="I704">
            <v>0</v>
          </cell>
          <cell r="J704">
            <v>503883</v>
          </cell>
          <cell r="K704">
            <v>2184817</v>
          </cell>
        </row>
        <row r="705">
          <cell r="G705">
            <v>0</v>
          </cell>
          <cell r="H705">
            <v>205891398</v>
          </cell>
          <cell r="I705">
            <v>0</v>
          </cell>
          <cell r="J705">
            <v>205891398</v>
          </cell>
          <cell r="K705">
            <v>0</v>
          </cell>
        </row>
        <row r="706">
          <cell r="G706">
            <v>0</v>
          </cell>
          <cell r="H706">
            <v>18847883</v>
          </cell>
          <cell r="I706">
            <v>0</v>
          </cell>
          <cell r="J706">
            <v>18847883</v>
          </cell>
          <cell r="K706">
            <v>26550409</v>
          </cell>
        </row>
        <row r="707">
          <cell r="G707">
            <v>0</v>
          </cell>
          <cell r="H707">
            <v>192602786</v>
          </cell>
          <cell r="I707">
            <v>-279917</v>
          </cell>
          <cell r="J707">
            <v>192322869</v>
          </cell>
          <cell r="K707">
            <v>-119011979</v>
          </cell>
        </row>
        <row r="709"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</row>
        <row r="710"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</row>
        <row r="711"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</row>
        <row r="712"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K(単期5,7,12万台)"/>
      <sheetName val="MK(償却5,7,12万台)"/>
      <sheetName val="MK(7ｶ国+5,7,12万台)"/>
      <sheetName val="KURS"/>
      <sheetName val="101.00"/>
      <sheetName val="Monthly Recap"/>
      <sheetName val="Sheet1"/>
      <sheetName val="Monthly_Recap2"/>
      <sheetName val="101_002"/>
      <sheetName val="Monthly_Recap1"/>
      <sheetName val="101_001"/>
      <sheetName val="Monthly_Recap"/>
      <sheetName val="101_00"/>
      <sheetName val="Monthly_Recap5"/>
      <sheetName val="101_005"/>
      <sheetName val="Monthly_Recap4"/>
      <sheetName val="101_004"/>
      <sheetName val="Monthly_Recap3"/>
      <sheetName val="101_003"/>
      <sheetName val="Monthly_Recap6"/>
      <sheetName val="101_006"/>
      <sheetName val="Monthly_Recap7"/>
      <sheetName val="101_007"/>
      <sheetName val="Monthly_Recap11"/>
      <sheetName val="101_0011"/>
      <sheetName val="Monthly_Recap8"/>
      <sheetName val="101_008"/>
      <sheetName val="Monthly_Recap9"/>
      <sheetName val="101_009"/>
      <sheetName val="Monthly_Recap10"/>
      <sheetName val="101_0010"/>
      <sheetName val="Monthly_Recap12"/>
      <sheetName val="101_0012"/>
      <sheetName val="Monthly_Recap13"/>
      <sheetName val="101_0013"/>
      <sheetName val="Monthly_Recap14"/>
      <sheetName val="101_0014"/>
      <sheetName val="Monthly_Recap15"/>
      <sheetName val="101_0015"/>
      <sheetName val="Monthly_Recap16"/>
      <sheetName val="101_0016"/>
      <sheetName val="Monthly_Recap18"/>
      <sheetName val="101_0018"/>
      <sheetName val="Monthly_Recap17"/>
      <sheetName val="101_0017"/>
      <sheetName val="Monthly_Recap19"/>
      <sheetName val="101_0019"/>
      <sheetName val="Monthly_Recap21"/>
      <sheetName val="101_0021"/>
      <sheetName val="Monthly_Recap20"/>
      <sheetName val="101_0020"/>
      <sheetName val="Monthly_Recap22"/>
      <sheetName val="101_0022"/>
      <sheetName val="Monthly_Recap24"/>
      <sheetName val="101_0024"/>
      <sheetName val="Monthly_Recap23"/>
      <sheetName val="101_0023"/>
      <sheetName val="Monthly_Recap25"/>
      <sheetName val="101_0025"/>
      <sheetName val="Monthly_Recap27"/>
      <sheetName val="101_0027"/>
      <sheetName val="Monthly_Recap26"/>
      <sheetName val="101_0026"/>
      <sheetName val="Monthly_Recap28"/>
      <sheetName val="101_0028"/>
      <sheetName val="Monthly_Recap30"/>
      <sheetName val="101_0030"/>
      <sheetName val="Monthly_Recap29"/>
      <sheetName val="101_0029"/>
      <sheetName val="a"/>
      <sheetName val="Monthly_Recap31"/>
      <sheetName val="101_0031"/>
      <sheetName val="Monthly_Recap32"/>
      <sheetName val="101_0032"/>
      <sheetName val="Monthly_Recap34"/>
      <sheetName val="101_0034"/>
      <sheetName val="Monthly_Recap33"/>
      <sheetName val="101_0033"/>
      <sheetName val="Monthly_Recap35"/>
      <sheetName val="101_0035"/>
      <sheetName val="bs"/>
      <sheetName val="GeneralInfo"/>
      <sheetName val="@GeneralInfo"/>
      <sheetName val="Table"/>
      <sheetName val="5"/>
      <sheetName val="NetPar"/>
      <sheetName val="XL4Poppy"/>
      <sheetName val="Chiet tinh"/>
      <sheetName val="Links"/>
      <sheetName val="FKT_PJK"/>
      <sheetName val="Main lead"/>
      <sheetName val="Monthly_Recap36"/>
      <sheetName val="101_0036"/>
      <sheetName val="Chiet_tinh"/>
      <sheetName val="Monthly_Recap41"/>
      <sheetName val="101_0041"/>
      <sheetName val="Chiet_tinh5"/>
      <sheetName val="Main_lead2"/>
      <sheetName val="Monthly_Recap38"/>
      <sheetName val="101_0038"/>
      <sheetName val="Chiet_tinh2"/>
      <sheetName val="Monthly_Recap37"/>
      <sheetName val="101_0037"/>
      <sheetName val="Chiet_tinh1"/>
      <sheetName val="Monthly_Recap39"/>
      <sheetName val="101_0039"/>
      <sheetName val="Chiet_tinh3"/>
      <sheetName val="Main_lead"/>
      <sheetName val="Monthly_Recap40"/>
      <sheetName val="101_0040"/>
      <sheetName val="Chiet_tinh4"/>
      <sheetName val="Main_lead1"/>
      <sheetName val="Monthly_Recap44"/>
      <sheetName val="101_0044"/>
      <sheetName val="Chiet_tinh8"/>
      <sheetName val="Main_lead5"/>
      <sheetName val="Monthly_Recap42"/>
      <sheetName val="101_0042"/>
      <sheetName val="Chiet_tinh6"/>
      <sheetName val="Main_lead3"/>
      <sheetName val="Monthly_Recap43"/>
      <sheetName val="101_0043"/>
      <sheetName val="Chiet_tinh7"/>
      <sheetName val="Main_lead4"/>
      <sheetName val="Monthly_Recap46"/>
      <sheetName val="101_0046"/>
      <sheetName val="Chiet_tinh10"/>
      <sheetName val="Main_lead7"/>
      <sheetName val="Monthly_Recap45"/>
      <sheetName val="101_0045"/>
      <sheetName val="Chiet_tinh9"/>
      <sheetName val="Main_lead6"/>
      <sheetName val="Monthly_Recap48"/>
      <sheetName val="101_0048"/>
      <sheetName val="Chiet_tinh12"/>
      <sheetName val="Main_lead9"/>
      <sheetName val="Monthly_Recap47"/>
      <sheetName val="101_0047"/>
      <sheetName val="Chiet_tinh11"/>
      <sheetName val="Main_lead8"/>
      <sheetName val="Teso"/>
      <sheetName val="412src2"/>
      <sheetName val="LAB"/>
      <sheetName val="Laba"/>
      <sheetName val="TB LAS"/>
      <sheetName val="Lead"/>
      <sheetName val="LP-PENJ-EKSKUTIF-LP-2"/>
      <sheetName val="Assumptions Sheet"/>
      <sheetName val="15 - BS, IS Level"/>
      <sheetName val="中国5,7,12現調"/>
      <sheetName val="Marshal"/>
      <sheetName val="Client AJE"/>
      <sheetName val="Parameters"/>
      <sheetName val="WBS"/>
      <sheetName val="Monthly_Recap49"/>
      <sheetName val="101_0049"/>
      <sheetName val="Chiet_tinh13"/>
      <sheetName val="Main_lead10"/>
      <sheetName val="Biaya Departemen"/>
      <sheetName val="OU"/>
      <sheetName val="10"/>
      <sheetName val="Recovered_Sheet2"/>
      <sheetName val="MK(W L,D)ｺｽﾄ"/>
      <sheetName val="LRK"/>
      <sheetName val="PEND+BIAYA"/>
      <sheetName val="NONCAB"/>
      <sheetName val="lr treas"/>
      <sheetName val="Basic Information"/>
      <sheetName val="Permanent info"/>
      <sheetName val="K-9 Ok"/>
      <sheetName val="FF-2 (1)"/>
      <sheetName val="FSA"/>
      <sheetName val="B"/>
      <sheetName val="ID01"/>
      <sheetName val="登録データ"/>
      <sheetName val="販売計画"/>
      <sheetName val="PER-HP"/>
      <sheetName val="101_0050"/>
      <sheetName val="Monthly_Recap50"/>
      <sheetName val="Chiet_tinh14"/>
      <sheetName val="Main_lead11"/>
      <sheetName val="TB_LAS"/>
      <sheetName val="Assumptions_Sheet"/>
      <sheetName val="15_-_BS,_IS_Level"/>
      <sheetName val="Client_AJE"/>
      <sheetName val="Biaya_Departemen"/>
      <sheetName val="V3 PMI (revise)"/>
      <sheetName val="J.1 Deffered Landright"/>
      <sheetName val="Daftar"/>
      <sheetName val="MDR"/>
      <sheetName val="invt_jun03 (2)"/>
      <sheetName val="C O A"/>
      <sheetName val="cons workpapers"/>
      <sheetName val="equity of abacus"/>
      <sheetName val="DTMUTASI"/>
      <sheetName val="101_0051"/>
      <sheetName val="Monthly_Recap51"/>
      <sheetName val="Chiet_tinh15"/>
      <sheetName val="Main_lead12"/>
      <sheetName val="TB_LAS1"/>
      <sheetName val="Assumptions_Sheet1"/>
      <sheetName val="15_-_BS,_IS_Level1"/>
      <sheetName val="Client_AJE1"/>
      <sheetName val="Biaya_Departemen1"/>
      <sheetName val="lr_treas1"/>
      <sheetName val="MK(W_L,D)ｺｽﾄ1"/>
      <sheetName val="Basic_Information1"/>
      <sheetName val="Permanent_info1"/>
      <sheetName val="K-9_Ok1"/>
      <sheetName val="FF-2_(1)1"/>
      <sheetName val="lr_treas"/>
      <sheetName val="MK(W_L,D)ｺｽﾄ"/>
      <sheetName val="Basic_Information"/>
      <sheetName val="Permanent_info"/>
      <sheetName val="K-9_Ok"/>
      <sheetName val="FF-2_(1)"/>
      <sheetName val="input-cost"/>
      <sheetName val="A u g"/>
      <sheetName val="FE-1770.P1"/>
      <sheetName val="FE-1770.P2"/>
      <sheetName val="FE-1770-I"/>
      <sheetName val="FE-1770-II"/>
      <sheetName val="FE-1770-III"/>
      <sheetName val="FI-177O.P1"/>
      <sheetName val="FI-1770.P2"/>
      <sheetName val="FI-1770-I"/>
      <sheetName val="FI-1770-II"/>
      <sheetName val="FI-1770-III"/>
      <sheetName val="PPh25-Installment"/>
      <sheetName val="TaxPaidAbroad"/>
      <sheetName val="Final Tax"/>
      <sheetName val="Irregular Income"/>
      <sheetName val="FE_1770_P1"/>
      <sheetName val="FE-1770_P1"/>
      <sheetName val="FE-1770_P2"/>
      <sheetName val="FI-177O_P1"/>
      <sheetName val="FI-1770_P2"/>
      <sheetName val="Final_Tax"/>
      <sheetName val="Irregular_Income"/>
      <sheetName val="TB"/>
      <sheetName val="Tables"/>
      <sheetName val="ACRCONT"/>
      <sheetName val="FG-chart"/>
      <sheetName val="F1771-2"/>
      <sheetName val="AGM"/>
      <sheetName val="Rinc"/>
      <sheetName val="Interest"/>
      <sheetName val="BS final"/>
      <sheetName val="Scenario&amp;Sensitivity"/>
      <sheetName val="Mine Assumptions"/>
      <sheetName val="Family"/>
      <sheetName val="Data"/>
      <sheetName val="CFWork"/>
      <sheetName val="VAT out"/>
      <sheetName val="Sheet2"/>
      <sheetName val="K.1.1.1 HGU"/>
      <sheetName val="ner"/>
      <sheetName val="Posting"/>
      <sheetName val="11b"/>
      <sheetName val="PopCache"/>
      <sheetName val="Macro5"/>
      <sheetName val="TBM"/>
      <sheetName val="PM-PL"/>
      <sheetName val="JUAL"/>
      <sheetName val="THRK"/>
      <sheetName val="Journal Template"/>
      <sheetName val="WHT_21"/>
      <sheetName val="WHT-21"/>
      <sheetName val="Rp Banten"/>
      <sheetName val="RMFE 04"/>
      <sheetName val="P&amp;L98"/>
      <sheetName val="NERACA"/>
      <sheetName val="trf-d-w"/>
      <sheetName val="trf d-i"/>
      <sheetName val="Insurance"/>
      <sheetName val="B.1"/>
      <sheetName val="KEUANGAN"/>
      <sheetName val="RENCANA KERJA"/>
      <sheetName val="Main Menu"/>
      <sheetName val="TO"/>
      <sheetName val="K 2.1"/>
      <sheetName val="3. Neraca dan RL"/>
      <sheetName val="Ex_Rate"/>
      <sheetName val="ged"/>
      <sheetName val="F1771-IV"/>
      <sheetName val="F1771-V"/>
      <sheetName val="BS_Recon"/>
      <sheetName val="SUMMARY"/>
      <sheetName val="TP"/>
      <sheetName val="Forecase 2004"/>
      <sheetName val="M-2 Adjusted"/>
      <sheetName val="Receivable"/>
      <sheetName val="Assumptions"/>
      <sheetName val="Internal order"/>
      <sheetName val="BEP"/>
      <sheetName val="12-06-ins"/>
      <sheetName val="F1771-II"/>
      <sheetName val="F1771-III"/>
      <sheetName val="11400&amp;11405"/>
      <sheetName val="Vehicle"/>
      <sheetName val="Professionals Standard"/>
      <sheetName val="INFO"/>
      <sheetName val="ESG local"/>
      <sheetName val="SFKLN"/>
      <sheetName val="intmar00"/>
      <sheetName val="Scenario_Sensitivity"/>
      <sheetName val="panther"/>
      <sheetName val="Details BS YTD"/>
      <sheetName val="Other Current"/>
      <sheetName val="Other YTD"/>
      <sheetName val="HPP_20_"/>
      <sheetName val="HPP_19_"/>
      <sheetName val="LP2"/>
      <sheetName val="SPT"/>
      <sheetName val="KPKom"/>
      <sheetName val="SIK"/>
      <sheetName val="SPPP"/>
      <sheetName val="Berkas"/>
      <sheetName val="BCD"/>
      <sheetName val="AnlSPT"/>
      <sheetName val="Rasio"/>
      <sheetName val="APro"/>
      <sheetName val="DbTF"/>
      <sheetName val="DbKtr"/>
      <sheetName val="DbPem"/>
      <sheetName val="Tarif"/>
      <sheetName val="Kode"/>
      <sheetName val="DK"/>
      <sheetName val="LPIS"/>
      <sheetName val="1999US$"/>
      <sheetName val="FF-2"/>
      <sheetName val="Detail pg2"/>
      <sheetName val="For Mgmt fee"/>
      <sheetName val="For GSC charge"/>
      <sheetName val="For Training Svc fee"/>
      <sheetName val="PLLT"/>
      <sheetName val="For Mgmt fee (PasteValue)"/>
      <sheetName val="For GSC charge (PasteValue)"/>
      <sheetName val="Allocation Base (GSIN)"/>
      <sheetName val="To DCIN"/>
      <sheetName val="For Training Svc fee (PasteVal)"/>
      <sheetName val="SPT-1770-BLANK"/>
      <sheetName val="Exch.rate"/>
      <sheetName val="FE-1770_P11"/>
      <sheetName val="FE-1770_P21"/>
      <sheetName val="FI-177O_P11"/>
      <sheetName val="FI-1770_P21"/>
      <sheetName val="Final_Tax1"/>
      <sheetName val="Irregular_Income1"/>
      <sheetName val="BS_final"/>
      <sheetName val="3__Neraca_dan_RL"/>
      <sheetName val="RENCANA_KERJA"/>
      <sheetName val="Mine_Assumptions"/>
      <sheetName val="VAT_out"/>
      <sheetName val="Journal_Template"/>
      <sheetName val="TB98,oct99&amp;sap99-WPL"/>
      <sheetName val="BOQ price"/>
      <sheetName val="NCR"/>
      <sheetName val="India"/>
      <sheetName val="PL98"/>
      <sheetName val="HBI NCD"/>
      <sheetName val="Mgt_P&amp;L"/>
      <sheetName val="Table Array"/>
      <sheetName val="status"/>
      <sheetName val="MAIN"/>
      <sheetName val="Income Statement"/>
      <sheetName val="oblig Trad&amp;AFS"/>
      <sheetName val="Interest&amp;Other"/>
      <sheetName val="move (2)"/>
      <sheetName val="Main_Menu"/>
      <sheetName val="trf_d-i"/>
      <sheetName val="B_1"/>
      <sheetName val="Rp_Banten"/>
      <sheetName val="A_u_g"/>
      <sheetName val="Forecase_2004"/>
      <sheetName val="RMFE_04"/>
      <sheetName val="K_2_1"/>
      <sheetName val="move_(2)"/>
      <sheetName val="HBS Credit_Detail"/>
      <sheetName val="Agustus"/>
      <sheetName val="2-asi-00"/>
      <sheetName val="FE-1771-I"/>
      <sheetName val="InvoiceList"/>
      <sheetName val="BP1_23"/>
      <sheetName val="INV0299 (2)"/>
      <sheetName val="AccountChart"/>
      <sheetName val="Prof2606"/>
      <sheetName val="dt-2003"/>
      <sheetName val="hit-311203"/>
      <sheetName val="lampiran2"/>
      <sheetName val="rekap"/>
      <sheetName val="tarip"/>
      <sheetName val="DEFECTED NOV"/>
      <sheetName val="rate"/>
      <sheetName val="Cost Input Sheet"/>
      <sheetName val="FS"/>
      <sheetName val="FE-1770_P12"/>
      <sheetName val="FE-1770_P22"/>
      <sheetName val="FI-177O_P12"/>
      <sheetName val="FI-1770_P22"/>
      <sheetName val="Final_Tax2"/>
      <sheetName val="Irregular_Income2"/>
      <sheetName val="BS_final1"/>
      <sheetName val="Mine_Assumptions1"/>
      <sheetName val="trf_d-i1"/>
      <sheetName val="Journal_Template1"/>
      <sheetName val="3__Neraca_dan_RL1"/>
      <sheetName val="RENCANA_KERJA1"/>
      <sheetName val="VAT_out1"/>
      <sheetName val="Main_Menu1"/>
      <sheetName val="Professionals_Standard"/>
      <sheetName val="ESG_local"/>
      <sheetName val="Exch_rate"/>
      <sheetName val="Details_BS_YTD"/>
      <sheetName val="Detail_pg2"/>
      <sheetName val="M-2_Adjusted"/>
      <sheetName val="Internal_order"/>
      <sheetName val="K_1_1_1_HGU"/>
      <sheetName val="HBS_Credit_Detail"/>
      <sheetName val="For_Mgmt_fee"/>
      <sheetName val="For_GSC_charge"/>
      <sheetName val="For_Training_Svc_fee"/>
      <sheetName val="For_Mgmt_fee_(PasteValue)"/>
      <sheetName val="For_GSC_charge_(PasteValue)"/>
      <sheetName val="Allocation_Base_(GSIN)"/>
      <sheetName val="To_DCIN"/>
      <sheetName val="For_Training_Svc_fee_(PasteVal)"/>
      <sheetName val="oblig_Trad&amp;AFS"/>
      <sheetName val="Bank Recon - IDR"/>
      <sheetName val="Inputs"/>
      <sheetName val="PO"/>
      <sheetName val="RWP 33"/>
      <sheetName val="NAMECODE"/>
      <sheetName val="ExchRates"/>
      <sheetName val="Assumption"/>
      <sheetName val="FOREX 04"/>
      <sheetName val="Ex-Rate"/>
      <sheetName val="FOREX 03"/>
      <sheetName val="FOREX 04 audited"/>
      <sheetName val="Data Input"/>
      <sheetName val="Calculations"/>
      <sheetName val="CUSTOMER LOOKUP"/>
      <sheetName val="Results"/>
      <sheetName val="Introduction"/>
      <sheetName val="Base Data"/>
      <sheetName val="TRADING PROFIT"/>
      <sheetName val="Graphs"/>
      <sheetName val="Revaluation"/>
      <sheetName val="EB PDT"/>
      <sheetName val="ID MENADO"/>
      <sheetName val="LIST"/>
      <sheetName val="Input"/>
      <sheetName val="382046NOV99"/>
      <sheetName val="Q120 AP Aging"/>
      <sheetName val="07-230420"/>
      <sheetName val="Module2"/>
      <sheetName val="Exc. Rate"/>
      <sheetName val="WP-SP-03"/>
      <sheetName val="EYAS Standar"/>
      <sheetName val="BAL SHEET(2)"/>
      <sheetName val="K2-FA"/>
      <sheetName val="SUMMARY "/>
      <sheetName val="Setup"/>
      <sheetName val="Content 3"/>
      <sheetName val="hutang DPLK"/>
      <sheetName val="CODE,NAME"/>
      <sheetName val="Des"/>
      <sheetName val="INSTMATR"/>
      <sheetName val="NL180"/>
      <sheetName val="NL240"/>
      <sheetName val="Access Radio NL400"/>
      <sheetName val="SPARE"/>
      <sheetName val="B_11"/>
      <sheetName val="Rp_Banten1"/>
      <sheetName val="RMFE_041"/>
      <sheetName val="A_u_g1"/>
      <sheetName val="Forecase_20041"/>
      <sheetName val="K_2_11"/>
      <sheetName val="Cost_Input_Sheet"/>
      <sheetName val="move_(2)1"/>
      <sheetName val="BOQ_price"/>
      <sheetName val="HBI_NCD"/>
      <sheetName val="Table_Array"/>
      <sheetName val=" INCOME STATEMENT"/>
      <sheetName val="General"/>
      <sheetName val="Model"/>
      <sheetName val="F2-1"/>
      <sheetName val="BS-PL Komersil and Fiskal"/>
      <sheetName val="A2.1 CAJE"/>
      <sheetName val="details"/>
      <sheetName val="fs_lines"/>
      <sheetName val="fs_sub_classes"/>
      <sheetName val="notes_lines"/>
      <sheetName val="A2_1_CAJE"/>
      <sheetName val="FE-1770_P13"/>
      <sheetName val="FE-1770_P23"/>
      <sheetName val="FI-177O_P13"/>
      <sheetName val="FI-1770_P23"/>
      <sheetName val="Final_Tax3"/>
      <sheetName val="Irregular_Income3"/>
      <sheetName val="BS_final2"/>
      <sheetName val="RENCANA_KERJA2"/>
      <sheetName val="Mine_Assumptions2"/>
      <sheetName val="3__Neraca_dan_RL2"/>
      <sheetName val="VAT_out2"/>
      <sheetName val="Journal_Template2"/>
      <sheetName val="M-2_Adjusted1"/>
      <sheetName val="WP-Panu'02"/>
      <sheetName val="Front Sheet"/>
      <sheetName val="INSTITUTION"/>
      <sheetName val="Invoices_table"/>
      <sheetName val="TB IDR Only"/>
      <sheetName val="IDR"/>
      <sheetName val="Breakdown LF603.1"/>
      <sheetName val="Sheet 1 (2)"/>
      <sheetName val="COA BM"/>
      <sheetName val="Check Sheet"/>
      <sheetName val="PLHO Report"/>
      <sheetName val="PLHOENG"/>
      <sheetName val="Validation"/>
      <sheetName val="InvoEâ_x0004_ist"/>
      <sheetName val="0"/>
      <sheetName val="Set"/>
      <sheetName val="Rekap Penj"/>
      <sheetName val="perset"/>
      <sheetName val="Cover-01"/>
      <sheetName val="House"/>
      <sheetName val="Tol"/>
      <sheetName val="Investasi &amp; depresiasi"/>
      <sheetName val="Asumsi"/>
      <sheetName val="Expense"/>
      <sheetName val="Indicadores"/>
      <sheetName val="IR-Weights"/>
      <sheetName val="HospitalInfo"/>
      <sheetName val="Name Map"/>
      <sheetName val="Scenario"/>
      <sheetName val="Sheet1 (19)"/>
      <sheetName val="Table 1"/>
      <sheetName val="As"/>
      <sheetName val="Tax comp"/>
      <sheetName val="TWDV over NBV"/>
      <sheetName val="DTL"/>
      <sheetName val="Income State"/>
      <sheetName val="229 Accr Exp"/>
      <sheetName val="FL &amp; IC"/>
      <sheetName val="Instructions"/>
      <sheetName val="TRAVEL PLAN"/>
      <sheetName val="GRACE"/>
      <sheetName val="Product Requirement"/>
      <sheetName val="Customer List"/>
      <sheetName val="Pipe"/>
      <sheetName val="Financial Statement"/>
      <sheetName val="Attachement"/>
      <sheetName val="Q120_AP_Aging"/>
      <sheetName val="DEFECTED_NOV"/>
      <sheetName val="Other_Current"/>
      <sheetName val="Other_YTD"/>
      <sheetName val="Income_Statement"/>
      <sheetName val="INV0299_(2)"/>
      <sheetName val="FOREX_04"/>
      <sheetName val="FOREX_03"/>
      <sheetName val="FOREX_04_audited"/>
      <sheetName val="Data_Input"/>
      <sheetName val="Bank_Recon_-_IDR"/>
      <sheetName val="DataWP"/>
      <sheetName val="Cover"/>
      <sheetName val="PEDESB"/>
      <sheetName val="rab_50"/>
      <sheetName val="FE-1770_P14"/>
      <sheetName val="FE-1770_P24"/>
      <sheetName val="FI-177O_P14"/>
      <sheetName val="FI-1770_P24"/>
      <sheetName val="Final_Tax4"/>
      <sheetName val="Irregular_Income4"/>
      <sheetName val="Permanent_info2"/>
      <sheetName val="A_u_g2"/>
      <sheetName val="BS_final3"/>
      <sheetName val="RENCANA_KERJA3"/>
      <sheetName val="Mine_Assumptions3"/>
      <sheetName val="trf_d-i2"/>
      <sheetName val="3__Neraca_dan_RL3"/>
      <sheetName val="VAT_out3"/>
      <sheetName val="Journal_Template3"/>
      <sheetName val="B_12"/>
      <sheetName val="Forecase_20042"/>
      <sheetName val="Main_Menu2"/>
      <sheetName val="Rp_Banten2"/>
      <sheetName val="M-2_Adjusted2"/>
      <sheetName val="Professionals_Standard1"/>
      <sheetName val="ESG_local1"/>
      <sheetName val="A2_1_CAJE1"/>
      <sheetName val="For_Mgmt_fee1"/>
      <sheetName val="For_GSC_charge1"/>
      <sheetName val="For_Training_Svc_fee1"/>
      <sheetName val="For_Mgmt_fee_(PasteValue)1"/>
      <sheetName val="For_GSC_charge_(PasteValue)1"/>
      <sheetName val="Allocation_Base_(GSIN)1"/>
      <sheetName val="To_DCIN1"/>
      <sheetName val="For_Training_Svc_fee_(PasteVal1"/>
      <sheetName val="Details_BS_YTD1"/>
      <sheetName val="Detail_pg21"/>
      <sheetName val="Internal_order1"/>
      <sheetName val="BOQ_price1"/>
      <sheetName val="Data Submission"/>
      <sheetName val="Lookup Tables"/>
      <sheetName val="HWL (2)"/>
      <sheetName val="TB-WP"/>
      <sheetName val="CRITERIA1"/>
      <sheetName val="2001GeneralInfo"/>
      <sheetName val="2001Marshal"/>
      <sheetName val="99.10.12"/>
      <sheetName val="Att 1-5 yr01 (Ind)"/>
      <sheetName val="Att 1-5 yr01"/>
      <sheetName val="PPh 22 - 01"/>
      <sheetName val="PPh 22 - 01 (E)"/>
      <sheetName val="Fiskal-01"/>
      <sheetName val="F1771"/>
      <sheetName val="F1771-I"/>
      <sheetName val="Depr for add 2001"/>
      <sheetName val="Perhit disp 01 (E)"/>
      <sheetName val="Perhit disp 01"/>
      <sheetName val="Depreciation DBI 01"/>
      <sheetName val="Lamp1-2"/>
      <sheetName val="Lamp3-4"/>
      <sheetName val="Amortisation DBI "/>
      <sheetName val="Sheet1 (3)"/>
      <sheetName val="Sheet1 (2)"/>
      <sheetName val="expat exp"/>
      <sheetName val="Jamsostek"/>
      <sheetName val="InterestCalculation"/>
      <sheetName val="Rin1"/>
      <sheetName val="Contract"/>
      <sheetName val="S16-CA(2000P)"/>
      <sheetName val="FE-1770_P15"/>
      <sheetName val="FE-1770_P25"/>
      <sheetName val="FI-177O_P15"/>
      <sheetName val="FI-1770_P25"/>
      <sheetName val="Final_Tax5"/>
      <sheetName val="Irregular_Income5"/>
      <sheetName val="Permanent_info3"/>
      <sheetName val="Rp_Banten3"/>
      <sheetName val="B_13"/>
      <sheetName val="BS_final4"/>
      <sheetName val="RENCANA_KERJA4"/>
      <sheetName val="VAT_out4"/>
      <sheetName val="Mine_Assumptions4"/>
      <sheetName val="Journal_Template4"/>
      <sheetName val="Forecase_20043"/>
      <sheetName val="trf_d-i3"/>
      <sheetName val="A_u_g3"/>
      <sheetName val="3__Neraca_dan_RL4"/>
      <sheetName val="Main_Menu3"/>
      <sheetName val="RMFE_042"/>
      <sheetName val="K_2_12"/>
      <sheetName val="Details_BS_YTD2"/>
      <sheetName val="Detail_pg22"/>
      <sheetName val="Professionals_Standard2"/>
      <sheetName val="ESG_local2"/>
      <sheetName val="M-2_Adjusted3"/>
      <sheetName val="Internal_order2"/>
      <sheetName val="move_(2)2"/>
      <sheetName val="Exch_rate1"/>
      <sheetName val="HBS_Credit_Detail1"/>
      <sheetName val="K_1_1_1_HGU1"/>
      <sheetName val="For_Mgmt_fee2"/>
      <sheetName val="For_GSC_charge2"/>
      <sheetName val="For_Training_Svc_fee2"/>
      <sheetName val="For_Mgmt_fee_(PasteValue)2"/>
      <sheetName val="For_GSC_charge_(PasteValue)2"/>
      <sheetName val="Allocation_Base_(GSIN)2"/>
      <sheetName val="To_DCIN2"/>
      <sheetName val="For_Training_Svc_fee_(PasteVal2"/>
      <sheetName val="Table_Array1"/>
      <sheetName val="BOQ_price2"/>
      <sheetName val="oblig_Trad&amp;AFS1"/>
      <sheetName val="Cost_Input_Sheet1"/>
      <sheetName val="Base_Data"/>
      <sheetName val="Income_Statement1"/>
      <sheetName val="DEFECTED_NOV1"/>
      <sheetName val="RWP_33"/>
      <sheetName val="Bank_Recon_-_IDR1"/>
      <sheetName val="FOREX_041"/>
      <sheetName val="FOREX_031"/>
      <sheetName val="FOREX_04_audited1"/>
      <sheetName val="Data_Input1"/>
      <sheetName val="INV0299_(2)1"/>
      <sheetName val="HBI_NCD1"/>
      <sheetName val="TRADING_PROFIT"/>
      <sheetName val="EB_PDT"/>
      <sheetName val="Other_Current1"/>
      <sheetName val="Other_YTD1"/>
      <sheetName val="Q120_AP_Aging1"/>
      <sheetName val="InvoEâist"/>
      <sheetName val="ID_MENADO"/>
      <sheetName val="SUMMARY_"/>
      <sheetName val="BS-PL_Komersil_and_Fiskal"/>
      <sheetName val="Exc__Rate"/>
      <sheetName val="TB_IDR_Only"/>
      <sheetName val="Breakdown_LF603_1"/>
      <sheetName val="Sheet_1_(2)"/>
      <sheetName val="COA_BM"/>
      <sheetName val="EYAS_Standar"/>
      <sheetName val="BAL_SHEET(2)"/>
      <sheetName val="Rekap_Penj"/>
      <sheetName val="Sheet1_(19)"/>
      <sheetName val="Check_Sheet"/>
      <sheetName val="PLHO_Report"/>
      <sheetName val="Income_State"/>
      <sheetName val="Product_Requirement"/>
      <sheetName val="Front_Sheet"/>
      <sheetName val="CUSTOMER_LOOKUP"/>
      <sheetName val="229_Accr_Exp"/>
      <sheetName val="Name_Map"/>
      <sheetName val="Table_1"/>
      <sheetName val="FL_&amp;_IC"/>
      <sheetName val="TRAVEL_PLAN"/>
      <sheetName val="Data_Submission"/>
      <sheetName val="Lookup_Tables"/>
      <sheetName val="Content_3"/>
      <sheetName val="hutang_DPLK"/>
      <sheetName val="Access_Radio_NL400"/>
      <sheetName val="Tax_comp"/>
      <sheetName val="TWDV_over_NBV"/>
      <sheetName val="A2_1_CAJE2"/>
      <sheetName val="Investasi_&amp;_depresiasi"/>
      <sheetName val="FE-1770_P16"/>
      <sheetName val="FE-1770_P26"/>
      <sheetName val="FI-177O_P16"/>
      <sheetName val="FI-1770_P26"/>
      <sheetName val="Final_Tax6"/>
      <sheetName val="Irregular_Income6"/>
      <sheetName val="Permanent_info4"/>
      <sheetName val="Rp_Banten4"/>
      <sheetName val="B_14"/>
      <sheetName val="BS_final5"/>
      <sheetName val="RENCANA_KERJA5"/>
      <sheetName val="VAT_out5"/>
      <sheetName val="Mine_Assumptions5"/>
      <sheetName val="Journal_Template5"/>
      <sheetName val="Forecase_20044"/>
      <sheetName val="trf_d-i4"/>
      <sheetName val="A_u_g4"/>
      <sheetName val="3__Neraca_dan_RL5"/>
      <sheetName val="Main_Menu4"/>
      <sheetName val="RMFE_043"/>
      <sheetName val="K_2_13"/>
      <sheetName val="Details_BS_YTD3"/>
      <sheetName val="Detail_pg23"/>
      <sheetName val="Professionals_Standard3"/>
      <sheetName val="ESG_local3"/>
      <sheetName val="M-2_Adjusted4"/>
      <sheetName val="Internal_order3"/>
      <sheetName val="move_(2)3"/>
      <sheetName val="Exch_rate2"/>
      <sheetName val="HBS_Credit_Detail2"/>
      <sheetName val="K_1_1_1_HGU2"/>
      <sheetName val="For_Mgmt_fee3"/>
      <sheetName val="For_GSC_charge3"/>
      <sheetName val="For_Training_Svc_fee3"/>
      <sheetName val="For_Mgmt_fee_(PasteValue)3"/>
      <sheetName val="For_GSC_charge_(PasteValue)3"/>
      <sheetName val="Allocation_Base_(GSIN)3"/>
      <sheetName val="To_DCIN3"/>
      <sheetName val="For_Training_Svc_fee_(PasteVal3"/>
      <sheetName val="Table_Array2"/>
      <sheetName val="BOQ_price3"/>
      <sheetName val="oblig_Trad&amp;AFS2"/>
      <sheetName val="Cost_Input_Sheet2"/>
      <sheetName val="Base_Data1"/>
      <sheetName val="Income_Statement2"/>
      <sheetName val="DEFECTED_NOV2"/>
      <sheetName val="RWP_331"/>
      <sheetName val="Bank_Recon_-_IDR2"/>
      <sheetName val="FOREX_042"/>
      <sheetName val="FOREX_032"/>
      <sheetName val="FOREX_04_audited2"/>
      <sheetName val="Data_Input2"/>
      <sheetName val="INV0299_(2)2"/>
      <sheetName val="HBI_NCD2"/>
      <sheetName val="TRADING_PROFIT1"/>
      <sheetName val="EB_PDT1"/>
      <sheetName val="Other_Current2"/>
      <sheetName val="Other_YTD2"/>
      <sheetName val="Q120_AP_Aging2"/>
      <sheetName val="ID_MENADO1"/>
      <sheetName val="SUMMARY_1"/>
      <sheetName val="BS-PL_Komersil_and_Fiskal1"/>
      <sheetName val="Exc__Rate1"/>
      <sheetName val="TB_IDR_Only1"/>
      <sheetName val="Breakdown_LF603_11"/>
      <sheetName val="Sheet_1_(2)1"/>
      <sheetName val="COA_BM1"/>
      <sheetName val="EYAS_Standar1"/>
      <sheetName val="BAL_SHEET(2)1"/>
      <sheetName val="Rekap_Penj1"/>
      <sheetName val="Sheet1_(19)1"/>
      <sheetName val="Check_Sheet1"/>
      <sheetName val="PLHO_Report1"/>
      <sheetName val="Income_State1"/>
      <sheetName val="Product_Requirement1"/>
      <sheetName val="Front_Sheet1"/>
      <sheetName val="CUSTOMER_LOOKUP1"/>
      <sheetName val="229_Accr_Exp1"/>
      <sheetName val="Name_Map1"/>
      <sheetName val="Table_11"/>
      <sheetName val="FL_&amp;_IC1"/>
      <sheetName val="TRAVEL_PLAN1"/>
      <sheetName val="Data_Submission1"/>
      <sheetName val="Lookup_Tables1"/>
      <sheetName val="Content_31"/>
      <sheetName val="hutang_DPLK1"/>
      <sheetName val="Access_Radio_NL4001"/>
      <sheetName val="Tax_comp1"/>
      <sheetName val="TWDV_over_NBV1"/>
      <sheetName val="A2_1_CAJE3"/>
      <sheetName val="Investasi_&amp;_depresiasi1"/>
      <sheetName val="FE-1770_P17"/>
      <sheetName val="FE-1770_P27"/>
      <sheetName val="FI-177O_P17"/>
      <sheetName val="FI-1770_P27"/>
      <sheetName val="Final_Tax7"/>
      <sheetName val="Irregular_Income7"/>
      <sheetName val="Permanent_info5"/>
      <sheetName val="Rp_Banten5"/>
      <sheetName val="B_15"/>
      <sheetName val="BS_final6"/>
      <sheetName val="RENCANA_KERJA6"/>
      <sheetName val="VAT_out6"/>
      <sheetName val="Mine_Assumptions6"/>
      <sheetName val="Journal_Template6"/>
      <sheetName val="Forecase_20045"/>
      <sheetName val="trf_d-i5"/>
      <sheetName val="A_u_g5"/>
      <sheetName val="3__Neraca_dan_RL6"/>
      <sheetName val="Main_Menu5"/>
      <sheetName val="RMFE_044"/>
      <sheetName val="K_2_14"/>
      <sheetName val="Details_BS_YTD4"/>
      <sheetName val="Detail_pg24"/>
      <sheetName val="Professionals_Standard4"/>
      <sheetName val="ESG_local4"/>
      <sheetName val="M-2_Adjusted5"/>
      <sheetName val="Internal_order4"/>
      <sheetName val="move_(2)4"/>
      <sheetName val="Exch_rate3"/>
      <sheetName val="HBS_Credit_Detail3"/>
      <sheetName val="K_1_1_1_HGU3"/>
      <sheetName val="For_Mgmt_fee4"/>
      <sheetName val="For_GSC_charge4"/>
      <sheetName val="For_Training_Svc_fee4"/>
      <sheetName val="For_Mgmt_fee_(PasteValue)4"/>
      <sheetName val="For_GSC_charge_(PasteValue)4"/>
      <sheetName val="Allocation_Base_(GSIN)4"/>
      <sheetName val="To_DCIN4"/>
      <sheetName val="For_Training_Svc_fee_(PasteVal4"/>
      <sheetName val="Table_Array3"/>
      <sheetName val="BOQ_price4"/>
      <sheetName val="oblig_Trad&amp;AFS3"/>
      <sheetName val="Cost_Input_Sheet3"/>
      <sheetName val="Base_Data2"/>
      <sheetName val="Income_Statement3"/>
      <sheetName val="DEFECTED_NOV3"/>
      <sheetName val="RWP_332"/>
      <sheetName val="Bank_Recon_-_IDR3"/>
      <sheetName val="FOREX_043"/>
      <sheetName val="FOREX_033"/>
      <sheetName val="FOREX_04_audited3"/>
      <sheetName val="Data_Input3"/>
      <sheetName val="INV0299_(2)3"/>
      <sheetName val="HBI_NCD3"/>
      <sheetName val="TRADING_PROFIT2"/>
      <sheetName val="EB_PDT2"/>
      <sheetName val="Other_Current3"/>
      <sheetName val="Other_YTD3"/>
      <sheetName val="Q120_AP_Aging3"/>
      <sheetName val="ID_MENADO2"/>
      <sheetName val="SUMMARY_2"/>
      <sheetName val="BS-PL_Komersil_and_Fiskal2"/>
      <sheetName val="Exc__Rate2"/>
      <sheetName val="TB_IDR_Only2"/>
      <sheetName val="Breakdown_LF603_12"/>
      <sheetName val="Sheet_1_(2)2"/>
      <sheetName val="COA_BM2"/>
      <sheetName val="EYAS_Standar2"/>
      <sheetName val="BAL_SHEET(2)2"/>
      <sheetName val="Rekap_Penj2"/>
      <sheetName val="Sheet1_(19)2"/>
      <sheetName val="Check_Sheet2"/>
      <sheetName val="PLHO_Report2"/>
      <sheetName val="Income_State2"/>
      <sheetName val="Product_Requirement2"/>
      <sheetName val="Front_Sheet2"/>
      <sheetName val="CUSTOMER_LOOKUP2"/>
      <sheetName val="229_Accr_Exp2"/>
      <sheetName val="Name_Map2"/>
      <sheetName val="Table_12"/>
      <sheetName val="FL_&amp;_IC2"/>
      <sheetName val="TRAVEL_PLAN2"/>
      <sheetName val="Data_Submission2"/>
      <sheetName val="Lookup_Tables2"/>
      <sheetName val="Content_32"/>
      <sheetName val="hutang_DPLK2"/>
      <sheetName val="Access_Radio_NL4002"/>
      <sheetName val="Tax_comp2"/>
      <sheetName val="TWDV_over_NBV2"/>
      <sheetName val="A2_1_CAJE4"/>
      <sheetName val="Investasi_&amp;_depresiasi2"/>
      <sheetName val="InvoEâ_x005f_x0004_ist"/>
      <sheetName val="Other charges (income)"/>
      <sheetName val="Source"/>
      <sheetName val="Stock CIW"/>
      <sheetName val="laporan"/>
      <sheetName val="K.6DEPOSIT"/>
      <sheetName val="InvoEâ_x005f_x005f_x005f_x0004_ist"/>
      <sheetName val="hitung"/>
      <sheetName val="A&amp;C"/>
      <sheetName val="GL Items MEI"/>
      <sheetName val="BWD"/>
      <sheetName val="Lookup"/>
      <sheetName val="lab norge"/>
      <sheetName val="DB"/>
      <sheetName val="WWb"/>
      <sheetName val="L I - ATY"/>
      <sheetName val="S e p"/>
      <sheetName val="M a r"/>
      <sheetName val="PEMBELIAN-05"/>
      <sheetName val="PEMBELIAN-11"/>
      <sheetName val="1"/>
      <sheetName val="SUD"/>
      <sheetName val="BP-BP1"/>
      <sheetName val="Muebles y Enseres"/>
      <sheetName val="HR"/>
      <sheetName val="dayin"/>
      <sheetName val="Sch "/>
      <sheetName val="Petrosea"/>
      <sheetName val="SAD Conclusion"/>
      <sheetName val="SAD Schedule"/>
      <sheetName val="JSB"/>
      <sheetName val="KODJA"/>
      <sheetName val="nto71"/>
      <sheetName val="Cruser Sp71"/>
      <sheetName val="E-9.3(PBC)"/>
      <sheetName val="KU-Ajt'03"/>
      <sheetName val="KB-Ajt'03"/>
      <sheetName val="KS-Ajt'03"/>
      <sheetName val="KT-Ajt'03"/>
      <sheetName val="Mill-Ajt'03"/>
      <sheetName val="Selling_Exp"/>
      <sheetName val="prod"/>
      <sheetName val="hitung ulang JEPANG"/>
      <sheetName val="HO Use"/>
      <sheetName val="HWL_(2)"/>
      <sheetName val="WPL"/>
      <sheetName val="LOC Score"/>
      <sheetName val="FA"/>
      <sheetName val="BGT Cashflow"/>
      <sheetName val="ACT Cashflow"/>
      <sheetName val="BGT Cashflow "/>
      <sheetName val="April"/>
      <sheetName val="New List"/>
      <sheetName val="PANDUAN"/>
      <sheetName val="TBL"/>
      <sheetName val="Cons"/>
      <sheetName val="C"/>
      <sheetName val="HWL_(2)1"/>
      <sheetName val="FE-1771$.P1"/>
      <sheetName val="Kas"/>
      <sheetName val="Laba Rugi"/>
      <sheetName val="Pembelian Aktiva"/>
      <sheetName val="Penjualan&amp;Penagihan"/>
      <sheetName val="Beban Operasi"/>
      <sheetName val="Pembelian&amp;Pembayaran"/>
      <sheetName val="Gaji"/>
      <sheetName val="HPP"/>
      <sheetName val="BB"/>
      <sheetName val="Farmer-Pond-Monodon"/>
      <sheetName val="Pro-Base"/>
      <sheetName val="Fixset"/>
      <sheetName val="SCORE_RC_Code"/>
      <sheetName val="N-AALI"/>
      <sheetName val="N-ASII"/>
      <sheetName val="BBCA"/>
      <sheetName val="N-BBNI"/>
      <sheetName val="N-BNII"/>
      <sheetName val="DSUC"/>
      <sheetName val="N-GGRM"/>
      <sheetName val="N-GJTL"/>
      <sheetName val="N-HMSP"/>
      <sheetName val="IDSR"/>
      <sheetName val="N-INDF"/>
      <sheetName val="N-ISAT"/>
      <sheetName val="N-JIHD"/>
      <sheetName val="KAEF"/>
      <sheetName val="PYFA"/>
      <sheetName val="N-SMGR"/>
      <sheetName val="TLKM-J"/>
      <sheetName val="N-TLKM"/>
      <sheetName val="N-UNTR"/>
      <sheetName val="Overview"/>
      <sheetName val="BS-RTI"/>
      <sheetName val="_INCOME_STATEMENT"/>
      <sheetName val="COA"/>
      <sheetName val="JOURNAL"/>
      <sheetName val="SUPPORT"/>
      <sheetName val="Bgn-Ingg PLANTATION"/>
      <sheetName val="BAHAN"/>
      <sheetName val="L.BA blok"/>
      <sheetName val="SBAT01"/>
      <sheetName val="Tabel"/>
      <sheetName val="rincian DO"/>
      <sheetName val="Lamp RPT048"/>
      <sheetName val="Lamp RPT040"/>
      <sheetName val="00 received in 01"/>
      <sheetName val="Per GL J a n"/>
      <sheetName val="JADI"/>
      <sheetName val="insentif"/>
      <sheetName val="5-1"/>
      <sheetName val="7.2"/>
      <sheetName val="IPO Proceed"/>
      <sheetName val="CP"/>
      <sheetName val="Cap. Structure"/>
      <sheetName val="OPNAME SALES"/>
      <sheetName val="SAA"/>
      <sheetName val="CA"/>
      <sheetName val="AUTO"/>
      <sheetName val="BHIT"/>
      <sheetName val="HERO"/>
      <sheetName val="HERO-N"/>
      <sheetName val="PKP"/>
      <sheetName val="Properties"/>
      <sheetName val="NETDEBT"/>
      <sheetName val="ROCE95"/>
      <sheetName val="PLBR1295"/>
      <sheetName val="ASSETS"/>
      <sheetName val="ProductionQty"/>
      <sheetName val="rumus"/>
      <sheetName val="ahas-ins"/>
      <sheetName val="laporan96"/>
      <sheetName val="DAT FIS"/>
      <sheetName val="DAT KOM"/>
      <sheetName val="inventory_stock_movement"/>
      <sheetName val="mst_prod_material"/>
      <sheetName val="fiscal depr(E)"/>
      <sheetName val="Indirects Actuals"/>
      <sheetName val="Stock_CIW"/>
      <sheetName val="gg.1"/>
      <sheetName val="NEGARA"/>
      <sheetName val="M a y"/>
      <sheetName val="J u l"/>
      <sheetName val="A p r"/>
      <sheetName val="O c t"/>
      <sheetName val="J u n"/>
      <sheetName val="N o v"/>
      <sheetName val="F e b"/>
      <sheetName val="J a n"/>
      <sheetName val="COAT&amp;WRAP-QIOT-#3"/>
      <sheetName val="PNT-QUOT-#3"/>
      <sheetName val="Financial_Statement"/>
      <sheetName val="Att_1-5_yr01_(Ind)"/>
      <sheetName val="Att_1-5_yr01"/>
      <sheetName val="PPh_22_-_01"/>
      <sheetName val="PPh_22_-_01_(E)"/>
      <sheetName val="Depr_for_add_2001"/>
      <sheetName val="Perhit_disp_01_(E)"/>
      <sheetName val="Perhit_disp_01"/>
      <sheetName val="Depreciation_DBI_01"/>
      <sheetName val="Amortisation_DBI_"/>
      <sheetName val="Sheet1_(3)"/>
      <sheetName val="Sheet1_(2)"/>
      <sheetName val="expat_exp"/>
      <sheetName val="Supplier_Master"/>
      <sheetName val="CompanyList"/>
      <sheetName val="Foundation"/>
      <sheetName val="FIN_3260_WHTByInv_Rev0310"/>
      <sheetName val="CAPEX"/>
      <sheetName val="Cockpit"/>
      <sheetName val="Cockpit 2"/>
      <sheetName val="Cons I"/>
      <sheetName val="Cons II"/>
      <sheetName val="CONS OPAT"/>
      <sheetName val="Corporate"/>
      <sheetName val="NetIncometree"/>
      <sheetName val="RONOA tree"/>
      <sheetName val="Title"/>
      <sheetName val="Training - Action List"/>
      <sheetName val="InvoEâ_x005f_x005f_x005f_x005f_x005f_x005f_x0004"/>
      <sheetName val="FA-FPI-disposal"/>
      <sheetName val="Listes de Sélection"/>
      <sheetName val="Company Consol.(R)"/>
      <sheetName val="PIUTANG"/>
      <sheetName val="COLLATERAL CONTROL"/>
      <sheetName val="Revenue"/>
      <sheetName val="Parameter"/>
      <sheetName val="ICB"/>
      <sheetName val="Reference2"/>
      <sheetName val="1.1"/>
      <sheetName val="PORTO"/>
      <sheetName val="Name List"/>
      <sheetName val="Sumber"/>
      <sheetName val="FE-1770_P19"/>
      <sheetName val="FE-1770_P29"/>
      <sheetName val="FI-177O_P19"/>
      <sheetName val="FI-1770_P29"/>
      <sheetName val="Final_Tax9"/>
      <sheetName val="Irregular_Income9"/>
      <sheetName val="Rp_Banten7"/>
      <sheetName val="Permanent_info7"/>
      <sheetName val="RMFE_046"/>
      <sheetName val="BS_final8"/>
      <sheetName val="B_17"/>
      <sheetName val="3__Neraca_dan_RL8"/>
      <sheetName val="Mine_Assumptions8"/>
      <sheetName val="RENCANA_KERJA8"/>
      <sheetName val="VAT_out8"/>
      <sheetName val="Journal_Template8"/>
      <sheetName val="trf_d-i7"/>
      <sheetName val="K_2_16"/>
      <sheetName val="Forecase_20047"/>
      <sheetName val="Main_Menu7"/>
      <sheetName val="A_u_g7"/>
      <sheetName val="M-2_Adjusted7"/>
      <sheetName val="BOQ_price6"/>
      <sheetName val="Professionals_Standard6"/>
      <sheetName val="ESG_local6"/>
      <sheetName val="Details_BS_YTD6"/>
      <sheetName val="K_1_1_1_HGU5"/>
      <sheetName val="DEFECTED_NOV5"/>
      <sheetName val="Exch_rate5"/>
      <sheetName val="Internal_order6"/>
      <sheetName val="Other_Current5"/>
      <sheetName val="Other_YTD5"/>
      <sheetName val="HBI_NCD5"/>
      <sheetName val="Table_Array5"/>
      <sheetName val="HBS_Credit_Detail5"/>
      <sheetName val="ID_MENADO4"/>
      <sheetName val="Bank_Recon_-_IDR5"/>
      <sheetName val="Detail_pg26"/>
      <sheetName val="move_(2)6"/>
      <sheetName val="oblig_Trad&amp;AFS5"/>
      <sheetName val="For_Mgmt_fee6"/>
      <sheetName val="For_GSC_charge6"/>
      <sheetName val="For_Training_Svc_fee6"/>
      <sheetName val="For_Mgmt_fee_(PasteValue)6"/>
      <sheetName val="For_GSC_charge_(PasteValue)6"/>
      <sheetName val="Allocation_Base_(GSIN)6"/>
      <sheetName val="To_DCIN6"/>
      <sheetName val="For_Training_Svc_fee_(PasteVal6"/>
      <sheetName val="Income_Statement5"/>
      <sheetName val="INV0299_(2)5"/>
      <sheetName val="FOREX_045"/>
      <sheetName val="FOREX_035"/>
      <sheetName val="FOREX_04_audited5"/>
      <sheetName val="Data_Input5"/>
      <sheetName val="Cost_Input_Sheet5"/>
      <sheetName val="Q120_AP_Aging5"/>
      <sheetName val="Base_Data4"/>
      <sheetName val="RWP_334"/>
      <sheetName val="TRADING_PROFIT4"/>
      <sheetName val="EB_PDT4"/>
      <sheetName val="Exc__Rate4"/>
      <sheetName val="EYAS_Standar4"/>
      <sheetName val="BAL_SHEET(2)4"/>
      <sheetName val="CUSTOMER_LOOKUP4"/>
      <sheetName val="SUMMARY_4"/>
      <sheetName val="Sheet1_(19)4"/>
      <sheetName val="Rekap_Penj4"/>
      <sheetName val="BS-PL_Komersil_and_Fiskal4"/>
      <sheetName val="Front_Sheet4"/>
      <sheetName val="Name_Map4"/>
      <sheetName val="TB_IDR_Only4"/>
      <sheetName val="Breakdown_LF603_14"/>
      <sheetName val="Sheet_1_(2)4"/>
      <sheetName val="COA_BM4"/>
      <sheetName val="Check_Sheet4"/>
      <sheetName val="PLHO_Report4"/>
      <sheetName val="FL_&amp;_IC4"/>
      <sheetName val="Table_14"/>
      <sheetName val="229_Accr_Exp4"/>
      <sheetName val="Income_State4"/>
      <sheetName val="Content_34"/>
      <sheetName val="hutang_DPLK4"/>
      <sheetName val="Access_Radio_NL4004"/>
      <sheetName val="HWL_(2)3"/>
      <sheetName val="A2_1_CAJE6"/>
      <sheetName val="TRAVEL_PLAN4"/>
      <sheetName val="Financial_Statement1"/>
      <sheetName val="Tax_comp4"/>
      <sheetName val="TWDV_over_NBV4"/>
      <sheetName val="Product_Requirement4"/>
      <sheetName val="Investasi_&amp;_depresiasi4"/>
      <sheetName val="Att_1-5_yr01_(Ind)1"/>
      <sheetName val="Att_1-5_yr011"/>
      <sheetName val="PPh_22_-_011"/>
      <sheetName val="PPh_22_-_01_(E)1"/>
      <sheetName val="Depr_for_add_20011"/>
      <sheetName val="Perhit_disp_01_(E)1"/>
      <sheetName val="Perhit_disp_011"/>
      <sheetName val="Depreciation_DBI_011"/>
      <sheetName val="Amortisation_DBI_1"/>
      <sheetName val="Sheet1_(3)1"/>
      <sheetName val="Sheet1_(2)1"/>
      <sheetName val="expat_exp1"/>
      <sheetName val="Customer_List1"/>
      <sheetName val="Stock_CIW1"/>
      <sheetName val="_INCOME_STATEMENT2"/>
      <sheetName val="Data_Submission4"/>
      <sheetName val="Lookup_Tables4"/>
      <sheetName val="K_6DEPOSIT1"/>
      <sheetName val="99_10_121"/>
      <sheetName val="Other_charges_(income)1"/>
      <sheetName val="lab_norge1"/>
      <sheetName val="SAD_Conclusion1"/>
      <sheetName val="SAD_Schedule1"/>
      <sheetName val="Cruser_Sp711"/>
      <sheetName val="Sch_1"/>
      <sheetName val="E-9_3(PBC)1"/>
      <sheetName val="hitung_ulang_JEPANG1"/>
      <sheetName val="HO_Use1"/>
      <sheetName val="BGT_Cashflow1"/>
      <sheetName val="ACT_Cashflow1"/>
      <sheetName val="BGT_Cashflow_1"/>
      <sheetName val="Muebles_y_Enseres1"/>
      <sheetName val="New_List1"/>
      <sheetName val="LOC_Score1"/>
      <sheetName val="Laba_Rugi1"/>
      <sheetName val="Pembelian_Aktiva1"/>
      <sheetName val="Beban_Operasi1"/>
      <sheetName val="GL_Items_MEI1"/>
      <sheetName val="7_21"/>
      <sheetName val="00_received_in_011"/>
      <sheetName val="Per_GL_J_a_n1"/>
      <sheetName val="FE-1770_P18"/>
      <sheetName val="FE-1770_P28"/>
      <sheetName val="FI-177O_P18"/>
      <sheetName val="FI-1770_P28"/>
      <sheetName val="Final_Tax8"/>
      <sheetName val="Irregular_Income8"/>
      <sheetName val="Rp_Banten6"/>
      <sheetName val="Permanent_info6"/>
      <sheetName val="RMFE_045"/>
      <sheetName val="BS_final7"/>
      <sheetName val="B_16"/>
      <sheetName val="3__Neraca_dan_RL7"/>
      <sheetName val="Mine_Assumptions7"/>
      <sheetName val="RENCANA_KERJA7"/>
      <sheetName val="VAT_out7"/>
      <sheetName val="Journal_Template7"/>
      <sheetName val="trf_d-i6"/>
      <sheetName val="K_2_15"/>
      <sheetName val="Forecase_20046"/>
      <sheetName val="Main_Menu6"/>
      <sheetName val="A_u_g6"/>
      <sheetName val="M-2_Adjusted6"/>
      <sheetName val="BOQ_price5"/>
      <sheetName val="Professionals_Standard5"/>
      <sheetName val="ESG_local5"/>
      <sheetName val="Details_BS_YTD5"/>
      <sheetName val="K_1_1_1_HGU4"/>
      <sheetName val="DEFECTED_NOV4"/>
      <sheetName val="Exch_rate4"/>
      <sheetName val="Internal_order5"/>
      <sheetName val="Other_Current4"/>
      <sheetName val="Other_YTD4"/>
      <sheetName val="HBI_NCD4"/>
      <sheetName val="Table_Array4"/>
      <sheetName val="HBS_Credit_Detail4"/>
      <sheetName val="ID_MENADO3"/>
      <sheetName val="Bank_Recon_-_IDR4"/>
      <sheetName val="Detail_pg25"/>
      <sheetName val="move_(2)5"/>
      <sheetName val="oblig_Trad&amp;AFS4"/>
      <sheetName val="For_Mgmt_fee5"/>
      <sheetName val="For_GSC_charge5"/>
      <sheetName val="For_Training_Svc_fee5"/>
      <sheetName val="For_Mgmt_fee_(PasteValue)5"/>
      <sheetName val="For_GSC_charge_(PasteValue)5"/>
      <sheetName val="Allocation_Base_(GSIN)5"/>
      <sheetName val="To_DCIN5"/>
      <sheetName val="For_Training_Svc_fee_(PasteVal5"/>
      <sheetName val="Income_Statement4"/>
      <sheetName val="INV0299_(2)4"/>
      <sheetName val="FOREX_044"/>
      <sheetName val="FOREX_034"/>
      <sheetName val="FOREX_04_audited4"/>
      <sheetName val="Data_Input4"/>
      <sheetName val="Cost_Input_Sheet4"/>
      <sheetName val="Q120_AP_Aging4"/>
      <sheetName val="Base_Data3"/>
      <sheetName val="RWP_333"/>
      <sheetName val="TRADING_PROFIT3"/>
      <sheetName val="EB_PDT3"/>
      <sheetName val="Exc__Rate3"/>
      <sheetName val="EYAS_Standar3"/>
      <sheetName val="BAL_SHEET(2)3"/>
      <sheetName val="CUSTOMER_LOOKUP3"/>
      <sheetName val="SUMMARY_3"/>
      <sheetName val="Sheet1_(19)3"/>
      <sheetName val="Rekap_Penj3"/>
      <sheetName val="BS-PL_Komersil_and_Fiskal3"/>
      <sheetName val="Front_Sheet3"/>
      <sheetName val="Name_Map3"/>
      <sheetName val="TB_IDR_Only3"/>
      <sheetName val="Breakdown_LF603_13"/>
      <sheetName val="Sheet_1_(2)3"/>
      <sheetName val="COA_BM3"/>
      <sheetName val="Check_Sheet3"/>
      <sheetName val="PLHO_Report3"/>
      <sheetName val="FL_&amp;_IC3"/>
      <sheetName val="Table_13"/>
      <sheetName val="229_Accr_Exp3"/>
      <sheetName val="Income_State3"/>
      <sheetName val="Content_33"/>
      <sheetName val="hutang_DPLK3"/>
      <sheetName val="Access_Radio_NL4003"/>
      <sheetName val="HWL_(2)2"/>
      <sheetName val="A2_1_CAJE5"/>
      <sheetName val="TRAVEL_PLAN3"/>
      <sheetName val="Tax_comp3"/>
      <sheetName val="TWDV_over_NBV3"/>
      <sheetName val="Product_Requirement3"/>
      <sheetName val="Investasi_&amp;_depresiasi3"/>
      <sheetName val="Customer_List"/>
      <sheetName val="_INCOME_STATEMENT1"/>
      <sheetName val="Data_Submission3"/>
      <sheetName val="Lookup_Tables3"/>
      <sheetName val="K_6DEPOSIT"/>
      <sheetName val="99_10_12"/>
      <sheetName val="Other_charges_(income)"/>
      <sheetName val="lab_norge"/>
      <sheetName val="SAD_Conclusion"/>
      <sheetName val="SAD_Schedule"/>
      <sheetName val="Cruser_Sp71"/>
      <sheetName val="Sch_"/>
      <sheetName val="E-9_3(PBC)"/>
      <sheetName val="hitung_ulang_JEPANG"/>
      <sheetName val="HO_Use"/>
      <sheetName val="BGT_Cashflow"/>
      <sheetName val="ACT_Cashflow"/>
      <sheetName val="BGT_Cashflow_"/>
      <sheetName val="Muebles_y_Enseres"/>
      <sheetName val="New_List"/>
      <sheetName val="LOC_Score"/>
      <sheetName val="Laba_Rugi"/>
      <sheetName val="Pembelian_Aktiva"/>
      <sheetName val="Beban_Operasi"/>
      <sheetName val="GL_Items_MEI"/>
      <sheetName val="7_2"/>
      <sheetName val="00_received_in_01"/>
      <sheetName val="Per_GL_J_a_n"/>
      <sheetName val="FE-1770_P110"/>
      <sheetName val="FE-1770_P210"/>
      <sheetName val="FI-177O_P110"/>
      <sheetName val="FI-1770_P210"/>
      <sheetName val="Final_Tax10"/>
      <sheetName val="Irregular_Income10"/>
      <sheetName val="Rp_Banten8"/>
      <sheetName val="Permanent_info8"/>
      <sheetName val="RMFE_047"/>
      <sheetName val="BS_final9"/>
      <sheetName val="B_18"/>
      <sheetName val="3__Neraca_dan_RL9"/>
      <sheetName val="Mine_Assumptions9"/>
      <sheetName val="RENCANA_KERJA9"/>
      <sheetName val="VAT_out9"/>
      <sheetName val="Journal_Template9"/>
      <sheetName val="trf_d-i8"/>
      <sheetName val="K_2_17"/>
      <sheetName val="Forecase_20048"/>
      <sheetName val="Main_Menu8"/>
      <sheetName val="A_u_g8"/>
      <sheetName val="M-2_Adjusted8"/>
      <sheetName val="BOQ_price7"/>
      <sheetName val="Professionals_Standard7"/>
      <sheetName val="ESG_local7"/>
      <sheetName val="Details_BS_YTD7"/>
      <sheetName val="K_1_1_1_HGU6"/>
      <sheetName val="DEFECTED_NOV6"/>
      <sheetName val="Exch_rate6"/>
      <sheetName val="Internal_order7"/>
      <sheetName val="Other_Current6"/>
      <sheetName val="Other_YTD6"/>
      <sheetName val="HBI_NCD6"/>
      <sheetName val="Table_Array6"/>
      <sheetName val="HBS_Credit_Detail6"/>
      <sheetName val="ID_MENADO5"/>
      <sheetName val="Bank_Recon_-_IDR6"/>
      <sheetName val="Detail_pg27"/>
      <sheetName val="move_(2)7"/>
      <sheetName val="oblig_Trad&amp;AFS6"/>
      <sheetName val="For_Mgmt_fee7"/>
      <sheetName val="For_GSC_charge7"/>
      <sheetName val="For_Training_Svc_fee7"/>
      <sheetName val="For_Mgmt_fee_(PasteValue)7"/>
      <sheetName val="For_GSC_charge_(PasteValue)7"/>
      <sheetName val="Allocation_Base_(GSIN)7"/>
      <sheetName val="To_DCIN7"/>
      <sheetName val="For_Training_Svc_fee_(PasteVal7"/>
      <sheetName val="Income_Statement6"/>
      <sheetName val="INV0299_(2)6"/>
      <sheetName val="FOREX_046"/>
      <sheetName val="FOREX_036"/>
      <sheetName val="FOREX_04_audited6"/>
      <sheetName val="Data_Input6"/>
      <sheetName val="Cost_Input_Sheet6"/>
      <sheetName val="Q120_AP_Aging6"/>
      <sheetName val="Base_Data5"/>
      <sheetName val="RWP_335"/>
      <sheetName val="TRADING_PROFIT5"/>
      <sheetName val="EB_PDT5"/>
      <sheetName val="Exc__Rate5"/>
      <sheetName val="EYAS_Standar5"/>
      <sheetName val="BAL_SHEET(2)5"/>
      <sheetName val="CUSTOMER_LOOKUP5"/>
      <sheetName val="SUMMARY_5"/>
      <sheetName val="Sheet1_(19)5"/>
      <sheetName val="Rekap_Penj5"/>
      <sheetName val="BS-PL_Komersil_and_Fiskal5"/>
      <sheetName val="Front_Sheet5"/>
      <sheetName val="Name_Map5"/>
      <sheetName val="TB_IDR_Only5"/>
      <sheetName val="Breakdown_LF603_15"/>
      <sheetName val="Sheet_1_(2)5"/>
      <sheetName val="COA_BM5"/>
      <sheetName val="Check_Sheet5"/>
      <sheetName val="PLHO_Report5"/>
      <sheetName val="FL_&amp;_IC5"/>
      <sheetName val="Table_15"/>
      <sheetName val="229_Accr_Exp5"/>
      <sheetName val="Income_State5"/>
      <sheetName val="Content_35"/>
      <sheetName val="hutang_DPLK5"/>
      <sheetName val="Access_Radio_NL4005"/>
      <sheetName val="HWL_(2)4"/>
      <sheetName val="A2_1_CAJE7"/>
      <sheetName val="TRAVEL_PLAN5"/>
      <sheetName val="Financial_Statement2"/>
      <sheetName val="Tax_comp5"/>
      <sheetName val="TWDV_over_NBV5"/>
      <sheetName val="Product_Requirement5"/>
      <sheetName val="Investasi_&amp;_depresiasi5"/>
      <sheetName val="Att_1-5_yr01_(Ind)2"/>
      <sheetName val="Att_1-5_yr012"/>
      <sheetName val="PPh_22_-_012"/>
      <sheetName val="PPh_22_-_01_(E)2"/>
      <sheetName val="Depr_for_add_20012"/>
      <sheetName val="Perhit_disp_01_(E)2"/>
      <sheetName val="Perhit_disp_012"/>
      <sheetName val="Depreciation_DBI_012"/>
      <sheetName val="Amortisation_DBI_2"/>
      <sheetName val="Sheet1_(3)2"/>
      <sheetName val="Sheet1_(2)2"/>
      <sheetName val="expat_exp2"/>
      <sheetName val="Customer_List2"/>
      <sheetName val="Stock_CIW2"/>
      <sheetName val="_INCOME_STATEMENT3"/>
      <sheetName val="Data_Submission5"/>
      <sheetName val="Lookup_Tables5"/>
      <sheetName val="K_6DEPOSIT2"/>
      <sheetName val="99_10_122"/>
      <sheetName val="Other_charges_(income)2"/>
      <sheetName val="lab_norge2"/>
      <sheetName val="SAD_Conclusion2"/>
      <sheetName val="SAD_Schedule2"/>
      <sheetName val="Cruser_Sp712"/>
      <sheetName val="Sch_2"/>
      <sheetName val="E-9_3(PBC)2"/>
      <sheetName val="hitung_ulang_JEPANG2"/>
      <sheetName val="HO_Use2"/>
      <sheetName val="BGT_Cashflow2"/>
      <sheetName val="ACT_Cashflow2"/>
      <sheetName val="BGT_Cashflow_2"/>
      <sheetName val="Muebles_y_Enseres2"/>
      <sheetName val="New_List2"/>
      <sheetName val="LOC_Score2"/>
      <sheetName val="Laba_Rugi2"/>
      <sheetName val="Pembelian_Aktiva2"/>
      <sheetName val="Beban_Operasi2"/>
      <sheetName val="GL_Items_MEI2"/>
      <sheetName val="7_22"/>
      <sheetName val="00_received_in_012"/>
      <sheetName val="Per_GL_J_a_n2"/>
      <sheetName val="FE-1770_P111"/>
      <sheetName val="FE-1770_P211"/>
      <sheetName val="FI-177O_P111"/>
      <sheetName val="FI-1770_P211"/>
      <sheetName val="Final_Tax11"/>
      <sheetName val="Irregular_Income11"/>
      <sheetName val="Rp_Banten9"/>
      <sheetName val="Permanent_info9"/>
      <sheetName val="RMFE_048"/>
      <sheetName val="BS_final10"/>
      <sheetName val="B_19"/>
      <sheetName val="3__Neraca_dan_RL10"/>
      <sheetName val="Mine_Assumptions10"/>
      <sheetName val="RENCANA_KERJA10"/>
      <sheetName val="VAT_out10"/>
      <sheetName val="Journal_Template10"/>
      <sheetName val="trf_d-i9"/>
      <sheetName val="K_2_18"/>
      <sheetName val="Forecase_20049"/>
      <sheetName val="Main_Menu9"/>
      <sheetName val="A_u_g9"/>
      <sheetName val="M-2_Adjusted9"/>
      <sheetName val="BOQ_price8"/>
      <sheetName val="Professionals_Standard8"/>
      <sheetName val="ESG_local8"/>
      <sheetName val="Details_BS_YTD8"/>
      <sheetName val="K_1_1_1_HGU7"/>
      <sheetName val="DEFECTED_NOV7"/>
      <sheetName val="Exch_rate7"/>
      <sheetName val="Internal_order8"/>
      <sheetName val="Other_Current7"/>
      <sheetName val="Other_YTD7"/>
      <sheetName val="HBI_NCD7"/>
      <sheetName val="Table_Array7"/>
      <sheetName val="HBS_Credit_Detail7"/>
      <sheetName val="ID_MENADO6"/>
      <sheetName val="Bank_Recon_-_IDR7"/>
      <sheetName val="Detail_pg28"/>
      <sheetName val="move_(2)8"/>
      <sheetName val="oblig_Trad&amp;AFS7"/>
      <sheetName val="For_Mgmt_fee8"/>
      <sheetName val="For_GSC_charge8"/>
      <sheetName val="For_Training_Svc_fee8"/>
      <sheetName val="For_Mgmt_fee_(PasteValue)8"/>
      <sheetName val="For_GSC_charge_(PasteValue)8"/>
      <sheetName val="Allocation_Base_(GSIN)8"/>
      <sheetName val="To_DCIN8"/>
      <sheetName val="For_Training_Svc_fee_(PasteVal8"/>
      <sheetName val="Income_Statement7"/>
      <sheetName val="INV0299_(2)7"/>
      <sheetName val="FOREX_047"/>
      <sheetName val="FOREX_037"/>
      <sheetName val="FOREX_04_audited7"/>
      <sheetName val="Data_Input7"/>
      <sheetName val="Cost_Input_Sheet7"/>
      <sheetName val="Q120_AP_Aging7"/>
      <sheetName val="Base_Data6"/>
      <sheetName val="RWP_336"/>
      <sheetName val="TRADING_PROFIT6"/>
      <sheetName val="EB_PDT6"/>
      <sheetName val="Exc__Rate6"/>
      <sheetName val="EYAS_Standar6"/>
      <sheetName val="BAL_SHEET(2)6"/>
      <sheetName val="CUSTOMER_LOOKUP6"/>
      <sheetName val="SUMMARY_6"/>
      <sheetName val="Sheet1_(19)6"/>
      <sheetName val="Rekap_Penj6"/>
      <sheetName val="BS-PL_Komersil_and_Fiskal6"/>
      <sheetName val="Front_Sheet6"/>
      <sheetName val="Name_Map6"/>
      <sheetName val="TB_IDR_Only6"/>
      <sheetName val="Breakdown_LF603_16"/>
      <sheetName val="Sheet_1_(2)6"/>
      <sheetName val="COA_BM6"/>
      <sheetName val="Check_Sheet6"/>
      <sheetName val="PLHO_Report6"/>
      <sheetName val="FL_&amp;_IC6"/>
      <sheetName val="Table_16"/>
      <sheetName val="229_Accr_Exp6"/>
      <sheetName val="Income_State6"/>
      <sheetName val="Content_36"/>
      <sheetName val="hutang_DPLK6"/>
      <sheetName val="Access_Radio_NL4006"/>
      <sheetName val="HWL_(2)5"/>
      <sheetName val="A2_1_CAJE8"/>
      <sheetName val="TRAVEL_PLAN6"/>
      <sheetName val="Financial_Statement3"/>
      <sheetName val="Tax_comp6"/>
      <sheetName val="TWDV_over_NBV6"/>
      <sheetName val="Product_Requirement6"/>
      <sheetName val="Investasi_&amp;_depresiasi6"/>
      <sheetName val="Att_1-5_yr01_(Ind)3"/>
      <sheetName val="Att_1-5_yr013"/>
      <sheetName val="PPh_22_-_013"/>
      <sheetName val="PPh_22_-_01_(E)3"/>
      <sheetName val="Depr_for_add_20013"/>
      <sheetName val="Perhit_disp_01_(E)3"/>
      <sheetName val="Perhit_disp_013"/>
      <sheetName val="Depreciation_DBI_013"/>
      <sheetName val="Amortisation_DBI_3"/>
      <sheetName val="Sheet1_(3)3"/>
      <sheetName val="Sheet1_(2)3"/>
      <sheetName val="expat_exp3"/>
      <sheetName val="Customer_List3"/>
      <sheetName val="Stock_CIW3"/>
      <sheetName val="_INCOME_STATEMENT4"/>
      <sheetName val="Data_Submission6"/>
      <sheetName val="Lookup_Tables6"/>
      <sheetName val="K_6DEPOSIT3"/>
      <sheetName val="99_10_123"/>
      <sheetName val="Other_charges_(income)3"/>
      <sheetName val="lab_norge3"/>
      <sheetName val="SAD_Conclusion3"/>
      <sheetName val="SAD_Schedule3"/>
      <sheetName val="Cruser_Sp713"/>
      <sheetName val="Sch_3"/>
      <sheetName val="E-9_3(PBC)3"/>
      <sheetName val="hitung_ulang_JEPANG3"/>
      <sheetName val="HO_Use3"/>
      <sheetName val="BGT_Cashflow3"/>
      <sheetName val="ACT_Cashflow3"/>
      <sheetName val="BGT_Cashflow_3"/>
      <sheetName val="Muebles_y_Enseres3"/>
      <sheetName val="New_List3"/>
      <sheetName val="LOC_Score3"/>
      <sheetName val="Laba_Rugi3"/>
      <sheetName val="Pembelian_Aktiva3"/>
      <sheetName val="Beban_Operasi3"/>
      <sheetName val="GL_Items_MEI3"/>
      <sheetName val="7_23"/>
      <sheetName val="00_received_in_013"/>
      <sheetName val="Per_GL_J_a_n3"/>
      <sheetName val="FE-1770_P114"/>
      <sheetName val="FE-1770_P214"/>
      <sheetName val="FI-177O_P114"/>
      <sheetName val="FI-1770_P214"/>
      <sheetName val="Final_Tax14"/>
      <sheetName val="Irregular_Income14"/>
      <sheetName val="Rp_Banten12"/>
      <sheetName val="Permanent_info12"/>
      <sheetName val="RMFE_0411"/>
      <sheetName val="BS_final13"/>
      <sheetName val="B_112"/>
      <sheetName val="3__Neraca_dan_RL13"/>
      <sheetName val="Mine_Assumptions13"/>
      <sheetName val="RENCANA_KERJA13"/>
      <sheetName val="VAT_out13"/>
      <sheetName val="Journal_Template13"/>
      <sheetName val="trf_d-i12"/>
      <sheetName val="K_2_111"/>
      <sheetName val="Forecase_200412"/>
      <sheetName val="Main_Menu12"/>
      <sheetName val="A_u_g12"/>
      <sheetName val="M-2_Adjusted12"/>
      <sheetName val="BOQ_price11"/>
      <sheetName val="Professionals_Standard11"/>
      <sheetName val="ESG_local11"/>
      <sheetName val="Details_BS_YTD11"/>
      <sheetName val="K_1_1_1_HGU10"/>
      <sheetName val="DEFECTED_NOV10"/>
      <sheetName val="Exch_rate10"/>
      <sheetName val="Internal_order11"/>
      <sheetName val="Other_Current10"/>
      <sheetName val="Other_YTD10"/>
      <sheetName val="HBI_NCD10"/>
      <sheetName val="Table_Array10"/>
      <sheetName val="HBS_Credit_Detail10"/>
      <sheetName val="ID_MENADO9"/>
      <sheetName val="Bank_Recon_-_IDR10"/>
      <sheetName val="Detail_pg211"/>
      <sheetName val="move_(2)11"/>
      <sheetName val="oblig_Trad&amp;AFS10"/>
      <sheetName val="For_Mgmt_fee11"/>
      <sheetName val="For_GSC_charge11"/>
      <sheetName val="For_Training_Svc_fee11"/>
      <sheetName val="For_Mgmt_fee_(PasteValue)11"/>
      <sheetName val="For_GSC_charge_(PasteValue)11"/>
      <sheetName val="Allocation_Base_(GSIN)11"/>
      <sheetName val="To_DCIN11"/>
      <sheetName val="For_Training_Svc_fee_(PasteVa11"/>
      <sheetName val="Income_Statement10"/>
      <sheetName val="INV0299_(2)10"/>
      <sheetName val="FOREX_0410"/>
      <sheetName val="FOREX_0310"/>
      <sheetName val="FOREX_04_audited10"/>
      <sheetName val="Data_Input10"/>
      <sheetName val="Cost_Input_Sheet10"/>
      <sheetName val="Q120_AP_Aging10"/>
      <sheetName val="Base_Data9"/>
      <sheetName val="RWP_339"/>
      <sheetName val="TRADING_PROFIT9"/>
      <sheetName val="EB_PDT9"/>
      <sheetName val="Exc__Rate9"/>
      <sheetName val="EYAS_Standar9"/>
      <sheetName val="BAL_SHEET(2)9"/>
      <sheetName val="CUSTOMER_LOOKUP9"/>
      <sheetName val="SUMMARY_9"/>
      <sheetName val="Sheet1_(19)9"/>
      <sheetName val="Rekap_Penj9"/>
      <sheetName val="BS-PL_Komersil_and_Fiskal9"/>
      <sheetName val="Front_Sheet9"/>
      <sheetName val="Name_Map9"/>
      <sheetName val="TB_IDR_Only9"/>
      <sheetName val="Breakdown_LF603_19"/>
      <sheetName val="Sheet_1_(2)9"/>
      <sheetName val="COA_BM9"/>
      <sheetName val="Check_Sheet9"/>
      <sheetName val="PLHO_Report9"/>
      <sheetName val="FL_&amp;_IC9"/>
      <sheetName val="Table_19"/>
      <sheetName val="229_Accr_Exp9"/>
      <sheetName val="Income_State9"/>
      <sheetName val="Content_39"/>
      <sheetName val="hutang_DPLK9"/>
      <sheetName val="Access_Radio_NL4009"/>
      <sheetName val="HWL_(2)8"/>
      <sheetName val="A2_1_CAJE11"/>
      <sheetName val="TRAVEL_PLAN9"/>
      <sheetName val="Financial_Statement6"/>
      <sheetName val="Tax_comp9"/>
      <sheetName val="TWDV_over_NBV9"/>
      <sheetName val="Product_Requirement9"/>
      <sheetName val="Investasi_&amp;_depresiasi9"/>
      <sheetName val="Att_1-5_yr01_(Ind)6"/>
      <sheetName val="Att_1-5_yr016"/>
      <sheetName val="PPh_22_-_016"/>
      <sheetName val="PPh_22_-_01_(E)6"/>
      <sheetName val="Depr_for_add_20016"/>
      <sheetName val="Perhit_disp_01_(E)6"/>
      <sheetName val="Perhit_disp_016"/>
      <sheetName val="Depreciation_DBI_016"/>
      <sheetName val="Amortisation_DBI_6"/>
      <sheetName val="Sheet1_(3)6"/>
      <sheetName val="Sheet1_(2)6"/>
      <sheetName val="expat_exp6"/>
      <sheetName val="Customer_List6"/>
      <sheetName val="Stock_CIW6"/>
      <sheetName val="_INCOME_STATEMENT7"/>
      <sheetName val="Data_Submission9"/>
      <sheetName val="Lookup_Tables9"/>
      <sheetName val="K_6DEPOSIT6"/>
      <sheetName val="99_10_126"/>
      <sheetName val="Other_charges_(income)6"/>
      <sheetName val="lab_norge6"/>
      <sheetName val="SAD_Conclusion6"/>
      <sheetName val="SAD_Schedule6"/>
      <sheetName val="Cruser_Sp716"/>
      <sheetName val="Sch_6"/>
      <sheetName val="E-9_3(PBC)6"/>
      <sheetName val="hitung_ulang_JEPANG6"/>
      <sheetName val="HO_Use6"/>
      <sheetName val="BGT_Cashflow6"/>
      <sheetName val="ACT_Cashflow6"/>
      <sheetName val="BGT_Cashflow_6"/>
      <sheetName val="Muebles_y_Enseres6"/>
      <sheetName val="New_List6"/>
      <sheetName val="LOC_Score6"/>
      <sheetName val="Laba_Rugi6"/>
      <sheetName val="Pembelian_Aktiva6"/>
      <sheetName val="Beban_Operasi6"/>
      <sheetName val="GL_Items_MEI6"/>
      <sheetName val="7_26"/>
      <sheetName val="00_received_in_016"/>
      <sheetName val="Per_GL_J_a_n6"/>
      <sheetName val="FE-1770_P112"/>
      <sheetName val="FE-1770_P212"/>
      <sheetName val="FI-177O_P112"/>
      <sheetName val="FI-1770_P212"/>
      <sheetName val="Final_Tax12"/>
      <sheetName val="Irregular_Income12"/>
      <sheetName val="Rp_Banten10"/>
      <sheetName val="Permanent_info10"/>
      <sheetName val="RMFE_049"/>
      <sheetName val="BS_final11"/>
      <sheetName val="B_110"/>
      <sheetName val="3__Neraca_dan_RL11"/>
      <sheetName val="Mine_Assumptions11"/>
      <sheetName val="RENCANA_KERJA11"/>
      <sheetName val="VAT_out11"/>
      <sheetName val="Journal_Template11"/>
      <sheetName val="trf_d-i10"/>
      <sheetName val="K_2_19"/>
      <sheetName val="Forecase_200410"/>
      <sheetName val="Main_Menu10"/>
      <sheetName val="A_u_g10"/>
      <sheetName val="M-2_Adjusted10"/>
      <sheetName val="BOQ_price9"/>
      <sheetName val="Professionals_Standard9"/>
      <sheetName val="ESG_local9"/>
      <sheetName val="Details_BS_YTD9"/>
      <sheetName val="K_1_1_1_HGU8"/>
      <sheetName val="DEFECTED_NOV8"/>
      <sheetName val="Exch_rate8"/>
      <sheetName val="Internal_order9"/>
      <sheetName val="Other_Current8"/>
      <sheetName val="Other_YTD8"/>
      <sheetName val="HBI_NCD8"/>
      <sheetName val="Table_Array8"/>
      <sheetName val="HBS_Credit_Detail8"/>
      <sheetName val="ID_MENADO7"/>
      <sheetName val="Bank_Recon_-_IDR8"/>
      <sheetName val="Detail_pg29"/>
      <sheetName val="move_(2)9"/>
      <sheetName val="oblig_Trad&amp;AFS8"/>
      <sheetName val="For_Mgmt_fee9"/>
      <sheetName val="For_GSC_charge9"/>
      <sheetName val="For_Training_Svc_fee9"/>
      <sheetName val="For_Mgmt_fee_(PasteValue)9"/>
      <sheetName val="For_GSC_charge_(PasteValue)9"/>
      <sheetName val="Allocation_Base_(GSIN)9"/>
      <sheetName val="To_DCIN9"/>
      <sheetName val="For_Training_Svc_fee_(PasteVal9"/>
      <sheetName val="Income_Statement8"/>
      <sheetName val="INV0299_(2)8"/>
      <sheetName val="FOREX_048"/>
      <sheetName val="FOREX_038"/>
      <sheetName val="FOREX_04_audited8"/>
      <sheetName val="Data_Input8"/>
      <sheetName val="Cost_Input_Sheet8"/>
      <sheetName val="Q120_AP_Aging8"/>
      <sheetName val="Base_Data7"/>
      <sheetName val="RWP_337"/>
      <sheetName val="TRADING_PROFIT7"/>
      <sheetName val="EB_PDT7"/>
      <sheetName val="Exc__Rate7"/>
      <sheetName val="EYAS_Standar7"/>
      <sheetName val="BAL_SHEET(2)7"/>
      <sheetName val="CUSTOMER_LOOKUP7"/>
      <sheetName val="SUMMARY_7"/>
      <sheetName val="Sheet1_(19)7"/>
      <sheetName val="Rekap_Penj7"/>
      <sheetName val="BS-PL_Komersil_and_Fiskal7"/>
      <sheetName val="Front_Sheet7"/>
      <sheetName val="Name_Map7"/>
      <sheetName val="TB_IDR_Only7"/>
      <sheetName val="Breakdown_LF603_17"/>
      <sheetName val="Sheet_1_(2)7"/>
      <sheetName val="COA_BM7"/>
      <sheetName val="Check_Sheet7"/>
      <sheetName val="PLHO_Report7"/>
      <sheetName val="FL_&amp;_IC7"/>
      <sheetName val="Table_17"/>
      <sheetName val="229_Accr_Exp7"/>
      <sheetName val="Income_State7"/>
      <sheetName val="Content_37"/>
      <sheetName val="hutang_DPLK7"/>
      <sheetName val="Access_Radio_NL4007"/>
      <sheetName val="HWL_(2)6"/>
      <sheetName val="A2_1_CAJE9"/>
      <sheetName val="TRAVEL_PLAN7"/>
      <sheetName val="Financial_Statement4"/>
      <sheetName val="Tax_comp7"/>
      <sheetName val="TWDV_over_NBV7"/>
      <sheetName val="Product_Requirement7"/>
      <sheetName val="Investasi_&amp;_depresiasi7"/>
      <sheetName val="Att_1-5_yr01_(Ind)4"/>
      <sheetName val="Att_1-5_yr014"/>
      <sheetName val="PPh_22_-_014"/>
      <sheetName val="PPh_22_-_01_(E)4"/>
      <sheetName val="Depr_for_add_20014"/>
      <sheetName val="Perhit_disp_01_(E)4"/>
      <sheetName val="Perhit_disp_014"/>
      <sheetName val="Depreciation_DBI_014"/>
      <sheetName val="Amortisation_DBI_4"/>
      <sheetName val="Sheet1_(3)4"/>
      <sheetName val="Sheet1_(2)4"/>
      <sheetName val="expat_exp4"/>
      <sheetName val="Customer_List4"/>
      <sheetName val="Stock_CIW4"/>
      <sheetName val="_INCOME_STATEMENT5"/>
      <sheetName val="Data_Submission7"/>
      <sheetName val="Lookup_Tables7"/>
      <sheetName val="K_6DEPOSIT4"/>
      <sheetName val="99_10_124"/>
      <sheetName val="Other_charges_(income)4"/>
      <sheetName val="lab_norge4"/>
      <sheetName val="SAD_Conclusion4"/>
      <sheetName val="SAD_Schedule4"/>
      <sheetName val="Cruser_Sp714"/>
      <sheetName val="Sch_4"/>
      <sheetName val="E-9_3(PBC)4"/>
      <sheetName val="hitung_ulang_JEPANG4"/>
      <sheetName val="HO_Use4"/>
      <sheetName val="BGT_Cashflow4"/>
      <sheetName val="ACT_Cashflow4"/>
      <sheetName val="BGT_Cashflow_4"/>
      <sheetName val="Muebles_y_Enseres4"/>
      <sheetName val="New_List4"/>
      <sheetName val="LOC_Score4"/>
      <sheetName val="Laba_Rugi4"/>
      <sheetName val="Pembelian_Aktiva4"/>
      <sheetName val="Beban_Operasi4"/>
      <sheetName val="GL_Items_MEI4"/>
      <sheetName val="7_24"/>
      <sheetName val="00_received_in_014"/>
      <sheetName val="Per_GL_J_a_n4"/>
      <sheetName val="FE-1770_P113"/>
      <sheetName val="FE-1770_P213"/>
      <sheetName val="FI-177O_P113"/>
      <sheetName val="FI-1770_P213"/>
      <sheetName val="Final_Tax13"/>
      <sheetName val="Irregular_Income13"/>
      <sheetName val="Rp_Banten11"/>
      <sheetName val="Permanent_info11"/>
      <sheetName val="RMFE_0410"/>
      <sheetName val="BS_final12"/>
      <sheetName val="B_111"/>
      <sheetName val="3__Neraca_dan_RL12"/>
      <sheetName val="Mine_Assumptions12"/>
      <sheetName val="RENCANA_KERJA12"/>
      <sheetName val="VAT_out12"/>
      <sheetName val="Journal_Template12"/>
      <sheetName val="trf_d-i11"/>
      <sheetName val="K_2_110"/>
      <sheetName val="Forecase_200411"/>
      <sheetName val="Main_Menu11"/>
      <sheetName val="A_u_g11"/>
      <sheetName val="M-2_Adjusted11"/>
      <sheetName val="BOQ_price10"/>
      <sheetName val="Professionals_Standard10"/>
      <sheetName val="ESG_local10"/>
      <sheetName val="Details_BS_YTD10"/>
      <sheetName val="K_1_1_1_HGU9"/>
      <sheetName val="DEFECTED_NOV9"/>
      <sheetName val="Exch_rate9"/>
      <sheetName val="Internal_order10"/>
      <sheetName val="Other_Current9"/>
      <sheetName val="Other_YTD9"/>
      <sheetName val="HBI_NCD9"/>
      <sheetName val="Table_Array9"/>
      <sheetName val="HBS_Credit_Detail9"/>
      <sheetName val="ID_MENADO8"/>
      <sheetName val="Bank_Recon_-_IDR9"/>
      <sheetName val="Detail_pg210"/>
      <sheetName val="move_(2)10"/>
      <sheetName val="oblig_Trad&amp;AFS9"/>
      <sheetName val="For_Mgmt_fee10"/>
      <sheetName val="For_GSC_charge10"/>
      <sheetName val="For_Training_Svc_fee10"/>
      <sheetName val="For_Mgmt_fee_(PasteValue)10"/>
      <sheetName val="For_GSC_charge_(PasteValue)10"/>
      <sheetName val="Allocation_Base_(GSIN)10"/>
      <sheetName val="To_DCIN10"/>
      <sheetName val="For_Training_Svc_fee_(PasteVa10"/>
      <sheetName val="Income_Statement9"/>
      <sheetName val="INV0299_(2)9"/>
      <sheetName val="FOREX_049"/>
      <sheetName val="FOREX_039"/>
      <sheetName val="FOREX_04_audited9"/>
      <sheetName val="Data_Input9"/>
      <sheetName val="Cost_Input_Sheet9"/>
      <sheetName val="Q120_AP_Aging9"/>
      <sheetName val="Base_Data8"/>
      <sheetName val="RWP_338"/>
      <sheetName val="TRADING_PROFIT8"/>
      <sheetName val="EB_PDT8"/>
      <sheetName val="Exc__Rate8"/>
      <sheetName val="EYAS_Standar8"/>
      <sheetName val="BAL_SHEET(2)8"/>
      <sheetName val="CUSTOMER_LOOKUP8"/>
      <sheetName val="SUMMARY_8"/>
      <sheetName val="Sheet1_(19)8"/>
      <sheetName val="Rekap_Penj8"/>
      <sheetName val="BS-PL_Komersil_and_Fiskal8"/>
      <sheetName val="Front_Sheet8"/>
      <sheetName val="Name_Map8"/>
      <sheetName val="TB_IDR_Only8"/>
      <sheetName val="Breakdown_LF603_18"/>
      <sheetName val="Sheet_1_(2)8"/>
      <sheetName val="COA_BM8"/>
      <sheetName val="Check_Sheet8"/>
      <sheetName val="PLHO_Report8"/>
      <sheetName val="FL_&amp;_IC8"/>
      <sheetName val="Table_18"/>
      <sheetName val="229_Accr_Exp8"/>
      <sheetName val="Income_State8"/>
      <sheetName val="Content_38"/>
      <sheetName val="hutang_DPLK8"/>
      <sheetName val="Access_Radio_NL4008"/>
      <sheetName val="HWL_(2)7"/>
      <sheetName val="A2_1_CAJE10"/>
      <sheetName val="TRAVEL_PLAN8"/>
      <sheetName val="Financial_Statement5"/>
      <sheetName val="Tax_comp8"/>
      <sheetName val="TWDV_over_NBV8"/>
      <sheetName val="Product_Requirement8"/>
      <sheetName val="Investasi_&amp;_depresiasi8"/>
      <sheetName val="Att_1-5_yr01_(Ind)5"/>
      <sheetName val="Att_1-5_yr015"/>
      <sheetName val="PPh_22_-_015"/>
      <sheetName val="PPh_22_-_01_(E)5"/>
      <sheetName val="Depr_for_add_20015"/>
      <sheetName val="Perhit_disp_01_(E)5"/>
      <sheetName val="Perhit_disp_015"/>
      <sheetName val="Depreciation_DBI_015"/>
      <sheetName val="Amortisation_DBI_5"/>
      <sheetName val="Sheet1_(3)5"/>
      <sheetName val="Sheet1_(2)5"/>
      <sheetName val="expat_exp5"/>
      <sheetName val="Customer_List5"/>
      <sheetName val="Stock_CIW5"/>
      <sheetName val="_INCOME_STATEMENT6"/>
      <sheetName val="Data_Submission8"/>
      <sheetName val="Lookup_Tables8"/>
      <sheetName val="K_6DEPOSIT5"/>
      <sheetName val="99_10_125"/>
      <sheetName val="Other_charges_(income)5"/>
      <sheetName val="lab_norge5"/>
      <sheetName val="SAD_Conclusion5"/>
      <sheetName val="SAD_Schedule5"/>
      <sheetName val="Cruser_Sp715"/>
      <sheetName val="Sch_5"/>
      <sheetName val="E-9_3(PBC)5"/>
      <sheetName val="hitung_ulang_JEPANG5"/>
      <sheetName val="HO_Use5"/>
      <sheetName val="BGT_Cashflow5"/>
      <sheetName val="ACT_Cashflow5"/>
      <sheetName val="BGT_Cashflow_5"/>
      <sheetName val="Muebles_y_Enseres5"/>
      <sheetName val="New_List5"/>
      <sheetName val="LOC_Score5"/>
      <sheetName val="Laba_Rugi5"/>
      <sheetName val="Pembelian_Aktiva5"/>
      <sheetName val="Beban_Operasi5"/>
      <sheetName val="GL_Items_MEI5"/>
      <sheetName val="7_25"/>
      <sheetName val="00_received_in_015"/>
      <sheetName val="Per_GL_J_a_n5"/>
      <sheetName val="FE-1770_P115"/>
      <sheetName val="FE-1770_P215"/>
      <sheetName val="FI-177O_P115"/>
      <sheetName val="FI-1770_P215"/>
      <sheetName val="Final_Tax15"/>
      <sheetName val="Irregular_Income15"/>
      <sheetName val="Rp_Banten13"/>
      <sheetName val="Permanent_info13"/>
      <sheetName val="RMFE_0412"/>
      <sheetName val="BS_final14"/>
      <sheetName val="B_113"/>
      <sheetName val="3__Neraca_dan_RL14"/>
      <sheetName val="Mine_Assumptions14"/>
      <sheetName val="RENCANA_KERJA14"/>
      <sheetName val="VAT_out14"/>
      <sheetName val="Journal_Template14"/>
      <sheetName val="trf_d-i13"/>
      <sheetName val="K_2_112"/>
      <sheetName val="Forecase_200413"/>
      <sheetName val="Main_Menu13"/>
      <sheetName val="A_u_g13"/>
      <sheetName val="M-2_Adjusted13"/>
      <sheetName val="BOQ_price12"/>
      <sheetName val="Professionals_Standard12"/>
      <sheetName val="ESG_local12"/>
      <sheetName val="Details_BS_YTD12"/>
      <sheetName val="K_1_1_1_HGU11"/>
      <sheetName val="DEFECTED_NOV11"/>
      <sheetName val="Exch_rate11"/>
      <sheetName val="Internal_order12"/>
      <sheetName val="Other_Current11"/>
      <sheetName val="Other_YTD11"/>
      <sheetName val="HBI_NCD11"/>
      <sheetName val="Table_Array11"/>
      <sheetName val="HBS_Credit_Detail11"/>
      <sheetName val="ID_MENADO10"/>
      <sheetName val="Bank_Recon_-_IDR11"/>
      <sheetName val="Detail_pg212"/>
      <sheetName val="move_(2)12"/>
      <sheetName val="oblig_Trad&amp;AFS11"/>
      <sheetName val="For_Mgmt_fee12"/>
      <sheetName val="For_GSC_charge12"/>
      <sheetName val="For_Training_Svc_fee12"/>
      <sheetName val="For_Mgmt_fee_(PasteValue)12"/>
      <sheetName val="For_GSC_charge_(PasteValue)12"/>
      <sheetName val="Allocation_Base_(GSIN)12"/>
      <sheetName val="To_DCIN12"/>
      <sheetName val="For_Training_Svc_fee_(PasteVa12"/>
      <sheetName val="Income_Statement11"/>
      <sheetName val="INV0299_(2)11"/>
      <sheetName val="FOREX_0411"/>
      <sheetName val="FOREX_0311"/>
      <sheetName val="FOREX_04_audited11"/>
      <sheetName val="Data_Input11"/>
      <sheetName val="Cost_Input_Sheet11"/>
      <sheetName val="Q120_AP_Aging11"/>
      <sheetName val="Base_Data10"/>
      <sheetName val="RWP_3310"/>
      <sheetName val="TRADING_PROFIT10"/>
      <sheetName val="EB_PDT10"/>
      <sheetName val="Exc__Rate10"/>
      <sheetName val="EYAS_Standar10"/>
      <sheetName val="BAL_SHEET(2)10"/>
      <sheetName val="CUSTOMER_LOOKUP10"/>
      <sheetName val="SUMMARY_10"/>
      <sheetName val="Sheet1_(19)10"/>
      <sheetName val="Rekap_Penj10"/>
      <sheetName val="BS-PL_Komersil_and_Fiskal10"/>
      <sheetName val="Front_Sheet10"/>
      <sheetName val="Name_Map10"/>
      <sheetName val="TB_IDR_Only10"/>
      <sheetName val="Breakdown_LF603_110"/>
      <sheetName val="Sheet_1_(2)10"/>
      <sheetName val="COA_BM10"/>
      <sheetName val="Check_Sheet10"/>
      <sheetName val="PLHO_Report10"/>
      <sheetName val="FL_&amp;_IC10"/>
      <sheetName val="Table_110"/>
      <sheetName val="229_Accr_Exp10"/>
      <sheetName val="Income_State10"/>
      <sheetName val="Content_310"/>
      <sheetName val="hutang_DPLK10"/>
      <sheetName val="Access_Radio_NL40010"/>
      <sheetName val="HWL_(2)9"/>
      <sheetName val="A2_1_CAJE12"/>
      <sheetName val="TRAVEL_PLAN10"/>
      <sheetName val="Financial_Statement7"/>
      <sheetName val="Tax_comp10"/>
      <sheetName val="TWDV_over_NBV10"/>
      <sheetName val="Product_Requirement10"/>
      <sheetName val="Investasi_&amp;_depresiasi10"/>
      <sheetName val="Att_1-5_yr01_(Ind)7"/>
      <sheetName val="Att_1-5_yr017"/>
      <sheetName val="PPh_22_-_017"/>
      <sheetName val="PPh_22_-_01_(E)7"/>
      <sheetName val="Depr_for_add_20017"/>
      <sheetName val="Perhit_disp_01_(E)7"/>
      <sheetName val="Perhit_disp_017"/>
      <sheetName val="Depreciation_DBI_017"/>
      <sheetName val="Amortisation_DBI_7"/>
      <sheetName val="Sheet1_(3)7"/>
      <sheetName val="Sheet1_(2)7"/>
      <sheetName val="expat_exp7"/>
      <sheetName val="Customer_List7"/>
      <sheetName val="Stock_CIW7"/>
      <sheetName val="_INCOME_STATEMENT8"/>
      <sheetName val="Data_Submission10"/>
      <sheetName val="Lookup_Tables10"/>
      <sheetName val="K_6DEPOSIT7"/>
      <sheetName val="99_10_127"/>
      <sheetName val="Other_charges_(income)7"/>
      <sheetName val="lab_norge7"/>
      <sheetName val="SAD_Conclusion7"/>
      <sheetName val="SAD_Schedule7"/>
      <sheetName val="Cruser_Sp717"/>
      <sheetName val="Sch_7"/>
      <sheetName val="E-9_3(PBC)7"/>
      <sheetName val="hitung_ulang_JEPANG7"/>
      <sheetName val="HO_Use7"/>
      <sheetName val="BGT_Cashflow7"/>
      <sheetName val="ACT_Cashflow7"/>
      <sheetName val="BGT_Cashflow_7"/>
      <sheetName val="Muebles_y_Enseres7"/>
      <sheetName val="New_List7"/>
      <sheetName val="LOC_Score7"/>
      <sheetName val="Laba_Rugi7"/>
      <sheetName val="Pembelian_Aktiva7"/>
      <sheetName val="Beban_Operasi7"/>
      <sheetName val="GL_Items_MEI7"/>
      <sheetName val="7_27"/>
      <sheetName val="00_received_in_017"/>
      <sheetName val="Per_GL_J_a_n7"/>
      <sheetName val="FE-1770_P116"/>
      <sheetName val="FE-1770_P216"/>
      <sheetName val="FI-177O_P116"/>
      <sheetName val="FI-1770_P216"/>
      <sheetName val="Final_Tax16"/>
      <sheetName val="Irregular_Income16"/>
      <sheetName val="Rp_Banten14"/>
      <sheetName val="Permanent_info14"/>
      <sheetName val="RMFE_0413"/>
      <sheetName val="BS_final15"/>
      <sheetName val="B_114"/>
      <sheetName val="3__Neraca_dan_RL15"/>
      <sheetName val="Mine_Assumptions15"/>
      <sheetName val="RENCANA_KERJA15"/>
      <sheetName val="VAT_out15"/>
      <sheetName val="Journal_Template15"/>
      <sheetName val="trf_d-i14"/>
      <sheetName val="K_2_113"/>
      <sheetName val="Forecase_200414"/>
      <sheetName val="Main_Menu14"/>
      <sheetName val="A_u_g14"/>
      <sheetName val="M-2_Adjusted14"/>
      <sheetName val="BOQ_price13"/>
      <sheetName val="Professionals_Standard13"/>
      <sheetName val="ESG_local13"/>
      <sheetName val="Details_BS_YTD13"/>
      <sheetName val="K_1_1_1_HGU12"/>
      <sheetName val="DEFECTED_NOV12"/>
      <sheetName val="Exch_rate12"/>
      <sheetName val="Internal_order13"/>
      <sheetName val="Other_Current12"/>
      <sheetName val="Other_YTD12"/>
      <sheetName val="HBI_NCD12"/>
      <sheetName val="Table_Array12"/>
      <sheetName val="HBS_Credit_Detail12"/>
      <sheetName val="ID_MENADO11"/>
      <sheetName val="Bank_Recon_-_IDR12"/>
      <sheetName val="Detail_pg213"/>
      <sheetName val="move_(2)13"/>
      <sheetName val="oblig_Trad&amp;AFS12"/>
      <sheetName val="For_Mgmt_fee13"/>
      <sheetName val="For_GSC_charge13"/>
      <sheetName val="For_Training_Svc_fee13"/>
      <sheetName val="For_Mgmt_fee_(PasteValue)13"/>
      <sheetName val="For_GSC_charge_(PasteValue)13"/>
      <sheetName val="Allocation_Base_(GSIN)13"/>
      <sheetName val="To_DCIN13"/>
      <sheetName val="For_Training_Svc_fee_(PasteVa13"/>
      <sheetName val="Income_Statement12"/>
      <sheetName val="INV0299_(2)12"/>
      <sheetName val="FOREX_0412"/>
      <sheetName val="FOREX_0312"/>
      <sheetName val="FOREX_04_audited12"/>
      <sheetName val="Data_Input12"/>
      <sheetName val="Cost_Input_Sheet12"/>
      <sheetName val="Q120_AP_Aging12"/>
      <sheetName val="Base_Data11"/>
      <sheetName val="RWP_3311"/>
      <sheetName val="TRADING_PROFIT11"/>
      <sheetName val="EB_PDT11"/>
      <sheetName val="Exc__Rate11"/>
      <sheetName val="EYAS_Standar11"/>
      <sheetName val="BAL_SHEET(2)11"/>
      <sheetName val="CUSTOMER_LOOKUP11"/>
      <sheetName val="SUMMARY_11"/>
      <sheetName val="Sheet1_(19)11"/>
      <sheetName val="Rekap_Penj11"/>
      <sheetName val="BS-PL_Komersil_and_Fiskal11"/>
      <sheetName val="Front_Sheet11"/>
      <sheetName val="Name_Map11"/>
      <sheetName val="TB_IDR_Only11"/>
      <sheetName val="Breakdown_LF603_111"/>
      <sheetName val="Sheet_1_(2)11"/>
      <sheetName val="COA_BM11"/>
      <sheetName val="Check_Sheet11"/>
      <sheetName val="PLHO_Report11"/>
      <sheetName val="FL_&amp;_IC11"/>
      <sheetName val="Table_111"/>
      <sheetName val="229_Accr_Exp11"/>
      <sheetName val="Income_State11"/>
      <sheetName val="Content_311"/>
      <sheetName val="hutang_DPLK11"/>
      <sheetName val="Access_Radio_NL40011"/>
      <sheetName val="HWL_(2)10"/>
      <sheetName val="A2_1_CAJE13"/>
      <sheetName val="TRAVEL_PLAN11"/>
      <sheetName val="Financial_Statement8"/>
      <sheetName val="Tax_comp11"/>
      <sheetName val="TWDV_over_NBV11"/>
      <sheetName val="Product_Requirement11"/>
      <sheetName val="Investasi_&amp;_depresiasi11"/>
      <sheetName val="Att_1-5_yr01_(Ind)8"/>
      <sheetName val="Att_1-5_yr018"/>
      <sheetName val="PPh_22_-_018"/>
      <sheetName val="PPh_22_-_01_(E)8"/>
      <sheetName val="Depr_for_add_20018"/>
      <sheetName val="Perhit_disp_01_(E)8"/>
      <sheetName val="Perhit_disp_018"/>
      <sheetName val="Depreciation_DBI_018"/>
      <sheetName val="Amortisation_DBI_8"/>
      <sheetName val="Sheet1_(3)8"/>
      <sheetName val="Sheet1_(2)8"/>
      <sheetName val="expat_exp8"/>
      <sheetName val="Customer_List8"/>
      <sheetName val="Stock_CIW8"/>
      <sheetName val="_INCOME_STATEMENT9"/>
      <sheetName val="Data_Submission11"/>
      <sheetName val="Lookup_Tables11"/>
      <sheetName val="K_6DEPOSIT8"/>
      <sheetName val="99_10_128"/>
      <sheetName val="Other_charges_(income)8"/>
      <sheetName val="lab_norge8"/>
      <sheetName val="SAD_Conclusion8"/>
      <sheetName val="SAD_Schedule8"/>
      <sheetName val="Cruser_Sp718"/>
      <sheetName val="Sch_8"/>
      <sheetName val="E-9_3(PBC)8"/>
      <sheetName val="hitung_ulang_JEPANG8"/>
      <sheetName val="HO_Use8"/>
      <sheetName val="BGT_Cashflow8"/>
      <sheetName val="ACT_Cashflow8"/>
      <sheetName val="BGT_Cashflow_8"/>
      <sheetName val="Muebles_y_Enseres8"/>
      <sheetName val="New_List8"/>
      <sheetName val="LOC_Score8"/>
      <sheetName val="Laba_Rugi8"/>
      <sheetName val="Pembelian_Aktiva8"/>
      <sheetName val="Beban_Operasi8"/>
      <sheetName val="GL_Items_MEI8"/>
      <sheetName val="7_28"/>
      <sheetName val="00_received_in_018"/>
      <sheetName val="Per_GL_J_a_n8"/>
      <sheetName val="WP-PBM-04"/>
      <sheetName val="FE-1770_P119"/>
      <sheetName val="FE-1770_P219"/>
      <sheetName val="FI-177O_P119"/>
      <sheetName val="FI-1770_P219"/>
      <sheetName val="Final_Tax19"/>
      <sheetName val="Irregular_Income19"/>
      <sheetName val="Rp_Banten17"/>
      <sheetName val="Permanent_info17"/>
      <sheetName val="RMFE_0416"/>
      <sheetName val="BS_final18"/>
      <sheetName val="B_117"/>
      <sheetName val="3__Neraca_dan_RL18"/>
      <sheetName val="Mine_Assumptions18"/>
      <sheetName val="RENCANA_KERJA18"/>
      <sheetName val="VAT_out18"/>
      <sheetName val="Journal_Template18"/>
      <sheetName val="trf_d-i17"/>
      <sheetName val="K_2_116"/>
      <sheetName val="Forecase_200417"/>
      <sheetName val="Main_Menu17"/>
      <sheetName val="A_u_g17"/>
      <sheetName val="M-2_Adjusted17"/>
      <sheetName val="BOQ_price16"/>
      <sheetName val="Professionals_Standard16"/>
      <sheetName val="ESG_local16"/>
      <sheetName val="Details_BS_YTD16"/>
      <sheetName val="K_1_1_1_HGU15"/>
      <sheetName val="DEFECTED_NOV15"/>
      <sheetName val="Exch_rate15"/>
      <sheetName val="Internal_order16"/>
      <sheetName val="Other_Current15"/>
      <sheetName val="Other_YTD15"/>
      <sheetName val="HBI_NCD15"/>
      <sheetName val="Table_Array15"/>
      <sheetName val="HBS_Credit_Detail15"/>
      <sheetName val="ID_MENADO14"/>
      <sheetName val="Bank_Recon_-_IDR15"/>
      <sheetName val="Detail_pg216"/>
      <sheetName val="move_(2)16"/>
      <sheetName val="oblig_Trad&amp;AFS15"/>
      <sheetName val="For_Mgmt_fee16"/>
      <sheetName val="For_GSC_charge16"/>
      <sheetName val="For_Training_Svc_fee16"/>
      <sheetName val="For_Mgmt_fee_(PasteValue)16"/>
      <sheetName val="For_GSC_charge_(PasteValue)16"/>
      <sheetName val="Allocation_Base_(GSIN)16"/>
      <sheetName val="To_DCIN16"/>
      <sheetName val="For_Training_Svc_fee_(PasteVa16"/>
      <sheetName val="Income_Statement15"/>
      <sheetName val="INV0299_(2)15"/>
      <sheetName val="FOREX_0415"/>
      <sheetName val="FOREX_0315"/>
      <sheetName val="FOREX_04_audited15"/>
      <sheetName val="Data_Input15"/>
      <sheetName val="Cost_Input_Sheet15"/>
      <sheetName val="Q120_AP_Aging15"/>
      <sheetName val="Base_Data14"/>
      <sheetName val="RWP_3314"/>
      <sheetName val="TRADING_PROFIT14"/>
      <sheetName val="EB_PDT14"/>
      <sheetName val="Exc__Rate14"/>
      <sheetName val="EYAS_Standar14"/>
      <sheetName val="BAL_SHEET(2)14"/>
      <sheetName val="CUSTOMER_LOOKUP14"/>
      <sheetName val="SUMMARY_14"/>
      <sheetName val="Sheet1_(19)14"/>
      <sheetName val="Rekap_Penj14"/>
      <sheetName val="BS-PL_Komersil_and_Fiskal14"/>
      <sheetName val="Front_Sheet14"/>
      <sheetName val="Name_Map14"/>
      <sheetName val="TB_IDR_Only14"/>
      <sheetName val="Breakdown_LF603_114"/>
      <sheetName val="Sheet_1_(2)14"/>
      <sheetName val="COA_BM14"/>
      <sheetName val="Check_Sheet14"/>
      <sheetName val="PLHO_Report14"/>
      <sheetName val="FL_&amp;_IC14"/>
      <sheetName val="Table_114"/>
      <sheetName val="229_Accr_Exp14"/>
      <sheetName val="Income_State14"/>
      <sheetName val="Content_314"/>
      <sheetName val="hutang_DPLK14"/>
      <sheetName val="Access_Radio_NL40014"/>
      <sheetName val="HWL_(2)13"/>
      <sheetName val="A2_1_CAJE16"/>
      <sheetName val="TRAVEL_PLAN14"/>
      <sheetName val="Financial_Statement11"/>
      <sheetName val="Tax_comp14"/>
      <sheetName val="TWDV_over_NBV14"/>
      <sheetName val="Product_Requirement14"/>
      <sheetName val="Investasi_&amp;_depresiasi14"/>
      <sheetName val="Att_1-5_yr01_(Ind)11"/>
      <sheetName val="Att_1-5_yr0111"/>
      <sheetName val="PPh_22_-_0111"/>
      <sheetName val="PPh_22_-_01_(E)11"/>
      <sheetName val="Depr_for_add_200111"/>
      <sheetName val="Perhit_disp_01_(E)11"/>
      <sheetName val="Perhit_disp_0111"/>
      <sheetName val="Depreciation_DBI_0111"/>
      <sheetName val="Amortisation_DBI_11"/>
      <sheetName val="Sheet1_(3)11"/>
      <sheetName val="Sheet1_(2)11"/>
      <sheetName val="expat_exp11"/>
      <sheetName val="Customer_List11"/>
      <sheetName val="Stock_CIW11"/>
      <sheetName val="_INCOME_STATEMENT12"/>
      <sheetName val="Data_Submission14"/>
      <sheetName val="Lookup_Tables14"/>
      <sheetName val="K_6DEPOSIT11"/>
      <sheetName val="99_10_1211"/>
      <sheetName val="Other_charges_(income)11"/>
      <sheetName val="lab_norge11"/>
      <sheetName val="SAD_Conclusion11"/>
      <sheetName val="SAD_Schedule11"/>
      <sheetName val="Cruser_Sp7111"/>
      <sheetName val="Sch_11"/>
      <sheetName val="E-9_3(PBC)11"/>
      <sheetName val="hitung_ulang_JEPANG11"/>
      <sheetName val="HO_Use11"/>
      <sheetName val="BGT_Cashflow11"/>
      <sheetName val="ACT_Cashflow11"/>
      <sheetName val="BGT_Cashflow_11"/>
      <sheetName val="Muebles_y_Enseres11"/>
      <sheetName val="New_List11"/>
      <sheetName val="LOC_Score11"/>
      <sheetName val="Laba_Rugi11"/>
      <sheetName val="Pembelian_Aktiva11"/>
      <sheetName val="Beban_Operasi11"/>
      <sheetName val="GL_Items_MEI11"/>
      <sheetName val="7_211"/>
      <sheetName val="00_received_in_0111"/>
      <sheetName val="Per_GL_J_a_n11"/>
      <sheetName val="FE-1770_P118"/>
      <sheetName val="FE-1770_P218"/>
      <sheetName val="FI-177O_P118"/>
      <sheetName val="FI-1770_P218"/>
      <sheetName val="Final_Tax18"/>
      <sheetName val="Irregular_Income18"/>
      <sheetName val="Rp_Banten16"/>
      <sheetName val="Permanent_info16"/>
      <sheetName val="RMFE_0415"/>
      <sheetName val="BS_final17"/>
      <sheetName val="B_116"/>
      <sheetName val="3__Neraca_dan_RL17"/>
      <sheetName val="Mine_Assumptions17"/>
      <sheetName val="RENCANA_KERJA17"/>
      <sheetName val="VAT_out17"/>
      <sheetName val="Journal_Template17"/>
      <sheetName val="trf_d-i16"/>
      <sheetName val="K_2_115"/>
      <sheetName val="Forecase_200416"/>
      <sheetName val="Main_Menu16"/>
      <sheetName val="A_u_g16"/>
      <sheetName val="M-2_Adjusted16"/>
      <sheetName val="BOQ_price15"/>
      <sheetName val="Professionals_Standard15"/>
      <sheetName val="ESG_local15"/>
      <sheetName val="Details_BS_YTD15"/>
      <sheetName val="K_1_1_1_HGU14"/>
      <sheetName val="DEFECTED_NOV14"/>
      <sheetName val="Exch_rate14"/>
      <sheetName val="Internal_order15"/>
      <sheetName val="Other_Current14"/>
      <sheetName val="Other_YTD14"/>
      <sheetName val="HBI_NCD14"/>
      <sheetName val="Table_Array14"/>
      <sheetName val="HBS_Credit_Detail14"/>
      <sheetName val="ID_MENADO13"/>
      <sheetName val="Bank_Recon_-_IDR14"/>
      <sheetName val="Detail_pg215"/>
      <sheetName val="move_(2)15"/>
      <sheetName val="oblig_Trad&amp;AFS14"/>
      <sheetName val="For_Mgmt_fee15"/>
      <sheetName val="For_GSC_charge15"/>
      <sheetName val="For_Training_Svc_fee15"/>
      <sheetName val="For_Mgmt_fee_(PasteValue)15"/>
      <sheetName val="For_GSC_charge_(PasteValue)15"/>
      <sheetName val="Allocation_Base_(GSIN)15"/>
      <sheetName val="To_DCIN15"/>
      <sheetName val="For_Training_Svc_fee_(PasteVa15"/>
      <sheetName val="Income_Statement14"/>
      <sheetName val="INV0299_(2)14"/>
      <sheetName val="FOREX_0414"/>
      <sheetName val="FOREX_0314"/>
      <sheetName val="FOREX_04_audited14"/>
      <sheetName val="Data_Input14"/>
      <sheetName val="Cost_Input_Sheet14"/>
      <sheetName val="Q120_AP_Aging14"/>
      <sheetName val="Base_Data13"/>
      <sheetName val="RWP_3313"/>
      <sheetName val="TRADING_PROFIT13"/>
      <sheetName val="EB_PDT13"/>
      <sheetName val="Exc__Rate13"/>
      <sheetName val="EYAS_Standar13"/>
      <sheetName val="BAL_SHEET(2)13"/>
      <sheetName val="CUSTOMER_LOOKUP13"/>
      <sheetName val="SUMMARY_13"/>
      <sheetName val="Sheet1_(19)13"/>
      <sheetName val="Rekap_Penj13"/>
      <sheetName val="BS-PL_Komersil_and_Fiskal13"/>
      <sheetName val="Front_Sheet13"/>
      <sheetName val="Name_Map13"/>
      <sheetName val="TB_IDR_Only13"/>
      <sheetName val="Breakdown_LF603_113"/>
      <sheetName val="Sheet_1_(2)13"/>
      <sheetName val="COA_BM13"/>
      <sheetName val="Check_Sheet13"/>
      <sheetName val="PLHO_Report13"/>
      <sheetName val="FL_&amp;_IC13"/>
      <sheetName val="Table_113"/>
      <sheetName val="229_Accr_Exp13"/>
      <sheetName val="Income_State13"/>
      <sheetName val="Content_313"/>
      <sheetName val="hutang_DPLK13"/>
      <sheetName val="Access_Radio_NL40013"/>
      <sheetName val="HWL_(2)12"/>
      <sheetName val="A2_1_CAJE15"/>
      <sheetName val="TRAVEL_PLAN13"/>
      <sheetName val="Financial_Statement10"/>
      <sheetName val="Tax_comp13"/>
      <sheetName val="TWDV_over_NBV13"/>
      <sheetName val="Product_Requirement13"/>
      <sheetName val="Investasi_&amp;_depresiasi13"/>
      <sheetName val="Att_1-5_yr01_(Ind)10"/>
      <sheetName val="Att_1-5_yr0110"/>
      <sheetName val="PPh_22_-_0110"/>
      <sheetName val="PPh_22_-_01_(E)10"/>
      <sheetName val="Depr_for_add_200110"/>
      <sheetName val="Perhit_disp_01_(E)10"/>
      <sheetName val="Perhit_disp_0110"/>
      <sheetName val="Depreciation_DBI_0110"/>
      <sheetName val="Amortisation_DBI_10"/>
      <sheetName val="Sheet1_(3)10"/>
      <sheetName val="Sheet1_(2)10"/>
      <sheetName val="expat_exp10"/>
      <sheetName val="Customer_List10"/>
      <sheetName val="Stock_CIW10"/>
      <sheetName val="_INCOME_STATEMENT11"/>
      <sheetName val="Data_Submission13"/>
      <sheetName val="Lookup_Tables13"/>
      <sheetName val="K_6DEPOSIT10"/>
      <sheetName val="99_10_1210"/>
      <sheetName val="Other_charges_(income)10"/>
      <sheetName val="lab_norge10"/>
      <sheetName val="SAD_Conclusion10"/>
      <sheetName val="SAD_Schedule10"/>
      <sheetName val="Cruser_Sp7110"/>
      <sheetName val="Sch_10"/>
      <sheetName val="E-9_3(PBC)10"/>
      <sheetName val="hitung_ulang_JEPANG10"/>
      <sheetName val="HO_Use10"/>
      <sheetName val="BGT_Cashflow10"/>
      <sheetName val="ACT_Cashflow10"/>
      <sheetName val="BGT_Cashflow_10"/>
      <sheetName val="Muebles_y_Enseres10"/>
      <sheetName val="New_List10"/>
      <sheetName val="LOC_Score10"/>
      <sheetName val="Laba_Rugi10"/>
      <sheetName val="Pembelian_Aktiva10"/>
      <sheetName val="Beban_Operasi10"/>
      <sheetName val="GL_Items_MEI10"/>
      <sheetName val="7_210"/>
      <sheetName val="00_received_in_0110"/>
      <sheetName val="Per_GL_J_a_n10"/>
      <sheetName val="FE-1770_P117"/>
      <sheetName val="FE-1770_P217"/>
      <sheetName val="FI-177O_P117"/>
      <sheetName val="FI-1770_P217"/>
      <sheetName val="Final_Tax17"/>
      <sheetName val="Irregular_Income17"/>
      <sheetName val="Rp_Banten15"/>
      <sheetName val="Permanent_info15"/>
      <sheetName val="RMFE_0414"/>
      <sheetName val="BS_final16"/>
      <sheetName val="B_115"/>
      <sheetName val="3__Neraca_dan_RL16"/>
      <sheetName val="Mine_Assumptions16"/>
      <sheetName val="RENCANA_KERJA16"/>
      <sheetName val="VAT_out16"/>
      <sheetName val="Journal_Template16"/>
      <sheetName val="trf_d-i15"/>
      <sheetName val="K_2_114"/>
      <sheetName val="Forecase_200415"/>
      <sheetName val="Main_Menu15"/>
      <sheetName val="A_u_g15"/>
      <sheetName val="M-2_Adjusted15"/>
      <sheetName val="BOQ_price14"/>
      <sheetName val="Professionals_Standard14"/>
      <sheetName val="ESG_local14"/>
      <sheetName val="Details_BS_YTD14"/>
      <sheetName val="K_1_1_1_HGU13"/>
      <sheetName val="DEFECTED_NOV13"/>
      <sheetName val="Exch_rate13"/>
      <sheetName val="Internal_order14"/>
      <sheetName val="Other_Current13"/>
      <sheetName val="Other_YTD13"/>
      <sheetName val="HBI_NCD13"/>
      <sheetName val="Table_Array13"/>
      <sheetName val="HBS_Credit_Detail13"/>
      <sheetName val="ID_MENADO12"/>
      <sheetName val="Bank_Recon_-_IDR13"/>
      <sheetName val="Detail_pg214"/>
      <sheetName val="move_(2)14"/>
      <sheetName val="oblig_Trad&amp;AFS13"/>
      <sheetName val="For_Mgmt_fee14"/>
      <sheetName val="For_GSC_charge14"/>
      <sheetName val="For_Training_Svc_fee14"/>
      <sheetName val="For_Mgmt_fee_(PasteValue)14"/>
      <sheetName val="For_GSC_charge_(PasteValue)14"/>
      <sheetName val="Allocation_Base_(GSIN)14"/>
      <sheetName val="To_DCIN14"/>
      <sheetName val="For_Training_Svc_fee_(PasteVa14"/>
      <sheetName val="Income_Statement13"/>
      <sheetName val="INV0299_(2)13"/>
      <sheetName val="FOREX_0413"/>
      <sheetName val="FOREX_0313"/>
      <sheetName val="FOREX_04_audited13"/>
      <sheetName val="Data_Input13"/>
      <sheetName val="Cost_Input_Sheet13"/>
      <sheetName val="Q120_AP_Aging13"/>
      <sheetName val="Base_Data12"/>
      <sheetName val="RWP_3312"/>
      <sheetName val="TRADING_PROFIT12"/>
      <sheetName val="EB_PDT12"/>
      <sheetName val="Exc__Rate12"/>
      <sheetName val="EYAS_Standar12"/>
      <sheetName val="BAL_SHEET(2)12"/>
      <sheetName val="CUSTOMER_LOOKUP12"/>
      <sheetName val="SUMMARY_12"/>
      <sheetName val="Sheet1_(19)12"/>
      <sheetName val="Rekap_Penj12"/>
      <sheetName val="BS-PL_Komersil_and_Fiskal12"/>
      <sheetName val="Front_Sheet12"/>
      <sheetName val="Name_Map12"/>
      <sheetName val="TB_IDR_Only12"/>
      <sheetName val="Breakdown_LF603_112"/>
      <sheetName val="Sheet_1_(2)12"/>
      <sheetName val="COA_BM12"/>
      <sheetName val="Check_Sheet12"/>
      <sheetName val="PLHO_Report12"/>
      <sheetName val="FL_&amp;_IC12"/>
      <sheetName val="Table_112"/>
      <sheetName val="229_Accr_Exp12"/>
      <sheetName val="Income_State12"/>
      <sheetName val="Content_312"/>
      <sheetName val="hutang_DPLK12"/>
      <sheetName val="Access_Radio_NL40012"/>
      <sheetName val="HWL_(2)11"/>
      <sheetName val="A2_1_CAJE14"/>
      <sheetName val="TRAVEL_PLAN12"/>
      <sheetName val="Financial_Statement9"/>
      <sheetName val="Tax_comp12"/>
      <sheetName val="TWDV_over_NBV12"/>
      <sheetName val="Product_Requirement12"/>
      <sheetName val="Investasi_&amp;_depresiasi12"/>
      <sheetName val="Att_1-5_yr01_(Ind)9"/>
      <sheetName val="Att_1-5_yr019"/>
      <sheetName val="PPh_22_-_019"/>
      <sheetName val="PPh_22_-_01_(E)9"/>
      <sheetName val="Depr_for_add_20019"/>
      <sheetName val="Perhit_disp_01_(E)9"/>
      <sheetName val="Perhit_disp_019"/>
      <sheetName val="Depreciation_DBI_019"/>
      <sheetName val="Amortisation_DBI_9"/>
      <sheetName val="Sheet1_(3)9"/>
      <sheetName val="Sheet1_(2)9"/>
      <sheetName val="expat_exp9"/>
      <sheetName val="Customer_List9"/>
      <sheetName val="Stock_CIW9"/>
      <sheetName val="_INCOME_STATEMENT10"/>
      <sheetName val="Data_Submission12"/>
      <sheetName val="Lookup_Tables12"/>
      <sheetName val="K_6DEPOSIT9"/>
      <sheetName val="99_10_129"/>
      <sheetName val="Other_charges_(income)9"/>
      <sheetName val="lab_norge9"/>
      <sheetName val="SAD_Conclusion9"/>
      <sheetName val="SAD_Schedule9"/>
      <sheetName val="Cruser_Sp719"/>
      <sheetName val="Sch_9"/>
      <sheetName val="E-9_3(PBC)9"/>
      <sheetName val="hitung_ulang_JEPANG9"/>
      <sheetName val="HO_Use9"/>
      <sheetName val="BGT_Cashflow9"/>
      <sheetName val="ACT_Cashflow9"/>
      <sheetName val="BGT_Cashflow_9"/>
      <sheetName val="Muebles_y_Enseres9"/>
      <sheetName val="New_List9"/>
      <sheetName val="LOC_Score9"/>
      <sheetName val="Laba_Rugi9"/>
      <sheetName val="Pembelian_Aktiva9"/>
      <sheetName val="Beban_Operasi9"/>
      <sheetName val="GL_Items_MEI9"/>
      <sheetName val="7_29"/>
      <sheetName val="00_received_in_019"/>
      <sheetName val="Per_GL_J_a_n9"/>
      <sheetName val="FE-1770_P121"/>
      <sheetName val="FE-1770_P221"/>
      <sheetName val="FI-177O_P121"/>
      <sheetName val="FI-1770_P221"/>
      <sheetName val="Final_Tax21"/>
      <sheetName val="Irregular_Income21"/>
      <sheetName val="Rp_Banten19"/>
      <sheetName val="Permanent_info19"/>
      <sheetName val="RMFE_0418"/>
      <sheetName val="BS_final20"/>
      <sheetName val="B_119"/>
      <sheetName val="3__Neraca_dan_RL20"/>
      <sheetName val="Mine_Assumptions20"/>
      <sheetName val="RENCANA_KERJA20"/>
      <sheetName val="VAT_out20"/>
      <sheetName val="Journal_Template20"/>
      <sheetName val="trf_d-i19"/>
      <sheetName val="K_2_118"/>
      <sheetName val="Forecase_200419"/>
      <sheetName val="Main_Menu19"/>
      <sheetName val="A_u_g19"/>
      <sheetName val="M-2_Adjusted19"/>
      <sheetName val="BOQ_price18"/>
      <sheetName val="Professionals_Standard18"/>
      <sheetName val="ESG_local18"/>
      <sheetName val="Details_BS_YTD18"/>
      <sheetName val="K_1_1_1_HGU17"/>
      <sheetName val="DEFECTED_NOV17"/>
      <sheetName val="Exch_rate17"/>
      <sheetName val="Internal_order18"/>
      <sheetName val="Other_Current17"/>
      <sheetName val="Other_YTD17"/>
      <sheetName val="HBI_NCD17"/>
      <sheetName val="Table_Array17"/>
      <sheetName val="HBS_Credit_Detail17"/>
      <sheetName val="ID_MENADO16"/>
      <sheetName val="Bank_Recon_-_IDR17"/>
      <sheetName val="Detail_pg218"/>
      <sheetName val="move_(2)18"/>
      <sheetName val="oblig_Trad&amp;AFS17"/>
      <sheetName val="For_Mgmt_fee18"/>
      <sheetName val="For_GSC_charge18"/>
      <sheetName val="For_Training_Svc_fee18"/>
      <sheetName val="For_Mgmt_fee_(PasteValue)18"/>
      <sheetName val="For_GSC_charge_(PasteValue)18"/>
      <sheetName val="Allocation_Base_(GSIN)18"/>
      <sheetName val="To_DCIN18"/>
      <sheetName val="For_Training_Svc_fee_(PasteVa18"/>
      <sheetName val="Income_Statement17"/>
      <sheetName val="INV0299_(2)17"/>
      <sheetName val="FOREX_0417"/>
      <sheetName val="FOREX_0317"/>
      <sheetName val="FOREX_04_audited17"/>
      <sheetName val="Data_Input17"/>
      <sheetName val="Cost_Input_Sheet17"/>
      <sheetName val="Q120_AP_Aging17"/>
      <sheetName val="Base_Data16"/>
      <sheetName val="RWP_3316"/>
      <sheetName val="TRADING_PROFIT16"/>
      <sheetName val="EB_PDT16"/>
      <sheetName val="Exc__Rate16"/>
      <sheetName val="EYAS_Standar16"/>
      <sheetName val="BAL_SHEET(2)16"/>
      <sheetName val="CUSTOMER_LOOKUP16"/>
      <sheetName val="SUMMARY_16"/>
      <sheetName val="Sheet1_(19)16"/>
      <sheetName val="Rekap_Penj16"/>
      <sheetName val="BS-PL_Komersil_and_Fiskal16"/>
      <sheetName val="Front_Sheet16"/>
      <sheetName val="Name_Map16"/>
      <sheetName val="TB_IDR_Only16"/>
      <sheetName val="Breakdown_LF603_116"/>
      <sheetName val="Sheet_1_(2)16"/>
      <sheetName val="COA_BM16"/>
      <sheetName val="Check_Sheet16"/>
      <sheetName val="PLHO_Report16"/>
      <sheetName val="FL_&amp;_IC16"/>
      <sheetName val="Table_116"/>
      <sheetName val="229_Accr_Exp16"/>
      <sheetName val="Income_State16"/>
      <sheetName val="Content_316"/>
      <sheetName val="hutang_DPLK16"/>
      <sheetName val="Access_Radio_NL40016"/>
      <sheetName val="HWL_(2)15"/>
      <sheetName val="A2_1_CAJE18"/>
      <sheetName val="TRAVEL_PLAN16"/>
      <sheetName val="Financial_Statement13"/>
      <sheetName val="Tax_comp16"/>
      <sheetName val="TWDV_over_NBV16"/>
      <sheetName val="Product_Requirement16"/>
      <sheetName val="Investasi_&amp;_depresiasi16"/>
      <sheetName val="Att_1-5_yr01_(Ind)13"/>
      <sheetName val="Att_1-5_yr0113"/>
      <sheetName val="PPh_22_-_0113"/>
      <sheetName val="PPh_22_-_01_(E)13"/>
      <sheetName val="Depr_for_add_200113"/>
      <sheetName val="Perhit_disp_01_(E)13"/>
      <sheetName val="Perhit_disp_0113"/>
      <sheetName val="Depreciation_DBI_0113"/>
      <sheetName val="Amortisation_DBI_13"/>
      <sheetName val="Sheet1_(3)13"/>
      <sheetName val="Sheet1_(2)13"/>
      <sheetName val="expat_exp13"/>
      <sheetName val="Customer_List13"/>
      <sheetName val="Stock_CIW13"/>
      <sheetName val="_INCOME_STATEMENT14"/>
      <sheetName val="Data_Submission16"/>
      <sheetName val="Lookup_Tables16"/>
      <sheetName val="K_6DEPOSIT13"/>
      <sheetName val="99_10_1213"/>
      <sheetName val="Other_charges_(income)13"/>
      <sheetName val="lab_norge13"/>
      <sheetName val="SAD_Conclusion13"/>
      <sheetName val="SAD_Schedule13"/>
      <sheetName val="FE-1770_P120"/>
      <sheetName val="FE-1770_P220"/>
      <sheetName val="FI-177O_P120"/>
      <sheetName val="FI-1770_P220"/>
      <sheetName val="Final_Tax20"/>
      <sheetName val="Irregular_Income20"/>
      <sheetName val="Rp_Banten18"/>
      <sheetName val="Permanent_info18"/>
      <sheetName val="RMFE_0417"/>
      <sheetName val="BS_final19"/>
      <sheetName val="B_118"/>
      <sheetName val="3__Neraca_dan_RL19"/>
      <sheetName val="Mine_Assumptions19"/>
      <sheetName val="RENCANA_KERJA19"/>
      <sheetName val="VAT_out19"/>
      <sheetName val="Journal_Template19"/>
      <sheetName val="trf_d-i18"/>
      <sheetName val="K_2_117"/>
      <sheetName val="Forecase_200418"/>
      <sheetName val="Main_Menu18"/>
      <sheetName val="A_u_g18"/>
      <sheetName val="M-2_Adjusted18"/>
      <sheetName val="BOQ_price17"/>
      <sheetName val="Professionals_Standard17"/>
      <sheetName val="ESG_local17"/>
      <sheetName val="Details_BS_YTD17"/>
      <sheetName val="K_1_1_1_HGU16"/>
      <sheetName val="DEFECTED_NOV16"/>
      <sheetName val="Exch_rate16"/>
      <sheetName val="Internal_order17"/>
      <sheetName val="Other_Current16"/>
      <sheetName val="Other_YTD16"/>
      <sheetName val="HBI_NCD16"/>
      <sheetName val="Table_Array16"/>
      <sheetName val="HBS_Credit_Detail16"/>
      <sheetName val="ID_MENADO15"/>
      <sheetName val="Bank_Recon_-_IDR16"/>
      <sheetName val="Detail_pg217"/>
      <sheetName val="move_(2)17"/>
      <sheetName val="oblig_Trad&amp;AFS16"/>
      <sheetName val="For_Mgmt_fee17"/>
      <sheetName val="For_GSC_charge17"/>
      <sheetName val="For_Training_Svc_fee17"/>
      <sheetName val="For_Mgmt_fee_(PasteValue)17"/>
      <sheetName val="For_GSC_charge_(PasteValue)17"/>
      <sheetName val="Allocation_Base_(GSIN)17"/>
      <sheetName val="To_DCIN17"/>
      <sheetName val="For_Training_Svc_fee_(PasteVa17"/>
      <sheetName val="Income_Statement16"/>
      <sheetName val="INV0299_(2)16"/>
      <sheetName val="FOREX_0416"/>
      <sheetName val="FOREX_0316"/>
      <sheetName val="FOREX_04_audited16"/>
      <sheetName val="Data_Input16"/>
      <sheetName val="Cost_Input_Sheet16"/>
      <sheetName val="Q120_AP_Aging16"/>
      <sheetName val="Base_Data15"/>
      <sheetName val="RWP_3315"/>
      <sheetName val="TRADING_PROFIT15"/>
      <sheetName val="EB_PDT15"/>
      <sheetName val="Exc__Rate15"/>
      <sheetName val="EYAS_Standar15"/>
      <sheetName val="BAL_SHEET(2)15"/>
      <sheetName val="CUSTOMER_LOOKUP15"/>
      <sheetName val="SUMMARY_15"/>
      <sheetName val="Sheet1_(19)15"/>
      <sheetName val="Rekap_Penj15"/>
      <sheetName val="BS-PL_Komersil_and_Fiskal15"/>
      <sheetName val="Front_Sheet15"/>
      <sheetName val="Name_Map15"/>
      <sheetName val="TB_IDR_Only15"/>
      <sheetName val="Breakdown_LF603_115"/>
      <sheetName val="Sheet_1_(2)15"/>
      <sheetName val="COA_BM15"/>
      <sheetName val="Check_Sheet15"/>
      <sheetName val="PLHO_Report15"/>
      <sheetName val="FL_&amp;_IC15"/>
      <sheetName val="Table_115"/>
      <sheetName val="229_Accr_Exp15"/>
      <sheetName val="Income_State15"/>
      <sheetName val="Content_315"/>
      <sheetName val="hutang_DPLK15"/>
      <sheetName val="Access_Radio_NL40015"/>
      <sheetName val="HWL_(2)14"/>
      <sheetName val="A2_1_CAJE17"/>
      <sheetName val="TRAVEL_PLAN15"/>
      <sheetName val="Financial_Statement12"/>
      <sheetName val="Tax_comp15"/>
      <sheetName val="TWDV_over_NBV15"/>
      <sheetName val="Product_Requirement15"/>
      <sheetName val="Investasi_&amp;_depresiasi15"/>
      <sheetName val="Att_1-5_yr01_(Ind)12"/>
      <sheetName val="Att_1-5_yr0112"/>
      <sheetName val="PPh_22_-_0112"/>
      <sheetName val="PPh_22_-_01_(E)12"/>
      <sheetName val="Depr_for_add_200112"/>
      <sheetName val="Perhit_disp_01_(E)12"/>
      <sheetName val="Perhit_disp_0112"/>
      <sheetName val="Depreciation_DBI_0112"/>
      <sheetName val="Amortisation_DBI_12"/>
      <sheetName val="Sheet1_(3)12"/>
      <sheetName val="Sheet1_(2)12"/>
      <sheetName val="expat_exp12"/>
      <sheetName val="Customer_List12"/>
      <sheetName val="Stock_CIW12"/>
      <sheetName val="_INCOME_STATEMENT13"/>
      <sheetName val="Data_Submission15"/>
      <sheetName val="Lookup_Tables15"/>
      <sheetName val="K_6DEPOSIT12"/>
      <sheetName val="99_10_1212"/>
      <sheetName val="Other_charges_(income)12"/>
      <sheetName val="lab_norge12"/>
      <sheetName val="SAD_Conclusion12"/>
      <sheetName val="SAD_Schedule12"/>
      <sheetName val="Cruser_Sp7112"/>
      <sheetName val="Sch_12"/>
      <sheetName val="E-9_3(PBC)12"/>
      <sheetName val="hitung_ulang_JEPANG12"/>
      <sheetName val="HO_Use12"/>
      <sheetName val="BGT_Cashflow12"/>
      <sheetName val="ACT_Cashflow12"/>
      <sheetName val="BGT_Cashflow_12"/>
      <sheetName val="Muebles_y_Enseres12"/>
      <sheetName val="New_List12"/>
      <sheetName val="LOC_Score12"/>
      <sheetName val="Laba_Rugi12"/>
      <sheetName val="Pembelian_Aktiva12"/>
      <sheetName val="Beban_Operasi12"/>
      <sheetName val="GL_Items_MEI12"/>
      <sheetName val="7_212"/>
      <sheetName val="00_received_in_0112"/>
      <sheetName val="Per_GL_J_a_n12"/>
      <sheetName val="FE-1770_P128"/>
      <sheetName val="FE-1770_P228"/>
      <sheetName val="FI-177O_P128"/>
      <sheetName val="FI-1770_P228"/>
      <sheetName val="Final_Tax28"/>
      <sheetName val="Irregular_Income28"/>
      <sheetName val="Rp_Banten26"/>
      <sheetName val="Permanent_info26"/>
      <sheetName val="RMFE_0425"/>
      <sheetName val="BS_final27"/>
      <sheetName val="B_126"/>
      <sheetName val="3__Neraca_dan_RL27"/>
      <sheetName val="Mine_Assumptions27"/>
      <sheetName val="RENCANA_KERJA27"/>
      <sheetName val="VAT_out27"/>
      <sheetName val="Journal_Template27"/>
      <sheetName val="trf_d-i26"/>
      <sheetName val="K_2_125"/>
      <sheetName val="Forecase_200426"/>
      <sheetName val="Main_Menu26"/>
      <sheetName val="A_u_g26"/>
      <sheetName val="M-2_Adjusted26"/>
      <sheetName val="BOQ_price25"/>
      <sheetName val="Professionals_Standard25"/>
      <sheetName val="ESG_local25"/>
      <sheetName val="Details_BS_YTD25"/>
      <sheetName val="K_1_1_1_HGU24"/>
      <sheetName val="DEFECTED_NOV24"/>
      <sheetName val="Exch_rate24"/>
      <sheetName val="Internal_order25"/>
      <sheetName val="Other_Current24"/>
      <sheetName val="Other_YTD24"/>
      <sheetName val="HBI_NCD24"/>
      <sheetName val="Table_Array24"/>
      <sheetName val="HBS_Credit_Detail24"/>
      <sheetName val="ID_MENADO23"/>
      <sheetName val="Bank_Recon_-_IDR24"/>
      <sheetName val="Detail_pg225"/>
      <sheetName val="move_(2)25"/>
      <sheetName val="oblig_Trad&amp;AFS24"/>
      <sheetName val="For_Mgmt_fee25"/>
      <sheetName val="For_GSC_charge25"/>
      <sheetName val="For_Training_Svc_fee25"/>
      <sheetName val="For_Mgmt_fee_(PasteValue)25"/>
      <sheetName val="For_GSC_charge_(PasteValue)25"/>
      <sheetName val="Allocation_Base_(GSIN)25"/>
      <sheetName val="To_DCIN25"/>
      <sheetName val="For_Training_Svc_fee_(PasteVa25"/>
      <sheetName val="Income_Statement24"/>
      <sheetName val="INV0299_(2)24"/>
      <sheetName val="FOREX_0424"/>
      <sheetName val="FOREX_0324"/>
      <sheetName val="FOREX_04_audited24"/>
      <sheetName val="Data_Input24"/>
      <sheetName val="Cost_Input_Sheet24"/>
      <sheetName val="Q120_AP_Aging24"/>
      <sheetName val="Base_Data23"/>
      <sheetName val="RWP_3323"/>
      <sheetName val="TRADING_PROFIT23"/>
      <sheetName val="EB_PDT23"/>
      <sheetName val="Exc__Rate23"/>
      <sheetName val="EYAS_Standar23"/>
      <sheetName val="BAL_SHEET(2)23"/>
      <sheetName val="CUSTOMER_LOOKUP23"/>
      <sheetName val="SUMMARY_23"/>
      <sheetName val="Sheet1_(19)23"/>
      <sheetName val="Rekap_Penj23"/>
      <sheetName val="BS-PL_Komersil_and_Fiskal23"/>
      <sheetName val="Front_Sheet23"/>
      <sheetName val="Name_Map23"/>
      <sheetName val="TB_IDR_Only23"/>
      <sheetName val="Breakdown_LF603_123"/>
      <sheetName val="Sheet_1_(2)23"/>
      <sheetName val="COA_BM23"/>
      <sheetName val="Check_Sheet23"/>
      <sheetName val="PLHO_Report23"/>
      <sheetName val="FL_&amp;_IC23"/>
      <sheetName val="Table_123"/>
      <sheetName val="229_Accr_Exp23"/>
      <sheetName val="Income_State23"/>
      <sheetName val="Content_323"/>
      <sheetName val="hutang_DPLK23"/>
      <sheetName val="Access_Radio_NL40023"/>
      <sheetName val="HWL_(2)22"/>
      <sheetName val="A2_1_CAJE25"/>
      <sheetName val="TRAVEL_PLAN23"/>
      <sheetName val="Financial_Statement20"/>
      <sheetName val="Tax_comp23"/>
      <sheetName val="TWDV_over_NBV23"/>
      <sheetName val="Product_Requirement23"/>
      <sheetName val="Investasi_&amp;_depresiasi23"/>
      <sheetName val="Att_1-5_yr01_(Ind)20"/>
      <sheetName val="Att_1-5_yr0120"/>
      <sheetName val="PPh_22_-_0120"/>
      <sheetName val="PPh_22_-_01_(E)20"/>
      <sheetName val="Depr_for_add_200120"/>
      <sheetName val="Perhit_disp_01_(E)20"/>
      <sheetName val="Perhit_disp_0120"/>
      <sheetName val="Depreciation_DBI_0120"/>
      <sheetName val="Amortisation_DBI_20"/>
      <sheetName val="Sheet1_(3)20"/>
      <sheetName val="Sheet1_(2)20"/>
      <sheetName val="expat_exp20"/>
      <sheetName val="Customer_List20"/>
      <sheetName val="Stock_CIW20"/>
      <sheetName val="_INCOME_STATEMENT21"/>
      <sheetName val="Data_Submission23"/>
      <sheetName val="Lookup_Tables23"/>
      <sheetName val="K_6DEPOSIT20"/>
      <sheetName val="99_10_1220"/>
      <sheetName val="Other_charges_(income)20"/>
      <sheetName val="lab_norge20"/>
      <sheetName val="SAD_Conclusion20"/>
      <sheetName val="SAD_Schedule20"/>
      <sheetName val="Cruser_Sp7118"/>
      <sheetName val="Sch_18"/>
      <sheetName val="E-9_3(PBC)18"/>
      <sheetName val="hitung_ulang_JEPANG18"/>
      <sheetName val="HO_Use18"/>
      <sheetName val="BGT_Cashflow18"/>
      <sheetName val="ACT_Cashflow18"/>
      <sheetName val="BGT_Cashflow_18"/>
      <sheetName val="Muebles_y_Enseres18"/>
      <sheetName val="New_List18"/>
      <sheetName val="LOC_Score18"/>
      <sheetName val="Laba_Rugi18"/>
      <sheetName val="Pembelian_Aktiva18"/>
      <sheetName val="Beban_Operasi18"/>
      <sheetName val="GL_Items_MEI18"/>
      <sheetName val="7_218"/>
      <sheetName val="00_received_in_0118"/>
      <sheetName val="Per_GL_J_a_n18"/>
      <sheetName val="FE-1770_P125"/>
      <sheetName val="FE-1770_P225"/>
      <sheetName val="FI-177O_P125"/>
      <sheetName val="FI-1770_P225"/>
      <sheetName val="Final_Tax25"/>
      <sheetName val="Irregular_Income25"/>
      <sheetName val="Rp_Banten23"/>
      <sheetName val="Permanent_info23"/>
      <sheetName val="RMFE_0422"/>
      <sheetName val="BS_final24"/>
      <sheetName val="B_123"/>
      <sheetName val="3__Neraca_dan_RL24"/>
      <sheetName val="Mine_Assumptions24"/>
      <sheetName val="RENCANA_KERJA24"/>
      <sheetName val="VAT_out24"/>
      <sheetName val="Journal_Template24"/>
      <sheetName val="trf_d-i23"/>
      <sheetName val="K_2_122"/>
      <sheetName val="Forecase_200423"/>
      <sheetName val="Main_Menu23"/>
      <sheetName val="A_u_g23"/>
      <sheetName val="M-2_Adjusted23"/>
      <sheetName val="BOQ_price22"/>
      <sheetName val="Professionals_Standard22"/>
      <sheetName val="ESG_local22"/>
      <sheetName val="Details_BS_YTD22"/>
      <sheetName val="K_1_1_1_HGU21"/>
      <sheetName val="DEFECTED_NOV21"/>
      <sheetName val="Exch_rate21"/>
      <sheetName val="Internal_order22"/>
      <sheetName val="Other_Current21"/>
      <sheetName val="Other_YTD21"/>
      <sheetName val="HBI_NCD21"/>
      <sheetName val="Table_Array21"/>
      <sheetName val="HBS_Credit_Detail21"/>
      <sheetName val="ID_MENADO20"/>
      <sheetName val="Bank_Recon_-_IDR21"/>
      <sheetName val="Detail_pg222"/>
      <sheetName val="move_(2)22"/>
      <sheetName val="oblig_Trad&amp;AFS21"/>
      <sheetName val="For_Mgmt_fee22"/>
      <sheetName val="For_GSC_charge22"/>
      <sheetName val="For_Training_Svc_fee22"/>
      <sheetName val="For_Mgmt_fee_(PasteValue)22"/>
      <sheetName val="For_GSC_charge_(PasteValue)22"/>
      <sheetName val="Allocation_Base_(GSIN)22"/>
      <sheetName val="To_DCIN22"/>
      <sheetName val="For_Training_Svc_fee_(PasteVa22"/>
      <sheetName val="Income_Statement21"/>
      <sheetName val="INV0299_(2)21"/>
      <sheetName val="FOREX_0421"/>
      <sheetName val="FOREX_0321"/>
      <sheetName val="FOREX_04_audited21"/>
      <sheetName val="Data_Input21"/>
      <sheetName val="Cost_Input_Sheet21"/>
      <sheetName val="Q120_AP_Aging21"/>
      <sheetName val="Base_Data20"/>
      <sheetName val="RWP_3320"/>
      <sheetName val="TRADING_PROFIT20"/>
      <sheetName val="EB_PDT20"/>
      <sheetName val="Exc__Rate20"/>
      <sheetName val="EYAS_Standar20"/>
      <sheetName val="BAL_SHEET(2)20"/>
      <sheetName val="CUSTOMER_LOOKUP20"/>
      <sheetName val="SUMMARY_20"/>
      <sheetName val="Sheet1_(19)20"/>
      <sheetName val="Rekap_Penj20"/>
      <sheetName val="BS-PL_Komersil_and_Fiskal20"/>
      <sheetName val="Front_Sheet20"/>
      <sheetName val="Name_Map20"/>
      <sheetName val="TB_IDR_Only20"/>
      <sheetName val="Breakdown_LF603_120"/>
      <sheetName val="Sheet_1_(2)20"/>
      <sheetName val="COA_BM20"/>
      <sheetName val="Check_Sheet20"/>
      <sheetName val="PLHO_Report20"/>
      <sheetName val="FL_&amp;_IC20"/>
      <sheetName val="Table_120"/>
      <sheetName val="229_Accr_Exp20"/>
      <sheetName val="Income_State20"/>
      <sheetName val="Content_320"/>
      <sheetName val="hutang_DPLK20"/>
      <sheetName val="Access_Radio_NL40020"/>
      <sheetName val="HWL_(2)19"/>
      <sheetName val="A2_1_CAJE22"/>
      <sheetName val="TRAVEL_PLAN20"/>
      <sheetName val="Financial_Statement17"/>
      <sheetName val="Tax_comp20"/>
      <sheetName val="TWDV_over_NBV20"/>
      <sheetName val="Product_Requirement20"/>
      <sheetName val="Investasi_&amp;_depresiasi20"/>
      <sheetName val="Att_1-5_yr01_(Ind)17"/>
      <sheetName val="Att_1-5_yr0117"/>
      <sheetName val="PPh_22_-_0117"/>
      <sheetName val="PPh_22_-_01_(E)17"/>
      <sheetName val="Depr_for_add_200117"/>
      <sheetName val="Perhit_disp_01_(E)17"/>
      <sheetName val="Perhit_disp_0117"/>
      <sheetName val="Depreciation_DBI_0117"/>
      <sheetName val="Amortisation_DBI_17"/>
      <sheetName val="Sheet1_(3)17"/>
      <sheetName val="Sheet1_(2)17"/>
      <sheetName val="expat_exp17"/>
      <sheetName val="Customer_List17"/>
      <sheetName val="Stock_CIW17"/>
      <sheetName val="_INCOME_STATEMENT18"/>
      <sheetName val="Data_Submission20"/>
      <sheetName val="Lookup_Tables20"/>
      <sheetName val="K_6DEPOSIT17"/>
      <sheetName val="99_10_1217"/>
      <sheetName val="Other_charges_(income)17"/>
      <sheetName val="lab_norge17"/>
      <sheetName val="SAD_Conclusion17"/>
      <sheetName val="SAD_Schedule17"/>
      <sheetName val="Cruser_Sp7115"/>
      <sheetName val="Sch_15"/>
      <sheetName val="E-9_3(PBC)15"/>
      <sheetName val="hitung_ulang_JEPANG15"/>
      <sheetName val="HO_Use15"/>
      <sheetName val="BGT_Cashflow15"/>
      <sheetName val="ACT_Cashflow15"/>
      <sheetName val="BGT_Cashflow_15"/>
      <sheetName val="Muebles_y_Enseres15"/>
      <sheetName val="New_List15"/>
      <sheetName val="LOC_Score15"/>
      <sheetName val="Laba_Rugi15"/>
      <sheetName val="Pembelian_Aktiva15"/>
      <sheetName val="Beban_Operasi15"/>
      <sheetName val="GL_Items_MEI15"/>
      <sheetName val="7_215"/>
      <sheetName val="00_received_in_0115"/>
      <sheetName val="Per_GL_J_a_n15"/>
      <sheetName val="FE-1770_P123"/>
      <sheetName val="FE-1770_P223"/>
      <sheetName val="FI-177O_P123"/>
      <sheetName val="FI-1770_P223"/>
      <sheetName val="Final_Tax23"/>
      <sheetName val="Irregular_Income23"/>
      <sheetName val="Rp_Banten21"/>
      <sheetName val="Permanent_info21"/>
      <sheetName val="RMFE_0420"/>
      <sheetName val="BS_final22"/>
      <sheetName val="B_121"/>
      <sheetName val="3__Neraca_dan_RL22"/>
      <sheetName val="Mine_Assumptions22"/>
      <sheetName val="RENCANA_KERJA22"/>
      <sheetName val="VAT_out22"/>
      <sheetName val="Journal_Template22"/>
      <sheetName val="trf_d-i21"/>
      <sheetName val="K_2_120"/>
      <sheetName val="Forecase_200421"/>
      <sheetName val="Main_Menu21"/>
      <sheetName val="A_u_g21"/>
      <sheetName val="M-2_Adjusted21"/>
      <sheetName val="BOQ_price20"/>
      <sheetName val="Professionals_Standard20"/>
      <sheetName val="ESG_local20"/>
      <sheetName val="Details_BS_YTD20"/>
      <sheetName val="K_1_1_1_HGU19"/>
      <sheetName val="DEFECTED_NOV19"/>
      <sheetName val="Exch_rate19"/>
      <sheetName val="Internal_order20"/>
      <sheetName val="Other_Current19"/>
      <sheetName val="Other_YTD19"/>
      <sheetName val="HBI_NCD19"/>
      <sheetName val="Table_Array19"/>
      <sheetName val="HBS_Credit_Detail19"/>
      <sheetName val="ID_MENADO18"/>
      <sheetName val="Bank_Recon_-_IDR19"/>
      <sheetName val="Detail_pg220"/>
      <sheetName val="move_(2)20"/>
      <sheetName val="oblig_Trad&amp;AFS19"/>
      <sheetName val="For_Mgmt_fee20"/>
      <sheetName val="For_GSC_charge20"/>
      <sheetName val="For_Training_Svc_fee20"/>
      <sheetName val="For_Mgmt_fee_(PasteValue)20"/>
      <sheetName val="For_GSC_charge_(PasteValue)20"/>
      <sheetName val="Allocation_Base_(GSIN)20"/>
      <sheetName val="To_DCIN20"/>
      <sheetName val="For_Training_Svc_fee_(PasteVa20"/>
      <sheetName val="Income_Statement19"/>
      <sheetName val="INV0299_(2)19"/>
      <sheetName val="FOREX_0419"/>
      <sheetName val="FOREX_0319"/>
      <sheetName val="FOREX_04_audited19"/>
      <sheetName val="Data_Input19"/>
      <sheetName val="Cost_Input_Sheet19"/>
      <sheetName val="Q120_AP_Aging19"/>
      <sheetName val="Base_Data18"/>
      <sheetName val="RWP_3318"/>
      <sheetName val="TRADING_PROFIT18"/>
      <sheetName val="EB_PDT18"/>
      <sheetName val="Exc__Rate18"/>
      <sheetName val="EYAS_Standar18"/>
      <sheetName val="BAL_SHEET(2)18"/>
      <sheetName val="CUSTOMER_LOOKUP18"/>
      <sheetName val="SUMMARY_18"/>
      <sheetName val="Sheet1_(19)18"/>
      <sheetName val="Rekap_Penj18"/>
      <sheetName val="BS-PL_Komersil_and_Fiskal18"/>
      <sheetName val="Front_Sheet18"/>
      <sheetName val="Name_Map18"/>
      <sheetName val="TB_IDR_Only18"/>
      <sheetName val="Breakdown_LF603_118"/>
      <sheetName val="Sheet_1_(2)18"/>
      <sheetName val="COA_BM18"/>
      <sheetName val="Check_Sheet18"/>
      <sheetName val="PLHO_Report18"/>
      <sheetName val="FL_&amp;_IC18"/>
      <sheetName val="Table_118"/>
      <sheetName val="229_Accr_Exp18"/>
      <sheetName val="Income_State18"/>
      <sheetName val="Content_318"/>
      <sheetName val="hutang_DPLK18"/>
      <sheetName val="Access_Radio_NL40018"/>
      <sheetName val="HWL_(2)17"/>
      <sheetName val="A2_1_CAJE20"/>
      <sheetName val="TRAVEL_PLAN18"/>
      <sheetName val="Financial_Statement15"/>
      <sheetName val="Tax_comp18"/>
      <sheetName val="TWDV_over_NBV18"/>
      <sheetName val="Product_Requirement18"/>
      <sheetName val="Investasi_&amp;_depresiasi18"/>
      <sheetName val="Att_1-5_yr01_(Ind)15"/>
      <sheetName val="Att_1-5_yr0115"/>
      <sheetName val="PPh_22_-_0115"/>
      <sheetName val="PPh_22_-_01_(E)15"/>
      <sheetName val="Depr_for_add_200115"/>
      <sheetName val="Perhit_disp_01_(E)15"/>
      <sheetName val="Perhit_disp_0115"/>
      <sheetName val="Depreciation_DBI_0115"/>
      <sheetName val="Amortisation_DBI_15"/>
      <sheetName val="Sheet1_(3)15"/>
      <sheetName val="Sheet1_(2)15"/>
      <sheetName val="expat_exp15"/>
      <sheetName val="Customer_List15"/>
      <sheetName val="Stock_CIW15"/>
      <sheetName val="_INCOME_STATEMENT16"/>
      <sheetName val="Data_Submission18"/>
      <sheetName val="Lookup_Tables18"/>
      <sheetName val="K_6DEPOSIT15"/>
      <sheetName val="99_10_1215"/>
      <sheetName val="Other_charges_(income)15"/>
      <sheetName val="lab_norge15"/>
      <sheetName val="SAD_Conclusion15"/>
      <sheetName val="SAD_Schedule15"/>
      <sheetName val="Cruser_Sp7114"/>
      <sheetName val="Sch_14"/>
      <sheetName val="E-9_3(PBC)14"/>
      <sheetName val="hitung_ulang_JEPANG14"/>
      <sheetName val="HO_Use14"/>
      <sheetName val="BGT_Cashflow14"/>
      <sheetName val="ACT_Cashflow14"/>
      <sheetName val="BGT_Cashflow_14"/>
      <sheetName val="Muebles_y_Enseres14"/>
      <sheetName val="New_List14"/>
      <sheetName val="LOC_Score14"/>
      <sheetName val="Laba_Rugi14"/>
      <sheetName val="Pembelian_Aktiva14"/>
      <sheetName val="Beban_Operasi14"/>
      <sheetName val="GL_Items_MEI14"/>
      <sheetName val="7_214"/>
      <sheetName val="00_received_in_0114"/>
      <sheetName val="Per_GL_J_a_n14"/>
      <sheetName val="FE-1770_P122"/>
      <sheetName val="FE-1770_P222"/>
      <sheetName val="FI-177O_P122"/>
      <sheetName val="FI-1770_P222"/>
      <sheetName val="Final_Tax22"/>
      <sheetName val="Irregular_Income22"/>
      <sheetName val="Rp_Banten20"/>
      <sheetName val="Permanent_info20"/>
      <sheetName val="RMFE_0419"/>
      <sheetName val="BS_final21"/>
      <sheetName val="B_120"/>
      <sheetName val="3__Neraca_dan_RL21"/>
      <sheetName val="Mine_Assumptions21"/>
      <sheetName val="RENCANA_KERJA21"/>
      <sheetName val="VAT_out21"/>
      <sheetName val="Journal_Template21"/>
      <sheetName val="trf_d-i20"/>
      <sheetName val="K_2_119"/>
      <sheetName val="Forecase_200420"/>
      <sheetName val="Main_Menu20"/>
      <sheetName val="A_u_g20"/>
      <sheetName val="M-2_Adjusted20"/>
      <sheetName val="BOQ_price19"/>
      <sheetName val="Professionals_Standard19"/>
      <sheetName val="ESG_local19"/>
      <sheetName val="Details_BS_YTD19"/>
      <sheetName val="K_1_1_1_HGU18"/>
      <sheetName val="DEFECTED_NOV18"/>
      <sheetName val="Exch_rate18"/>
      <sheetName val="Internal_order19"/>
      <sheetName val="Other_Current18"/>
      <sheetName val="Other_YTD18"/>
      <sheetName val="HBI_NCD18"/>
      <sheetName val="Table_Array18"/>
      <sheetName val="HBS_Credit_Detail18"/>
      <sheetName val="ID_MENADO17"/>
      <sheetName val="Bank_Recon_-_IDR18"/>
      <sheetName val="Detail_pg219"/>
      <sheetName val="move_(2)19"/>
      <sheetName val="oblig_Trad&amp;AFS18"/>
      <sheetName val="For_Mgmt_fee19"/>
      <sheetName val="For_GSC_charge19"/>
      <sheetName val="For_Training_Svc_fee19"/>
      <sheetName val="For_Mgmt_fee_(PasteValue)19"/>
      <sheetName val="For_GSC_charge_(PasteValue)19"/>
      <sheetName val="Allocation_Base_(GSIN)19"/>
      <sheetName val="To_DCIN19"/>
      <sheetName val="For_Training_Svc_fee_(PasteVa19"/>
      <sheetName val="Income_Statement18"/>
      <sheetName val="INV0299_(2)18"/>
      <sheetName val="FOREX_0418"/>
      <sheetName val="FOREX_0318"/>
      <sheetName val="FOREX_04_audited18"/>
      <sheetName val="Data_Input18"/>
      <sheetName val="Cost_Input_Sheet18"/>
      <sheetName val="Q120_AP_Aging18"/>
      <sheetName val="Base_Data17"/>
      <sheetName val="RWP_3317"/>
      <sheetName val="TRADING_PROFIT17"/>
      <sheetName val="EB_PDT17"/>
      <sheetName val="Exc__Rate17"/>
      <sheetName val="EYAS_Standar17"/>
      <sheetName val="BAL_SHEET(2)17"/>
      <sheetName val="CUSTOMER_LOOKUP17"/>
      <sheetName val="SUMMARY_17"/>
      <sheetName val="Sheet1_(19)17"/>
      <sheetName val="Rekap_Penj17"/>
      <sheetName val="BS-PL_Komersil_and_Fiskal17"/>
      <sheetName val="Front_Sheet17"/>
      <sheetName val="Name_Map17"/>
      <sheetName val="TB_IDR_Only17"/>
      <sheetName val="Breakdown_LF603_117"/>
      <sheetName val="Sheet_1_(2)17"/>
      <sheetName val="COA_BM17"/>
      <sheetName val="Check_Sheet17"/>
      <sheetName val="PLHO_Report17"/>
      <sheetName val="FL_&amp;_IC17"/>
      <sheetName val="Table_117"/>
      <sheetName val="229_Accr_Exp17"/>
      <sheetName val="Income_State17"/>
      <sheetName val="Content_317"/>
      <sheetName val="hutang_DPLK17"/>
      <sheetName val="Access_Radio_NL40017"/>
      <sheetName val="HWL_(2)16"/>
      <sheetName val="A2_1_CAJE19"/>
      <sheetName val="TRAVEL_PLAN17"/>
      <sheetName val="Financial_Statement14"/>
      <sheetName val="Tax_comp17"/>
      <sheetName val="TWDV_over_NBV17"/>
      <sheetName val="Product_Requirement17"/>
      <sheetName val="Investasi_&amp;_depresiasi17"/>
      <sheetName val="Att_1-5_yr01_(Ind)14"/>
      <sheetName val="Att_1-5_yr0114"/>
      <sheetName val="PPh_22_-_0114"/>
      <sheetName val="PPh_22_-_01_(E)14"/>
      <sheetName val="Depr_for_add_200114"/>
      <sheetName val="Perhit_disp_01_(E)14"/>
      <sheetName val="Perhit_disp_0114"/>
      <sheetName val="Depreciation_DBI_0114"/>
      <sheetName val="Amortisation_DBI_14"/>
      <sheetName val="Sheet1_(3)14"/>
      <sheetName val="Sheet1_(2)14"/>
      <sheetName val="expat_exp14"/>
      <sheetName val="Customer_List14"/>
      <sheetName val="Stock_CIW14"/>
      <sheetName val="_INCOME_STATEMENT15"/>
      <sheetName val="Data_Submission17"/>
      <sheetName val="Lookup_Tables17"/>
      <sheetName val="K_6DEPOSIT14"/>
      <sheetName val="99_10_1214"/>
      <sheetName val="Other_charges_(income)14"/>
      <sheetName val="lab_norge14"/>
      <sheetName val="SAD_Conclusion14"/>
      <sheetName val="SAD_Schedule14"/>
      <sheetName val="Cruser_Sp7113"/>
      <sheetName val="Sch_13"/>
      <sheetName val="E-9_3(PBC)13"/>
      <sheetName val="hitung_ulang_JEPANG13"/>
      <sheetName val="HO_Use13"/>
      <sheetName val="BGT_Cashflow13"/>
      <sheetName val="ACT_Cashflow13"/>
      <sheetName val="BGT_Cashflow_13"/>
      <sheetName val="Muebles_y_Enseres13"/>
      <sheetName val="New_List13"/>
      <sheetName val="LOC_Score13"/>
      <sheetName val="Laba_Rugi13"/>
      <sheetName val="Pembelian_Aktiva13"/>
      <sheetName val="Beban_Operasi13"/>
      <sheetName val="GL_Items_MEI13"/>
      <sheetName val="7_213"/>
      <sheetName val="00_received_in_0113"/>
      <sheetName val="Per_GL_J_a_n13"/>
      <sheetName val="FE-1770_P124"/>
      <sheetName val="FE-1770_P224"/>
      <sheetName val="FI-177O_P124"/>
      <sheetName val="FI-1770_P224"/>
      <sheetName val="Final_Tax24"/>
      <sheetName val="Irregular_Income24"/>
      <sheetName val="Rp_Banten22"/>
      <sheetName val="Permanent_info22"/>
      <sheetName val="RMFE_0421"/>
      <sheetName val="BS_final23"/>
      <sheetName val="B_122"/>
      <sheetName val="3__Neraca_dan_RL23"/>
      <sheetName val="Mine_Assumptions23"/>
      <sheetName val="RENCANA_KERJA23"/>
      <sheetName val="VAT_out23"/>
      <sheetName val="Journal_Template23"/>
      <sheetName val="trf_d-i22"/>
      <sheetName val="K_2_121"/>
      <sheetName val="Forecase_200422"/>
      <sheetName val="Main_Menu22"/>
      <sheetName val="A_u_g22"/>
      <sheetName val="M-2_Adjusted22"/>
      <sheetName val="BOQ_price21"/>
      <sheetName val="Professionals_Standard21"/>
      <sheetName val="ESG_local21"/>
      <sheetName val="Details_BS_YTD21"/>
      <sheetName val="K_1_1_1_HGU20"/>
      <sheetName val="DEFECTED_NOV20"/>
      <sheetName val="Exch_rate20"/>
      <sheetName val="Internal_order21"/>
      <sheetName val="Other_Current20"/>
      <sheetName val="Other_YTD20"/>
      <sheetName val="HBI_NCD20"/>
      <sheetName val="Table_Array20"/>
      <sheetName val="HBS_Credit_Detail20"/>
      <sheetName val="ID_MENADO19"/>
      <sheetName val="Bank_Recon_-_IDR20"/>
      <sheetName val="Detail_pg221"/>
      <sheetName val="move_(2)21"/>
      <sheetName val="oblig_Trad&amp;AFS20"/>
      <sheetName val="For_Mgmt_fee21"/>
      <sheetName val="For_GSC_charge21"/>
      <sheetName val="For_Training_Svc_fee21"/>
      <sheetName val="For_Mgmt_fee_(PasteValue)21"/>
      <sheetName val="For_GSC_charge_(PasteValue)21"/>
      <sheetName val="Allocation_Base_(GSIN)21"/>
      <sheetName val="To_DCIN21"/>
      <sheetName val="For_Training_Svc_fee_(PasteVa21"/>
      <sheetName val="Income_Statement20"/>
      <sheetName val="INV0299_(2)20"/>
      <sheetName val="FOREX_0420"/>
      <sheetName val="FOREX_0320"/>
      <sheetName val="FOREX_04_audited20"/>
      <sheetName val="Data_Input20"/>
      <sheetName val="Cost_Input_Sheet20"/>
      <sheetName val="Q120_AP_Aging20"/>
      <sheetName val="Base_Data19"/>
      <sheetName val="RWP_3319"/>
      <sheetName val="TRADING_PROFIT19"/>
      <sheetName val="EB_PDT19"/>
      <sheetName val="Exc__Rate19"/>
      <sheetName val="EYAS_Standar19"/>
      <sheetName val="BAL_SHEET(2)19"/>
      <sheetName val="CUSTOMER_LOOKUP19"/>
      <sheetName val="SUMMARY_19"/>
      <sheetName val="Sheet1_(19)19"/>
      <sheetName val="Rekap_Penj19"/>
      <sheetName val="BS-PL_Komersil_and_Fiskal19"/>
      <sheetName val="Front_Sheet19"/>
      <sheetName val="Name_Map19"/>
      <sheetName val="TB_IDR_Only19"/>
      <sheetName val="Breakdown_LF603_119"/>
      <sheetName val="Sheet_1_(2)19"/>
      <sheetName val="COA_BM19"/>
      <sheetName val="Check_Sheet19"/>
      <sheetName val="PLHO_Report19"/>
      <sheetName val="FL_&amp;_IC19"/>
      <sheetName val="Table_119"/>
      <sheetName val="229_Accr_Exp19"/>
      <sheetName val="Income_State19"/>
      <sheetName val="Content_319"/>
      <sheetName val="hutang_DPLK19"/>
      <sheetName val="Access_Radio_NL40019"/>
      <sheetName val="HWL_(2)18"/>
      <sheetName val="A2_1_CAJE21"/>
      <sheetName val="TRAVEL_PLAN19"/>
      <sheetName val="Financial_Statement16"/>
      <sheetName val="Tax_comp19"/>
      <sheetName val="TWDV_over_NBV19"/>
      <sheetName val="Product_Requirement19"/>
      <sheetName val="Investasi_&amp;_depresiasi19"/>
      <sheetName val="Att_1-5_yr01_(Ind)16"/>
      <sheetName val="Att_1-5_yr0116"/>
      <sheetName val="PPh_22_-_0116"/>
      <sheetName val="PPh_22_-_01_(E)16"/>
      <sheetName val="Depr_for_add_200116"/>
      <sheetName val="Perhit_disp_01_(E)16"/>
      <sheetName val="Perhit_disp_0116"/>
      <sheetName val="Depreciation_DBI_0116"/>
      <sheetName val="Amortisation_DBI_16"/>
      <sheetName val="Sheet1_(3)16"/>
      <sheetName val="Sheet1_(2)16"/>
      <sheetName val="expat_exp16"/>
      <sheetName val="Customer_List16"/>
      <sheetName val="Stock_CIW16"/>
      <sheetName val="_INCOME_STATEMENT17"/>
      <sheetName val="Data_Submission19"/>
      <sheetName val="Lookup_Tables19"/>
      <sheetName val="K_6DEPOSIT16"/>
      <sheetName val="99_10_1216"/>
      <sheetName val="Other_charges_(income)16"/>
      <sheetName val="lab_norge16"/>
      <sheetName val="SAD_Conclusion16"/>
      <sheetName val="SAD_Schedule16"/>
      <sheetName val="FE-1770_P126"/>
      <sheetName val="FE-1770_P226"/>
      <sheetName val="FI-177O_P126"/>
      <sheetName val="FI-1770_P226"/>
      <sheetName val="Final_Tax26"/>
      <sheetName val="Irregular_Income26"/>
      <sheetName val="Rp_Banten24"/>
      <sheetName val="Permanent_info24"/>
      <sheetName val="RMFE_0423"/>
      <sheetName val="BS_final25"/>
      <sheetName val="B_124"/>
      <sheetName val="3__Neraca_dan_RL25"/>
      <sheetName val="Mine_Assumptions25"/>
      <sheetName val="RENCANA_KERJA25"/>
      <sheetName val="VAT_out25"/>
      <sheetName val="Journal_Template25"/>
      <sheetName val="trf_d-i24"/>
      <sheetName val="K_2_123"/>
      <sheetName val="Forecase_200424"/>
      <sheetName val="Main_Menu24"/>
      <sheetName val="A_u_g24"/>
      <sheetName val="M-2_Adjusted24"/>
      <sheetName val="BOQ_price23"/>
      <sheetName val="Professionals_Standard23"/>
      <sheetName val="ESG_local23"/>
      <sheetName val="Details_BS_YTD23"/>
      <sheetName val="K_1_1_1_HGU22"/>
      <sheetName val="DEFECTED_NOV22"/>
      <sheetName val="Exch_rate22"/>
      <sheetName val="Internal_order23"/>
      <sheetName val="Other_Current22"/>
      <sheetName val="Other_YTD22"/>
      <sheetName val="HBI_NCD22"/>
      <sheetName val="Table_Array22"/>
      <sheetName val="HBS_Credit_Detail22"/>
      <sheetName val="ID_MENADO21"/>
      <sheetName val="Bank_Recon_-_IDR22"/>
      <sheetName val="Detail_pg223"/>
      <sheetName val="move_(2)23"/>
      <sheetName val="oblig_Trad&amp;AFS22"/>
      <sheetName val="For_Mgmt_fee23"/>
      <sheetName val="For_GSC_charge23"/>
      <sheetName val="For_Training_Svc_fee23"/>
      <sheetName val="For_Mgmt_fee_(PasteValue)23"/>
      <sheetName val="For_GSC_charge_(PasteValue)23"/>
      <sheetName val="Allocation_Base_(GSIN)23"/>
      <sheetName val="To_DCIN23"/>
      <sheetName val="For_Training_Svc_fee_(PasteVa23"/>
      <sheetName val="Income_Statement22"/>
      <sheetName val="INV0299_(2)22"/>
      <sheetName val="FOREX_0422"/>
      <sheetName val="FOREX_0322"/>
      <sheetName val="FOREX_04_audited22"/>
      <sheetName val="Data_Input22"/>
      <sheetName val="Cost_Input_Sheet22"/>
      <sheetName val="Q120_AP_Aging22"/>
      <sheetName val="Base_Data21"/>
      <sheetName val="RWP_3321"/>
      <sheetName val="TRADING_PROFIT21"/>
      <sheetName val="EB_PDT21"/>
      <sheetName val="Exc__Rate21"/>
      <sheetName val="EYAS_Standar21"/>
      <sheetName val="BAL_SHEET(2)21"/>
      <sheetName val="CUSTOMER_LOOKUP21"/>
      <sheetName val="SUMMARY_21"/>
      <sheetName val="Sheet1_(19)21"/>
      <sheetName val="Rekap_Penj21"/>
      <sheetName val="BS-PL_Komersil_and_Fiskal21"/>
      <sheetName val="Front_Sheet21"/>
      <sheetName val="Name_Map21"/>
      <sheetName val="TB_IDR_Only21"/>
      <sheetName val="Breakdown_LF603_121"/>
      <sheetName val="Sheet_1_(2)21"/>
      <sheetName val="COA_BM21"/>
      <sheetName val="Check_Sheet21"/>
      <sheetName val="PLHO_Report21"/>
      <sheetName val="FL_&amp;_IC21"/>
      <sheetName val="Table_121"/>
      <sheetName val="229_Accr_Exp21"/>
      <sheetName val="Income_State21"/>
      <sheetName val="Content_321"/>
      <sheetName val="hutang_DPLK21"/>
      <sheetName val="Access_Radio_NL40021"/>
      <sheetName val="HWL_(2)20"/>
      <sheetName val="A2_1_CAJE23"/>
      <sheetName val="TRAVEL_PLAN21"/>
      <sheetName val="Financial_Statement18"/>
      <sheetName val="Tax_comp21"/>
      <sheetName val="TWDV_over_NBV21"/>
      <sheetName val="Product_Requirement21"/>
      <sheetName val="Investasi_&amp;_depresiasi21"/>
      <sheetName val="Att_1-5_yr01_(Ind)18"/>
      <sheetName val="Att_1-5_yr0118"/>
      <sheetName val="PPh_22_-_0118"/>
      <sheetName val="PPh_22_-_01_(E)18"/>
      <sheetName val="Depr_for_add_200118"/>
      <sheetName val="Perhit_disp_01_(E)18"/>
      <sheetName val="Perhit_disp_0118"/>
      <sheetName val="Depreciation_DBI_0118"/>
      <sheetName val="Amortisation_DBI_18"/>
      <sheetName val="Sheet1_(3)18"/>
      <sheetName val="Sheet1_(2)18"/>
      <sheetName val="expat_exp18"/>
      <sheetName val="Customer_List18"/>
      <sheetName val="Stock_CIW18"/>
      <sheetName val="_INCOME_STATEMENT19"/>
      <sheetName val="Data_Submission21"/>
      <sheetName val="Lookup_Tables21"/>
      <sheetName val="K_6DEPOSIT18"/>
      <sheetName val="99_10_1218"/>
      <sheetName val="Other_charges_(income)18"/>
      <sheetName val="lab_norge18"/>
      <sheetName val="SAD_Conclusion18"/>
      <sheetName val="SAD_Schedule18"/>
      <sheetName val="Cruser_Sp7116"/>
      <sheetName val="Sch_16"/>
      <sheetName val="E-9_3(PBC)16"/>
      <sheetName val="hitung_ulang_JEPANG16"/>
      <sheetName val="HO_Use16"/>
      <sheetName val="BGT_Cashflow16"/>
      <sheetName val="ACT_Cashflow16"/>
      <sheetName val="BGT_Cashflow_16"/>
      <sheetName val="Muebles_y_Enseres16"/>
      <sheetName val="New_List16"/>
      <sheetName val="LOC_Score16"/>
      <sheetName val="Laba_Rugi16"/>
      <sheetName val="Pembelian_Aktiva16"/>
      <sheetName val="Beban_Operasi16"/>
      <sheetName val="GL_Items_MEI16"/>
      <sheetName val="7_216"/>
      <sheetName val="00_received_in_0116"/>
      <sheetName val="Per_GL_J_a_n16"/>
      <sheetName val="FE-1770_P127"/>
      <sheetName val="FE-1770_P227"/>
      <sheetName val="FI-177O_P127"/>
      <sheetName val="FI-1770_P227"/>
      <sheetName val="Final_Tax27"/>
      <sheetName val="Irregular_Income27"/>
      <sheetName val="Rp_Banten25"/>
      <sheetName val="Permanent_info25"/>
      <sheetName val="RMFE_0424"/>
      <sheetName val="BS_final26"/>
      <sheetName val="B_125"/>
      <sheetName val="3__Neraca_dan_RL26"/>
      <sheetName val="Mine_Assumptions26"/>
      <sheetName val="RENCANA_KERJA26"/>
      <sheetName val="VAT_out26"/>
      <sheetName val="Journal_Template26"/>
      <sheetName val="trf_d-i25"/>
      <sheetName val="K_2_124"/>
      <sheetName val="Forecase_200425"/>
      <sheetName val="Main_Menu25"/>
      <sheetName val="A_u_g25"/>
      <sheetName val="M-2_Adjusted25"/>
      <sheetName val="BOQ_price24"/>
      <sheetName val="Professionals_Standard24"/>
      <sheetName val="ESG_local24"/>
      <sheetName val="Details_BS_YTD24"/>
      <sheetName val="K_1_1_1_HGU23"/>
      <sheetName val="DEFECTED_NOV23"/>
      <sheetName val="Exch_rate23"/>
      <sheetName val="Internal_order24"/>
      <sheetName val="Other_Current23"/>
      <sheetName val="Other_YTD23"/>
      <sheetName val="HBI_NCD23"/>
      <sheetName val="Table_Array23"/>
      <sheetName val="HBS_Credit_Detail23"/>
      <sheetName val="ID_MENADO22"/>
      <sheetName val="Bank_Recon_-_IDR23"/>
      <sheetName val="Detail_pg224"/>
      <sheetName val="move_(2)24"/>
      <sheetName val="oblig_Trad&amp;AFS23"/>
      <sheetName val="For_Mgmt_fee24"/>
      <sheetName val="For_GSC_charge24"/>
      <sheetName val="For_Training_Svc_fee24"/>
      <sheetName val="For_Mgmt_fee_(PasteValue)24"/>
      <sheetName val="For_GSC_charge_(PasteValue)24"/>
      <sheetName val="Allocation_Base_(GSIN)24"/>
      <sheetName val="To_DCIN24"/>
      <sheetName val="For_Training_Svc_fee_(PasteVa24"/>
      <sheetName val="Income_Statement23"/>
      <sheetName val="INV0299_(2)23"/>
      <sheetName val="FOREX_0423"/>
      <sheetName val="FOREX_0323"/>
      <sheetName val="FOREX_04_audited23"/>
      <sheetName val="Data_Input23"/>
      <sheetName val="Cost_Input_Sheet23"/>
      <sheetName val="Q120_AP_Aging23"/>
      <sheetName val="Base_Data22"/>
      <sheetName val="RWP_3322"/>
      <sheetName val="TRADING_PROFIT22"/>
      <sheetName val="EB_PDT22"/>
      <sheetName val="Exc__Rate22"/>
      <sheetName val="EYAS_Standar22"/>
      <sheetName val="BAL_SHEET(2)22"/>
      <sheetName val="CUSTOMER_LOOKUP22"/>
      <sheetName val="SUMMARY_22"/>
      <sheetName val="Sheet1_(19)22"/>
      <sheetName val="Rekap_Penj22"/>
      <sheetName val="BS-PL_Komersil_and_Fiskal22"/>
      <sheetName val="Front_Sheet22"/>
      <sheetName val="Name_Map22"/>
      <sheetName val="TB_IDR_Only22"/>
      <sheetName val="Breakdown_LF603_122"/>
      <sheetName val="Sheet_1_(2)22"/>
      <sheetName val="COA_BM22"/>
      <sheetName val="Check_Sheet22"/>
      <sheetName val="PLHO_Report22"/>
      <sheetName val="FL_&amp;_IC22"/>
      <sheetName val="Table_122"/>
      <sheetName val="229_Accr_Exp22"/>
      <sheetName val="Income_State22"/>
      <sheetName val="Content_322"/>
      <sheetName val="hutang_DPLK22"/>
      <sheetName val="Access_Radio_NL40022"/>
      <sheetName val="HWL_(2)21"/>
      <sheetName val="A2_1_CAJE24"/>
      <sheetName val="TRAVEL_PLAN22"/>
      <sheetName val="Financial_Statement19"/>
      <sheetName val="Tax_comp22"/>
      <sheetName val="TWDV_over_NBV22"/>
      <sheetName val="Product_Requirement22"/>
      <sheetName val="Investasi_&amp;_depresiasi22"/>
      <sheetName val="Att_1-5_yr01_(Ind)19"/>
      <sheetName val="Att_1-5_yr0119"/>
      <sheetName val="PPh_22_-_0119"/>
      <sheetName val="PPh_22_-_01_(E)19"/>
      <sheetName val="Depr_for_add_200119"/>
      <sheetName val="Perhit_disp_01_(E)19"/>
      <sheetName val="Perhit_disp_0119"/>
      <sheetName val="Depreciation_DBI_0119"/>
      <sheetName val="Amortisation_DBI_19"/>
      <sheetName val="Sheet1_(3)19"/>
      <sheetName val="Sheet1_(2)19"/>
      <sheetName val="expat_exp19"/>
      <sheetName val="Customer_List19"/>
      <sheetName val="Stock_CIW19"/>
      <sheetName val="_INCOME_STATEMENT20"/>
      <sheetName val="Data_Submission22"/>
      <sheetName val="Lookup_Tables22"/>
      <sheetName val="K_6DEPOSIT19"/>
      <sheetName val="99_10_1219"/>
      <sheetName val="Other_charges_(income)19"/>
      <sheetName val="lab_norge19"/>
      <sheetName val="SAD_Conclusion19"/>
      <sheetName val="SAD_Schedule19"/>
      <sheetName val="Cruser_Sp7117"/>
      <sheetName val="Sch_17"/>
      <sheetName val="E-9_3(PBC)17"/>
      <sheetName val="hitung_ulang_JEPANG17"/>
      <sheetName val="HO_Use17"/>
      <sheetName val="BGT_Cashflow17"/>
      <sheetName val="ACT_Cashflow17"/>
      <sheetName val="BGT_Cashflow_17"/>
      <sheetName val="Muebles_y_Enseres17"/>
      <sheetName val="New_List17"/>
      <sheetName val="LOC_Score17"/>
      <sheetName val="Laba_Rugi17"/>
      <sheetName val="Pembelian_Aktiva17"/>
      <sheetName val="Beban_Operasi17"/>
      <sheetName val="GL_Items_MEI17"/>
      <sheetName val="7_217"/>
      <sheetName val="00_received_in_0117"/>
      <sheetName val="Per_GL_J_a_n17"/>
      <sheetName val="FE-1770_P129"/>
      <sheetName val="FE-1770_P229"/>
      <sheetName val="FI-177O_P129"/>
      <sheetName val="FI-1770_P229"/>
      <sheetName val="Final_Tax29"/>
      <sheetName val="Irregular_Income29"/>
      <sheetName val="Rp_Banten27"/>
      <sheetName val="Permanent_info27"/>
      <sheetName val="RMFE_0426"/>
      <sheetName val="BS_final28"/>
      <sheetName val="B_127"/>
      <sheetName val="3__Neraca_dan_RL28"/>
      <sheetName val="Mine_Assumptions28"/>
      <sheetName val="RENCANA_KERJA28"/>
      <sheetName val="VAT_out28"/>
      <sheetName val="Journal_Template28"/>
      <sheetName val="trf_d-i27"/>
      <sheetName val="K_2_126"/>
      <sheetName val="Forecase_200427"/>
      <sheetName val="Main_Menu27"/>
      <sheetName val="A_u_g27"/>
      <sheetName val="M-2_Adjusted27"/>
      <sheetName val="BOQ_price26"/>
      <sheetName val="Professionals_Standard26"/>
      <sheetName val="ESG_local26"/>
      <sheetName val="Details_BS_YTD26"/>
      <sheetName val="K_1_1_1_HGU25"/>
      <sheetName val="DEFECTED_NOV25"/>
      <sheetName val="Exch_rate25"/>
      <sheetName val="Internal_order26"/>
      <sheetName val="Other_Current25"/>
      <sheetName val="Other_YTD25"/>
      <sheetName val="HBI_NCD25"/>
      <sheetName val="Table_Array25"/>
      <sheetName val="HBS_Credit_Detail25"/>
      <sheetName val="ID_MENADO24"/>
      <sheetName val="Bank_Recon_-_IDR25"/>
      <sheetName val="Detail_pg226"/>
      <sheetName val="move_(2)26"/>
      <sheetName val="oblig_Trad&amp;AFS25"/>
      <sheetName val="For_Mgmt_fee26"/>
      <sheetName val="For_GSC_charge26"/>
      <sheetName val="For_Training_Svc_fee26"/>
      <sheetName val="For_Mgmt_fee_(PasteValue)26"/>
      <sheetName val="For_GSC_charge_(PasteValue)26"/>
      <sheetName val="Allocation_Base_(GSIN)26"/>
      <sheetName val="To_DCIN26"/>
      <sheetName val="For_Training_Svc_fee_(PasteVa26"/>
      <sheetName val="Income_Statement25"/>
      <sheetName val="INV0299_(2)25"/>
      <sheetName val="FOREX_0425"/>
      <sheetName val="FOREX_0325"/>
      <sheetName val="FOREX_04_audited25"/>
      <sheetName val="Data_Input25"/>
      <sheetName val="Cost_Input_Sheet25"/>
      <sheetName val="Q120_AP_Aging25"/>
      <sheetName val="Base_Data24"/>
      <sheetName val="RWP_3324"/>
      <sheetName val="TRADING_PROFIT24"/>
      <sheetName val="EB_PDT24"/>
      <sheetName val="Exc__Rate24"/>
      <sheetName val="EYAS_Standar24"/>
      <sheetName val="BAL_SHEET(2)24"/>
      <sheetName val="CUSTOMER_LOOKUP24"/>
      <sheetName val="SUMMARY_24"/>
      <sheetName val="Sheet1_(19)24"/>
      <sheetName val="Rekap_Penj24"/>
      <sheetName val="BS-PL_Komersil_and_Fiskal24"/>
      <sheetName val="Front_Sheet24"/>
      <sheetName val="Name_Map24"/>
      <sheetName val="TB_IDR_Only24"/>
      <sheetName val="Breakdown_LF603_124"/>
      <sheetName val="Sheet_1_(2)24"/>
      <sheetName val="COA_BM24"/>
      <sheetName val="Check_Sheet24"/>
      <sheetName val="PLHO_Report24"/>
      <sheetName val="FL_&amp;_IC24"/>
      <sheetName val="Table_124"/>
      <sheetName val="229_Accr_Exp24"/>
      <sheetName val="Income_State24"/>
      <sheetName val="Content_324"/>
      <sheetName val="hutang_DPLK24"/>
      <sheetName val="Access_Radio_NL40024"/>
      <sheetName val="HWL_(2)23"/>
      <sheetName val="A2_1_CAJE26"/>
      <sheetName val="TRAVEL_PLAN24"/>
      <sheetName val="Financial_Statement21"/>
      <sheetName val="Tax_comp24"/>
      <sheetName val="TWDV_over_NBV24"/>
      <sheetName val="Product_Requirement24"/>
      <sheetName val="Investasi_&amp;_depresiasi24"/>
      <sheetName val="Att_1-5_yr01_(Ind)21"/>
      <sheetName val="Att_1-5_yr0121"/>
      <sheetName val="PPh_22_-_0121"/>
      <sheetName val="PPh_22_-_01_(E)21"/>
      <sheetName val="Depr_for_add_200121"/>
      <sheetName val="Perhit_disp_01_(E)21"/>
      <sheetName val="Perhit_disp_0121"/>
      <sheetName val="Depreciation_DBI_0121"/>
      <sheetName val="Amortisation_DBI_21"/>
      <sheetName val="Sheet1_(3)21"/>
      <sheetName val="Sheet1_(2)21"/>
      <sheetName val="expat_exp21"/>
      <sheetName val="Customer_List21"/>
      <sheetName val="Stock_CIW21"/>
      <sheetName val="_INCOME_STATEMENT22"/>
      <sheetName val="Data_Submission24"/>
      <sheetName val="Lookup_Tables24"/>
      <sheetName val="K_6DEPOSIT21"/>
      <sheetName val="99_10_1221"/>
      <sheetName val="Other_charges_(income)21"/>
      <sheetName val="lab_norge21"/>
      <sheetName val="SAD_Conclusion21"/>
      <sheetName val="SAD_Schedule21"/>
      <sheetName val="Cruser_Sp7119"/>
      <sheetName val="Sch_19"/>
      <sheetName val="E-9_3(PBC)19"/>
      <sheetName val="hitung_ulang_JEPANG19"/>
      <sheetName val="HO_Use19"/>
      <sheetName val="BGT_Cashflow19"/>
      <sheetName val="ACT_Cashflow19"/>
      <sheetName val="BGT_Cashflow_19"/>
      <sheetName val="Muebles_y_Enseres19"/>
      <sheetName val="New_List19"/>
      <sheetName val="LOC_Score19"/>
      <sheetName val="Laba_Rugi19"/>
      <sheetName val="Pembelian_Aktiva19"/>
      <sheetName val="Beban_Operasi19"/>
      <sheetName val="GL_Items_MEI19"/>
      <sheetName val="7_219"/>
      <sheetName val="00_received_in_0119"/>
      <sheetName val="Per_GL_J_a_n19"/>
      <sheetName val="FE-1770_P130"/>
      <sheetName val="FE-1770_P230"/>
      <sheetName val="FI-177O_P130"/>
      <sheetName val="FI-1770_P230"/>
      <sheetName val="Final_Tax30"/>
      <sheetName val="Irregular_Income30"/>
      <sheetName val="Rp_Banten28"/>
      <sheetName val="Permanent_info28"/>
      <sheetName val="RMFE_0427"/>
      <sheetName val="BS_final29"/>
      <sheetName val="B_128"/>
      <sheetName val="3__Neraca_dan_RL29"/>
      <sheetName val="Mine_Assumptions29"/>
      <sheetName val="RENCANA_KERJA29"/>
      <sheetName val="VAT_out29"/>
      <sheetName val="Journal_Template29"/>
      <sheetName val="trf_d-i28"/>
      <sheetName val="K_2_127"/>
      <sheetName val="Forecase_200428"/>
      <sheetName val="Main_Menu28"/>
      <sheetName val="A_u_g28"/>
      <sheetName val="M-2_Adjusted28"/>
      <sheetName val="BOQ_price27"/>
      <sheetName val="Professionals_Standard27"/>
      <sheetName val="ESG_local27"/>
      <sheetName val="Details_BS_YTD27"/>
      <sheetName val="K_1_1_1_HGU26"/>
      <sheetName val="DEFECTED_NOV26"/>
      <sheetName val="Exch_rate26"/>
      <sheetName val="Internal_order27"/>
      <sheetName val="Other_Current26"/>
      <sheetName val="Other_YTD26"/>
      <sheetName val="HBI_NCD26"/>
      <sheetName val="Table_Array26"/>
      <sheetName val="HBS_Credit_Detail26"/>
      <sheetName val="ID_MENADO25"/>
      <sheetName val="Bank_Recon_-_IDR26"/>
      <sheetName val="Detail_pg227"/>
      <sheetName val="move_(2)27"/>
      <sheetName val="oblig_Trad&amp;AFS26"/>
      <sheetName val="For_Mgmt_fee27"/>
      <sheetName val="For_GSC_charge27"/>
      <sheetName val="For_Training_Svc_fee27"/>
      <sheetName val="For_Mgmt_fee_(PasteValue)27"/>
      <sheetName val="For_GSC_charge_(PasteValue)27"/>
      <sheetName val="Allocation_Base_(GSIN)27"/>
      <sheetName val="To_DCIN27"/>
      <sheetName val="For_Training_Svc_fee_(PasteVa27"/>
      <sheetName val="Income_Statement26"/>
      <sheetName val="INV0299_(2)26"/>
      <sheetName val="FOREX_0426"/>
      <sheetName val="FOREX_0326"/>
      <sheetName val="FOREX_04_audited26"/>
      <sheetName val="Data_Input26"/>
      <sheetName val="Cost_Input_Sheet26"/>
      <sheetName val="Q120_AP_Aging26"/>
      <sheetName val="Base_Data25"/>
      <sheetName val="RWP_3325"/>
      <sheetName val="TRADING_PROFIT25"/>
      <sheetName val="EB_PDT25"/>
      <sheetName val="Exc__Rate25"/>
      <sheetName val="EYAS_Standar25"/>
      <sheetName val="BAL_SHEET(2)25"/>
      <sheetName val="CUSTOMER_LOOKUP25"/>
      <sheetName val="SUMMARY_25"/>
      <sheetName val="Sheet1_(19)25"/>
      <sheetName val="Rekap_Penj25"/>
      <sheetName val="BS-PL_Komersil_and_Fiskal25"/>
      <sheetName val="Front_Sheet25"/>
      <sheetName val="Name_Map25"/>
      <sheetName val="TB_IDR_Only25"/>
      <sheetName val="Breakdown_LF603_125"/>
      <sheetName val="Sheet_1_(2)25"/>
      <sheetName val="COA_BM25"/>
      <sheetName val="Check_Sheet25"/>
      <sheetName val="PLHO_Report25"/>
      <sheetName val="FL_&amp;_IC25"/>
      <sheetName val="Table_125"/>
      <sheetName val="229_Accr_Exp25"/>
      <sheetName val="Income_State25"/>
      <sheetName val="Content_325"/>
      <sheetName val="hutang_DPLK25"/>
      <sheetName val="Access_Radio_NL40025"/>
      <sheetName val="HWL_(2)24"/>
      <sheetName val="A2_1_CAJE27"/>
      <sheetName val="TRAVEL_PLAN25"/>
      <sheetName val="Financial_Statement22"/>
      <sheetName val="Tax_comp25"/>
      <sheetName val="TWDV_over_NBV25"/>
      <sheetName val="Product_Requirement25"/>
      <sheetName val="Investasi_&amp;_depresiasi25"/>
      <sheetName val="Att_1-5_yr01_(Ind)22"/>
      <sheetName val="Att_1-5_yr0122"/>
      <sheetName val="PPh_22_-_0122"/>
      <sheetName val="PPh_22_-_01_(E)22"/>
      <sheetName val="Depr_for_add_200122"/>
      <sheetName val="Perhit_disp_01_(E)22"/>
      <sheetName val="Perhit_disp_0122"/>
      <sheetName val="Depreciation_DBI_0122"/>
      <sheetName val="Amortisation_DBI_22"/>
      <sheetName val="Sheet1_(3)22"/>
      <sheetName val="Sheet1_(2)22"/>
      <sheetName val="expat_exp22"/>
      <sheetName val="Customer_List22"/>
      <sheetName val="Stock_CIW22"/>
      <sheetName val="_INCOME_STATEMENT23"/>
      <sheetName val="Data_Submission25"/>
      <sheetName val="Lookup_Tables25"/>
      <sheetName val="K_6DEPOSIT22"/>
      <sheetName val="99_10_1222"/>
      <sheetName val="Other_charges_(income)22"/>
      <sheetName val="lab_norge22"/>
      <sheetName val="SAD_Conclusion22"/>
      <sheetName val="SAD_Schedule22"/>
      <sheetName val="Cruser_Sp7120"/>
      <sheetName val="Sch_20"/>
      <sheetName val="E-9_3(PBC)20"/>
      <sheetName val="hitung_ulang_JEPANG20"/>
      <sheetName val="HO_Use20"/>
      <sheetName val="BGT_Cashflow20"/>
      <sheetName val="ACT_Cashflow20"/>
      <sheetName val="BGT_Cashflow_20"/>
      <sheetName val="Muebles_y_Enseres20"/>
      <sheetName val="New_List20"/>
      <sheetName val="LOC_Score20"/>
      <sheetName val="Laba_Rugi20"/>
      <sheetName val="Pembelian_Aktiva20"/>
      <sheetName val="Beban_Operasi20"/>
      <sheetName val="GL_Items_MEI20"/>
      <sheetName val="7_220"/>
      <sheetName val="00_received_in_0120"/>
      <sheetName val="Per_GL_J_a_n20"/>
      <sheetName val="Bgn-Ingg_PLANTATION"/>
      <sheetName val="L_BA_blok"/>
      <sheetName val="Lamp_RPT048"/>
      <sheetName val="Lamp_RPT040"/>
      <sheetName val="Monthly_Recap52"/>
      <sheetName val="101_0052"/>
      <sheetName val="Chiet_tinh16"/>
      <sheetName val="Main_lead13"/>
      <sheetName val="TB_LAS2"/>
      <sheetName val="Assumptions_Sheet2"/>
      <sheetName val="15_-_BS,_IS_Level2"/>
      <sheetName val="Client_AJE2"/>
      <sheetName val="Biaya_Departemen2"/>
      <sheetName val="lr_treas2"/>
      <sheetName val="MK(W_L,D)ｺｽﾄ2"/>
      <sheetName val="Basic_Information2"/>
      <sheetName val="K-9_Ok2"/>
      <sheetName val="FF-2_(1)2"/>
      <sheetName val="C_O_A"/>
      <sheetName val="cons_workpapers"/>
      <sheetName val="equity_of_abacus"/>
      <sheetName val="J_1_Deffered_Landright"/>
      <sheetName val="invt_jun03_(2)"/>
      <sheetName val="counters"/>
      <sheetName val="I-PPh"/>
      <sheetName val="I-PPh Final"/>
      <sheetName val="DEPK2003"/>
      <sheetName val="Trial Balance - MARCH 2006"/>
      <sheetName val="入力フォーム"/>
      <sheetName val="C_O_A1"/>
      <sheetName val="cons_workpapers1"/>
      <sheetName val="equity_of_abacus1"/>
      <sheetName val="101_0053"/>
      <sheetName val="Monthly_Recap53"/>
      <sheetName val="Chiet_tinh17"/>
      <sheetName val="Main_lead14"/>
      <sheetName val="TB_LAS3"/>
      <sheetName val="Assumptions_Sheet3"/>
      <sheetName val="15_-_BS,_IS_Level3"/>
      <sheetName val="Client_AJE3"/>
      <sheetName val="Biaya_Departemen3"/>
      <sheetName val="C_O_A2"/>
      <sheetName val="cons_workpapers2"/>
      <sheetName val="equity_of_abacus2"/>
      <sheetName val="101_0054"/>
      <sheetName val="Monthly_Recap54"/>
      <sheetName val="Chiet_tinh18"/>
      <sheetName val="Main_lead15"/>
      <sheetName val="TB_LAS4"/>
      <sheetName val="Assumptions_Sheet4"/>
      <sheetName val="15_-_BS,_IS_Level4"/>
      <sheetName val="Client_AJE4"/>
      <sheetName val="Biaya_Departemen4"/>
      <sheetName val="lr_treas3"/>
      <sheetName val="MK(W_L,D)ｺｽﾄ3"/>
      <sheetName val="Basic_Information3"/>
      <sheetName val="K-9_Ok3"/>
      <sheetName val="FF-2_(1)3"/>
      <sheetName val="C_O_A3"/>
      <sheetName val="cons_workpapers3"/>
      <sheetName val="equity_of_abacus3"/>
      <sheetName val="101_0058"/>
      <sheetName val="Monthly_Recap58"/>
      <sheetName val="Chiet_tinh22"/>
      <sheetName val="Main_lead19"/>
      <sheetName val="TB_LAS8"/>
      <sheetName val="Assumptions_Sheet8"/>
      <sheetName val="15_-_BS,_IS_Level8"/>
      <sheetName val="Client_AJE8"/>
      <sheetName val="Biaya_Departemen8"/>
      <sheetName val="lr_treas7"/>
      <sheetName val="MK(W_L,D)ｺｽﾄ7"/>
      <sheetName val="Basic_Information7"/>
      <sheetName val="K-9_Ok7"/>
      <sheetName val="FF-2_(1)7"/>
      <sheetName val="C_O_A7"/>
      <sheetName val="cons_workpapers7"/>
      <sheetName val="equity_of_abacus7"/>
      <sheetName val="101_0055"/>
      <sheetName val="Monthly_Recap55"/>
      <sheetName val="Chiet_tinh19"/>
      <sheetName val="Main_lead16"/>
      <sheetName val="TB_LAS5"/>
      <sheetName val="Assumptions_Sheet5"/>
      <sheetName val="15_-_BS,_IS_Level5"/>
      <sheetName val="Client_AJE5"/>
      <sheetName val="Biaya_Departemen5"/>
      <sheetName val="lr_treas4"/>
      <sheetName val="MK(W_L,D)ｺｽﾄ4"/>
      <sheetName val="Basic_Information4"/>
      <sheetName val="K-9_Ok4"/>
      <sheetName val="FF-2_(1)4"/>
      <sheetName val="C_O_A4"/>
      <sheetName val="cons_workpapers4"/>
      <sheetName val="equity_of_abacus4"/>
      <sheetName val="101_0056"/>
      <sheetName val="Monthly_Recap56"/>
      <sheetName val="Chiet_tinh20"/>
      <sheetName val="Main_lead17"/>
      <sheetName val="TB_LAS6"/>
      <sheetName val="Assumptions_Sheet6"/>
      <sheetName val="15_-_BS,_IS_Level6"/>
      <sheetName val="Client_AJE6"/>
      <sheetName val="Biaya_Departemen6"/>
      <sheetName val="lr_treas5"/>
      <sheetName val="MK(W_L,D)ｺｽﾄ5"/>
      <sheetName val="Basic_Information5"/>
      <sheetName val="K-9_Ok5"/>
      <sheetName val="FF-2_(1)5"/>
      <sheetName val="C_O_A5"/>
      <sheetName val="cons_workpapers5"/>
      <sheetName val="equity_of_abacus5"/>
      <sheetName val="101_0057"/>
      <sheetName val="Monthly_Recap57"/>
      <sheetName val="Chiet_tinh21"/>
      <sheetName val="Main_lead18"/>
      <sheetName val="TB_LAS7"/>
      <sheetName val="Assumptions_Sheet7"/>
      <sheetName val="15_-_BS,_IS_Level7"/>
      <sheetName val="Client_AJE7"/>
      <sheetName val="Biaya_Departemen7"/>
      <sheetName val="lr_treas6"/>
      <sheetName val="MK(W_L,D)ｺｽﾄ6"/>
      <sheetName val="Basic_Information6"/>
      <sheetName val="K-9_Ok6"/>
      <sheetName val="FF-2_(1)6"/>
      <sheetName val="C_O_A6"/>
      <sheetName val="cons_workpapers6"/>
      <sheetName val="equity_of_abacus6"/>
      <sheetName val="101_0059"/>
      <sheetName val="Monthly_Recap59"/>
      <sheetName val="Chiet_tinh23"/>
      <sheetName val="Main_lead20"/>
      <sheetName val="TB_LAS9"/>
      <sheetName val="Assumptions_Sheet9"/>
      <sheetName val="15_-_BS,_IS_Level9"/>
      <sheetName val="Client_AJE9"/>
      <sheetName val="Biaya_Departemen9"/>
      <sheetName val="lr_treas8"/>
      <sheetName val="MK(W_L,D)ｺｽﾄ8"/>
      <sheetName val="Basic_Information8"/>
      <sheetName val="K-9_Ok8"/>
      <sheetName val="FF-2_(1)8"/>
      <sheetName val="C_O_A8"/>
      <sheetName val="cons_workpapers8"/>
      <sheetName val="equity_of_abacus8"/>
      <sheetName val="101_0060"/>
      <sheetName val="Monthly_Recap60"/>
      <sheetName val="Chiet_tinh24"/>
      <sheetName val="Main_lead21"/>
      <sheetName val="TB_LAS10"/>
      <sheetName val="Assumptions_Sheet10"/>
      <sheetName val="15_-_BS,_IS_Level10"/>
      <sheetName val="Client_AJE10"/>
      <sheetName val="Biaya_Departemen10"/>
      <sheetName val="lr_treas9"/>
      <sheetName val="MK(W_L,D)ｺｽﾄ9"/>
      <sheetName val="Basic_Information9"/>
      <sheetName val="K-9_Ok9"/>
      <sheetName val="FF-2_(1)9"/>
      <sheetName val="C_O_A9"/>
      <sheetName val="cons_workpapers9"/>
      <sheetName val="equity_of_abacus9"/>
      <sheetName val="OLDMAP"/>
      <sheetName val="InvoEâ_x005f_x005f_x0004"/>
      <sheetName val="Analisa"/>
      <sheetName val="602 LEDGER"/>
      <sheetName val="1106-M&amp;E"/>
      <sheetName val="101_0061"/>
      <sheetName val="Monthly_Recap61"/>
      <sheetName val="Chiet_tinh25"/>
      <sheetName val="Main_lead22"/>
      <sheetName val="TB_LAS11"/>
      <sheetName val="Assumptions_Sheet11"/>
      <sheetName val="15_-_BS,_IS_Level11"/>
      <sheetName val="Client_AJE11"/>
      <sheetName val="Biaya_Departemen11"/>
      <sheetName val="lr_treas10"/>
      <sheetName val="MK(W_L,D)ｺｽﾄ10"/>
      <sheetName val="Permanent_info29"/>
      <sheetName val="Basic_Information10"/>
      <sheetName val="C_O_A10"/>
      <sheetName val="K-9_Ok10"/>
      <sheetName val="FF-2_(1)10"/>
      <sheetName val="cons_workpapers10"/>
      <sheetName val="equity_of_abacus10"/>
      <sheetName val="J_1_Deffered_Landright1"/>
      <sheetName val="invt_jun03_(2)1"/>
      <sheetName val="A_u_g29"/>
      <sheetName val="FE-1770_P131"/>
      <sheetName val="FE-1770_P231"/>
      <sheetName val="FI-177O_P131"/>
      <sheetName val="FI-1770_P231"/>
      <sheetName val="Final_Tax31"/>
      <sheetName val="Irregular_Income31"/>
      <sheetName val="BS_final30"/>
      <sheetName val="Mine_Assumptions30"/>
      <sheetName val="VAT_out30"/>
      <sheetName val="K_1_1_1_HGU27"/>
      <sheetName val="Journal_Template30"/>
      <sheetName val="Rp_Banten29"/>
      <sheetName val="RMFE_0428"/>
      <sheetName val="trf_d-i29"/>
      <sheetName val="B_129"/>
      <sheetName val="RENCANA_KERJA30"/>
      <sheetName val="Main_Menu29"/>
      <sheetName val="K_2_128"/>
      <sheetName val="3__Neraca_dan_RL30"/>
      <sheetName val="Forecase_200429"/>
      <sheetName val="M-2_Adjusted29"/>
      <sheetName val="Internal_order28"/>
      <sheetName val="Professionals_Standard28"/>
      <sheetName val="ESG_local28"/>
      <sheetName val="Details_BS_YTD28"/>
      <sheetName val="Other_Current27"/>
      <sheetName val="Other_YTD27"/>
      <sheetName val="Detail_pg228"/>
      <sheetName val="For_Mgmt_fee28"/>
      <sheetName val="For_GSC_charge28"/>
      <sheetName val="For_Training_Svc_fee28"/>
      <sheetName val="For_Mgmt_fee_(PasteValue)28"/>
      <sheetName val="For_GSC_charge_(PasteValue)28"/>
      <sheetName val="Allocation_Base_(GSIN)28"/>
      <sheetName val="To_DCIN28"/>
      <sheetName val="For_Training_Svc_fee_(PasteVa28"/>
      <sheetName val="Exch_rate27"/>
      <sheetName val="BOQ_price28"/>
      <sheetName val="HBI_NCD27"/>
      <sheetName val="Table_Array27"/>
      <sheetName val="Income_Statement27"/>
      <sheetName val="oblig_Trad&amp;AFS27"/>
      <sheetName val="move_(2)28"/>
      <sheetName val="HBS_Credit_Detail27"/>
      <sheetName val="INV0299_(2)27"/>
      <sheetName val="DEFECTED_NOV27"/>
      <sheetName val="Cost_Input_Sheet27"/>
      <sheetName val="Bank_Recon_-_IDR27"/>
      <sheetName val="RWP_3326"/>
      <sheetName val="FOREX_0427"/>
      <sheetName val="FOREX_0327"/>
      <sheetName val="FOREX_04_audited27"/>
      <sheetName val="Data_Input27"/>
      <sheetName val="CUSTOMER_LOOKUP26"/>
      <sheetName val="Base_Data26"/>
      <sheetName val="TRADING_PROFIT26"/>
      <sheetName val="EB_PDT26"/>
      <sheetName val="ID_MENADO26"/>
      <sheetName val="Q120_AP_Aging27"/>
      <sheetName val="Exc__Rate26"/>
      <sheetName val="EYAS_Standar26"/>
      <sheetName val="BAL_SHEET(2)26"/>
      <sheetName val="SUMMARY_26"/>
      <sheetName val="Content_326"/>
      <sheetName val="hutang_DPLK26"/>
      <sheetName val="Access_Radio_NL40026"/>
      <sheetName val="_INCOME_STATEMENT24"/>
      <sheetName val="BS-PL_Komersil_and_Fiskal26"/>
      <sheetName val="A2_1_CAJE28"/>
      <sheetName val="Front_Sheet26"/>
      <sheetName val="TB_IDR_Only26"/>
      <sheetName val="Breakdown_LF603_126"/>
      <sheetName val="Sheet_1_(2)26"/>
      <sheetName val="COA_BM26"/>
      <sheetName val="Check_Sheet26"/>
      <sheetName val="PLHO_Report26"/>
      <sheetName val="Rekap_Penj26"/>
      <sheetName val="Investasi_&amp;_depresiasi26"/>
      <sheetName val="Name_Map26"/>
      <sheetName val="Sheet1_(19)26"/>
      <sheetName val="Table_126"/>
      <sheetName val="Tax_comp26"/>
      <sheetName val="TWDV_over_NBV26"/>
      <sheetName val="Income_State26"/>
      <sheetName val="229_Accr_Exp26"/>
      <sheetName val="FL_&amp;_IC26"/>
      <sheetName val="TRAVEL_PLAN26"/>
      <sheetName val="Product_Requirement26"/>
      <sheetName val="Customer_List23"/>
      <sheetName val="Financial_Statement23"/>
      <sheetName val="Data_Submission26"/>
      <sheetName val="Lookup_Tables26"/>
      <sheetName val="HWL_(2)25"/>
      <sheetName val="99_10_1223"/>
      <sheetName val="Att_1-5_yr01_(Ind)23"/>
      <sheetName val="Att_1-5_yr0123"/>
      <sheetName val="PPh_22_-_0123"/>
      <sheetName val="PPh_22_-_01_(E)23"/>
      <sheetName val="Depr_for_add_200123"/>
      <sheetName val="Perhit_disp_01_(E)23"/>
      <sheetName val="Perhit_disp_0123"/>
      <sheetName val="Depreciation_DBI_0123"/>
      <sheetName val="Amortisation_DBI_23"/>
      <sheetName val="Sheet1_(3)23"/>
      <sheetName val="Sheet1_(2)23"/>
      <sheetName val="expat_exp23"/>
      <sheetName val="Other_charges_(income)23"/>
      <sheetName val="Stock_CIW23"/>
      <sheetName val="K_6DEPOSIT23"/>
      <sheetName val="GL_Items_MEI21"/>
      <sheetName val="lab_norge23"/>
      <sheetName val="L_I_-_ATY"/>
      <sheetName val="S_e_p"/>
      <sheetName val="M_a_r"/>
      <sheetName val="Muebles_y_Enseres21"/>
      <sheetName val="Sch_21"/>
      <sheetName val="SAD_Conclusion23"/>
      <sheetName val="SAD_Schedule23"/>
      <sheetName val="Cruser_Sp7121"/>
      <sheetName val="E-9_3(PBC)21"/>
      <sheetName val="hitung_ulang_JEPANG21"/>
      <sheetName val="HO_Use21"/>
      <sheetName val="LOC_Score21"/>
      <sheetName val="BGT_Cashflow21"/>
      <sheetName val="ACT_Cashflow21"/>
      <sheetName val="BGT_Cashflow_21"/>
      <sheetName val="New_List21"/>
      <sheetName val="FE-1771$_P1"/>
      <sheetName val="Laba_Rugi21"/>
      <sheetName val="Pembelian_Aktiva21"/>
      <sheetName val="Beban_Operasi21"/>
      <sheetName val="Bgn-Ingg_PLANTATION1"/>
      <sheetName val="L_BA_blok1"/>
      <sheetName val="rincian_DO"/>
      <sheetName val="Lamp_RPT0481"/>
      <sheetName val="Lamp_RPT0401"/>
      <sheetName val="00_received_in_0121"/>
      <sheetName val="Per_GL_J_a_n21"/>
      <sheetName val="7_221"/>
      <sheetName val="IPO_Proceed"/>
      <sheetName val="Cap__Structure"/>
      <sheetName val="OPNAME_SALES"/>
      <sheetName val="DAT_FIS"/>
      <sheetName val="DAT_KOM"/>
      <sheetName val="fiscal_depr(E)"/>
      <sheetName val="Indirects_Actuals"/>
      <sheetName val="gg_1"/>
      <sheetName val="M_a_y"/>
      <sheetName val="J_u_l"/>
      <sheetName val="A_p_r"/>
      <sheetName val="O_c_t"/>
      <sheetName val="J_u_n"/>
      <sheetName val="N_o_v"/>
      <sheetName val="F_e_b"/>
      <sheetName val="J_a_n"/>
      <sheetName val="Cockpit_2"/>
      <sheetName val="Cons_I"/>
      <sheetName val="Cons_II"/>
      <sheetName val="CONS_OPAT"/>
      <sheetName val="RONOA_tree"/>
      <sheetName val="Training_-_Action_List"/>
      <sheetName val="Listes_de_Sélection"/>
      <sheetName val="Company_Consol_(R)"/>
      <sheetName val="COLLATERAL_CONTROL"/>
      <sheetName val="1_1"/>
      <sheetName val="Name_List"/>
      <sheetName val="V3_PMI_(revise)"/>
      <sheetName val="I-PPh_Final"/>
      <sheetName val="Trial_Balance_-_MARCH_2006"/>
      <sheetName val="101_0062"/>
      <sheetName val="Monthly_Recap62"/>
      <sheetName val="Chiet_tinh26"/>
      <sheetName val="Main_lead23"/>
      <sheetName val="TB_LAS12"/>
      <sheetName val="Assumptions_Sheet12"/>
      <sheetName val="15_-_BS,_IS_Level12"/>
      <sheetName val="Client_AJE12"/>
      <sheetName val="Biaya_Departemen12"/>
      <sheetName val="lr_treas11"/>
      <sheetName val="MK(W_L,D)ｺｽﾄ11"/>
      <sheetName val="Permanent_info30"/>
      <sheetName val="Basic_Information11"/>
      <sheetName val="C_O_A11"/>
      <sheetName val="K-9_Ok11"/>
      <sheetName val="FF-2_(1)11"/>
      <sheetName val="cons_workpapers11"/>
      <sheetName val="equity_of_abacus11"/>
      <sheetName val="J_1_Deffered_Landright2"/>
      <sheetName val="invt_jun03_(2)2"/>
      <sheetName val="A_u_g30"/>
      <sheetName val="FE-1770_P132"/>
      <sheetName val="FE-1770_P232"/>
      <sheetName val="FI-177O_P132"/>
      <sheetName val="FI-1770_P232"/>
      <sheetName val="Final_Tax32"/>
      <sheetName val="Irregular_Income32"/>
      <sheetName val="BS_final31"/>
      <sheetName val="Mine_Assumptions31"/>
      <sheetName val="VAT_out31"/>
      <sheetName val="K_1_1_1_HGU28"/>
      <sheetName val="Journal_Template31"/>
      <sheetName val="Rp_Banten30"/>
      <sheetName val="RMFE_0429"/>
      <sheetName val="trf_d-i30"/>
      <sheetName val="B_130"/>
      <sheetName val="RENCANA_KERJA31"/>
      <sheetName val="Main_Menu30"/>
      <sheetName val="K_2_129"/>
      <sheetName val="3__Neraca_dan_RL31"/>
      <sheetName val="Forecase_200430"/>
      <sheetName val="M-2_Adjusted30"/>
      <sheetName val="Internal_order29"/>
      <sheetName val="Professionals_Standard29"/>
      <sheetName val="ESG_local29"/>
      <sheetName val="Details_BS_YTD29"/>
      <sheetName val="Other_Current28"/>
      <sheetName val="Other_YTD28"/>
      <sheetName val="Detail_pg229"/>
      <sheetName val="For_Mgmt_fee29"/>
      <sheetName val="For_GSC_charge29"/>
      <sheetName val="For_Training_Svc_fee29"/>
      <sheetName val="For_Mgmt_fee_(PasteValue)29"/>
      <sheetName val="For_GSC_charge_(PasteValue)29"/>
      <sheetName val="Allocation_Base_(GSIN)29"/>
      <sheetName val="To_DCIN29"/>
      <sheetName val="For_Training_Svc_fee_(PasteVa29"/>
      <sheetName val="Exch_rate28"/>
      <sheetName val="BOQ_price29"/>
      <sheetName val="HBI_NCD28"/>
      <sheetName val="Table_Array28"/>
      <sheetName val="Income_Statement28"/>
      <sheetName val="oblig_Trad&amp;AFS28"/>
      <sheetName val="move_(2)29"/>
      <sheetName val="HBS_Credit_Detail28"/>
      <sheetName val="INV0299_(2)28"/>
      <sheetName val="DEFECTED_NOV28"/>
      <sheetName val="Cost_Input_Sheet28"/>
      <sheetName val="Bank_Recon_-_IDR28"/>
      <sheetName val="RWP_3327"/>
      <sheetName val="FOREX_0428"/>
      <sheetName val="FOREX_0328"/>
      <sheetName val="FOREX_04_audited28"/>
      <sheetName val="Data_Input28"/>
      <sheetName val="CUSTOMER_LOOKUP27"/>
      <sheetName val="Base_Data27"/>
      <sheetName val="TRADING_PROFIT27"/>
      <sheetName val="EB_PDT27"/>
      <sheetName val="ID_MENADO27"/>
      <sheetName val="Q120_AP_Aging28"/>
      <sheetName val="Exc__Rate27"/>
      <sheetName val="EYAS_Standar27"/>
      <sheetName val="BAL_SHEET(2)27"/>
      <sheetName val="SUMMARY_27"/>
      <sheetName val="Content_327"/>
      <sheetName val="hutang_DPLK27"/>
      <sheetName val="Access_Radio_NL40027"/>
      <sheetName val="_INCOME_STATEMENT25"/>
      <sheetName val="BS-PL_Komersil_and_Fiskal27"/>
      <sheetName val="A2_1_CAJE29"/>
      <sheetName val="Front_Sheet27"/>
      <sheetName val="TB_IDR_Only27"/>
      <sheetName val="Breakdown_LF603_127"/>
      <sheetName val="Sheet_1_(2)27"/>
      <sheetName val="COA_BM27"/>
      <sheetName val="Check_Sheet27"/>
      <sheetName val="PLHO_Report27"/>
      <sheetName val="Rekap_Penj27"/>
      <sheetName val="Investasi_&amp;_depresiasi27"/>
      <sheetName val="Name_Map27"/>
      <sheetName val="Sheet1_(19)27"/>
      <sheetName val="Table_127"/>
      <sheetName val="Tax_comp27"/>
      <sheetName val="TWDV_over_NBV27"/>
      <sheetName val="Income_State27"/>
      <sheetName val="229_Accr_Exp27"/>
      <sheetName val="FL_&amp;_IC27"/>
      <sheetName val="TRAVEL_PLAN27"/>
      <sheetName val="Product_Requirement27"/>
      <sheetName val="Customer_List24"/>
      <sheetName val="Financial_Statement24"/>
      <sheetName val="Data_Submission27"/>
      <sheetName val="Lookup_Tables27"/>
      <sheetName val="HWL_(2)26"/>
      <sheetName val="99_10_1224"/>
      <sheetName val="Att_1-5_yr01_(Ind)24"/>
      <sheetName val="Att_1-5_yr0124"/>
      <sheetName val="PPh_22_-_0124"/>
      <sheetName val="PPh_22_-_01_(E)24"/>
      <sheetName val="Depr_for_add_200124"/>
      <sheetName val="Perhit_disp_01_(E)24"/>
      <sheetName val="Perhit_disp_0124"/>
      <sheetName val="Depreciation_DBI_0124"/>
      <sheetName val="Amortisation_DBI_24"/>
      <sheetName val="Sheet1_(3)24"/>
      <sheetName val="Sheet1_(2)24"/>
      <sheetName val="expat_exp24"/>
      <sheetName val="Other_charges_(income)24"/>
      <sheetName val="Stock_CIW24"/>
      <sheetName val="K_6DEPOSIT24"/>
      <sheetName val="GL_Items_MEI22"/>
      <sheetName val="lab_norge24"/>
      <sheetName val="L_I_-_ATY1"/>
      <sheetName val="S_e_p1"/>
      <sheetName val="M_a_r1"/>
      <sheetName val="Muebles_y_Enseres22"/>
      <sheetName val="Sch_22"/>
      <sheetName val="SAD_Conclusion24"/>
      <sheetName val="SAD_Schedule24"/>
      <sheetName val="Cruser_Sp7122"/>
      <sheetName val="E-9_3(PBC)22"/>
      <sheetName val="hitung_ulang_JEPANG22"/>
      <sheetName val="HO_Use22"/>
      <sheetName val="LOC_Score22"/>
      <sheetName val="BGT_Cashflow22"/>
      <sheetName val="ACT_Cashflow22"/>
      <sheetName val="BGT_Cashflow_22"/>
      <sheetName val="New_List22"/>
      <sheetName val="FE-1771$_P11"/>
      <sheetName val="Laba_Rugi22"/>
      <sheetName val="Pembelian_Aktiva22"/>
      <sheetName val="Beban_Operasi22"/>
      <sheetName val="Bgn-Ingg_PLANTATION2"/>
      <sheetName val="L_BA_blok2"/>
      <sheetName val="rincian_DO1"/>
      <sheetName val="Lamp_RPT0482"/>
      <sheetName val="Lamp_RPT0402"/>
      <sheetName val="00_received_in_0122"/>
      <sheetName val="Per_GL_J_a_n22"/>
      <sheetName val="7_222"/>
      <sheetName val="IPO_Proceed1"/>
      <sheetName val="Cap__Structure1"/>
      <sheetName val="OPNAME_SALES1"/>
      <sheetName val="DAT_FIS1"/>
      <sheetName val="DAT_KOM1"/>
      <sheetName val="fiscal_depr(E)1"/>
      <sheetName val="Indirects_Actuals1"/>
      <sheetName val="gg_11"/>
      <sheetName val="M_a_y1"/>
      <sheetName val="J_u_l1"/>
      <sheetName val="A_p_r1"/>
      <sheetName val="O_c_t1"/>
      <sheetName val="J_u_n1"/>
      <sheetName val="N_o_v1"/>
      <sheetName val="F_e_b1"/>
      <sheetName val="J_a_n1"/>
      <sheetName val="Cockpit_21"/>
      <sheetName val="Cons_I1"/>
      <sheetName val="Cons_II1"/>
      <sheetName val="CONS_OPAT1"/>
      <sheetName val="RONOA_tree1"/>
      <sheetName val="Training_-_Action_List1"/>
      <sheetName val="Listes_de_Sélection1"/>
      <sheetName val="Company_Consol_(R)1"/>
      <sheetName val="COLLATERAL_CONTROL1"/>
      <sheetName val="1_11"/>
      <sheetName val="Name_List1"/>
      <sheetName val="V3_PMI_(revise)1"/>
      <sheetName val="I-PPh_Final1"/>
      <sheetName val="Trial_Balance_-_MARCH_20061"/>
      <sheetName val="101_0064"/>
      <sheetName val="Monthly_Recap64"/>
      <sheetName val="Chiet_tinh28"/>
      <sheetName val="Main_lead25"/>
      <sheetName val="TB_LAS14"/>
      <sheetName val="Assumptions_Sheet14"/>
      <sheetName val="15_-_BS,_IS_Level14"/>
      <sheetName val="Client_AJE14"/>
      <sheetName val="Biaya_Departemen14"/>
      <sheetName val="lr_treas13"/>
      <sheetName val="MK(W_L,D)ｺｽﾄ13"/>
      <sheetName val="Permanent_info32"/>
      <sheetName val="Basic_Information13"/>
      <sheetName val="K-9_Ok13"/>
      <sheetName val="FF-2_(1)13"/>
      <sheetName val="C_O_A13"/>
      <sheetName val="cons_workpapers13"/>
      <sheetName val="equity_of_abacus13"/>
      <sheetName val="J_1_Deffered_Landright4"/>
      <sheetName val="invt_jun03_(2)4"/>
      <sheetName val="A_u_g32"/>
      <sheetName val="FE-1770_P134"/>
      <sheetName val="FE-1770_P234"/>
      <sheetName val="FI-177O_P134"/>
      <sheetName val="FI-1770_P234"/>
      <sheetName val="Final_Tax34"/>
      <sheetName val="Irregular_Income34"/>
      <sheetName val="BS_final33"/>
      <sheetName val="Mine_Assumptions33"/>
      <sheetName val="VAT_out33"/>
      <sheetName val="K_1_1_1_HGU30"/>
      <sheetName val="Journal_Template33"/>
      <sheetName val="Rp_Banten32"/>
      <sheetName val="RMFE_0431"/>
      <sheetName val="trf_d-i32"/>
      <sheetName val="B_132"/>
      <sheetName val="RENCANA_KERJA33"/>
      <sheetName val="Main_Menu32"/>
      <sheetName val="K_2_131"/>
      <sheetName val="3__Neraca_dan_RL33"/>
      <sheetName val="Forecase_200432"/>
      <sheetName val="M-2_Adjusted32"/>
      <sheetName val="Internal_order31"/>
      <sheetName val="Professionals_Standard31"/>
      <sheetName val="ESG_local31"/>
      <sheetName val="Details_BS_YTD31"/>
      <sheetName val="Other_Current30"/>
      <sheetName val="Other_YTD30"/>
      <sheetName val="Detail_pg231"/>
      <sheetName val="For_Mgmt_fee31"/>
      <sheetName val="For_GSC_charge31"/>
      <sheetName val="For_Training_Svc_fee31"/>
      <sheetName val="For_Mgmt_fee_(PasteValue)31"/>
      <sheetName val="For_GSC_charge_(PasteValue)31"/>
      <sheetName val="Allocation_Base_(GSIN)31"/>
      <sheetName val="To_DCIN31"/>
      <sheetName val="For_Training_Svc_fee_(PasteVa31"/>
      <sheetName val="Exch_rate30"/>
      <sheetName val="BOQ_price31"/>
      <sheetName val="HBI_NCD30"/>
      <sheetName val="Table_Array30"/>
      <sheetName val="Income_Statement30"/>
      <sheetName val="oblig_Trad&amp;AFS30"/>
      <sheetName val="move_(2)31"/>
      <sheetName val="HBS_Credit_Detail30"/>
      <sheetName val="INV0299_(2)30"/>
      <sheetName val="DEFECTED_NOV30"/>
      <sheetName val="Cost_Input_Sheet30"/>
      <sheetName val="Bank_Recon_-_IDR30"/>
      <sheetName val="RWP_3329"/>
      <sheetName val="FOREX_0430"/>
      <sheetName val="FOREX_0330"/>
      <sheetName val="FOREX_04_audited30"/>
      <sheetName val="Data_Input30"/>
      <sheetName val="CUSTOMER_LOOKUP29"/>
      <sheetName val="Base_Data29"/>
      <sheetName val="TRADING_PROFIT29"/>
      <sheetName val="EB_PDT29"/>
      <sheetName val="ID_MENADO29"/>
      <sheetName val="Q120_AP_Aging30"/>
      <sheetName val="Exc__Rate29"/>
      <sheetName val="EYAS_Standar29"/>
      <sheetName val="BAL_SHEET(2)29"/>
      <sheetName val="SUMMARY_29"/>
      <sheetName val="Content_329"/>
      <sheetName val="hutang_DPLK29"/>
      <sheetName val="Access_Radio_NL40029"/>
      <sheetName val="_INCOME_STATEMENT27"/>
      <sheetName val="BS-PL_Komersil_and_Fiskal29"/>
      <sheetName val="A2_1_CAJE31"/>
      <sheetName val="Front_Sheet29"/>
      <sheetName val="TB_IDR_Only29"/>
      <sheetName val="Breakdown_LF603_129"/>
      <sheetName val="Sheet_1_(2)29"/>
      <sheetName val="COA_BM29"/>
      <sheetName val="Check_Sheet29"/>
      <sheetName val="PLHO_Report29"/>
      <sheetName val="Rekap_Penj29"/>
      <sheetName val="Investasi_&amp;_depresiasi29"/>
      <sheetName val="Name_Map29"/>
      <sheetName val="Sheet1_(19)29"/>
      <sheetName val="Table_129"/>
      <sheetName val="Tax_comp29"/>
      <sheetName val="TWDV_over_NBV29"/>
      <sheetName val="Income_State29"/>
      <sheetName val="229_Accr_Exp29"/>
      <sheetName val="FL_&amp;_IC29"/>
      <sheetName val="TRAVEL_PLAN29"/>
      <sheetName val="Product_Requirement29"/>
      <sheetName val="Customer_List26"/>
      <sheetName val="Financial_Statement26"/>
      <sheetName val="Data_Submission29"/>
      <sheetName val="Lookup_Tables29"/>
      <sheetName val="HWL_(2)28"/>
      <sheetName val="99_10_1226"/>
      <sheetName val="Att_1-5_yr01_(Ind)26"/>
      <sheetName val="Att_1-5_yr0126"/>
      <sheetName val="PPh_22_-_0126"/>
      <sheetName val="PPh_22_-_01_(E)26"/>
      <sheetName val="Depr_for_add_200126"/>
      <sheetName val="Perhit_disp_01_(E)26"/>
      <sheetName val="Perhit_disp_0126"/>
      <sheetName val="Depreciation_DBI_0126"/>
      <sheetName val="Amortisation_DBI_26"/>
      <sheetName val="Sheet1_(3)26"/>
      <sheetName val="Sheet1_(2)26"/>
      <sheetName val="expat_exp26"/>
      <sheetName val="Other_charges_(income)26"/>
      <sheetName val="Stock_CIW26"/>
      <sheetName val="K_6DEPOSIT26"/>
      <sheetName val="GL_Items_MEI24"/>
      <sheetName val="lab_norge26"/>
      <sheetName val="L_I_-_ATY3"/>
      <sheetName val="S_e_p3"/>
      <sheetName val="M_a_r3"/>
      <sheetName val="Muebles_y_Enseres24"/>
      <sheetName val="Sch_24"/>
      <sheetName val="SAD_Conclusion26"/>
      <sheetName val="SAD_Schedule26"/>
      <sheetName val="Cruser_Sp7124"/>
      <sheetName val="E-9_3(PBC)24"/>
      <sheetName val="hitung_ulang_JEPANG24"/>
      <sheetName val="HO_Use24"/>
      <sheetName val="LOC_Score24"/>
      <sheetName val="BGT_Cashflow24"/>
      <sheetName val="ACT_Cashflow24"/>
      <sheetName val="BGT_Cashflow_24"/>
      <sheetName val="New_List24"/>
      <sheetName val="FE-1771$_P13"/>
      <sheetName val="Laba_Rugi24"/>
      <sheetName val="Pembelian_Aktiva24"/>
      <sheetName val="Beban_Operasi24"/>
      <sheetName val="Bgn-Ingg_PLANTATION4"/>
      <sheetName val="L_BA_blok4"/>
      <sheetName val="rincian_DO3"/>
      <sheetName val="Lamp_RPT0484"/>
      <sheetName val="Lamp_RPT0404"/>
      <sheetName val="00_received_in_0124"/>
      <sheetName val="Per_GL_J_a_n24"/>
      <sheetName val="7_224"/>
      <sheetName val="IPO_Proceed3"/>
      <sheetName val="Cap__Structure3"/>
      <sheetName val="OPNAME_SALES3"/>
      <sheetName val="DAT_FIS3"/>
      <sheetName val="DAT_KOM3"/>
      <sheetName val="fiscal_depr(E)3"/>
      <sheetName val="Indirects_Actuals3"/>
      <sheetName val="gg_13"/>
      <sheetName val="M_a_y3"/>
      <sheetName val="J_u_l3"/>
      <sheetName val="A_p_r3"/>
      <sheetName val="O_c_t3"/>
      <sheetName val="J_u_n3"/>
      <sheetName val="N_o_v3"/>
      <sheetName val="F_e_b3"/>
      <sheetName val="J_a_n3"/>
      <sheetName val="Cockpit_23"/>
      <sheetName val="Cons_I3"/>
      <sheetName val="Cons_II3"/>
      <sheetName val="CONS_OPAT3"/>
      <sheetName val="RONOA_tree3"/>
      <sheetName val="Training_-_Action_List3"/>
      <sheetName val="Listes_de_Sélection3"/>
      <sheetName val="Company_Consol_(R)3"/>
      <sheetName val="COLLATERAL_CONTROL3"/>
      <sheetName val="1_13"/>
      <sheetName val="Name_List3"/>
      <sheetName val="V3_PMI_(revise)3"/>
      <sheetName val="I-PPh_Final3"/>
      <sheetName val="Trial_Balance_-_MARCH_20063"/>
      <sheetName val="101_0063"/>
      <sheetName val="Monthly_Recap63"/>
      <sheetName val="Chiet_tinh27"/>
      <sheetName val="Main_lead24"/>
      <sheetName val="TB_LAS13"/>
      <sheetName val="Assumptions_Sheet13"/>
      <sheetName val="15_-_BS,_IS_Level13"/>
      <sheetName val="Client_AJE13"/>
      <sheetName val="Biaya_Departemen13"/>
      <sheetName val="lr_treas12"/>
      <sheetName val="MK(W_L,D)ｺｽﾄ12"/>
      <sheetName val="Permanent_info31"/>
      <sheetName val="Basic_Information12"/>
      <sheetName val="K-9_Ok12"/>
      <sheetName val="FF-2_(1)12"/>
      <sheetName val="C_O_A12"/>
      <sheetName val="cons_workpapers12"/>
      <sheetName val="equity_of_abacus12"/>
      <sheetName val="J_1_Deffered_Landright3"/>
      <sheetName val="invt_jun03_(2)3"/>
      <sheetName val="A_u_g31"/>
      <sheetName val="FE-1770_P133"/>
      <sheetName val="FE-1770_P233"/>
      <sheetName val="FI-177O_P133"/>
      <sheetName val="FI-1770_P233"/>
      <sheetName val="Final_Tax33"/>
      <sheetName val="Irregular_Income33"/>
      <sheetName val="BS_final32"/>
      <sheetName val="Mine_Assumptions32"/>
      <sheetName val="VAT_out32"/>
      <sheetName val="K_1_1_1_HGU29"/>
      <sheetName val="Journal_Template32"/>
      <sheetName val="Rp_Banten31"/>
      <sheetName val="RMFE_0430"/>
      <sheetName val="trf_d-i31"/>
      <sheetName val="B_131"/>
      <sheetName val="RENCANA_KERJA32"/>
      <sheetName val="Main_Menu31"/>
      <sheetName val="K_2_130"/>
      <sheetName val="3__Neraca_dan_RL32"/>
      <sheetName val="Forecase_200431"/>
      <sheetName val="M-2_Adjusted31"/>
      <sheetName val="Internal_order30"/>
      <sheetName val="Professionals_Standard30"/>
      <sheetName val="ESG_local30"/>
      <sheetName val="Details_BS_YTD30"/>
      <sheetName val="Other_Current29"/>
      <sheetName val="Other_YTD29"/>
      <sheetName val="Detail_pg230"/>
      <sheetName val="For_Mgmt_fee30"/>
      <sheetName val="For_GSC_charge30"/>
      <sheetName val="For_Training_Svc_fee30"/>
      <sheetName val="For_Mgmt_fee_(PasteValue)30"/>
      <sheetName val="For_GSC_charge_(PasteValue)30"/>
      <sheetName val="Allocation_Base_(GSIN)30"/>
      <sheetName val="To_DCIN30"/>
      <sheetName val="For_Training_Svc_fee_(PasteVa30"/>
      <sheetName val="Exch_rate29"/>
      <sheetName val="BOQ_price30"/>
      <sheetName val="HBI_NCD29"/>
      <sheetName val="Table_Array29"/>
      <sheetName val="Income_Statement29"/>
      <sheetName val="oblig_Trad&amp;AFS29"/>
      <sheetName val="move_(2)30"/>
      <sheetName val="HBS_Credit_Detail29"/>
      <sheetName val="INV0299_(2)29"/>
      <sheetName val="DEFECTED_NOV29"/>
      <sheetName val="Cost_Input_Sheet29"/>
      <sheetName val="Bank_Recon_-_IDR29"/>
      <sheetName val="RWP_3328"/>
      <sheetName val="FOREX_0429"/>
      <sheetName val="FOREX_0329"/>
      <sheetName val="FOREX_04_audited29"/>
      <sheetName val="Data_Input29"/>
      <sheetName val="CUSTOMER_LOOKUP28"/>
      <sheetName val="Base_Data28"/>
      <sheetName val="TRADING_PROFIT28"/>
      <sheetName val="EB_PDT28"/>
      <sheetName val="ID_MENADO28"/>
      <sheetName val="Q120_AP_Aging29"/>
      <sheetName val="Exc__Rate28"/>
      <sheetName val="EYAS_Standar28"/>
      <sheetName val="BAL_SHEET(2)28"/>
      <sheetName val="SUMMARY_28"/>
      <sheetName val="Content_328"/>
      <sheetName val="hutang_DPLK28"/>
      <sheetName val="Access_Radio_NL40028"/>
      <sheetName val="_INCOME_STATEMENT26"/>
      <sheetName val="BS-PL_Komersil_and_Fiskal28"/>
      <sheetName val="A2_1_CAJE30"/>
      <sheetName val="Front_Sheet28"/>
      <sheetName val="TB_IDR_Only28"/>
      <sheetName val="Breakdown_LF603_128"/>
      <sheetName val="Sheet_1_(2)28"/>
      <sheetName val="COA_BM28"/>
      <sheetName val="Check_Sheet28"/>
      <sheetName val="PLHO_Report28"/>
      <sheetName val="Rekap_Penj28"/>
      <sheetName val="Investasi_&amp;_depresiasi28"/>
      <sheetName val="Name_Map28"/>
      <sheetName val="Sheet1_(19)28"/>
      <sheetName val="Table_128"/>
      <sheetName val="Tax_comp28"/>
      <sheetName val="TWDV_over_NBV28"/>
      <sheetName val="Income_State28"/>
      <sheetName val="229_Accr_Exp28"/>
      <sheetName val="FL_&amp;_IC28"/>
      <sheetName val="TRAVEL_PLAN28"/>
      <sheetName val="Product_Requirement28"/>
      <sheetName val="Customer_List25"/>
      <sheetName val="Financial_Statement25"/>
      <sheetName val="Data_Submission28"/>
      <sheetName val="Lookup_Tables28"/>
      <sheetName val="HWL_(2)27"/>
      <sheetName val="99_10_1225"/>
      <sheetName val="Att_1-5_yr01_(Ind)25"/>
      <sheetName val="Att_1-5_yr0125"/>
      <sheetName val="PPh_22_-_0125"/>
      <sheetName val="PPh_22_-_01_(E)25"/>
      <sheetName val="Depr_for_add_200125"/>
      <sheetName val="Perhit_disp_01_(E)25"/>
      <sheetName val="Perhit_disp_0125"/>
      <sheetName val="Depreciation_DBI_0125"/>
      <sheetName val="Amortisation_DBI_25"/>
      <sheetName val="Sheet1_(3)25"/>
      <sheetName val="Sheet1_(2)25"/>
      <sheetName val="expat_exp25"/>
      <sheetName val="Other_charges_(income)25"/>
      <sheetName val="Stock_CIW25"/>
      <sheetName val="K_6DEPOSIT25"/>
      <sheetName val="GL_Items_MEI23"/>
      <sheetName val="lab_norge25"/>
      <sheetName val="L_I_-_ATY2"/>
      <sheetName val="S_e_p2"/>
      <sheetName val="M_a_r2"/>
      <sheetName val="Muebles_y_Enseres23"/>
      <sheetName val="Sch_23"/>
      <sheetName val="SAD_Conclusion25"/>
      <sheetName val="SAD_Schedule25"/>
      <sheetName val="Cruser_Sp7123"/>
      <sheetName val="E-9_3(PBC)23"/>
      <sheetName val="hitung_ulang_JEPANG23"/>
      <sheetName val="HO_Use23"/>
      <sheetName val="LOC_Score23"/>
      <sheetName val="BGT_Cashflow23"/>
      <sheetName val="ACT_Cashflow23"/>
      <sheetName val="BGT_Cashflow_23"/>
      <sheetName val="New_List23"/>
      <sheetName val="FE-1771$_P12"/>
      <sheetName val="Laba_Rugi23"/>
      <sheetName val="Pembelian_Aktiva23"/>
      <sheetName val="Beban_Operasi23"/>
      <sheetName val="Bgn-Ingg_PLANTATION3"/>
      <sheetName val="L_BA_blok3"/>
      <sheetName val="rincian_DO2"/>
      <sheetName val="Lamp_RPT0483"/>
      <sheetName val="Lamp_RPT0403"/>
      <sheetName val="00_received_in_0123"/>
      <sheetName val="Per_GL_J_a_n23"/>
      <sheetName val="7_223"/>
      <sheetName val="IPO_Proceed2"/>
      <sheetName val="Cap__Structure2"/>
      <sheetName val="OPNAME_SALES2"/>
      <sheetName val="DAT_FIS2"/>
      <sheetName val="DAT_KOM2"/>
      <sheetName val="fiscal_depr(E)2"/>
      <sheetName val="Indirects_Actuals2"/>
      <sheetName val="gg_12"/>
      <sheetName val="M_a_y2"/>
      <sheetName val="J_u_l2"/>
      <sheetName val="A_p_r2"/>
      <sheetName val="O_c_t2"/>
      <sheetName val="J_u_n2"/>
      <sheetName val="N_o_v2"/>
      <sheetName val="F_e_b2"/>
      <sheetName val="J_a_n2"/>
      <sheetName val="Cockpit_22"/>
      <sheetName val="Cons_I2"/>
      <sheetName val="Cons_II2"/>
      <sheetName val="CONS_OPAT2"/>
      <sheetName val="RONOA_tree2"/>
      <sheetName val="Training_-_Action_List2"/>
      <sheetName val="Listes_de_Sélection2"/>
      <sheetName val="Company_Consol_(R)2"/>
      <sheetName val="COLLATERAL_CONTROL2"/>
      <sheetName val="1_12"/>
      <sheetName val="Name_List2"/>
      <sheetName val="V3_PMI_(revise)2"/>
      <sheetName val="I-PPh_Final2"/>
      <sheetName val="Trial_Balance_-_MARCH_20062"/>
      <sheetName val="DailyOvertime"/>
      <sheetName val="Agu"/>
      <sheetName val="Apr"/>
      <sheetName val="Jan"/>
      <sheetName val="Jul"/>
      <sheetName val="Jun"/>
      <sheetName val="Mar"/>
      <sheetName val="Mei"/>
      <sheetName val="Nov"/>
      <sheetName val="Okt"/>
      <sheetName val="Peb"/>
      <sheetName val="Sep"/>
      <sheetName val="KAS $"/>
      <sheetName val="Account Code"/>
      <sheetName val="KAS_$"/>
      <sheetName val="Account_Code"/>
      <sheetName val="Aspek Operasional"/>
      <sheetName val="Historis"/>
      <sheetName val="MAP 2012"/>
      <sheetName val="MAP 2013"/>
      <sheetName val="MAP 2013 Operasional"/>
      <sheetName val="C.2 CASH"/>
      <sheetName val="1105-B&amp;I-OK"/>
      <sheetName val="Sheet3"/>
      <sheetName val="PF-OFFICE"/>
      <sheetName val="PRO"/>
      <sheetName val="PMDN MS"/>
    </sheetNames>
    <sheetDataSet>
      <sheetData sheetId="0"/>
      <sheetData sheetId="1"/>
      <sheetData sheetId="2" refreshError="1">
        <row r="58">
          <cell r="X58">
            <v>1.4850000000000001</v>
          </cell>
        </row>
      </sheetData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/>
      <sheetData sheetId="7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 refreshError="1"/>
      <sheetData sheetId="4250"/>
      <sheetData sheetId="4251" refreshError="1"/>
      <sheetData sheetId="4252" refreshError="1"/>
      <sheetData sheetId="4253" refreshError="1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/>
      <sheetData sheetId="5029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  <sheetName val="SELISIH KURSSOURCE2"/>
      <sheetName val="Sheet4"/>
      <sheetName val="x8"/>
      <sheetName val="531x"/>
      <sheetName val="53x"/>
      <sheetName val="531xx"/>
      <sheetName val="531xxx"/>
      <sheetName val="531xxxx"/>
      <sheetName val="2y"/>
      <sheetName val="521x"/>
      <sheetName val="Sheet1"/>
      <sheetName val="Sheet2"/>
      <sheetName val="Sheet3"/>
      <sheetName val="21"/>
      <sheetName val="RKDUS$"/>
      <sheetName val="Sheet1 (2)"/>
      <sheetName val="penj"/>
      <sheetName val="412EKS"/>
      <sheetName val="N.BANDING"/>
      <sheetName val="RL.BANDING"/>
      <sheetName val="Sheet2 (2)"/>
      <sheetName val="Sheet1 (3)"/>
      <sheetName val="21XX"/>
      <sheetName val="412ex"/>
      <sheetName val="412src2"/>
      <sheetName val="412src"/>
      <sheetName val="531sc"/>
      <sheetName val="sourcerekap"/>
      <sheetName val="rekap"/>
      <sheetName val="21SRC"/>
      <sheetName val="21ex"/>
      <sheetName val="SELISIHKURSSOURCE"/>
      <sheetName val="SKURS"/>
      <sheetName val="21barusrc"/>
      <sheetName val="PENINVSORT"/>
      <sheetName val="peninv"/>
      <sheetName val="sourceinv"/>
      <sheetName val="211"/>
      <sheetName val="412"/>
      <sheetName val="4111"/>
      <sheetName val="Sheet6"/>
      <sheetName val="42"/>
      <sheetName val="421"/>
      <sheetName val="422"/>
      <sheetName val="MK(7ｶ国+5,7,12万台)"/>
      <sheetName val="KURS"/>
      <sheetName val="SEP"/>
      <sheetName val="SELISIH_KURSSOURCE2"/>
      <sheetName val="Sheet1_(2)"/>
      <sheetName val="N_BANDING"/>
      <sheetName val="RL_BANDING"/>
      <sheetName val="Sheet2_(2)"/>
      <sheetName val="Sheet1_(3)"/>
      <sheetName val="SELISIH_KURSSOURCE21"/>
      <sheetName val="Sheet1_(2)1"/>
      <sheetName val="N_BANDING1"/>
      <sheetName val="RL_BANDING1"/>
      <sheetName val="Sheet2_(2)1"/>
      <sheetName val="Sheet1_(3)1"/>
      <sheetName val="Biaya Departemen"/>
      <sheetName val="Links"/>
      <sheetName val="leave"/>
      <sheetName val="2934"/>
      <sheetName val="MK(7??+5,7,12??)"/>
      <sheetName val="SELISIH_KURSSOURCE27"/>
      <sheetName val="Sheet1_(2)7"/>
      <sheetName val="N_BANDING7"/>
      <sheetName val="RL_BANDING7"/>
      <sheetName val="Sheet2_(2)7"/>
      <sheetName val="Sheet1_(3)7"/>
      <sheetName val="Biaya_Departemen5"/>
      <sheetName val="SELISIH_KURSSOURCE22"/>
      <sheetName val="Sheet1_(2)2"/>
      <sheetName val="N_BANDING2"/>
      <sheetName val="RL_BANDING2"/>
      <sheetName val="Sheet2_(2)2"/>
      <sheetName val="Sheet1_(3)2"/>
      <sheetName val="Biaya_Departemen"/>
      <sheetName val="SELISIH_KURSSOURCE24"/>
      <sheetName val="Sheet1_(2)4"/>
      <sheetName val="N_BANDING4"/>
      <sheetName val="RL_BANDING4"/>
      <sheetName val="Sheet2_(2)4"/>
      <sheetName val="Sheet1_(3)4"/>
      <sheetName val="Biaya_Departemen2"/>
      <sheetName val="SELISIH_KURSSOURCE23"/>
      <sheetName val="Sheet1_(2)3"/>
      <sheetName val="N_BANDING3"/>
      <sheetName val="RL_BANDING3"/>
      <sheetName val="Sheet2_(2)3"/>
      <sheetName val="Sheet1_(3)3"/>
      <sheetName val="Biaya_Departemen1"/>
      <sheetName val="SELISIH_KURSSOURCE25"/>
      <sheetName val="Sheet1_(2)5"/>
      <sheetName val="N_BANDING5"/>
      <sheetName val="RL_BANDING5"/>
      <sheetName val="Sheet2_(2)5"/>
      <sheetName val="Sheet1_(3)5"/>
      <sheetName val="Biaya_Departemen3"/>
      <sheetName val="SELISIH_KURSSOURCE26"/>
      <sheetName val="Sheet1_(2)6"/>
      <sheetName val="N_BANDING6"/>
      <sheetName val="RL_BANDING6"/>
      <sheetName val="Sheet2_(2)6"/>
      <sheetName val="Sheet1_(3)6"/>
      <sheetName val="Biaya_Departemen4"/>
      <sheetName val="SELISIH_KURSSOURCE210"/>
      <sheetName val="Sheet1_(2)10"/>
      <sheetName val="N_BANDING10"/>
      <sheetName val="RL_BANDING10"/>
      <sheetName val="Sheet2_(2)10"/>
      <sheetName val="Sheet1_(3)10"/>
      <sheetName val="Biaya_Departemen8"/>
      <sheetName val="SELISIH_KURSSOURCE28"/>
      <sheetName val="Sheet1_(2)8"/>
      <sheetName val="N_BANDING8"/>
      <sheetName val="RL_BANDING8"/>
      <sheetName val="Sheet2_(2)8"/>
      <sheetName val="Sheet1_(3)8"/>
      <sheetName val="Biaya_Departemen6"/>
      <sheetName val="SELISIH_KURSSOURCE29"/>
      <sheetName val="Sheet1_(2)9"/>
      <sheetName val="N_BANDING9"/>
      <sheetName val="RL_BANDING9"/>
      <sheetName val="Sheet2_(2)9"/>
      <sheetName val="Sheet1_(3)9"/>
      <sheetName val="Biaya_Departemen7"/>
      <sheetName val="FKT_PJK"/>
      <sheetName val="SELISIH_KURSSOURCE213"/>
      <sheetName val="Sheet1_(2)13"/>
      <sheetName val="N_BANDING13"/>
      <sheetName val="RL_BANDING13"/>
      <sheetName val="Sheet2_(2)13"/>
      <sheetName val="Sheet1_(3)13"/>
      <sheetName val="Biaya_Departemen11"/>
      <sheetName val="SELISIH_KURSSOURCE212"/>
      <sheetName val="Sheet1_(2)12"/>
      <sheetName val="N_BANDING12"/>
      <sheetName val="RL_BANDING12"/>
      <sheetName val="Sheet2_(2)12"/>
      <sheetName val="Sheet1_(3)12"/>
      <sheetName val="Biaya_Departemen10"/>
      <sheetName val="SELISIH_KURSSOURCE211"/>
      <sheetName val="Sheet1_(2)11"/>
      <sheetName val="N_BANDING11"/>
      <sheetName val="RL_BANDING11"/>
      <sheetName val="Sheet2_(2)11"/>
      <sheetName val="Sheet1_(3)11"/>
      <sheetName val="Biaya_Departemen9"/>
      <sheetName val="MK(7__+5,7,12__)"/>
      <sheetName val="JAn&amp;Feb Source"/>
      <sheetName val="SELISIH_KURSSOURCE214"/>
      <sheetName val="Sheet1_(2)14"/>
      <sheetName val="N_BANDING14"/>
      <sheetName val="RL_BANDING14"/>
      <sheetName val="Sheet2_(2)14"/>
      <sheetName val="Sheet1_(3)14"/>
      <sheetName val="Biaya_Departemen12"/>
      <sheetName val="FirstSheetMapping"/>
      <sheetName val="Company Code"/>
      <sheetName val="Internal Account Code"/>
      <sheetName val="month"/>
      <sheetName val="WBS"/>
      <sheetName val="Data"/>
      <sheetName val="SORTED"/>
      <sheetName val="Persed"/>
      <sheetName val="602 LEDGER"/>
      <sheetName val="COA (2)"/>
      <sheetName val="P&amp;L98"/>
      <sheetName val="SELISIH_KURSSOURCE215"/>
      <sheetName val="Sheet1_(2)15"/>
      <sheetName val="N_BANDING15"/>
      <sheetName val="RL_BANDING15"/>
      <sheetName val="Sheet2_(2)15"/>
      <sheetName val="Sheet1_(3)15"/>
      <sheetName val="Biaya_Departemen13"/>
      <sheetName val="JAn&amp;Feb_Source"/>
      <sheetName val="Company_Code"/>
      <sheetName val="Internal_Account_Code"/>
      <sheetName val="LP-PENJ-EKSKUTIF-LP-2"/>
      <sheetName val="Basic Information"/>
      <sheetName val="Basic_Information"/>
      <sheetName val="15 - BS, IS Level"/>
      <sheetName val="DH_RI_SI Exceptions"/>
      <sheetName val="a"/>
      <sheetName val="IDR"/>
      <sheetName val="Ex_Rate"/>
      <sheetName val="Marshal"/>
      <sheetName val="10"/>
      <sheetName val="Master File (2)"/>
      <sheetName val="Agu"/>
      <sheetName val="Apr"/>
      <sheetName val="Des"/>
      <sheetName val="Jan"/>
      <sheetName val="Jul"/>
      <sheetName val="Jun"/>
      <sheetName val="Mar"/>
      <sheetName val="Mei"/>
      <sheetName val="Nov"/>
      <sheetName val="Okt"/>
      <sheetName val="Peb"/>
      <sheetName val="Key Updates"/>
      <sheetName val="Interns-PaySlip IDR"/>
      <sheetName val="Office-PaySlip IDR"/>
      <sheetName val="LO-PaySlip IDR"/>
      <sheetName val="PaySlip USD"/>
      <sheetName val="Calc"/>
      <sheetName val="Monthly Recap"/>
      <sheetName val="Monthly RecapLO"/>
      <sheetName val="Table"/>
      <sheetName val="JamsostekSep08"/>
      <sheetName val="Rapel"/>
      <sheetName val="Basic_Information1"/>
      <sheetName val="M_Maincomp"/>
      <sheetName val="Menu"/>
      <sheetName val="ledger02"/>
      <sheetName val="Parameters"/>
      <sheetName val="T1"/>
      <sheetName val="JVFORM"/>
      <sheetName val="Benchmark"/>
      <sheetName val="SELISIH_KURSSOURCE216"/>
      <sheetName val="Sheet1_(2)16"/>
      <sheetName val="N_BANDING16"/>
      <sheetName val="RL_BANDING16"/>
      <sheetName val="Sheet2_(2)16"/>
      <sheetName val="Sheet1_(3)16"/>
      <sheetName val="Biaya_Departemen14"/>
      <sheetName val="JAn&amp;Feb_Source1"/>
      <sheetName val="Company_Code1"/>
      <sheetName val="Internal_Account_Code1"/>
      <sheetName val="NOTHIT"/>
      <sheetName val="data (2)"/>
      <sheetName val="Resume"/>
      <sheetName val="602_LEDGER"/>
      <sheetName val="COA_(2)"/>
      <sheetName val="DH_RI_SI_Exceptions"/>
      <sheetName val="15_-_BS,_IS_Level"/>
      <sheetName val="SELISIH_KURSSOURCE217"/>
      <sheetName val="Sheet1_(2)17"/>
      <sheetName val="N_BANDING17"/>
      <sheetName val="RL_BANDING17"/>
      <sheetName val="Sheet2_(2)17"/>
      <sheetName val="Sheet1_(3)17"/>
      <sheetName val="Biaya_Departemen15"/>
      <sheetName val="JAn&amp;Feb_Source2"/>
      <sheetName val="Company_Code2"/>
      <sheetName val="Internal_Account_Code2"/>
      <sheetName val="602_LEDGER1"/>
      <sheetName val="COA_(2)1"/>
      <sheetName val="Basic_Information2"/>
      <sheetName val="DH_RI_SI_Exceptions1"/>
      <sheetName val="15_-_BS,_IS_Level1"/>
      <sheetName val="SELISIH_KURSSOURCE218"/>
      <sheetName val="Sheet1_(2)18"/>
      <sheetName val="N_BANDING18"/>
      <sheetName val="RL_BANDING18"/>
      <sheetName val="Sheet2_(2)18"/>
      <sheetName val="Sheet1_(3)18"/>
      <sheetName val="Biaya_Departemen16"/>
      <sheetName val="JAn&amp;Feb_Source3"/>
      <sheetName val="Company_Code3"/>
      <sheetName val="Internal_Account_Code3"/>
      <sheetName val="602_LEDGER2"/>
      <sheetName val="COA_(2)2"/>
      <sheetName val="Basic_Information3"/>
      <sheetName val="DH_RI_SI_Exceptions2"/>
      <sheetName val="15_-_BS,_IS_Level2"/>
      <sheetName val="SELISIH_KURSSOURCE219"/>
      <sheetName val="Sheet1_(2)19"/>
      <sheetName val="N_BANDING19"/>
      <sheetName val="RL_BANDING19"/>
      <sheetName val="Sheet2_(2)19"/>
      <sheetName val="Sheet1_(3)19"/>
      <sheetName val="Biaya_Departemen17"/>
      <sheetName val="JAn&amp;Feb_Source4"/>
      <sheetName val="Company_Code4"/>
      <sheetName val="Internal_Account_Code4"/>
      <sheetName val="602_LEDGER3"/>
      <sheetName val="COA_(2)3"/>
      <sheetName val="Basic_Information4"/>
      <sheetName val="DH_RI_SI_Exceptions3"/>
      <sheetName val="15_-_BS,_IS_Level3"/>
      <sheetName val="SELISIH_KURSSOURCE223"/>
      <sheetName val="Sheet1_(2)23"/>
      <sheetName val="N_BANDING23"/>
      <sheetName val="RL_BANDING23"/>
      <sheetName val="Sheet2_(2)23"/>
      <sheetName val="Sheet1_(3)23"/>
      <sheetName val="Biaya_Departemen21"/>
      <sheetName val="JAn&amp;Feb_Source8"/>
      <sheetName val="Company_Code8"/>
      <sheetName val="Internal_Account_Code8"/>
      <sheetName val="602_LEDGER7"/>
      <sheetName val="COA_(2)7"/>
      <sheetName val="Basic_Information8"/>
      <sheetName val="DH_RI_SI_Exceptions7"/>
      <sheetName val="15_-_BS,_IS_Level7"/>
      <sheetName val="SELISIH_KURSSOURCE220"/>
      <sheetName val="Sheet1_(2)20"/>
      <sheetName val="N_BANDING20"/>
      <sheetName val="RL_BANDING20"/>
      <sheetName val="Sheet2_(2)20"/>
      <sheetName val="Sheet1_(3)20"/>
      <sheetName val="Biaya_Departemen18"/>
      <sheetName val="JAn&amp;Feb_Source5"/>
      <sheetName val="Company_Code5"/>
      <sheetName val="Internal_Account_Code5"/>
      <sheetName val="602_LEDGER4"/>
      <sheetName val="COA_(2)4"/>
      <sheetName val="Basic_Information5"/>
      <sheetName val="DH_RI_SI_Exceptions4"/>
      <sheetName val="15_-_BS,_IS_Level4"/>
      <sheetName val="SELISIH_KURSSOURCE221"/>
      <sheetName val="Sheet1_(2)21"/>
      <sheetName val="N_BANDING21"/>
      <sheetName val="RL_BANDING21"/>
      <sheetName val="Sheet2_(2)21"/>
      <sheetName val="Sheet1_(3)21"/>
      <sheetName val="Biaya_Departemen19"/>
      <sheetName val="JAn&amp;Feb_Source6"/>
      <sheetName val="Company_Code6"/>
      <sheetName val="Internal_Account_Code6"/>
      <sheetName val="602_LEDGER5"/>
      <sheetName val="COA_(2)5"/>
      <sheetName val="Basic_Information6"/>
      <sheetName val="DH_RI_SI_Exceptions5"/>
      <sheetName val="15_-_BS,_IS_Level5"/>
      <sheetName val="SELISIH_KURSSOURCE222"/>
      <sheetName val="Sheet1_(2)22"/>
      <sheetName val="N_BANDING22"/>
      <sheetName val="RL_BANDING22"/>
      <sheetName val="Sheet2_(2)22"/>
      <sheetName val="Sheet1_(3)22"/>
      <sheetName val="Biaya_Departemen20"/>
      <sheetName val="JAn&amp;Feb_Source7"/>
      <sheetName val="Company_Code7"/>
      <sheetName val="Internal_Account_Code7"/>
      <sheetName val="602_LEDGER6"/>
      <sheetName val="COA_(2)6"/>
      <sheetName val="Basic_Information7"/>
      <sheetName val="DH_RI_SI_Exceptions6"/>
      <sheetName val="15_-_BS,_IS_Level6"/>
      <sheetName val="SELISIH_KURSSOURCE224"/>
      <sheetName val="Sheet1_(2)24"/>
      <sheetName val="N_BANDING24"/>
      <sheetName val="RL_BANDING24"/>
      <sheetName val="Sheet2_(2)24"/>
      <sheetName val="Sheet1_(3)24"/>
      <sheetName val="Biaya_Departemen22"/>
      <sheetName val="JAn&amp;Feb_Source9"/>
      <sheetName val="Company_Code9"/>
      <sheetName val="Internal_Account_Code9"/>
      <sheetName val="602_LEDGER8"/>
      <sheetName val="COA_(2)8"/>
      <sheetName val="Basic_Information9"/>
      <sheetName val="DH_RI_SI_Exceptions8"/>
      <sheetName val="15_-_BS,_IS_Level8"/>
      <sheetName val="SELISIH_KURSSOURCE225"/>
      <sheetName val="Sheet1_(2)25"/>
      <sheetName val="N_BANDING25"/>
      <sheetName val="RL_BANDING25"/>
      <sheetName val="Sheet2_(2)25"/>
      <sheetName val="Sheet1_(3)25"/>
      <sheetName val="Biaya_Departemen23"/>
      <sheetName val="JAn&amp;Feb_Source10"/>
      <sheetName val="Company_Code10"/>
      <sheetName val="Internal_Account_Code10"/>
      <sheetName val="602_LEDGER9"/>
      <sheetName val="COA_(2)9"/>
      <sheetName val="Basic_Information10"/>
      <sheetName val="DH_RI_SI_Exceptions9"/>
      <sheetName val="15_-_BS,_IS_Level9"/>
      <sheetName val="1 - B1 (KBIs)"/>
      <sheetName val="LabaRugi"/>
      <sheetName val="Labor"/>
      <sheetName val="adj"/>
      <sheetName val="BBM-03"/>
      <sheetName val="PO ADM"/>
      <sheetName val="RIG 134-ASSETS APR 97"/>
      <sheetName val="RIG 027-ASSETS-AFTER 30 JUN 97"/>
      <sheetName val="GeneralInfo"/>
      <sheetName val="Daftar"/>
      <sheetName val="BS-PL Komersil and Fiskal"/>
      <sheetName val="Account Code"/>
      <sheetName val="DEPK2003"/>
      <sheetName val="INFO"/>
      <sheetName val="B28(old version)"/>
    </sheetNames>
    <sheetDataSet>
      <sheetData sheetId="0">
        <row r="771">
          <cell r="B771" t="str">
            <v>b. Penjualan yang tidak dilaporkan</v>
          </cell>
        </row>
      </sheetData>
      <sheetData sheetId="1">
        <row r="771">
          <cell r="B771" t="str">
            <v>b. Penjualan yang tidak dilaporkan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771">
          <cell r="B771" t="str">
            <v>b. Penjualan yang tidak dilaporkan</v>
          </cell>
        </row>
      </sheetData>
      <sheetData sheetId="25" refreshError="1">
        <row r="771">
          <cell r="B771" t="str">
            <v>b. Penjualan yang tidak dilaporkan</v>
          </cell>
        </row>
      </sheetData>
      <sheetData sheetId="26"/>
      <sheetData sheetId="27"/>
      <sheetData sheetId="28"/>
      <sheetData sheetId="29"/>
      <sheetData sheetId="30"/>
      <sheetData sheetId="31"/>
      <sheetData sheetId="32">
        <row r="787">
          <cell r="D787" t="str">
            <v>Short Term Loan MBB II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 refreshError="1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Tabel Data"/>
      <sheetName val="Pivot Voucher"/>
      <sheetName val="Pivot Transfer Internal"/>
      <sheetName val="Stock Tangki"/>
      <sheetName val="Penerimaan"/>
      <sheetName val="Voucher"/>
      <sheetName val="Form Loader"/>
      <sheetName val="Langsir antar Site"/>
      <sheetName val="Transfer Internal"/>
      <sheetName val="External Pinjam"/>
      <sheetName val="BDMS Pinjam"/>
      <sheetName val="Sounding Pagi"/>
      <sheetName val="Rekap Stock"/>
      <sheetName val="Cek Kontraktor"/>
      <sheetName val="Report Unit"/>
      <sheetName val="Stock BTLD-MRBL"/>
    </sheetNames>
    <sheetDataSet>
      <sheetData sheetId="0" refreshError="1"/>
      <sheetData sheetId="1">
        <row r="5">
          <cell r="E5" t="str">
            <v>List Aktivitas</v>
          </cell>
          <cell r="G5" t="str">
            <v>List Owner</v>
          </cell>
          <cell r="H5" t="str">
            <v>List Warehouse</v>
          </cell>
        </row>
        <row r="6">
          <cell r="E6" t="str">
            <v>BDMS LOREH PRODUCTION DRILLING/BLASTING Fuel</v>
          </cell>
          <cell r="G6" t="str">
            <v>TERRAFACTOR</v>
          </cell>
          <cell r="H6" t="str">
            <v>LREH</v>
          </cell>
        </row>
        <row r="7">
          <cell r="E7" t="str">
            <v>BDMS LOREH PRODUCTION OB REMOVAL Biaya Sewa Equipment</v>
          </cell>
          <cell r="G7" t="str">
            <v>BAHANA SURYA</v>
          </cell>
          <cell r="H7" t="str">
            <v>BTLD</v>
          </cell>
        </row>
        <row r="8">
          <cell r="E8" t="str">
            <v>BDMS LOREH PRODUCTION OB REMOVAL Fuel</v>
          </cell>
          <cell r="G8" t="str">
            <v>PT.PUTRA FORTUNESIAS MARINE</v>
          </cell>
          <cell r="H8" t="str">
            <v>MRBL</v>
          </cell>
        </row>
        <row r="9">
          <cell r="E9" t="str">
            <v>BDMS LOREH PRODUCTION COAL GETTING Biaya Sewa Equipment</v>
          </cell>
          <cell r="G9" t="str">
            <v>PT.GLOBAL</v>
          </cell>
          <cell r="H9" t="str">
            <v>PLSD</v>
          </cell>
        </row>
        <row r="10">
          <cell r="E10" t="str">
            <v>BDMS LOREH PRODUCTION COAL GETTING Fuel</v>
          </cell>
          <cell r="G10" t="str">
            <v>MITRABARA</v>
          </cell>
          <cell r="H10" t="str">
            <v>PLSD</v>
          </cell>
        </row>
        <row r="11">
          <cell r="E11" t="str">
            <v>BDMS LOREH PRODUCTION CRUSHING Fuel</v>
          </cell>
          <cell r="G11" t="str">
            <v>KARINDO</v>
          </cell>
        </row>
        <row r="12">
          <cell r="E12" t="str">
            <v>BDMS LOREH PRODUCTION ROAD MAINTENANCE Fuel</v>
          </cell>
          <cell r="G12" t="str">
            <v>BDMS</v>
          </cell>
        </row>
        <row r="13">
          <cell r="E13" t="str">
            <v>BDMS LOREH PRODUCTION COAL HAULING Biaya Sewa Equipment</v>
          </cell>
          <cell r="G13" t="str">
            <v>AG Hauling</v>
          </cell>
        </row>
        <row r="14">
          <cell r="E14" t="str">
            <v>BDMS LOREH PRODUCTION COAL HAULING Fuel</v>
          </cell>
          <cell r="G14" t="str">
            <v>AG Langsir</v>
          </cell>
        </row>
        <row r="15">
          <cell r="E15" t="str">
            <v>BDMS LOREH PRODUCTION HANDLING Fuel</v>
          </cell>
          <cell r="G15" t="str">
            <v>AG Timbunan</v>
          </cell>
        </row>
        <row r="16">
          <cell r="E16" t="str">
            <v>BDMS LOREH MAINTENANCE GENERAL Fuel</v>
          </cell>
          <cell r="G16" t="str">
            <v>AG Water Truck</v>
          </cell>
        </row>
        <row r="17">
          <cell r="E17" t="str">
            <v>BDMS LOREH MAINTENANCE MAINTENANCE Fuel</v>
          </cell>
          <cell r="G17" t="str">
            <v>AGATHIS GROUP</v>
          </cell>
        </row>
        <row r="18">
          <cell r="E18" t="str">
            <v>BDMS LOREH LOGISTIC G&amp;A Fuel</v>
          </cell>
          <cell r="G18" t="str">
            <v>AK Hauling</v>
          </cell>
        </row>
        <row r="19">
          <cell r="E19" t="str">
            <v>BDMS LOREH HRD &amp; GA GENERAL Fuel</v>
          </cell>
          <cell r="G19" t="str">
            <v>ASB Hauling</v>
          </cell>
        </row>
        <row r="20">
          <cell r="E20" t="str">
            <v>BDMS LOREH HRD &amp; GA G&amp;A Fuel</v>
          </cell>
          <cell r="G20" t="str">
            <v>ASB Langsir</v>
          </cell>
        </row>
        <row r="21">
          <cell r="E21" t="str">
            <v>BDMS LOREH Comm Dev G&amp;A Fuel</v>
          </cell>
          <cell r="G21" t="str">
            <v>BS Hauling</v>
          </cell>
        </row>
        <row r="22">
          <cell r="E22" t="str">
            <v>BDMS B.LIDUNG PROCUREMENT G&amp;A Fuel</v>
          </cell>
          <cell r="G22" t="str">
            <v>CLA Hauling</v>
          </cell>
        </row>
        <row r="23">
          <cell r="E23" t="str">
            <v>BDMS B.LIDUNG MINING ENGINEERING G&amp;A Fuel</v>
          </cell>
          <cell r="G23" t="str">
            <v>KAPM Hauling</v>
          </cell>
        </row>
        <row r="24">
          <cell r="E24" t="str">
            <v>BDMS B.LIDUNG FINANCE &amp; ACCOUNTING G&amp;A Fuel</v>
          </cell>
          <cell r="G24" t="str">
            <v>KMU Hauling</v>
          </cell>
        </row>
        <row r="25">
          <cell r="E25" t="str">
            <v>BDMS B.LIDUNG HSE ENVIRONMENT Fuel</v>
          </cell>
          <cell r="G25" t="str">
            <v>KSUS Hauling</v>
          </cell>
        </row>
        <row r="26">
          <cell r="E26" t="str">
            <v>BDMS B.LIDUNG CIVIL G&amp;A Fuel</v>
          </cell>
          <cell r="G26" t="str">
            <v>KSUS Timbunan</v>
          </cell>
        </row>
        <row r="27">
          <cell r="E27" t="str">
            <v>BDMS B.LIDUNG Comm Dev G&amp;A Fuel</v>
          </cell>
          <cell r="G27" t="str">
            <v>KSUSH Hauling</v>
          </cell>
        </row>
        <row r="28">
          <cell r="E28" t="str">
            <v>BDMS B.LIDUNG HRD &amp; GA G&amp;A Fuel</v>
          </cell>
          <cell r="G28" t="str">
            <v>LJB Hauling</v>
          </cell>
        </row>
        <row r="29">
          <cell r="E29" t="str">
            <v>BDMS B.LIDUNG LOGISTIC G&amp;A Fuel</v>
          </cell>
          <cell r="G29" t="str">
            <v>ML Hauling</v>
          </cell>
        </row>
        <row r="30">
          <cell r="E30" t="str">
            <v>BDMS B.LIDUNG MAINTENANCE G&amp;A Fuel</v>
          </cell>
          <cell r="G30" t="str">
            <v>ML Langsir</v>
          </cell>
        </row>
        <row r="31">
          <cell r="E31" t="str">
            <v>BDMS B.LIDUNG MAINTENANCE GENERAL Fuel</v>
          </cell>
          <cell r="G31" t="str">
            <v>SS Hauling</v>
          </cell>
        </row>
        <row r="32">
          <cell r="E32" t="str">
            <v>BDMS B.LIDUNG MAINTENANCE MAINTENANCE Fuel</v>
          </cell>
          <cell r="G32" t="str">
            <v>SS Timbunan</v>
          </cell>
        </row>
        <row r="33">
          <cell r="E33" t="str">
            <v>BDMS B.LIDUNG PRODUCTION COAL HAULING Fuel</v>
          </cell>
          <cell r="G33" t="str">
            <v>TJ Hauling</v>
          </cell>
        </row>
        <row r="34">
          <cell r="E34" t="str">
            <v>BDMS B.LIDUNG PRODUCTION CRUSHING Fuel</v>
          </cell>
          <cell r="G34" t="str">
            <v>TPM Hauling</v>
          </cell>
        </row>
        <row r="35">
          <cell r="E35" t="str">
            <v>BDMS B.LIDUNG PRODUCTION HANDLING Fuel</v>
          </cell>
          <cell r="G35" t="str">
            <v>YULIA JAYA</v>
          </cell>
        </row>
        <row r="36">
          <cell r="E36" t="str">
            <v>BDMS B.LIDUNG PRODUCTION ROAD MAINTENANCE Fuel</v>
          </cell>
          <cell r="G36" t="str">
            <v>RAJA PANDHITA</v>
          </cell>
        </row>
        <row r="37">
          <cell r="E37" t="str">
            <v>BDMS BENGALUN PROCUREMENT G&amp;A Fuel</v>
          </cell>
          <cell r="G37" t="str">
            <v>FRANS WELLEM</v>
          </cell>
        </row>
        <row r="38">
          <cell r="E38" t="str">
            <v>BDMS BENGALUN MINING ENGINEERING G&amp;A Fuel</v>
          </cell>
          <cell r="G38" t="str">
            <v>YANGKAT</v>
          </cell>
        </row>
        <row r="39">
          <cell r="E39" t="str">
            <v>BDMS BENGALUN FINANCE &amp; ACCOUNTING G&amp;A Fuel</v>
          </cell>
          <cell r="G39" t="str">
            <v>GENSET DESA</v>
          </cell>
        </row>
        <row r="40">
          <cell r="E40" t="str">
            <v>BDMS BENGALUN HSE ENVIRONMENT Fuel</v>
          </cell>
          <cell r="G40" t="str">
            <v>KORAMIL</v>
          </cell>
        </row>
        <row r="41">
          <cell r="E41" t="str">
            <v>BDMS BENGALUN CIVIL G&amp;A Fuel</v>
          </cell>
          <cell r="G41" t="str">
            <v>ORGANISASI PEMUDA</v>
          </cell>
        </row>
        <row r="42">
          <cell r="E42" t="str">
            <v>BDMS BENGALUN Comm Dev G&amp;A Fuel</v>
          </cell>
          <cell r="G42" t="str">
            <v>PEMDA MALINAU</v>
          </cell>
        </row>
        <row r="43">
          <cell r="E43" t="str">
            <v>BDMS BENGALUN HRD &amp; GA G&amp;A Fuel</v>
          </cell>
          <cell r="G43" t="str">
            <v>POLRES MALINAU</v>
          </cell>
        </row>
        <row r="44">
          <cell r="E44" t="str">
            <v>BDMS BENGALUN LOGISTIC G&amp;A Fuel</v>
          </cell>
        </row>
        <row r="45">
          <cell r="E45" t="str">
            <v>BDMS BENGALUN MAINTENANCE G&amp;A Fuel</v>
          </cell>
        </row>
        <row r="46">
          <cell r="E46" t="str">
            <v>BDMS BENGALUN MAINTENANCE GENERAL Fuel</v>
          </cell>
        </row>
        <row r="47">
          <cell r="E47" t="str">
            <v>BDMS BENGALUN MAINTENANCE MAINTENANCE Fuel</v>
          </cell>
        </row>
        <row r="48">
          <cell r="E48" t="str">
            <v>BDMS BENGALUN PRODUCTION COAL HAULING Fuel</v>
          </cell>
        </row>
        <row r="49">
          <cell r="E49" t="str">
            <v>BDMS BENGALUN PRODUCTION CRUSHING Fuel</v>
          </cell>
        </row>
        <row r="50">
          <cell r="E50" t="str">
            <v>BDMS BENGALUN PRODUCTION HANDLING Fuel</v>
          </cell>
        </row>
        <row r="51">
          <cell r="E51" t="str">
            <v>BDMS BENGALUN PRODUCTION ROAD MAINTENANCE Fuel</v>
          </cell>
        </row>
        <row r="52">
          <cell r="E52" t="str">
            <v>Piutang Solar</v>
          </cell>
        </row>
        <row r="53">
          <cell r="E53" t="str">
            <v>Persediaan</v>
          </cell>
        </row>
        <row r="54">
          <cell r="E54" t="str">
            <v>Consignment Stock Issue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Tabel Data"/>
      <sheetName val="Pivot Voucher"/>
      <sheetName val="Pivot Transfer Internal"/>
      <sheetName val="Stock Tangki"/>
      <sheetName val="Penerimaan"/>
      <sheetName val="Voucher"/>
      <sheetName val="Form Loader"/>
      <sheetName val="Langsir antar Site"/>
      <sheetName val="Transfer Internal"/>
      <sheetName val="External Pinjam"/>
      <sheetName val="BDMS Pinjam"/>
      <sheetName val="Sounding Pagi"/>
      <sheetName val="Rekap Stock"/>
      <sheetName val="Cek Kontraktor"/>
      <sheetName val="Report Unit"/>
      <sheetName val="Stock BTLD-MRBL"/>
    </sheetNames>
    <sheetDataSet>
      <sheetData sheetId="0"/>
      <sheetData sheetId="1">
        <row r="5">
          <cell r="B5" t="str">
            <v>List Tangki</v>
          </cell>
          <cell r="C5" t="str">
            <v>List Equipment</v>
          </cell>
        </row>
        <row r="6">
          <cell r="B6" t="str">
            <v>AKRL</v>
          </cell>
          <cell r="C6" t="str">
            <v>AR01001</v>
          </cell>
        </row>
        <row r="7">
          <cell r="B7" t="str">
            <v>CKRL</v>
          </cell>
          <cell r="C7" t="str">
            <v>AR01002</v>
          </cell>
        </row>
        <row r="8">
          <cell r="B8" t="str">
            <v>KARL</v>
          </cell>
          <cell r="C8" t="str">
            <v>AR01003</v>
          </cell>
        </row>
        <row r="9">
          <cell r="B9" t="str">
            <v>MTCA</v>
          </cell>
          <cell r="C9" t="str">
            <v>AR01004</v>
          </cell>
        </row>
        <row r="10">
          <cell r="B10" t="str">
            <v>PLSD</v>
          </cell>
          <cell r="C10" t="str">
            <v>AR01005</v>
          </cell>
        </row>
        <row r="11">
          <cell r="B11" t="str">
            <v>FT01</v>
          </cell>
          <cell r="C11" t="str">
            <v>AR01007</v>
          </cell>
        </row>
        <row r="12">
          <cell r="B12" t="str">
            <v>FT02</v>
          </cell>
          <cell r="C12" t="str">
            <v>AR01008</v>
          </cell>
        </row>
        <row r="13">
          <cell r="B13" t="str">
            <v>FT03</v>
          </cell>
          <cell r="C13" t="str">
            <v>AR01009</v>
          </cell>
        </row>
        <row r="14">
          <cell r="B14" t="str">
            <v>FT05</v>
          </cell>
          <cell r="C14" t="str">
            <v>ARTF001</v>
          </cell>
        </row>
        <row r="15">
          <cell r="B15" t="str">
            <v>TNLA</v>
          </cell>
          <cell r="C15" t="str">
            <v>ARTF002</v>
          </cell>
        </row>
        <row r="16">
          <cell r="B16" t="str">
            <v>TNLB</v>
          </cell>
          <cell r="C16" t="str">
            <v>ARTF003</v>
          </cell>
        </row>
        <row r="17">
          <cell r="B17" t="str">
            <v>TNLC</v>
          </cell>
          <cell r="C17" t="str">
            <v>ARTF004</v>
          </cell>
        </row>
        <row r="18">
          <cell r="B18" t="str">
            <v>TNLE</v>
          </cell>
          <cell r="C18" t="str">
            <v>ARTF005</v>
          </cell>
        </row>
        <row r="19">
          <cell r="B19" t="str">
            <v>TNLF</v>
          </cell>
          <cell r="C19" t="str">
            <v>ARTF006</v>
          </cell>
        </row>
        <row r="20">
          <cell r="B20" t="str">
            <v>TNSA</v>
          </cell>
          <cell r="C20" t="str">
            <v>ARTF007</v>
          </cell>
        </row>
        <row r="21">
          <cell r="B21" t="str">
            <v>TNSB</v>
          </cell>
          <cell r="C21" t="str">
            <v>BT01001</v>
          </cell>
        </row>
        <row r="22">
          <cell r="B22" t="str">
            <v>TNSC</v>
          </cell>
          <cell r="C22" t="str">
            <v>CD01001</v>
          </cell>
        </row>
        <row r="23">
          <cell r="B23" t="str">
            <v>TNSZ</v>
          </cell>
          <cell r="C23" t="str">
            <v>CD01002</v>
          </cell>
        </row>
        <row r="24">
          <cell r="B24" t="str">
            <v>TNE1</v>
          </cell>
          <cell r="C24" t="str">
            <v>CD01004</v>
          </cell>
        </row>
        <row r="25">
          <cell r="B25" t="str">
            <v>TNE2</v>
          </cell>
          <cell r="C25" t="str">
            <v>CD01005</v>
          </cell>
        </row>
        <row r="26">
          <cell r="B26" t="str">
            <v>TNKA</v>
          </cell>
          <cell r="C26" t="str">
            <v>CT01001</v>
          </cell>
        </row>
        <row r="27">
          <cell r="B27" t="str">
            <v>TNKB</v>
          </cell>
          <cell r="C27" t="str">
            <v>CP01001</v>
          </cell>
        </row>
        <row r="28">
          <cell r="B28" t="str">
            <v>TNKC</v>
          </cell>
          <cell r="C28" t="str">
            <v>DT00050</v>
          </cell>
        </row>
        <row r="29">
          <cell r="B29" t="str">
            <v>TNF2</v>
          </cell>
          <cell r="C29" t="str">
            <v>DT00051</v>
          </cell>
        </row>
        <row r="30">
          <cell r="B30" t="str">
            <v>TNKG</v>
          </cell>
          <cell r="C30" t="str">
            <v>DT00054</v>
          </cell>
        </row>
        <row r="31">
          <cell r="B31" t="str">
            <v>TNMB</v>
          </cell>
          <cell r="C31" t="str">
            <v>DT00055</v>
          </cell>
        </row>
        <row r="32">
          <cell r="B32" t="str">
            <v>TNOV</v>
          </cell>
          <cell r="C32" t="str">
            <v>DT00056</v>
          </cell>
        </row>
        <row r="33">
          <cell r="B33" t="str">
            <v>KARB</v>
          </cell>
          <cell r="C33" t="str">
            <v>DT00057</v>
          </cell>
        </row>
        <row r="34">
          <cell r="B34" t="str">
            <v>KARI</v>
          </cell>
          <cell r="C34" t="str">
            <v>DT01001</v>
          </cell>
        </row>
        <row r="35">
          <cell r="B35" t="str">
            <v>MRBL</v>
          </cell>
          <cell r="C35" t="str">
            <v>DT01002</v>
          </cell>
        </row>
        <row r="36">
          <cell r="B36" t="str">
            <v>BTLD</v>
          </cell>
          <cell r="C36" t="str">
            <v>DT01003</v>
          </cell>
        </row>
        <row r="37">
          <cell r="B37" t="str">
            <v>TNKH</v>
          </cell>
          <cell r="C37" t="str">
            <v>DT01004</v>
          </cell>
        </row>
        <row r="38">
          <cell r="B38" t="str">
            <v>"S"</v>
          </cell>
          <cell r="C38" t="str">
            <v>DT01006</v>
          </cell>
        </row>
        <row r="39">
          <cell r="C39" t="str">
            <v>DT01007</v>
          </cell>
        </row>
        <row r="40">
          <cell r="C40" t="str">
            <v>DT01008</v>
          </cell>
        </row>
        <row r="41">
          <cell r="C41" t="str">
            <v>DT01009</v>
          </cell>
        </row>
        <row r="42">
          <cell r="C42" t="str">
            <v>DT01010</v>
          </cell>
        </row>
        <row r="43">
          <cell r="C43" t="str">
            <v>DT01011</v>
          </cell>
        </row>
        <row r="44">
          <cell r="C44" t="str">
            <v>DT01014</v>
          </cell>
        </row>
        <row r="45">
          <cell r="C45" t="str">
            <v>DT01015</v>
          </cell>
        </row>
        <row r="46">
          <cell r="C46" t="str">
            <v>DT01017</v>
          </cell>
        </row>
        <row r="47">
          <cell r="C47" t="str">
            <v>DT01018</v>
          </cell>
        </row>
        <row r="48">
          <cell r="C48" t="str">
            <v>DT01019</v>
          </cell>
        </row>
        <row r="49">
          <cell r="C49" t="str">
            <v>DT01020</v>
          </cell>
        </row>
        <row r="50">
          <cell r="C50" t="str">
            <v>DT01021</v>
          </cell>
        </row>
        <row r="51">
          <cell r="C51" t="str">
            <v>DT01022</v>
          </cell>
        </row>
        <row r="52">
          <cell r="C52" t="str">
            <v>DT01023</v>
          </cell>
        </row>
        <row r="53">
          <cell r="C53" t="str">
            <v>DT01027</v>
          </cell>
        </row>
        <row r="54">
          <cell r="C54" t="str">
            <v>DT01028</v>
          </cell>
        </row>
        <row r="55">
          <cell r="C55" t="str">
            <v>DT01031</v>
          </cell>
        </row>
        <row r="56">
          <cell r="C56" t="str">
            <v>DT01032</v>
          </cell>
        </row>
        <row r="57">
          <cell r="C57" t="str">
            <v>DT01033</v>
          </cell>
        </row>
        <row r="58">
          <cell r="C58" t="str">
            <v>DT01034</v>
          </cell>
        </row>
        <row r="59">
          <cell r="C59" t="str">
            <v>DT01038</v>
          </cell>
        </row>
        <row r="60">
          <cell r="C60" t="str">
            <v>DT01039</v>
          </cell>
        </row>
        <row r="61">
          <cell r="C61" t="str">
            <v>DT01040</v>
          </cell>
        </row>
        <row r="62">
          <cell r="C62" t="str">
            <v>DT01041</v>
          </cell>
        </row>
        <row r="63">
          <cell r="C63" t="str">
            <v>DT01042</v>
          </cell>
        </row>
        <row r="64">
          <cell r="C64" t="str">
            <v>DT01043</v>
          </cell>
        </row>
        <row r="65">
          <cell r="C65" t="str">
            <v>DT01044</v>
          </cell>
        </row>
        <row r="66">
          <cell r="C66" t="str">
            <v>DT01045</v>
          </cell>
        </row>
        <row r="67">
          <cell r="C67" t="str">
            <v>DT01046</v>
          </cell>
        </row>
        <row r="68">
          <cell r="C68" t="str">
            <v>DT01047</v>
          </cell>
        </row>
        <row r="69">
          <cell r="C69" t="str">
            <v>DT01048</v>
          </cell>
        </row>
        <row r="70">
          <cell r="C70" t="str">
            <v>DT01049</v>
          </cell>
        </row>
        <row r="71">
          <cell r="C71" t="str">
            <v>DT01058</v>
          </cell>
        </row>
        <row r="72">
          <cell r="C72" t="str">
            <v>DT01059</v>
          </cell>
        </row>
        <row r="73">
          <cell r="C73" t="str">
            <v>DT01060</v>
          </cell>
        </row>
        <row r="74">
          <cell r="C74" t="str">
            <v>DT01061</v>
          </cell>
        </row>
        <row r="75">
          <cell r="C75" t="str">
            <v>DT01062</v>
          </cell>
        </row>
        <row r="76">
          <cell r="C76" t="str">
            <v>DT01063</v>
          </cell>
        </row>
        <row r="77">
          <cell r="C77" t="str">
            <v>DT01064</v>
          </cell>
        </row>
        <row r="78">
          <cell r="C78" t="str">
            <v>DT01065</v>
          </cell>
        </row>
        <row r="79">
          <cell r="C79" t="str">
            <v>DT01066</v>
          </cell>
        </row>
        <row r="80">
          <cell r="C80" t="str">
            <v>DT01067</v>
          </cell>
        </row>
        <row r="81">
          <cell r="C81" t="str">
            <v>DT01068</v>
          </cell>
        </row>
        <row r="82">
          <cell r="C82" t="str">
            <v>DT01069</v>
          </cell>
        </row>
        <row r="83">
          <cell r="C83" t="str">
            <v>DT01070</v>
          </cell>
        </row>
        <row r="84">
          <cell r="C84" t="str">
            <v>DT01071</v>
          </cell>
        </row>
        <row r="85">
          <cell r="C85" t="str">
            <v>DT01072</v>
          </cell>
        </row>
        <row r="86">
          <cell r="C86" t="str">
            <v>DT01073</v>
          </cell>
        </row>
        <row r="87">
          <cell r="C87" t="str">
            <v>DTGS001</v>
          </cell>
        </row>
        <row r="88">
          <cell r="C88" t="str">
            <v>DTGS002</v>
          </cell>
        </row>
        <row r="89">
          <cell r="C89" t="str">
            <v>DTGS003</v>
          </cell>
        </row>
        <row r="90">
          <cell r="C90" t="str">
            <v>DTGS004</v>
          </cell>
        </row>
        <row r="91">
          <cell r="C91" t="str">
            <v>DTGS005</v>
          </cell>
        </row>
        <row r="92">
          <cell r="C92" t="str">
            <v>DTGS006</v>
          </cell>
        </row>
        <row r="93">
          <cell r="C93" t="str">
            <v>DTGS007</v>
          </cell>
        </row>
        <row r="94">
          <cell r="C94" t="str">
            <v>DTGS008</v>
          </cell>
        </row>
        <row r="95">
          <cell r="C95" t="str">
            <v>DTGS009</v>
          </cell>
        </row>
        <row r="96">
          <cell r="C96" t="str">
            <v>DTGS010</v>
          </cell>
        </row>
        <row r="97">
          <cell r="C97" t="str">
            <v>DTKR001</v>
          </cell>
        </row>
        <row r="98">
          <cell r="C98" t="str">
            <v>DTKW001</v>
          </cell>
        </row>
        <row r="99">
          <cell r="C99" t="str">
            <v>DTTF001</v>
          </cell>
        </row>
        <row r="100">
          <cell r="C100" t="str">
            <v>DTTF002</v>
          </cell>
        </row>
        <row r="101">
          <cell r="C101" t="str">
            <v>DTTF003</v>
          </cell>
        </row>
        <row r="102">
          <cell r="C102" t="str">
            <v>DTTF004</v>
          </cell>
        </row>
        <row r="103">
          <cell r="C103" t="str">
            <v>DTTF005</v>
          </cell>
        </row>
        <row r="104">
          <cell r="C104" t="str">
            <v>DTTM001</v>
          </cell>
        </row>
        <row r="105">
          <cell r="C105" t="str">
            <v>DZ01003</v>
          </cell>
        </row>
        <row r="106">
          <cell r="C106" t="str">
            <v>DZ01004</v>
          </cell>
        </row>
        <row r="107">
          <cell r="C107" t="str">
            <v>DZ01005</v>
          </cell>
        </row>
        <row r="108">
          <cell r="C108" t="str">
            <v>DZ01006</v>
          </cell>
        </row>
        <row r="109">
          <cell r="C109" t="str">
            <v>DZ01007</v>
          </cell>
        </row>
        <row r="110">
          <cell r="C110" t="str">
            <v>DZ01008</v>
          </cell>
        </row>
        <row r="111">
          <cell r="C111" t="str">
            <v>DZ03001</v>
          </cell>
        </row>
        <row r="112">
          <cell r="C112" t="str">
            <v>DZKR007</v>
          </cell>
        </row>
        <row r="113">
          <cell r="C113" t="str">
            <v>DZKR301</v>
          </cell>
        </row>
        <row r="114">
          <cell r="C114" t="str">
            <v>DZKR402</v>
          </cell>
        </row>
        <row r="115">
          <cell r="C115" t="str">
            <v>DZKW001</v>
          </cell>
        </row>
        <row r="116">
          <cell r="C116" t="str">
            <v>DZYJ003</v>
          </cell>
        </row>
        <row r="117">
          <cell r="C117" t="str">
            <v>DZYJ004</v>
          </cell>
        </row>
        <row r="118">
          <cell r="C118" t="str">
            <v>EX00006</v>
          </cell>
        </row>
        <row r="119">
          <cell r="C119" t="str">
            <v>EX01003</v>
          </cell>
        </row>
        <row r="120">
          <cell r="C120" t="str">
            <v>EX01004</v>
          </cell>
        </row>
        <row r="121">
          <cell r="C121" t="str">
            <v>EX01005</v>
          </cell>
        </row>
        <row r="122">
          <cell r="C122" t="str">
            <v>EX01007</v>
          </cell>
        </row>
        <row r="123">
          <cell r="C123" t="str">
            <v>EX01008</v>
          </cell>
        </row>
        <row r="124">
          <cell r="C124" t="str">
            <v>EX01009</v>
          </cell>
        </row>
        <row r="125">
          <cell r="C125" t="str">
            <v>EX01010</v>
          </cell>
        </row>
        <row r="126">
          <cell r="C126" t="str">
            <v>EX01011</v>
          </cell>
        </row>
        <row r="127">
          <cell r="C127" t="str">
            <v>EX01015</v>
          </cell>
        </row>
        <row r="128">
          <cell r="C128" t="str">
            <v>EX01016</v>
          </cell>
        </row>
        <row r="129">
          <cell r="C129" t="str">
            <v>EX03001</v>
          </cell>
        </row>
        <row r="130">
          <cell r="C130" t="str">
            <v>EXAG001</v>
          </cell>
        </row>
        <row r="131">
          <cell r="C131" t="str">
            <v>EXAG002</v>
          </cell>
        </row>
        <row r="132">
          <cell r="C132" t="str">
            <v>EXKR001</v>
          </cell>
        </row>
        <row r="133">
          <cell r="C133" t="str">
            <v>EXKR002</v>
          </cell>
        </row>
        <row r="134">
          <cell r="C134" t="str">
            <v>EXKR007</v>
          </cell>
        </row>
        <row r="135">
          <cell r="C135" t="str">
            <v>EXKR009</v>
          </cell>
        </row>
        <row r="136">
          <cell r="C136" t="str">
            <v>EXKR010</v>
          </cell>
        </row>
        <row r="137">
          <cell r="C137" t="str">
            <v>EXKW004</v>
          </cell>
        </row>
        <row r="138">
          <cell r="C138" t="str">
            <v>EXKW005</v>
          </cell>
        </row>
        <row r="139">
          <cell r="C139" t="str">
            <v>EXKW009</v>
          </cell>
        </row>
        <row r="140">
          <cell r="C140" t="str">
            <v>EXPF001</v>
          </cell>
        </row>
        <row r="141">
          <cell r="C141" t="str">
            <v>EXTF001</v>
          </cell>
        </row>
        <row r="142">
          <cell r="C142" t="str">
            <v>EXTF002</v>
          </cell>
        </row>
        <row r="143">
          <cell r="C143" t="str">
            <v>EXYJ001</v>
          </cell>
        </row>
        <row r="144">
          <cell r="C144" t="str">
            <v>EXYJ002</v>
          </cell>
        </row>
        <row r="145">
          <cell r="C145" t="str">
            <v>EXYJ003</v>
          </cell>
        </row>
        <row r="146">
          <cell r="C146" t="str">
            <v>EXYJ004</v>
          </cell>
        </row>
        <row r="147">
          <cell r="C147" t="str">
            <v>FT01001</v>
          </cell>
        </row>
        <row r="148">
          <cell r="C148" t="str">
            <v>FT01002</v>
          </cell>
        </row>
        <row r="149">
          <cell r="C149" t="str">
            <v>FT01003</v>
          </cell>
        </row>
        <row r="150">
          <cell r="C150" t="str">
            <v>FT01005</v>
          </cell>
        </row>
        <row r="151">
          <cell r="C151" t="str">
            <v>FT01006</v>
          </cell>
        </row>
        <row r="152">
          <cell r="C152" t="str">
            <v>GS01001</v>
          </cell>
        </row>
        <row r="153">
          <cell r="C153" t="str">
            <v>GS01002</v>
          </cell>
        </row>
        <row r="154">
          <cell r="C154" t="str">
            <v>GS01004</v>
          </cell>
        </row>
        <row r="155">
          <cell r="C155" t="str">
            <v>GS01005</v>
          </cell>
        </row>
        <row r="156">
          <cell r="C156" t="str">
            <v>GS01008</v>
          </cell>
        </row>
        <row r="157">
          <cell r="C157" t="str">
            <v>GS01010</v>
          </cell>
        </row>
        <row r="158">
          <cell r="C158" t="str">
            <v>GS01012</v>
          </cell>
        </row>
        <row r="159">
          <cell r="C159" t="str">
            <v>GS01013</v>
          </cell>
        </row>
        <row r="160">
          <cell r="C160" t="str">
            <v>GS01014</v>
          </cell>
        </row>
        <row r="161">
          <cell r="C161" t="str">
            <v>GS01015</v>
          </cell>
        </row>
        <row r="162">
          <cell r="C162" t="str">
            <v>GS01016</v>
          </cell>
        </row>
        <row r="163">
          <cell r="C163" t="str">
            <v>GS01017</v>
          </cell>
        </row>
        <row r="164">
          <cell r="C164" t="str">
            <v>GS01022</v>
          </cell>
        </row>
        <row r="165">
          <cell r="C165" t="str">
            <v>GS01023</v>
          </cell>
        </row>
        <row r="166">
          <cell r="C166" t="str">
            <v>GS01025</v>
          </cell>
        </row>
        <row r="167">
          <cell r="C167" t="str">
            <v>GS01026</v>
          </cell>
        </row>
        <row r="168">
          <cell r="C168" t="str">
            <v>GS01027</v>
          </cell>
        </row>
        <row r="169">
          <cell r="C169" t="str">
            <v>GS01029</v>
          </cell>
        </row>
        <row r="170">
          <cell r="C170" t="str">
            <v>GS01031</v>
          </cell>
        </row>
        <row r="171">
          <cell r="C171" t="str">
            <v>GS01032</v>
          </cell>
        </row>
        <row r="172">
          <cell r="C172" t="str">
            <v>GS01034</v>
          </cell>
        </row>
        <row r="173">
          <cell r="C173" t="str">
            <v>GS01035</v>
          </cell>
        </row>
        <row r="174">
          <cell r="C174" t="str">
            <v>GS01036</v>
          </cell>
        </row>
        <row r="175">
          <cell r="C175" t="str">
            <v>GS03001</v>
          </cell>
        </row>
        <row r="176">
          <cell r="C176" t="str">
            <v>GS01042</v>
          </cell>
        </row>
        <row r="177">
          <cell r="C177" t="str">
            <v>LT01033</v>
          </cell>
        </row>
        <row r="178">
          <cell r="C178" t="str">
            <v>LV00021</v>
          </cell>
        </row>
        <row r="179">
          <cell r="C179" t="str">
            <v>LV01002</v>
          </cell>
        </row>
        <row r="180">
          <cell r="C180" t="str">
            <v>LV01003</v>
          </cell>
        </row>
        <row r="181">
          <cell r="C181" t="str">
            <v>LV01004</v>
          </cell>
        </row>
        <row r="182">
          <cell r="C182" t="str">
            <v>LV01005</v>
          </cell>
        </row>
        <row r="183">
          <cell r="C183" t="str">
            <v>LV01006</v>
          </cell>
        </row>
        <row r="184">
          <cell r="C184" t="str">
            <v>LV01007</v>
          </cell>
        </row>
        <row r="185">
          <cell r="C185" t="str">
            <v>LV01008</v>
          </cell>
        </row>
        <row r="186">
          <cell r="C186" t="str">
            <v>LV01009</v>
          </cell>
        </row>
        <row r="187">
          <cell r="C187" t="str">
            <v>LV01010</v>
          </cell>
        </row>
        <row r="188">
          <cell r="C188" t="str">
            <v>LV01011</v>
          </cell>
        </row>
        <row r="189">
          <cell r="C189" t="str">
            <v>LV01012</v>
          </cell>
        </row>
        <row r="190">
          <cell r="C190" t="str">
            <v>LV01013</v>
          </cell>
        </row>
        <row r="191">
          <cell r="C191" t="str">
            <v>LV01014</v>
          </cell>
        </row>
        <row r="192">
          <cell r="C192" t="str">
            <v>LV01017</v>
          </cell>
        </row>
        <row r="193">
          <cell r="C193" t="str">
            <v>LV01019</v>
          </cell>
        </row>
        <row r="194">
          <cell r="C194" t="str">
            <v>LV010..</v>
          </cell>
        </row>
        <row r="195">
          <cell r="C195" t="str">
            <v>LV01022</v>
          </cell>
        </row>
        <row r="196">
          <cell r="C196" t="str">
            <v>LV01023</v>
          </cell>
        </row>
        <row r="197">
          <cell r="C197" t="str">
            <v>LV01024</v>
          </cell>
        </row>
        <row r="198">
          <cell r="C198" t="str">
            <v>LV01025</v>
          </cell>
        </row>
        <row r="199">
          <cell r="C199" t="str">
            <v>LV01026</v>
          </cell>
        </row>
        <row r="200">
          <cell r="C200" t="str">
            <v>LV01027</v>
          </cell>
        </row>
        <row r="201">
          <cell r="C201" t="str">
            <v>LV01029</v>
          </cell>
        </row>
        <row r="202">
          <cell r="C202" t="str">
            <v>LV01030</v>
          </cell>
        </row>
        <row r="203">
          <cell r="C203" t="str">
            <v>LV01031</v>
          </cell>
        </row>
        <row r="204">
          <cell r="C204" t="str">
            <v>LV01032</v>
          </cell>
        </row>
        <row r="205">
          <cell r="C205" t="str">
            <v>LV01034</v>
          </cell>
        </row>
        <row r="206">
          <cell r="C206" t="str">
            <v>LV01036</v>
          </cell>
        </row>
        <row r="207">
          <cell r="C207" t="str">
            <v>LV01038</v>
          </cell>
        </row>
        <row r="208">
          <cell r="C208" t="str">
            <v>LV01039</v>
          </cell>
        </row>
        <row r="209">
          <cell r="C209" t="str">
            <v>LV01040</v>
          </cell>
        </row>
        <row r="210">
          <cell r="C210" t="str">
            <v>LV01041</v>
          </cell>
        </row>
        <row r="211">
          <cell r="C211" t="str">
            <v>LV01046</v>
          </cell>
        </row>
        <row r="212">
          <cell r="C212" t="str">
            <v>LV01048</v>
          </cell>
        </row>
        <row r="213">
          <cell r="C213" t="str">
            <v>LV01049</v>
          </cell>
        </row>
        <row r="214">
          <cell r="C214" t="str">
            <v>LV01050</v>
          </cell>
        </row>
        <row r="215">
          <cell r="C215" t="str">
            <v>LV01051</v>
          </cell>
        </row>
        <row r="216">
          <cell r="C216" t="str">
            <v>LV04015</v>
          </cell>
        </row>
        <row r="217">
          <cell r="C217" t="str">
            <v>LV04028</v>
          </cell>
        </row>
        <row r="218">
          <cell r="C218" t="str">
            <v>LV02001</v>
          </cell>
        </row>
        <row r="219">
          <cell r="C219" t="str">
            <v>LV02002</v>
          </cell>
        </row>
        <row r="220">
          <cell r="C220" t="str">
            <v>LV02003</v>
          </cell>
        </row>
        <row r="221">
          <cell r="C221" t="str">
            <v>LVGS001</v>
          </cell>
        </row>
        <row r="222">
          <cell r="C222" t="str">
            <v>LVLJ001</v>
          </cell>
        </row>
        <row r="223">
          <cell r="C223" t="str">
            <v>LVTF001</v>
          </cell>
        </row>
        <row r="224">
          <cell r="C224" t="str">
            <v>LVWY001</v>
          </cell>
        </row>
        <row r="225">
          <cell r="C225" t="str">
            <v>MG01001</v>
          </cell>
        </row>
        <row r="226">
          <cell r="C226" t="str">
            <v>MG01003</v>
          </cell>
        </row>
        <row r="227">
          <cell r="C227" t="str">
            <v>MG01004</v>
          </cell>
        </row>
        <row r="228">
          <cell r="C228" t="str">
            <v>MG01005</v>
          </cell>
        </row>
        <row r="229">
          <cell r="C229" t="str">
            <v>MG01006</v>
          </cell>
        </row>
        <row r="230">
          <cell r="C230" t="str">
            <v>MG01007</v>
          </cell>
        </row>
        <row r="231">
          <cell r="C231" t="str">
            <v>MG01008</v>
          </cell>
        </row>
        <row r="232">
          <cell r="C232" t="str">
            <v>MG01009</v>
          </cell>
        </row>
        <row r="233">
          <cell r="C233" t="str">
            <v>MGKR102</v>
          </cell>
        </row>
        <row r="234">
          <cell r="C234" t="str">
            <v>MX01003</v>
          </cell>
        </row>
        <row r="235">
          <cell r="C235" t="str">
            <v>OTGD001</v>
          </cell>
        </row>
        <row r="236">
          <cell r="C236" t="str">
            <v>OTKO001</v>
          </cell>
        </row>
        <row r="237">
          <cell r="C237" t="str">
            <v>OTOP001</v>
          </cell>
        </row>
        <row r="238">
          <cell r="C238" t="str">
            <v>OTPE001</v>
          </cell>
        </row>
        <row r="239">
          <cell r="C239" t="str">
            <v>OTPO001</v>
          </cell>
        </row>
        <row r="240">
          <cell r="C240" t="str">
            <v>OTRI001</v>
          </cell>
        </row>
        <row r="241">
          <cell r="C241" t="str">
            <v>RD01001</v>
          </cell>
        </row>
        <row r="242">
          <cell r="C242" t="str">
            <v>RD01004</v>
          </cell>
        </row>
        <row r="243">
          <cell r="C243" t="str">
            <v>SL01001</v>
          </cell>
        </row>
        <row r="244">
          <cell r="C244" t="str">
            <v>SCGL001</v>
          </cell>
        </row>
        <row r="245">
          <cell r="C245" t="str">
            <v>TL01001</v>
          </cell>
        </row>
        <row r="246">
          <cell r="C246" t="str">
            <v>TL01002</v>
          </cell>
        </row>
        <row r="247">
          <cell r="C247" t="str">
            <v>TL01003</v>
          </cell>
        </row>
        <row r="248">
          <cell r="C248" t="str">
            <v>TL01004</v>
          </cell>
        </row>
        <row r="249">
          <cell r="C249" t="str">
            <v>TL01005</v>
          </cell>
        </row>
        <row r="250">
          <cell r="C250" t="str">
            <v>TL01006</v>
          </cell>
        </row>
        <row r="251">
          <cell r="C251" t="str">
            <v>TL01008</v>
          </cell>
        </row>
        <row r="252">
          <cell r="C252" t="str">
            <v>TL01009</v>
          </cell>
        </row>
        <row r="253">
          <cell r="C253" t="str">
            <v>VC01001</v>
          </cell>
        </row>
        <row r="254">
          <cell r="C254" t="str">
            <v>VC01002</v>
          </cell>
        </row>
        <row r="255">
          <cell r="C255" t="str">
            <v>VC01003</v>
          </cell>
        </row>
        <row r="256">
          <cell r="C256" t="str">
            <v>VC01004</v>
          </cell>
        </row>
        <row r="257">
          <cell r="C257" t="str">
            <v>WL01001</v>
          </cell>
        </row>
        <row r="258">
          <cell r="C258" t="str">
            <v>WL01002</v>
          </cell>
        </row>
        <row r="259">
          <cell r="C259" t="str">
            <v>WL01003</v>
          </cell>
        </row>
        <row r="260">
          <cell r="C260" t="str">
            <v>WL01004</v>
          </cell>
        </row>
        <row r="261">
          <cell r="C261" t="str">
            <v>WL01009</v>
          </cell>
        </row>
        <row r="262">
          <cell r="C262" t="str">
            <v>WL01010</v>
          </cell>
        </row>
        <row r="263">
          <cell r="C263" t="str">
            <v>WL01011</v>
          </cell>
        </row>
        <row r="264">
          <cell r="C264" t="str">
            <v>WL01012</v>
          </cell>
        </row>
        <row r="265">
          <cell r="C265" t="str">
            <v>WL01013</v>
          </cell>
        </row>
        <row r="266">
          <cell r="C266" t="str">
            <v>WL01014</v>
          </cell>
        </row>
        <row r="267">
          <cell r="C267" t="str">
            <v>WL03001</v>
          </cell>
        </row>
        <row r="268">
          <cell r="C268" t="str">
            <v>WLKR002</v>
          </cell>
        </row>
        <row r="269">
          <cell r="C269" t="str">
            <v>WLKW002</v>
          </cell>
        </row>
        <row r="270">
          <cell r="C270" t="str">
            <v>WLKW005</v>
          </cell>
        </row>
        <row r="271">
          <cell r="C271" t="str">
            <v>WLKW006</v>
          </cell>
        </row>
        <row r="272">
          <cell r="C272" t="str">
            <v>WLTM001</v>
          </cell>
        </row>
        <row r="273">
          <cell r="C273" t="str">
            <v>WLTM002</v>
          </cell>
        </row>
        <row r="274">
          <cell r="C274" t="str">
            <v>WLYJ001</v>
          </cell>
        </row>
        <row r="275">
          <cell r="C275" t="str">
            <v>WLYJ002</v>
          </cell>
        </row>
        <row r="276">
          <cell r="C276" t="str">
            <v>WP01002</v>
          </cell>
        </row>
        <row r="277">
          <cell r="C277" t="str">
            <v>WP01005</v>
          </cell>
        </row>
        <row r="278">
          <cell r="C278" t="str">
            <v>WP01006</v>
          </cell>
        </row>
        <row r="279">
          <cell r="C279" t="str">
            <v>WP01007</v>
          </cell>
        </row>
        <row r="280">
          <cell r="C280" t="str">
            <v>WP01016</v>
          </cell>
        </row>
        <row r="281">
          <cell r="C281" t="str">
            <v>WP01025</v>
          </cell>
        </row>
        <row r="282">
          <cell r="C282" t="str">
            <v>WP01026</v>
          </cell>
        </row>
        <row r="283">
          <cell r="C283" t="str">
            <v>WT01002</v>
          </cell>
        </row>
        <row r="284">
          <cell r="C284" t="str">
            <v>WT01003</v>
          </cell>
        </row>
        <row r="285">
          <cell r="C285" t="str">
            <v>WTAG001</v>
          </cell>
        </row>
        <row r="286">
          <cell r="C286" t="str">
            <v>WTAG002</v>
          </cell>
        </row>
        <row r="287">
          <cell r="C287" t="str">
            <v>WTFW001</v>
          </cell>
        </row>
        <row r="288">
          <cell r="C288" t="str">
            <v>WTYK001</v>
          </cell>
        </row>
        <row r="289">
          <cell r="C289" t="str">
            <v>VCKR001</v>
          </cell>
        </row>
        <row r="290">
          <cell r="C290" t="str">
            <v>DT01074</v>
          </cell>
        </row>
        <row r="291">
          <cell r="C291" t="str">
            <v>EXMK004</v>
          </cell>
        </row>
        <row r="292">
          <cell r="C292" t="str">
            <v>DT01075</v>
          </cell>
        </row>
        <row r="293">
          <cell r="C293" t="str">
            <v>LVNT001</v>
          </cell>
        </row>
        <row r="294">
          <cell r="C294" t="str">
            <v>EXKR407</v>
          </cell>
        </row>
        <row r="295">
          <cell r="C295" t="str">
            <v>EX01002</v>
          </cell>
        </row>
        <row r="296">
          <cell r="C296" t="str">
            <v>DZKR401</v>
          </cell>
        </row>
        <row r="297">
          <cell r="C297" t="str">
            <v>WTBS001</v>
          </cell>
        </row>
        <row r="298">
          <cell r="C298" t="str">
            <v>WTBS002</v>
          </cell>
        </row>
        <row r="299">
          <cell r="C299" t="str">
            <v>LVAG001</v>
          </cell>
        </row>
        <row r="300">
          <cell r="C300" t="str">
            <v>DTAG002</v>
          </cell>
        </row>
        <row r="301">
          <cell r="C301" t="str">
            <v>DTAG003</v>
          </cell>
        </row>
        <row r="302">
          <cell r="C302" t="str">
            <v>DTAG004</v>
          </cell>
        </row>
        <row r="303">
          <cell r="C303" t="str">
            <v>DTAG005</v>
          </cell>
        </row>
        <row r="304">
          <cell r="C304" t="str">
            <v>DTAG006</v>
          </cell>
        </row>
        <row r="305">
          <cell r="C305" t="str">
            <v>DTAG007</v>
          </cell>
        </row>
        <row r="306">
          <cell r="C306" t="str">
            <v>DTAG008</v>
          </cell>
        </row>
        <row r="307">
          <cell r="C307" t="str">
            <v>DTAG009</v>
          </cell>
        </row>
        <row r="308">
          <cell r="C308" t="str">
            <v>DTAG010</v>
          </cell>
        </row>
        <row r="309">
          <cell r="C309" t="str">
            <v>DTAG011</v>
          </cell>
        </row>
        <row r="310">
          <cell r="C310" t="str">
            <v>DTAG012</v>
          </cell>
        </row>
        <row r="311">
          <cell r="C311" t="str">
            <v>DTAG013</v>
          </cell>
        </row>
        <row r="312">
          <cell r="C312" t="str">
            <v>DTAG014</v>
          </cell>
        </row>
        <row r="313">
          <cell r="C313" t="str">
            <v>DTAG015</v>
          </cell>
        </row>
        <row r="314">
          <cell r="C314" t="str">
            <v>DTAG016</v>
          </cell>
        </row>
        <row r="315">
          <cell r="C315" t="str">
            <v>DTAG017</v>
          </cell>
        </row>
        <row r="316">
          <cell r="C316" t="str">
            <v>DTAG018</v>
          </cell>
        </row>
        <row r="317">
          <cell r="C317" t="str">
            <v>DTAG019</v>
          </cell>
        </row>
        <row r="318">
          <cell r="C318" t="str">
            <v>DTAG020</v>
          </cell>
        </row>
        <row r="319">
          <cell r="C319" t="str">
            <v>DTAG021</v>
          </cell>
        </row>
        <row r="320">
          <cell r="C320" t="str">
            <v>DTAG022</v>
          </cell>
        </row>
        <row r="321">
          <cell r="C321" t="str">
            <v>DTAG023</v>
          </cell>
        </row>
        <row r="322">
          <cell r="C322" t="str">
            <v>DTAG024</v>
          </cell>
        </row>
        <row r="323">
          <cell r="C323" t="str">
            <v>DTAG025</v>
          </cell>
        </row>
        <row r="324">
          <cell r="C324" t="str">
            <v>DTAG026</v>
          </cell>
        </row>
        <row r="325">
          <cell r="C325" t="str">
            <v>DTAG027</v>
          </cell>
        </row>
        <row r="326">
          <cell r="C326" t="str">
            <v>DTAG028</v>
          </cell>
        </row>
        <row r="327">
          <cell r="C327" t="str">
            <v>DTAG029</v>
          </cell>
        </row>
        <row r="328">
          <cell r="C328" t="str">
            <v>DTAG030</v>
          </cell>
        </row>
        <row r="329">
          <cell r="C329" t="str">
            <v>DTAG031</v>
          </cell>
        </row>
        <row r="330">
          <cell r="C330" t="str">
            <v>DTAG032</v>
          </cell>
        </row>
        <row r="331">
          <cell r="C331" t="str">
            <v>DTAG033</v>
          </cell>
        </row>
        <row r="332">
          <cell r="C332" t="str">
            <v>DTAG034</v>
          </cell>
        </row>
        <row r="333">
          <cell r="C333" t="str">
            <v>DTAG035</v>
          </cell>
        </row>
        <row r="334">
          <cell r="C334" t="str">
            <v>DTAG036</v>
          </cell>
        </row>
        <row r="335">
          <cell r="C335" t="str">
            <v>DTAG037</v>
          </cell>
        </row>
        <row r="336">
          <cell r="C336" t="str">
            <v>DTAG038</v>
          </cell>
        </row>
        <row r="337">
          <cell r="C337" t="str">
            <v>DTAG039</v>
          </cell>
        </row>
        <row r="338">
          <cell r="C338" t="str">
            <v>DTAG040</v>
          </cell>
        </row>
        <row r="339">
          <cell r="C339" t="str">
            <v>DTAG041</v>
          </cell>
        </row>
        <row r="340">
          <cell r="C340" t="str">
            <v>DTAG042</v>
          </cell>
        </row>
        <row r="341">
          <cell r="C341" t="str">
            <v>DTAG043</v>
          </cell>
        </row>
        <row r="342">
          <cell r="C342" t="str">
            <v>DTAG044</v>
          </cell>
        </row>
        <row r="343">
          <cell r="C343" t="str">
            <v>DTAG045</v>
          </cell>
        </row>
        <row r="344">
          <cell r="C344" t="str">
            <v>DTAG046</v>
          </cell>
        </row>
        <row r="345">
          <cell r="C345" t="str">
            <v>DTAK001</v>
          </cell>
        </row>
        <row r="346">
          <cell r="C346" t="str">
            <v>DTAK002</v>
          </cell>
        </row>
        <row r="347">
          <cell r="C347" t="str">
            <v>DTAK003</v>
          </cell>
        </row>
        <row r="348">
          <cell r="C348" t="str">
            <v>DTAK004</v>
          </cell>
        </row>
        <row r="349">
          <cell r="C349" t="str">
            <v>DTAK005</v>
          </cell>
        </row>
        <row r="350">
          <cell r="C350" t="str">
            <v>DTAK006</v>
          </cell>
        </row>
        <row r="351">
          <cell r="C351" t="str">
            <v>DTAK007</v>
          </cell>
        </row>
        <row r="352">
          <cell r="C352" t="str">
            <v>DTAK008</v>
          </cell>
        </row>
        <row r="353">
          <cell r="C353" t="str">
            <v>DTAK009</v>
          </cell>
        </row>
        <row r="354">
          <cell r="C354" t="str">
            <v>DTAK010</v>
          </cell>
        </row>
        <row r="355">
          <cell r="C355" t="str">
            <v>DTAK011</v>
          </cell>
        </row>
        <row r="356">
          <cell r="C356" t="str">
            <v>DTAK012</v>
          </cell>
        </row>
        <row r="357">
          <cell r="C357" t="str">
            <v>DTAK013</v>
          </cell>
        </row>
        <row r="358">
          <cell r="C358" t="str">
            <v>DTAK014</v>
          </cell>
        </row>
        <row r="359">
          <cell r="C359" t="str">
            <v>DTAK015</v>
          </cell>
        </row>
        <row r="360">
          <cell r="C360" t="str">
            <v>DTAK016</v>
          </cell>
        </row>
        <row r="361">
          <cell r="C361" t="str">
            <v>DTAK017</v>
          </cell>
        </row>
        <row r="362">
          <cell r="C362" t="str">
            <v>DTAK018</v>
          </cell>
        </row>
        <row r="363">
          <cell r="C363" t="str">
            <v>DTAK019</v>
          </cell>
        </row>
        <row r="364">
          <cell r="C364" t="str">
            <v>DTAK020</v>
          </cell>
        </row>
        <row r="365">
          <cell r="C365" t="str">
            <v>DTAS001</v>
          </cell>
        </row>
        <row r="366">
          <cell r="C366" t="str">
            <v>DTAS002</v>
          </cell>
        </row>
        <row r="367">
          <cell r="C367" t="str">
            <v>DTAS003</v>
          </cell>
        </row>
        <row r="368">
          <cell r="C368" t="str">
            <v>DTAS004</v>
          </cell>
        </row>
        <row r="369">
          <cell r="C369" t="str">
            <v>DTAS005</v>
          </cell>
        </row>
        <row r="370">
          <cell r="C370" t="str">
            <v>DTAS006</v>
          </cell>
        </row>
        <row r="371">
          <cell r="C371" t="str">
            <v>DTAS007</v>
          </cell>
        </row>
        <row r="372">
          <cell r="C372" t="str">
            <v>DTAS008</v>
          </cell>
        </row>
        <row r="373">
          <cell r="C373" t="str">
            <v>DTAS009</v>
          </cell>
        </row>
        <row r="374">
          <cell r="C374" t="str">
            <v>DTAS010</v>
          </cell>
        </row>
        <row r="375">
          <cell r="C375" t="str">
            <v>DTAS011</v>
          </cell>
        </row>
        <row r="376">
          <cell r="C376" t="str">
            <v>DTAS012</v>
          </cell>
        </row>
        <row r="377">
          <cell r="C377" t="str">
            <v>DTAS013</v>
          </cell>
        </row>
        <row r="378">
          <cell r="C378" t="str">
            <v>DTAS014</v>
          </cell>
        </row>
        <row r="379">
          <cell r="C379" t="str">
            <v>DTAS015</v>
          </cell>
        </row>
        <row r="380">
          <cell r="C380" t="str">
            <v>DTAS016</v>
          </cell>
        </row>
        <row r="381">
          <cell r="C381" t="str">
            <v>DTAS017</v>
          </cell>
        </row>
        <row r="382">
          <cell r="C382" t="str">
            <v>DTAS018</v>
          </cell>
        </row>
        <row r="383">
          <cell r="C383" t="str">
            <v>DTAS019</v>
          </cell>
        </row>
        <row r="384">
          <cell r="C384" t="str">
            <v>DTAS020</v>
          </cell>
        </row>
        <row r="385">
          <cell r="C385" t="str">
            <v>DTAS021</v>
          </cell>
        </row>
        <row r="386">
          <cell r="C386" t="str">
            <v>DTAS022</v>
          </cell>
        </row>
        <row r="387">
          <cell r="C387" t="str">
            <v>DTAS023</v>
          </cell>
        </row>
        <row r="388">
          <cell r="C388" t="str">
            <v>DTAS024</v>
          </cell>
        </row>
        <row r="389">
          <cell r="C389" t="str">
            <v>DTAS025</v>
          </cell>
        </row>
        <row r="390">
          <cell r="C390" t="str">
            <v>DTAS026</v>
          </cell>
        </row>
        <row r="391">
          <cell r="C391" t="str">
            <v>DTAS027</v>
          </cell>
        </row>
        <row r="392">
          <cell r="C392" t="str">
            <v>DTAS028</v>
          </cell>
        </row>
        <row r="393">
          <cell r="C393" t="str">
            <v>DTAS029</v>
          </cell>
        </row>
        <row r="394">
          <cell r="C394" t="str">
            <v>DTAS030</v>
          </cell>
        </row>
        <row r="395">
          <cell r="C395" t="str">
            <v>DTAS031</v>
          </cell>
        </row>
        <row r="396">
          <cell r="C396" t="str">
            <v>DTAS032</v>
          </cell>
        </row>
        <row r="397">
          <cell r="C397" t="str">
            <v>DTAS033</v>
          </cell>
        </row>
        <row r="398">
          <cell r="C398" t="str">
            <v>DTAS034</v>
          </cell>
        </row>
        <row r="399">
          <cell r="C399" t="str">
            <v>DTAS035</v>
          </cell>
        </row>
        <row r="400">
          <cell r="C400" t="str">
            <v>DTAS036</v>
          </cell>
        </row>
        <row r="401">
          <cell r="C401" t="str">
            <v>DTAS037</v>
          </cell>
        </row>
        <row r="402">
          <cell r="C402" t="str">
            <v>DTAS038</v>
          </cell>
        </row>
        <row r="403">
          <cell r="C403" t="str">
            <v>DTAS039</v>
          </cell>
        </row>
        <row r="404">
          <cell r="C404" t="str">
            <v>DTAS040</v>
          </cell>
        </row>
        <row r="405">
          <cell r="C405" t="str">
            <v>DTAS041</v>
          </cell>
        </row>
        <row r="406">
          <cell r="C406" t="str">
            <v>DTAS042</v>
          </cell>
        </row>
        <row r="407">
          <cell r="C407" t="str">
            <v>DTAS043</v>
          </cell>
        </row>
        <row r="408">
          <cell r="C408" t="str">
            <v>DTAS044</v>
          </cell>
        </row>
        <row r="409">
          <cell r="C409" t="str">
            <v>DTAS045</v>
          </cell>
        </row>
        <row r="410">
          <cell r="C410" t="str">
            <v>DTAS046</v>
          </cell>
        </row>
        <row r="411">
          <cell r="C411" t="str">
            <v>DTAS047</v>
          </cell>
        </row>
        <row r="412">
          <cell r="C412" t="str">
            <v>DTAS048</v>
          </cell>
        </row>
        <row r="413">
          <cell r="C413" t="str">
            <v>DTAS049</v>
          </cell>
        </row>
        <row r="414">
          <cell r="C414" t="str">
            <v>DTAS050</v>
          </cell>
        </row>
        <row r="415">
          <cell r="C415" t="str">
            <v>DTAS051</v>
          </cell>
        </row>
        <row r="416">
          <cell r="C416" t="str">
            <v>DTBS001</v>
          </cell>
        </row>
        <row r="417">
          <cell r="C417" t="str">
            <v>DTBS002</v>
          </cell>
        </row>
        <row r="418">
          <cell r="C418" t="str">
            <v>DTBS003</v>
          </cell>
        </row>
        <row r="419">
          <cell r="C419" t="str">
            <v>DTBS004</v>
          </cell>
        </row>
        <row r="420">
          <cell r="C420" t="str">
            <v>DTBS005</v>
          </cell>
        </row>
        <row r="421">
          <cell r="C421" t="str">
            <v>DTBS006</v>
          </cell>
        </row>
        <row r="422">
          <cell r="C422" t="str">
            <v>DTBS007</v>
          </cell>
        </row>
        <row r="423">
          <cell r="C423" t="str">
            <v>DTBS008</v>
          </cell>
        </row>
        <row r="424">
          <cell r="C424" t="str">
            <v>DTBS009</v>
          </cell>
        </row>
        <row r="425">
          <cell r="C425" t="str">
            <v>DTBS010</v>
          </cell>
        </row>
        <row r="426">
          <cell r="C426" t="str">
            <v>DTBS011</v>
          </cell>
        </row>
        <row r="427">
          <cell r="C427" t="str">
            <v>DTBS012</v>
          </cell>
        </row>
        <row r="428">
          <cell r="C428" t="str">
            <v>DTBS013</v>
          </cell>
        </row>
        <row r="429">
          <cell r="C429" t="str">
            <v>DTBS014</v>
          </cell>
        </row>
        <row r="430">
          <cell r="C430" t="str">
            <v>DTBS015</v>
          </cell>
        </row>
        <row r="431">
          <cell r="C431" t="str">
            <v>DTBS016</v>
          </cell>
        </row>
        <row r="432">
          <cell r="C432" t="str">
            <v>DTBS017</v>
          </cell>
        </row>
        <row r="433">
          <cell r="C433" t="str">
            <v>DTBS018</v>
          </cell>
        </row>
        <row r="434">
          <cell r="C434" t="str">
            <v>DTBS019</v>
          </cell>
        </row>
        <row r="435">
          <cell r="C435" t="str">
            <v>DTBS020</v>
          </cell>
        </row>
        <row r="436">
          <cell r="C436" t="str">
            <v>DTBS021</v>
          </cell>
        </row>
        <row r="437">
          <cell r="C437" t="str">
            <v>DTBS022</v>
          </cell>
        </row>
        <row r="438">
          <cell r="C438" t="str">
            <v>DTBS023</v>
          </cell>
        </row>
        <row r="439">
          <cell r="C439" t="str">
            <v>DTBS024</v>
          </cell>
        </row>
        <row r="440">
          <cell r="C440" t="str">
            <v>DTBS025</v>
          </cell>
        </row>
        <row r="441">
          <cell r="C441" t="str">
            <v>DTBS026</v>
          </cell>
        </row>
        <row r="442">
          <cell r="C442" t="str">
            <v>DTBS027</v>
          </cell>
        </row>
        <row r="443">
          <cell r="C443" t="str">
            <v>DTBS028</v>
          </cell>
        </row>
        <row r="444">
          <cell r="C444" t="str">
            <v>DTBS029</v>
          </cell>
        </row>
        <row r="445">
          <cell r="C445" t="str">
            <v>DTBS030</v>
          </cell>
        </row>
        <row r="446">
          <cell r="C446" t="str">
            <v>DTBS031</v>
          </cell>
        </row>
        <row r="447">
          <cell r="C447" t="str">
            <v>DTBS032</v>
          </cell>
        </row>
        <row r="448">
          <cell r="C448" t="str">
            <v>DTBS033</v>
          </cell>
        </row>
        <row r="449">
          <cell r="C449" t="str">
            <v>DTBS034</v>
          </cell>
        </row>
        <row r="450">
          <cell r="C450" t="str">
            <v>DTBS035</v>
          </cell>
        </row>
        <row r="451">
          <cell r="C451" t="str">
            <v>DTBS036</v>
          </cell>
        </row>
        <row r="452">
          <cell r="C452" t="str">
            <v>DTBS037</v>
          </cell>
        </row>
        <row r="453">
          <cell r="C453" t="str">
            <v>DTBS038</v>
          </cell>
        </row>
        <row r="454">
          <cell r="C454" t="str">
            <v>DTBS039</v>
          </cell>
        </row>
        <row r="455">
          <cell r="C455" t="str">
            <v>DTBS040</v>
          </cell>
        </row>
        <row r="456">
          <cell r="C456" t="str">
            <v>DTBS041</v>
          </cell>
        </row>
        <row r="457">
          <cell r="C457" t="str">
            <v>DTBS042</v>
          </cell>
        </row>
        <row r="458">
          <cell r="C458" t="str">
            <v>DTBS043</v>
          </cell>
        </row>
        <row r="459">
          <cell r="C459" t="str">
            <v>DTBS044</v>
          </cell>
        </row>
        <row r="460">
          <cell r="C460" t="str">
            <v>DTBS045</v>
          </cell>
        </row>
        <row r="461">
          <cell r="C461" t="str">
            <v>DTBS046</v>
          </cell>
        </row>
        <row r="462">
          <cell r="C462" t="str">
            <v>DTBS047</v>
          </cell>
        </row>
        <row r="463">
          <cell r="C463" t="str">
            <v>DTBS048</v>
          </cell>
        </row>
        <row r="464">
          <cell r="C464" t="str">
            <v>DTBS049</v>
          </cell>
        </row>
        <row r="465">
          <cell r="C465" t="str">
            <v>DTBS050</v>
          </cell>
        </row>
        <row r="466">
          <cell r="C466" t="str">
            <v>DTBS051</v>
          </cell>
        </row>
        <row r="467">
          <cell r="C467" t="str">
            <v>DTBS052</v>
          </cell>
        </row>
        <row r="468">
          <cell r="C468" t="str">
            <v>DTBS053</v>
          </cell>
        </row>
        <row r="469">
          <cell r="C469" t="str">
            <v>DTBS054</v>
          </cell>
        </row>
        <row r="470">
          <cell r="C470" t="str">
            <v>DTBS055</v>
          </cell>
        </row>
        <row r="471">
          <cell r="C471" t="str">
            <v>DTBS056</v>
          </cell>
        </row>
        <row r="472">
          <cell r="C472" t="str">
            <v>DTBS057</v>
          </cell>
        </row>
        <row r="473">
          <cell r="C473" t="str">
            <v>DTBS058</v>
          </cell>
        </row>
        <row r="474">
          <cell r="C474" t="str">
            <v>DTBS059</v>
          </cell>
        </row>
        <row r="475">
          <cell r="C475" t="str">
            <v>DTBS060</v>
          </cell>
        </row>
        <row r="476">
          <cell r="C476" t="str">
            <v>DTBS061</v>
          </cell>
        </row>
        <row r="477">
          <cell r="C477" t="str">
            <v>DTBS062</v>
          </cell>
        </row>
        <row r="478">
          <cell r="C478" t="str">
            <v>DTBS063</v>
          </cell>
        </row>
        <row r="479">
          <cell r="C479" t="str">
            <v>DTBS064</v>
          </cell>
        </row>
        <row r="480">
          <cell r="C480" t="str">
            <v>DTBS065</v>
          </cell>
        </row>
        <row r="481">
          <cell r="C481" t="str">
            <v>DTBS066</v>
          </cell>
        </row>
        <row r="482">
          <cell r="C482" t="str">
            <v>DTBS067</v>
          </cell>
        </row>
        <row r="483">
          <cell r="C483" t="str">
            <v>DTBS068</v>
          </cell>
        </row>
        <row r="484">
          <cell r="C484" t="str">
            <v>DTCL001</v>
          </cell>
        </row>
        <row r="485">
          <cell r="C485" t="str">
            <v>DTCL002</v>
          </cell>
        </row>
        <row r="486">
          <cell r="C486" t="str">
            <v>DTCL003</v>
          </cell>
        </row>
        <row r="487">
          <cell r="C487" t="str">
            <v>DTCL004</v>
          </cell>
        </row>
        <row r="488">
          <cell r="C488" t="str">
            <v>DTCL005</v>
          </cell>
        </row>
        <row r="489">
          <cell r="C489" t="str">
            <v>DTCL006</v>
          </cell>
        </row>
        <row r="490">
          <cell r="C490" t="str">
            <v>DTCL007</v>
          </cell>
        </row>
        <row r="491">
          <cell r="C491" t="str">
            <v>DTCL008</v>
          </cell>
        </row>
        <row r="492">
          <cell r="C492" t="str">
            <v>DTCL009</v>
          </cell>
        </row>
        <row r="493">
          <cell r="C493" t="str">
            <v>DTCL010</v>
          </cell>
        </row>
        <row r="494">
          <cell r="C494" t="str">
            <v>DTCL011</v>
          </cell>
        </row>
        <row r="495">
          <cell r="C495" t="str">
            <v>DTCL012</v>
          </cell>
        </row>
        <row r="496">
          <cell r="C496" t="str">
            <v>DTCL013</v>
          </cell>
        </row>
        <row r="497">
          <cell r="C497" t="str">
            <v>DTCL014</v>
          </cell>
        </row>
        <row r="498">
          <cell r="C498" t="str">
            <v>DTCL015</v>
          </cell>
        </row>
        <row r="499">
          <cell r="C499" t="str">
            <v>DTCL016</v>
          </cell>
        </row>
        <row r="500">
          <cell r="C500" t="str">
            <v>DTCL017</v>
          </cell>
        </row>
        <row r="501">
          <cell r="C501" t="str">
            <v>DTCL018</v>
          </cell>
        </row>
        <row r="502">
          <cell r="C502" t="str">
            <v>DTCL019</v>
          </cell>
        </row>
        <row r="503">
          <cell r="C503" t="str">
            <v>DTCL020</v>
          </cell>
        </row>
        <row r="504">
          <cell r="C504" t="str">
            <v>DTCL021</v>
          </cell>
        </row>
        <row r="505">
          <cell r="C505" t="str">
            <v>DTCL022</v>
          </cell>
        </row>
        <row r="506">
          <cell r="C506" t="str">
            <v>DTCL023</v>
          </cell>
        </row>
        <row r="507">
          <cell r="C507" t="str">
            <v>DTCL024</v>
          </cell>
        </row>
        <row r="508">
          <cell r="C508" t="str">
            <v>DTCL025</v>
          </cell>
        </row>
        <row r="509">
          <cell r="C509" t="str">
            <v>DTCL026</v>
          </cell>
        </row>
        <row r="510">
          <cell r="C510" t="str">
            <v>DTCL027</v>
          </cell>
        </row>
        <row r="511">
          <cell r="C511" t="str">
            <v>DTKA001</v>
          </cell>
        </row>
        <row r="512">
          <cell r="C512" t="str">
            <v>DTKA002</v>
          </cell>
        </row>
        <row r="513">
          <cell r="C513" t="str">
            <v>DTKA003</v>
          </cell>
        </row>
        <row r="514">
          <cell r="C514" t="str">
            <v>DTKA004</v>
          </cell>
        </row>
        <row r="515">
          <cell r="C515" t="str">
            <v>DTKA005</v>
          </cell>
        </row>
        <row r="516">
          <cell r="C516" t="str">
            <v>DTKA006</v>
          </cell>
        </row>
        <row r="517">
          <cell r="C517" t="str">
            <v>DTKA007</v>
          </cell>
        </row>
        <row r="518">
          <cell r="C518" t="str">
            <v>DTKA008</v>
          </cell>
        </row>
        <row r="519">
          <cell r="C519" t="str">
            <v>DTKA009</v>
          </cell>
        </row>
        <row r="520">
          <cell r="C520" t="str">
            <v>DTKA010</v>
          </cell>
        </row>
        <row r="521">
          <cell r="C521" t="str">
            <v>DTKA011</v>
          </cell>
        </row>
        <row r="522">
          <cell r="C522" t="str">
            <v>DTKA012</v>
          </cell>
        </row>
        <row r="523">
          <cell r="C523" t="str">
            <v>DTKA013</v>
          </cell>
        </row>
        <row r="524">
          <cell r="C524" t="str">
            <v>DTKA014</v>
          </cell>
        </row>
        <row r="525">
          <cell r="C525" t="str">
            <v>DTKA015</v>
          </cell>
        </row>
        <row r="526">
          <cell r="C526" t="str">
            <v>DTKA016</v>
          </cell>
        </row>
        <row r="527">
          <cell r="C527" t="str">
            <v>DTKM001</v>
          </cell>
        </row>
        <row r="528">
          <cell r="C528" t="str">
            <v>DTKM002</v>
          </cell>
        </row>
        <row r="529">
          <cell r="C529" t="str">
            <v>DTKM003</v>
          </cell>
        </row>
        <row r="530">
          <cell r="C530" t="str">
            <v>DTKM004</v>
          </cell>
        </row>
        <row r="531">
          <cell r="C531" t="str">
            <v>DTKM005</v>
          </cell>
        </row>
        <row r="532">
          <cell r="C532" t="str">
            <v>DTKM006</v>
          </cell>
        </row>
        <row r="533">
          <cell r="C533" t="str">
            <v>DTKM007</v>
          </cell>
        </row>
        <row r="534">
          <cell r="C534" t="str">
            <v>DTKM008</v>
          </cell>
        </row>
        <row r="535">
          <cell r="C535" t="str">
            <v>DTKM009</v>
          </cell>
        </row>
        <row r="536">
          <cell r="C536" t="str">
            <v>DTKM010</v>
          </cell>
        </row>
        <row r="537">
          <cell r="C537" t="str">
            <v>DTKM011</v>
          </cell>
        </row>
        <row r="538">
          <cell r="C538" t="str">
            <v>DTKM012</v>
          </cell>
        </row>
        <row r="539">
          <cell r="C539" t="str">
            <v>DTKM013</v>
          </cell>
        </row>
        <row r="540">
          <cell r="C540" t="str">
            <v>DTKM014</v>
          </cell>
        </row>
        <row r="541">
          <cell r="C541" t="str">
            <v>DTKM015</v>
          </cell>
        </row>
        <row r="542">
          <cell r="C542" t="str">
            <v>DTKM...</v>
          </cell>
        </row>
        <row r="543">
          <cell r="C543" t="str">
            <v>DTKM017</v>
          </cell>
        </row>
        <row r="544">
          <cell r="C544" t="str">
            <v>DTKM...</v>
          </cell>
        </row>
        <row r="545">
          <cell r="C545" t="str">
            <v>DTKM...</v>
          </cell>
        </row>
        <row r="546">
          <cell r="C546" t="str">
            <v>DTKM...</v>
          </cell>
        </row>
        <row r="547">
          <cell r="C547" t="str">
            <v>DTKM...</v>
          </cell>
        </row>
        <row r="548">
          <cell r="C548" t="str">
            <v>DTKM...</v>
          </cell>
        </row>
        <row r="549">
          <cell r="C549" t="str">
            <v>DTKM...</v>
          </cell>
        </row>
        <row r="550">
          <cell r="C550" t="str">
            <v>DTKM...</v>
          </cell>
        </row>
        <row r="551">
          <cell r="C551" t="str">
            <v>DTKM...</v>
          </cell>
        </row>
        <row r="552">
          <cell r="C552" t="str">
            <v>DTKM026</v>
          </cell>
        </row>
        <row r="553">
          <cell r="C553" t="str">
            <v>DTKM027</v>
          </cell>
        </row>
        <row r="554">
          <cell r="C554" t="str">
            <v>DTKM028</v>
          </cell>
        </row>
        <row r="555">
          <cell r="C555" t="str">
            <v>DTKM029</v>
          </cell>
        </row>
        <row r="556">
          <cell r="C556" t="str">
            <v>DTKM030</v>
          </cell>
        </row>
        <row r="557">
          <cell r="C557" t="str">
            <v>DTKM031</v>
          </cell>
        </row>
        <row r="558">
          <cell r="C558" t="str">
            <v>DTKH001</v>
          </cell>
        </row>
        <row r="559">
          <cell r="C559" t="str">
            <v>DTKH…</v>
          </cell>
        </row>
        <row r="560">
          <cell r="C560" t="str">
            <v>DTKH…</v>
          </cell>
        </row>
        <row r="561">
          <cell r="C561" t="str">
            <v>DTKH…</v>
          </cell>
        </row>
        <row r="562">
          <cell r="C562" t="str">
            <v>DTKH…</v>
          </cell>
        </row>
        <row r="563">
          <cell r="C563" t="str">
            <v>DTKH006</v>
          </cell>
        </row>
        <row r="564">
          <cell r="C564" t="str">
            <v>DTKH007</v>
          </cell>
        </row>
        <row r="565">
          <cell r="C565" t="str">
            <v>DTKH008</v>
          </cell>
        </row>
        <row r="566">
          <cell r="C566" t="str">
            <v>DTKH009</v>
          </cell>
        </row>
        <row r="567">
          <cell r="C567" t="str">
            <v>DTKH010</v>
          </cell>
        </row>
        <row r="568">
          <cell r="C568" t="str">
            <v>DTKH011</v>
          </cell>
        </row>
        <row r="569">
          <cell r="C569" t="str">
            <v>DTKH012</v>
          </cell>
        </row>
        <row r="570">
          <cell r="C570" t="str">
            <v>DTKH013</v>
          </cell>
        </row>
        <row r="571">
          <cell r="C571" t="str">
            <v>DTKH014</v>
          </cell>
        </row>
        <row r="572">
          <cell r="C572" t="str">
            <v>DTKH015</v>
          </cell>
        </row>
        <row r="573">
          <cell r="C573" t="str">
            <v>DTKH016</v>
          </cell>
        </row>
        <row r="574">
          <cell r="C574" t="str">
            <v>DTKH017</v>
          </cell>
        </row>
        <row r="575">
          <cell r="C575" t="str">
            <v>DTKH018</v>
          </cell>
        </row>
        <row r="576">
          <cell r="C576" t="str">
            <v>DTKH019</v>
          </cell>
        </row>
        <row r="577">
          <cell r="C577" t="str">
            <v>DTKH020</v>
          </cell>
        </row>
        <row r="578">
          <cell r="C578" t="str">
            <v>DTKH021</v>
          </cell>
        </row>
        <row r="579">
          <cell r="C579" t="str">
            <v>DTKH022</v>
          </cell>
        </row>
        <row r="580">
          <cell r="C580" t="str">
            <v>DTKH023</v>
          </cell>
        </row>
        <row r="581">
          <cell r="C581" t="str">
            <v>DTKS001</v>
          </cell>
        </row>
        <row r="582">
          <cell r="C582" t="str">
            <v>DTKS002</v>
          </cell>
        </row>
        <row r="583">
          <cell r="C583" t="str">
            <v>DTKS…</v>
          </cell>
        </row>
        <row r="584">
          <cell r="C584" t="str">
            <v>DTKS004</v>
          </cell>
        </row>
        <row r="585">
          <cell r="C585" t="str">
            <v>DTKS005</v>
          </cell>
        </row>
        <row r="586">
          <cell r="C586" t="str">
            <v>DTKS006</v>
          </cell>
        </row>
        <row r="587">
          <cell r="C587" t="str">
            <v>DTKS007</v>
          </cell>
        </row>
        <row r="588">
          <cell r="C588" t="str">
            <v>DTKS…</v>
          </cell>
        </row>
        <row r="589">
          <cell r="C589" t="str">
            <v>DTKS009</v>
          </cell>
        </row>
        <row r="590">
          <cell r="C590" t="str">
            <v>DTKS010</v>
          </cell>
        </row>
        <row r="591">
          <cell r="C591" t="str">
            <v>DTKS011</v>
          </cell>
        </row>
        <row r="592">
          <cell r="C592" t="str">
            <v>DTKS012</v>
          </cell>
        </row>
        <row r="593">
          <cell r="C593" t="str">
            <v>DTKS013</v>
          </cell>
        </row>
        <row r="594">
          <cell r="C594" t="str">
            <v>DTKS014</v>
          </cell>
        </row>
        <row r="595">
          <cell r="C595" t="str">
            <v>DTKS015</v>
          </cell>
        </row>
        <row r="596">
          <cell r="C596" t="str">
            <v>DTKS016</v>
          </cell>
        </row>
        <row r="597">
          <cell r="C597" t="str">
            <v>DTKS017</v>
          </cell>
        </row>
        <row r="598">
          <cell r="C598" t="str">
            <v>DTKS018</v>
          </cell>
        </row>
        <row r="599">
          <cell r="C599" t="str">
            <v>DTKS019</v>
          </cell>
        </row>
        <row r="600">
          <cell r="C600" t="str">
            <v>DTKS…</v>
          </cell>
        </row>
        <row r="601">
          <cell r="C601" t="str">
            <v>DTKS021</v>
          </cell>
        </row>
        <row r="602">
          <cell r="C602" t="str">
            <v>DTKS022</v>
          </cell>
        </row>
        <row r="603">
          <cell r="C603" t="str">
            <v>DTKS…</v>
          </cell>
        </row>
        <row r="604">
          <cell r="C604" t="str">
            <v>DTKS…</v>
          </cell>
        </row>
        <row r="605">
          <cell r="C605" t="str">
            <v>DTKS…</v>
          </cell>
        </row>
        <row r="606">
          <cell r="C606" t="str">
            <v>DTKS…</v>
          </cell>
        </row>
        <row r="607">
          <cell r="C607" t="str">
            <v>DTKS027</v>
          </cell>
        </row>
        <row r="608">
          <cell r="C608" t="str">
            <v>DTKS028</v>
          </cell>
        </row>
        <row r="609">
          <cell r="C609" t="str">
            <v>DTKS029</v>
          </cell>
        </row>
        <row r="610">
          <cell r="C610" t="str">
            <v>DTKS030</v>
          </cell>
        </row>
        <row r="611">
          <cell r="C611" t="str">
            <v>DTKS031</v>
          </cell>
        </row>
        <row r="612">
          <cell r="C612" t="str">
            <v>DTKS032</v>
          </cell>
        </row>
        <row r="613">
          <cell r="C613" t="str">
            <v>DTKS…</v>
          </cell>
        </row>
        <row r="614">
          <cell r="C614" t="str">
            <v>DTKS034</v>
          </cell>
        </row>
        <row r="615">
          <cell r="C615" t="str">
            <v>DTKS…</v>
          </cell>
        </row>
        <row r="616">
          <cell r="C616" t="str">
            <v>DTKS036</v>
          </cell>
        </row>
        <row r="617">
          <cell r="C617" t="str">
            <v>DTKS037</v>
          </cell>
        </row>
        <row r="618">
          <cell r="C618" t="str">
            <v>DTKS…</v>
          </cell>
        </row>
        <row r="619">
          <cell r="C619" t="str">
            <v>DTKS039</v>
          </cell>
        </row>
        <row r="620">
          <cell r="C620" t="str">
            <v>DTKS040</v>
          </cell>
        </row>
        <row r="621">
          <cell r="C621" t="str">
            <v>DTKS041</v>
          </cell>
        </row>
        <row r="622">
          <cell r="C622" t="str">
            <v>DTKS042</v>
          </cell>
        </row>
        <row r="623">
          <cell r="C623" t="str">
            <v>DTKS043</v>
          </cell>
        </row>
        <row r="624">
          <cell r="C624" t="str">
            <v>DTKS044</v>
          </cell>
        </row>
        <row r="625">
          <cell r="C625" t="str">
            <v>DTKS045</v>
          </cell>
        </row>
        <row r="626">
          <cell r="C626" t="str">
            <v>DTKS046</v>
          </cell>
        </row>
        <row r="627">
          <cell r="C627" t="str">
            <v>DTKS047</v>
          </cell>
        </row>
        <row r="628">
          <cell r="C628" t="str">
            <v>DTKS048</v>
          </cell>
        </row>
        <row r="629">
          <cell r="C629" t="str">
            <v>DTKS…</v>
          </cell>
        </row>
        <row r="630">
          <cell r="C630" t="str">
            <v>DTKS050</v>
          </cell>
        </row>
        <row r="631">
          <cell r="C631" t="str">
            <v>DTKS…</v>
          </cell>
        </row>
        <row r="632">
          <cell r="C632" t="str">
            <v>DTKS…</v>
          </cell>
        </row>
        <row r="633">
          <cell r="C633" t="str">
            <v>DTKS…</v>
          </cell>
        </row>
        <row r="634">
          <cell r="C634" t="str">
            <v>DTKS…</v>
          </cell>
        </row>
        <row r="635">
          <cell r="C635" t="str">
            <v>DTKS…</v>
          </cell>
        </row>
        <row r="636">
          <cell r="C636" t="str">
            <v>DTKS056</v>
          </cell>
        </row>
        <row r="637">
          <cell r="C637" t="str">
            <v>DTKS…</v>
          </cell>
        </row>
        <row r="638">
          <cell r="C638" t="str">
            <v>DTKS…</v>
          </cell>
        </row>
        <row r="639">
          <cell r="C639" t="str">
            <v>DTKS…</v>
          </cell>
        </row>
        <row r="640">
          <cell r="C640" t="str">
            <v>DTKS…</v>
          </cell>
        </row>
        <row r="641">
          <cell r="C641" t="str">
            <v>DTKS…</v>
          </cell>
        </row>
        <row r="642">
          <cell r="C642" t="str">
            <v>DTKS…</v>
          </cell>
        </row>
        <row r="643">
          <cell r="C643" t="str">
            <v>DTKS…</v>
          </cell>
        </row>
        <row r="644">
          <cell r="C644" t="str">
            <v>DTKS064</v>
          </cell>
        </row>
        <row r="645">
          <cell r="C645" t="str">
            <v>DTKS065</v>
          </cell>
        </row>
        <row r="646">
          <cell r="C646" t="str">
            <v>DTKS…</v>
          </cell>
        </row>
        <row r="647">
          <cell r="C647" t="str">
            <v>DTKS…</v>
          </cell>
        </row>
        <row r="648">
          <cell r="C648" t="str">
            <v>DTKS…</v>
          </cell>
        </row>
        <row r="649">
          <cell r="C649" t="str">
            <v>DTKS…</v>
          </cell>
        </row>
        <row r="650">
          <cell r="C650" t="str">
            <v>DTKS…</v>
          </cell>
        </row>
        <row r="651">
          <cell r="C651" t="str">
            <v>DTKS071</v>
          </cell>
        </row>
        <row r="652">
          <cell r="C652" t="str">
            <v>DTKS…</v>
          </cell>
        </row>
        <row r="653">
          <cell r="C653" t="str">
            <v>DTLJ001</v>
          </cell>
        </row>
        <row r="654">
          <cell r="C654" t="str">
            <v>DTLJ002</v>
          </cell>
        </row>
        <row r="655">
          <cell r="C655" t="str">
            <v>DTLJ003</v>
          </cell>
        </row>
        <row r="656">
          <cell r="C656" t="str">
            <v>DTLJ004</v>
          </cell>
        </row>
        <row r="657">
          <cell r="C657" t="str">
            <v>DTLJ005</v>
          </cell>
        </row>
        <row r="658">
          <cell r="C658" t="str">
            <v>DTLJ006</v>
          </cell>
        </row>
        <row r="659">
          <cell r="C659" t="str">
            <v>DTLJ007</v>
          </cell>
        </row>
        <row r="660">
          <cell r="C660" t="str">
            <v>DTLJ008</v>
          </cell>
        </row>
        <row r="661">
          <cell r="C661" t="str">
            <v>DTLJ009</v>
          </cell>
        </row>
        <row r="662">
          <cell r="C662" t="str">
            <v>DTLJ010</v>
          </cell>
        </row>
        <row r="663">
          <cell r="C663" t="str">
            <v>DTLJ011</v>
          </cell>
        </row>
        <row r="664">
          <cell r="C664" t="str">
            <v>DTLJ012</v>
          </cell>
        </row>
        <row r="665">
          <cell r="C665" t="str">
            <v>DTLJ013</v>
          </cell>
        </row>
        <row r="666">
          <cell r="C666" t="str">
            <v>DTLJ014</v>
          </cell>
        </row>
        <row r="667">
          <cell r="C667" t="str">
            <v>DTLJ015</v>
          </cell>
        </row>
        <row r="668">
          <cell r="C668" t="str">
            <v>DTLJ016</v>
          </cell>
        </row>
        <row r="669">
          <cell r="C669" t="str">
            <v>DTLJ017</v>
          </cell>
        </row>
        <row r="670">
          <cell r="C670" t="str">
            <v>DTLJ018</v>
          </cell>
        </row>
        <row r="671">
          <cell r="C671" t="str">
            <v>DTLJ019</v>
          </cell>
        </row>
        <row r="672">
          <cell r="C672" t="str">
            <v>DTLJ020</v>
          </cell>
        </row>
        <row r="673">
          <cell r="C673" t="str">
            <v>DTLJ021</v>
          </cell>
        </row>
        <row r="674">
          <cell r="C674" t="str">
            <v>DTLJ022</v>
          </cell>
        </row>
        <row r="675">
          <cell r="C675" t="str">
            <v>DTLJ023</v>
          </cell>
        </row>
        <row r="676">
          <cell r="C676" t="str">
            <v>DTLJ024</v>
          </cell>
        </row>
        <row r="677">
          <cell r="C677" t="str">
            <v>DTLJ025</v>
          </cell>
        </row>
        <row r="678">
          <cell r="C678" t="str">
            <v>DTLJ026</v>
          </cell>
        </row>
        <row r="679">
          <cell r="C679" t="str">
            <v>DTLJ027</v>
          </cell>
        </row>
        <row r="680">
          <cell r="C680" t="str">
            <v>DTLJ028</v>
          </cell>
        </row>
        <row r="681">
          <cell r="C681" t="str">
            <v>DTLJ029</v>
          </cell>
        </row>
        <row r="682">
          <cell r="C682" t="str">
            <v>DTLJ030</v>
          </cell>
        </row>
        <row r="683">
          <cell r="C683" t="str">
            <v>DTLJ031</v>
          </cell>
        </row>
        <row r="684">
          <cell r="C684" t="str">
            <v>DTLJ032</v>
          </cell>
        </row>
        <row r="685">
          <cell r="C685" t="str">
            <v>DTLJ033</v>
          </cell>
        </row>
        <row r="686">
          <cell r="C686" t="str">
            <v>DTLJ034</v>
          </cell>
        </row>
        <row r="687">
          <cell r="C687" t="str">
            <v>DTLJ035</v>
          </cell>
        </row>
        <row r="688">
          <cell r="C688" t="str">
            <v>DTLJ036</v>
          </cell>
        </row>
        <row r="689">
          <cell r="C689" t="str">
            <v>DTLJ037</v>
          </cell>
        </row>
        <row r="690">
          <cell r="C690" t="str">
            <v>DTLJ038</v>
          </cell>
        </row>
        <row r="691">
          <cell r="C691" t="str">
            <v>DTLJ039</v>
          </cell>
        </row>
        <row r="692">
          <cell r="C692" t="str">
            <v>DTLJ040</v>
          </cell>
        </row>
        <row r="693">
          <cell r="C693" t="str">
            <v>DTLJ041</v>
          </cell>
        </row>
        <row r="694">
          <cell r="C694" t="str">
            <v>DTLJ042</v>
          </cell>
        </row>
        <row r="695">
          <cell r="C695" t="str">
            <v>DTLJ043</v>
          </cell>
        </row>
        <row r="696">
          <cell r="C696" t="str">
            <v>DTLJ044</v>
          </cell>
        </row>
        <row r="697">
          <cell r="C697" t="str">
            <v>DTLJ045</v>
          </cell>
        </row>
        <row r="698">
          <cell r="C698" t="str">
            <v>DTLJ046</v>
          </cell>
        </row>
        <row r="699">
          <cell r="C699" t="str">
            <v>DTLJ047</v>
          </cell>
        </row>
        <row r="700">
          <cell r="C700" t="str">
            <v>DTLJ048</v>
          </cell>
        </row>
        <row r="701">
          <cell r="C701" t="str">
            <v>DTLJ049</v>
          </cell>
        </row>
        <row r="702">
          <cell r="C702" t="str">
            <v>DTLJ050</v>
          </cell>
        </row>
        <row r="703">
          <cell r="C703" t="str">
            <v>DTLJ051</v>
          </cell>
        </row>
        <row r="704">
          <cell r="C704" t="str">
            <v>DTLJ052</v>
          </cell>
        </row>
        <row r="705">
          <cell r="C705" t="str">
            <v>DTLJ053</v>
          </cell>
        </row>
        <row r="706">
          <cell r="C706" t="str">
            <v>DTLJ054</v>
          </cell>
        </row>
        <row r="707">
          <cell r="C707" t="str">
            <v>DTLJ055</v>
          </cell>
        </row>
        <row r="708">
          <cell r="C708" t="str">
            <v>DTML001</v>
          </cell>
        </row>
        <row r="709">
          <cell r="C709" t="str">
            <v>DTML002</v>
          </cell>
        </row>
        <row r="710">
          <cell r="C710" t="str">
            <v>DTML003</v>
          </cell>
        </row>
        <row r="711">
          <cell r="C711" t="str">
            <v>DTML004</v>
          </cell>
        </row>
        <row r="712">
          <cell r="C712" t="str">
            <v>DTML005</v>
          </cell>
        </row>
        <row r="713">
          <cell r="C713" t="str">
            <v>DTML006</v>
          </cell>
        </row>
        <row r="714">
          <cell r="C714" t="str">
            <v>DTML007</v>
          </cell>
        </row>
        <row r="715">
          <cell r="C715" t="str">
            <v>DTML008</v>
          </cell>
        </row>
        <row r="716">
          <cell r="C716" t="str">
            <v>DTML009</v>
          </cell>
        </row>
        <row r="717">
          <cell r="C717" t="str">
            <v>DTML010</v>
          </cell>
        </row>
        <row r="718">
          <cell r="C718" t="str">
            <v>DTML011</v>
          </cell>
        </row>
        <row r="719">
          <cell r="C719" t="str">
            <v>DTML012</v>
          </cell>
        </row>
        <row r="720">
          <cell r="C720" t="str">
            <v>DTML013</v>
          </cell>
        </row>
        <row r="721">
          <cell r="C721" t="str">
            <v>DTML014</v>
          </cell>
        </row>
        <row r="722">
          <cell r="C722" t="str">
            <v>DTML015</v>
          </cell>
        </row>
        <row r="723">
          <cell r="C723" t="str">
            <v>DTML016</v>
          </cell>
        </row>
        <row r="724">
          <cell r="C724" t="str">
            <v>DTML017</v>
          </cell>
        </row>
        <row r="725">
          <cell r="C725" t="str">
            <v>DTML018</v>
          </cell>
        </row>
        <row r="726">
          <cell r="C726" t="str">
            <v>DTML019</v>
          </cell>
        </row>
        <row r="727">
          <cell r="C727" t="str">
            <v>DTML020</v>
          </cell>
        </row>
        <row r="728">
          <cell r="C728" t="str">
            <v>DTML021</v>
          </cell>
        </row>
        <row r="729">
          <cell r="C729" t="str">
            <v>DTML022</v>
          </cell>
        </row>
        <row r="730">
          <cell r="C730" t="str">
            <v>DTML023</v>
          </cell>
        </row>
        <row r="731">
          <cell r="C731" t="str">
            <v>DTML024</v>
          </cell>
        </row>
        <row r="732">
          <cell r="C732" t="str">
            <v>DTML025</v>
          </cell>
        </row>
        <row r="733">
          <cell r="C733" t="str">
            <v>DTML026</v>
          </cell>
        </row>
        <row r="734">
          <cell r="C734" t="str">
            <v>DTML027</v>
          </cell>
        </row>
        <row r="735">
          <cell r="C735" t="str">
            <v>DTML028</v>
          </cell>
        </row>
        <row r="736">
          <cell r="C736" t="str">
            <v>DTML029</v>
          </cell>
        </row>
        <row r="737">
          <cell r="C737" t="str">
            <v>DTML030</v>
          </cell>
        </row>
        <row r="738">
          <cell r="C738" t="str">
            <v>DTML031</v>
          </cell>
        </row>
        <row r="739">
          <cell r="C739" t="str">
            <v>DTML032</v>
          </cell>
        </row>
        <row r="740">
          <cell r="C740" t="str">
            <v>DTML033</v>
          </cell>
        </row>
        <row r="741">
          <cell r="C741" t="str">
            <v>DTML034</v>
          </cell>
        </row>
        <row r="742">
          <cell r="C742" t="str">
            <v>DTML035</v>
          </cell>
        </row>
        <row r="743">
          <cell r="C743" t="str">
            <v>DTML036</v>
          </cell>
        </row>
        <row r="744">
          <cell r="C744" t="str">
            <v>DTML037</v>
          </cell>
        </row>
        <row r="745">
          <cell r="C745" t="str">
            <v>DTML038</v>
          </cell>
        </row>
        <row r="746">
          <cell r="C746" t="str">
            <v>DTML039</v>
          </cell>
        </row>
        <row r="747">
          <cell r="C747" t="str">
            <v>DTML040</v>
          </cell>
        </row>
        <row r="748">
          <cell r="C748" t="str">
            <v>DTML041</v>
          </cell>
        </row>
        <row r="749">
          <cell r="C749" t="str">
            <v>DTML042</v>
          </cell>
        </row>
        <row r="750">
          <cell r="C750" t="str">
            <v>DTSS001</v>
          </cell>
        </row>
        <row r="751">
          <cell r="C751" t="str">
            <v>DTSS002</v>
          </cell>
        </row>
        <row r="752">
          <cell r="C752" t="str">
            <v>DTSS003</v>
          </cell>
        </row>
        <row r="753">
          <cell r="C753" t="str">
            <v>DTSS004</v>
          </cell>
        </row>
        <row r="754">
          <cell r="C754" t="str">
            <v>DTSS005</v>
          </cell>
        </row>
        <row r="755">
          <cell r="C755" t="str">
            <v>DTSS006</v>
          </cell>
        </row>
        <row r="756">
          <cell r="C756" t="str">
            <v>DTSS007</v>
          </cell>
        </row>
        <row r="757">
          <cell r="C757" t="str">
            <v>DTSS008</v>
          </cell>
        </row>
        <row r="758">
          <cell r="C758" t="str">
            <v>DTSS009</v>
          </cell>
        </row>
        <row r="759">
          <cell r="C759" t="str">
            <v>DTSS010</v>
          </cell>
        </row>
        <row r="760">
          <cell r="C760" t="str">
            <v>DTSS011</v>
          </cell>
        </row>
        <row r="761">
          <cell r="C761" t="str">
            <v>DTSS012</v>
          </cell>
        </row>
        <row r="762">
          <cell r="C762" t="str">
            <v>DTSS013</v>
          </cell>
        </row>
        <row r="763">
          <cell r="C763" t="str">
            <v>DTSS014</v>
          </cell>
        </row>
        <row r="764">
          <cell r="C764" t="str">
            <v>DTSS015</v>
          </cell>
        </row>
        <row r="765">
          <cell r="C765" t="str">
            <v>DTSS016</v>
          </cell>
        </row>
        <row r="766">
          <cell r="C766" t="str">
            <v>DTSS017</v>
          </cell>
        </row>
        <row r="767">
          <cell r="C767" t="str">
            <v>DTSS018</v>
          </cell>
        </row>
        <row r="768">
          <cell r="C768" t="str">
            <v>DTSS019</v>
          </cell>
        </row>
        <row r="769">
          <cell r="C769" t="str">
            <v>DTSS020</v>
          </cell>
        </row>
        <row r="770">
          <cell r="C770" t="str">
            <v>DTSS021</v>
          </cell>
        </row>
        <row r="771">
          <cell r="C771" t="str">
            <v>DTSS022</v>
          </cell>
        </row>
        <row r="772">
          <cell r="C772" t="str">
            <v>DTSS023</v>
          </cell>
        </row>
        <row r="773">
          <cell r="C773" t="str">
            <v>DTSS024</v>
          </cell>
        </row>
        <row r="774">
          <cell r="C774" t="str">
            <v>DTSS025</v>
          </cell>
        </row>
        <row r="775">
          <cell r="C775" t="str">
            <v>DTSS026</v>
          </cell>
        </row>
        <row r="776">
          <cell r="C776" t="str">
            <v>DTSS027</v>
          </cell>
        </row>
        <row r="777">
          <cell r="C777" t="str">
            <v>DTSS028</v>
          </cell>
        </row>
        <row r="778">
          <cell r="C778" t="str">
            <v>DTSS029</v>
          </cell>
        </row>
        <row r="779">
          <cell r="C779" t="str">
            <v>DTSS030</v>
          </cell>
        </row>
        <row r="780">
          <cell r="C780" t="str">
            <v>DTSS031</v>
          </cell>
        </row>
        <row r="781">
          <cell r="C781" t="str">
            <v>DTSS032</v>
          </cell>
        </row>
        <row r="782">
          <cell r="C782" t="str">
            <v>DTSS033</v>
          </cell>
        </row>
        <row r="783">
          <cell r="C783" t="str">
            <v>DTSS034</v>
          </cell>
        </row>
        <row r="784">
          <cell r="C784" t="str">
            <v>DTSS035</v>
          </cell>
        </row>
        <row r="785">
          <cell r="C785" t="str">
            <v>DTSS036</v>
          </cell>
        </row>
        <row r="786">
          <cell r="C786" t="str">
            <v>DTSS037</v>
          </cell>
        </row>
        <row r="787">
          <cell r="C787" t="str">
            <v>DTSS038</v>
          </cell>
        </row>
        <row r="788">
          <cell r="C788" t="str">
            <v>DTSS039</v>
          </cell>
        </row>
        <row r="789">
          <cell r="C789" t="str">
            <v>DTSS040</v>
          </cell>
        </row>
        <row r="790">
          <cell r="C790" t="str">
            <v>DTSS041</v>
          </cell>
        </row>
        <row r="791">
          <cell r="C791" t="str">
            <v>DTSS042</v>
          </cell>
        </row>
        <row r="792">
          <cell r="C792" t="str">
            <v>DTSS043</v>
          </cell>
        </row>
        <row r="793">
          <cell r="C793" t="str">
            <v>DTSS044</v>
          </cell>
        </row>
        <row r="794">
          <cell r="C794" t="str">
            <v>DTSS045</v>
          </cell>
        </row>
        <row r="795">
          <cell r="C795" t="str">
            <v>DTSS046</v>
          </cell>
        </row>
        <row r="796">
          <cell r="C796" t="str">
            <v>DTTJ001</v>
          </cell>
        </row>
        <row r="797">
          <cell r="C797" t="str">
            <v>DTTJ002</v>
          </cell>
        </row>
        <row r="798">
          <cell r="C798" t="str">
            <v>DTTJ003</v>
          </cell>
        </row>
        <row r="799">
          <cell r="C799" t="str">
            <v>DTTJ004</v>
          </cell>
        </row>
        <row r="800">
          <cell r="C800" t="str">
            <v>DTTJ005</v>
          </cell>
        </row>
        <row r="801">
          <cell r="C801" t="str">
            <v>LVTP001</v>
          </cell>
        </row>
        <row r="802">
          <cell r="C802" t="str">
            <v>DTTP002</v>
          </cell>
        </row>
        <row r="803">
          <cell r="C803" t="str">
            <v>DTTP003</v>
          </cell>
        </row>
        <row r="804">
          <cell r="C804" t="str">
            <v>DTTP004</v>
          </cell>
        </row>
        <row r="805">
          <cell r="C805" t="str">
            <v>DTTP005</v>
          </cell>
        </row>
        <row r="806">
          <cell r="C806" t="str">
            <v>DTTP006</v>
          </cell>
        </row>
        <row r="807">
          <cell r="C807" t="str">
            <v>DTTP007</v>
          </cell>
        </row>
        <row r="808">
          <cell r="C808" t="str">
            <v>DTTP008</v>
          </cell>
        </row>
        <row r="809">
          <cell r="C809" t="str">
            <v>DTTP009</v>
          </cell>
        </row>
        <row r="810">
          <cell r="C810" t="str">
            <v>DTTP010</v>
          </cell>
        </row>
        <row r="811">
          <cell r="C811" t="str">
            <v>DTTP011</v>
          </cell>
        </row>
        <row r="812">
          <cell r="C812" t="str">
            <v>DTTP012</v>
          </cell>
        </row>
        <row r="813">
          <cell r="C813" t="str">
            <v>DTTP013</v>
          </cell>
        </row>
        <row r="814">
          <cell r="C814" t="str">
            <v>DTTP014</v>
          </cell>
        </row>
        <row r="815">
          <cell r="C815" t="str">
            <v>DTTP015</v>
          </cell>
        </row>
        <row r="816">
          <cell r="C816" t="str">
            <v>DTTP016</v>
          </cell>
        </row>
        <row r="817">
          <cell r="C817" t="str">
            <v>DTTP017</v>
          </cell>
        </row>
        <row r="818">
          <cell r="C818" t="str">
            <v>DTTP018</v>
          </cell>
        </row>
        <row r="819">
          <cell r="C819" t="str">
            <v>DTTP019</v>
          </cell>
        </row>
        <row r="820">
          <cell r="C820" t="str">
            <v>DTTP020</v>
          </cell>
        </row>
        <row r="821">
          <cell r="C821" t="str">
            <v>DTTP021</v>
          </cell>
        </row>
        <row r="822">
          <cell r="C822" t="str">
            <v>DTTP022</v>
          </cell>
        </row>
        <row r="823">
          <cell r="C823" t="str">
            <v>DTTP023</v>
          </cell>
        </row>
        <row r="824">
          <cell r="C824" t="str">
            <v>DTTP024</v>
          </cell>
        </row>
        <row r="825">
          <cell r="C825" t="str">
            <v>DTTP025</v>
          </cell>
        </row>
        <row r="826">
          <cell r="C826" t="str">
            <v>DTTP026</v>
          </cell>
        </row>
        <row r="827">
          <cell r="C827" t="str">
            <v>DTTP027</v>
          </cell>
        </row>
        <row r="828">
          <cell r="C828" t="str">
            <v>DTTP028</v>
          </cell>
        </row>
        <row r="829">
          <cell r="C829" t="str">
            <v>DTTP029</v>
          </cell>
        </row>
        <row r="830">
          <cell r="C830" t="str">
            <v>DTTP030</v>
          </cell>
        </row>
        <row r="831">
          <cell r="C831" t="str">
            <v>DTTP031</v>
          </cell>
        </row>
        <row r="832">
          <cell r="C832" t="str">
            <v>DTTP032</v>
          </cell>
        </row>
        <row r="833">
          <cell r="C833" t="str">
            <v>DTTP033</v>
          </cell>
        </row>
        <row r="834">
          <cell r="C834" t="str">
            <v>DTTP034</v>
          </cell>
        </row>
        <row r="835">
          <cell r="C835" t="str">
            <v>DTTP035</v>
          </cell>
        </row>
        <row r="836">
          <cell r="C836" t="str">
            <v>DTTP036</v>
          </cell>
        </row>
        <row r="837">
          <cell r="C837" t="str">
            <v>DTTP037</v>
          </cell>
        </row>
        <row r="838">
          <cell r="C838" t="str">
            <v>DTTP038</v>
          </cell>
        </row>
        <row r="839">
          <cell r="C839" t="str">
            <v>DTTP039</v>
          </cell>
        </row>
        <row r="840">
          <cell r="C840" t="str">
            <v>DTTP040</v>
          </cell>
        </row>
        <row r="841">
          <cell r="C841" t="str">
            <v>DTTP041</v>
          </cell>
        </row>
        <row r="842">
          <cell r="C842" t="str">
            <v>DTTP042</v>
          </cell>
        </row>
        <row r="843">
          <cell r="C843" t="str">
            <v>DTTP043</v>
          </cell>
        </row>
        <row r="844">
          <cell r="C844" t="str">
            <v>DTAGL01</v>
          </cell>
        </row>
        <row r="845">
          <cell r="C845" t="str">
            <v>DTAGL02</v>
          </cell>
        </row>
        <row r="846">
          <cell r="C846" t="str">
            <v>DTAGL03</v>
          </cell>
        </row>
        <row r="847">
          <cell r="C847" t="str">
            <v>DTAGL04</v>
          </cell>
        </row>
        <row r="848">
          <cell r="C848" t="str">
            <v>DTAGL05</v>
          </cell>
        </row>
        <row r="849">
          <cell r="C849" t="str">
            <v>DTAGL06</v>
          </cell>
        </row>
        <row r="850">
          <cell r="C850" t="str">
            <v>DTAGL07</v>
          </cell>
        </row>
        <row r="851">
          <cell r="C851" t="str">
            <v>DTAGL08</v>
          </cell>
        </row>
        <row r="852">
          <cell r="C852" t="str">
            <v>DTAGL09</v>
          </cell>
        </row>
        <row r="853">
          <cell r="C853" t="str">
            <v>DTAGL10</v>
          </cell>
        </row>
        <row r="854">
          <cell r="C854" t="str">
            <v>DTAGL11</v>
          </cell>
        </row>
        <row r="855">
          <cell r="C855" t="str">
            <v>DTAGL12</v>
          </cell>
        </row>
        <row r="856">
          <cell r="C856" t="str">
            <v>DTAGL13</v>
          </cell>
        </row>
        <row r="857">
          <cell r="C857" t="str">
            <v>DTAGL14</v>
          </cell>
        </row>
        <row r="858">
          <cell r="C858" t="str">
            <v>DTAGL15</v>
          </cell>
        </row>
        <row r="859">
          <cell r="C859" t="str">
            <v>DTAGL16</v>
          </cell>
        </row>
        <row r="860">
          <cell r="C860" t="str">
            <v>DTAGL17</v>
          </cell>
        </row>
        <row r="861">
          <cell r="C861" t="str">
            <v>DTAGL18</v>
          </cell>
        </row>
        <row r="862">
          <cell r="C862" t="str">
            <v>DTAGL19</v>
          </cell>
        </row>
        <row r="863">
          <cell r="C863" t="str">
            <v>DTAGL20</v>
          </cell>
        </row>
        <row r="864">
          <cell r="C864" t="str">
            <v>DTAGL..</v>
          </cell>
        </row>
        <row r="865">
          <cell r="C865" t="str">
            <v>DTAGL..</v>
          </cell>
        </row>
        <row r="866">
          <cell r="C866" t="str">
            <v>DTAGL23</v>
          </cell>
        </row>
        <row r="867">
          <cell r="C867" t="str">
            <v>DTASL01</v>
          </cell>
        </row>
        <row r="868">
          <cell r="C868" t="str">
            <v>DTASL02</v>
          </cell>
        </row>
        <row r="869">
          <cell r="C869" t="str">
            <v>DTASL03</v>
          </cell>
        </row>
        <row r="870">
          <cell r="C870" t="str">
            <v>DTASL04</v>
          </cell>
        </row>
        <row r="871">
          <cell r="C871" t="str">
            <v>DTMLL01</v>
          </cell>
        </row>
        <row r="872">
          <cell r="C872" t="str">
            <v>DTMLL02</v>
          </cell>
        </row>
        <row r="873">
          <cell r="C873" t="str">
            <v>DTMLL03</v>
          </cell>
        </row>
        <row r="874">
          <cell r="C874" t="str">
            <v>DTMLL04</v>
          </cell>
        </row>
        <row r="875">
          <cell r="C875" t="str">
            <v>DTMLL05</v>
          </cell>
        </row>
        <row r="876">
          <cell r="C876" t="str">
            <v>DTMLL07</v>
          </cell>
        </row>
        <row r="877">
          <cell r="C877" t="str">
            <v>DTAGT01</v>
          </cell>
        </row>
        <row r="878">
          <cell r="C878" t="str">
            <v>DTAGT02</v>
          </cell>
        </row>
        <row r="879">
          <cell r="C879" t="str">
            <v>DTAGT03</v>
          </cell>
        </row>
        <row r="880">
          <cell r="C880" t="str">
            <v>DTAGT04</v>
          </cell>
        </row>
        <row r="881">
          <cell r="C881" t="str">
            <v>DTAGT05</v>
          </cell>
        </row>
        <row r="882">
          <cell r="C882" t="str">
            <v>DTAGT06</v>
          </cell>
        </row>
        <row r="883">
          <cell r="C883" t="str">
            <v>DTAGT07</v>
          </cell>
        </row>
        <row r="884">
          <cell r="C884" t="str">
            <v>DTAGT08</v>
          </cell>
        </row>
        <row r="885">
          <cell r="C885" t="str">
            <v>DTAGT09</v>
          </cell>
        </row>
        <row r="886">
          <cell r="C886" t="str">
            <v>DTAGT10</v>
          </cell>
        </row>
        <row r="887">
          <cell r="C887" t="str">
            <v>DTAGT11</v>
          </cell>
        </row>
        <row r="888">
          <cell r="C888" t="str">
            <v>DTAGT12</v>
          </cell>
        </row>
        <row r="889">
          <cell r="C889" t="str">
            <v>DTAGT13</v>
          </cell>
        </row>
        <row r="890">
          <cell r="C890" t="str">
            <v>DTAGT14</v>
          </cell>
        </row>
        <row r="891">
          <cell r="C891" t="str">
            <v>DTAGT15</v>
          </cell>
        </row>
        <row r="892">
          <cell r="C892" t="str">
            <v>DTAGT16</v>
          </cell>
        </row>
        <row r="893">
          <cell r="C893" t="str">
            <v>DTAGT17</v>
          </cell>
        </row>
        <row r="894">
          <cell r="C894" t="str">
            <v>DTAGT18</v>
          </cell>
        </row>
        <row r="895">
          <cell r="C895" t="str">
            <v>DTAGT19</v>
          </cell>
        </row>
        <row r="896">
          <cell r="C896" t="str">
            <v>DTAGT20</v>
          </cell>
        </row>
        <row r="897">
          <cell r="C897" t="str">
            <v>DTKST01</v>
          </cell>
        </row>
        <row r="898">
          <cell r="C898" t="str">
            <v>DTKST02</v>
          </cell>
        </row>
        <row r="899">
          <cell r="C899" t="str">
            <v>DTKST03</v>
          </cell>
        </row>
        <row r="900">
          <cell r="C900" t="str">
            <v>DTKST04</v>
          </cell>
        </row>
        <row r="901">
          <cell r="C901" t="str">
            <v>DTKST05</v>
          </cell>
        </row>
        <row r="902">
          <cell r="C902" t="str">
            <v>DTKST06</v>
          </cell>
        </row>
        <row r="903">
          <cell r="C903" t="str">
            <v>DTKST07</v>
          </cell>
        </row>
        <row r="904">
          <cell r="C904" t="str">
            <v>DTKST08</v>
          </cell>
        </row>
        <row r="905">
          <cell r="C905" t="str">
            <v>DTKST09</v>
          </cell>
        </row>
        <row r="906">
          <cell r="C906" t="str">
            <v>DTKST10</v>
          </cell>
        </row>
        <row r="907">
          <cell r="C907" t="str">
            <v>DTKST11</v>
          </cell>
        </row>
        <row r="908">
          <cell r="C908" t="str">
            <v>DTKST12</v>
          </cell>
        </row>
        <row r="909">
          <cell r="C909" t="str">
            <v>DTKST13</v>
          </cell>
        </row>
        <row r="910">
          <cell r="C910" t="str">
            <v>DTKST14</v>
          </cell>
        </row>
        <row r="911">
          <cell r="C911" t="str">
            <v>DTKST15</v>
          </cell>
        </row>
        <row r="912">
          <cell r="C912" t="str">
            <v>DTST001</v>
          </cell>
        </row>
        <row r="913">
          <cell r="C913" t="str">
            <v>DTST002</v>
          </cell>
        </row>
        <row r="914">
          <cell r="C914" t="str">
            <v>DTST003</v>
          </cell>
        </row>
        <row r="915">
          <cell r="C915" t="str">
            <v>DTST004</v>
          </cell>
        </row>
        <row r="916">
          <cell r="C916" t="str">
            <v>DTST005</v>
          </cell>
        </row>
        <row r="917">
          <cell r="C917" t="str">
            <v>DTST006</v>
          </cell>
        </row>
        <row r="918">
          <cell r="C918" t="str">
            <v>DTST007</v>
          </cell>
        </row>
        <row r="919">
          <cell r="C919" t="str">
            <v>DTST008</v>
          </cell>
        </row>
        <row r="920">
          <cell r="C920" t="str">
            <v>DTST009</v>
          </cell>
        </row>
        <row r="921">
          <cell r="C921" t="str">
            <v>DTST010</v>
          </cell>
        </row>
        <row r="922">
          <cell r="C922" t="str">
            <v>DTST011</v>
          </cell>
        </row>
        <row r="923">
          <cell r="C923" t="str">
            <v>DTST012</v>
          </cell>
        </row>
        <row r="924">
          <cell r="C924" t="str">
            <v>DTST013</v>
          </cell>
        </row>
        <row r="925">
          <cell r="C925" t="str">
            <v>DTST014</v>
          </cell>
        </row>
        <row r="926">
          <cell r="C926" t="str">
            <v>DTST015</v>
          </cell>
        </row>
        <row r="927">
          <cell r="C927" t="str">
            <v>DTST016</v>
          </cell>
        </row>
        <row r="928">
          <cell r="C928" t="str">
            <v>DTST017</v>
          </cell>
        </row>
        <row r="929">
          <cell r="C929" t="str">
            <v>DTST018</v>
          </cell>
        </row>
        <row r="930">
          <cell r="C930" t="str">
            <v>DTST019</v>
          </cell>
        </row>
        <row r="931">
          <cell r="C931" t="str">
            <v>DTST020</v>
          </cell>
        </row>
        <row r="932">
          <cell r="C932" t="str">
            <v>DTST021</v>
          </cell>
        </row>
        <row r="933">
          <cell r="C933" t="str">
            <v>DTST022</v>
          </cell>
        </row>
        <row r="934">
          <cell r="C934" t="str">
            <v>DTST023</v>
          </cell>
        </row>
        <row r="935">
          <cell r="C935" t="str">
            <v>DTST024</v>
          </cell>
        </row>
        <row r="936">
          <cell r="C936" t="str">
            <v>DTST025</v>
          </cell>
        </row>
        <row r="937">
          <cell r="C937" t="str">
            <v>DTST026</v>
          </cell>
        </row>
        <row r="938">
          <cell r="C938" t="str">
            <v>DTRJT01</v>
          </cell>
        </row>
        <row r="939">
          <cell r="C939" t="str">
            <v>DTRJT02</v>
          </cell>
        </row>
        <row r="940">
          <cell r="C940" t="str">
            <v>DTRJT03</v>
          </cell>
        </row>
        <row r="941">
          <cell r="C941" t="str">
            <v>DTRJT04</v>
          </cell>
        </row>
        <row r="942">
          <cell r="C942" t="str">
            <v>DTRJT05</v>
          </cell>
        </row>
        <row r="943">
          <cell r="C943" t="str">
            <v>DTRJT06</v>
          </cell>
        </row>
        <row r="944">
          <cell r="C944" t="str">
            <v>DTRJT07</v>
          </cell>
        </row>
        <row r="945">
          <cell r="C945" t="str">
            <v>DTRJT08</v>
          </cell>
        </row>
        <row r="946">
          <cell r="C946" t="str">
            <v>DTRJT09</v>
          </cell>
        </row>
        <row r="947">
          <cell r="C947" t="str">
            <v>DTRJT10</v>
          </cell>
        </row>
        <row r="948">
          <cell r="C948" t="str">
            <v>DTRJT11</v>
          </cell>
        </row>
        <row r="949">
          <cell r="C949" t="str">
            <v>DTRJT12</v>
          </cell>
        </row>
        <row r="950">
          <cell r="C950" t="str">
            <v>DTRJT13</v>
          </cell>
        </row>
        <row r="951">
          <cell r="C951" t="str">
            <v>DTRJT14</v>
          </cell>
        </row>
        <row r="952">
          <cell r="C952" t="str">
            <v>DTRJT15</v>
          </cell>
        </row>
        <row r="953">
          <cell r="C953" t="str">
            <v>DTRJT16</v>
          </cell>
        </row>
        <row r="954">
          <cell r="C954" t="str">
            <v>DTRJT17</v>
          </cell>
        </row>
        <row r="955">
          <cell r="C955" t="str">
            <v>DTRJT18</v>
          </cell>
        </row>
        <row r="956">
          <cell r="C956" t="str">
            <v>DTRJT19</v>
          </cell>
        </row>
        <row r="957">
          <cell r="C957" t="str">
            <v>DTRJT20</v>
          </cell>
        </row>
        <row r="958">
          <cell r="C958" t="str">
            <v>DTRJT21</v>
          </cell>
        </row>
        <row r="959">
          <cell r="C959" t="str">
            <v>DTRJT22</v>
          </cell>
        </row>
        <row r="960">
          <cell r="C960" t="str">
            <v>DTRJT23</v>
          </cell>
        </row>
        <row r="961">
          <cell r="C961" t="str">
            <v>DTRJT24</v>
          </cell>
        </row>
        <row r="962">
          <cell r="C962" t="str">
            <v>DTRJT25</v>
          </cell>
        </row>
        <row r="963">
          <cell r="C963" t="str">
            <v>DTRJT26</v>
          </cell>
        </row>
        <row r="964">
          <cell r="C964" t="str">
            <v>DTRJT27</v>
          </cell>
        </row>
        <row r="965">
          <cell r="C965" t="str">
            <v>DTRJT13</v>
          </cell>
        </row>
        <row r="966">
          <cell r="C966" t="str">
            <v>DTRJT14</v>
          </cell>
        </row>
        <row r="967">
          <cell r="C967" t="str">
            <v>DTRJT15</v>
          </cell>
        </row>
        <row r="968">
          <cell r="C968" t="str">
            <v>DTRJT16</v>
          </cell>
        </row>
        <row r="969">
          <cell r="C969" t="str">
            <v>DTRJT17</v>
          </cell>
        </row>
        <row r="970">
          <cell r="C970" t="str">
            <v>DTRJT18</v>
          </cell>
        </row>
        <row r="971">
          <cell r="C971" t="str">
            <v>DTRJT19</v>
          </cell>
        </row>
        <row r="972">
          <cell r="C972" t="str">
            <v>DTRJT20</v>
          </cell>
        </row>
        <row r="973">
          <cell r="C973" t="str">
            <v>DTRJT21</v>
          </cell>
        </row>
        <row r="974">
          <cell r="C974" t="str">
            <v>DTRJT22</v>
          </cell>
        </row>
        <row r="975">
          <cell r="C975" t="str">
            <v>DTRJT23</v>
          </cell>
        </row>
        <row r="976">
          <cell r="C976" t="str">
            <v>DTRJT24</v>
          </cell>
        </row>
        <row r="977">
          <cell r="C977" t="str">
            <v>DTRJT25</v>
          </cell>
        </row>
        <row r="978">
          <cell r="C978" t="str">
            <v>DTRJT26</v>
          </cell>
        </row>
        <row r="979">
          <cell r="C979" t="str">
            <v>DTRJT27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G 027-ASSETS-APR97"/>
      <sheetName val="RIG 027-ASSETS-AFTER 30 JUN 97"/>
      <sheetName val="RIG 134-ASSETS APR 97"/>
      <sheetName val="RIG 027_ASSETS_AFTER 30 JUN 97"/>
      <sheetName val="RIG 134_ASSETS APR 97"/>
      <sheetName val="Table Array"/>
      <sheetName val="july"/>
      <sheetName val="june"/>
      <sheetName val="RIG_027-ASSETS-APR97"/>
      <sheetName val="RIG_027-ASSETS-AFTER_30_JUN_97"/>
      <sheetName val="RIG_134-ASSETS_APR_97"/>
      <sheetName val="RIG_027_ASSETS_AFTER_30_JUN_97"/>
      <sheetName val="RIG_134_ASSETS_APR_97"/>
      <sheetName val="RIG_027-ASSETS-APR971"/>
      <sheetName val="RIG_027-ASSETS-AFTER_30_JUN_971"/>
      <sheetName val="RIG_134-ASSETS_APR_971"/>
      <sheetName val="RIG_027_ASSETS_AFTER_30_JUN_971"/>
      <sheetName val="RIG_134_ASSETS_APR_971"/>
      <sheetName val="Table_Array"/>
      <sheetName val="412src2"/>
      <sheetName val="GeneralInfo"/>
      <sheetName val="Agu"/>
      <sheetName val="Apr"/>
      <sheetName val="Des"/>
      <sheetName val="Jan"/>
      <sheetName val="Jul"/>
      <sheetName val="Jun"/>
      <sheetName val="Mar"/>
      <sheetName val="Mei"/>
      <sheetName val="Nov"/>
      <sheetName val="Okt"/>
      <sheetName val="Peb"/>
      <sheetName val="Sep"/>
      <sheetName val="RIG_027-ASSETS-APR977"/>
      <sheetName val="RIG_027-ASSETS-AFTER_30_JUN_977"/>
      <sheetName val="RIG_134-ASSETS_APR_977"/>
      <sheetName val="RIG_027_ASSETS_AFTER_30_JUN_977"/>
      <sheetName val="RIG_134_ASSETS_APR_977"/>
      <sheetName val="Table_Array6"/>
      <sheetName val="RIG_027-ASSETS-APR972"/>
      <sheetName val="RIG_027-ASSETS-AFTER_30_JUN_972"/>
      <sheetName val="RIG_134-ASSETS_APR_972"/>
      <sheetName val="RIG_027_ASSETS_AFTER_30_JUN_972"/>
      <sheetName val="RIG_134_ASSETS_APR_972"/>
      <sheetName val="Table_Array1"/>
      <sheetName val="RIG_027-ASSETS-APR974"/>
      <sheetName val="RIG_027-ASSETS-AFTER_30_JUN_974"/>
      <sheetName val="RIG_134-ASSETS_APR_974"/>
      <sheetName val="RIG_027_ASSETS_AFTER_30_JUN_974"/>
      <sheetName val="RIG_134_ASSETS_APR_974"/>
      <sheetName val="Table_Array3"/>
      <sheetName val="RIG_027-ASSETS-APR973"/>
      <sheetName val="RIG_027-ASSETS-AFTER_30_JUN_973"/>
      <sheetName val="RIG_134-ASSETS_APR_973"/>
      <sheetName val="RIG_027_ASSETS_AFTER_30_JUN_973"/>
      <sheetName val="RIG_134_ASSETS_APR_973"/>
      <sheetName val="Table_Array2"/>
      <sheetName val="RIG_027-ASSETS-APR975"/>
      <sheetName val="RIG_027-ASSETS-AFTER_30_JUN_975"/>
      <sheetName val="RIG_134-ASSETS_APR_975"/>
      <sheetName val="RIG_027_ASSETS_AFTER_30_JUN_975"/>
      <sheetName val="RIG_134_ASSETS_APR_975"/>
      <sheetName val="Table_Array4"/>
      <sheetName val="RIG_027-ASSETS-APR976"/>
      <sheetName val="RIG_027-ASSETS-AFTER_30_JUN_976"/>
      <sheetName val="RIG_134-ASSETS_APR_976"/>
      <sheetName val="RIG_027_ASSETS_AFTER_30_JUN_976"/>
      <sheetName val="RIG_134_ASSETS_APR_976"/>
      <sheetName val="Table_Array5"/>
      <sheetName val="RIG_027-ASSETS-APR9710"/>
      <sheetName val="RIG_027-ASSETS-AFTER_30_JUN_910"/>
      <sheetName val="RIG_134-ASSETS_APR_9710"/>
      <sheetName val="RIG_027_ASSETS_AFTER_30_JUN_910"/>
      <sheetName val="RIG_134_ASSETS_APR_9710"/>
      <sheetName val="Table_Array9"/>
      <sheetName val="RIG_027-ASSETS-APR978"/>
      <sheetName val="RIG_027-ASSETS-AFTER_30_JUN_978"/>
      <sheetName val="RIG_134-ASSETS_APR_978"/>
      <sheetName val="RIG_027_ASSETS_AFTER_30_JUN_978"/>
      <sheetName val="RIG_134_ASSETS_APR_978"/>
      <sheetName val="Table_Array7"/>
      <sheetName val="RIG_027-ASSETS-APR979"/>
      <sheetName val="RIG_027-ASSETS-AFTER_30_JUN_979"/>
      <sheetName val="RIG_134-ASSETS_APR_979"/>
      <sheetName val="RIG_027_ASSETS_AFTER_30_JUN_979"/>
      <sheetName val="RIG_134_ASSETS_APR_979"/>
      <sheetName val="Table_Array8"/>
      <sheetName val="RIG_027-ASSETS-APR9713"/>
      <sheetName val="RIG_027-ASSETS-AFTER_30_JUN_913"/>
      <sheetName val="RIG_134-ASSETS_APR_9713"/>
      <sheetName val="RIG_027_ASSETS_AFTER_30_JUN_913"/>
      <sheetName val="RIG_134_ASSETS_APR_9713"/>
      <sheetName val="Table_Array12"/>
      <sheetName val="RIG_027-ASSETS-APR9712"/>
      <sheetName val="RIG_027-ASSETS-AFTER_30_JUN_912"/>
      <sheetName val="RIG_134-ASSETS_APR_9712"/>
      <sheetName val="RIG_027_ASSETS_AFTER_30_JUN_912"/>
      <sheetName val="RIG_134_ASSETS_APR_9712"/>
      <sheetName val="Table_Array11"/>
      <sheetName val="RIG_027-ASSETS-APR9711"/>
      <sheetName val="RIG_027-ASSETS-AFTER_30_JUN_911"/>
      <sheetName val="RIG_134-ASSETS_APR_9711"/>
      <sheetName val="RIG_027_ASSETS_AFTER_30_JUN_911"/>
      <sheetName val="RIG_134_ASSETS_APR_9711"/>
      <sheetName val="Table_Array10"/>
      <sheetName val="RIG_027-ASSETS-APR9714"/>
      <sheetName val="RIG_027-ASSETS-AFTER_30_JUN_914"/>
      <sheetName val="RIG_134-ASSETS_APR_9714"/>
      <sheetName val="RIG_027_ASSETS_AFTER_30_JUN_914"/>
      <sheetName val="RIG_134_ASSETS_APR_9714"/>
      <sheetName val="Table_Array13"/>
      <sheetName val="CODE"/>
      <sheetName val="Monthly Recap"/>
      <sheetName val="Rates"/>
      <sheetName val="JVFORM"/>
      <sheetName val="412"/>
      <sheetName val="SELISIHKURSSOURCE"/>
      <sheetName val="Invoice"/>
      <sheetName val="Customize Your Invoice"/>
      <sheetName val="Company Code"/>
      <sheetName val="Internal Account Code"/>
      <sheetName val="month"/>
      <sheetName val="Input Areas"/>
      <sheetName val="UK GAAP Adjustments"/>
      <sheetName val="UK GAAP Purchase Price"/>
      <sheetName val="P&amp;L98"/>
      <sheetName val="RIG_027-ASSETS-APR9715"/>
      <sheetName val="RIG_027-ASSETS-AFTER_30_JUN_915"/>
      <sheetName val="RIG_134-ASSETS_APR_9715"/>
      <sheetName val="RIG_027_ASSETS_AFTER_30_JUN_915"/>
      <sheetName val="RIG_134_ASSETS_APR_9715"/>
      <sheetName val="Table_Array14"/>
      <sheetName val="Monthly_Recap"/>
      <sheetName val="Company_Code"/>
      <sheetName val="Internal_Account_Code"/>
      <sheetName val="Customize_Your_Invoice"/>
      <sheetName val="VLOOKUP"/>
      <sheetName val="Account Payable"/>
      <sheetName val="Revenue (10)"/>
      <sheetName val="Loan"/>
      <sheetName val="Fin Exp"/>
      <sheetName val="EXP0905"/>
      <sheetName val="Sites"/>
      <sheetName val="HK Rawat"/>
      <sheetName val="Transport "/>
      <sheetName val="Biaya Departemen"/>
      <sheetName val="Projection 2007 Lampung"/>
      <sheetName val="Projection 2007 Medan"/>
      <sheetName val="Projection 2007 Pasuruan"/>
      <sheetName val="Projection 2007 Pemalang"/>
      <sheetName val="Projection 2007 PSN"/>
      <sheetName val="Projection 2007 PSVN"/>
      <sheetName val="Projection 2007 Sulawesi"/>
      <sheetName val="Links"/>
      <sheetName val="Permanent info"/>
      <sheetName val="101.00"/>
      <sheetName val="Trial Balance - MARCH 2006"/>
      <sheetName val="L4-Info"/>
      <sheetName val="Lookups"/>
      <sheetName val="RIG_027-ASSETS-APR9716"/>
      <sheetName val="RIG_027-ASSETS-AFTER_30_JUN_916"/>
      <sheetName val="RIG_134-ASSETS_APR_9716"/>
      <sheetName val="RIG_027_ASSETS_AFTER_30_JUN_916"/>
      <sheetName val="RIG_134_ASSETS_APR_9716"/>
      <sheetName val="Table_Array15"/>
      <sheetName val="Monthly_Recap1"/>
      <sheetName val="Start"/>
      <sheetName val="Texte"/>
      <sheetName val="sumdepn01"/>
      <sheetName val="conversion table"/>
      <sheetName val="Monthly RecapLO"/>
      <sheetName val="Company_Code1"/>
      <sheetName val="Internal_Account_Code1"/>
      <sheetName val="Customize_Your_Invoice1"/>
      <sheetName val="Input_Areas"/>
      <sheetName val="UK_GAAP_Adjustments"/>
      <sheetName val="UK_GAAP_Purchase_Price"/>
      <sheetName val="HK_Rawat"/>
      <sheetName val="Account_Payable"/>
      <sheetName val="Revenue_(10)"/>
      <sheetName val="Fin_Exp"/>
      <sheetName val="RIG_027-ASSETS-APR9717"/>
      <sheetName val="RIG_027-ASSETS-AFTER_30_JUN_917"/>
      <sheetName val="RIG_134-ASSETS_APR_9717"/>
      <sheetName val="RIG_027_ASSETS_AFTER_30_JUN_917"/>
      <sheetName val="RIG_134_ASSETS_APR_9717"/>
      <sheetName val="Table_Array16"/>
      <sheetName val="Monthly_Recap2"/>
      <sheetName val="Company_Code2"/>
      <sheetName val="Internal_Account_Code2"/>
      <sheetName val="Customize_Your_Invoice2"/>
      <sheetName val="Input_Areas1"/>
      <sheetName val="UK_GAAP_Adjustments1"/>
      <sheetName val="UK_GAAP_Purchase_Price1"/>
      <sheetName val="HK_Rawat1"/>
      <sheetName val="Account_Payable1"/>
      <sheetName val="Revenue_(10)1"/>
      <sheetName val="Fin_Exp1"/>
      <sheetName val="RIG_027-ASSETS-APR9718"/>
      <sheetName val="RIG_027-ASSETS-AFTER_30_JUN_918"/>
      <sheetName val="RIG_134-ASSETS_APR_9718"/>
      <sheetName val="RIG_027_ASSETS_AFTER_30_JUN_918"/>
      <sheetName val="RIG_134_ASSETS_APR_9718"/>
      <sheetName val="Table_Array17"/>
      <sheetName val="Monthly_Recap3"/>
      <sheetName val="Company_Code3"/>
      <sheetName val="Internal_Account_Code3"/>
      <sheetName val="Customize_Your_Invoice3"/>
      <sheetName val="Input_Areas2"/>
      <sheetName val="UK_GAAP_Adjustments2"/>
      <sheetName val="UK_GAAP_Purchase_Price2"/>
      <sheetName val="HK_Rawat2"/>
      <sheetName val="Account_Payable2"/>
      <sheetName val="Revenue_(10)2"/>
      <sheetName val="Fin_Exp2"/>
      <sheetName val="RIG_027-ASSETS-APR9719"/>
      <sheetName val="RIG_027-ASSETS-AFTER_30_JUN_919"/>
      <sheetName val="RIG_134-ASSETS_APR_9719"/>
      <sheetName val="RIG_027_ASSETS_AFTER_30_JUN_919"/>
      <sheetName val="RIG_134_ASSETS_APR_9719"/>
      <sheetName val="Table_Array18"/>
      <sheetName val="Monthly_Recap4"/>
      <sheetName val="Company_Code4"/>
      <sheetName val="Internal_Account_Code4"/>
      <sheetName val="Customize_Your_Invoice4"/>
      <sheetName val="Input_Areas3"/>
      <sheetName val="UK_GAAP_Adjustments3"/>
      <sheetName val="UK_GAAP_Purchase_Price3"/>
      <sheetName val="HK_Rawat3"/>
      <sheetName val="Account_Payable3"/>
      <sheetName val="Revenue_(10)3"/>
      <sheetName val="Fin_Exp3"/>
      <sheetName val="RIG_027-ASSETS-APR9723"/>
      <sheetName val="RIG_027-ASSETS-AFTER_30_JUN_923"/>
      <sheetName val="RIG_134-ASSETS_APR_9723"/>
      <sheetName val="RIG_027_ASSETS_AFTER_30_JUN_923"/>
      <sheetName val="RIG_134_ASSETS_APR_9723"/>
      <sheetName val="Table_Array22"/>
      <sheetName val="Monthly_Recap8"/>
      <sheetName val="Company_Code8"/>
      <sheetName val="Internal_Account_Code8"/>
      <sheetName val="Customize_Your_Invoice8"/>
      <sheetName val="Input_Areas7"/>
      <sheetName val="UK_GAAP_Adjustments7"/>
      <sheetName val="UK_GAAP_Purchase_Price7"/>
      <sheetName val="HK_Rawat7"/>
      <sheetName val="Account_Payable7"/>
      <sheetName val="Revenue_(10)7"/>
      <sheetName val="Fin_Exp7"/>
      <sheetName val="RIG_027-ASSETS-APR9720"/>
      <sheetName val="RIG_027-ASSETS-AFTER_30_JUN_920"/>
      <sheetName val="RIG_134-ASSETS_APR_9720"/>
      <sheetName val="RIG_027_ASSETS_AFTER_30_JUN_920"/>
      <sheetName val="RIG_134_ASSETS_APR_9720"/>
      <sheetName val="Table_Array19"/>
      <sheetName val="Monthly_Recap5"/>
      <sheetName val="Company_Code5"/>
      <sheetName val="Internal_Account_Code5"/>
      <sheetName val="Customize_Your_Invoice5"/>
      <sheetName val="Input_Areas4"/>
      <sheetName val="UK_GAAP_Adjustments4"/>
      <sheetName val="UK_GAAP_Purchase_Price4"/>
      <sheetName val="HK_Rawat4"/>
      <sheetName val="Account_Payable4"/>
      <sheetName val="Revenue_(10)4"/>
      <sheetName val="Fin_Exp4"/>
      <sheetName val="RIG_027-ASSETS-APR9721"/>
      <sheetName val="RIG_027-ASSETS-AFTER_30_JUN_921"/>
      <sheetName val="RIG_134-ASSETS_APR_9721"/>
      <sheetName val="RIG_027_ASSETS_AFTER_30_JUN_921"/>
      <sheetName val="RIG_134_ASSETS_APR_9721"/>
      <sheetName val="Table_Array20"/>
      <sheetName val="Monthly_Recap6"/>
      <sheetName val="Company_Code6"/>
      <sheetName val="Internal_Account_Code6"/>
      <sheetName val="Customize_Your_Invoice6"/>
      <sheetName val="Input_Areas5"/>
      <sheetName val="UK_GAAP_Adjustments5"/>
      <sheetName val="UK_GAAP_Purchase_Price5"/>
      <sheetName val="HK_Rawat5"/>
      <sheetName val="Account_Payable5"/>
      <sheetName val="Revenue_(10)5"/>
      <sheetName val="Fin_Exp5"/>
      <sheetName val="RIG_027-ASSETS-APR9722"/>
      <sheetName val="RIG_027-ASSETS-AFTER_30_JUN_922"/>
      <sheetName val="RIG_134-ASSETS_APR_9722"/>
      <sheetName val="RIG_027_ASSETS_AFTER_30_JUN_922"/>
      <sheetName val="RIG_134_ASSETS_APR_9722"/>
      <sheetName val="Table_Array21"/>
      <sheetName val="Monthly_Recap7"/>
      <sheetName val="Company_Code7"/>
      <sheetName val="Internal_Account_Code7"/>
      <sheetName val="Customize_Your_Invoice7"/>
      <sheetName val="Input_Areas6"/>
      <sheetName val="UK_GAAP_Adjustments6"/>
      <sheetName val="UK_GAAP_Purchase_Price6"/>
      <sheetName val="HK_Rawat6"/>
      <sheetName val="Account_Payable6"/>
      <sheetName val="Revenue_(10)6"/>
      <sheetName val="Fin_Exp6"/>
      <sheetName val="RIG_027-ASSETS-APR9724"/>
      <sheetName val="RIG_027-ASSETS-AFTER_30_JUN_924"/>
      <sheetName val="RIG_134-ASSETS_APR_9724"/>
      <sheetName val="RIG_027_ASSETS_AFTER_30_JUN_924"/>
      <sheetName val="RIG_134_ASSETS_APR_9724"/>
      <sheetName val="Table_Array23"/>
      <sheetName val="Monthly_Recap9"/>
      <sheetName val="Company_Code9"/>
      <sheetName val="Internal_Account_Code9"/>
      <sheetName val="Customize_Your_Invoice9"/>
      <sheetName val="Input_Areas8"/>
      <sheetName val="UK_GAAP_Adjustments8"/>
      <sheetName val="UK_GAAP_Purchase_Price8"/>
      <sheetName val="HK_Rawat8"/>
      <sheetName val="Account_Payable8"/>
      <sheetName val="Revenue_(10)8"/>
      <sheetName val="Fin_Exp8"/>
      <sheetName val="RIG_027-ASSETS-APR9725"/>
      <sheetName val="RIG_027-ASSETS-AFTER_30_JUN_925"/>
      <sheetName val="RIG_134-ASSETS_APR_9725"/>
      <sheetName val="RIG_027_ASSETS_AFTER_30_JUN_925"/>
      <sheetName val="RIG_134_ASSETS_APR_9725"/>
      <sheetName val="Table_Array24"/>
      <sheetName val="Monthly_Recap10"/>
      <sheetName val="Company_Code10"/>
      <sheetName val="Internal_Account_Code10"/>
      <sheetName val="Customize_Your_Invoice10"/>
      <sheetName val="Input_Areas9"/>
      <sheetName val="UK_GAAP_Adjustments9"/>
      <sheetName val="UK_GAAP_Purchase_Price9"/>
      <sheetName val="HK_Rawat9"/>
      <sheetName val="Account_Payable9"/>
      <sheetName val="Revenue_(10)9"/>
      <sheetName val="Fin_Exp9"/>
      <sheetName val="Cover"/>
      <sheetName val="Administrator"/>
      <sheetName val="User"/>
      <sheetName val="OLDMAP"/>
      <sheetName val="10"/>
      <sheetName val="MK(7ｶ国+5,7,12万台)"/>
      <sheetName val="Table"/>
      <sheetName val="DailyOvertime"/>
      <sheetName val="DEPK2003"/>
      <sheetName val="std"/>
      <sheetName val="Monthly_RecapLO"/>
      <sheetName val="Permanent_info"/>
      <sheetName val="Setup"/>
      <sheetName val="koring (2)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/>
      <sheetData sheetId="346" refreshError="1"/>
      <sheetData sheetId="347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0000001"/>
      <sheetName val="PGCOM USD"/>
      <sheetName val="SALES"/>
      <sheetName val="FDIN"/>
      <sheetName val="FDM"/>
      <sheetName val="FD Interconnect"/>
      <sheetName val="JVC"/>
      <sheetName val="FUJI FINE(YEN)"/>
      <sheetName val="MKI"/>
      <sheetName val="PTSONY"/>
      <sheetName val="NSS"/>
      <sheetName val="FD JAPAN"/>
      <sheetName val="FUJI FINE(IDR)"/>
      <sheetName val="PT SONY"/>
      <sheetName val="SHARP"/>
      <sheetName val="NOBLE(BATAM)"/>
      <sheetName val="OMRON"/>
      <sheetName val="PT. PG COM"/>
      <sheetName val="EWINDO"/>
      <sheetName val="SANDEN"/>
      <sheetName val="REPORT-PR12 (2)"/>
      <sheetName val="SANWA"/>
      <sheetName val="REPORT-PR12"/>
      <sheetName val="Account Code"/>
      <sheetName val="JVC COMMISSION"/>
      <sheetName val="Table Arr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>
        <row r="2">
          <cell r="A2" t="str">
            <v>DA001</v>
          </cell>
        </row>
        <row r="3">
          <cell r="A3" t="str">
            <v>DC001</v>
          </cell>
        </row>
        <row r="4">
          <cell r="A4" t="str">
            <v>DC002</v>
          </cell>
        </row>
        <row r="5">
          <cell r="A5" t="str">
            <v>DC003</v>
          </cell>
        </row>
        <row r="6">
          <cell r="A6" t="str">
            <v>DC004</v>
          </cell>
        </row>
        <row r="7">
          <cell r="A7" t="str">
            <v>DE001</v>
          </cell>
          <cell r="B7" t="str">
            <v>EWINDO</v>
          </cell>
        </row>
        <row r="8">
          <cell r="A8" t="str">
            <v>DE002</v>
          </cell>
        </row>
        <row r="9">
          <cell r="A9" t="str">
            <v>DF001</v>
          </cell>
          <cell r="B9" t="str">
            <v>FD.JAPAN</v>
          </cell>
        </row>
        <row r="10">
          <cell r="A10" t="str">
            <v>DF002</v>
          </cell>
          <cell r="B10" t="str">
            <v>FDI</v>
          </cell>
        </row>
        <row r="11">
          <cell r="A11" t="str">
            <v>DF003</v>
          </cell>
          <cell r="B11" t="str">
            <v>FUJI FINE (IDR)</v>
          </cell>
        </row>
        <row r="12">
          <cell r="A12" t="str">
            <v>DF004</v>
          </cell>
          <cell r="B12" t="str">
            <v>FUJI FINE (YEN)</v>
          </cell>
        </row>
        <row r="13">
          <cell r="A13" t="str">
            <v>DF005</v>
          </cell>
          <cell r="B13" t="str">
            <v>FD INDUSTRI (M)</v>
          </cell>
        </row>
        <row r="14">
          <cell r="A14" t="str">
            <v>DF006</v>
          </cell>
          <cell r="B14" t="str">
            <v>FDIN</v>
          </cell>
        </row>
        <row r="15">
          <cell r="A15" t="str">
            <v>DH001</v>
          </cell>
        </row>
        <row r="16">
          <cell r="A16" t="str">
            <v>DH002</v>
          </cell>
        </row>
        <row r="17">
          <cell r="A17" t="str">
            <v>DH003</v>
          </cell>
        </row>
        <row r="18">
          <cell r="A18" t="str">
            <v>DJ001</v>
          </cell>
          <cell r="B18" t="str">
            <v>JVC</v>
          </cell>
        </row>
        <row r="19">
          <cell r="A19" t="str">
            <v>DJ002</v>
          </cell>
        </row>
        <row r="20">
          <cell r="A20" t="str">
            <v>DK001</v>
          </cell>
        </row>
        <row r="21">
          <cell r="A21" t="str">
            <v>DM001</v>
          </cell>
          <cell r="B21" t="str">
            <v>MKI</v>
          </cell>
        </row>
        <row r="22">
          <cell r="A22" t="str">
            <v>DM002</v>
          </cell>
        </row>
        <row r="23">
          <cell r="A23" t="str">
            <v>DN001</v>
          </cell>
          <cell r="B23" t="str">
            <v>NOBLE(BATAM)</v>
          </cell>
        </row>
        <row r="24">
          <cell r="A24" t="str">
            <v>DN002</v>
          </cell>
          <cell r="B24" t="str">
            <v>NSS</v>
          </cell>
        </row>
        <row r="25">
          <cell r="A25" t="str">
            <v>DO001</v>
          </cell>
          <cell r="B25" t="str">
            <v>OMRON</v>
          </cell>
        </row>
        <row r="26">
          <cell r="A26" t="str">
            <v>DP001</v>
          </cell>
          <cell r="B26" t="str">
            <v xml:space="preserve">PGCOM </v>
          </cell>
        </row>
        <row r="27">
          <cell r="A27" t="str">
            <v>DP002</v>
          </cell>
          <cell r="B27" t="str">
            <v>P. T. SONY</v>
          </cell>
        </row>
        <row r="28">
          <cell r="A28" t="str">
            <v>DP003</v>
          </cell>
          <cell r="B28" t="str">
            <v>PGCOM  USD</v>
          </cell>
        </row>
        <row r="29">
          <cell r="A29" t="str">
            <v>DS001</v>
          </cell>
          <cell r="B29" t="str">
            <v>SHARP</v>
          </cell>
        </row>
        <row r="30">
          <cell r="A30" t="str">
            <v>DS002</v>
          </cell>
          <cell r="B30" t="str">
            <v>SANDEN</v>
          </cell>
        </row>
        <row r="31">
          <cell r="A31" t="str">
            <v>DS003</v>
          </cell>
          <cell r="B31" t="str">
            <v>SANWA</v>
          </cell>
        </row>
        <row r="32">
          <cell r="A32" t="str">
            <v>DS004</v>
          </cell>
        </row>
        <row r="33">
          <cell r="A33" t="str">
            <v>DS005</v>
          </cell>
        </row>
        <row r="34">
          <cell r="A34" t="str">
            <v>DS006</v>
          </cell>
        </row>
        <row r="35">
          <cell r="A35" t="str">
            <v>DS007</v>
          </cell>
        </row>
        <row r="36">
          <cell r="A36" t="str">
            <v>DS008</v>
          </cell>
        </row>
        <row r="37">
          <cell r="A37" t="str">
            <v>DT001</v>
          </cell>
        </row>
        <row r="38">
          <cell r="A38" t="str">
            <v>DT002</v>
          </cell>
        </row>
        <row r="39">
          <cell r="A39" t="str">
            <v>DT003</v>
          </cell>
        </row>
        <row r="40">
          <cell r="A40" t="str">
            <v>DT004</v>
          </cell>
        </row>
        <row r="41">
          <cell r="A41" t="str">
            <v>DT005</v>
          </cell>
        </row>
        <row r="42">
          <cell r="A42" t="str">
            <v>DT006</v>
          </cell>
        </row>
      </sheetData>
      <sheetData sheetId="25"/>
      <sheetData sheetId="26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"/>
      <sheetName val="b.sheet"/>
      <sheetName val="Comb"/>
      <sheetName val="TB"/>
      <sheetName val="Adj"/>
      <sheetName val="FOREX"/>
      <sheetName val="adjaudit"/>
      <sheetName val="Sales&amp;Purc&amp;Susp Merch."/>
      <sheetName val="Inward"/>
      <sheetName val="Outward"/>
      <sheetName val="TFFI 4th2"/>
      <sheetName val="TFFII 8th"/>
      <sheetName val="Building Improve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V.4 Project Managem"/>
      <sheetName val="Constn &amp; Install - LEV.4"/>
    </sheetNames>
    <sheetDataSet>
      <sheetData sheetId="0"/>
      <sheetData sheetId="1">
        <row r="70">
          <cell r="F70" t="str">
            <v xml:space="preserve"> - Crude Oil Stabilization</v>
          </cell>
          <cell r="H70">
            <v>0</v>
          </cell>
          <cell r="I70">
            <v>0</v>
          </cell>
          <cell r="J70">
            <v>0</v>
          </cell>
          <cell r="K70">
            <v>137.93018579999998</v>
          </cell>
          <cell r="L70">
            <v>0</v>
          </cell>
          <cell r="M70">
            <v>0</v>
          </cell>
          <cell r="N70">
            <v>0</v>
          </cell>
          <cell r="O70">
            <v>137.93018579999998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-137.93018579999998</v>
          </cell>
          <cell r="AE70">
            <v>0</v>
          </cell>
          <cell r="AI70">
            <v>304.26</v>
          </cell>
          <cell r="AJ70">
            <v>137.93018579999998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304.26</v>
          </cell>
          <cell r="AT70">
            <v>137.93018579999998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-137.93018579999998</v>
          </cell>
        </row>
        <row r="95">
          <cell r="F95" t="str">
            <v>man-hours as per milano actl expd report</v>
          </cell>
          <cell r="AW95">
            <v>9015</v>
          </cell>
          <cell r="AX95">
            <v>43210.677537437601</v>
          </cell>
          <cell r="AY95">
            <v>389.54425800000001</v>
          </cell>
        </row>
      </sheetData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Attendance"/>
      <sheetName val="DailyOvertime"/>
      <sheetName val="SPL"/>
      <sheetName val="Monthly RecapLO"/>
      <sheetName val="Mo.Recap By Empl."/>
      <sheetName val="Schedule"/>
      <sheetName val="01.Period"/>
      <sheetName val="Table"/>
      <sheetName val="Sheet1"/>
      <sheetName val="Sheet2"/>
      <sheetName val="Table Array"/>
      <sheetName val="MK(7ｶ国+5,7,12万台)"/>
      <sheetName val="Links"/>
      <sheetName val="SELISIHKURSSOURCE"/>
      <sheetName val="412"/>
      <sheetName val="MK(7??+5,7,12??)"/>
      <sheetName val="Monthly_RecapLO"/>
      <sheetName val="Mo_Recap_By_Empl_"/>
      <sheetName val="01_Period"/>
      <sheetName val="Table_Array"/>
      <sheetName val="Monthly_RecapLO1"/>
      <sheetName val="Mo_Recap_By_Empl_1"/>
      <sheetName val="01_Period1"/>
      <sheetName val="Table_Array1"/>
      <sheetName val="Permanent info"/>
      <sheetName val="Adj"/>
      <sheetName val="Con"/>
      <sheetName val="412src2"/>
      <sheetName val="Ex_Rate"/>
      <sheetName val="tb"/>
      <sheetName val="Closing Rate"/>
      <sheetName val="proj10060"/>
      <sheetName val="Monthly_RecapLO2"/>
      <sheetName val="Mo_Recap_By_Empl_2"/>
      <sheetName val="01_Period2"/>
      <sheetName val="Table_Array2"/>
      <sheetName val="RIG 134-ASSETS APR 97"/>
      <sheetName val="RIG 027-ASSETS-AFTER 30 JUN 97"/>
      <sheetName val="MK(7__+5,7,12__)"/>
      <sheetName val="Marsh2008 (2)"/>
      <sheetName val="Mutasi-Marsh 2008 (1)"/>
      <sheetName val="Detail_FA"/>
      <sheetName val="Laba Kotor"/>
      <sheetName val="Monthly_RecapLO3"/>
      <sheetName val="Mo_Recap_By_Empl_3"/>
      <sheetName val="01_Period3"/>
      <sheetName val="Table_Array3"/>
      <sheetName val="Permanent_info"/>
      <sheetName val="Closing_Rate"/>
      <sheetName val="General Parameter"/>
      <sheetName val="101.00"/>
      <sheetName val="General_Parameter"/>
      <sheetName val="101_00"/>
      <sheetName val="General_Parameter1"/>
      <sheetName val="101_001"/>
      <sheetName val="General_Parameter2"/>
      <sheetName val="101_002"/>
      <sheetName val="General_Parameter3"/>
      <sheetName val="101_003"/>
      <sheetName val="Monthly_RecapLO4"/>
      <sheetName val="Mo_Recap_By_Empl_4"/>
      <sheetName val="01_Period4"/>
      <sheetName val="Table_Array4"/>
      <sheetName val="Permanent_info1"/>
      <sheetName val="Closing_Rate1"/>
      <sheetName val="RIG_134-ASSETS_APR_971"/>
      <sheetName val="RIG_027-ASSETS-AFTER_30_JUN_971"/>
      <sheetName val="Marsh2008_(2)1"/>
      <sheetName val="Mutasi-Marsh_2008_(1)1"/>
      <sheetName val="RIG_134-ASSETS_APR_97"/>
      <sheetName val="RIG_027-ASSETS-AFTER_30_JUN_97"/>
      <sheetName val="Marsh2008_(2)"/>
      <sheetName val="Mutasi-Marsh_2008_(1)"/>
      <sheetName val="Atur"/>
      <sheetName val="Invoice"/>
      <sheetName val="Customize Your Invoice"/>
      <sheetName val="Q2"/>
      <sheetName val="Accounts Payable (AA)"/>
      <sheetName val="10-1-1"/>
      <sheetName val="PF-OFFICE"/>
      <sheetName val="Projection 2007 Lampung"/>
      <sheetName val="Projection 2007 Medan"/>
      <sheetName val="Projection 2007 Pemalang"/>
      <sheetName val="Projection 2007 PSN"/>
      <sheetName val="Projection 2007 PSVN"/>
      <sheetName val="Projection 2007 Sulawesi"/>
      <sheetName val="P&amp;L"/>
      <sheetName val="Laba_Kotor"/>
      <sheetName val="Laba_Kotor1"/>
      <sheetName val="Monthly_RecapLO5"/>
      <sheetName val="Mo_Recap_By_Empl_5"/>
      <sheetName val="01_Period5"/>
      <sheetName val="Table_Array5"/>
      <sheetName val="Permanent_info2"/>
      <sheetName val="RIG_134-ASSETS_APR_972"/>
      <sheetName val="RIG_027-ASSETS-AFTER_30_JUN_972"/>
      <sheetName val="Closing_Rate2"/>
      <sheetName val="Marsh2008_(2)2"/>
      <sheetName val="Mutasi-Marsh_2008_(1)2"/>
      <sheetName val="Laba_Kotor2"/>
      <sheetName val="Monthly_RecapLO6"/>
      <sheetName val="Mo_Recap_By_Empl_6"/>
      <sheetName val="01_Period6"/>
      <sheetName val="Table_Array6"/>
      <sheetName val="Permanent_info3"/>
      <sheetName val="RIG_134-ASSETS_APR_973"/>
      <sheetName val="RIG_027-ASSETS-AFTER_30_JUN_973"/>
      <sheetName val="Closing_Rate3"/>
      <sheetName val="Marsh2008_(2)3"/>
      <sheetName val="Mutasi-Marsh_2008_(1)3"/>
      <sheetName val="Laba_Kotor3"/>
      <sheetName val="Monthly_RecapLO10"/>
      <sheetName val="Mo_Recap_By_Empl_10"/>
      <sheetName val="01_Period10"/>
      <sheetName val="Table_Array10"/>
      <sheetName val="Permanent_info7"/>
      <sheetName val="RIG_134-ASSETS_APR_977"/>
      <sheetName val="RIG_027-ASSETS-AFTER_30_JUN_977"/>
      <sheetName val="Closing_Rate7"/>
      <sheetName val="Marsh2008_(2)7"/>
      <sheetName val="Mutasi-Marsh_2008_(1)7"/>
      <sheetName val="Laba_Kotor7"/>
      <sheetName val="Monthly_RecapLO7"/>
      <sheetName val="Mo_Recap_By_Empl_7"/>
      <sheetName val="01_Period7"/>
      <sheetName val="Table_Array7"/>
      <sheetName val="Permanent_info4"/>
      <sheetName val="RIG_134-ASSETS_APR_974"/>
      <sheetName val="RIG_027-ASSETS-AFTER_30_JUN_974"/>
      <sheetName val="Closing_Rate4"/>
      <sheetName val="Marsh2008_(2)4"/>
      <sheetName val="Mutasi-Marsh_2008_(1)4"/>
      <sheetName val="Laba_Kotor4"/>
      <sheetName val="Monthly_RecapLO8"/>
      <sheetName val="Mo_Recap_By_Empl_8"/>
      <sheetName val="01_Period8"/>
      <sheetName val="Table_Array8"/>
      <sheetName val="Permanent_info5"/>
      <sheetName val="RIG_134-ASSETS_APR_975"/>
      <sheetName val="RIG_027-ASSETS-AFTER_30_JUN_975"/>
      <sheetName val="Closing_Rate5"/>
      <sheetName val="Marsh2008_(2)5"/>
      <sheetName val="Mutasi-Marsh_2008_(1)5"/>
      <sheetName val="Laba_Kotor5"/>
      <sheetName val="Monthly_RecapLO9"/>
      <sheetName val="Mo_Recap_By_Empl_9"/>
      <sheetName val="01_Period9"/>
      <sheetName val="Table_Array9"/>
      <sheetName val="Permanent_info6"/>
      <sheetName val="RIG_134-ASSETS_APR_976"/>
      <sheetName val="RIG_027-ASSETS-AFTER_30_JUN_976"/>
      <sheetName val="Closing_Rate6"/>
      <sheetName val="Marsh2008_(2)6"/>
      <sheetName val="Mutasi-Marsh_2008_(1)6"/>
      <sheetName val="Laba_Kotor6"/>
      <sheetName val="Monthly_RecapLO11"/>
      <sheetName val="Mo_Recap_By_Empl_11"/>
      <sheetName val="01_Period11"/>
      <sheetName val="Table_Array11"/>
      <sheetName val="Permanent_info8"/>
      <sheetName val="RIG_134-ASSETS_APR_978"/>
      <sheetName val="RIG_027-ASSETS-AFTER_30_JUN_978"/>
      <sheetName val="Closing_Rate8"/>
      <sheetName val="Marsh2008_(2)8"/>
      <sheetName val="Mutasi-Marsh_2008_(1)8"/>
      <sheetName val="Laba_Kotor8"/>
      <sheetName val="Monthly_RecapLO12"/>
      <sheetName val="Mo_Recap_By_Empl_12"/>
      <sheetName val="01_Period12"/>
      <sheetName val="Table_Array12"/>
      <sheetName val="Permanent_info9"/>
      <sheetName val="RIG_134-ASSETS_APR_979"/>
      <sheetName val="RIG_027-ASSETS-AFTER_30_JUN_979"/>
      <sheetName val="Closing_Rate9"/>
      <sheetName val="Marsh2008_(2)9"/>
      <sheetName val="Mutasi-Marsh_2008_(1)9"/>
      <sheetName val="Laba_Kotor9"/>
      <sheetName val="Account Code"/>
      <sheetName val="Monthly_RecapLO13"/>
      <sheetName val="Mo_Recap_By_Empl_13"/>
      <sheetName val="01_Period13"/>
      <sheetName val="Table_Array13"/>
      <sheetName val="Permanent_info10"/>
      <sheetName val="RIG_134-ASSETS_APR_9710"/>
      <sheetName val="RIG_027-ASSETS-AFTER_30_JUN_910"/>
      <sheetName val="Closing_Rate10"/>
      <sheetName val="Marsh2008_(2)10"/>
      <sheetName val="Mutasi-Marsh_2008_(1)10"/>
      <sheetName val="Laba_Kotor10"/>
      <sheetName val="General_Parameter4"/>
      <sheetName val="101_004"/>
      <sheetName val="Customize_Your_Invoice"/>
      <sheetName val="Accounts_Payable_(AA)"/>
      <sheetName val="Monthly_RecapLO14"/>
      <sheetName val="Mo_Recap_By_Empl_14"/>
      <sheetName val="01_Period14"/>
      <sheetName val="Table_Array14"/>
      <sheetName val="Permanent_info11"/>
      <sheetName val="RIG_134-ASSETS_APR_9711"/>
      <sheetName val="RIG_027-ASSETS-AFTER_30_JUN_911"/>
      <sheetName val="Closing_Rate11"/>
      <sheetName val="Marsh2008_(2)11"/>
      <sheetName val="Mutasi-Marsh_2008_(1)11"/>
      <sheetName val="Laba_Kotor11"/>
      <sheetName val="General_Parameter5"/>
      <sheetName val="101_005"/>
      <sheetName val="Customize_Your_Invoice1"/>
      <sheetName val="Accounts_Payable_(AA)1"/>
      <sheetName val="Monthly_RecapLO16"/>
      <sheetName val="Mo_Recap_By_Empl_16"/>
      <sheetName val="01_Period16"/>
      <sheetName val="Table_Array16"/>
      <sheetName val="Permanent_info13"/>
      <sheetName val="RIG_134-ASSETS_APR_9713"/>
      <sheetName val="RIG_027-ASSETS-AFTER_30_JUN_913"/>
      <sheetName val="Closing_Rate13"/>
      <sheetName val="Marsh2008_(2)13"/>
      <sheetName val="Mutasi-Marsh_2008_(1)13"/>
      <sheetName val="Laba_Kotor13"/>
      <sheetName val="General_Parameter7"/>
      <sheetName val="101_007"/>
      <sheetName val="Customize_Your_Invoice3"/>
      <sheetName val="Accounts_Payable_(AA)3"/>
      <sheetName val="Monthly_RecapLO15"/>
      <sheetName val="Mo_Recap_By_Empl_15"/>
      <sheetName val="01_Period15"/>
      <sheetName val="Table_Array15"/>
      <sheetName val="Permanent_info12"/>
      <sheetName val="RIG_134-ASSETS_APR_9712"/>
      <sheetName val="RIG_027-ASSETS-AFTER_30_JUN_912"/>
      <sheetName val="Closing_Rate12"/>
      <sheetName val="Marsh2008_(2)12"/>
      <sheetName val="Mutasi-Marsh_2008_(1)12"/>
      <sheetName val="Laba_Kotor12"/>
      <sheetName val="General_Parameter6"/>
      <sheetName val="101_006"/>
      <sheetName val="Customize_Your_Invoice2"/>
      <sheetName val="Accounts_Payable_(AA)2"/>
      <sheetName val="KURS"/>
      <sheetName val="A"/>
      <sheetName val="Master File (2)"/>
      <sheetName val="B1 Data"/>
      <sheetName val="LOOKUP"/>
      <sheetName val="RATE"/>
      <sheetName val="Master_File_(2)"/>
      <sheetName val="B1_Data"/>
      <sheetName val="G-Ass"/>
      <sheetName val="Setup"/>
      <sheetName val="FY0809TPEILOCAttendance"/>
      <sheetName val="BSAA"/>
      <sheetName val="GeneralInfo"/>
    </sheetNames>
    <sheetDataSet>
      <sheetData sheetId="0">
        <row r="6">
          <cell r="C6" t="str">
            <v>Agus Gunawan</v>
          </cell>
        </row>
      </sheetData>
      <sheetData sheetId="1"/>
      <sheetData sheetId="2" refreshError="1"/>
      <sheetData sheetId="3" refreshError="1">
        <row r="6">
          <cell r="C6" t="str">
            <v>Agus Gunawan</v>
          </cell>
        </row>
        <row r="7">
          <cell r="C7" t="str">
            <v>Sanen Riadi</v>
          </cell>
        </row>
        <row r="8">
          <cell r="C8" t="str">
            <v>Wahidin</v>
          </cell>
        </row>
        <row r="9">
          <cell r="C9" t="str">
            <v>Rahmat Arifin</v>
          </cell>
        </row>
        <row r="10">
          <cell r="C10" t="str">
            <v>Ajid Bin Omo</v>
          </cell>
        </row>
        <row r="11">
          <cell r="C11" t="str">
            <v>Sairin Bin Uminta</v>
          </cell>
        </row>
        <row r="12">
          <cell r="C12" t="str">
            <v>Sulardi</v>
          </cell>
        </row>
        <row r="13">
          <cell r="C13" t="str">
            <v>Sukijan</v>
          </cell>
        </row>
      </sheetData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C6" t="str">
            <v>Agus Gunawan</v>
          </cell>
        </row>
      </sheetData>
      <sheetData sheetId="17">
        <row r="6">
          <cell r="C6" t="str">
            <v>Agus Gunawan</v>
          </cell>
        </row>
      </sheetData>
      <sheetData sheetId="18">
        <row r="6">
          <cell r="C6" t="str">
            <v>Agus Gunawan</v>
          </cell>
        </row>
      </sheetData>
      <sheetData sheetId="19">
        <row r="6">
          <cell r="C6" t="str">
            <v>Agus Gunawan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6">
          <cell r="C6" t="str">
            <v>Agus Gunawan</v>
          </cell>
        </row>
      </sheetData>
      <sheetData sheetId="33">
        <row r="6">
          <cell r="C6" t="str">
            <v>Agus Gunawan</v>
          </cell>
        </row>
      </sheetData>
      <sheetData sheetId="34">
        <row r="6">
          <cell r="C6" t="str">
            <v>Agus Gunawan</v>
          </cell>
        </row>
      </sheetData>
      <sheetData sheetId="35">
        <row r="6">
          <cell r="C6" t="str">
            <v>Agus Gunawan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6">
          <cell r="C6" t="str">
            <v>Agus Gunawan</v>
          </cell>
        </row>
      </sheetData>
      <sheetData sheetId="44">
        <row r="6">
          <cell r="C6" t="str">
            <v>Agus Gunawan</v>
          </cell>
        </row>
      </sheetData>
      <sheetData sheetId="45">
        <row r="6">
          <cell r="C6" t="str">
            <v>Agus Gunawan</v>
          </cell>
        </row>
      </sheetData>
      <sheetData sheetId="46">
        <row r="6">
          <cell r="C6" t="str">
            <v>Agus Gunawan</v>
          </cell>
        </row>
      </sheetData>
      <sheetData sheetId="47">
        <row r="6">
          <cell r="C6" t="str">
            <v>Agus Gunawan</v>
          </cell>
        </row>
      </sheetData>
      <sheetData sheetId="48">
        <row r="6">
          <cell r="C6" t="str">
            <v>Agus Gunawan</v>
          </cell>
        </row>
      </sheetData>
      <sheetData sheetId="49">
        <row r="6">
          <cell r="C6" t="str">
            <v>Agus Gunawan</v>
          </cell>
        </row>
      </sheetData>
      <sheetData sheetId="50">
        <row r="6">
          <cell r="C6" t="str">
            <v>Agus Gunawan</v>
          </cell>
        </row>
      </sheetData>
      <sheetData sheetId="51">
        <row r="6">
          <cell r="C6" t="str">
            <v>Agus Gunawan</v>
          </cell>
        </row>
      </sheetData>
      <sheetData sheetId="52">
        <row r="6">
          <cell r="C6" t="str">
            <v>Agus Gunawan</v>
          </cell>
        </row>
      </sheetData>
      <sheetData sheetId="53">
        <row r="6">
          <cell r="C6" t="str">
            <v>Agus Gunawan</v>
          </cell>
        </row>
      </sheetData>
      <sheetData sheetId="54">
        <row r="6">
          <cell r="C6" t="str">
            <v>Agus Gunawan</v>
          </cell>
        </row>
      </sheetData>
      <sheetData sheetId="55">
        <row r="6">
          <cell r="C6" t="str">
            <v>Agus Gunawan</v>
          </cell>
        </row>
      </sheetData>
      <sheetData sheetId="56">
        <row r="6">
          <cell r="C6" t="str">
            <v>Agus Gunawan</v>
          </cell>
        </row>
      </sheetData>
      <sheetData sheetId="57" refreshError="1"/>
      <sheetData sheetId="58" refreshError="1"/>
      <sheetData sheetId="59">
        <row r="6">
          <cell r="C6" t="str">
            <v>Agus Gunawan</v>
          </cell>
        </row>
      </sheetData>
      <sheetData sheetId="60">
        <row r="6">
          <cell r="C6" t="str">
            <v>Agus Gunawan</v>
          </cell>
        </row>
      </sheetData>
      <sheetData sheetId="61">
        <row r="6">
          <cell r="C6" t="str">
            <v>Agus Gunawan</v>
          </cell>
        </row>
      </sheetData>
      <sheetData sheetId="62">
        <row r="6">
          <cell r="C6" t="str">
            <v>Agus Gunawan</v>
          </cell>
        </row>
      </sheetData>
      <sheetData sheetId="63">
        <row r="6">
          <cell r="C6" t="str">
            <v>Agus Gunawan</v>
          </cell>
        </row>
      </sheetData>
      <sheetData sheetId="64">
        <row r="6">
          <cell r="C6" t="str">
            <v>Agus Gunawan</v>
          </cell>
        </row>
      </sheetData>
      <sheetData sheetId="65">
        <row r="6">
          <cell r="C6" t="str">
            <v>Agus Gunawan</v>
          </cell>
        </row>
      </sheetData>
      <sheetData sheetId="66">
        <row r="6">
          <cell r="C6" t="str">
            <v>Agus Gunawan</v>
          </cell>
        </row>
      </sheetData>
      <sheetData sheetId="67">
        <row r="6">
          <cell r="C6" t="str">
            <v>Agus Gunawan</v>
          </cell>
        </row>
      </sheetData>
      <sheetData sheetId="68">
        <row r="6">
          <cell r="C6" t="str">
            <v>Agus Gunawan</v>
          </cell>
        </row>
      </sheetData>
      <sheetData sheetId="69">
        <row r="6">
          <cell r="C6" t="str">
            <v>Agus Gunawan</v>
          </cell>
        </row>
      </sheetData>
      <sheetData sheetId="70">
        <row r="6">
          <cell r="C6" t="str">
            <v>Agus Gunawan</v>
          </cell>
        </row>
      </sheetData>
      <sheetData sheetId="71">
        <row r="6">
          <cell r="C6" t="str">
            <v>Agus Gunawan</v>
          </cell>
        </row>
      </sheetData>
      <sheetData sheetId="72">
        <row r="6">
          <cell r="C6" t="str">
            <v>Agus Gunawan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>
        <row r="6">
          <cell r="C6" t="str">
            <v>Agus Gunawan</v>
          </cell>
        </row>
      </sheetData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>
        <row r="6">
          <cell r="C6" t="str">
            <v>Agus Gunawan</v>
          </cell>
        </row>
      </sheetData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>
        <row r="6">
          <cell r="C6" t="str">
            <v>Agus Gunawan</v>
          </cell>
        </row>
      </sheetData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"/>
      <sheetName val="DailyAttendance"/>
      <sheetName val="DailyOvertime"/>
      <sheetName val="Monthly Recap"/>
      <sheetName val="Mo.Recap By Empl."/>
      <sheetName val="Period"/>
      <sheetName val="Table"/>
      <sheetName val="Employee"/>
      <sheetName val="Monthly RecapLO"/>
      <sheetName val="Permanent info"/>
      <sheetName val="Table Array"/>
      <sheetName val="MK(7ｶ国+5,7,12万台)"/>
      <sheetName val="KURS"/>
      <sheetName val="tb"/>
      <sheetName val="a"/>
      <sheetName val="412src2"/>
      <sheetName val="412"/>
      <sheetName val="SELISIHKURSSOURCE"/>
      <sheetName val="Links"/>
      <sheetName val="GeneralInfo"/>
      <sheetName val="MK(7??+5,7,12??)"/>
      <sheetName val="MK Data"/>
      <sheetName val="Account Code"/>
      <sheetName val="MK(7__+5,7,12__)"/>
      <sheetName val="master"/>
      <sheetName val="BAB-1"/>
      <sheetName val="Constn &amp; Install - LEV.4"/>
      <sheetName val="LEV.4 Project Managem"/>
      <sheetName val="PACKING"/>
    </sheetNames>
    <sheetDataSet>
      <sheetData sheetId="0" refreshError="1"/>
      <sheetData sheetId="1" refreshError="1"/>
      <sheetData sheetId="2" refreshError="1"/>
      <sheetData sheetId="3" refreshError="1">
        <row r="6">
          <cell r="C6" t="str">
            <v>Sri Wuryani</v>
          </cell>
        </row>
        <row r="7">
          <cell r="C7" t="str">
            <v>Uswatun Khasanah</v>
          </cell>
        </row>
        <row r="8">
          <cell r="C8" t="str">
            <v>Alek Antonia</v>
          </cell>
        </row>
        <row r="9">
          <cell r="C9" t="str">
            <v>Sri Ida Oktivira</v>
          </cell>
        </row>
        <row r="10">
          <cell r="C10" t="str">
            <v>Sukandar</v>
          </cell>
        </row>
        <row r="11">
          <cell r="C11" t="str">
            <v>Arie Surachmin</v>
          </cell>
        </row>
        <row r="12">
          <cell r="C12" t="str">
            <v>Mardais Firmansyah</v>
          </cell>
        </row>
        <row r="13">
          <cell r="C13" t="str">
            <v>Tatang</v>
          </cell>
        </row>
        <row r="14">
          <cell r="C14" t="str">
            <v>Roycah</v>
          </cell>
        </row>
        <row r="15">
          <cell r="C15" t="str">
            <v>Nasrudin</v>
          </cell>
        </row>
        <row r="16">
          <cell r="C16" t="str">
            <v>Ahmad Wasli</v>
          </cell>
        </row>
        <row r="17">
          <cell r="C17" t="str">
            <v>Jansen Rudianto Sinaga</v>
          </cell>
        </row>
        <row r="18">
          <cell r="C18" t="str">
            <v>Ingeu Kusuma Wardhani</v>
          </cell>
        </row>
        <row r="19">
          <cell r="C19" t="str">
            <v>Sukadji Yusup</v>
          </cell>
        </row>
        <row r="20">
          <cell r="C20" t="str">
            <v>Suwardi</v>
          </cell>
        </row>
        <row r="21">
          <cell r="C21" t="str">
            <v>Agus Gunawan</v>
          </cell>
        </row>
        <row r="22">
          <cell r="C22" t="str">
            <v>Sanen Riadi</v>
          </cell>
        </row>
        <row r="23">
          <cell r="C23" t="str">
            <v>Wahidin</v>
          </cell>
        </row>
        <row r="24">
          <cell r="C24" t="str">
            <v>Rahmat Arifin</v>
          </cell>
        </row>
        <row r="25">
          <cell r="C25" t="str">
            <v>Ajid Bin Omo</v>
          </cell>
        </row>
        <row r="26">
          <cell r="C26" t="str">
            <v>Indarto Krisna</v>
          </cell>
        </row>
        <row r="27">
          <cell r="C27" t="str">
            <v>Edy Joni</v>
          </cell>
        </row>
        <row r="28">
          <cell r="C28" t="str">
            <v>Nurul Komar</v>
          </cell>
        </row>
        <row r="29">
          <cell r="C29" t="str">
            <v>Sairin</v>
          </cell>
        </row>
        <row r="30">
          <cell r="C30" t="str">
            <v>Muhammad Khairumnas</v>
          </cell>
        </row>
        <row r="31">
          <cell r="C31" t="str">
            <v>Riski Sri Wulandari</v>
          </cell>
        </row>
        <row r="32">
          <cell r="C32" t="str">
            <v>Farida Ismawati</v>
          </cell>
        </row>
        <row r="33">
          <cell r="C33" t="str">
            <v>Risma Oktaviani Nasution</v>
          </cell>
        </row>
        <row r="34">
          <cell r="C34" t="str">
            <v>Githa Savitry</v>
          </cell>
        </row>
        <row r="35">
          <cell r="C35" t="str">
            <v>Tri Rah Astuti</v>
          </cell>
        </row>
        <row r="36">
          <cell r="C36" t="str">
            <v>Dedi Haryadi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shal"/>
      <sheetName val="GeneralInfo"/>
      <sheetName val="Attachement"/>
      <sheetName val="Attachement (2)"/>
      <sheetName val="Sheet5"/>
      <sheetName val="Sheet4"/>
      <sheetName val="Sheet3"/>
      <sheetName val="Sheet2"/>
      <sheetName val="Sheet1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I-1771-VI"/>
      <sheetName val="FE-1771-VI"/>
      <sheetName val="Margin"/>
      <sheetName val="OpsHighlite"/>
      <sheetName val="Permanent info"/>
      <sheetName val="IS"/>
      <sheetName val="BSliRp"/>
      <sheetName val="TB"/>
      <sheetName val="Attachement_(2)"/>
      <sheetName val="FI-1771_P1"/>
      <sheetName val="FE-1771_P1"/>
      <sheetName val="FI-1771_P2"/>
      <sheetName val="FE-1771_P2"/>
      <sheetName val="Detail_FA"/>
      <sheetName val="Ex-Rate"/>
      <sheetName val="tabel"/>
      <sheetName val="Links"/>
      <sheetName val="Lead"/>
      <sheetName val="Cover Sheet"/>
      <sheetName val="PRO"/>
      <sheetName val="Exchange Rates"/>
      <sheetName val="PROJ CASH"/>
      <sheetName val="RumusTB 1 bln"/>
      <sheetName val="Harga"/>
      <sheetName val="PER-HP"/>
      <sheetName val="Credit-22"/>
      <sheetName val="mat&amp;upah"/>
      <sheetName val="DATA"/>
      <sheetName val="Customize"/>
      <sheetName val="pesd_bahan"/>
      <sheetName val="Irregular Income"/>
      <sheetName val="status"/>
      <sheetName val="FE-1770.P1"/>
      <sheetName val="Data WP"/>
      <sheetName val="Table Array"/>
      <sheetName val="Lampiran"/>
      <sheetName val="MASTER"/>
      <sheetName val="Hidden"/>
      <sheetName val="data (2)"/>
      <sheetName val="Data Jual"/>
      <sheetName val="List-Value"/>
      <sheetName val="Pricelist 2004c"/>
      <sheetName val="table"/>
      <sheetName val="monthly"/>
      <sheetName val="daftar"/>
      <sheetName val="AA.1.1 BNI"/>
      <sheetName val="hitung"/>
      <sheetName val="Account Payable"/>
      <sheetName val="Revenue (10)"/>
      <sheetName val="Data Supp _Monthly_"/>
      <sheetName val="Assumptions"/>
      <sheetName val="WMSO.3"/>
      <sheetName val="WMSO.7"/>
      <sheetName val="WMSO.1"/>
      <sheetName val="Ex_Rate"/>
      <sheetName val="Menu"/>
      <sheetName val="Attachement_(2)2"/>
      <sheetName val="FI-1771_P12"/>
      <sheetName val="FE-1771_P12"/>
      <sheetName val="FI-1771_P22"/>
      <sheetName val="FE-1771_P22"/>
      <sheetName val="Permanent_info"/>
      <sheetName val="Attachement_(2)1"/>
      <sheetName val="FI-1771_P11"/>
      <sheetName val="FE-1771_P11"/>
      <sheetName val="FI-1771_P21"/>
      <sheetName val="FE-1771_P21"/>
      <sheetName val="KAS $"/>
      <sheetName val="Lease_Deprec"/>
      <sheetName val="Con"/>
      <sheetName val="P&amp;L98"/>
      <sheetName val="BS-RTI"/>
      <sheetName val="LP-PENJ-EKSKUTIF-LP-2"/>
      <sheetName val="cons workpapers"/>
      <sheetName val="Konsentrasi-1"/>
      <sheetName val="LOOKUP"/>
      <sheetName val="I. COA Definition &amp; Responsible"/>
      <sheetName val="Cover"/>
      <sheetName val="Cover_Sheet"/>
      <sheetName val="Exchange_Rates"/>
      <sheetName val="PROJ_CASH"/>
      <sheetName val="RumusTB_1_bln"/>
      <sheetName val="Data_Jual"/>
      <sheetName val="data_(2)"/>
      <sheetName val="Pricelist_2004c"/>
      <sheetName val="Source Data"/>
      <sheetName val="Depreciation Methods"/>
      <sheetName val="Macro5"/>
      <sheetName val="Attachement_(2)3"/>
      <sheetName val="FI-1771_P13"/>
      <sheetName val="FE-1771_P13"/>
      <sheetName val="FI-1771_P23"/>
      <sheetName val="FE-1771_P23"/>
      <sheetName val="Permanent_info1"/>
      <sheetName val="MASTER_INPUT"/>
      <sheetName val="10 yr val"/>
      <sheetName val="Balance Sheet"/>
      <sheetName val="NOPAT_VDF"/>
      <sheetName val="Biaya Departemen"/>
      <sheetName val="U"/>
      <sheetName val="Standar"/>
      <sheetName val="Cover_Sheet1"/>
      <sheetName val="Exchange_Rates1"/>
      <sheetName val="PROJ_CASH1"/>
      <sheetName val="RumusTB_1_bln1"/>
      <sheetName val="Irregular_Income"/>
      <sheetName val="FE-1770_P1"/>
      <sheetName val="Data_WP"/>
      <sheetName val="Table_Array"/>
      <sheetName val="data_(2)1"/>
      <sheetName val="Data_Jual1"/>
      <sheetName val="Pricelist_2004c1"/>
      <sheetName val="AA_1_1_BNI"/>
      <sheetName val="Account_Payable"/>
      <sheetName val="Revenue_(10)"/>
      <sheetName val="Data_Supp__Monthly_"/>
      <sheetName val="WMSO_3"/>
      <sheetName val="WMSO_7"/>
      <sheetName val="WMSO_1"/>
      <sheetName val="KAS_$"/>
      <sheetName val="cons_workpapers"/>
      <sheetName val="I__COA_Definition_&amp;_Responsible"/>
      <sheetName val="Source_Data"/>
      <sheetName val="Depreciation_Methods"/>
      <sheetName val="10_yr_val"/>
      <sheetName val="Balance_Sheet"/>
      <sheetName val="Biaya_Departemen"/>
      <sheetName val="Introduction"/>
      <sheetName val="FKT_PJK"/>
      <sheetName val="As"/>
      <sheetName val="Attachement_(2)4"/>
      <sheetName val="FI-1771_P14"/>
      <sheetName val="FE-1771_P14"/>
      <sheetName val="FI-1771_P24"/>
      <sheetName val="FE-1771_P24"/>
      <sheetName val="Permanent_info2"/>
      <sheetName val="Cover_Sheet2"/>
      <sheetName val="Exchange_Rates2"/>
      <sheetName val="PROJ_CASH2"/>
      <sheetName val="RumusTB_1_bln2"/>
      <sheetName val="Irregular_Income1"/>
      <sheetName val="FE-1770_P11"/>
      <sheetName val="Data_WP1"/>
      <sheetName val="Table_Array1"/>
      <sheetName val="data_(2)2"/>
      <sheetName val="Data_Jual2"/>
      <sheetName val="Pricelist_2004c2"/>
      <sheetName val="AA_1_1_BNI1"/>
      <sheetName val="Account_Payable1"/>
      <sheetName val="Revenue_(10)1"/>
      <sheetName val="Data_Supp__Monthly_1"/>
      <sheetName val="WMSO_31"/>
      <sheetName val="WMSO_71"/>
      <sheetName val="WMSO_11"/>
      <sheetName val="I__COA_Definition_&amp;_Responsibl1"/>
      <sheetName val="KAS_$1"/>
      <sheetName val="cons_workpapers1"/>
      <sheetName val="Source_Data1"/>
      <sheetName val="Depreciation_Methods1"/>
      <sheetName val="10_yr_val1"/>
      <sheetName val="Balance_Sheet1"/>
      <sheetName val="Biaya_Departemen1"/>
      <sheetName val="General Info"/>
      <sheetName val="Price"/>
      <sheetName val="A"/>
      <sheetName val="BARSdec05"/>
      <sheetName val="CVR"/>
      <sheetName val="Reklas"/>
      <sheetName val="akumulasi kerugian"/>
      <sheetName val="Attachment"/>
      <sheetName val="Penyusutan"/>
      <sheetName val="F1771"/>
      <sheetName val="F1771-I"/>
      <sheetName val="F1771-II"/>
      <sheetName val="F1771-III"/>
      <sheetName val="F1771-IV"/>
      <sheetName val="F1771-V"/>
      <sheetName val="M_T_D_"/>
      <sheetName val="Local"/>
      <sheetName val="forex"/>
      <sheetName val="HypUpload"/>
      <sheetName val="Februari"/>
      <sheetName val="9"/>
      <sheetName val="TP_DATABASE"/>
      <sheetName val="Essbase L&amp;S Budget"/>
      <sheetName val="UV.10"/>
      <sheetName val="commercial"/>
      <sheetName val="Material"/>
      <sheetName val="Upah"/>
      <sheetName val="Design"/>
      <sheetName val="Operasi Harian"/>
      <sheetName val="Information"/>
      <sheetName val="AFS Adj"/>
      <sheetName val="PIK_QUO"/>
      <sheetName val="Total"/>
      <sheetName val="I.4.1 (2)"/>
      <sheetName val="RATE-NEW"/>
      <sheetName val="STAF"/>
      <sheetName val="Rekap"/>
      <sheetName val="SBY"/>
      <sheetName val="budget idr"/>
      <sheetName val="JADI"/>
      <sheetName val="neraca"/>
      <sheetName val="Parameter"/>
      <sheetName val="cc_Link"/>
      <sheetName val="charts"/>
      <sheetName val="skenario"/>
      <sheetName val="JSiar"/>
      <sheetName val="fin pro centers"/>
      <sheetName val="tabel nilai"/>
      <sheetName val="akumulasi_kerugian"/>
      <sheetName val="Operasi_Harian"/>
      <sheetName val="AFS_Adj"/>
      <sheetName val="SheetGMP"/>
      <sheetName val="SheetGMT"/>
      <sheetName val="me rate"/>
      <sheetName val="rinci"/>
      <sheetName val="KALENDER"/>
      <sheetName val="营业预算"/>
      <sheetName val="Map"/>
      <sheetName val="Projection 2007 Medan"/>
      <sheetName val="Projection 2007 PSVN"/>
      <sheetName val="MCOST1"/>
      <sheetName val="Parameters"/>
      <sheetName val="Kebun"/>
      <sheetName val="KKP-II.2.2.1.2"/>
      <sheetName val="Macro1"/>
      <sheetName val="DFA"/>
      <sheetName val="RJ"/>
      <sheetName val="LabaRugi"/>
      <sheetName val="Labor"/>
      <sheetName val="Kontrol"/>
      <sheetName val="Penjualan"/>
      <sheetName val="ProdSendiri"/>
      <sheetName val="PS&amp;Susut TL"/>
      <sheetName val="SewaBeli"/>
      <sheetName val="Transfer"/>
      <sheetName val="Listing"/>
      <sheetName val="Kode Jabatan UPMKR 2012"/>
      <sheetName val="12013"/>
      <sheetName val="A12A.301.SSD"/>
      <sheetName val="name"/>
      <sheetName val="NAMES"/>
      <sheetName val="d_com"/>
      <sheetName val="2703.1"/>
      <sheetName val="SCORE_RC_Code"/>
      <sheetName val="TAX SUMMARY"/>
      <sheetName val="견적기준"/>
      <sheetName val="gaji"/>
      <sheetName val="Materiality"/>
      <sheetName val="AJE-RJE-CAJE 2017"/>
      <sheetName val="AJE-RJE-CAJE 2018"/>
      <sheetName val="Control IPK VS LK"/>
      <sheetName val="AJE-RJE-CAJE 2016"/>
      <sheetName val="WBS"/>
      <sheetName val="BS"/>
      <sheetName val="PL"/>
      <sheetName val="LPE"/>
      <sheetName val="Arus kas"/>
      <sheetName val="WP-CF-DIR-18"/>
      <sheetName val="WP-CF-Dir- 17"/>
      <sheetName val="WP-CF-Dir-16"/>
      <sheetName val="BOD &amp; BOC"/>
      <sheetName val="5. Kas &amp; Bank"/>
      <sheetName val="6. Investasi entitas asosiasi"/>
      <sheetName val="7. Persediaan"/>
      <sheetName val="8. Aset Tetap"/>
      <sheetName val="9. Biaya ditangguhkan"/>
      <sheetName val="10. Utang usaha pihak ketiga"/>
      <sheetName val="11. BMHD"/>
      <sheetName val="12. Perpajakan"/>
      <sheetName val="13. Utang lain2 pihak berelasi"/>
      <sheetName val="14 Imbalan Pasca Kerja"/>
      <sheetName val="15 Modal Saham"/>
      <sheetName val="16 Beban penjualan"/>
      <sheetName val="17 Beban Umum &amp; Administrasi"/>
      <sheetName val="18.Pendapatan (Beban) Lain2"/>
      <sheetName val="19 Pihak berelasi"/>
      <sheetName val="20 Instrumen keuangan"/>
      <sheetName val="21 Manajemen Risiko"/>
      <sheetName val="Gastos Generales 0814"/>
      <sheetName val="12.14 EE+ER (amend) "/>
      <sheetName val="E7000-Header"/>
      <sheetName val="#REF!"/>
      <sheetName val="Menlo NW"/>
      <sheetName val="ODC Indonesia"/>
      <sheetName val="Data_CA.3.1"/>
      <sheetName val="Data_CA.3.2"/>
      <sheetName val="Data_CA.1_DN_LN"/>
      <sheetName val="Data_ArusKas"/>
      <sheetName val="Data_Neraca_Detail"/>
      <sheetName val="Judul"/>
      <sheetName val="Attachement_(2)5"/>
      <sheetName val="FI-1771_P15"/>
      <sheetName val="FE-1771_P15"/>
      <sheetName val="FI-1771_P25"/>
      <sheetName val="FE-1771_P25"/>
      <sheetName val="Permanent_info3"/>
      <sheetName val="Cover_Sheet3"/>
      <sheetName val="Exchange_Rates3"/>
      <sheetName val="PROJ_CASH3"/>
      <sheetName val="RumusTB_1_bln3"/>
      <sheetName val="data_(2)3"/>
      <sheetName val="Data_Jual3"/>
      <sheetName val="Pricelist_2004c3"/>
      <sheetName val="Irregular_Income2"/>
      <sheetName val="FE-1770_P12"/>
      <sheetName val="Data_WP2"/>
      <sheetName val="Table_Array2"/>
      <sheetName val="Account_Payable2"/>
      <sheetName val="Revenue_(10)2"/>
      <sheetName val="Data_Supp__Monthly_2"/>
      <sheetName val="Source_Data2"/>
      <sheetName val="Depreciation_Methods2"/>
      <sheetName val="AA_1_1_BNI2"/>
      <sheetName val="WMSO_32"/>
      <sheetName val="WMSO_72"/>
      <sheetName val="WMSO_12"/>
      <sheetName val="KAS_$2"/>
      <sheetName val="10_yr_val2"/>
      <sheetName val="I__COA_Definition_&amp;_Responsibl2"/>
      <sheetName val="Balance_Sheet2"/>
      <sheetName val="Biaya_Departemen2"/>
      <sheetName val="cons_workpapers2"/>
      <sheetName val="General_Info"/>
      <sheetName val="ALT"/>
      <sheetName val="month"/>
      <sheetName val="Project Input Sheet "/>
      <sheetName val="Var Analysis (old)"/>
      <sheetName val="TBS"/>
      <sheetName val="Grading"/>
      <sheetName val="Posisi Stock"/>
      <sheetName val="Monthly RecapLO"/>
      <sheetName val="Monthly Recap"/>
      <sheetName val="1771"/>
      <sheetName val="PPh 23,4(2),15, 26"/>
      <sheetName val="Penyusutan Kendaraan"/>
      <sheetName val="WP AKTIVA"/>
      <sheetName val="Sheet8"/>
      <sheetName val="bq"/>
      <sheetName val="HRG- UPAH"/>
      <sheetName val="Data LPJUM"/>
      <sheetName val="march'08"/>
      <sheetName val="Source"/>
      <sheetName val="Attachement_(2)6"/>
      <sheetName val="FI-1771_P16"/>
      <sheetName val="FE-1771_P16"/>
      <sheetName val="FI-1771_P26"/>
      <sheetName val="FE-1771_P26"/>
      <sheetName val="Permanent_info4"/>
      <sheetName val="Cover_Sheet4"/>
      <sheetName val="Exchange_Rates4"/>
      <sheetName val="PROJ_CASH4"/>
      <sheetName val="RumusTB_1_bln4"/>
      <sheetName val="data_(2)4"/>
      <sheetName val="Data_Jual4"/>
      <sheetName val="Pricelist_2004c4"/>
      <sheetName val="Irregular_Income3"/>
      <sheetName val="FE-1770_P13"/>
      <sheetName val="Data_WP3"/>
      <sheetName val="Table_Array3"/>
      <sheetName val="Account_Payable3"/>
      <sheetName val="Revenue_(10)3"/>
      <sheetName val="Data_Supp__Monthly_3"/>
      <sheetName val="Source_Data3"/>
      <sheetName val="Depreciation_Methods3"/>
      <sheetName val="AA_1_1_BNI3"/>
      <sheetName val="WMSO_33"/>
      <sheetName val="WMSO_73"/>
      <sheetName val="WMSO_13"/>
      <sheetName val="KAS_$3"/>
      <sheetName val="10_yr_val3"/>
      <sheetName val="I__COA_Definition_&amp;_Responsibl3"/>
      <sheetName val="Balance_Sheet3"/>
      <sheetName val="Biaya_Departemen3"/>
      <sheetName val="cons_workpapers3"/>
      <sheetName val="General_Info1"/>
      <sheetName val="akumulasi_kerugian1"/>
      <sheetName val="DbCost"/>
      <sheetName val="EQUIPMENT"/>
      <sheetName val="99CITR"/>
      <sheetName val="Report By Value"/>
      <sheetName val="317935OCT99"/>
      <sheetName val="317935DEC99"/>
      <sheetName val="317935NOV99"/>
      <sheetName val="Orders"/>
      <sheetName val="BONUS"/>
      <sheetName val="Sales Analysis BSA"/>
      <sheetName val="Credit_22"/>
      <sheetName val="MPO Shit Rota"/>
      <sheetName val="All_Table"/>
      <sheetName val="Aging"/>
      <sheetName val="317897NOV99"/>
      <sheetName val="317897OCT99"/>
      <sheetName val="Operation"/>
      <sheetName val="Attachement_(2)9"/>
      <sheetName val="FI-1771_P19"/>
      <sheetName val="FE-1771_P19"/>
      <sheetName val="FI-1771_P29"/>
      <sheetName val="FE-1771_P29"/>
      <sheetName val="Permanent_info7"/>
      <sheetName val="Cover_Sheet7"/>
      <sheetName val="Exchange_Rates7"/>
      <sheetName val="PROJ_CASH7"/>
      <sheetName val="RumusTB_1_bln7"/>
      <sheetName val="data_(2)7"/>
      <sheetName val="Data_Jual7"/>
      <sheetName val="Pricelist_2004c7"/>
      <sheetName val="Irregular_Income6"/>
      <sheetName val="FE-1770_P16"/>
      <sheetName val="Data_WP6"/>
      <sheetName val="Table_Array6"/>
      <sheetName val="Account_Payable6"/>
      <sheetName val="Revenue_(10)6"/>
      <sheetName val="Data_Supp__Monthly_6"/>
      <sheetName val="Source_Data6"/>
      <sheetName val="Depreciation_Methods6"/>
      <sheetName val="AA_1_1_BNI6"/>
      <sheetName val="WMSO_36"/>
      <sheetName val="WMSO_76"/>
      <sheetName val="WMSO_16"/>
      <sheetName val="KAS_$6"/>
      <sheetName val="10_yr_val6"/>
      <sheetName val="I__COA_Definition_&amp;_Responsibl6"/>
      <sheetName val="Balance_Sheet6"/>
      <sheetName val="Biaya_Departemen6"/>
      <sheetName val="cons_workpapers6"/>
      <sheetName val="General_Info4"/>
      <sheetName val="akumulasi_kerugian4"/>
      <sheetName val="Attachement_(2)7"/>
      <sheetName val="FI-1771_P17"/>
      <sheetName val="FE-1771_P17"/>
      <sheetName val="FI-1771_P27"/>
      <sheetName val="FE-1771_P27"/>
      <sheetName val="Permanent_info5"/>
      <sheetName val="Cover_Sheet5"/>
      <sheetName val="Exchange_Rates5"/>
      <sheetName val="PROJ_CASH5"/>
      <sheetName val="RumusTB_1_bln5"/>
      <sheetName val="data_(2)5"/>
      <sheetName val="Data_Jual5"/>
      <sheetName val="Pricelist_2004c5"/>
      <sheetName val="Irregular_Income4"/>
      <sheetName val="FE-1770_P14"/>
      <sheetName val="Data_WP4"/>
      <sheetName val="Table_Array4"/>
      <sheetName val="Account_Payable4"/>
      <sheetName val="Revenue_(10)4"/>
      <sheetName val="Data_Supp__Monthly_4"/>
      <sheetName val="Source_Data4"/>
      <sheetName val="Depreciation_Methods4"/>
      <sheetName val="AA_1_1_BNI4"/>
      <sheetName val="WMSO_34"/>
      <sheetName val="WMSO_74"/>
      <sheetName val="WMSO_14"/>
      <sheetName val="KAS_$4"/>
      <sheetName val="10_yr_val4"/>
      <sheetName val="I__COA_Definition_&amp;_Responsibl4"/>
      <sheetName val="Balance_Sheet4"/>
      <sheetName val="Biaya_Departemen4"/>
      <sheetName val="cons_workpapers4"/>
      <sheetName val="General_Info2"/>
      <sheetName val="akumulasi_kerugian2"/>
      <sheetName val="Attachement_(2)8"/>
      <sheetName val="FI-1771_P18"/>
      <sheetName val="FE-1771_P18"/>
      <sheetName val="FI-1771_P28"/>
      <sheetName val="FE-1771_P28"/>
      <sheetName val="Permanent_info6"/>
      <sheetName val="Cover_Sheet6"/>
      <sheetName val="Exchange_Rates6"/>
      <sheetName val="PROJ_CASH6"/>
      <sheetName val="RumusTB_1_bln6"/>
      <sheetName val="data_(2)6"/>
      <sheetName val="Data_Jual6"/>
      <sheetName val="Pricelist_2004c6"/>
      <sheetName val="Irregular_Income5"/>
      <sheetName val="FE-1770_P15"/>
      <sheetName val="Data_WP5"/>
      <sheetName val="Table_Array5"/>
      <sheetName val="Account_Payable5"/>
      <sheetName val="Revenue_(10)5"/>
      <sheetName val="Data_Supp__Monthly_5"/>
      <sheetName val="Source_Data5"/>
      <sheetName val="Depreciation_Methods5"/>
      <sheetName val="AA_1_1_BNI5"/>
      <sheetName val="WMSO_35"/>
      <sheetName val="WMSO_75"/>
      <sheetName val="WMSO_15"/>
      <sheetName val="KAS_$5"/>
      <sheetName val="10_yr_val5"/>
      <sheetName val="I__COA_Definition_&amp;_Responsibl5"/>
      <sheetName val="Balance_Sheet5"/>
      <sheetName val="Biaya_Departemen5"/>
      <sheetName val="cons_workpapers5"/>
      <sheetName val="General_Info3"/>
      <sheetName val="akumulasi_kerugian3"/>
      <sheetName val="TIE-INS"/>
      <sheetName val="PriceList"/>
      <sheetName val="Estimate"/>
      <sheetName val="7.공정표"/>
      <sheetName val="BoQ"/>
      <sheetName val="AnalisaSIPIL RIIL"/>
      <sheetName val="HS-2"/>
      <sheetName val="BasicPrice"/>
      <sheetName val="prelim"/>
      <sheetName val="Template"/>
      <sheetName val="RIG 134-ASSETS APR 97"/>
      <sheetName val="RIG 027-ASSETS-AFTER 30 JUN 97"/>
      <sheetName val="Pipe"/>
      <sheetName val="DB"/>
      <sheetName val="Marshal -1"/>
      <sheetName val="Hargamat"/>
      <sheetName val="NP (2)"/>
      <sheetName val="NP"/>
      <sheetName val="6-AGREGAT"/>
      <sheetName val="K"/>
      <sheetName val="Urai _ Guide Post"/>
      <sheetName val="Urai_Galian Tanah"/>
      <sheetName val="SPI"/>
      <sheetName val="Stamping Process"/>
      <sheetName val="HARSAT"/>
      <sheetName val="Mobdemobalat"/>
      <sheetName val="Rkp1"/>
      <sheetName val="sdm"/>
      <sheetName val="rkp"/>
      <sheetName val="LUMPSUM"/>
      <sheetName val="Sales Parameter"/>
      <sheetName val="Fill this out first..."/>
      <sheetName val="tp 45x45 (6)"/>
      <sheetName val="Rekap Direct Cost"/>
      <sheetName val="VAT out"/>
      <sheetName val="Analisa K"/>
      <sheetName val="HARGA DASAR"/>
      <sheetName val="D.BOARD"/>
      <sheetName val="bialangsung"/>
      <sheetName val="DB-PU"/>
      <sheetName val="PERALATAN PROYEK GOL III A"/>
      <sheetName val="HargaBahan"/>
      <sheetName val="data cabang"/>
      <sheetName val="Run Off"/>
      <sheetName val="NOTHIT"/>
      <sheetName val="Plan"/>
      <sheetName val="Desc "/>
      <sheetName val="Trial"/>
      <sheetName val="OFF"/>
      <sheetName val="labarugi_31 maret 2008"/>
      <sheetName val="rkap2008"/>
      <sheetName val="Drivers ST1"/>
      <sheetName val="main"/>
      <sheetName val="Family"/>
      <sheetName val="Simple Coff."/>
      <sheetName val="BL"/>
      <sheetName val="Suggestions Made Per Person"/>
      <sheetName val="Total Suggestions Made"/>
      <sheetName val="C"/>
      <sheetName val="173"/>
      <sheetName val="General Parameter"/>
      <sheetName val="kurs"/>
      <sheetName val="cls"/>
      <sheetName val="iloi"/>
      <sheetName val="SMC2"/>
      <sheetName val="Menu BAV2"/>
      <sheetName val="Index (VH)"/>
      <sheetName val="RBAV1 Total"/>
      <sheetName val="RJxmPkkTahun"/>
      <sheetName val="RJxmPkkBulan"/>
      <sheetName val="MTD_Flash_Report"/>
      <sheetName val="Power"/>
      <sheetName val="3800"/>
      <sheetName val="Int Acc"/>
      <sheetName val="OLDMAP"/>
      <sheetName val="Exch.rate"/>
      <sheetName val="2-asi-00"/>
      <sheetName val="PEGAWAI"/>
      <sheetName val="1721"/>
      <sheetName val="1721-A"/>
      <sheetName val="1721-A1"/>
      <sheetName val="1721-A1 (2)"/>
      <sheetName val="1721-A2"/>
      <sheetName val="1721-B"/>
      <sheetName val="1721-C"/>
      <sheetName val="FxRate"/>
      <sheetName val="pbt - issue-to-issue"/>
      <sheetName val="SUM"/>
      <sheetName val="Constn &amp; Install - LEV.4"/>
      <sheetName val="Essbase_L&amp;S_Budget"/>
      <sheetName val="UV_10"/>
      <sheetName val="Operasi_Harian1"/>
      <sheetName val="AFS_Adj1"/>
      <sheetName val="budget_idr"/>
      <sheetName val="fin_pro_centers"/>
      <sheetName val="me_rate"/>
      <sheetName val="I_4_1_(2)"/>
      <sheetName val="tabel_nilai"/>
      <sheetName val="Projection_2007_Medan"/>
      <sheetName val="Projection_2007_PSVN"/>
      <sheetName val="KKP-II_2_2_1_2"/>
      <sheetName val="TAX_SUMMARY"/>
      <sheetName val="Gastos_Generales_0814"/>
      <sheetName val="12_14_EE+ER_(amend)_"/>
      <sheetName val="Menlo_NW"/>
      <sheetName val="HRG-_UPAH"/>
      <sheetName val="ODC_Indonesia"/>
      <sheetName val="Data_CA_3_1"/>
      <sheetName val="Data_CA_3_2"/>
      <sheetName val="Data_CA_1_DN_LN"/>
      <sheetName val="2703_1"/>
      <sheetName val="Data_LPJUM"/>
      <sheetName val="Posisi_Stock"/>
      <sheetName val="Report_By_Value"/>
      <sheetName val="MPO_Shit_Rota"/>
      <sheetName val="Var_Analysis_(old)"/>
      <sheetName val="PS&amp;Susut_TL"/>
      <sheetName val="Kode_Jabatan_UPMKR_2012"/>
      <sheetName val="A12A_301_SSD"/>
      <sheetName val="Sales_Analysis_BSA"/>
      <sheetName val="Monthly_RecapLO"/>
      <sheetName val="Monthly_Recap"/>
      <sheetName val="PPh_23,4(2),15,_26"/>
      <sheetName val="Penyusutan_Kendaraan"/>
      <sheetName val="labarugi_31_maret_2008"/>
      <sheetName val="2001 Monthly Sum"/>
      <sheetName val="COGS"/>
      <sheetName val="GLJ"/>
      <sheetName val="ged"/>
      <sheetName val="Alat"/>
      <sheetName val="AN_EL(16.0)"/>
      <sheetName val="InterestCalculation"/>
      <sheetName val="LIST 99"/>
      <sheetName val="PER ABJAD"/>
      <sheetName val="AJE&amp;RJE"/>
      <sheetName val="TIRE DIVISION"/>
      <sheetName val="STKBB"/>
      <sheetName val="NEGARA"/>
      <sheetName val="Client Aje"/>
      <sheetName val="Farmer-Pond-Monodon"/>
      <sheetName val="412src2"/>
      <sheetName val="ListAnalisa"/>
      <sheetName val="extern"/>
      <sheetName val="UNDER PASS"/>
      <sheetName val="Pier Head"/>
      <sheetName val="BP1_23"/>
      <sheetName val="DATAOKT"/>
      <sheetName val="AHSbj"/>
      <sheetName val="AnalisaHarga"/>
      <sheetName val="AC"/>
      <sheetName val="Basic"/>
      <sheetName val="telp"/>
      <sheetName val="trans"/>
      <sheetName val="D HARGA"/>
      <sheetName val="HD Bahan"/>
      <sheetName val="K3LM"/>
      <sheetName val="HD Upah"/>
      <sheetName val="HD Alat"/>
      <sheetName val="jalur-TH-INI"/>
      <sheetName val="jalur-th-lalu"/>
      <sheetName val="Basic Price"/>
      <sheetName val="LR Komprehensif per Scope"/>
      <sheetName val="load"/>
      <sheetName val="sub"/>
      <sheetName val="Div2"/>
      <sheetName val="rumus"/>
      <sheetName val="ANALISA TENDER"/>
      <sheetName val="SPT TAHUNAN"/>
      <sheetName val="Rinc_Setoran Astek"/>
      <sheetName val="DPLK_PST"/>
      <sheetName val="jkk_takaful"/>
      <sheetName val="DIV.9"/>
      <sheetName val="L-Mechanical"/>
      <sheetName val="DEF"/>
      <sheetName val="Master Schedule"/>
      <sheetName val="smt"/>
      <sheetName val="inputs"/>
      <sheetName val="HargaSat"/>
      <sheetName val="Z"/>
      <sheetName val="H.Satuan"/>
      <sheetName val="div 7"/>
      <sheetName val="SUMBER"/>
      <sheetName val="BHN-ALAT"/>
      <sheetName val="TABEL-DETASIR"/>
      <sheetName val="ABSEN"/>
      <sheetName val="UPAH_B_KAS"/>
      <sheetName val="UPAH_B_KAS _2_"/>
      <sheetName val="T_TANGAN"/>
      <sheetName val="Analisa SNI STANDART "/>
      <sheetName val="Plumbing"/>
      <sheetName val="Rekapitulasi"/>
      <sheetName val="7.PEK-STRUKTUR"/>
      <sheetName val="Param"/>
      <sheetName val="HS"/>
      <sheetName val="Data_Umum"/>
      <sheetName val="P2"/>
      <sheetName val="HS-1"/>
      <sheetName val="Unit Rate"/>
      <sheetName val="Teknis"/>
      <sheetName val="5.1-5.4(1)-5.4(2)"/>
      <sheetName val="PRIST LIST"/>
      <sheetName val="New MADC"/>
      <sheetName val="HRG UPAH BAHAN"/>
      <sheetName val="ESCON"/>
      <sheetName val="bhn-upah"/>
      <sheetName val="Kuantitas &amp; Harga"/>
      <sheetName val="GP-WB"/>
      <sheetName val="Divisi1"/>
      <sheetName val="WT-LIST"/>
      <sheetName val="Analysis"/>
      <sheetName val="rms remunerasi"/>
      <sheetName val="PEMBAGIAN"/>
      <sheetName val="pricing"/>
      <sheetName val="SUB &amp; mandor"/>
      <sheetName val="Cash Flow bulanan"/>
      <sheetName val="HARGA MATERIAL"/>
      <sheetName val="AnAlat"/>
      <sheetName val="Sat Bah &amp; Up"/>
      <sheetName val="EVALUASI"/>
      <sheetName val="Cashflow_ref"/>
      <sheetName val="brd2"/>
      <sheetName val="rate"/>
      <sheetName val="DAF-5"/>
      <sheetName val="Ana. PU"/>
      <sheetName val="Konfirm"/>
      <sheetName val="Analis Kusen okk"/>
      <sheetName val="Schedule 11a"/>
      <sheetName val="RPP01 3"/>
      <sheetName val="Rekap 1"/>
      <sheetName val="MAP-Prog"/>
      <sheetName val="KOEF"/>
      <sheetName val="analisa Str"/>
      <sheetName val="database"/>
      <sheetName val="PROD"/>
      <sheetName val="DKH-S3"/>
      <sheetName val="UPH,BHN,ALT"/>
      <sheetName val="jan"/>
      <sheetName val="FEB"/>
      <sheetName val="HRPar"/>
      <sheetName val="MAR"/>
      <sheetName val="HARGADASAR"/>
      <sheetName val="Sales Rental"/>
      <sheetName val="BOQ CONTRACT WK"/>
      <sheetName val="Perm. Test"/>
      <sheetName val="LAMP_2.2"/>
      <sheetName val="equity of abacus"/>
      <sheetName val="610.05"/>
      <sheetName val="41,9&amp;36,3"/>
      <sheetName val="PersList"/>
      <sheetName val="D4"/>
      <sheetName val="D6"/>
      <sheetName val="D7"/>
      <sheetName val="D8"/>
      <sheetName val="RINCIAN"/>
      <sheetName val="est proy"/>
      <sheetName val="INPUT"/>
      <sheetName val="DASH"/>
      <sheetName val="Basic P"/>
      <sheetName val="DAF-3"/>
      <sheetName val="Kinerja Proyek"/>
      <sheetName val="MATAUANG"/>
      <sheetName val="igp_alt4"/>
      <sheetName val="july"/>
      <sheetName val="june"/>
      <sheetName val="PAD-F"/>
      <sheetName val="BTL-Bau"/>
      <sheetName val="Management"/>
      <sheetName val="Monitor"/>
      <sheetName val="Utilitas Plant"/>
      <sheetName val="URUTAN PLANT"/>
      <sheetName val="DKH"/>
      <sheetName val="Daftar Upah,Bhn,&amp; alat"/>
      <sheetName val="validation"/>
      <sheetName val="Hrg Sat"/>
      <sheetName val="BLOK-BJR"/>
      <sheetName val="MAPP"/>
      <sheetName val="Bab10"/>
      <sheetName val="TBM"/>
      <sheetName val="Tambahan anal"/>
      <sheetName val="upah-prod"/>
      <sheetName val="STOK MAT"/>
      <sheetName val="DaftarHarga"/>
      <sheetName val="factor"/>
      <sheetName val="Z017"/>
      <sheetName val="Arsitektur"/>
      <sheetName val="HS KALIJATI"/>
      <sheetName val="BQ (by owner)"/>
      <sheetName val="rab me (fisik)"/>
      <sheetName val="DIRECT COST"/>
      <sheetName val="UnitR"/>
      <sheetName val="hs-ars"/>
      <sheetName val="DIV_4"/>
      <sheetName val="PRY 01-8"/>
      <sheetName val="RKP-1"/>
      <sheetName val="Temporary"/>
      <sheetName val="Septick tank"/>
      <sheetName val="Subkon"/>
      <sheetName val="hsat-SD"/>
      <sheetName val="ytd _dept_"/>
      <sheetName val="Table 1"/>
      <sheetName val="DAF-1"/>
      <sheetName val="Agregat Halus &amp; Kasar"/>
      <sheetName val="BETON"/>
    </sheetNames>
    <sheetDataSet>
      <sheetData sheetId="0" refreshError="1">
        <row r="195">
          <cell r="H195">
            <v>971910300.00474882</v>
          </cell>
        </row>
      </sheetData>
      <sheetData sheetId="1">
        <row r="195">
          <cell r="H195">
            <v>971910300.00474882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 refreshError="1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/>
      <sheetData sheetId="659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lihan"/>
      <sheetName val="FormB1"/>
      <sheetName val="FormB1-Akhir"/>
      <sheetName val="B1 Data"/>
      <sheetName val="SUMMARY"/>
      <sheetName val="LOOKUP"/>
      <sheetName val="B1_Data"/>
      <sheetName val="B1_Data1"/>
      <sheetName val="RIG 134-ASSETS APR 97"/>
      <sheetName val="RIG 027-ASSETS-AFTER 30 JUN 97"/>
      <sheetName val="MAIN"/>
      <sheetName val="Marshal"/>
      <sheetName val="SheetGMP"/>
      <sheetName val="SheetGMT"/>
      <sheetName val="TaxDat"/>
      <sheetName val="a"/>
      <sheetName val="EXC-R2004"/>
      <sheetName val="B1_Data7"/>
      <sheetName val="RIG_134-ASSETS_APR_975"/>
      <sheetName val="RIG_027-ASSETS-AFTER_30_JUN_975"/>
      <sheetName val="B1_Data2"/>
      <sheetName val="RIG_134-ASSETS_APR_97"/>
      <sheetName val="RIG_027-ASSETS-AFTER_30_JUN_97"/>
      <sheetName val="B1_Data4"/>
      <sheetName val="RIG_134-ASSETS_APR_972"/>
      <sheetName val="RIG_027-ASSETS-AFTER_30_JUN_972"/>
      <sheetName val="B1_Data3"/>
      <sheetName val="RIG_134-ASSETS_APR_971"/>
      <sheetName val="RIG_027-ASSETS-AFTER_30_JUN_971"/>
      <sheetName val="B1_Data5"/>
      <sheetName val="RIG_134-ASSETS_APR_973"/>
      <sheetName val="RIG_027-ASSETS-AFTER_30_JUN_973"/>
      <sheetName val="B1_Data6"/>
      <sheetName val="RIG_134-ASSETS_APR_974"/>
      <sheetName val="RIG_027-ASSETS-AFTER_30_JUN_974"/>
      <sheetName val="B1_Data10"/>
      <sheetName val="RIG_134-ASSETS_APR_978"/>
      <sheetName val="RIG_027-ASSETS-AFTER_30_JUN_978"/>
      <sheetName val="B1_Data8"/>
      <sheetName val="RIG_134-ASSETS_APR_976"/>
      <sheetName val="RIG_027-ASSETS-AFTER_30_JUN_976"/>
      <sheetName val="B1_Data9"/>
      <sheetName val="RIG_134-ASSETS_APR_977"/>
      <sheetName val="RIG_027-ASSETS-AFTER_30_JUN_977"/>
      <sheetName val="B1_Data13"/>
      <sheetName val="RIG_134-ASSETS_APR_9711"/>
      <sheetName val="RIG_027-ASSETS-AFTER_30_JUN_911"/>
      <sheetName val="B1_Data12"/>
      <sheetName val="RIG_134-ASSETS_APR_9710"/>
      <sheetName val="RIG_027-ASSETS-AFTER_30_JUN_910"/>
      <sheetName val="B1_Data11"/>
      <sheetName val="RIG_134-ASSETS_APR_979"/>
      <sheetName val="RIG_027-ASSETS-AFTER_30_JUN_979"/>
      <sheetName val="NL"/>
      <sheetName val="BTR"/>
      <sheetName val="BGR"/>
      <sheetName val="BKS"/>
      <sheetName val="B1_Data14"/>
      <sheetName val="RIG_134-ASSETS_APR_9712"/>
      <sheetName val="RIG_027-ASSETS-AFTER_30_JUN_912"/>
      <sheetName val="Orders"/>
      <sheetName val="AVPマルチプル"/>
      <sheetName val="DATA"/>
      <sheetName val="KHUSUS MULTICARD 2008"/>
      <sheetName val="Mar"/>
      <sheetName val="MstB1Data"/>
      <sheetName val="JVFORM"/>
      <sheetName val="2934"/>
      <sheetName val="data (2)"/>
      <sheetName val="AJE&amp;RJE"/>
      <sheetName val="M"/>
      <sheetName val="Monthly Recap"/>
      <sheetName val="B1_Data15"/>
      <sheetName val="RIG_134-ASSETS_APR_9713"/>
      <sheetName val="RIG_027-ASSETS-AFTER_30_JUN_913"/>
      <sheetName val="KHUSUS_MULTICARD_2008"/>
      <sheetName val="data_(2)"/>
      <sheetName val="Type"/>
      <sheetName val="Permanent info"/>
      <sheetName val="MATERIALFINAL"/>
      <sheetName val="IS"/>
      <sheetName val="QTREND"/>
      <sheetName val="FP20YPX"/>
      <sheetName val="Control"/>
      <sheetName val="Indr"/>
      <sheetName val="Mutasi"/>
      <sheetName val="Macro1"/>
      <sheetName val="FI-1771.P1"/>
      <sheetName val="FE-1771.P1"/>
      <sheetName val="FI-1771.P2"/>
      <sheetName val="FE-1771.P2"/>
      <sheetName val="FI-1771-I (2)"/>
      <sheetName val="FE-1771-I (2)"/>
      <sheetName val="FI-1771-II (2)"/>
      <sheetName val="FE-1771-II (2)"/>
      <sheetName val="FI-1771-III (2)"/>
      <sheetName val="FE-1771-III (2)"/>
      <sheetName val="FI-1771-IV (2)"/>
      <sheetName val="FE-1771-IV (2)"/>
      <sheetName val="FI-1771-V (2)"/>
      <sheetName val="FE-1771-V (2)"/>
      <sheetName val="FI-1771-VI (2)"/>
      <sheetName val="FE-1771-VI (2)"/>
      <sheetName val="DAFTARL"/>
      <sheetName val="NERACA"/>
      <sheetName val="LR"/>
      <sheetName val="Iktisar koreksi"/>
      <sheetName val="Iktisar koreksi -E"/>
      <sheetName val="DEPRECIATION"/>
      <sheetName val="DEPRECIATION (E)"/>
      <sheetName val="PPh25"/>
      <sheetName val="PPh 23"/>
      <sheetName val="EXPENSELIST"/>
      <sheetName val="Art.25 Inst."/>
      <sheetName val="Art.25 Inst. (E)"/>
      <sheetName val="GeneralInfo"/>
      <sheetName val="Reconcile23"/>
      <sheetName val="Sheet3"/>
      <sheetName val="Sheet2"/>
      <sheetName val="Sheet1"/>
      <sheetName val="DH_RI_SI Exceptions"/>
      <sheetName val="Links"/>
      <sheetName val="WHT_21"/>
      <sheetName val="Biaya Departemen"/>
      <sheetName val="EQUIPMENT"/>
      <sheetName val="Power99-1a"/>
      <sheetName val="Menu"/>
      <sheetName val="Project Listing"/>
      <sheetName val="Lead"/>
      <sheetName val="FKT_PJK"/>
      <sheetName val="Database"/>
      <sheetName val="Irregular Income"/>
      <sheetName val="FE-1770.P1"/>
      <sheetName val="Information"/>
      <sheetName val="LRK"/>
      <sheetName val="PEND+BIAYA"/>
      <sheetName val="NONCAB"/>
      <sheetName val="lr treas"/>
      <sheetName val="Cover-01"/>
      <sheetName val="Drop Down"/>
      <sheetName val="Sheet2 (2)"/>
      <sheetName val="panther"/>
      <sheetName val="Premi Iuran"/>
      <sheetName val="TB"/>
      <sheetName val="412src2"/>
      <sheetName val="PENJ.NERACA"/>
      <sheetName val="CASH FLOW"/>
      <sheetName val="recap"/>
      <sheetName val="IDR Transactions"/>
      <sheetName val="Properties"/>
      <sheetName val="Tab.Daten"/>
      <sheetName val="ID"/>
      <sheetName val="L4-Info"/>
      <sheetName val="Professionals Standard"/>
      <sheetName val="INFO"/>
      <sheetName val="07-230420"/>
      <sheetName val="P&amp;L98"/>
      <sheetName val="DATA21"/>
      <sheetName val="Ex-Rate"/>
      <sheetName val="status"/>
      <sheetName val="rab_50"/>
      <sheetName val="LabData203_204"/>
      <sheetName val="BS"/>
      <sheetName val="TBM"/>
      <sheetName val="total"/>
      <sheetName val="TERM OF PAYMENT"/>
      <sheetName val="Daftar Isi"/>
      <sheetName val="DIRECT COST"/>
      <sheetName val="INDIRECT DETAIL"/>
      <sheetName val="Projection 2007 Lampung"/>
      <sheetName val="Projection 2007 Medan"/>
      <sheetName val="Projection 2007 Pasuruan"/>
      <sheetName val="Projection 2007 Pemalang"/>
      <sheetName val="Projection 2007 PSN"/>
      <sheetName val="Projection 2007 PSVN"/>
      <sheetName val="Projection 2007 Sulawesi"/>
      <sheetName val="AccInfors"/>
      <sheetName val="masterppm"/>
      <sheetName val="SDMPROG"/>
      <sheetName val="AVP?????"/>
      <sheetName val="Table"/>
      <sheetName val="UTI"/>
      <sheetName val="AvsBsys"/>
      <sheetName val="TP"/>
      <sheetName val="AVP_____"/>
      <sheetName val="SUPPORT"/>
      <sheetName val="PL"/>
      <sheetName val="Comp equip"/>
      <sheetName val="MV"/>
      <sheetName val="ICB"/>
      <sheetName val="Reference2"/>
      <sheetName val="B1_Data16"/>
      <sheetName val="RIG_134-ASSETS_APR_9714"/>
      <sheetName val="RIG_027-ASSETS-AFTER_30_JUN_914"/>
      <sheetName val="KHUSUS_MULTICARD_20081"/>
      <sheetName val="data_(2)1"/>
      <sheetName val="Permanent_info"/>
      <sheetName val="Monthly_Recap"/>
      <sheetName val="B1_Data17"/>
      <sheetName val="RIG_134-ASSETS_APR_9715"/>
      <sheetName val="RIG_027-ASSETS-AFTER_30_JUN_915"/>
      <sheetName val="KHUSUS_MULTICARD_20082"/>
      <sheetName val="data_(2)2"/>
      <sheetName val="Monthly_Recap1"/>
      <sheetName val="Permanent_info1"/>
      <sheetName val="B1_Data18"/>
      <sheetName val="RIG_134-ASSETS_APR_9716"/>
      <sheetName val="RIG_027-ASSETS-AFTER_30_JUN_916"/>
      <sheetName val="KHUSUS_MULTICARD_20083"/>
      <sheetName val="data_(2)3"/>
      <sheetName val="Monthly_Recap2"/>
      <sheetName val="Permanent_info2"/>
      <sheetName val="B1_Data19"/>
      <sheetName val="RIG_134-ASSETS_APR_9717"/>
      <sheetName val="RIG_027-ASSETS-AFTER_30_JUN_917"/>
      <sheetName val="KHUSUS_MULTICARD_20084"/>
      <sheetName val="data_(2)4"/>
      <sheetName val="Monthly_Recap3"/>
      <sheetName val="Permanent_info3"/>
      <sheetName val="B1_Data23"/>
      <sheetName val="RIG_134-ASSETS_APR_9721"/>
      <sheetName val="RIG_027-ASSETS-AFTER_30_JUN_921"/>
      <sheetName val="KHUSUS_MULTICARD_20088"/>
      <sheetName val="data_(2)8"/>
      <sheetName val="Monthly_Recap7"/>
      <sheetName val="Permanent_info7"/>
      <sheetName val="B1_Data20"/>
      <sheetName val="RIG_134-ASSETS_APR_9718"/>
      <sheetName val="RIG_027-ASSETS-AFTER_30_JUN_918"/>
      <sheetName val="KHUSUS_MULTICARD_20085"/>
      <sheetName val="data_(2)5"/>
      <sheetName val="Monthly_Recap4"/>
      <sheetName val="Permanent_info4"/>
      <sheetName val="B1_Data21"/>
      <sheetName val="RIG_134-ASSETS_APR_9719"/>
      <sheetName val="RIG_027-ASSETS-AFTER_30_JUN_919"/>
      <sheetName val="KHUSUS_MULTICARD_20086"/>
      <sheetName val="data_(2)6"/>
      <sheetName val="Monthly_Recap5"/>
      <sheetName val="Permanent_info5"/>
      <sheetName val="B1_Data22"/>
      <sheetName val="RIG_134-ASSETS_APR_9720"/>
      <sheetName val="RIG_027-ASSETS-AFTER_30_JUN_920"/>
      <sheetName val="KHUSUS_MULTICARD_20087"/>
      <sheetName val="data_(2)7"/>
      <sheetName val="Monthly_Recap6"/>
      <sheetName val="Permanent_info6"/>
      <sheetName val="B1_Data24"/>
      <sheetName val="RIG_134-ASSETS_APR_9722"/>
      <sheetName val="RIG_027-ASSETS-AFTER_30_JUN_922"/>
      <sheetName val="KHUSUS_MULTICARD_20089"/>
      <sheetName val="data_(2)9"/>
      <sheetName val="Monthly_Recap8"/>
      <sheetName val="Permanent_info8"/>
      <sheetName val="B1_Data25"/>
      <sheetName val="RIG_134-ASSETS_APR_9723"/>
      <sheetName val="RIG_027-ASSETS-AFTER_30_JUN_923"/>
      <sheetName val="KHUSUS_MULTICARD_200810"/>
      <sheetName val="data_(2)10"/>
      <sheetName val="Monthly_Recap9"/>
      <sheetName val="Permanent_info9"/>
      <sheetName val="name"/>
      <sheetName val="Laba Kotor"/>
      <sheetName val="BS PL Summary(TB)"/>
      <sheetName val="MTD_Flash_Report"/>
      <sheetName val="Power"/>
      <sheetName val="KURS"/>
      <sheetName val="PPh 23,4(2),15, 26"/>
      <sheetName val="Tenant"/>
      <sheetName val="DEPK2003"/>
      <sheetName val="Monthly RecapLO"/>
      <sheetName val="PPh_23,4(2),15,_26"/>
      <sheetName val="Monthly_RecapLO"/>
      <sheetName val="REKAP PPH"/>
      <sheetName val="penlainkp98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 refreshError="1"/>
      <sheetData sheetId="274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Marshal"/>
      <sheetName val="Opening"/>
      <sheetName val="TAX LIST"/>
      <sheetName val="master"/>
      <sheetName val="Range"/>
      <sheetName val="Permanent info"/>
      <sheetName val="Bobot rev"/>
      <sheetName val="NAMA ITEM"/>
      <sheetName val="CODE"/>
      <sheetName val="SheetGMP"/>
      <sheetName val="SheetGMT"/>
      <sheetName val="Price"/>
      <sheetName val="SUMMARY"/>
      <sheetName val="SAA"/>
      <sheetName val="WPL"/>
      <sheetName val="Sheet1"/>
      <sheetName val="MSC Product Characteristics"/>
      <sheetName val="tb"/>
      <sheetName val="BTR"/>
      <sheetName val="BGR"/>
      <sheetName val="BKS"/>
      <sheetName val="GLOBAL"/>
      <sheetName val="Nama Perusahaan"/>
      <sheetName val="mat&amp;upah"/>
      <sheetName val="Orders"/>
      <sheetName val="Sheet2"/>
      <sheetName val="ALL"/>
      <sheetName val="Data Supp _Monthly_"/>
      <sheetName val="FA Fiscal"/>
      <sheetName val="IS"/>
      <sheetName val="MW"/>
      <sheetName val="BSAA"/>
      <sheetName val="Credit-22"/>
      <sheetName val="Cost Code"/>
      <sheetName val="LabaRugi"/>
      <sheetName val="CD&amp;Stok"/>
      <sheetName val="Neraca"/>
      <sheetName val="Permanent_info"/>
      <sheetName val="TAX_LIST"/>
      <sheetName val="Bobot_rev"/>
      <sheetName val="NAMA_ITEM"/>
      <sheetName val="F1771-V"/>
      <sheetName val="Links"/>
      <sheetName val="Lead"/>
      <sheetName val="Sheet3"/>
      <sheetName val="AUG02"/>
      <sheetName val="UV.10"/>
      <sheetName val="LP-PENJ-EKSKUTIF-LP-2"/>
      <sheetName val="Name"/>
      <sheetName val="Permanent_info1"/>
      <sheetName val="TAX_LIST1"/>
      <sheetName val="Bobot_rev1"/>
      <sheetName val="NAMA_ITEM1"/>
      <sheetName val="RAB"/>
      <sheetName val="K5"/>
      <sheetName val="Progres Rasio LR"/>
      <sheetName val="B - Norelec"/>
      <sheetName val="Simple Coff."/>
      <sheetName val="Master Price List"/>
      <sheetName val="KONS2008"/>
      <sheetName val="MSC_Product_Characteristics"/>
      <sheetName val="Nama_Perusahaan"/>
      <sheetName val="Data_Supp__Monthly_"/>
      <sheetName val="FA_Fiscal"/>
      <sheetName val="Cost_Code"/>
      <sheetName val="UV_10"/>
      <sheetName val="Progres_Rasio_LR"/>
      <sheetName val="B_-_Norelec"/>
      <sheetName val="Simple_Coff_"/>
      <sheetName val="Master_Price_List"/>
      <sheetName val="Biaya Departemen"/>
      <sheetName val="TBM"/>
      <sheetName val="AKUN"/>
      <sheetName val="Harga"/>
      <sheetName val="Permanent_info2"/>
      <sheetName val="TAX_LIST2"/>
      <sheetName val="Bobot_rev2"/>
      <sheetName val="NAMA_ITEM2"/>
      <sheetName val="MSC_Product_Characteristics1"/>
      <sheetName val="Nama_Perusahaan1"/>
      <sheetName val="Data_Supp__Monthly_1"/>
      <sheetName val="FA_Fiscal1"/>
      <sheetName val="Cost_Code1"/>
      <sheetName val="UV_101"/>
      <sheetName val="Progres_Rasio_LR1"/>
      <sheetName val="B_-_Norelec1"/>
      <sheetName val="Simple_Coff_1"/>
      <sheetName val="Master_Price_List1"/>
      <sheetName val="Biaya_Departemen"/>
      <sheetName val="pesd_bahan"/>
      <sheetName val="ARC_SEGMENT"/>
      <sheetName val="Ex-Rate"/>
      <sheetName val="Family"/>
      <sheetName val="Assumptions"/>
      <sheetName val="LOOKUP"/>
      <sheetName val="UPAH + ALAT"/>
      <sheetName val="DATA WP"/>
      <sheetName val="MALE"/>
      <sheetName val="SING"/>
      <sheetName val="SRI L"/>
      <sheetName val="VIET"/>
      <sheetName val="Check on 8.10.2003"/>
      <sheetName val="Rekap"/>
      <sheetName val="D4"/>
      <sheetName val="D6"/>
      <sheetName val="D7"/>
      <sheetName val="D8"/>
      <sheetName val="CUACA"/>
      <sheetName val="Table Array"/>
      <sheetName val="MT"/>
      <sheetName val="cc_Link"/>
      <sheetName val="charts"/>
      <sheetName val="skenario"/>
      <sheetName val="JSiar"/>
      <sheetName val="PB(B)"/>
      <sheetName val="DOC"/>
      <sheetName val="FEED"/>
      <sheetName val="Equipment"/>
      <sheetName val="tabel nilai"/>
      <sheetName val="Type"/>
      <sheetName val="Data Jual"/>
      <sheetName val="Revenue"/>
      <sheetName val="Macro5"/>
      <sheetName val="Detail_FA"/>
      <sheetName val="KKP 01 Audit"/>
      <sheetName val="RJ"/>
      <sheetName val="Info"/>
      <sheetName val="Daftar Customer"/>
      <sheetName val="P90"/>
      <sheetName val="BANGUNAN"/>
      <sheetName val="KODE"/>
      <sheetName val="TP"/>
      <sheetName val="Projection 2007 Medan"/>
      <sheetName val="Projection 2007 PSVN"/>
      <sheetName val="NO AKUN (2)"/>
      <sheetName val="FKT_PJK"/>
      <sheetName val="Audited"/>
      <sheetName val="Hrg.Sat"/>
      <sheetName val="BSliRp"/>
      <sheetName val="DATA"/>
      <sheetName val="Total"/>
      <sheetName val="Material"/>
      <sheetName val="Upah"/>
      <sheetName val="Attachment"/>
      <sheetName val="Summary Fiscal Adjustment"/>
      <sheetName val="Daftar Koreksi Positif"/>
      <sheetName val="Rekon FA "/>
      <sheetName val="Add (Eng)"/>
      <sheetName val="GainLoss"/>
      <sheetName val="Fiscal Depreciation"/>
      <sheetName val="Exit Fiscal (Eng)"/>
      <sheetName val="Interest income"/>
      <sheetName val="7.1(3)"/>
      <sheetName val="RKAP"/>
      <sheetName val="HSBahan"/>
      <sheetName val="Harsat Mat"/>
      <sheetName val="monthly"/>
      <sheetName val="ODC Indonesia"/>
      <sheetName val="Basic MCS 06"/>
      <sheetName val="Factor"/>
      <sheetName val="2002"/>
      <sheetName val="Mar"/>
      <sheetName val="326BQSTC"/>
      <sheetName val="Standar"/>
      <sheetName val="Mandays karyawan"/>
      <sheetName val="M.GC"/>
      <sheetName val="Oilpalm Profile"/>
      <sheetName val="LC_3"/>
      <sheetName val="Rek_LC"/>
      <sheetName val="LC_2"/>
      <sheetName val="CType"/>
      <sheetName val="harsat"/>
      <sheetName val="TAX_LIST3"/>
      <sheetName val="Permanent_info3"/>
      <sheetName val="Bobot_rev3"/>
      <sheetName val="NAMA_ITEM3"/>
      <sheetName val="Nama_Perusahaan2"/>
      <sheetName val="MSC_Product_Characteristics2"/>
      <sheetName val="Data_Supp__Monthly_2"/>
      <sheetName val="FA_Fiscal2"/>
      <sheetName val="Cost_Code2"/>
      <sheetName val="Progres_Rasio_LR2"/>
      <sheetName val="B_-_Norelec2"/>
      <sheetName val="Simple_Coff_2"/>
      <sheetName val="Master_Price_List2"/>
      <sheetName val="UV_102"/>
      <sheetName val="Biaya_Departemen1"/>
      <sheetName val="TAX_LIST4"/>
      <sheetName val="Permanent_info4"/>
      <sheetName val="Bobot_rev4"/>
      <sheetName val="NAMA_ITEM4"/>
      <sheetName val="Nama_Perusahaan3"/>
      <sheetName val="MSC_Product_Characteristics3"/>
      <sheetName val="Data_Supp__Monthly_3"/>
      <sheetName val="FA_Fiscal3"/>
      <sheetName val="Cost_Code3"/>
      <sheetName val="Progres_Rasio_LR3"/>
      <sheetName val="B_-_Norelec3"/>
      <sheetName val="Simple_Coff_3"/>
      <sheetName val="Master_Price_List3"/>
      <sheetName val="UV_103"/>
      <sheetName val="Biaya_Departemen2"/>
      <sheetName val="Bekisting"/>
      <sheetName val="Bab10"/>
      <sheetName val="Alat"/>
      <sheetName val="MAPP"/>
      <sheetName val="grail"/>
      <sheetName val="Kinerja Proyek"/>
      <sheetName val="Ranking-LK"/>
      <sheetName val="target raker2"/>
      <sheetName val="Arsitektur"/>
      <sheetName val="As"/>
      <sheetName val="tabel"/>
      <sheetName val="TAX_LIST7"/>
      <sheetName val="Permanent_info7"/>
      <sheetName val="Bobot_rev7"/>
      <sheetName val="NAMA_ITEM7"/>
      <sheetName val="Nama_Perusahaan6"/>
      <sheetName val="MSC_Product_Characteristics6"/>
      <sheetName val="Data_Supp__Monthly_6"/>
      <sheetName val="FA_Fiscal6"/>
      <sheetName val="Cost_Code6"/>
      <sheetName val="Progres_Rasio_LR6"/>
      <sheetName val="B_-_Norelec6"/>
      <sheetName val="Simple_Coff_6"/>
      <sheetName val="Master_Price_List6"/>
      <sheetName val="UV_106"/>
      <sheetName val="Biaya_Departemen5"/>
      <sheetName val="TAX_LIST5"/>
      <sheetName val="Permanent_info5"/>
      <sheetName val="Bobot_rev5"/>
      <sheetName val="NAMA_ITEM5"/>
      <sheetName val="Nama_Perusahaan4"/>
      <sheetName val="MSC_Product_Characteristics4"/>
      <sheetName val="Data_Supp__Monthly_4"/>
      <sheetName val="FA_Fiscal4"/>
      <sheetName val="Cost_Code4"/>
      <sheetName val="Progres_Rasio_LR4"/>
      <sheetName val="B_-_Norelec4"/>
      <sheetName val="Simple_Coff_4"/>
      <sheetName val="Master_Price_List4"/>
      <sheetName val="UV_104"/>
      <sheetName val="Biaya_Departemen3"/>
      <sheetName val="TAX_LIST6"/>
      <sheetName val="Permanent_info6"/>
      <sheetName val="Bobot_rev6"/>
      <sheetName val="NAMA_ITEM6"/>
      <sheetName val="Nama_Perusahaan5"/>
      <sheetName val="MSC_Product_Characteristics5"/>
      <sheetName val="Data_Supp__Monthly_5"/>
      <sheetName val="FA_Fiscal5"/>
      <sheetName val="Cost_Code5"/>
      <sheetName val="Progres_Rasio_LR5"/>
      <sheetName val="B_-_Norelec5"/>
      <sheetName val="Simple_Coff_5"/>
      <sheetName val="Master_Price_List5"/>
      <sheetName val="UV_105"/>
      <sheetName val="Biaya_Departemen4"/>
      <sheetName val="Rkp(1)"/>
      <sheetName val="COVER"/>
      <sheetName val="Template"/>
      <sheetName val="D.BOARD"/>
      <sheetName val="LUMPSUM"/>
      <sheetName val="rkp"/>
      <sheetName val="map"/>
      <sheetName val="DASH"/>
      <sheetName val="BPS"/>
      <sheetName val="A"/>
      <sheetName val="Breakdown"/>
      <sheetName val="SDM"/>
      <sheetName val="PriceList"/>
      <sheetName val="KKP-II.2.2.1.2"/>
      <sheetName val="MTD_Flash_Report"/>
      <sheetName val="Power"/>
      <sheetName val="COV"/>
      <sheetName val="LAMP_2.2"/>
      <sheetName val="H.Satuan"/>
      <sheetName val="610.05"/>
      <sheetName val="TRBP"/>
      <sheetName val="Tariptunda"/>
      <sheetName val="Met_ Minor"/>
      <sheetName val="Tanah"/>
      <sheetName val="Pag_hal"/>
      <sheetName val="INPUT"/>
      <sheetName val="Basic P"/>
      <sheetName val="hardas"/>
      <sheetName val="ListAnalisa"/>
      <sheetName val="NP"/>
      <sheetName val="DB"/>
      <sheetName val="Hsatuan-OK"/>
      <sheetName val="Monitor"/>
      <sheetName val="New MADC"/>
      <sheetName val="GP-WB"/>
      <sheetName val="HRG UPAH BAHAN"/>
      <sheetName val="TEKNIS"/>
      <sheetName val="Macro1"/>
      <sheetName val="Link Budget"/>
      <sheetName val="S-1"/>
      <sheetName val="KEND"/>
      <sheetName val="table"/>
      <sheetName val="TERMINAL"/>
      <sheetName val="Source"/>
      <sheetName val="igp_alt4"/>
      <sheetName val="HRPar"/>
      <sheetName val="BK-PU"/>
      <sheetName val="An HarSatPek"/>
      <sheetName val="Sat Bah &amp; Up"/>
      <sheetName val="Struk"/>
      <sheetName val="hasat"/>
      <sheetName val="Harga satuan"/>
      <sheetName val="Upah+Bahan"/>
      <sheetName val="RIG 134-ASSETS APR 97"/>
      <sheetName val="RIG 027-ASSETS-AFTER 30 JUN 97"/>
      <sheetName val="gaji"/>
      <sheetName val="data (2)"/>
      <sheetName val="bau"/>
      <sheetName val="Harga Sat"/>
      <sheetName val="Sales Parameter"/>
      <sheetName val="est proy"/>
      <sheetName val="HS"/>
      <sheetName val="RPP01 6"/>
      <sheetName val="cons workpapers"/>
      <sheetName val="equity of abacus"/>
      <sheetName val="lamplr_0 agustus 2008"/>
      <sheetName val="MENU"/>
      <sheetName val="jvr"/>
      <sheetName val="รหัสพนักงาน"/>
      <sheetName val="SD"/>
      <sheetName val="Marsall-EI-2001-Revision-email"/>
      <sheetName val="INV. 0076"/>
      <sheetName val="PARAMETER"/>
      <sheetName val="note_defect"/>
      <sheetName val="dariastek"/>
      <sheetName val="#REF!"/>
      <sheetName val="DATABASE"/>
      <sheetName val="TU"/>
      <sheetName val="Analisa"/>
      <sheetName val="MMR DET"/>
      <sheetName val="GL"/>
      <sheetName val="MSC-L5"/>
      <sheetName val="FF-3"/>
      <sheetName val="Sheet1 (3)"/>
      <sheetName val="Bank"/>
      <sheetName val="Hargamat"/>
      <sheetName val="MATERIALFINAL"/>
      <sheetName val="List PT"/>
      <sheetName val="HargaBahan"/>
      <sheetName val="DAF-7"/>
      <sheetName val="PAD-F"/>
      <sheetName val="rumus"/>
      <sheetName val="TL"/>
      <sheetName val="Unit Rate"/>
      <sheetName val="WT-LIST"/>
      <sheetName val="Data_Umum"/>
      <sheetName val="T-3.2 UP Material"/>
      <sheetName val="Basic Price"/>
      <sheetName val="STOK MAT"/>
      <sheetName val="Cash2"/>
      <sheetName val="BasicPrice"/>
      <sheetName val="input data umum"/>
      <sheetName val="bd"/>
      <sheetName val="HARGA MATERIAL"/>
      <sheetName val="ANALISA-SNI"/>
      <sheetName val="div 7"/>
      <sheetName val="Analisa K"/>
      <sheetName val="L-Mechanical"/>
      <sheetName val="Z"/>
      <sheetName val="Plumbing"/>
      <sheetName val="bbt-1999"/>
      <sheetName val="Div2"/>
      <sheetName val="L3 An H Sat Mob"/>
      <sheetName val="DATAOKT"/>
      <sheetName val="Bill_Qua"/>
      <sheetName val="AnAlat"/>
      <sheetName val="Option List"/>
      <sheetName val="ANAL.BOW"/>
      <sheetName val="TABEL-DETASIR"/>
      <sheetName val="ABSEN"/>
      <sheetName val="UPAH_B_KAS"/>
      <sheetName val="UPAH_B_KAS _2_"/>
      <sheetName val="T_TANGAN"/>
      <sheetName val="Analisa SNI STANDART "/>
      <sheetName val="S-Curve"/>
      <sheetName val="bahan"/>
      <sheetName val="PersList"/>
      <sheetName val="Stay Cable PDMR2"/>
      <sheetName val="escon"/>
      <sheetName val="Anls"/>
      <sheetName val="BASIC"/>
      <sheetName val="harga "/>
      <sheetName val="Material&amp;Alat"/>
      <sheetName val="UPH"/>
      <sheetName val="Fill this out first..."/>
      <sheetName val="AN-MAJOR"/>
      <sheetName val="DKH SOKER"/>
      <sheetName val="Rekapitulasi"/>
      <sheetName val="7.PEK-STRUKTUR"/>
      <sheetName val="Param"/>
      <sheetName val="HARGA DASAR"/>
      <sheetName val="DATA2009"/>
      <sheetName val="Data-Masukan"/>
      <sheetName val="resume rkap"/>
      <sheetName val="resume"/>
      <sheetName val="jan"/>
      <sheetName val="FEB"/>
      <sheetName val="BHN-ALAT"/>
      <sheetName val="Pipe"/>
      <sheetName val="RinciBab1_Seksi1"/>
      <sheetName val="Master Schedule"/>
      <sheetName val="DAF-1"/>
      <sheetName val="An_Basic"/>
      <sheetName val="H-Dasar"/>
      <sheetName val="412src2"/>
      <sheetName val="validation"/>
      <sheetName val="EVAL-ANAL"/>
      <sheetName val="tetrapod"/>
      <sheetName val="telp"/>
      <sheetName val="div-2"/>
      <sheetName val="amtek"/>
      <sheetName val="MasterSheet"/>
      <sheetName val="HS-2"/>
      <sheetName val="Utilitas Plant"/>
      <sheetName val="URUTAN PLANT"/>
      <sheetName val="Sch"/>
      <sheetName val="DaftarHarga"/>
      <sheetName val="BL"/>
      <sheetName val="an-satuan"/>
      <sheetName val="detil PER DIVISI"/>
      <sheetName val="Rekap Direct Cost"/>
      <sheetName val="Konfirm"/>
      <sheetName val="Schedule 11a"/>
      <sheetName val="Temporary"/>
      <sheetName val="Septick tank"/>
      <sheetName val="Subkon"/>
      <sheetName val="trans"/>
      <sheetName val="pt-perso"/>
      <sheetName val="KENDALA PRODUKSI"/>
      <sheetName val="DAF-4"/>
      <sheetName val="DAF-5"/>
      <sheetName val="iTEM hARSAT"/>
      <sheetName val="STAF"/>
      <sheetName val="HS KALIJATI"/>
      <sheetName val="Uraian Upah"/>
      <sheetName val="SchC"/>
      <sheetName val="SchA"/>
      <sheetName val="SchB"/>
      <sheetName val="ELEMENT SUM"/>
      <sheetName val="SewAlat"/>
      <sheetName val="Urai _ Guide Post"/>
      <sheetName val="Urai_Galian Tanah"/>
      <sheetName val="Mobdemobalat"/>
      <sheetName val="DKH"/>
      <sheetName val="EVALUASI"/>
      <sheetName val="jalur-TH-INI"/>
      <sheetName val="jalur-th-lalu"/>
      <sheetName val="Analis Kusen okk"/>
      <sheetName val="841"/>
      <sheetName val="311"/>
      <sheetName val="811"/>
      <sheetName val="K"/>
      <sheetName val="bialangsung"/>
      <sheetName val="SATDASAR"/>
      <sheetName val="MAJOR"/>
      <sheetName val="029Cikeas00"/>
      <sheetName val="Rupiah"/>
      <sheetName val="JUNI"/>
      <sheetName val="tp 45x45 (6)"/>
      <sheetName val="RAP"/>
      <sheetName val="july"/>
      <sheetName val="june"/>
      <sheetName val="AHS1"/>
      <sheetName val="UNDER PASS"/>
      <sheetName val="Pier Head"/>
      <sheetName val="NOTHIT"/>
      <sheetName val="Agregat Halus &amp; Kasar"/>
      <sheetName val="Bestat"/>
      <sheetName val="HarDasTenaga"/>
      <sheetName val="HarDasMat"/>
      <sheetName val="TOTAL UPAH"/>
      <sheetName val="DATA 2009"/>
      <sheetName val="DATA 2010"/>
      <sheetName val="Target Raker TW III"/>
      <sheetName val="KUB-01(10)"/>
      <sheetName val="Palikanci"/>
      <sheetName val="B1 Data"/>
      <sheetName val="MUNAV"/>
    </sheetNames>
    <sheetDataSet>
      <sheetData sheetId="0" refreshError="1">
        <row r="5">
          <cell r="I5" t="str">
            <v>PT ENERGIZER INDONESIA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GL to Audited"/>
      <sheetName val="Marshal"/>
      <sheetName val="Other corrections"/>
      <sheetName val="Interest"/>
      <sheetName val=" art.21 recons"/>
      <sheetName val="Withholdings Recons"/>
      <sheetName val="Tax Credits"/>
      <sheetName val="Depr"/>
      <sheetName val="Add FA"/>
      <sheetName val="disposal"/>
      <sheetName val="Provisi -tax"/>
      <sheetName val="Write-off"/>
      <sheetName val="List of NPL"/>
      <sheetName val="Grey"/>
      <sheetName val="BSPL,etc"/>
      <sheetName val="Fiscal Adjustments"/>
      <sheetName val="Daftar lampiran"/>
      <sheetName val="FI-1771.P1"/>
      <sheetName val="FE-1771.P1"/>
      <sheetName val="FI-1771.P2"/>
      <sheetName val="FE-1771.P2"/>
      <sheetName val="FI-1771-I"/>
      <sheetName val="FE-1771-I"/>
      <sheetName val="FI-1771-II"/>
      <sheetName val="FE-1771-II"/>
      <sheetName val="FI-1771-III"/>
      <sheetName val="FE-1771-III"/>
      <sheetName val="FI-1771-IV"/>
      <sheetName val="FE-1771-IV"/>
      <sheetName val="FI-1771-V"/>
      <sheetName val="FE-1771-V"/>
      <sheetName val="FE-1771-VI"/>
      <sheetName val="FI-1771-VI"/>
      <sheetName val="Rules"/>
      <sheetName val="Permanent info"/>
      <sheetName val="General Info"/>
      <sheetName val="DATA WP"/>
      <sheetName val="TP"/>
      <sheetName val="Sheet2"/>
      <sheetName val="GL_to_Audited"/>
      <sheetName val="Other_corrections"/>
      <sheetName val="_art_21_recons"/>
      <sheetName val="Withholdings_Recons"/>
      <sheetName val="Tax_Credits"/>
      <sheetName val="Add_FA"/>
      <sheetName val="Provisi_-tax"/>
      <sheetName val="List_of_NPL"/>
      <sheetName val="Fiscal_Adjustments"/>
      <sheetName val="Daftar_lampiran"/>
      <sheetName val="FI-1771_P1"/>
      <sheetName val="FE-1771_P1"/>
      <sheetName val="FI-1771_P2"/>
      <sheetName val="FE-1771_P2"/>
      <sheetName val="#REF"/>
      <sheetName val="Main table"/>
      <sheetName val="รหัสพนักงาน"/>
      <sheetName val="IS"/>
      <sheetName val="Table Array"/>
      <sheetName val="Credit-22"/>
      <sheetName val="Marshal -1"/>
      <sheetName val="2002"/>
      <sheetName val="SAA"/>
      <sheetName val="SheetGMP"/>
      <sheetName val="SheetGMT"/>
      <sheetName val="Ex-Rate"/>
      <sheetName val="BSliRp"/>
      <sheetName val="BTR"/>
      <sheetName val="BGR"/>
      <sheetName val="BKS"/>
      <sheetName val="KEND"/>
      <sheetName val="dariastek"/>
      <sheetName val="TBM"/>
      <sheetName val="TR0-7 31072003 (3)"/>
      <sheetName val="BS-after AJE"/>
      <sheetName val="NAMA ITEM"/>
      <sheetName val="Nama Perusahaan"/>
      <sheetName val="ALL"/>
      <sheetName val="Data Supp _Monthly_"/>
      <sheetName val="Contents"/>
      <sheetName val="WORK ORDER"/>
      <sheetName val="Notes"/>
      <sheetName val="Depr(E)"/>
      <sheetName val="Add(E)"/>
      <sheetName val="Prov(E)"/>
      <sheetName val="WO(E)"/>
      <sheetName val="NPL(E)"/>
      <sheetName val="bspl(E)"/>
      <sheetName val="List Att"/>
      <sheetName val="Cost Code"/>
      <sheetName val="Helper"/>
      <sheetName val="BELI"/>
      <sheetName val="N-ASII"/>
      <sheetName val="GL_to_Audited2"/>
      <sheetName val="Other_corrections2"/>
      <sheetName val="_art_21_recons2"/>
      <sheetName val="Withholdings_Recons2"/>
      <sheetName val="Tax_Credits2"/>
      <sheetName val="Add_FA2"/>
      <sheetName val="Provisi_-tax2"/>
      <sheetName val="List_of_NPL2"/>
      <sheetName val="Fiscal_Adjustments2"/>
      <sheetName val="Daftar_lampiran2"/>
      <sheetName val="FI-1771_P12"/>
      <sheetName val="FE-1771_P12"/>
      <sheetName val="FI-1771_P22"/>
      <sheetName val="FE-1771_P22"/>
      <sheetName val="Permanent_info"/>
      <sheetName val="General_Info"/>
      <sheetName val="DATA_WP"/>
      <sheetName val="GL_to_Audited1"/>
      <sheetName val="Other_corrections1"/>
      <sheetName val="_art_21_recons1"/>
      <sheetName val="Withholdings_Recons1"/>
      <sheetName val="Tax_Credits1"/>
      <sheetName val="Add_FA1"/>
      <sheetName val="Provisi_-tax1"/>
      <sheetName val="List_of_NPL1"/>
      <sheetName val="Fiscal_Adjustments1"/>
      <sheetName val="Daftar_lampiran1"/>
      <sheetName val="FI-1771_P11"/>
      <sheetName val="FE-1771_P11"/>
      <sheetName val="FI-1771_P21"/>
      <sheetName val="FE-1771_P21"/>
      <sheetName val="SCORE_RC_Code"/>
      <sheetName val="Simple Coff."/>
      <sheetName val="master"/>
      <sheetName val=""/>
      <sheetName val="RATE 2008"/>
      <sheetName val="P&amp;L"/>
      <sheetName val="Name"/>
      <sheetName val="NAP"/>
      <sheetName val="FE_1770_P1"/>
      <sheetName val="Marshal_-1"/>
      <sheetName val="Main_table"/>
      <sheetName val="Table_Array"/>
      <sheetName val="NAMA_ITEM"/>
      <sheetName val="fr BS"/>
      <sheetName val="GL_to_Audited3"/>
      <sheetName val="Other_corrections3"/>
      <sheetName val="_art_21_recons3"/>
      <sheetName val="Withholdings_Recons3"/>
      <sheetName val="Tax_Credits3"/>
      <sheetName val="Add_FA3"/>
      <sheetName val="Provisi_-tax3"/>
      <sheetName val="List_of_NPL3"/>
      <sheetName val="Fiscal_Adjustments3"/>
      <sheetName val="Daftar_lampiran3"/>
      <sheetName val="FI-1771_P13"/>
      <sheetName val="FE-1771_P13"/>
      <sheetName val="FI-1771_P23"/>
      <sheetName val="FE-1771_P23"/>
      <sheetName val="Permanent_info1"/>
      <sheetName val="General_Info1"/>
      <sheetName val="DATA_WP1"/>
      <sheetName val="cons_workpapers"/>
      <sheetName val="Ket"/>
      <sheetName val="Main_table1"/>
      <sheetName val="Table_Array1"/>
      <sheetName val="Marshal_-11"/>
      <sheetName val="TR0-7_31072003_(3)"/>
      <sheetName val="BS-after_AJE"/>
      <sheetName val="NAMA_ITEM1"/>
      <sheetName val="Nama_Perusahaan"/>
      <sheetName val="Data_Supp__Monthly_"/>
      <sheetName val="WORK_ORDER"/>
      <sheetName val="Cost_Code"/>
      <sheetName val="List_Att"/>
      <sheetName val="Simple_Coff_"/>
      <sheetName val="RATE_2008"/>
      <sheetName val="fr_BS"/>
      <sheetName val="F1771-V"/>
      <sheetName val="JAN 08"/>
      <sheetName val="SUMMARY"/>
      <sheetName val="GL_to_Audited4"/>
      <sheetName val="Other_corrections4"/>
      <sheetName val="_art_21_recons4"/>
      <sheetName val="Withholdings_Recons4"/>
      <sheetName val="Tax_Credits4"/>
      <sheetName val="Add_FA4"/>
      <sheetName val="Provisi_-tax4"/>
      <sheetName val="List_of_NPL4"/>
      <sheetName val="Fiscal_Adjustments4"/>
      <sheetName val="Daftar_lampiran4"/>
      <sheetName val="FI-1771_P14"/>
      <sheetName val="FE-1771_P14"/>
      <sheetName val="FI-1771_P24"/>
      <sheetName val="FE-1771_P24"/>
      <sheetName val="Permanent_info2"/>
      <sheetName val="General_Info2"/>
      <sheetName val="DATA_WP2"/>
      <sheetName val="Main_table2"/>
      <sheetName val="Table_Array2"/>
      <sheetName val="Marshal_-12"/>
      <sheetName val="TR0-7_31072003_(3)1"/>
      <sheetName val="BS-after_AJE1"/>
      <sheetName val="NAMA_ITEM2"/>
      <sheetName val="Nama_Perusahaan1"/>
      <sheetName val="Data_Supp__Monthly_1"/>
      <sheetName val="WORK_ORDER1"/>
      <sheetName val="Cost_Code1"/>
      <sheetName val="List_Att1"/>
      <sheetName val="RATE_20081"/>
      <sheetName val="fr_BS1"/>
      <sheetName val="Simple_Coff_1"/>
      <sheetName val="LabaRugi"/>
      <sheetName val="CD&amp;Stok"/>
      <sheetName val="Neraca"/>
      <sheetName val="Instructions"/>
      <sheetName val="Total_Cost"/>
      <sheetName val="tax-ss"/>
      <sheetName val="Input Acts-Fcst"/>
      <sheetName val="Input Acts-Fcst Restate-BB"/>
      <sheetName val="Rumus"/>
      <sheetName val="Sheet1"/>
      <sheetName val="harga"/>
      <sheetName val="tabel nilai"/>
      <sheetName val="GL"/>
      <sheetName val="kkp"/>
      <sheetName val="Orders"/>
      <sheetName val="Rekap"/>
      <sheetName val="ASS"/>
      <sheetName val="Cover"/>
      <sheetName val="monthly"/>
      <sheetName val="data (2)"/>
      <sheetName val="budget idr"/>
      <sheetName val="1771"/>
      <sheetName val="1771.2"/>
      <sheetName val="tb"/>
      <sheetName val="Tabel Referensi"/>
      <sheetName val="Form B"/>
      <sheetName val="Form A"/>
      <sheetName val="Opening"/>
      <sheetName val="BDO"/>
      <sheetName val="NERD"/>
      <sheetName val="As"/>
      <sheetName val="JAN_08"/>
      <sheetName val="Input_Acts-Fcst"/>
      <sheetName val="Input_Acts-Fcst_Restate-BB"/>
      <sheetName val="Tabel_Referensi"/>
      <sheetName val="Detail_FA"/>
      <sheetName val="Level 1-3 Listing"/>
      <sheetName val="Profile"/>
      <sheetName val="MRC1"/>
      <sheetName val="NO AKUN (2)"/>
      <sheetName val="#REF!"/>
      <sheetName val="DBS-CITR2001"/>
      <sheetName val="TB 2006"/>
      <sheetName val="tabel"/>
      <sheetName val="Standar"/>
      <sheetName val="RJ"/>
      <sheetName val="Links"/>
      <sheetName val="Lead"/>
      <sheetName val="Labor"/>
      <sheetName val="9"/>
      <sheetName val="Kontrol"/>
      <sheetName val="Penjualan"/>
      <sheetName val="ProdSendiri"/>
      <sheetName val="PS&amp;Susut TL"/>
      <sheetName val="SewaBeli"/>
      <sheetName val="Transfer"/>
      <sheetName val="Listing"/>
      <sheetName val="DATA"/>
      <sheetName val="Kode Jabatan UPMKR 2012"/>
      <sheetName val="12013"/>
      <sheetName val="2"/>
      <sheetName val="UPAH + ALAT"/>
      <sheetName val="PARAMETER"/>
      <sheetName val="VAT out"/>
      <sheetName val="Data_CA.3.1"/>
      <sheetName val="Data_CA.3.2"/>
      <sheetName val="Data_CA.1_DN_LN"/>
      <sheetName val="Data_ArusKas"/>
      <sheetName val="Data_Neraca_Detail"/>
      <sheetName val="WIPF0506"/>
      <sheetName val="Domestic Leg"/>
      <sheetName val="Foreign leg"/>
      <sheetName val="Foreign Leg Acc Crv"/>
      <sheetName val="Foreign Leg Disc Crv"/>
      <sheetName val="Scenarios and Sensitivities"/>
      <sheetName val="Operations"/>
      <sheetName val="Financials"/>
      <sheetName val="Global Assumptions"/>
      <sheetName val="PER ABJAD"/>
      <sheetName val="Type"/>
      <sheetName val="pesd_bahan"/>
      <sheetName val="A1-B ASSET"/>
      <sheetName val="master supplier"/>
      <sheetName val="RKAP"/>
      <sheetName val="General"/>
      <sheetName val="Mar 1"/>
      <sheetName val="INPUT SHEET"/>
      <sheetName val="Marketing"/>
      <sheetName val="KKP-II.2.2.1.2"/>
      <sheetName val="HSBahan"/>
      <sheetName val="Hrg.Sat"/>
      <sheetName val="Analisa"/>
      <sheetName val="FE-1771$.P1"/>
      <sheetName val="DATA VALUASI"/>
      <sheetName val="COA"/>
      <sheetName val="MULTIPERIOD RETURNS"/>
      <sheetName val="BLANK"/>
      <sheetName val="Vessel"/>
      <sheetName val="GL_to_Audited5"/>
      <sheetName val="Other_corrections5"/>
      <sheetName val="_art_21_recons5"/>
      <sheetName val="Withholdings_Recons5"/>
      <sheetName val="Tax_Credits5"/>
      <sheetName val="Add_FA5"/>
      <sheetName val="Provisi_-tax5"/>
      <sheetName val="List_of_NPL5"/>
      <sheetName val="Fiscal_Adjustments5"/>
      <sheetName val="Daftar_lampiran5"/>
      <sheetName val="FI-1771_P15"/>
      <sheetName val="FE-1771_P15"/>
      <sheetName val="FI-1771_P25"/>
      <sheetName val="FE-1771_P25"/>
      <sheetName val="Permanent_info3"/>
      <sheetName val="General_Info3"/>
      <sheetName val="DATA_WP3"/>
      <sheetName val="TR0-7_31072003_(3)2"/>
      <sheetName val="BS-after_AJE2"/>
      <sheetName val="Main_table3"/>
      <sheetName val="Table_Array3"/>
      <sheetName val="Marshal_-13"/>
      <sheetName val="NAMA_ITEM3"/>
      <sheetName val="Data_Supp__Monthly_2"/>
      <sheetName val="WORK_ORDER2"/>
      <sheetName val="Nama_Perusahaan2"/>
      <sheetName val="List_Att2"/>
      <sheetName val="Cost_Code2"/>
      <sheetName val="Simple_Coff_2"/>
      <sheetName val="fr_BS2"/>
      <sheetName val="RATE_20082"/>
      <sheetName val="GL_to_Audited6"/>
      <sheetName val="Other_corrections6"/>
      <sheetName val="_art_21_recons6"/>
      <sheetName val="Withholdings_Recons6"/>
      <sheetName val="Tax_Credits6"/>
      <sheetName val="Add_FA6"/>
      <sheetName val="Provisi_-tax6"/>
      <sheetName val="List_of_NPL6"/>
      <sheetName val="Fiscal_Adjustments6"/>
      <sheetName val="Daftar_lampiran6"/>
      <sheetName val="FI-1771_P16"/>
      <sheetName val="FE-1771_P16"/>
      <sheetName val="FI-1771_P26"/>
      <sheetName val="FE-1771_P26"/>
      <sheetName val="Permanent_info4"/>
      <sheetName val="General_Info4"/>
      <sheetName val="DATA_WP4"/>
      <sheetName val="TR0-7_31072003_(3)3"/>
      <sheetName val="BS-after_AJE3"/>
      <sheetName val="Main_table4"/>
      <sheetName val="Table_Array4"/>
      <sheetName val="Marshal_-14"/>
      <sheetName val="NAMA_ITEM4"/>
      <sheetName val="Data_Supp__Monthly_3"/>
      <sheetName val="WORK_ORDER3"/>
      <sheetName val="Nama_Perusahaan3"/>
      <sheetName val="List_Att3"/>
      <sheetName val="Cost_Code3"/>
      <sheetName val="Simple_Coff_3"/>
      <sheetName val="fr_BS3"/>
      <sheetName val="RATE_20083"/>
      <sheetName val="JAN_081"/>
      <sheetName val="Input_Acts-Fcst1"/>
      <sheetName val="Input_Acts-Fcst_Restate-BB1"/>
      <sheetName val="SDM"/>
      <sheetName val="prd01-6"/>
      <sheetName val="6106"/>
      <sheetName val="Kinerja Proyek"/>
      <sheetName val="Ranking-LK"/>
      <sheetName val="target raker2"/>
      <sheetName val="Div2"/>
      <sheetName val="PBTR (Kab. Pemalang)"/>
      <sheetName val="PPTR"/>
      <sheetName val="JSB"/>
      <sheetName val="JMKT"/>
      <sheetName val="WBW"/>
      <sheetName val="SNJ "/>
      <sheetName val="SUMARY"/>
      <sheetName val="rencana 2017"/>
      <sheetName val="resume SPP"/>
      <sheetName val="SKEMA"/>
      <sheetName val="Skema DTT"/>
      <sheetName val="LAP DTT"/>
      <sheetName val="Timeline"/>
      <sheetName val="COF"/>
      <sheetName val="Data Tdk dibayar LMAN"/>
      <sheetName val="paspro non psn"/>
      <sheetName val="wbw non psn"/>
      <sheetName val="komparasi"/>
      <sheetName val="cons workpapers"/>
      <sheetName val="3800"/>
      <sheetName val="J1"/>
      <sheetName val="D.BOARD"/>
      <sheetName val="BasicPrice"/>
      <sheetName val="GL_to_Audited9"/>
      <sheetName val="Other_corrections9"/>
      <sheetName val="_art_21_recons9"/>
      <sheetName val="Withholdings_Recons9"/>
      <sheetName val="Tax_Credits9"/>
      <sheetName val="Add_FA9"/>
      <sheetName val="Provisi_-tax9"/>
      <sheetName val="List_of_NPL9"/>
      <sheetName val="Fiscal_Adjustments9"/>
      <sheetName val="Daftar_lampiran9"/>
      <sheetName val="FI-1771_P19"/>
      <sheetName val="FE-1771_P19"/>
      <sheetName val="FI-1771_P29"/>
      <sheetName val="FE-1771_P29"/>
      <sheetName val="Permanent_info7"/>
      <sheetName val="General_Info7"/>
      <sheetName val="DATA_WP7"/>
      <sheetName val="TR0-7_31072003_(3)6"/>
      <sheetName val="BS-after_AJE6"/>
      <sheetName val="Main_table7"/>
      <sheetName val="Table_Array7"/>
      <sheetName val="Marshal_-17"/>
      <sheetName val="NAMA_ITEM7"/>
      <sheetName val="Data_Supp__Monthly_6"/>
      <sheetName val="WORK_ORDER6"/>
      <sheetName val="Nama_Perusahaan6"/>
      <sheetName val="List_Att6"/>
      <sheetName val="Cost_Code6"/>
      <sheetName val="Simple_Coff_6"/>
      <sheetName val="fr_BS6"/>
      <sheetName val="RATE_20086"/>
      <sheetName val="JAN_084"/>
      <sheetName val="Input_Acts-Fcst4"/>
      <sheetName val="Input_Acts-Fcst_Restate-BB4"/>
      <sheetName val="GL_to_Audited7"/>
      <sheetName val="Other_corrections7"/>
      <sheetName val="_art_21_recons7"/>
      <sheetName val="Withholdings_Recons7"/>
      <sheetName val="Tax_Credits7"/>
      <sheetName val="Add_FA7"/>
      <sheetName val="Provisi_-tax7"/>
      <sheetName val="List_of_NPL7"/>
      <sheetName val="Fiscal_Adjustments7"/>
      <sheetName val="Daftar_lampiran7"/>
      <sheetName val="FI-1771_P17"/>
      <sheetName val="FE-1771_P17"/>
      <sheetName val="FI-1771_P27"/>
      <sheetName val="FE-1771_P27"/>
      <sheetName val="Permanent_info5"/>
      <sheetName val="General_Info5"/>
      <sheetName val="DATA_WP5"/>
      <sheetName val="TR0-7_31072003_(3)4"/>
      <sheetName val="BS-after_AJE4"/>
      <sheetName val="Main_table5"/>
      <sheetName val="Table_Array5"/>
      <sheetName val="Marshal_-15"/>
      <sheetName val="NAMA_ITEM5"/>
      <sheetName val="Data_Supp__Monthly_4"/>
      <sheetName val="WORK_ORDER4"/>
      <sheetName val="Nama_Perusahaan4"/>
      <sheetName val="List_Att4"/>
      <sheetName val="Cost_Code4"/>
      <sheetName val="Simple_Coff_4"/>
      <sheetName val="fr_BS4"/>
      <sheetName val="RATE_20084"/>
      <sheetName val="JAN_082"/>
      <sheetName val="Input_Acts-Fcst2"/>
      <sheetName val="Input_Acts-Fcst_Restate-BB2"/>
      <sheetName val="GL_to_Audited8"/>
      <sheetName val="Other_corrections8"/>
      <sheetName val="_art_21_recons8"/>
      <sheetName val="Withholdings_Recons8"/>
      <sheetName val="Tax_Credits8"/>
      <sheetName val="Add_FA8"/>
      <sheetName val="Provisi_-tax8"/>
      <sheetName val="List_of_NPL8"/>
      <sheetName val="Fiscal_Adjustments8"/>
      <sheetName val="Daftar_lampiran8"/>
      <sheetName val="FI-1771_P18"/>
      <sheetName val="FE-1771_P18"/>
      <sheetName val="FI-1771_P28"/>
      <sheetName val="FE-1771_P28"/>
      <sheetName val="Permanent_info6"/>
      <sheetName val="General_Info6"/>
      <sheetName val="DATA_WP6"/>
      <sheetName val="TR0-7_31072003_(3)5"/>
      <sheetName val="BS-after_AJE5"/>
      <sheetName val="Main_table6"/>
      <sheetName val="Table_Array6"/>
      <sheetName val="Marshal_-16"/>
      <sheetName val="NAMA_ITEM6"/>
      <sheetName val="Data_Supp__Monthly_5"/>
      <sheetName val="WORK_ORDER5"/>
      <sheetName val="Nama_Perusahaan5"/>
      <sheetName val="List_Att5"/>
      <sheetName val="Cost_Code5"/>
      <sheetName val="Simple_Coff_5"/>
      <sheetName val="fr_BS5"/>
      <sheetName val="RATE_20085"/>
      <sheetName val="JAN_083"/>
      <sheetName val="Input_Acts-Fcst3"/>
      <sheetName val="Input_Acts-Fcst_Restate-BB3"/>
      <sheetName val="LUMPSUM"/>
      <sheetName val="terbilang"/>
      <sheetName val="FKT_PJK"/>
      <sheetName val="Breakdown"/>
      <sheetName val="UnitRateA.1.II"/>
      <sheetName val="rkp"/>
      <sheetName val="map"/>
      <sheetName val="Audited"/>
      <sheetName val="MI(data base)"/>
      <sheetName val="RANKING PELAPORAN"/>
      <sheetName val="Schedule 11a"/>
      <sheetName val="Temporary"/>
      <sheetName val="Septick tank"/>
      <sheetName val="Subkon"/>
      <sheetName val="DB"/>
      <sheetName val="Analysis"/>
      <sheetName val="H.Satuan"/>
      <sheetName val="B1 Data"/>
      <sheetName val="Assumptions"/>
      <sheetName val="Agregat Halus &amp; Kasar"/>
      <sheetName val="PDCC"/>
      <sheetName val="SPI GMBH"/>
      <sheetName val="UK"/>
      <sheetName val="SPI"/>
      <sheetName val="SSI"/>
      <sheetName val="Syntegra"/>
      <sheetName val="NP (2)"/>
      <sheetName val="NP"/>
      <sheetName val="6-AGREGAT"/>
      <sheetName val="DASH"/>
      <sheetName val="INPUT"/>
      <sheetName val="BTL-Bau"/>
      <sheetName val="BTL-Persiapan"/>
      <sheetName val="BTL-alat"/>
      <sheetName val="BTL-Rupa"/>
      <sheetName val="K"/>
      <sheetName val="div 7"/>
      <sheetName val="HARGA MATERIAL"/>
      <sheetName val="uba"/>
      <sheetName val="bahan"/>
      <sheetName val="PersList"/>
      <sheetName val="ANALISA TENDER"/>
      <sheetName val="BPS"/>
      <sheetName val="Hsatuan-OK"/>
      <sheetName val="D HARGA"/>
      <sheetName val="Mobdemobalat"/>
      <sheetName val="Rekap Direct Cost"/>
      <sheetName val="Konfirm"/>
      <sheetName val="hardas"/>
      <sheetName val="Harga satuan"/>
      <sheetName val="STAF"/>
      <sheetName val="PriceList"/>
      <sheetName val="HRPar"/>
      <sheetName val="HARGA AT"/>
      <sheetName val="DB-PU"/>
      <sheetName val="TERMINAL"/>
      <sheetName val="Ref"/>
      <sheetName val="Form 2-FRG"/>
      <sheetName val="J.1 Deffered Landright"/>
      <sheetName val="Mapping"/>
      <sheetName val="PRO"/>
      <sheetName val="des"/>
      <sheetName val="DATA-BASE"/>
      <sheetName val="price"/>
      <sheetName val="A"/>
      <sheetName val="Domestic_Leg"/>
      <sheetName val="Foreign_leg"/>
      <sheetName val="Foreign_Leg_Acc_Crv"/>
      <sheetName val="Foreign_Leg_Disc_Crv"/>
      <sheetName val="Scenarios_and_Sensitivities"/>
      <sheetName val="Global_Assumptions"/>
      <sheetName val="PER_ABJAD"/>
      <sheetName val="Form_B"/>
      <sheetName val="Form_A"/>
      <sheetName val="tabel_nilai"/>
      <sheetName val="Tabel_Referensi1"/>
      <sheetName val="FE-1771$_P1"/>
      <sheetName val="DATA_VALUASI"/>
      <sheetName val="data_(2)"/>
      <sheetName val="budget_idr"/>
      <sheetName val="1771_2"/>
      <sheetName val="Level_1-3_Listing"/>
      <sheetName val="NO_AKUN_(2)"/>
      <sheetName val="TB_2006"/>
      <sheetName val="Form_2-FRG"/>
      <sheetName val="J_1_Deffered_Landright"/>
      <sheetName val="Domestic_Leg1"/>
      <sheetName val="Foreign_leg1"/>
      <sheetName val="KBB-CIB BANK"/>
      <sheetName val="RBP- 2"/>
      <sheetName val="bialangsung"/>
      <sheetName val="Lease_Deprec"/>
      <sheetName val="IS033106"/>
      <sheetName val="Total"/>
      <sheetName val="D3.1"/>
      <sheetName val="code"/>
      <sheetName val="Data_Input"/>
      <sheetName val="MSC Product Characteristics"/>
      <sheetName val="Sales"/>
      <sheetName val="Salary"/>
      <sheetName val="Master Price List"/>
      <sheetName val="List PT"/>
      <sheetName val="Foreign_Leg_Acc_Crv1"/>
      <sheetName val="Foreign_Leg_Disc_Crv1"/>
      <sheetName val="Scenarios_and_Sensitivities1"/>
      <sheetName val="Global_Assumptions1"/>
      <sheetName val="PER_ABJAD1"/>
      <sheetName val="Form_B1"/>
      <sheetName val="Form_A1"/>
      <sheetName val="tabel_nilai1"/>
      <sheetName val="Tabel_Referensi2"/>
      <sheetName val="FE-1771$_P11"/>
      <sheetName val="DATA_VALUASI1"/>
      <sheetName val="data_(2)1"/>
      <sheetName val="budget_idr1"/>
      <sheetName val="1771_21"/>
      <sheetName val="Level_1-3_Listing1"/>
      <sheetName val="NO_AKUN_(2)1"/>
      <sheetName val="TB_20061"/>
      <sheetName val="Form_2-FRG1"/>
      <sheetName val="J_1_Deffered_Landright1"/>
      <sheetName val="MSC-L5"/>
      <sheetName val="table"/>
      <sheetName val="Difference Cons"/>
      <sheetName val="Library Procedures"/>
      <sheetName val="hitung"/>
      <sheetName val="KURS"/>
      <sheetName val="KAS $"/>
      <sheetName val="Master_Produk"/>
      <sheetName val="Laba Kotor"/>
      <sheetName val="COA (2)"/>
      <sheetName val="datalist"/>
      <sheetName val="Content"/>
      <sheetName val="HQ"/>
      <sheetName val="M"/>
      <sheetName val="GOP_I"/>
      <sheetName val="By Month"/>
      <sheetName val="Worksheet"/>
      <sheetName val="f&amp;b (2)"/>
      <sheetName val="เงินกู้ธนชาติ"/>
      <sheetName val="new IFS format"/>
      <sheetName val="Data_CA_3_1"/>
      <sheetName val="Data_CA_3_2"/>
      <sheetName val="Data_CA_1_DN_LN"/>
      <sheetName val="Mar_1"/>
      <sheetName val="INPUT_SHEET"/>
      <sheetName val="Hrg_Sat"/>
      <sheetName val="VAT_out"/>
      <sheetName val="MULTIPERIOD_RETURNS"/>
      <sheetName val="PS&amp;Susut_TL"/>
      <sheetName val="cons_workpapers1"/>
      <sheetName val="Names"/>
      <sheetName val="TRBP"/>
      <sheetName val="Tariptunda"/>
      <sheetName val="D3_1"/>
      <sheetName val="TU"/>
      <sheetName val="NOTES "/>
      <sheetName val="INFORMATION"/>
      <sheetName val="Data Sheet"/>
      <sheetName val="BALANCE SHEET"/>
      <sheetName val="chemcal"/>
      <sheetName val="Menu"/>
      <sheetName val="Pipe Sup Rate"/>
      <sheetName val="Transportasi"/>
      <sheetName val=".."/>
      <sheetName val="PRODUCT"/>
      <sheetName val="cost set 92"/>
      <sheetName val="Calculation"/>
      <sheetName val="EmpData"/>
      <sheetName val="fiscal depr(E)"/>
      <sheetName val="HopCon"/>
      <sheetName val="MAR_REC"/>
      <sheetName val="DATA01-08-2004"/>
      <sheetName val="ROSS LIST"/>
      <sheetName val="Parameters"/>
      <sheetName val="103"/>
      <sheetName val="BUT-1"/>
      <sheetName val="HEX-A"/>
      <sheetName val="HEX-E"/>
      <sheetName val="I-BUT"/>
      <sheetName val="RD I-BUT"/>
      <sheetName val="Ranges"/>
      <sheetName val="Benefit"/>
      <sheetName val="MATAUANG"/>
      <sheetName val="HARSAT"/>
      <sheetName val="igp_alt4"/>
      <sheetName val="D4"/>
      <sheetName val="D6"/>
      <sheetName val="D7"/>
      <sheetName val="D8"/>
      <sheetName val="UnitR"/>
      <sheetName val="UNDER PASS"/>
      <sheetName val="ABSEN"/>
      <sheetName val="UPAH_B_KAS"/>
      <sheetName val="UPAH_B_KAS _2_"/>
      <sheetName val="T_TANGAN"/>
      <sheetName val="Pier Head"/>
      <sheetName val="412src2"/>
      <sheetName val="ListAnalisa"/>
      <sheetName val="7.공정표"/>
      <sheetName val="Uraian Upah"/>
      <sheetName val="input data umum"/>
      <sheetName val="Account"/>
      <sheetName val="A_Fin&amp;Acc Admin"/>
      <sheetName val="analis"/>
      <sheetName val="PER-HP"/>
      <sheetName val="Ex_Rate"/>
      <sheetName val="Equity"/>
      <sheetName val="Subsidiary Manager"/>
      <sheetName val="HargaBahan"/>
      <sheetName val="DAF-1"/>
      <sheetName val="BHN-ALAT"/>
      <sheetName val="MAPP"/>
      <sheetName val="Hargamat"/>
      <sheetName val="610.03a 15-7"/>
      <sheetName val="GP-WB"/>
      <sheetName val="HDasar"/>
      <sheetName val="UPH,BHN,ALT"/>
      <sheetName val="gvl"/>
      <sheetName val="STOK MAT"/>
      <sheetName val="SEX"/>
      <sheetName val="DATA2009"/>
      <sheetName val="T-3.2 UP Material"/>
      <sheetName val="ADVBQT"/>
      <sheetName val="PC-1"/>
      <sheetName val="OPNAME BAD STOCK"/>
      <sheetName val="constants"/>
      <sheetName val="AKTEP 4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Stake_98"/>
      <sheetName val="P-1 Acc Payroll"/>
      <sheetName val="AGING"/>
      <sheetName val="Exc. Rate"/>
      <sheetName val="Other charges (income)"/>
      <sheetName val="Rate"/>
      <sheetName val="koef"/>
      <sheetName val="RAB_RS"/>
      <sheetName val="Grading Tahap 1"/>
      <sheetName val="2005"/>
      <sheetName val="Master Edit"/>
      <sheetName val="PNT"/>
      <sheetName val="Perm. Test"/>
      <sheetName val="Kode"/>
      <sheetName val="summary training"/>
      <sheetName val="BBM-03"/>
      <sheetName val="KONS DIT HULU"/>
      <sheetName val="assumpt_cons"/>
      <sheetName val="ce"/>
      <sheetName val="advanced"/>
      <sheetName val="OLDMAP"/>
      <sheetName val="rms remunerasi"/>
      <sheetName val="대비표"/>
      <sheetName val="Monitor"/>
      <sheetName val="AnAlat"/>
      <sheetName val="DaftarHarga"/>
      <sheetName val="Daftar Upah,Bhn,&amp; alat"/>
      <sheetName val="Material&amp;Alat"/>
      <sheetName val="New MADC"/>
      <sheetName val="HRG UPAH BAHAN"/>
      <sheetName val="sub"/>
      <sheetName val="SATDASAR"/>
      <sheetName val="MAJOR"/>
      <sheetName val="DKH"/>
      <sheetName val="Cash2"/>
      <sheetName val="ANAL.BOW"/>
      <sheetName val="Fill this out first___"/>
      <sheetName val="Data_Umum"/>
      <sheetName val="ANAL"/>
      <sheetName val="DEF"/>
      <sheetName val="UMUM"/>
      <sheetName val="h90-160 (penebalan)"/>
      <sheetName val="Management"/>
      <sheetName val="Template"/>
      <sheetName val="산근"/>
      <sheetName val="bhn-upah"/>
      <sheetName val="DbCost"/>
      <sheetName val="MasterSheet"/>
      <sheetName val="TOTAL UPAH"/>
      <sheetName val="RINCIAN"/>
      <sheetName val="harga sat"/>
      <sheetName val="Analisa K"/>
      <sheetName val="Source"/>
      <sheetName val="Plumbing"/>
      <sheetName val="L-Mechanical"/>
      <sheetName val="5.1-5.4(1)-5.4(2)"/>
      <sheetName val="Analisa HSP"/>
      <sheetName val="Urai _Resap pengikat"/>
      <sheetName val="RPP01 6"/>
      <sheetName val="pricing"/>
      <sheetName val="HRG-DASAR"/>
      <sheetName val="Unit Rate"/>
      <sheetName val="smt"/>
      <sheetName val="DAF-5"/>
      <sheetName val="HS"/>
      <sheetName val="Alat"/>
      <sheetName val="Option List"/>
      <sheetName val="Analisa SNI STANDART "/>
      <sheetName val="AnalisaSIPIL RIIL"/>
      <sheetName val="An_Basic"/>
      <sheetName val="HPP X Q'TY"/>
      <sheetName val="RINCIAN-SC"/>
      <sheetName val="SUMBER"/>
      <sheetName val="telp"/>
      <sheetName val="Z"/>
      <sheetName val="Price Persiapan dan Penunjang"/>
      <sheetName val="COV"/>
      <sheetName val="escon"/>
      <sheetName val="7.1(3)"/>
      <sheetName val="Sales Parameter"/>
      <sheetName val="Fill this out first..."/>
      <sheetName val="tp 45x45 (6)"/>
      <sheetName val="EVALUASI"/>
      <sheetName val="SITE-E"/>
      <sheetName val="TEKNIS"/>
      <sheetName val="Divisi1"/>
      <sheetName val="Basic"/>
      <sheetName val="AC"/>
      <sheetName val="DAF-4"/>
      <sheetName val="JAD-PEL"/>
      <sheetName val="KEB-MAT"/>
      <sheetName val="HS-2"/>
      <sheetName val="EXTERNAL  (revisi 1)"/>
      <sheetName val="HS1b"/>
      <sheetName val="Master Schedule"/>
      <sheetName val="est proy"/>
      <sheetName val="trans"/>
      <sheetName val="MG"/>
      <sheetName val="PROD"/>
      <sheetName val="RKP-1"/>
      <sheetName val="Basic P"/>
      <sheetName val="Utilitas Plant"/>
      <sheetName val="Master File (2)"/>
      <sheetName val="PAD-F"/>
      <sheetName val="URUTAN PLANT"/>
      <sheetName val="Pipe"/>
      <sheetName val="HD ALAT"/>
      <sheetName val="jan"/>
      <sheetName val="FEB"/>
      <sheetName val="MAR"/>
      <sheetName val="841"/>
      <sheetName val="311"/>
      <sheetName val="811"/>
      <sheetName val="Tambahan anal"/>
      <sheetName val="GAJI"/>
      <sheetName val="bau"/>
      <sheetName val="PDPC0908"/>
      <sheetName val="Huruf"/>
      <sheetName val="Stamping Process"/>
      <sheetName val="Upah"/>
      <sheetName val="HS KALIJATI"/>
      <sheetName val="Galian"/>
      <sheetName val="PRD 01-7 alat"/>
      <sheetName val="bbt-1999"/>
      <sheetName val="Analis Kusen okk"/>
      <sheetName val="MUNAV"/>
      <sheetName val="Present"/>
      <sheetName val="Beton"/>
      <sheetName val="BeratPenulangan"/>
      <sheetName val="ProdAlat"/>
      <sheetName val="BAU1"/>
      <sheetName val="FMU"/>
      <sheetName val="NOV 08"/>
      <sheetName val="ORDER SHEET TTI M"/>
      <sheetName val="Upah+Bahan"/>
      <sheetName val="Bill of Qty"/>
      <sheetName val="PRY 01-8"/>
      <sheetName val="PRY 01-3"/>
      <sheetName val="MK(W L,D)ｺｽﾄ"/>
      <sheetName val="ytd _dept_"/>
      <sheetName val="MT"/>
      <sheetName val="RES"/>
      <sheetName val="RAB"/>
      <sheetName val="Progres Rasio LR"/>
      <sheetName val="A-BANTU"/>
      <sheetName val="Sheet 1"/>
      <sheetName val="KPI_DATABANK"/>
      <sheetName val="TB-TBZ"/>
      <sheetName val="TB-YGN"/>
      <sheetName val="BS"/>
      <sheetName val="PL"/>
      <sheetName val="TB-TBZ (v0)"/>
      <sheetName val="1"/>
      <sheetName val="3"/>
      <sheetName val="4"/>
      <sheetName val="5"/>
      <sheetName val="PC-YGN"/>
      <sheetName val="PC-TBZ"/>
      <sheetName val="SGPL-P"/>
      <sheetName val="Exchange Rate"/>
      <sheetName val="tabel_nilai3"/>
      <sheetName val="Tabel_Referensi4"/>
      <sheetName val="data_(2)3"/>
      <sheetName val="budget_idr3"/>
      <sheetName val="1771_23"/>
      <sheetName val="NO_AKUN_(2)3"/>
      <sheetName val="Form_B3"/>
      <sheetName val="Form_A3"/>
      <sheetName val="TB_20063"/>
      <sheetName val="PS&amp;Susut_TL1"/>
      <sheetName val="MULTIPERIOD_RETURNS1"/>
      <sheetName val="VAT_out1"/>
      <sheetName val="Mar_11"/>
      <sheetName val="INPUT_SHEET1"/>
      <sheetName val="KKP-II_2_2_1_21"/>
      <sheetName val="Data_CA_3_11"/>
      <sheetName val="Data_CA_3_21"/>
      <sheetName val="Data_CA_1_DN_LN1"/>
      <sheetName val="Kode_Jabatan_UPMKR_20121"/>
      <sheetName val="UPAH_+_ALAT1"/>
      <sheetName val="TB-TBZ_(v0)1"/>
      <sheetName val="Exchange_Rate1"/>
      <sheetName val="Hrg_Sat1"/>
      <sheetName val="tabel_nilai2"/>
      <sheetName val="Tabel_Referensi3"/>
      <sheetName val="data_(2)2"/>
      <sheetName val="budget_idr2"/>
      <sheetName val="1771_22"/>
      <sheetName val="NO_AKUN_(2)2"/>
      <sheetName val="Form_B2"/>
      <sheetName val="Form_A2"/>
      <sheetName val="TB_20062"/>
      <sheetName val="KKP-II_2_2_1_2"/>
      <sheetName val="Kode_Jabatan_UPMKR_2012"/>
      <sheetName val="UPAH_+_ALAT"/>
      <sheetName val="TB-TBZ_(v0)"/>
      <sheetName val="Exchange_Rate"/>
      <sheetName val="JAN_085"/>
      <sheetName val="Input_Acts-Fcst5"/>
      <sheetName val="Input_Acts-Fcst_Restate-BB5"/>
      <sheetName val="tabel_nilai4"/>
      <sheetName val="Tabel_Referensi5"/>
      <sheetName val="data_(2)4"/>
      <sheetName val="budget_idr4"/>
      <sheetName val="1771_24"/>
      <sheetName val="NO_AKUN_(2)4"/>
      <sheetName val="Form_B4"/>
      <sheetName val="Form_A4"/>
      <sheetName val="TB_20064"/>
      <sheetName val="Level_1-3_Listing2"/>
      <sheetName val="PS&amp;Susut_TL2"/>
      <sheetName val="MULTIPERIOD_RETURNS2"/>
      <sheetName val="VAT_out2"/>
      <sheetName val="Mar_12"/>
      <sheetName val="INPUT_SHEET2"/>
      <sheetName val="KKP-II_2_2_1_22"/>
      <sheetName val="Domestic_Leg2"/>
      <sheetName val="Foreign_leg2"/>
      <sheetName val="Foreign_Leg_Acc_Crv2"/>
      <sheetName val="Foreign_Leg_Disc_Crv2"/>
      <sheetName val="Scenarios_and_Sensitivities2"/>
      <sheetName val="Global_Assumptions2"/>
      <sheetName val="PER_ABJAD2"/>
      <sheetName val="FE-1771$_P12"/>
      <sheetName val="DATA_VALUASI2"/>
      <sheetName val="Data_CA_3_12"/>
      <sheetName val="Data_CA_3_22"/>
      <sheetName val="Data_CA_1_DN_LN2"/>
      <sheetName val="Kode_Jabatan_UPMKR_20122"/>
      <sheetName val="UPAH_+_ALAT2"/>
      <sheetName val="TB-TBZ_(v0)2"/>
      <sheetName val="Exchange_Rate2"/>
      <sheetName val="Hrg_Sat2"/>
      <sheetName val="GL_to_Audited10"/>
      <sheetName val="Other_corrections10"/>
      <sheetName val="_art_21_recons10"/>
      <sheetName val="Withholdings_Recons10"/>
      <sheetName val="Tax_Credits10"/>
      <sheetName val="Add_FA10"/>
      <sheetName val="Provisi_-tax10"/>
      <sheetName val="List_of_NPL10"/>
      <sheetName val="Fiscal_Adjustments10"/>
      <sheetName val="Daftar_lampiran10"/>
      <sheetName val="FI-1771_P110"/>
      <sheetName val="FE-1771_P110"/>
      <sheetName val="FI-1771_P210"/>
      <sheetName val="FE-1771_P210"/>
      <sheetName val="Permanent_info8"/>
      <sheetName val="General_Info8"/>
      <sheetName val="DATA_WP8"/>
      <sheetName val="Marshal_-18"/>
      <sheetName val="Main_table8"/>
      <sheetName val="Table_Array8"/>
      <sheetName val="NAMA_ITEM8"/>
      <sheetName val="TR0-7_31072003_(3)7"/>
      <sheetName val="BS-after_AJE7"/>
      <sheetName val="Data_Supp__Monthly_7"/>
      <sheetName val="List_Att7"/>
      <sheetName val="RATE_20087"/>
      <sheetName val="Nama_Perusahaan7"/>
      <sheetName val="Cost_Code7"/>
      <sheetName val="WORK_ORDER7"/>
      <sheetName val="Simple_Coff_7"/>
      <sheetName val="fr_BS7"/>
      <sheetName val="JAN_086"/>
      <sheetName val="Input_Acts-Fcst6"/>
      <sheetName val="Input_Acts-Fcst_Restate-BB6"/>
      <sheetName val="tabel_nilai5"/>
      <sheetName val="Tabel_Referensi6"/>
      <sheetName val="data_(2)5"/>
      <sheetName val="budget_idr5"/>
      <sheetName val="1771_25"/>
      <sheetName val="NO_AKUN_(2)5"/>
      <sheetName val="Form_B5"/>
      <sheetName val="Form_A5"/>
      <sheetName val="TB_20065"/>
      <sheetName val="Level_1-3_Listing3"/>
      <sheetName val="PS&amp;Susut_TL3"/>
      <sheetName val="MULTIPERIOD_RETURNS3"/>
      <sheetName val="VAT_out3"/>
      <sheetName val="Mar_13"/>
      <sheetName val="INPUT_SHEET3"/>
      <sheetName val="KKP-II_2_2_1_23"/>
      <sheetName val="Domestic_Leg3"/>
      <sheetName val="Foreign_leg3"/>
      <sheetName val="Foreign_Leg_Acc_Crv3"/>
      <sheetName val="Foreign_Leg_Disc_Crv3"/>
      <sheetName val="Scenarios_and_Sensitivities3"/>
      <sheetName val="Global_Assumptions3"/>
      <sheetName val="PER_ABJAD3"/>
      <sheetName val="FE-1771$_P13"/>
      <sheetName val="DATA_VALUASI3"/>
      <sheetName val="Data_CA_3_13"/>
      <sheetName val="Data_CA_3_23"/>
      <sheetName val="Data_CA_1_DN_LN3"/>
      <sheetName val="Kode_Jabatan_UPMKR_20123"/>
      <sheetName val="UPAH_+_ALAT3"/>
      <sheetName val="TB-TBZ_(v0)3"/>
      <sheetName val="Exchange_Rate3"/>
      <sheetName val="Hrg_Sat3"/>
      <sheetName val="FE-1770-I"/>
      <sheetName val="FE-1770.P1"/>
      <sheetName val="FE-1770-II"/>
      <sheetName val="CIVIC 1.6L(7ｶ国MA輸出)ｺｽﾄ"/>
      <sheetName val="Danamon LK"/>
      <sheetName val="S e p"/>
      <sheetName val="M a r"/>
      <sheetName val="M a y"/>
      <sheetName val="J u l"/>
      <sheetName val="A p r"/>
      <sheetName val="A u g"/>
      <sheetName val="O c t"/>
      <sheetName val="J u n"/>
      <sheetName val="N o v"/>
      <sheetName val="F e b"/>
      <sheetName val="J a n"/>
      <sheetName val="00 received in 01"/>
      <sheetName val="ASLI"/>
      <sheetName val="Control"/>
      <sheetName val="TB Jun 03"/>
      <sheetName val="Assumption"/>
      <sheetName val="Monthly RecapLO"/>
      <sheetName val="6 mth TAC"/>
      <sheetName val="6 mth DTA"/>
      <sheetName val="Fill in data"/>
      <sheetName val="A1-B_ASSET"/>
      <sheetName val="master_supplier"/>
      <sheetName val="MSC_Product_Characteristics"/>
      <sheetName val="D3_11"/>
      <sheetName val="cons_workpapers2"/>
      <sheetName val="A1-B_ASSET1"/>
      <sheetName val="master_supplier1"/>
      <sheetName val="MSC_Product_Characteristics1"/>
      <sheetName val="COA_(2)"/>
      <sheetName val="NOTES_"/>
      <sheetName val="Data_Sheet"/>
      <sheetName val="BALANCE_SHEET"/>
      <sheetName val="Form_2-FRG2"/>
      <sheetName val="J_1_Deffered_Landright2"/>
      <sheetName val="Difference_Cons"/>
      <sheetName val="F1771"/>
      <sheetName val="Lookups"/>
      <sheetName val="COSTS"/>
      <sheetName val="Property"/>
      <sheetName val="Budget04"/>
      <sheetName val="Eligible-Data"/>
      <sheetName val="All 06 Home Base Salaries"/>
      <sheetName val="HPP_18_"/>
      <sheetName val="Jakarta Cikampek"/>
      <sheetName val="Jagorawi"/>
      <sheetName val="KPNO"/>
      <sheetName val="ANGGARAN"/>
      <sheetName val="DRAFT"/>
      <sheetName val="BS-Report"/>
      <sheetName val="sad CHECKING"/>
      <sheetName val="Manual"/>
      <sheetName val="debtage"/>
      <sheetName val="310J1"/>
      <sheetName val="COA_(2)1"/>
      <sheetName val="COA_(2)2"/>
      <sheetName val="COA_(2)3"/>
      <sheetName val="AKUN"/>
    </sheetNames>
    <sheetDataSet>
      <sheetData sheetId="0" refreshError="1">
        <row r="5">
          <cell r="I5" t="str">
            <v>PT BANK DBS INDONESIA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/>
      <sheetData sheetId="597" refreshError="1"/>
      <sheetData sheetId="598"/>
      <sheetData sheetId="599"/>
      <sheetData sheetId="600"/>
      <sheetData sheetId="601" refreshError="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/>
      <sheetData sheetId="677"/>
      <sheetData sheetId="678"/>
      <sheetData sheetId="679"/>
      <sheetData sheetId="680"/>
      <sheetData sheetId="68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/>
      <sheetData sheetId="88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 refreshError="1"/>
      <sheetData sheetId="915"/>
      <sheetData sheetId="916"/>
      <sheetData sheetId="917"/>
      <sheetData sheetId="918" refreshError="1"/>
      <sheetData sheetId="919" refreshError="1"/>
      <sheetData sheetId="920" refreshError="1"/>
      <sheetData sheetId="921" refreshError="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/>
      <sheetData sheetId="954"/>
      <sheetData sheetId="955" refreshError="1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 refreshError="1"/>
      <sheetData sheetId="969" refreshError="1"/>
      <sheetData sheetId="970" refreshError="1"/>
      <sheetData sheetId="971" refreshError="1"/>
      <sheetData sheetId="972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/>
      <sheetData sheetId="1017"/>
      <sheetData sheetId="1018"/>
      <sheetData sheetId="1019"/>
      <sheetData sheetId="1020"/>
      <sheetData sheetId="1021"/>
      <sheetData sheetId="1022" refreshError="1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 refreshError="1"/>
      <sheetData sheetId="1036" refreshError="1"/>
      <sheetData sheetId="1037" refreshError="1"/>
      <sheetData sheetId="1038" refreshError="1"/>
      <sheetData sheetId="1039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/>
      <sheetData sheetId="1099"/>
      <sheetData sheetId="1100"/>
      <sheetData sheetId="1101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M"/>
      <sheetName val="BM"/>
      <sheetName val="score revisi"/>
      <sheetName val="indeks"/>
      <sheetName val="incentif"/>
      <sheetName val="tabel nilai"/>
      <sheetName val="Bobot"/>
      <sheetName val="Rekap"/>
      <sheetName val="Rekap (2)"/>
      <sheetName val="DIRECTOR"/>
      <sheetName val="COO"/>
      <sheetName val="CDO"/>
      <sheetName val="JABEKBAN"/>
      <sheetName val="JABEKBAN (2)"/>
      <sheetName val="JABAR"/>
      <sheetName val="JABAR (2)"/>
      <sheetName val="LAMPUNG"/>
      <sheetName val="PALEMBANG"/>
      <sheetName val="BENGKULU"/>
      <sheetName val="JAMBI"/>
      <sheetName val="PADANG"/>
      <sheetName val="RIAU"/>
      <sheetName val="MEDAN"/>
      <sheetName val="VCOO"/>
      <sheetName val="JATENG"/>
      <sheetName val="JATIM_BALI"/>
      <sheetName val="LOMBOK"/>
      <sheetName val="MAKASAR"/>
      <sheetName val="MENADO"/>
      <sheetName val="Sheet1"/>
      <sheetName val="Sheet1 (2)"/>
      <sheetName val="Sheet1 (3)"/>
      <sheetName val="score"/>
      <sheetName val="RM"/>
      <sheetName val="RSM"/>
      <sheetName val="product mix"/>
      <sheetName val="Target"/>
      <sheetName val="SheetGMP"/>
      <sheetName val="SheetGM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2" t="str">
            <v>ACH</v>
          </cell>
          <cell r="B2" t="str">
            <v>Positif</v>
          </cell>
          <cell r="D2" t="str">
            <v>ACH</v>
          </cell>
          <cell r="E2" t="str">
            <v>Negatif</v>
          </cell>
        </row>
        <row r="3">
          <cell r="A3">
            <v>85</v>
          </cell>
          <cell r="B3">
            <v>1.5</v>
          </cell>
          <cell r="D3">
            <v>81</v>
          </cell>
          <cell r="E3">
            <v>4.5</v>
          </cell>
        </row>
        <row r="4">
          <cell r="A4">
            <v>86</v>
          </cell>
          <cell r="B4">
            <v>1.5</v>
          </cell>
          <cell r="D4">
            <v>82</v>
          </cell>
          <cell r="E4">
            <v>4.5</v>
          </cell>
        </row>
        <row r="5">
          <cell r="A5">
            <v>87</v>
          </cell>
          <cell r="B5">
            <v>1.5</v>
          </cell>
          <cell r="D5">
            <v>83</v>
          </cell>
          <cell r="E5">
            <v>4.5</v>
          </cell>
        </row>
        <row r="6">
          <cell r="A6">
            <v>88</v>
          </cell>
          <cell r="B6">
            <v>1.5</v>
          </cell>
          <cell r="D6">
            <v>84</v>
          </cell>
          <cell r="E6">
            <v>4.5</v>
          </cell>
        </row>
        <row r="7">
          <cell r="A7">
            <v>89</v>
          </cell>
          <cell r="B7">
            <v>1.5</v>
          </cell>
          <cell r="D7">
            <v>85</v>
          </cell>
          <cell r="E7">
            <v>4.5</v>
          </cell>
        </row>
        <row r="8">
          <cell r="A8">
            <v>90</v>
          </cell>
          <cell r="B8">
            <v>2</v>
          </cell>
          <cell r="D8">
            <v>86</v>
          </cell>
          <cell r="E8">
            <v>4</v>
          </cell>
        </row>
        <row r="9">
          <cell r="A9">
            <v>91</v>
          </cell>
          <cell r="B9">
            <v>2</v>
          </cell>
          <cell r="D9">
            <v>87</v>
          </cell>
          <cell r="E9">
            <v>4</v>
          </cell>
        </row>
        <row r="10">
          <cell r="A10">
            <v>92</v>
          </cell>
          <cell r="B10">
            <v>2</v>
          </cell>
          <cell r="D10">
            <v>88</v>
          </cell>
          <cell r="E10">
            <v>4</v>
          </cell>
        </row>
        <row r="11">
          <cell r="A11">
            <v>93</v>
          </cell>
          <cell r="B11">
            <v>2</v>
          </cell>
          <cell r="D11">
            <v>89</v>
          </cell>
          <cell r="E11">
            <v>4</v>
          </cell>
        </row>
        <row r="12">
          <cell r="A12">
            <v>94</v>
          </cell>
          <cell r="B12">
            <v>2</v>
          </cell>
          <cell r="D12">
            <v>90</v>
          </cell>
          <cell r="E12">
            <v>4</v>
          </cell>
        </row>
        <row r="13">
          <cell r="A13">
            <v>95</v>
          </cell>
          <cell r="B13">
            <v>2.5</v>
          </cell>
          <cell r="D13">
            <v>91</v>
          </cell>
          <cell r="E13">
            <v>3.5</v>
          </cell>
        </row>
        <row r="14">
          <cell r="A14">
            <v>96</v>
          </cell>
          <cell r="B14">
            <v>2.5</v>
          </cell>
          <cell r="D14">
            <v>92</v>
          </cell>
          <cell r="E14">
            <v>3.5</v>
          </cell>
        </row>
        <row r="15">
          <cell r="A15">
            <v>97</v>
          </cell>
          <cell r="B15">
            <v>2.5</v>
          </cell>
          <cell r="D15">
            <v>93</v>
          </cell>
          <cell r="E15">
            <v>3.5</v>
          </cell>
        </row>
        <row r="16">
          <cell r="A16">
            <v>98</v>
          </cell>
          <cell r="B16">
            <v>2.5</v>
          </cell>
          <cell r="D16">
            <v>94</v>
          </cell>
          <cell r="E16">
            <v>3.5</v>
          </cell>
        </row>
        <row r="17">
          <cell r="A17">
            <v>99</v>
          </cell>
          <cell r="B17">
            <v>2.5</v>
          </cell>
          <cell r="D17">
            <v>95</v>
          </cell>
          <cell r="E17">
            <v>3.5</v>
          </cell>
        </row>
        <row r="18">
          <cell r="A18">
            <v>100</v>
          </cell>
          <cell r="B18">
            <v>3</v>
          </cell>
          <cell r="D18">
            <v>96</v>
          </cell>
          <cell r="E18">
            <v>3</v>
          </cell>
        </row>
        <row r="19">
          <cell r="A19">
            <v>101</v>
          </cell>
          <cell r="B19">
            <v>3</v>
          </cell>
          <cell r="D19">
            <v>97</v>
          </cell>
          <cell r="E19">
            <v>3</v>
          </cell>
        </row>
        <row r="20">
          <cell r="A20">
            <v>102</v>
          </cell>
          <cell r="B20">
            <v>3</v>
          </cell>
          <cell r="D20">
            <v>98</v>
          </cell>
          <cell r="E20">
            <v>3</v>
          </cell>
        </row>
        <row r="21">
          <cell r="A21">
            <v>103</v>
          </cell>
          <cell r="B21">
            <v>3</v>
          </cell>
          <cell r="D21">
            <v>99</v>
          </cell>
          <cell r="E21">
            <v>3</v>
          </cell>
        </row>
        <row r="22">
          <cell r="A22">
            <v>104</v>
          </cell>
          <cell r="B22">
            <v>3</v>
          </cell>
          <cell r="D22">
            <v>100</v>
          </cell>
          <cell r="E22">
            <v>3</v>
          </cell>
        </row>
        <row r="23">
          <cell r="A23">
            <v>105</v>
          </cell>
          <cell r="B23">
            <v>3.5</v>
          </cell>
          <cell r="D23">
            <v>101</v>
          </cell>
          <cell r="E23">
            <v>2.5</v>
          </cell>
        </row>
        <row r="24">
          <cell r="A24">
            <v>106</v>
          </cell>
          <cell r="B24">
            <v>3.5</v>
          </cell>
          <cell r="D24">
            <v>102</v>
          </cell>
          <cell r="E24">
            <v>2.5</v>
          </cell>
        </row>
        <row r="25">
          <cell r="A25">
            <v>107</v>
          </cell>
          <cell r="B25">
            <v>3.5</v>
          </cell>
          <cell r="D25">
            <v>103</v>
          </cell>
          <cell r="E25">
            <v>2.5</v>
          </cell>
        </row>
        <row r="26">
          <cell r="A26">
            <v>108</v>
          </cell>
          <cell r="B26">
            <v>3.5</v>
          </cell>
          <cell r="D26">
            <v>104</v>
          </cell>
          <cell r="E26">
            <v>2.5</v>
          </cell>
        </row>
        <row r="27">
          <cell r="A27">
            <v>109</v>
          </cell>
          <cell r="B27">
            <v>3.5</v>
          </cell>
          <cell r="D27">
            <v>105</v>
          </cell>
          <cell r="E27">
            <v>2.5</v>
          </cell>
        </row>
        <row r="28">
          <cell r="A28">
            <v>110</v>
          </cell>
          <cell r="B28">
            <v>4</v>
          </cell>
          <cell r="D28">
            <v>106</v>
          </cell>
          <cell r="E28">
            <v>2</v>
          </cell>
        </row>
        <row r="29">
          <cell r="A29">
            <v>111</v>
          </cell>
          <cell r="B29">
            <v>4</v>
          </cell>
          <cell r="D29">
            <v>107</v>
          </cell>
          <cell r="E29">
            <v>2</v>
          </cell>
        </row>
        <row r="30">
          <cell r="A30">
            <v>112</v>
          </cell>
          <cell r="B30">
            <v>4</v>
          </cell>
          <cell r="D30">
            <v>108</v>
          </cell>
          <cell r="E30">
            <v>2</v>
          </cell>
        </row>
        <row r="31">
          <cell r="A31">
            <v>113</v>
          </cell>
          <cell r="B31">
            <v>4</v>
          </cell>
          <cell r="D31">
            <v>109</v>
          </cell>
          <cell r="E31">
            <v>2</v>
          </cell>
        </row>
        <row r="32">
          <cell r="A32">
            <v>114</v>
          </cell>
          <cell r="B32">
            <v>4</v>
          </cell>
          <cell r="D32">
            <v>110</v>
          </cell>
          <cell r="E32">
            <v>2</v>
          </cell>
        </row>
        <row r="33">
          <cell r="A33">
            <v>115</v>
          </cell>
          <cell r="B33">
            <v>4.5</v>
          </cell>
          <cell r="D33">
            <v>111</v>
          </cell>
          <cell r="E33">
            <v>1.5</v>
          </cell>
        </row>
        <row r="34">
          <cell r="A34">
            <v>116</v>
          </cell>
          <cell r="B34">
            <v>4.5</v>
          </cell>
          <cell r="D34">
            <v>112</v>
          </cell>
          <cell r="E34">
            <v>1.5</v>
          </cell>
        </row>
        <row r="35">
          <cell r="A35">
            <v>117</v>
          </cell>
          <cell r="B35">
            <v>4.5</v>
          </cell>
          <cell r="D35">
            <v>113</v>
          </cell>
          <cell r="E35">
            <v>1.5</v>
          </cell>
        </row>
        <row r="36">
          <cell r="A36">
            <v>118</v>
          </cell>
          <cell r="B36">
            <v>4.5</v>
          </cell>
          <cell r="D36">
            <v>114</v>
          </cell>
          <cell r="E36">
            <v>1.5</v>
          </cell>
        </row>
        <row r="37">
          <cell r="A37">
            <v>119</v>
          </cell>
          <cell r="B37">
            <v>4.5</v>
          </cell>
          <cell r="D37">
            <v>115</v>
          </cell>
          <cell r="E37">
            <v>1.5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M"/>
      <sheetName val="mm"/>
      <sheetName val="NERKON "/>
      <sheetName val="NERACA"/>
      <sheetName val="KB"/>
      <sheetName val="P-Kebun "/>
      <sheetName val="P-DGN"/>
      <sheetName val="PsDiPj"/>
      <sheetName val="MAT"/>
      <sheetName val="PPEGxx"/>
      <sheetName val="BYRMXX"/>
      <sheetName val="PPEMxx"/>
      <sheetName val="PLL "/>
      <sheetName val="REKAP-AT"/>
      <sheetName val="Depre-TM"/>
      <sheetName val="AL-BTL KK (2)"/>
      <sheetName val="XXXX"/>
      <sheetName val="BTL  "/>
      <sheetName val="XXX"/>
      <sheetName val="BTXX"/>
      <sheetName val="Ak_pro "/>
      <sheetName val="HUT "/>
      <sheetName val="BTH"/>
      <sheetName val="HK"/>
      <sheetName val="HR"/>
      <sheetName val="HLLXX"/>
      <sheetName val="pph "/>
      <sheetName val="HS"/>
      <sheetName val="HB "/>
      <sheetName val="HBJP"/>
      <sheetName val="PJR.PENJ"/>
      <sheetName val="JASAGIRO"/>
      <sheetName val="P&amp;L"/>
      <sheetName val="DAF.ISI"/>
      <sheetName val="COVER "/>
      <sheetName val="Ak_pro (2)"/>
      <sheetName val="Ak_pro"/>
      <sheetName val="PJR.PENJ "/>
      <sheetName val="GeneralInfo"/>
      <sheetName val="tabel nilai"/>
      <sheetName val="Sheet1"/>
      <sheetName val="by service"/>
      <sheetName val="ROSS LIST"/>
      <sheetName val="ZK70A96E"/>
      <sheetName val="NAP"/>
      <sheetName val="AFTER AUDIT 2000"/>
      <sheetName val="NERKON_"/>
      <sheetName val="P-Kebun_"/>
      <sheetName val="PLL_"/>
      <sheetName val="AL-BTL_KK_(2)"/>
      <sheetName val="BTL__"/>
      <sheetName val="Ak_pro_"/>
      <sheetName val="HUT_"/>
      <sheetName val="pph_"/>
      <sheetName val="HB_"/>
      <sheetName val="PJR_PENJ"/>
      <sheetName val="DAF_ISI"/>
      <sheetName val="COVER_"/>
      <sheetName val="Ak_pro_(2)"/>
      <sheetName val="PJR_PENJ_"/>
      <sheetName val="sepdua"/>
      <sheetName val="Total"/>
      <sheetName val="Factors"/>
      <sheetName val="COVER"/>
      <sheetName val="Contents"/>
      <sheetName val="Marshal"/>
      <sheetName val="BTR"/>
      <sheetName val="BGR"/>
      <sheetName val="BKS"/>
      <sheetName val="dariastek"/>
      <sheetName val="SC Nov"/>
      <sheetName val="Rumus"/>
      <sheetName val="OTHER INCOME &amp; BY PERDIVISI"/>
      <sheetName val="VAT out"/>
      <sheetName val="General Info"/>
      <sheetName val="Depresiasi"/>
      <sheetName val="Additional"/>
      <sheetName val="Mutasi Final"/>
      <sheetName val="TAS Fleet Adj Ratio"/>
      <sheetName val="Sheet5"/>
      <sheetName val="DIRECT COST"/>
      <sheetName val="SAA"/>
      <sheetName val="Permanent info"/>
      <sheetName val="IS"/>
      <sheetName val="Calculation"/>
      <sheetName val="PAJE-2008"/>
      <sheetName val="rs"/>
      <sheetName val="Data Supp _Monthly_"/>
      <sheetName val="SCORE_RC_Code"/>
      <sheetName val="NEGARA"/>
      <sheetName val="neraca okt"/>
      <sheetName val="Customize"/>
      <sheetName val="CD&amp;Stok"/>
      <sheetName val="Ranges"/>
      <sheetName val="NERKON_1"/>
      <sheetName val="P-Kebun_1"/>
      <sheetName val="PLL_1"/>
      <sheetName val="AL-BTL_KK_(2)1"/>
      <sheetName val="BTL__1"/>
      <sheetName val="Ak_pro_1"/>
      <sheetName val="HUT_1"/>
      <sheetName val="pph_1"/>
      <sheetName val="HB_1"/>
      <sheetName val="PJR_PENJ1"/>
      <sheetName val="DAF_ISI1"/>
      <sheetName val="COVER_1"/>
      <sheetName val="Ak_pro_(2)1"/>
      <sheetName val="PJR_PENJ_1"/>
      <sheetName val="tabel_nilai"/>
      <sheetName val="by_service"/>
      <sheetName val="ROSS_LIST"/>
      <sheetName val="TRIWULAN_3"/>
      <sheetName val="NERACA JUL"/>
      <sheetName val="F1771-II"/>
      <sheetName val="F1771-III"/>
      <sheetName val="Individual Gross Profit J - Aug"/>
      <sheetName val="ME ADJ entries WIP"/>
      <sheetName val="NERKON_2"/>
      <sheetName val="P-Kebun_2"/>
      <sheetName val="PLL_2"/>
      <sheetName val="AL-BTL_KK_(2)2"/>
      <sheetName val="BTL__2"/>
      <sheetName val="Ak_pro_2"/>
      <sheetName val="HUT_2"/>
      <sheetName val="pph_2"/>
      <sheetName val="HB_2"/>
      <sheetName val="PJR_PENJ2"/>
      <sheetName val="DAF_ISI2"/>
      <sheetName val="COVER_2"/>
      <sheetName val="Ak_pro_(2)2"/>
      <sheetName val="PJR_PENJ_2"/>
      <sheetName val="tabel_nilai1"/>
      <sheetName val="by_service1"/>
      <sheetName val="ROSS_LIST1"/>
      <sheetName val="BS"/>
      <sheetName val="Fill this out first..."/>
      <sheetName val="Shares Outstanding"/>
      <sheetName val="Print Controls"/>
      <sheetName val="DCF_10"/>
      <sheetName val="Controls"/>
      <sheetName val="Input Log. Set-up"/>
      <sheetName val="AFTER_AUDIT_2000"/>
      <sheetName val="SC_Nov"/>
      <sheetName val="OTHER_INCOME_&amp;_BY_PERDIVISI"/>
      <sheetName val="VAT_out"/>
      <sheetName val="General_Info"/>
      <sheetName val="Mutasi_Final"/>
      <sheetName val="TAS_Fleet_Adj_Ratio"/>
      <sheetName val="DIRECT_COST"/>
      <sheetName val="Permanent_info"/>
      <sheetName val="Data_Supp__Monthly_"/>
      <sheetName val="neraca_okt"/>
      <sheetName val="NERACA_JUL"/>
      <sheetName val="Individual_Gross_Profit_J_-_Aug"/>
      <sheetName val="ME_ADJ_entries_WIP"/>
      <sheetName val="Fill_this_out_first___"/>
      <sheetName val="Shares_Outstanding"/>
      <sheetName val="Print_Controls"/>
      <sheetName val="Input_Log__Set-up"/>
      <sheetName val="Interdata"/>
      <sheetName val="NERKON_3"/>
      <sheetName val="P-Kebun_3"/>
      <sheetName val="PLL_3"/>
      <sheetName val="AL-BTL_KK_(2)3"/>
      <sheetName val="BTL__3"/>
      <sheetName val="Ak_pro_3"/>
      <sheetName val="HUT_3"/>
      <sheetName val="pph_3"/>
      <sheetName val="HB_3"/>
      <sheetName val="PJR_PENJ3"/>
      <sheetName val="DAF_ISI3"/>
      <sheetName val="COVER_3"/>
      <sheetName val="Ak_pro_(2)3"/>
      <sheetName val="PJR_PENJ_3"/>
      <sheetName val="tabel_nilai2"/>
      <sheetName val="by_service2"/>
      <sheetName val="ROSS_LIST2"/>
      <sheetName val="AFTER_AUDIT_20001"/>
      <sheetName val="SC_Nov1"/>
      <sheetName val="OTHER_INCOME_&amp;_BY_PERDIVISI1"/>
      <sheetName val="VAT_out1"/>
      <sheetName val="General_Info1"/>
      <sheetName val="Mutasi_Final1"/>
      <sheetName val="TAS_Fleet_Adj_Ratio1"/>
      <sheetName val="DIRECT_COST1"/>
      <sheetName val="Permanent_info1"/>
      <sheetName val="Data_Supp__Monthly_1"/>
      <sheetName val="neraca_okt1"/>
      <sheetName val="Individual_Gross_Profit_J_-_Au1"/>
      <sheetName val="ME_ADJ_entries_WIP1"/>
      <sheetName val="NERACA_JUL1"/>
      <sheetName val="Fill_this_out_first___1"/>
      <sheetName val="Shares_Outstanding1"/>
      <sheetName val="Print_Controls1"/>
      <sheetName val="Input_Log__Set-up1"/>
      <sheetName val="SAP + LS"/>
      <sheetName val="CURRENCY C.O.A."/>
      <sheetName val="DATA"/>
      <sheetName val="data_val"/>
      <sheetName val="Logistics"/>
      <sheetName val="F1771-V"/>
      <sheetName val="Local access"/>
      <sheetName val="NERKON_4"/>
      <sheetName val="P-Kebun_4"/>
      <sheetName val="PLL_4"/>
      <sheetName val="AL-BTL_KK_(2)4"/>
      <sheetName val="BTL__4"/>
      <sheetName val="Ak_pro_4"/>
      <sheetName val="HUT_4"/>
      <sheetName val="pph_4"/>
      <sheetName val="HB_4"/>
      <sheetName val="PJR_PENJ4"/>
      <sheetName val="DAF_ISI4"/>
      <sheetName val="COVER_4"/>
      <sheetName val="Ak_pro_(2)4"/>
      <sheetName val="PJR_PENJ_4"/>
      <sheetName val="tabel_nilai3"/>
      <sheetName val="by_service3"/>
      <sheetName val="ROSS_LIST3"/>
      <sheetName val="AFTER_AUDIT_20002"/>
      <sheetName val="General_Info2"/>
      <sheetName val="Mutasi_Final2"/>
      <sheetName val="TAS_Fleet_Adj_Ratio2"/>
      <sheetName val="OTHER_INCOME_&amp;_BY_PERDIVISI2"/>
      <sheetName val="SC_Nov2"/>
      <sheetName val="VAT_out2"/>
      <sheetName val="DIRECT_COST2"/>
      <sheetName val="Permanent_info2"/>
      <sheetName val="Data_Supp__Monthly_2"/>
      <sheetName val="Individual_Gross_Profit_J_-_Au2"/>
      <sheetName val="neraca_okt2"/>
      <sheetName val="Fill_this_out_first___2"/>
      <sheetName val="Shares_Outstanding2"/>
      <sheetName val="Print_Controls2"/>
      <sheetName val="ME_ADJ_entries_WIP2"/>
      <sheetName val="Input_Log__Set-up2"/>
      <sheetName val="NERACA_JUL2"/>
      <sheetName val="SAP_+_LS"/>
      <sheetName val="CURRENCY_C_O_A_"/>
      <sheetName val="SCFP"/>
      <sheetName val="OFF"/>
      <sheetName val="JADI"/>
      <sheetName val="FE-1770.P1"/>
      <sheetName val="ocean voyage"/>
      <sheetName val="Jan-des"/>
      <sheetName val="analis"/>
      <sheetName val="Table Array"/>
      <sheetName val="Orders"/>
      <sheetName val="NERD"/>
      <sheetName val="Calc. Overview"/>
      <sheetName val="Sales"/>
      <sheetName val="Salary"/>
      <sheetName val="PL (MONTHLY)"/>
      <sheetName val="PREPAID"/>
      <sheetName val="20A.Sum"/>
      <sheetName val="WBS 2005"/>
      <sheetName val="GABLUARJAWA1 (2)"/>
      <sheetName val="Price"/>
      <sheetName val="Parameter"/>
      <sheetName val="Powergen"/>
      <sheetName val="Sheet2"/>
      <sheetName val="EV SJB"/>
      <sheetName val="Perintah"/>
      <sheetName val="Rpt13.Oth"/>
      <sheetName val="OPNAME GOOD STOCK"/>
      <sheetName val="OPNAME SALES"/>
      <sheetName val="OPNAME BAD STOCK"/>
      <sheetName val="CMA_Calculations"/>
      <sheetName val="Harga"/>
      <sheetName val="MTD-REPORT"/>
      <sheetName val="SALES 09-10  PIVOT"/>
      <sheetName val="KALENDER"/>
      <sheetName val="EquityTemplate"/>
      <sheetName val="4.1 Placement w.o.b"/>
      <sheetName val="Master Rumah"/>
      <sheetName val="Data_Neraca_Kom"/>
      <sheetName val="UPAH + ALAT"/>
      <sheetName val="NAMECODE"/>
      <sheetName val="N2.2"/>
      <sheetName val="spread-sheet"/>
      <sheetName val="Agregat Halus &amp; Kasar"/>
      <sheetName val="Lamp_V"/>
      <sheetName val="Anls_BKL"/>
      <sheetName val="Elekt"/>
      <sheetName val="Fill this out first___"/>
      <sheetName val="Proyek"/>
      <sheetName val="INV-KTR"/>
      <sheetName val="KAS $"/>
      <sheetName val="BS final"/>
      <sheetName val="2703.1"/>
      <sheetName val="KKP-II.2.2.1.2"/>
      <sheetName val="Div2"/>
      <sheetName val="NERKON_5"/>
      <sheetName val="P-Kebun_5"/>
      <sheetName val="PLL_5"/>
      <sheetName val="AL-BTL_KK_(2)5"/>
      <sheetName val="BTL__5"/>
      <sheetName val="Ak_pro_5"/>
      <sheetName val="HUT_5"/>
      <sheetName val="pph_5"/>
      <sheetName val="HB_5"/>
      <sheetName val="PJR_PENJ5"/>
      <sheetName val="DAF_ISI5"/>
      <sheetName val="COVER_5"/>
      <sheetName val="Ak_pro_(2)5"/>
      <sheetName val="PJR_PENJ_5"/>
      <sheetName val="tabel_nilai4"/>
      <sheetName val="by_service4"/>
      <sheetName val="ROSS_LIST4"/>
      <sheetName val="AFTER_AUDIT_20003"/>
      <sheetName val="General_Info3"/>
      <sheetName val="Mutasi_Final3"/>
      <sheetName val="TAS_Fleet_Adj_Ratio3"/>
      <sheetName val="OTHER_INCOME_&amp;_BY_PERDIVISI3"/>
      <sheetName val="SC_Nov3"/>
      <sheetName val="VAT_out3"/>
      <sheetName val="DIRECT_COST3"/>
      <sheetName val="Permanent_info3"/>
      <sheetName val="Data_Supp__Monthly_3"/>
      <sheetName val="Individual_Gross_Profit_J_-_Au3"/>
      <sheetName val="neraca_okt3"/>
      <sheetName val="Fill_this_out_first___3"/>
      <sheetName val="Shares_Outstanding3"/>
      <sheetName val="Print_Controls3"/>
      <sheetName val="ME_ADJ_entries_WIP3"/>
      <sheetName val="Input_Log__Set-up3"/>
      <sheetName val="NERACA_JUL3"/>
      <sheetName val="SAP_+_LS1"/>
      <sheetName val="CURRENCY_C_O_A_1"/>
      <sheetName val="Kinerja Proyek"/>
      <sheetName val="Sheet4"/>
      <sheetName val="HSD"/>
      <sheetName val="DKH"/>
      <sheetName val="REKAP"/>
      <sheetName val="HARSAT"/>
      <sheetName val="PLANT"/>
      <sheetName val="MAP"/>
      <sheetName val="P&amp;L98"/>
      <sheetName val="SPI"/>
      <sheetName val="12-06-ins"/>
      <sheetName val="tp 45x45 (6)"/>
      <sheetName val="data2009"/>
      <sheetName val="data2008"/>
      <sheetName val="Schedule 11a"/>
      <sheetName val="Temporary"/>
      <sheetName val="Septick tank"/>
      <sheetName val="Subkon"/>
      <sheetName val="UnitRateA.1.II"/>
      <sheetName val="Pricing-2"/>
      <sheetName val="Summary"/>
      <sheetName val="terbilang"/>
      <sheetName val="pricing"/>
      <sheetName val="HRG-DASAR"/>
      <sheetName val="表一甲"/>
      <sheetName val="Danamon LK"/>
      <sheetName val="pivot"/>
      <sheetName val="Master Edit"/>
      <sheetName val="A"/>
      <sheetName val="Assumptions"/>
      <sheetName val="PDCC"/>
      <sheetName val="SPI GMBH"/>
      <sheetName val="UK"/>
      <sheetName val="SSI"/>
      <sheetName val="Syntegra"/>
      <sheetName val="RekapLEP"/>
      <sheetName val="NP (2)"/>
      <sheetName val="NP"/>
      <sheetName val="Template"/>
      <sheetName val="bbt-1999"/>
      <sheetName val="igp_alt4"/>
      <sheetName val="ANAL"/>
      <sheetName val="MPB-01"/>
      <sheetName val="RESUME"/>
      <sheetName val="ANTEK"/>
      <sheetName val="villa"/>
      <sheetName val="Rkp1"/>
      <sheetName val="Basic Price"/>
      <sheetName val="DB"/>
      <sheetName val="SheetGMP"/>
      <sheetName val="SheetGMT"/>
      <sheetName val="Difference Cons"/>
      <sheetName val="RINCIAN"/>
      <sheetName val="DETAIL"/>
      <sheetName val="wip"/>
      <sheetName val="2.Assumption"/>
      <sheetName val="STR"/>
      <sheetName val="financials"/>
      <sheetName val="SC "/>
      <sheetName val="RANKING BROKER"/>
      <sheetName val="Angs_B_Group"/>
      <sheetName val="data (2)"/>
      <sheetName val="LKT - HL"/>
      <sheetName val="LKT - HS"/>
      <sheetName val="TRIWULAN 3"/>
      <sheetName val="BK-PU"/>
      <sheetName val="An_Basic"/>
      <sheetName val="Alokasi Rutin"/>
      <sheetName val="aktdit(WP)"/>
      <sheetName val="Cutleries"/>
      <sheetName val="DAF-2"/>
      <sheetName val="Basic P"/>
      <sheetName val="Earnings"/>
      <sheetName val="Monitor"/>
      <sheetName val="DaftarHarga"/>
      <sheetName val="STAF"/>
      <sheetName val="INPUT"/>
      <sheetName val="PriceList"/>
      <sheetName val="Harga Bahan &amp; Upah "/>
      <sheetName val="PAD-F"/>
      <sheetName val="Rekap Direct Cost"/>
      <sheetName val="Konfirm"/>
      <sheetName val="Sales Parameter"/>
      <sheetName val="extern"/>
      <sheetName val="FE-1770_P1"/>
      <sheetName val="ocean_voyage"/>
      <sheetName val="Table_Array"/>
      <sheetName val="Calc__Overview"/>
      <sheetName val="PL_(MONTHLY)"/>
      <sheetName val="Master_Rumah"/>
      <sheetName val="4_1_Placement_w_o_b"/>
      <sheetName val="N2_2"/>
      <sheetName val="Local_access"/>
      <sheetName val="2703_1"/>
      <sheetName val="KKP-II_2_2_1_2"/>
      <sheetName val="SALES_09-10__PIVOT"/>
      <sheetName val="BS_final"/>
      <sheetName val="20A_Sum"/>
      <sheetName val="WBS_2005"/>
      <sheetName val="GABLUARJAWA1_(2)"/>
      <sheetName val="EV_SJB"/>
      <sheetName val="Rpt13_Oth"/>
      <sheetName val="KAS_$"/>
      <sheetName val="2_Assumption"/>
      <sheetName val="610.03a 15-7"/>
      <sheetName val="2934"/>
      <sheetName val="Master File (2)"/>
      <sheetName val="PRIST LIST"/>
      <sheetName val="ANALISA TENDER"/>
      <sheetName val="Links"/>
      <sheetName val="Lead"/>
      <sheetName val="Kel II"/>
      <sheetName val="Client AJE"/>
      <sheetName val="Monitoring Penjualan"/>
      <sheetName val="Fill_this_out_first___4"/>
      <sheetName val="Fill_this_out_first___5"/>
      <sheetName val="CURRENCY_C_O_A_2"/>
      <sheetName val="FE-1770_P11"/>
      <sheetName val="ocean_voyage1"/>
      <sheetName val="Table_Array1"/>
      <sheetName val="Calc__Overview1"/>
      <sheetName val="PL_(MONTHLY)1"/>
      <sheetName val="Master_Rumah1"/>
      <sheetName val="4_1_Placement_w_o_b1"/>
      <sheetName val="N2_21"/>
      <sheetName val="20A_Sum1"/>
      <sheetName val="WBS_20051"/>
      <sheetName val="GABLUARJAWA1_(2)1"/>
      <sheetName val="EV_SJB1"/>
      <sheetName val="Rpt13_Oth1"/>
      <sheetName val="Local_access1"/>
      <sheetName val="2703_11"/>
      <sheetName val="KKP-II_2_2_1_21"/>
      <sheetName val="SALES_09-10__PIVOT1"/>
      <sheetName val="BS_final1"/>
      <sheetName val="KAS_$1"/>
      <sheetName val="NERKON_6"/>
      <sheetName val="P-Kebun_6"/>
      <sheetName val="PLL_6"/>
      <sheetName val="AL-BTL_KK_(2)6"/>
      <sheetName val="BTL__6"/>
      <sheetName val="Ak_pro_6"/>
      <sheetName val="HUT_6"/>
      <sheetName val="pph_6"/>
      <sheetName val="HB_6"/>
      <sheetName val="PJR_PENJ6"/>
      <sheetName val="DAF_ISI6"/>
      <sheetName val="COVER_6"/>
      <sheetName val="Ak_pro_(2)6"/>
      <sheetName val="PJR_PENJ_6"/>
      <sheetName val="tabel_nilai5"/>
      <sheetName val="by_service5"/>
      <sheetName val="ROSS_LIST5"/>
      <sheetName val="AFTER_AUDIT_20004"/>
      <sheetName val="SC_Nov4"/>
      <sheetName val="OTHER_INCOME_&amp;_BY_PERDIVISI4"/>
      <sheetName val="VAT_out4"/>
      <sheetName val="General_Info4"/>
      <sheetName val="Mutasi_Final4"/>
      <sheetName val="TAS_Fleet_Adj_Ratio4"/>
      <sheetName val="DIRECT_COST4"/>
      <sheetName val="Permanent_info4"/>
      <sheetName val="Data_Supp__Monthly_4"/>
      <sheetName val="Fill_this_out_first___6"/>
      <sheetName val="Shares_Outstanding4"/>
      <sheetName val="Print_Controls4"/>
      <sheetName val="neraca_okt4"/>
      <sheetName val="Fill_this_out_first___7"/>
      <sheetName val="NERACA_JUL4"/>
      <sheetName val="Individual_Gross_Profit_J_-_Au4"/>
      <sheetName val="ME_ADJ_entries_WIP4"/>
      <sheetName val="Input_Log__Set-up4"/>
      <sheetName val="SAP_+_LS2"/>
      <sheetName val="CURRENCY_C_O_A_3"/>
      <sheetName val="FE-1770_P12"/>
      <sheetName val="ocean_voyage2"/>
      <sheetName val="Table_Array2"/>
      <sheetName val="Calc__Overview2"/>
      <sheetName val="PL_(MONTHLY)2"/>
      <sheetName val="Master_Rumah2"/>
      <sheetName val="4_1_Placement_w_o_b2"/>
      <sheetName val="N2_22"/>
      <sheetName val="20A_Sum2"/>
      <sheetName val="WBS_20052"/>
      <sheetName val="GABLUARJAWA1_(2)2"/>
      <sheetName val="EV_SJB2"/>
      <sheetName val="Rpt13_Oth2"/>
      <sheetName val="Local_access2"/>
      <sheetName val="2703_12"/>
      <sheetName val="KKP-II_2_2_1_22"/>
      <sheetName val="SALES_09-10__PIVOT2"/>
      <sheetName val="BS_final2"/>
      <sheetName val="KAS_$2"/>
      <sheetName val="NERKON_7"/>
      <sheetName val="P-Kebun_7"/>
      <sheetName val="PLL_7"/>
      <sheetName val="AL-BTL_KK_(2)7"/>
      <sheetName val="BTL__7"/>
      <sheetName val="Ak_pro_7"/>
      <sheetName val="HUT_7"/>
      <sheetName val="pph_7"/>
      <sheetName val="HB_7"/>
      <sheetName val="PJR_PENJ7"/>
      <sheetName val="DAF_ISI7"/>
      <sheetName val="COVER_7"/>
      <sheetName val="Ak_pro_(2)7"/>
      <sheetName val="PJR_PENJ_7"/>
      <sheetName val="tabel_nilai6"/>
      <sheetName val="by_service6"/>
      <sheetName val="ROSS_LIST6"/>
      <sheetName val="AFTER_AUDIT_20005"/>
      <sheetName val="SC_Nov5"/>
      <sheetName val="OTHER_INCOME_&amp;_BY_PERDIVISI5"/>
      <sheetName val="VAT_out5"/>
      <sheetName val="General_Info5"/>
      <sheetName val="Mutasi_Final5"/>
      <sheetName val="TAS_Fleet_Adj_Ratio5"/>
      <sheetName val="DIRECT_COST5"/>
      <sheetName val="Permanent_info5"/>
      <sheetName val="Data_Supp__Monthly_5"/>
      <sheetName val="Fill_this_out_first___8"/>
      <sheetName val="Shares_Outstanding5"/>
      <sheetName val="Print_Controls5"/>
      <sheetName val="neraca_okt5"/>
      <sheetName val="Fill_this_out_first___9"/>
      <sheetName val="NERACA_JUL5"/>
      <sheetName val="Individual_Gross_Profit_J_-_Au5"/>
      <sheetName val="ME_ADJ_entries_WIP5"/>
      <sheetName val="Input_Log__Set-up5"/>
      <sheetName val="SAP_+_LS3"/>
      <sheetName val="CURRENCY_C_O_A_4"/>
      <sheetName val="FE-1770_P13"/>
      <sheetName val="ocean_voyage3"/>
      <sheetName val="Table_Array3"/>
      <sheetName val="Calc__Overview3"/>
      <sheetName val="PL_(MONTHLY)3"/>
      <sheetName val="Master_Rumah3"/>
      <sheetName val="4_1_Placement_w_o_b3"/>
      <sheetName val="N2_23"/>
      <sheetName val="20A_Sum3"/>
      <sheetName val="WBS_20053"/>
      <sheetName val="GABLUARJAWA1_(2)3"/>
      <sheetName val="EV_SJB3"/>
      <sheetName val="Rpt13_Oth3"/>
      <sheetName val="Local_access3"/>
      <sheetName val="2703_13"/>
      <sheetName val="KKP-II_2_2_1_23"/>
      <sheetName val="SALES_09-10__PIVOT3"/>
      <sheetName val="BS_final3"/>
      <sheetName val="KAS_$3"/>
      <sheetName val="NERKON_9"/>
      <sheetName val="P-Kebun_9"/>
      <sheetName val="PLL_9"/>
      <sheetName val="AL-BTL_KK_(2)9"/>
      <sheetName val="BTL__9"/>
      <sheetName val="Ak_pro_9"/>
      <sheetName val="HUT_9"/>
      <sheetName val="pph_9"/>
      <sheetName val="HB_9"/>
      <sheetName val="PJR_PENJ9"/>
      <sheetName val="DAF_ISI9"/>
      <sheetName val="COVER_9"/>
      <sheetName val="Ak_pro_(2)9"/>
      <sheetName val="PJR_PENJ_9"/>
      <sheetName val="tabel_nilai8"/>
      <sheetName val="by_service8"/>
      <sheetName val="ROSS_LIST8"/>
      <sheetName val="AFTER_AUDIT_20007"/>
      <sheetName val="SC_Nov7"/>
      <sheetName val="OTHER_INCOME_&amp;_BY_PERDIVISI7"/>
      <sheetName val="VAT_out7"/>
      <sheetName val="General_Info7"/>
      <sheetName val="Mutasi_Final7"/>
      <sheetName val="TAS_Fleet_Adj_Ratio7"/>
      <sheetName val="DIRECT_COST7"/>
      <sheetName val="Permanent_info7"/>
      <sheetName val="Data_Supp__Monthly_7"/>
      <sheetName val="Fill_this_out_first___12"/>
      <sheetName val="Shares_Outstanding7"/>
      <sheetName val="Print_Controls7"/>
      <sheetName val="neraca_okt7"/>
      <sheetName val="Fill_this_out_first___13"/>
      <sheetName val="NERACA_JUL7"/>
      <sheetName val="Individual_Gross_Profit_J_-_Au7"/>
      <sheetName val="ME_ADJ_entries_WIP7"/>
      <sheetName val="Input_Log__Set-up7"/>
      <sheetName val="SAP_+_LS5"/>
      <sheetName val="CURRENCY_C_O_A_6"/>
      <sheetName val="FE-1770_P15"/>
      <sheetName val="ocean_voyage5"/>
      <sheetName val="Table_Array5"/>
      <sheetName val="Calc__Overview5"/>
      <sheetName val="PL_(MONTHLY)5"/>
      <sheetName val="Master_Rumah5"/>
      <sheetName val="4_1_Placement_w_o_b5"/>
      <sheetName val="N2_25"/>
      <sheetName val="20A_Sum5"/>
      <sheetName val="WBS_20055"/>
      <sheetName val="GABLUARJAWA1_(2)5"/>
      <sheetName val="EV_SJB5"/>
      <sheetName val="Rpt13_Oth5"/>
      <sheetName val="Local_access5"/>
      <sheetName val="2703_15"/>
      <sheetName val="KKP-II_2_2_1_25"/>
      <sheetName val="SALES_09-10__PIVOT5"/>
      <sheetName val="BS_final5"/>
      <sheetName val="KAS_$5"/>
      <sheetName val="NERKON_8"/>
      <sheetName val="P-Kebun_8"/>
      <sheetName val="PLL_8"/>
      <sheetName val="AL-BTL_KK_(2)8"/>
      <sheetName val="BTL__8"/>
      <sheetName val="Ak_pro_8"/>
      <sheetName val="HUT_8"/>
      <sheetName val="pph_8"/>
      <sheetName val="HB_8"/>
      <sheetName val="code"/>
      <sheetName val="UPAH &amp; SEWA"/>
      <sheetName val="PJR_PENJ8"/>
      <sheetName val="DAF_ISI8"/>
      <sheetName val="COVER_8"/>
      <sheetName val="Ak_pro_(2)8"/>
      <sheetName val="PJR_PENJ_8"/>
      <sheetName val="tabel_nilai7"/>
      <sheetName val="by_service7"/>
      <sheetName val="ROSS_LIST7"/>
      <sheetName val="AFTER_AUDIT_20006"/>
      <sheetName val="SC_Nov6"/>
      <sheetName val="OTHER_INCOME_&amp;_BY_PERDIVISI6"/>
      <sheetName val="VAT_out6"/>
      <sheetName val="General_Info6"/>
      <sheetName val="Mutasi_Final6"/>
      <sheetName val="TAS_Fleet_Adj_Ratio6"/>
      <sheetName val="DIRECT_COST6"/>
      <sheetName val="Permanent_info6"/>
      <sheetName val="Data_Supp__Monthly_6"/>
      <sheetName val="Fill_this_out_first___10"/>
      <sheetName val="Shares_Outstanding6"/>
      <sheetName val="Print_Controls6"/>
      <sheetName val="neraca_okt6"/>
      <sheetName val="Fill_this_out_first___11"/>
      <sheetName val="NERACA_JUL6"/>
      <sheetName val="Individual_Gross_Profit_J_-_Au6"/>
      <sheetName val="ME_ADJ_entries_WIP6"/>
      <sheetName val="Input_Log__Set-up6"/>
      <sheetName val="SAP_+_LS4"/>
      <sheetName val="CURRENCY_C_O_A_5"/>
      <sheetName val="FE-1770_P14"/>
      <sheetName val="ocean_voyage4"/>
      <sheetName val="Table_Array4"/>
      <sheetName val="Calc__Overview4"/>
      <sheetName val="PL_(MONTHLY)4"/>
      <sheetName val="Master_Rumah4"/>
      <sheetName val="4_1_Placement_w_o_b4"/>
      <sheetName val="N2_24"/>
      <sheetName val="20A_Sum4"/>
      <sheetName val="WBS_20054"/>
      <sheetName val="GABLUARJAWA1_(2)4"/>
      <sheetName val="EV_SJB4"/>
      <sheetName val="Rpt13_Oth4"/>
      <sheetName val="Local_access4"/>
      <sheetName val="2703_14"/>
      <sheetName val="KKP-II_2_2_1_24"/>
      <sheetName val="SALES_09-10__PIVOT4"/>
      <sheetName val="BS_final4"/>
      <sheetName val="KAS_$4"/>
      <sheetName val="NERKON_10"/>
      <sheetName val="P-Kebun_10"/>
      <sheetName val="PLL_10"/>
      <sheetName val="AL-BTL_KK_(2)10"/>
      <sheetName val="BTL__10"/>
      <sheetName val="Ak_pro_10"/>
      <sheetName val="HUT_10"/>
      <sheetName val="pph_10"/>
      <sheetName val="HB_10"/>
      <sheetName val="PJR_PENJ10"/>
      <sheetName val="DAF_ISI10"/>
      <sheetName val="COVER_10"/>
      <sheetName val="Ak_pro_(2)10"/>
      <sheetName val="PJR_PENJ_10"/>
      <sheetName val="tabel_nilai9"/>
      <sheetName val="by_service9"/>
      <sheetName val="ROSS_LIST9"/>
      <sheetName val="AFTER_AUDIT_20008"/>
      <sheetName val="SC_Nov8"/>
      <sheetName val="OTHER_INCOME_&amp;_BY_PERDIVISI8"/>
      <sheetName val="VAT_out8"/>
      <sheetName val="General_Info8"/>
      <sheetName val="Mutasi_Final8"/>
      <sheetName val="TAS_Fleet_Adj_Ratio8"/>
      <sheetName val="DIRECT_COST8"/>
      <sheetName val="Permanent_info8"/>
      <sheetName val="Data_Supp__Monthly_8"/>
      <sheetName val="Fill_this_out_first___14"/>
      <sheetName val="Shares_Outstanding8"/>
      <sheetName val="Print_Controls8"/>
      <sheetName val="neraca_okt8"/>
      <sheetName val="Fill_this_out_first___15"/>
      <sheetName val="NERACA_JUL8"/>
      <sheetName val="Individual_Gross_Profit_J_-_Au8"/>
      <sheetName val="ME_ADJ_entries_WIP8"/>
      <sheetName val="Input_Log__Set-up8"/>
      <sheetName val="SAP_+_LS6"/>
      <sheetName val="CURRENCY_C_O_A_7"/>
      <sheetName val="FE-1770_P16"/>
      <sheetName val="ocean_voyage6"/>
      <sheetName val="Table_Array6"/>
      <sheetName val="Calc__Overview6"/>
      <sheetName val="PL_(MONTHLY)6"/>
      <sheetName val="Master_Rumah6"/>
      <sheetName val="4_1_Placement_w_o_b6"/>
      <sheetName val="N2_26"/>
      <sheetName val="20A_Sum6"/>
      <sheetName val="WBS_20056"/>
      <sheetName val="GABLUARJAWA1_(2)6"/>
      <sheetName val="EV_SJB6"/>
      <sheetName val="Rpt13_Oth6"/>
      <sheetName val="Local_access6"/>
      <sheetName val="2703_16"/>
      <sheetName val="KKP-II_2_2_1_26"/>
      <sheetName val="SALES_09-10__PIVOT6"/>
      <sheetName val="BS_final6"/>
      <sheetName val="KAS_$6"/>
      <sheetName val="NERKON_11"/>
      <sheetName val="P-Kebun_11"/>
      <sheetName val="PLL_11"/>
      <sheetName val="AL-BTL_KK_(2)11"/>
      <sheetName val="BTL__11"/>
      <sheetName val="Ak_pro_11"/>
      <sheetName val="HUT_11"/>
      <sheetName val="pph_11"/>
      <sheetName val="HB_11"/>
      <sheetName val="PJR_PENJ11"/>
      <sheetName val="DAF_ISI11"/>
      <sheetName val="COVER_11"/>
      <sheetName val="Ak_pro_(2)11"/>
      <sheetName val="PJR_PENJ_11"/>
      <sheetName val="tabel_nilai10"/>
      <sheetName val="by_service10"/>
      <sheetName val="ROSS_LIST10"/>
      <sheetName val="AFTER_AUDIT_20009"/>
      <sheetName val="SC_Nov9"/>
      <sheetName val="OTHER_INCOME_&amp;_BY_PERDIVISI9"/>
      <sheetName val="VAT_out9"/>
      <sheetName val="General_Info9"/>
      <sheetName val="Mutasi_Final9"/>
      <sheetName val="TAS_Fleet_Adj_Ratio9"/>
      <sheetName val="DIRECT_COST9"/>
      <sheetName val="Permanent_info9"/>
      <sheetName val="Data_Supp__Monthly_9"/>
      <sheetName val="Fill_this_out_first___16"/>
      <sheetName val="Shares_Outstanding9"/>
      <sheetName val="Print_Controls9"/>
      <sheetName val="neraca_okt9"/>
      <sheetName val="Fill_this_out_first___17"/>
      <sheetName val="NERACA_JUL9"/>
      <sheetName val="Individual_Gross_Profit_J_-_Au9"/>
      <sheetName val="ME_ADJ_entries_WIP9"/>
      <sheetName val="Input_Log__Set-up9"/>
      <sheetName val="SAP_+_LS7"/>
      <sheetName val="CURRENCY_C_O_A_8"/>
      <sheetName val="FE-1770_P17"/>
      <sheetName val="ocean_voyage7"/>
      <sheetName val="Table_Array7"/>
      <sheetName val="Calc__Overview7"/>
      <sheetName val="PL_(MONTHLY)7"/>
      <sheetName val="Master_Rumah7"/>
      <sheetName val="4_1_Placement_w_o_b7"/>
      <sheetName val="N2_27"/>
      <sheetName val="20A_Sum7"/>
      <sheetName val="WBS_20057"/>
      <sheetName val="GABLUARJAWA1_(2)7"/>
      <sheetName val="EV_SJB7"/>
      <sheetName val="Rpt13_Oth7"/>
      <sheetName val="Local_access7"/>
      <sheetName val="2703_17"/>
      <sheetName val="KKP-II_2_2_1_27"/>
      <sheetName val="SALES_09-10__PIVOT7"/>
      <sheetName val="BS_final7"/>
      <sheetName val="KAS_$7"/>
      <sheetName val="NERKON_13"/>
      <sheetName val="P-Kebun_13"/>
      <sheetName val="PLL_13"/>
      <sheetName val="AL-BTL_KK_(2)13"/>
      <sheetName val="BTL__13"/>
      <sheetName val="Ak_pro_13"/>
      <sheetName val="HUT_13"/>
      <sheetName val="pph_13"/>
      <sheetName val="HB_13"/>
      <sheetName val="PJR_PENJ13"/>
      <sheetName val="DAF_ISI13"/>
      <sheetName val="COVER_13"/>
      <sheetName val="Ak_pro_(2)13"/>
      <sheetName val="PJR_PENJ_13"/>
      <sheetName val="tabel_nilai12"/>
      <sheetName val="by_service12"/>
      <sheetName val="ROSS_LIST12"/>
      <sheetName val="AFTER_AUDIT_200011"/>
      <sheetName val="SC_Nov11"/>
      <sheetName val="OTHER_INCOME_&amp;_BY_PERDIVISI11"/>
      <sheetName val="VAT_out11"/>
      <sheetName val="General_Info11"/>
      <sheetName val="Mutasi_Final11"/>
      <sheetName val="TAS_Fleet_Adj_Ratio11"/>
      <sheetName val="DIRECT_COST11"/>
      <sheetName val="Permanent_info11"/>
      <sheetName val="Data_Supp__Monthly_11"/>
      <sheetName val="Fill_this_out_first___20"/>
      <sheetName val="Shares_Outstanding11"/>
      <sheetName val="Print_Controls11"/>
      <sheetName val="neraca_okt11"/>
      <sheetName val="Fill_this_out_first___21"/>
      <sheetName val="NERACA_JUL11"/>
      <sheetName val="Individual_Gross_Profit_J_-_A11"/>
      <sheetName val="ME_ADJ_entries_WIP11"/>
      <sheetName val="Input_Log__Set-up11"/>
      <sheetName val="SAP_+_LS9"/>
      <sheetName val="CURRENCY_C_O_A_10"/>
      <sheetName val="FE-1770_P19"/>
      <sheetName val="ocean_voyage9"/>
      <sheetName val="Table_Array9"/>
      <sheetName val="Calc__Overview9"/>
      <sheetName val="PL_(MONTHLY)9"/>
      <sheetName val="Master_Rumah9"/>
      <sheetName val="4_1_Placement_w_o_b9"/>
      <sheetName val="N2_29"/>
      <sheetName val="20A_Sum9"/>
      <sheetName val="WBS_20059"/>
      <sheetName val="GABLUARJAWA1_(2)9"/>
      <sheetName val="EV_SJB9"/>
      <sheetName val="Rpt13_Oth9"/>
      <sheetName val="Local_access9"/>
      <sheetName val="2703_19"/>
      <sheetName val="KKP-II_2_2_1_29"/>
      <sheetName val="SALES_09-10__PIVOT9"/>
      <sheetName val="BS_final9"/>
      <sheetName val="KAS_$9"/>
      <sheetName val="NERKON_12"/>
      <sheetName val="P-Kebun_12"/>
      <sheetName val="PLL_12"/>
      <sheetName val="AL-BTL_KK_(2)12"/>
      <sheetName val="BTL__12"/>
      <sheetName val="Ak_pro_12"/>
      <sheetName val="HUT_12"/>
      <sheetName val="pph_12"/>
      <sheetName val="HB_12"/>
      <sheetName val="PJR_PENJ12"/>
      <sheetName val="DAF_ISI12"/>
      <sheetName val="COVER_12"/>
      <sheetName val="Ak_pro_(2)12"/>
      <sheetName val="PJR_PENJ_12"/>
      <sheetName val="tabel_nilai11"/>
      <sheetName val="by_service11"/>
      <sheetName val="ROSS_LIST11"/>
      <sheetName val="AFTER_AUDIT_200010"/>
      <sheetName val="SC_Nov10"/>
      <sheetName val="OTHER_INCOME_&amp;_BY_PERDIVISI10"/>
      <sheetName val="VAT_out10"/>
      <sheetName val="General_Info10"/>
      <sheetName val="Mutasi_Final10"/>
      <sheetName val="TAS_Fleet_Adj_Ratio10"/>
      <sheetName val="DIRECT_COST10"/>
      <sheetName val="Permanent_info10"/>
      <sheetName val="Data_Supp__Monthly_10"/>
      <sheetName val="Fill_this_out_first___18"/>
      <sheetName val="Shares_Outstanding10"/>
      <sheetName val="Print_Controls10"/>
      <sheetName val="neraca_okt10"/>
      <sheetName val="Fill_this_out_first___19"/>
      <sheetName val="NERACA_JUL10"/>
      <sheetName val="Individual_Gross_Profit_J_-_A10"/>
      <sheetName val="ME_ADJ_entries_WIP10"/>
      <sheetName val="Input_Log__Set-up10"/>
      <sheetName val="SAP_+_LS8"/>
      <sheetName val="CURRENCY_C_O_A_9"/>
      <sheetName val="FE-1770_P18"/>
      <sheetName val="ocean_voyage8"/>
      <sheetName val="Table_Array8"/>
      <sheetName val="Calc__Overview8"/>
      <sheetName val="PL_(MONTHLY)8"/>
      <sheetName val="Master_Rumah8"/>
      <sheetName val="4_1_Placement_w_o_b8"/>
      <sheetName val="N2_28"/>
      <sheetName val="20A_Sum8"/>
      <sheetName val="WBS_20058"/>
      <sheetName val="GABLUARJAWA1_(2)8"/>
      <sheetName val="EV_SJB8"/>
      <sheetName val="Rpt13_Oth8"/>
      <sheetName val="Local_access8"/>
      <sheetName val="2703_18"/>
      <sheetName val="KKP-II_2_2_1_28"/>
      <sheetName val="SALES_09-10__PIVOT8"/>
      <sheetName val="BS_final8"/>
      <sheetName val="KAS_$8"/>
      <sheetName val="NERKON_15"/>
      <sheetName val="P-Kebun_15"/>
      <sheetName val="PLL_15"/>
      <sheetName val="AL-BTL_KK_(2)15"/>
      <sheetName val="BTL__15"/>
      <sheetName val="Ak_pro_15"/>
      <sheetName val="HUT_15"/>
      <sheetName val="pph_15"/>
      <sheetName val="HB_15"/>
      <sheetName val="PJR_PENJ15"/>
      <sheetName val="DAF_ISI15"/>
      <sheetName val="COVER_15"/>
      <sheetName val="Ak_pro_(2)15"/>
      <sheetName val="PJR_PENJ_15"/>
      <sheetName val="tabel_nilai14"/>
      <sheetName val="by_service14"/>
      <sheetName val="ROSS_LIST14"/>
      <sheetName val="AFTER_AUDIT_200013"/>
      <sheetName val="SC_Nov13"/>
      <sheetName val="OTHER_INCOME_&amp;_BY_PERDIVISI13"/>
      <sheetName val="VAT_out13"/>
      <sheetName val="General_Info13"/>
      <sheetName val="Mutasi_Final13"/>
      <sheetName val="TAS_Fleet_Adj_Ratio13"/>
      <sheetName val="DIRECT_COST13"/>
      <sheetName val="Permanent_info13"/>
      <sheetName val="Data_Supp__Monthly_13"/>
      <sheetName val="Fill_this_out_first___24"/>
      <sheetName val="Shares_Outstanding13"/>
      <sheetName val="Print_Controls13"/>
      <sheetName val="neraca_okt13"/>
      <sheetName val="Fill_this_out_first___25"/>
      <sheetName val="NERACA_JUL13"/>
      <sheetName val="Individual_Gross_Profit_J_-_A13"/>
      <sheetName val="ME_ADJ_entries_WIP13"/>
      <sheetName val="Input_Log__Set-up13"/>
      <sheetName val="SAP_+_LS11"/>
      <sheetName val="CURRENCY_C_O_A_12"/>
      <sheetName val="FE-1770_P111"/>
      <sheetName val="ocean_voyage11"/>
      <sheetName val="Table_Array11"/>
      <sheetName val="Calc__Overview11"/>
      <sheetName val="PL_(MONTHLY)11"/>
      <sheetName val="Master_Rumah11"/>
      <sheetName val="4_1_Placement_w_o_b11"/>
      <sheetName val="N2_211"/>
      <sheetName val="20A_Sum11"/>
      <sheetName val="WBS_200511"/>
      <sheetName val="GABLUARJAWA1_(2)11"/>
      <sheetName val="EV_SJB11"/>
      <sheetName val="Rpt13_Oth11"/>
      <sheetName val="Local_access11"/>
      <sheetName val="2703_111"/>
      <sheetName val="KKP-II_2_2_1_211"/>
      <sheetName val="SALES_09-10__PIVOT11"/>
      <sheetName val="BS_final11"/>
      <sheetName val="KAS_$11"/>
      <sheetName val="WBS"/>
      <sheetName val="NERKON_14"/>
      <sheetName val="P-Kebun_14"/>
      <sheetName val="PLL_14"/>
      <sheetName val="AL-BTL_KK_(2)14"/>
      <sheetName val="BTL__14"/>
      <sheetName val="Ak_pro_14"/>
      <sheetName val="HUT_14"/>
      <sheetName val="pph_14"/>
      <sheetName val="HB_14"/>
      <sheetName val="PJR_PENJ14"/>
      <sheetName val="DAF_ISI14"/>
      <sheetName val="COVER_14"/>
      <sheetName val="Ak_pro_(2)14"/>
      <sheetName val="PJR_PENJ_14"/>
      <sheetName val="tabel_nilai13"/>
      <sheetName val="by_service13"/>
      <sheetName val="ROSS_LIST13"/>
      <sheetName val="AFTER_AUDIT_200012"/>
      <sheetName val="SC_Nov12"/>
      <sheetName val="OTHER_INCOME_&amp;_BY_PERDIVISI12"/>
      <sheetName val="VAT_out12"/>
      <sheetName val="General_Info12"/>
      <sheetName val="Mutasi_Final12"/>
      <sheetName val="TAS_Fleet_Adj_Ratio12"/>
      <sheetName val="DIRECT_COST12"/>
      <sheetName val="Permanent_info12"/>
      <sheetName val="Data_Supp__Monthly_12"/>
      <sheetName val="Fill_this_out_first___22"/>
      <sheetName val="Shares_Outstanding12"/>
      <sheetName val="Print_Controls12"/>
      <sheetName val="neraca_okt12"/>
      <sheetName val="Fill_this_out_first___23"/>
      <sheetName val="NERACA_JUL12"/>
      <sheetName val="Individual_Gross_Profit_J_-_A12"/>
      <sheetName val="ME_ADJ_entries_WIP12"/>
      <sheetName val="Input_Log__Set-up12"/>
      <sheetName val="SAP_+_LS10"/>
      <sheetName val="CURRENCY_C_O_A_11"/>
      <sheetName val="FE-1770_P110"/>
      <sheetName val="ocean_voyage10"/>
      <sheetName val="Table_Array10"/>
      <sheetName val="Calc__Overview10"/>
      <sheetName val="PL_(MONTHLY)10"/>
      <sheetName val="Master_Rumah10"/>
      <sheetName val="4_1_Placement_w_o_b10"/>
      <sheetName val="N2_210"/>
      <sheetName val="20A_Sum10"/>
      <sheetName val="WBS_200510"/>
      <sheetName val="GABLUARJAWA1_(2)10"/>
      <sheetName val="EV_SJB10"/>
      <sheetName val="Rpt13_Oth10"/>
      <sheetName val="Local_access10"/>
      <sheetName val="2703_110"/>
      <sheetName val="KKP-II_2_2_1_210"/>
      <sheetName val="SALES_09-10__PIVOT10"/>
      <sheetName val="BS_final10"/>
      <sheetName val="KAS_$10"/>
      <sheetName val="NERKON_16"/>
      <sheetName val="P-Kebun_16"/>
      <sheetName val="PLL_16"/>
      <sheetName val="AL-BTL_KK_(2)16"/>
      <sheetName val="BTL__16"/>
      <sheetName val="Ak_pro_16"/>
      <sheetName val="HUT_16"/>
      <sheetName val="pph_16"/>
      <sheetName val="HB_16"/>
      <sheetName val="PJR_PENJ16"/>
      <sheetName val="DAF_ISI16"/>
      <sheetName val="COVER_16"/>
      <sheetName val="Ak_pro_(2)16"/>
      <sheetName val="PJR_PENJ_16"/>
      <sheetName val="tabel_nilai15"/>
      <sheetName val="by_service15"/>
      <sheetName val="ROSS_LIST15"/>
      <sheetName val="AFTER_AUDIT_200014"/>
      <sheetName val="SC_Nov14"/>
      <sheetName val="OTHER_INCOME_&amp;_BY_PERDIVISI14"/>
      <sheetName val="VAT_out14"/>
      <sheetName val="General_Info14"/>
      <sheetName val="Mutasi_Final14"/>
      <sheetName val="TAS_Fleet_Adj_Ratio14"/>
      <sheetName val="DIRECT_COST14"/>
      <sheetName val="Permanent_info14"/>
      <sheetName val="Data_Supp__Monthly_14"/>
      <sheetName val="Fill_this_out_first___26"/>
      <sheetName val="Shares_Outstanding14"/>
      <sheetName val="Print_Controls14"/>
      <sheetName val="neraca_okt14"/>
      <sheetName val="Fill_this_out_first___27"/>
      <sheetName val="NERACA_JUL14"/>
      <sheetName val="Individual_Gross_Profit_J_-_A14"/>
      <sheetName val="ME_ADJ_entries_WIP14"/>
      <sheetName val="Input_Log__Set-up14"/>
      <sheetName val="SAP_+_LS12"/>
      <sheetName val="CURRENCY_C_O_A_13"/>
      <sheetName val="FE-1770_P112"/>
      <sheetName val="ocean_voyage12"/>
      <sheetName val="Table_Array12"/>
      <sheetName val="Calc__Overview12"/>
      <sheetName val="PL_(MONTHLY)12"/>
      <sheetName val="Master_Rumah12"/>
      <sheetName val="4_1_Placement_w_o_b12"/>
      <sheetName val="N2_212"/>
      <sheetName val="20A_Sum12"/>
      <sheetName val="WBS_200512"/>
      <sheetName val="GABLUARJAWA1_(2)12"/>
      <sheetName val="EV_SJB12"/>
      <sheetName val="Rpt13_Oth12"/>
      <sheetName val="Local_access12"/>
      <sheetName val="2703_112"/>
      <sheetName val="KKP-II_2_2_1_212"/>
      <sheetName val="SALES_09-10__PIVOT12"/>
      <sheetName val="BS_final12"/>
      <sheetName val="KAS_$12"/>
      <sheetName val="NERKON_17"/>
      <sheetName val="P-Kebun_17"/>
      <sheetName val="PLL_17"/>
      <sheetName val="AL-BTL_KK_(2)17"/>
      <sheetName val="BTL__17"/>
      <sheetName val="Ak_pro_17"/>
      <sheetName val="HUT_17"/>
      <sheetName val="pph_17"/>
      <sheetName val="HB_17"/>
      <sheetName val="PJR_PENJ17"/>
      <sheetName val="DAF_ISI17"/>
      <sheetName val="COVER_17"/>
      <sheetName val="Ak_pro_(2)17"/>
      <sheetName val="PJR_PENJ_17"/>
      <sheetName val="tabel_nilai16"/>
      <sheetName val="by_service16"/>
      <sheetName val="ROSS_LIST16"/>
      <sheetName val="AFTER_AUDIT_200015"/>
      <sheetName val="SC_Nov15"/>
      <sheetName val="OTHER_INCOME_&amp;_BY_PERDIVISI15"/>
      <sheetName val="VAT_out15"/>
      <sheetName val="General_Info15"/>
      <sheetName val="Mutasi_Final15"/>
      <sheetName val="TAS_Fleet_Adj_Ratio15"/>
      <sheetName val="DIRECT_COST15"/>
      <sheetName val="Permanent_info15"/>
      <sheetName val="Data_Supp__Monthly_15"/>
      <sheetName val="Fill_this_out_first___28"/>
      <sheetName val="Shares_Outstanding15"/>
      <sheetName val="Print_Controls15"/>
      <sheetName val="neraca_okt15"/>
      <sheetName val="Fill_this_out_first___29"/>
      <sheetName val="NERACA_JUL15"/>
      <sheetName val="Individual_Gross_Profit_J_-_A15"/>
      <sheetName val="ME_ADJ_entries_WIP15"/>
      <sheetName val="Input_Log__Set-up15"/>
      <sheetName val="SAP_+_LS13"/>
      <sheetName val="CURRENCY_C_O_A_14"/>
      <sheetName val="FE-1770_P113"/>
      <sheetName val="ocean_voyage13"/>
      <sheetName val="Table_Array13"/>
      <sheetName val="Calc__Overview13"/>
      <sheetName val="PL_(MONTHLY)13"/>
      <sheetName val="Master_Rumah13"/>
      <sheetName val="4_1_Placement_w_o_b13"/>
      <sheetName val="N2_213"/>
      <sheetName val="20A_Sum13"/>
      <sheetName val="WBS_200513"/>
      <sheetName val="GABLUARJAWA1_(2)13"/>
      <sheetName val="EV_SJB13"/>
      <sheetName val="Rpt13_Oth13"/>
      <sheetName val="Local_access13"/>
      <sheetName val="2703_113"/>
      <sheetName val="KKP-II_2_2_1_213"/>
      <sheetName val="SALES_09-10__PIVOT13"/>
      <sheetName val="BS_final13"/>
      <sheetName val="KAS_$13"/>
      <sheetName val="311208"/>
      <sheetName val="HB"/>
      <sheetName val="Exc. Rate"/>
      <sheetName val="tabel"/>
      <sheetName val="B2 (Act by Mth) Total"/>
      <sheetName val="2003 Bgt"/>
      <sheetName val="HO"/>
      <sheetName val="ELEMENT SUM"/>
      <sheetName val="BQ"/>
      <sheetName val="SPT TAHUNAN"/>
      <sheetName val="Rinc_Setoran Astek"/>
      <sheetName val="DPLK_PST"/>
      <sheetName val="jkk_takaful"/>
      <sheetName val="HS-2"/>
      <sheetName val="Harga Dasar"/>
      <sheetName val="SDM"/>
      <sheetName val="RAB"/>
      <sheetName val="cons workpapers"/>
      <sheetName val="Balance Sheet"/>
      <sheetName val="equity of abacus"/>
      <sheetName val="Lookup"/>
      <sheetName val="validation"/>
      <sheetName val="Input Data"/>
      <sheetName val="HS-1"/>
      <sheetName val="Allowance"/>
      <sheetName val="SPJ"/>
      <sheetName val="Gaji"/>
      <sheetName val="FINISHING"/>
      <sheetName val="HargaBahan"/>
      <sheetName val="FKT_PJK"/>
      <sheetName val="bahan"/>
      <sheetName val="MAP-Prog"/>
      <sheetName val="Pipe"/>
      <sheetName val="rate-alat"/>
      <sheetName val="New MADC"/>
      <sheetName val="DASH"/>
      <sheetName val="D4"/>
      <sheetName val="D6"/>
      <sheetName val="D7"/>
      <sheetName val="D8"/>
      <sheetName val="GP-WB"/>
      <sheetName val="HRG UPAH BAHAN"/>
      <sheetName val="Source"/>
      <sheetName val="HSATUAN"/>
      <sheetName val="H.Satuan"/>
      <sheetName val="TL"/>
      <sheetName val="HR Detail"/>
      <sheetName val="HRPar"/>
      <sheetName val="SDMTA"/>
      <sheetName val="analisa"/>
      <sheetName val="D.BOARD"/>
      <sheetName val="7.1(3)"/>
      <sheetName val="STOK MAT"/>
      <sheetName val="Anal. Alat"/>
      <sheetName val="Upah"/>
      <sheetName val="BOQ"/>
      <sheetName val="antek12a-13"/>
      <sheetName val="HRG BHN"/>
      <sheetName val="hardas"/>
      <sheetName val="TAGIHAN"/>
      <sheetName val="PROD"/>
      <sheetName val="ListAnalisa"/>
      <sheetName val="41,9&amp;36,3"/>
      <sheetName val="rkp"/>
      <sheetName val="TEKNIS"/>
      <sheetName val="bau"/>
      <sheetName val="BL"/>
      <sheetName val="an-satuan"/>
      <sheetName val="Master 1.0"/>
      <sheetName val="DATA 2009"/>
      <sheetName val="TARGET RAKER "/>
      <sheetName val="target raker 1"/>
      <sheetName val="SUPPORT"/>
      <sheetName val="Key Assumptions"/>
      <sheetName val="TABEL-DETASIR"/>
      <sheetName val="HARGA MATERIAL"/>
      <sheetName val="pt-perso"/>
      <sheetName val="AC"/>
      <sheetName val="LOADDAT"/>
      <sheetName val="Div 6 - Aspal"/>
      <sheetName val="MAP-2A"/>
      <sheetName val="Mobdemobalat"/>
      <sheetName val="DAF-7"/>
      <sheetName val="RPP01-5"/>
      <sheetName val="COVER-01"/>
      <sheetName val="jalur-TH-INI"/>
      <sheetName val="jalur-th-lalu"/>
      <sheetName val="412src2"/>
      <sheetName val="SchC"/>
      <sheetName val="SchA"/>
      <sheetName val="Agu"/>
      <sheetName val="Apr"/>
      <sheetName val="Des"/>
      <sheetName val="Jan"/>
      <sheetName val="Jul"/>
      <sheetName val="Jun"/>
      <sheetName val="Mar"/>
      <sheetName val="Mei"/>
      <sheetName val="Nov"/>
      <sheetName val="Okt"/>
      <sheetName val="Peb"/>
      <sheetName val="Sep"/>
      <sheetName val="SchB"/>
      <sheetName val="prelim"/>
      <sheetName val="SewAlat"/>
      <sheetName val="DIV.9"/>
      <sheetName val="PERALATAN PROYEK GOL III A"/>
      <sheetName val="1.B"/>
      <sheetName val="analisa Str"/>
      <sheetName val="Ana. PU"/>
      <sheetName val="database"/>
      <sheetName val="DKH-S3"/>
      <sheetName val="UPH,BHN,ALT"/>
      <sheetName val="BHN-ALAT"/>
      <sheetName val="MAPP"/>
      <sheetName val="Bab10"/>
      <sheetName val="hsat-SD"/>
      <sheetName val="H-Dasar"/>
      <sheetName val="Material&amp;Upah"/>
      <sheetName val="DBKoef"/>
      <sheetName val="RESUME REALISASI"/>
      <sheetName val="Estimate"/>
      <sheetName val="5.1-5.4(1)-5.4(2)"/>
      <sheetName val="K"/>
      <sheetName val="RPP01 6"/>
      <sheetName val="Hargamat"/>
      <sheetName val="D HARGA"/>
      <sheetName val="trans"/>
      <sheetName val="BasicPrice"/>
      <sheetName val="Param"/>
      <sheetName val="TARIP"/>
      <sheetName val="01Reg3"/>
      <sheetName val="MG"/>
      <sheetName val="NAMA DEPT"/>
      <sheetName val="Sampul-1"/>
      <sheetName val="Utilitas Plant"/>
      <sheetName val="URUTAN PLANT"/>
      <sheetName val="Hrg Sat"/>
      <sheetName val="jan05"/>
      <sheetName val="DOC"/>
      <sheetName val="FEED"/>
      <sheetName val="Equipment"/>
      <sheetName val="1771"/>
      <sheetName val="Invoice utama"/>
      <sheetName val="Comps Backup"/>
      <sheetName val="WASTE BY MATERIA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KELUARAN"/>
      <sheetName val="KOREKSI-PM"/>
      <sheetName val="STP"/>
      <sheetName val="CONF-INT"/>
      <sheetName val="CONF-EKST"/>
      <sheetName val="SSP. IMP"/>
      <sheetName val="SSP-JLN"/>
      <sheetName val="PEMBELIAN"/>
      <sheetName val="ALKET"/>
      <sheetName val="URAIAN-1"/>
      <sheetName val="URAIAN-2"/>
      <sheetName val="URAIAN-3"/>
      <sheetName val="URAIAN-4"/>
      <sheetName val="NOTHIT"/>
      <sheetName val="Sheet1"/>
      <sheetName val="Sheet2"/>
      <sheetName val="PAN"/>
      <sheetName val="PHP "/>
      <sheetName val="LAMP. PEMB"/>
      <sheetName val="BACK-TUP"/>
      <sheetName val="KPS.6"/>
      <sheetName val="kor-pm1"/>
      <sheetName val="B1 Data"/>
      <sheetName val="SSP__IMP"/>
      <sheetName val="PHP_"/>
      <sheetName val="LAMP__PEMB"/>
      <sheetName val="KPS_6"/>
      <sheetName val="C1"/>
      <sheetName val="ASSUM-COMB-Prop"/>
      <sheetName val="SSP__IMP1"/>
      <sheetName val="PHP_1"/>
      <sheetName val="LAMP__PEMB1"/>
      <sheetName val="KPS_61"/>
      <sheetName val="B1_Data"/>
      <sheetName val="des"/>
      <sheetName val="TBM"/>
      <sheetName val="Permanent info"/>
      <sheetName val="NEGARA"/>
      <sheetName val="LOOKUP"/>
      <sheetName val="janflash"/>
      <sheetName val="new IFS format"/>
      <sheetName val="SSP__IMP7"/>
      <sheetName val="PHP_7"/>
      <sheetName val="LAMP__PEMB7"/>
      <sheetName val="KPS_67"/>
      <sheetName val="B1_Data6"/>
      <sheetName val="Permanent_info5"/>
      <sheetName val="SSP__IMP2"/>
      <sheetName val="PHP_2"/>
      <sheetName val="LAMP__PEMB2"/>
      <sheetName val="KPS_62"/>
      <sheetName val="B1_Data1"/>
      <sheetName val="Permanent_info"/>
      <sheetName val="SSP__IMP4"/>
      <sheetName val="PHP_4"/>
      <sheetName val="LAMP__PEMB4"/>
      <sheetName val="KPS_64"/>
      <sheetName val="B1_Data3"/>
      <sheetName val="Permanent_info2"/>
      <sheetName val="SSP__IMP3"/>
      <sheetName val="PHP_3"/>
      <sheetName val="LAMP__PEMB3"/>
      <sheetName val="KPS_63"/>
      <sheetName val="B1_Data2"/>
      <sheetName val="Permanent_info1"/>
      <sheetName val="SSP__IMP5"/>
      <sheetName val="PHP_5"/>
      <sheetName val="LAMP__PEMB5"/>
      <sheetName val="KPS_65"/>
      <sheetName val="B1_Data4"/>
      <sheetName val="Permanent_info3"/>
      <sheetName val="SSP__IMP6"/>
      <sheetName val="PHP_6"/>
      <sheetName val="LAMP__PEMB6"/>
      <sheetName val="KPS_66"/>
      <sheetName val="B1_Data5"/>
      <sheetName val="Permanent_info4"/>
      <sheetName val="SSP__IMP10"/>
      <sheetName val="PHP_10"/>
      <sheetName val="LAMP__PEMB10"/>
      <sheetName val="KPS_610"/>
      <sheetName val="B1_Data9"/>
      <sheetName val="Permanent_info8"/>
      <sheetName val="SSP__IMP8"/>
      <sheetName val="PHP_8"/>
      <sheetName val="LAMP__PEMB8"/>
      <sheetName val="KPS_68"/>
      <sheetName val="B1_Data7"/>
      <sheetName val="Permanent_info6"/>
      <sheetName val="SSP__IMP9"/>
      <sheetName val="PHP_9"/>
      <sheetName val="LAMP__PEMB9"/>
      <sheetName val="KPS_69"/>
      <sheetName val="B1_Data8"/>
      <sheetName val="Permanent_info7"/>
      <sheetName val="Olah"/>
      <sheetName val="SSP__IMP13"/>
      <sheetName val="PHP_13"/>
      <sheetName val="LAMP__PEMB13"/>
      <sheetName val="KPS_613"/>
      <sheetName val="B1_Data12"/>
      <sheetName val="Permanent_info11"/>
      <sheetName val="SSP__IMP12"/>
      <sheetName val="PHP_12"/>
      <sheetName val="LAMP__PEMB12"/>
      <sheetName val="KPS_612"/>
      <sheetName val="B1_Data11"/>
      <sheetName val="Permanent_info10"/>
      <sheetName val="new_IFS_format1"/>
      <sheetName val="SSP__IMP11"/>
      <sheetName val="PHP_11"/>
      <sheetName val="LAMP__PEMB11"/>
      <sheetName val="KPS_611"/>
      <sheetName val="B1_Data10"/>
      <sheetName val="Permanent_info9"/>
      <sheetName val="new_IFS_format"/>
      <sheetName val="L1"/>
      <sheetName val="SSP__IMP14"/>
      <sheetName val="PHP_14"/>
      <sheetName val="LAMP__PEMB14"/>
      <sheetName val="KPS_614"/>
      <sheetName val="B1_Data13"/>
      <sheetName val="Permanent_info12"/>
      <sheetName val="new_IFS_format3"/>
      <sheetName val="new_IFS_format2"/>
      <sheetName val="J1"/>
      <sheetName val="2002"/>
      <sheetName val="ocean voyage"/>
      <sheetName val="Data KKP PPN"/>
      <sheetName val="WS BS"/>
      <sheetName val="IS PER MONTH 11.30.07"/>
      <sheetName val="5"/>
      <sheetName val="Biaya Departemen"/>
      <sheetName val="NL"/>
      <sheetName val="source"/>
      <sheetName val="Mort-06"/>
      <sheetName val="Mexico"/>
      <sheetName val="2934"/>
      <sheetName val="SSP__IMP15"/>
      <sheetName val="PHP_15"/>
      <sheetName val="LAMP__PEMB15"/>
      <sheetName val="KPS_615"/>
      <sheetName val="B1_Data14"/>
      <sheetName val="Permanent_info13"/>
      <sheetName val="new_IFS_format4"/>
      <sheetName val="Data_KKP_PPN"/>
      <sheetName val="ocean_voyage"/>
      <sheetName val="WS_BS"/>
      <sheetName val="IS_PER_MONTH_11_30_07"/>
      <sheetName val="Biaya_Departemen"/>
      <sheetName val="Jan-des"/>
      <sheetName val="D1"/>
      <sheetName val="FE_1770_P1"/>
      <sheetName val="SUMMARY"/>
      <sheetName val="ARUT-1-99"/>
      <sheetName val="PPh 23,4(2),15, 26"/>
      <sheetName val="PPh_23,4(2),15,_26"/>
      <sheetName val="Monthly Recap"/>
      <sheetName val="Ex-Rate"/>
      <sheetName val="NAP"/>
      <sheetName val="Tabel Referensi"/>
      <sheetName val="Library procedures"/>
      <sheetName val="412src2"/>
      <sheetName val="Laba Kotor"/>
      <sheetName val="PPh_23,4(2),15,_261"/>
      <sheetName val="Data"/>
      <sheetName val="Inputs"/>
      <sheetName val="1999"/>
      <sheetName val="B1"/>
      <sheetName val="Irregular Income"/>
      <sheetName val="FE-1770.P1"/>
      <sheetName val="V_List"/>
      <sheetName val="SELISIHKURSSOURCE"/>
      <sheetName val="SSP__IMP16"/>
      <sheetName val="PHP_16"/>
      <sheetName val="LAMP__PEMB16"/>
      <sheetName val="KPS_616"/>
      <sheetName val="B1_Data15"/>
      <sheetName val="Permanent_info14"/>
      <sheetName val="new_IFS_format5"/>
      <sheetName val="Data_KKP_PPN1"/>
      <sheetName val="ocean_voyage1"/>
      <sheetName val="WS_BS1"/>
      <sheetName val="IS_PER_MONTH_11_30_071"/>
      <sheetName val="Biaya_Departemen1"/>
      <sheetName val="Monthly_Recap"/>
      <sheetName val="SSP__IMP17"/>
      <sheetName val="PHP_17"/>
      <sheetName val="LAMP__PEMB17"/>
      <sheetName val="KPS_617"/>
      <sheetName val="B1_Data16"/>
      <sheetName val="Permanent_info15"/>
      <sheetName val="new_IFS_format6"/>
      <sheetName val="Data_KKP_PPN2"/>
      <sheetName val="ocean_voyage2"/>
      <sheetName val="WS_BS2"/>
      <sheetName val="IS_PER_MONTH_11_30_072"/>
      <sheetName val="Biaya_Departemen2"/>
      <sheetName val="PPh_23,4(2),15,_262"/>
      <sheetName val="Monthly_Recap1"/>
      <sheetName val="SSP__IMP18"/>
      <sheetName val="PHP_18"/>
      <sheetName val="LAMP__PEMB18"/>
      <sheetName val="KPS_618"/>
      <sheetName val="B1_Data17"/>
      <sheetName val="Permanent_info16"/>
      <sheetName val="new_IFS_format7"/>
      <sheetName val="Data_KKP_PPN3"/>
      <sheetName val="ocean_voyage3"/>
      <sheetName val="WS_BS3"/>
      <sheetName val="IS_PER_MONTH_11_30_073"/>
      <sheetName val="Biaya_Departemen3"/>
      <sheetName val="PPh_23,4(2),15,_263"/>
      <sheetName val="Monthly_Recap2"/>
      <sheetName val="SSP__IMP19"/>
      <sheetName val="PHP_19"/>
      <sheetName val="LAMP__PEMB19"/>
      <sheetName val="KPS_619"/>
      <sheetName val="B1_Data18"/>
      <sheetName val="Permanent_info17"/>
      <sheetName val="new_IFS_format8"/>
      <sheetName val="Data_KKP_PPN4"/>
      <sheetName val="ocean_voyage4"/>
      <sheetName val="WS_BS4"/>
      <sheetName val="IS_PER_MONTH_11_30_074"/>
      <sheetName val="Biaya_Departemen4"/>
      <sheetName val="PPh_23,4(2),15,_264"/>
      <sheetName val="Monthly_Recap3"/>
      <sheetName val="SSP__IMP23"/>
      <sheetName val="PHP_23"/>
      <sheetName val="LAMP__PEMB23"/>
      <sheetName val="KPS_623"/>
      <sheetName val="B1_Data22"/>
      <sheetName val="Permanent_info21"/>
      <sheetName val="new_IFS_format12"/>
      <sheetName val="Data_KKP_PPN8"/>
      <sheetName val="ocean_voyage8"/>
      <sheetName val="WS_BS8"/>
      <sheetName val="IS_PER_MONTH_11_30_078"/>
      <sheetName val="Biaya_Departemen8"/>
      <sheetName val="PPh_23,4(2),15,_268"/>
      <sheetName val="Monthly_Recap7"/>
      <sheetName val="SSP__IMP20"/>
      <sheetName val="PHP_20"/>
      <sheetName val="LAMP__PEMB20"/>
      <sheetName val="KPS_620"/>
      <sheetName val="B1_Data19"/>
      <sheetName val="Permanent_info18"/>
      <sheetName val="new_IFS_format9"/>
      <sheetName val="Data_KKP_PPN5"/>
      <sheetName val="ocean_voyage5"/>
      <sheetName val="WS_BS5"/>
      <sheetName val="IS_PER_MONTH_11_30_075"/>
      <sheetName val="Biaya_Departemen5"/>
      <sheetName val="PPh_23,4(2),15,_265"/>
      <sheetName val="Monthly_Recap4"/>
      <sheetName val="SSP__IMP21"/>
      <sheetName val="PHP_21"/>
      <sheetName val="LAMP__PEMB21"/>
      <sheetName val="KPS_621"/>
      <sheetName val="B1_Data20"/>
      <sheetName val="Permanent_info19"/>
      <sheetName val="new_IFS_format10"/>
      <sheetName val="Data_KKP_PPN6"/>
      <sheetName val="ocean_voyage6"/>
      <sheetName val="WS_BS6"/>
      <sheetName val="IS_PER_MONTH_11_30_076"/>
      <sheetName val="Biaya_Departemen6"/>
      <sheetName val="PPh_23,4(2),15,_266"/>
      <sheetName val="Monthly_Recap5"/>
      <sheetName val="SSP__IMP22"/>
      <sheetName val="PHP_22"/>
      <sheetName val="LAMP__PEMB22"/>
      <sheetName val="KPS_622"/>
      <sheetName val="B1_Data21"/>
      <sheetName val="Permanent_info20"/>
      <sheetName val="new_IFS_format11"/>
      <sheetName val="Data_KKP_PPN7"/>
      <sheetName val="ocean_voyage7"/>
      <sheetName val="WS_BS7"/>
      <sheetName val="IS_PER_MONTH_11_30_077"/>
      <sheetName val="Biaya_Departemen7"/>
      <sheetName val="PPh_23,4(2),15,_267"/>
      <sheetName val="Monthly_Recap6"/>
      <sheetName val="SSP__IMP24"/>
      <sheetName val="PHP_24"/>
      <sheetName val="LAMP__PEMB24"/>
      <sheetName val="KPS_624"/>
      <sheetName val="B1_Data23"/>
      <sheetName val="Permanent_info22"/>
      <sheetName val="new_IFS_format13"/>
      <sheetName val="Data_KKP_PPN9"/>
      <sheetName val="ocean_voyage9"/>
      <sheetName val="WS_BS9"/>
      <sheetName val="IS_PER_MONTH_11_30_079"/>
      <sheetName val="Biaya_Departemen9"/>
      <sheetName val="PPh_23,4(2),15,_269"/>
      <sheetName val="Monthly_Recap8"/>
      <sheetName val="SSP__IMP25"/>
      <sheetName val="PHP_25"/>
      <sheetName val="LAMP__PEMB25"/>
      <sheetName val="KPS_625"/>
      <sheetName val="B1_Data24"/>
      <sheetName val="Permanent_info23"/>
      <sheetName val="new_IFS_format14"/>
      <sheetName val="Data_KKP_PPN10"/>
      <sheetName val="ocean_voyage10"/>
      <sheetName val="WS_BS10"/>
      <sheetName val="IS_PER_MONTH_11_30_0710"/>
      <sheetName val="Biaya_Departemen10"/>
      <sheetName val="PPh_23,4(2),15,_2610"/>
      <sheetName val="Monthly_Recap9"/>
      <sheetName val="FG"/>
      <sheetName val="Net Trans Sum"/>
      <sheetName val="TaxDat"/>
      <sheetName val="gldownload"/>
      <sheetName val="(40)g&amp;a"/>
      <sheetName val="GM R2-02"/>
      <sheetName val="PL (MONTHLY)"/>
      <sheetName val="KURS"/>
      <sheetName val="KAS $"/>
    </sheetNames>
    <sheetDataSet>
      <sheetData sheetId="0">
        <row r="1">
          <cell r="Y1" t="str">
            <v>JUMLAH MENURUT</v>
          </cell>
        </row>
      </sheetData>
      <sheetData sheetId="1">
        <row r="1">
          <cell r="Y1" t="str">
            <v>JUMLAH MENURUT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Y1" t="str">
            <v>JUMLAH MENURUT</v>
          </cell>
        </row>
      </sheetData>
      <sheetData sheetId="14" refreshError="1">
        <row r="1">
          <cell r="Y1" t="str">
            <v>JUMLAH MENURUT</v>
          </cell>
        </row>
        <row r="2">
          <cell r="T2" t="str">
            <v xml:space="preserve">     U R A I A N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 t="str">
            <v>PKP</v>
          </cell>
          <cell r="Z2" t="str">
            <v>FISKUS</v>
          </cell>
        </row>
        <row r="3">
          <cell r="Y3" t="str">
            <v>(Rp)</v>
          </cell>
          <cell r="Z3" t="str">
            <v>(Rp)</v>
          </cell>
        </row>
        <row r="5">
          <cell r="Q5" t="str">
            <v>f. Dikurangi :</v>
          </cell>
        </row>
        <row r="6">
          <cell r="Q6" t="str">
            <v xml:space="preserve">    f.1. Pembayaran pendahuluan/pengembalian oleh Bapeksta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</row>
        <row r="7">
          <cell r="Q7" t="str">
            <v xml:space="preserve">    f.2. PPN atas Retur Pembelian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</row>
        <row r="8">
          <cell r="Q8" t="str">
            <v xml:space="preserve">    f.3. Hasil Penghitungan kembali Pajak Masukan yang telah dikreditkan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 t="str">
            <v/>
          </cell>
          <cell r="Z8" t="str">
            <v/>
          </cell>
        </row>
        <row r="9">
          <cell r="Q9" t="str">
            <v xml:space="preserve">          tidak dipungut/ditangguhkan/dibebaskanan yang telah dikreditkan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</row>
        <row r="10">
          <cell r="Q10" t="str">
            <v xml:space="preserve">    f.4. Jumlah (f.1+f.2+f.3)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</row>
        <row r="11">
          <cell r="Q11" t="str">
            <v xml:space="preserve">    g.  Jumlah Pajak yang dapat diperhitungkan (a.3+b.4+c+d+e.3-f.4)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2593911277</v>
          </cell>
          <cell r="Z11">
            <v>2451178241</v>
          </cell>
        </row>
        <row r="12">
          <cell r="Q12" t="str">
            <v/>
          </cell>
        </row>
        <row r="13">
          <cell r="Q13" t="str">
            <v/>
          </cell>
          <cell r="R13">
            <v>0</v>
          </cell>
          <cell r="S13" t="str">
            <v xml:space="preserve">   Kurang Bayar (2.c-3.g)</v>
          </cell>
        </row>
        <row r="14">
          <cell r="Q14" t="str">
            <v xml:space="preserve">4. PPN yang : </v>
          </cell>
          <cell r="R14" t="str">
            <v>-----------------</v>
          </cell>
        </row>
        <row r="15">
          <cell r="Q15" t="str">
            <v/>
          </cell>
          <cell r="R15" t="str">
            <v>X</v>
          </cell>
          <cell r="S15" t="str">
            <v xml:space="preserve">   Lebih Bayar (3.g-2.c)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2125247935</v>
          </cell>
          <cell r="Z15">
            <v>1982514899</v>
          </cell>
        </row>
        <row r="16">
          <cell r="Q16" t="str">
            <v/>
          </cell>
        </row>
        <row r="17">
          <cell r="Q17" t="str">
            <v>5. Kelebihan Pajak yang sudah :</v>
          </cell>
        </row>
        <row r="18">
          <cell r="Q18" t="str">
            <v xml:space="preserve">    a. Dikompensasikan ke Masa Pajak berikutnya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</row>
        <row r="19">
          <cell r="Q19" t="str">
            <v xml:space="preserve">    b. Dikembalikan sesuai dengan SKPLB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</row>
        <row r="20">
          <cell r="Q20" t="str">
            <v xml:space="preserve">    c. Jumlah (a+b)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</row>
        <row r="21">
          <cell r="Q21" t="str">
            <v/>
          </cell>
        </row>
        <row r="22">
          <cell r="Q22" t="str">
            <v/>
          </cell>
        </row>
        <row r="23">
          <cell r="Q23" t="str">
            <v/>
          </cell>
          <cell r="R23">
            <v>0</v>
          </cell>
          <cell r="S23" t="str">
            <v xml:space="preserve">   Kurang Bayar (4.a+5.c) atau (5.c-4.b)</v>
          </cell>
        </row>
        <row r="24">
          <cell r="Q24" t="str">
            <v xml:space="preserve">6. PPN yang : </v>
          </cell>
          <cell r="R24" t="str">
            <v>-------------------------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 t="str">
            <v/>
          </cell>
        </row>
        <row r="25">
          <cell r="Q25" t="str">
            <v/>
          </cell>
          <cell r="R25" t="str">
            <v>X</v>
          </cell>
          <cell r="S25" t="str">
            <v xml:space="preserve">   Lebih Bayar (3.g-2.c)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2125247935</v>
          </cell>
          <cell r="Z25">
            <v>1982514899</v>
          </cell>
        </row>
        <row r="26">
          <cell r="Q26" t="str">
            <v xml:space="preserve">    menurut ketetapan ini</v>
          </cell>
        </row>
        <row r="27">
          <cell r="Q27" t="str">
            <v>7. Sanksi Administrasi</v>
          </cell>
        </row>
        <row r="28">
          <cell r="Q28" t="str">
            <v xml:space="preserve">    a. S T P</v>
          </cell>
        </row>
        <row r="29">
          <cell r="Q29" t="str">
            <v xml:space="preserve">       a.1. Denda Pasal 7         </v>
          </cell>
          <cell r="R29">
            <v>0</v>
          </cell>
          <cell r="S29">
            <v>0</v>
          </cell>
          <cell r="T29" t="str">
            <v>UU No.9/1994</v>
          </cell>
        </row>
        <row r="30">
          <cell r="Q30" t="str">
            <v xml:space="preserve">       a.2. Bunga Pasal 8 (2)    </v>
          </cell>
          <cell r="R30">
            <v>0</v>
          </cell>
          <cell r="S30">
            <v>0</v>
          </cell>
          <cell r="T30" t="str">
            <v>UU No.9/1994</v>
          </cell>
        </row>
        <row r="31">
          <cell r="Q31" t="str">
            <v xml:space="preserve">       a.3. Bunga Pasal 14 (3)  </v>
          </cell>
          <cell r="R31">
            <v>0</v>
          </cell>
          <cell r="S31">
            <v>0</v>
          </cell>
          <cell r="T31" t="str">
            <v>UU No.9/1994</v>
          </cell>
        </row>
        <row r="32">
          <cell r="Q32" t="str">
            <v xml:space="preserve">       a.4. Bunga Pasal 14 (4)    </v>
          </cell>
          <cell r="R32">
            <v>0</v>
          </cell>
          <cell r="S32">
            <v>0</v>
          </cell>
          <cell r="T32" t="str">
            <v>UU No.9/1994</v>
          </cell>
        </row>
        <row r="33">
          <cell r="Q33" t="str">
            <v xml:space="preserve">       a.5. Bunga Pasal 19 (1)    </v>
          </cell>
          <cell r="R33">
            <v>0</v>
          </cell>
          <cell r="S33">
            <v>0</v>
          </cell>
          <cell r="T33" t="str">
            <v>UU No.9/1994</v>
          </cell>
        </row>
        <row r="34">
          <cell r="Q34" t="str">
            <v xml:space="preserve">    b.  S K P K B</v>
          </cell>
        </row>
        <row r="35">
          <cell r="Q35" t="str">
            <v xml:space="preserve">       b.1. Bunga Pasal 13(2)   </v>
          </cell>
          <cell r="R35">
            <v>0</v>
          </cell>
          <cell r="S35">
            <v>0</v>
          </cell>
          <cell r="T35" t="str">
            <v>UU No.9/1994</v>
          </cell>
        </row>
        <row r="36">
          <cell r="Q36" t="str">
            <v xml:space="preserve">       b.2. Bunga Pasal 13(3)     </v>
          </cell>
          <cell r="R36">
            <v>0</v>
          </cell>
          <cell r="S36">
            <v>0</v>
          </cell>
          <cell r="T36" t="str">
            <v>UU No.9/1994</v>
          </cell>
          <cell r="U36" t="str">
            <v/>
          </cell>
        </row>
        <row r="37">
          <cell r="Q37" t="str">
            <v xml:space="preserve">    c.  S K P K B T</v>
          </cell>
        </row>
        <row r="38">
          <cell r="Q38" t="str">
            <v xml:space="preserve">         Kenaikan  Pasal 15(2)    </v>
          </cell>
          <cell r="R38">
            <v>0</v>
          </cell>
          <cell r="S38">
            <v>0</v>
          </cell>
          <cell r="T38" t="str">
            <v>UU No.9/1994</v>
          </cell>
        </row>
        <row r="39">
          <cell r="Q39" t="str">
            <v xml:space="preserve">    d. Jumlah sanksi administrasi (a atau b atau c)</v>
          </cell>
        </row>
        <row r="40">
          <cell r="Q40" t="str">
            <v/>
          </cell>
        </row>
        <row r="41">
          <cell r="Q41" t="str">
            <v/>
          </cell>
          <cell r="R41">
            <v>0</v>
          </cell>
          <cell r="S41" t="str">
            <v xml:space="preserve">   Kurang Bayar (6.a+7.d)</v>
          </cell>
        </row>
        <row r="42">
          <cell r="Q42" t="str">
            <v xml:space="preserve">8. PPN yang : </v>
          </cell>
          <cell r="R42" t="str">
            <v>-----------------</v>
          </cell>
        </row>
        <row r="43">
          <cell r="Q43" t="str">
            <v/>
          </cell>
          <cell r="R43" t="str">
            <v>X</v>
          </cell>
          <cell r="S43" t="str">
            <v xml:space="preserve">   Lebih Bayar (6.b)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1982514899</v>
          </cell>
        </row>
        <row r="45">
          <cell r="Q45" t="str">
            <v>( Satu Miliar Sembilan Ratus Delapan Puluh Dua Juta Lima Ratus Empat Belas Ribu Delapan Ratus Sembilan Puluh Sembilan Rupiah )</v>
          </cell>
        </row>
        <row r="47">
          <cell r="Q47" t="str">
            <v/>
          </cell>
        </row>
        <row r="48">
          <cell r="Q48" t="str">
            <v>9. PPN lebih bayar khusus untuk eksportir, Penyerahan kepada pemungut PPN</v>
          </cell>
        </row>
        <row r="49">
          <cell r="Q49" t="str">
            <v xml:space="preserve">    a. Restitusi   7 % X Rp.73.591.121.290,- = Rp</v>
          </cell>
          <cell r="R49">
            <v>0</v>
          </cell>
          <cell r="S49">
            <v>0</v>
          </cell>
          <cell r="T49">
            <v>0</v>
          </cell>
          <cell r="U49">
            <v>5151378490.3000002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1982514899</v>
          </cell>
        </row>
        <row r="50">
          <cell r="Q50" t="str">
            <v xml:space="preserve">    b. Kompensasi (8 a-9.a)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</row>
        <row r="51">
          <cell r="Q51" t="str">
            <v/>
          </cell>
        </row>
        <row r="54">
          <cell r="Q54" t="str">
            <v>DIHITUNG</v>
          </cell>
          <cell r="R54" t="str">
            <v>DITELITI</v>
          </cell>
          <cell r="S54">
            <v>0</v>
          </cell>
          <cell r="T54" t="str">
            <v>DISETUJUI</v>
          </cell>
          <cell r="U54" t="str">
            <v>DITETAPKAN</v>
          </cell>
          <cell r="V54" t="str">
            <v>PENOMORAN</v>
          </cell>
          <cell r="W54">
            <v>0</v>
          </cell>
          <cell r="X54" t="str">
            <v>DATA ENTRY</v>
          </cell>
          <cell r="Y54" t="str">
            <v>EKSPEDISI</v>
          </cell>
          <cell r="Z54" t="str">
            <v>ARSIP</v>
          </cell>
        </row>
        <row r="61">
          <cell r="Q61" t="str">
            <v>KP.PPN/NP-95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Marshal 2"/>
      <sheetName val="ATTACHMENT"/>
      <sheetName val="Lampiran "/>
      <sheetName val="F1771"/>
      <sheetName val="F1771-I"/>
      <sheetName val="F1771-II"/>
      <sheetName val="F1771-III"/>
      <sheetName val="F1771-IV"/>
      <sheetName val="F!771-V"/>
      <sheetName val="1771-VI"/>
      <sheetName val="Sheet4"/>
      <sheetName val="SChDepr"/>
      <sheetName val="rINGKASANdEPRESIASI"/>
      <sheetName val="TBM"/>
      <sheetName val="MAR_REC"/>
      <sheetName val="new IFS format"/>
      <sheetName val="Marshal"/>
      <sheetName val="VAT out"/>
      <sheetName val="GeneralInfo"/>
      <sheetName val="d_com"/>
      <sheetName val="Main table"/>
      <sheetName val="DATA01-08-2004"/>
      <sheetName val="Ex-Rate"/>
      <sheetName val="NAP"/>
      <sheetName val="data (2)"/>
      <sheetName val="Jul-97"/>
      <sheetName val="Detail PNL $"/>
      <sheetName val="Daftar Customer"/>
      <sheetName val="Permanent_info"/>
      <sheetName val="Marshal_2"/>
      <sheetName val="Lampiran_"/>
      <sheetName val="monthly"/>
      <sheetName val="Sheet1"/>
      <sheetName val="TB"/>
      <sheetName val="Ranges"/>
      <sheetName val="SAA"/>
      <sheetName val="tabel"/>
      <sheetName val="Con"/>
      <sheetName val="FKT_PJK"/>
      <sheetName val="Total"/>
      <sheetName val="Identitas"/>
      <sheetName val="Calc. Overview"/>
      <sheetName val="data wp"/>
      <sheetName val="Sheet3"/>
      <sheetName val="Notes"/>
      <sheetName val="BTS-L4-L5-1C"/>
      <sheetName val="SE-C"/>
      <sheetName val="Option1"/>
      <sheetName val="ledger02"/>
      <sheetName val="Operation 1206-0107"/>
      <sheetName val="Maintenance 1206-0107"/>
      <sheetName val="Irregular Income"/>
      <sheetName val="GL"/>
      <sheetName val="FE-1770.P1"/>
      <sheetName val="Price &amp; Cost"/>
      <sheetName val="finance cost and fees"/>
      <sheetName val="pinjaman ke CFA"/>
      <sheetName val="cashflow"/>
      <sheetName val="DATA"/>
      <sheetName val="1999"/>
      <sheetName val="BIA-F"/>
      <sheetName val="Marshal -1"/>
      <sheetName val="BankHolidays"/>
      <sheetName val="SUMMARY NDE"/>
      <sheetName val="PTCI Alyui Bay Exp -  2004 (Rp)"/>
      <sheetName val="Data Client"/>
      <sheetName val="Coa"/>
      <sheetName val="CAJE"/>
      <sheetName val="tabel nilai"/>
      <sheetName val="DIRECT COST"/>
      <sheetName val="Actuals Actuals 501"/>
      <sheetName val="APPart"/>
      <sheetName val="ARBkL"/>
      <sheetName val="TotalBi"/>
      <sheetName val="BiSales"/>
      <sheetName val="BiPart"/>
      <sheetName val="BiServis"/>
      <sheetName val="BiAdm"/>
      <sheetName val="rs"/>
      <sheetName val="AUDIT SPK"/>
      <sheetName val="Budget"/>
      <sheetName val="Trad"/>
      <sheetName val="Summary"/>
      <sheetName val="TRF 150"/>
      <sheetName val="kepmenaker150"/>
      <sheetName val="Angka"/>
      <sheetName val="Oct 99"/>
      <sheetName val="POMALAA"/>
      <sheetName val="FA FISKAL"/>
      <sheetName val="Credit-22"/>
      <sheetName val="new_IFS_format"/>
      <sheetName val="VAT_out"/>
      <sheetName val="Main_table"/>
      <sheetName val="data_(2)"/>
      <sheetName val="Detail_PNL_$"/>
      <sheetName val="sepdua"/>
      <sheetName val="Factors"/>
      <sheetName val="Var"/>
      <sheetName val="Sheet1 (3)"/>
      <sheetName val="Training"/>
      <sheetName val="output"/>
      <sheetName val="cov"/>
      <sheetName val="BS-after AJE"/>
      <sheetName val="File references"/>
      <sheetName val="NERACA JUL"/>
      <sheetName val="Contractual Terms(1)"/>
      <sheetName val="Permanent_info1"/>
      <sheetName val="Marshal_21"/>
      <sheetName val="Lampiran_1"/>
      <sheetName val="Daftar_Customer"/>
      <sheetName val="Calc__Overview"/>
      <sheetName val="Marshal_-1"/>
      <sheetName val="Data_Client"/>
      <sheetName val="SUMMARY_NDE"/>
      <sheetName val="data_wp"/>
      <sheetName val="Operation_1206-0107"/>
      <sheetName val="Maintenance_1206-0107"/>
      <sheetName val="Irregular_Income"/>
      <sheetName val="FE-1770_P1"/>
      <sheetName val="Price_&amp;_Cost"/>
      <sheetName val="finance_cost_and_fees"/>
      <sheetName val="pinjaman_ke_CFA"/>
      <sheetName val="TRF_150"/>
      <sheetName val="new_IFS_format1"/>
      <sheetName val="VAT_out1"/>
      <sheetName val="Main_table1"/>
      <sheetName val="data_(2)1"/>
      <sheetName val="Detail_PNL_$1"/>
      <sheetName val="cons_workpapers"/>
      <sheetName val="dft bns"/>
      <sheetName val="Market Positioning"/>
      <sheetName val="N.Assumptions"/>
      <sheetName val="P.Assumptions"/>
      <sheetName val="WACC (Intl)"/>
      <sheetName val="IS"/>
      <sheetName val="Permanent_info2"/>
      <sheetName val="Marshal_22"/>
      <sheetName val="Lampiran_2"/>
      <sheetName val="Daftar_Customer1"/>
      <sheetName val="PTCI_Alyui_Bay_Exp_-__2004_(Rp)"/>
      <sheetName val="Data_Client1"/>
      <sheetName val="Marshal_-11"/>
      <sheetName val="SUMMARY_NDE1"/>
      <sheetName val="data_wp1"/>
      <sheetName val="Operation_1206-01071"/>
      <sheetName val="Maintenance_1206-01071"/>
      <sheetName val="Irregular_Income1"/>
      <sheetName val="FE-1770_P11"/>
      <sheetName val="Price_&amp;_Cost1"/>
      <sheetName val="finance_cost_and_fees1"/>
      <sheetName val="pinjaman_ke_CFA1"/>
      <sheetName val="Calc__Overview1"/>
      <sheetName val="tabel_nilai"/>
      <sheetName val="DIRECT_COST"/>
      <sheetName val="Actuals_Actuals_501"/>
      <sheetName val="AUDIT_SPK"/>
      <sheetName val="Oct_99"/>
      <sheetName val="FA_FISKAL"/>
      <sheetName val="TRF_1501"/>
      <sheetName val="Sheet1_(3)"/>
      <sheetName val="BS-after_AJE"/>
      <sheetName val="File_references"/>
      <sheetName val="NERACA_JUL"/>
      <sheetName val="Contractual_Terms(1)"/>
      <sheetName val="dft_bns"/>
      <sheetName val="Market_Positioning"/>
      <sheetName val="N_Assumptions"/>
      <sheetName val="P_Assumptions"/>
      <sheetName val="WACC_(Intl)"/>
      <sheetName val="Interdata"/>
      <sheetName val="Kontrol"/>
      <sheetName val="Permanent_info3"/>
      <sheetName val="Marshal_23"/>
      <sheetName val="Lampiran_3"/>
      <sheetName val="new_IFS_format2"/>
      <sheetName val="VAT_out2"/>
      <sheetName val="Main_table2"/>
      <sheetName val="data_(2)2"/>
      <sheetName val="Detail_PNL_$2"/>
      <sheetName val="Daftar_Customer2"/>
      <sheetName val="PTCI_Alyui_Bay_Exp_-__2004_(Rp1"/>
      <sheetName val="Marshal_-12"/>
      <sheetName val="SUMMARY_NDE2"/>
      <sheetName val="Calc__Overview2"/>
      <sheetName val="data_wp2"/>
      <sheetName val="Operation_1206-01072"/>
      <sheetName val="Maintenance_1206-01072"/>
      <sheetName val="Irregular_Income2"/>
      <sheetName val="FE-1770_P12"/>
      <sheetName val="Price_&amp;_Cost2"/>
      <sheetName val="finance_cost_and_fees2"/>
      <sheetName val="pinjaman_ke_CFA2"/>
      <sheetName val="Data_Client2"/>
      <sheetName val="tabel_nilai1"/>
      <sheetName val="DIRECT_COST1"/>
      <sheetName val="Actuals_Actuals_5011"/>
      <sheetName val="AUDIT_SPK1"/>
      <sheetName val="Oct_991"/>
      <sheetName val="FA_FISKAL1"/>
      <sheetName val="TRF_1502"/>
      <sheetName val="BS-after_AJE1"/>
      <sheetName val="Sheet1_(3)1"/>
      <sheetName val="File_references1"/>
      <sheetName val="NERACA_JUL1"/>
      <sheetName val="Contractual_Terms(1)1"/>
      <sheetName val="dft_bns1"/>
      <sheetName val="Market_Positioning1"/>
      <sheetName val="N_Assumptions1"/>
      <sheetName val="P_Assumptions1"/>
      <sheetName val="WACC_(Intl)1"/>
      <sheetName val="Sheet2"/>
      <sheetName val="PAJE-2007"/>
      <sheetName val="Table Array"/>
      <sheetName val="SCORE_RC_Code"/>
      <sheetName val="Fiscal Cal"/>
      <sheetName val="ROSS LIST"/>
      <sheetName val="EX RATE"/>
      <sheetName val="note"/>
      <sheetName val="OLDDATA"/>
      <sheetName val="Rekap Piutang"/>
      <sheetName val="Cost Code"/>
      <sheetName val="Entry  HTM"/>
      <sheetName val="B"/>
      <sheetName val="PConsCS"/>
      <sheetName val="dia-in"/>
      <sheetName val="COSTCODE"/>
      <sheetName val="Ikhtisar"/>
      <sheetName val="VALIDASI"/>
      <sheetName val="nop"/>
      <sheetName val="Lead"/>
      <sheetName val="Detail_FA"/>
      <sheetName val="N2.2"/>
      <sheetName val="DATATRANS"/>
      <sheetName val="LabData203_204"/>
      <sheetName val="K2-FA"/>
      <sheetName val="Pg7.4"/>
      <sheetName val="Pg2"/>
      <sheetName val="Parameter"/>
      <sheetName val="NIOF"/>
      <sheetName val="Account Payable"/>
      <sheetName val="Revenue _10_"/>
      <sheetName val="Fiscal_Cal"/>
      <sheetName val="Table_Array"/>
      <sheetName val="Bank"/>
      <sheetName val="Rekap"/>
      <sheetName val="Party_Id"/>
      <sheetName val="neraca okt"/>
      <sheetName val="oblig Trad&amp;AFS"/>
      <sheetName val="COGM"/>
      <sheetName val="CGS"/>
      <sheetName val="tindak lanj"/>
      <sheetName val="OPNAME BAD STOCK"/>
      <sheetName val="SheetGMP"/>
      <sheetName val="SheetGMT"/>
      <sheetName val="Name"/>
      <sheetName val="As"/>
      <sheetName val="Standar"/>
      <sheetName val="RJ"/>
      <sheetName val="LabaRugi"/>
      <sheetName val="Links"/>
      <sheetName val="Labor"/>
      <sheetName val="9"/>
      <sheetName val="Harga"/>
      <sheetName val="A-1"/>
      <sheetName val="Master Edit"/>
      <sheetName val="Nov"/>
      <sheetName val="Input"/>
      <sheetName val="Financials"/>
      <sheetName val="Olah"/>
      <sheetName val="Master"/>
      <sheetName val="FE-1771$.P1"/>
      <sheetName val="23CITR98eForms"/>
      <sheetName val="BSliRp"/>
      <sheetName val="pm"/>
      <sheetName val="Ex_Rate"/>
      <sheetName val="NH-Badan"/>
      <sheetName val="B1"/>
      <sheetName val="BTR"/>
      <sheetName val="BGR"/>
      <sheetName val="BKS"/>
      <sheetName val="L2"/>
      <sheetName val="POTO MAC"/>
      <sheetName val="DAILY"/>
      <sheetName val="PEGAWAI"/>
      <sheetName val="Macro5"/>
      <sheetName val="cal2"/>
      <sheetName val="Sheet 1"/>
      <sheetName val="PREPAID"/>
      <sheetName val="AFTER AUDIT 2000"/>
      <sheetName val="Proyek"/>
      <sheetName val="Asumsi"/>
      <sheetName val="Jurnal"/>
      <sheetName val="General Info"/>
      <sheetName val="Scenarios and Sensitivities"/>
      <sheetName val="Operations"/>
      <sheetName val="Global Assumptions"/>
      <sheetName val="Account"/>
      <sheetName val="DCF SD JUNI 04"/>
      <sheetName val="DCF"/>
      <sheetName val="GEN EXP JANUARY"/>
      <sheetName val="MMR DET"/>
      <sheetName val="ocean voyage"/>
      <sheetName val="20-102"/>
      <sheetName val="C1 NOV"/>
      <sheetName val="029Cikeas00"/>
      <sheetName val="NLsimpro"/>
      <sheetName val="Information"/>
      <sheetName val="FE_1770_P1"/>
      <sheetName val="CMA_Calculations"/>
      <sheetName val="analis"/>
      <sheetName val="Investment"/>
      <sheetName val="SELL-SUMM-COST"/>
      <sheetName val="MULTIPERIOD RETURNS"/>
      <sheetName val="NWEXT"/>
      <sheetName val="HARGA MATERIAL"/>
      <sheetName val="tabel perkiraan"/>
      <sheetName val="wip"/>
      <sheetName val="NEGARA"/>
      <sheetName val="setoran"/>
      <sheetName val="Feuil1"/>
      <sheetName val="FO"/>
      <sheetName val="Income Statement"/>
      <sheetName val="WTB"/>
      <sheetName val="LIST 99"/>
      <sheetName val="A"/>
      <sheetName val="Contents"/>
      <sheetName val="Orders"/>
      <sheetName val="data_benefit(1)"/>
      <sheetName val="data_val"/>
      <sheetName val="Interim --&gt; Top"/>
      <sheetName val="0000"/>
      <sheetName val="Aug'04"/>
      <sheetName val="NS"/>
      <sheetName val="Type"/>
      <sheetName val="Customize"/>
      <sheetName val="Pricelist 2004c"/>
      <sheetName val="Proposed 2003 Salary Range"/>
      <sheetName val="Adjustment"/>
      <sheetName val="BBM-03"/>
      <sheetName val="assets"/>
      <sheetName val="May"/>
      <sheetName val="report"/>
      <sheetName val="06aktt"/>
      <sheetName val="A-GL-SUMMARY"/>
      <sheetName val="PER-HP"/>
      <sheetName val="Worksheet Jan-Jun 2004"/>
      <sheetName val="THISWORKSHEET"/>
      <sheetName val="FE-1770-I"/>
      <sheetName val="FE-1770-II"/>
      <sheetName val="Notes 08"/>
      <sheetName val="Depresiasi"/>
      <sheetName val="Additional"/>
      <sheetName val="Mutasi Final"/>
      <sheetName val="Tickmarks"/>
      <sheetName val="PPh 22"/>
      <sheetName val="DbKtr"/>
      <sheetName val="cons workpapers"/>
      <sheetName val="equity of abacus"/>
      <sheetName val="Annual-Plan-1998-A-US$-Rupiah-F"/>
      <sheetName val="jasa giro"/>
      <sheetName val="UUK13"/>
      <sheetName val="Mortalitas"/>
      <sheetName val="2930"/>
      <sheetName val="2933"/>
      <sheetName val="2934"/>
      <sheetName val="Table 5"/>
      <sheetName val="extract"/>
      <sheetName val="Balance Sheet"/>
      <sheetName val="Travel"/>
      <sheetName val="Rates"/>
      <sheetName val="CF"/>
      <sheetName val="Index"/>
      <sheetName val="DataNo"/>
      <sheetName val="TABLE"/>
      <sheetName val="BQNSC"/>
      <sheetName val="Rekap Direct Cost"/>
      <sheetName val="Analisa -Baku"/>
      <sheetName val="Template "/>
      <sheetName val="SET"/>
      <sheetName val="00 received in 01"/>
      <sheetName val="Per GL J a n"/>
      <sheetName val="COGS"/>
      <sheetName val="Ist"/>
      <sheetName val="Assumptions Master"/>
      <sheetName val="LP-2"/>
      <sheetName val="LP-1"/>
      <sheetName val="Biaya"/>
      <sheetName val="Data2"/>
      <sheetName val="Sheet6"/>
      <sheetName val="CUACA"/>
      <sheetName val="A1-B ASSETS"/>
      <sheetName val="Harvesting-Total"/>
      <sheetName val="Neraca"/>
      <sheetName val="Modify TB"/>
      <sheetName val="OP-23"/>
      <sheetName val="WBS2"/>
      <sheetName val="Ten"/>
      <sheetName val="WT"/>
      <sheetName val="boq"/>
      <sheetName val="D3.1"/>
      <sheetName val="Hrg.Sat"/>
      <sheetName val="Trf-SAP-GL"/>
      <sheetName val="AddNationality"/>
      <sheetName val="AddPositionList"/>
      <sheetName val="ICT OPEX 2010 (Analysis)"/>
      <sheetName val="TMF Draft"/>
      <sheetName val="A_2"/>
      <sheetName val="TrialBalance Q3-2002"/>
      <sheetName val="BOH-FOH Structure"/>
      <sheetName val="KODE"/>
      <sheetName val="HARVEST02"/>
      <sheetName val="prbm0900"/>
      <sheetName val="NRC"/>
      <sheetName val="Setup Data"/>
      <sheetName val="Regulated Tariff"/>
      <sheetName val="calculations"/>
      <sheetName val="F e b"/>
      <sheetName val="J a n"/>
      <sheetName val="A p r"/>
      <sheetName val="DbRp"/>
      <sheetName val="Permanent_info4"/>
      <sheetName val="Marshal_24"/>
      <sheetName val="Lampiran_4"/>
      <sheetName val="new_IFS_format3"/>
      <sheetName val="VAT_out3"/>
      <sheetName val="Main_table3"/>
      <sheetName val="data_(2)3"/>
      <sheetName val="Detail_PNL_$3"/>
      <sheetName val="Daftar_Customer3"/>
      <sheetName val="PTCI_Alyui_Bay_Exp_-__2004_(Rp2"/>
      <sheetName val="Data_Client3"/>
      <sheetName val="AUDIT_SPK2"/>
      <sheetName val="Marshal_-13"/>
      <sheetName val="SUMMARY_NDE3"/>
      <sheetName val="Calc__Overview3"/>
      <sheetName val="data_wp3"/>
      <sheetName val="Operation_1206-01073"/>
      <sheetName val="Maintenance_1206-01073"/>
      <sheetName val="Irregular_Income3"/>
      <sheetName val="FE-1770_P13"/>
      <sheetName val="Price_&amp;_Cost3"/>
      <sheetName val="finance_cost_and_fees3"/>
      <sheetName val="pinjaman_ke_CFA3"/>
      <sheetName val="tabel_nilai2"/>
      <sheetName val="DIRECT_COST2"/>
      <sheetName val="Actuals_Actuals_5012"/>
      <sheetName val="Oct_992"/>
      <sheetName val="FA_FISKAL2"/>
      <sheetName val="TRF_1503"/>
      <sheetName val="Sheet1_(3)2"/>
      <sheetName val="BS-after_AJE2"/>
      <sheetName val="File_references2"/>
      <sheetName val="NERACA_JUL2"/>
      <sheetName val="Contractual_Terms(1)2"/>
      <sheetName val="dft_bns2"/>
      <sheetName val="Market_Positioning2"/>
      <sheetName val="N_Assumptions2"/>
      <sheetName val="P_Assumptions2"/>
      <sheetName val="WACC_(Intl)2"/>
      <sheetName val="Fiscal_Cal1"/>
      <sheetName val="Table_Array1"/>
      <sheetName val="ROSS_LIST"/>
      <sheetName val="N2_2"/>
      <sheetName val="Pg7_4"/>
      <sheetName val="Account_Payable"/>
      <sheetName val="Revenue__10_"/>
      <sheetName val="neraca_okt"/>
      <sheetName val="oblig_Trad&amp;AFS"/>
      <sheetName val="tindak_lanj"/>
      <sheetName val="OPNAME_BAD_STOCK"/>
      <sheetName val="POTO_MAC"/>
      <sheetName val="FE-1771$_P1"/>
      <sheetName val="AFTER_AUDIT_2000"/>
      <sheetName val="General_Info"/>
      <sheetName val="Proposed_2003_Salary_Range"/>
      <sheetName val="Master_Edit"/>
      <sheetName val="DCF_SD_JUNI_04"/>
      <sheetName val="GEN_EXP_JANUARY"/>
      <sheetName val="Cost_Code"/>
      <sheetName val="Sheet_1"/>
      <sheetName val="Scenarios_and_Sensitivities"/>
      <sheetName val="Global_Assumptions"/>
      <sheetName val="MULTIPERIOD_RETURNS"/>
      <sheetName val="ocean_voyage"/>
      <sheetName val="S_Suramadu"/>
      <sheetName val="inputs"/>
      <sheetName val="Produksi 1"/>
      <sheetName val="Rekap_Direct_Cost"/>
      <sheetName val="Analisa_-Baku"/>
      <sheetName val="C1_NOV"/>
      <sheetName val="MMR_DET"/>
      <sheetName val="Lead Schedule"/>
      <sheetName val="PIUTANG"/>
      <sheetName val="3800-Interim"/>
      <sheetName val="2OP-CT"/>
      <sheetName val="1FIX"/>
      <sheetName val="HD"/>
      <sheetName val="1EQU"/>
      <sheetName val="HDF"/>
      <sheetName val="Info"/>
      <sheetName val="Menu"/>
      <sheetName val="RD"/>
      <sheetName val="Calculation"/>
      <sheetName val="SQL"/>
      <sheetName val="DATA TRUK-SHIPPER"/>
      <sheetName val="Aloha"/>
      <sheetName val="Myk_BS"/>
      <sheetName val="HEADCOUNT REPORT"/>
      <sheetName val="Price"/>
      <sheetName val="KOMP"/>
      <sheetName val="PROD 01"/>
      <sheetName val="Job Sheet"/>
      <sheetName val="Cover"/>
      <sheetName val="xxdata"/>
      <sheetName val="RAB"/>
      <sheetName val="NMS Configuration"/>
      <sheetName val="MN1"/>
      <sheetName val=""/>
      <sheetName val="Rfrce"/>
      <sheetName val="OP_foreign"/>
      <sheetName val="Breakdown"/>
      <sheetName val="DMarg_foreign"/>
      <sheetName val="Global_foreign"/>
      <sheetName val="CPFO"/>
      <sheetName val="Other"/>
      <sheetName val="Count"/>
      <sheetName val="Entry"/>
      <sheetName val="MIC"/>
      <sheetName val="Smry"/>
      <sheetName val="Global_local"/>
      <sheetName val="DATA21"/>
      <sheetName val="FSA"/>
      <sheetName val="Drop Down"/>
      <sheetName val="Data Sheet"/>
      <sheetName val="ARC_SEGMENT"/>
      <sheetName val="Nil_angka1"/>
      <sheetName val="Daftar No MAPPI"/>
      <sheetName val="DATA UMUM"/>
      <sheetName val="Urai"/>
      <sheetName val="NORMA"/>
      <sheetName val="may'03"/>
      <sheetName val="Guidance Team"/>
      <sheetName val="TERMINAL"/>
      <sheetName val="Harga satuan"/>
      <sheetName val="Prices"/>
      <sheetName val="Pelanggan"/>
      <sheetName val="Prepaid Rent"/>
      <sheetName val="all ar"/>
      <sheetName val="Journal"/>
      <sheetName val="variable"/>
      <sheetName val="Purchases FWJ"/>
      <sheetName val="Deskrip"/>
      <sheetName val="PPH1298S"/>
      <sheetName val="Sale-Leaseback (2)"/>
      <sheetName val="PLL"/>
      <sheetName val="PP"/>
      <sheetName val="PPH GB"/>
      <sheetName val="Curve2"/>
      <sheetName val="Mth by Mth KPI's"/>
      <sheetName val="Analysis Data"/>
      <sheetName val="WBS1"/>
      <sheetName val="B.1. ..."/>
      <sheetName val="Earnings"/>
      <sheetName val="PL-COMB"/>
      <sheetName val="1771"/>
      <sheetName val="1771.2"/>
      <sheetName val="Results"/>
      <sheetName val="gg.1"/>
      <sheetName val="Option List"/>
      <sheetName val="hs-ars"/>
      <sheetName val="Drivers ST1"/>
      <sheetName val="Table 1"/>
      <sheetName val="Calc"/>
      <sheetName val="laporan"/>
      <sheetName val="FORM-X-1"/>
      <sheetName val="AKUN"/>
      <sheetName val="All Jurnal"/>
      <sheetName val="master data"/>
      <sheetName val="Data Alat"/>
      <sheetName val="Rekap_Piutang"/>
      <sheetName val="Entry__HTM"/>
      <sheetName val="P&amp;L"/>
      <sheetName val="TRANS"/>
      <sheetName val="Individual Gross Profit J - Aug"/>
      <sheetName val="Permanent_info5"/>
      <sheetName val="Marshal_25"/>
      <sheetName val="Lampiran_5"/>
      <sheetName val="new_IFS_format4"/>
      <sheetName val="VAT_out4"/>
      <sheetName val="Main_table4"/>
      <sheetName val="data_(2)4"/>
      <sheetName val="Detail_PNL_$4"/>
      <sheetName val="Daftar_Customer4"/>
      <sheetName val="Calc__Overview4"/>
      <sheetName val="data_wp4"/>
      <sheetName val="Operation_1206-01074"/>
      <sheetName val="Maintenance_1206-01074"/>
      <sheetName val="Irregular_Income4"/>
      <sheetName val="FE-1770_P14"/>
      <sheetName val="Price_&amp;_Cost4"/>
      <sheetName val="finance_cost_and_fees4"/>
      <sheetName val="pinjaman_ke_CFA4"/>
      <sheetName val="Marshal_-14"/>
      <sheetName val="SUMMARY_NDE4"/>
      <sheetName val="Data_Client4"/>
      <sheetName val="TRF_1504"/>
      <sheetName val="tabel_nilai3"/>
      <sheetName val="DIRECT_COST3"/>
      <sheetName val="Actuals_Actuals_5013"/>
      <sheetName val="PTCI_Alyui_Bay_Exp_-__2004_(Rp3"/>
      <sheetName val="AUDIT_SPK3"/>
      <sheetName val="Oct_993"/>
      <sheetName val="FA_FISKAL3"/>
      <sheetName val="Sheet1_(3)3"/>
      <sheetName val="File_references3"/>
      <sheetName val="NERACA_JUL3"/>
      <sheetName val="Contractual_Terms(1)3"/>
      <sheetName val="BS-after_AJE3"/>
      <sheetName val="dft_bns3"/>
      <sheetName val="Market_Positioning3"/>
      <sheetName val="N_Assumptions3"/>
      <sheetName val="P_Assumptions3"/>
      <sheetName val="WACC_(Intl)3"/>
      <sheetName val="Fiscal_Cal2"/>
      <sheetName val="Table_Array2"/>
      <sheetName val="ROSS_LIST1"/>
      <sheetName val="N2_21"/>
      <sheetName val="Pg7_41"/>
      <sheetName val="OPNAME_BAD_STOCK1"/>
      <sheetName val="EX_RATE1"/>
      <sheetName val="oblig_Trad&amp;AFS1"/>
      <sheetName val="tindak_lanj1"/>
      <sheetName val="Consolidated"/>
      <sheetName val="MasterSheet"/>
      <sheetName val="Local access"/>
      <sheetName val="RumusTB 1 bln"/>
      <sheetName val="shareholders"/>
      <sheetName val="DAT_1"/>
      <sheetName val="JSiar"/>
      <sheetName val="#REF!"/>
      <sheetName val="DAT-1"/>
      <sheetName val="1997"/>
      <sheetName val="PAJE-2006"/>
      <sheetName val="JAN~DEC'06"/>
      <sheetName val="jobhist"/>
      <sheetName val="INP-FARMER USE"/>
      <sheetName val="Workings"/>
      <sheetName val="PPh 23,4(2),15, 26"/>
      <sheetName val="SEDIA-NON PNGN"/>
      <sheetName val="P&amp;L98"/>
      <sheetName val="CODE"/>
      <sheetName val="DEPOSIT-PPYMT"/>
      <sheetName val="NOTHIT"/>
      <sheetName val="HPP_20_"/>
      <sheetName val="Girder-30"/>
      <sheetName val="Invoice"/>
      <sheetName val="Customize Your Invoice"/>
      <sheetName val="5"/>
      <sheetName val="7.1(3)"/>
      <sheetName val="BQ-GB-1"/>
      <sheetName val="Analysis"/>
      <sheetName val="D4"/>
      <sheetName val="D6"/>
      <sheetName val="D7"/>
      <sheetName val="D8"/>
      <sheetName val="uba"/>
      <sheetName val="Basic P"/>
      <sheetName val="DASH"/>
      <sheetName val="GP-WB"/>
      <sheetName val="D HARGA"/>
      <sheetName val="D.BOARD"/>
      <sheetName val="div 7"/>
      <sheetName val="MAP"/>
      <sheetName val="RAP"/>
      <sheetName val="Harsat"/>
      <sheetName val="New MADC"/>
      <sheetName val="HRG UPAH BAHAN"/>
      <sheetName val="KOEF"/>
      <sheetName val="COVER-01"/>
      <sheetName val="HD ALAT"/>
      <sheetName val="Mobdemobalat"/>
      <sheetName val="BasicPrice"/>
      <sheetName val="B1 Data"/>
      <sheetName val="Lookup"/>
      <sheetName val="UNDER PASS"/>
      <sheetName val="Pier Head"/>
      <sheetName val="validation"/>
      <sheetName val="412src2"/>
      <sheetName val="Template"/>
      <sheetName val="BAF1"/>
      <sheetName val="TAGIHAN"/>
      <sheetName val="Analisa K"/>
      <sheetName val="Bahan"/>
      <sheetName val="TABEL-DETASIR"/>
      <sheetName val="bialangsung"/>
      <sheetName val="Material"/>
      <sheetName val="Upah"/>
      <sheetName val="Kuantitas &amp; Harga"/>
      <sheetName val="Rekap Analisa"/>
      <sheetName val="LUMPSUM"/>
      <sheetName val="AnalisaSIPIL RIIL"/>
      <sheetName val="SDMTA"/>
      <sheetName val="F1771-V"/>
      <sheetName val="H.Satuan"/>
      <sheetName val="WBS 2005"/>
      <sheetName val="fcsp-w"/>
      <sheetName val="EquityTemplate"/>
      <sheetName val="Detail-FA"/>
      <sheetName val="F-1"/>
      <sheetName val="kode Baru "/>
      <sheetName val="Grandtotals"/>
      <sheetName val="Assumptions"/>
      <sheetName val="MATERIALFINAL"/>
      <sheetName val="DataWP"/>
      <sheetName val="LR&amp;Neraca"/>
      <sheetName val="B.1"/>
      <sheetName val="FURNITUR"/>
      <sheetName val="Cal"/>
      <sheetName val="Data26"/>
      <sheetName val="SAD"/>
      <sheetName val="Lookup Lists"/>
      <sheetName val="MasterList"/>
      <sheetName val="DSUC"/>
      <sheetName val="N-INDF"/>
      <sheetName val="MPPA"/>
      <sheetName val="SONA"/>
      <sheetName val="jds"/>
      <sheetName val="TAS Fleet Adj Ratio"/>
      <sheetName val="NPasiva"/>
      <sheetName val="SAT-BHN"/>
      <sheetName val="#REF"/>
      <sheetName val="HRG BHN"/>
      <sheetName val="AWAL"/>
      <sheetName val="Account_Payable1"/>
      <sheetName val="Revenue__10_1"/>
      <sheetName val="POTO_MAC1"/>
      <sheetName val="neraca_okt1"/>
      <sheetName val="FE-1771$_P11"/>
      <sheetName val="Rekap_Direct_Cost1"/>
      <sheetName val="Analisa_-Baku1"/>
      <sheetName val="AFTER_AUDIT_20001"/>
      <sheetName val="General_Info1"/>
      <sheetName val="Scenarios_and_Sensitivities1"/>
      <sheetName val="Global_Assumptions1"/>
      <sheetName val="MMR_DET1"/>
      <sheetName val="DCF_SD_JUNI_041"/>
      <sheetName val="GEN_EXP_JANUARY1"/>
      <sheetName val="Master_Edit1"/>
      <sheetName val="Cost_Code1"/>
      <sheetName val="Sheet_11"/>
      <sheetName val="C1_NOV1"/>
      <sheetName val="Worksheet_Jan-Jun_2004"/>
      <sheetName val="Notes_08"/>
      <sheetName val="Mutasi_Final"/>
      <sheetName val="PPh_22"/>
      <sheetName val="cons_workpapers1"/>
      <sheetName val="equity_of_abacus"/>
      <sheetName val="jasa_giro"/>
      <sheetName val="Table_5"/>
      <sheetName val="Template_"/>
      <sheetName val="Income_Statement"/>
      <sheetName val="LIST_99"/>
      <sheetName val="Interim_--&gt;_Top"/>
      <sheetName val="Permanent_info6"/>
      <sheetName val="Marshal_26"/>
      <sheetName val="Lampiran_6"/>
      <sheetName val="new_IFS_format5"/>
      <sheetName val="VAT_out5"/>
      <sheetName val="Main_table5"/>
      <sheetName val="data_(2)5"/>
      <sheetName val="Detail_PNL_$5"/>
      <sheetName val="Daftar_Customer5"/>
      <sheetName val="tabel_nilai4"/>
      <sheetName val="Calc__Overview5"/>
      <sheetName val="Data_Client5"/>
      <sheetName val="DIRECT_COST4"/>
      <sheetName val="PTCI_Alyui_Bay_Exp_-__2004_(Rp4"/>
      <sheetName val="data_wp5"/>
      <sheetName val="Operation_1206-01075"/>
      <sheetName val="Maintenance_1206-01075"/>
      <sheetName val="Irregular_Income5"/>
      <sheetName val="FE-1770_P15"/>
      <sheetName val="Price_&amp;_Cost5"/>
      <sheetName val="finance_cost_and_fees5"/>
      <sheetName val="pinjaman_ke_CFA5"/>
      <sheetName val="Marshal_-15"/>
      <sheetName val="SUMMARY_NDE5"/>
      <sheetName val="Actuals_Actuals_5014"/>
      <sheetName val="AUDIT_SPK4"/>
      <sheetName val="dft_bns4"/>
      <sheetName val="Market_Positioning4"/>
      <sheetName val="N_Assumptions4"/>
      <sheetName val="P_Assumptions4"/>
      <sheetName val="WACC_(Intl)4"/>
      <sheetName val="TRF_1505"/>
      <sheetName val="Oct_994"/>
      <sheetName val="FA_FISKAL4"/>
      <sheetName val="File_references4"/>
      <sheetName val="Rekap_Direct_Cost2"/>
      <sheetName val="Analisa_-Baku2"/>
      <sheetName val="Sheet1_(3)4"/>
      <sheetName val="Contractual_Terms(1)4"/>
      <sheetName val="NERACA_JUL4"/>
      <sheetName val="BS-after_AJE4"/>
      <sheetName val="Table_Array3"/>
      <sheetName val="Fiscal_Cal3"/>
      <sheetName val="ROSS_LIST2"/>
      <sheetName val="N2_22"/>
      <sheetName val="Pg7_42"/>
      <sheetName val="Account_Payable2"/>
      <sheetName val="Revenue__10_2"/>
      <sheetName val="OPNAME_BAD_STOCK2"/>
      <sheetName val="POTO_MAC2"/>
      <sheetName val="neraca_okt2"/>
      <sheetName val="oblig_Trad&amp;AFS2"/>
      <sheetName val="tindak_lanj2"/>
      <sheetName val="FE-1771$_P12"/>
      <sheetName val="AFTER_AUDIT_20002"/>
      <sheetName val="General_Info2"/>
      <sheetName val="Scenarios_and_Sensitivities2"/>
      <sheetName val="Global_Assumptions2"/>
      <sheetName val="MMR_DET2"/>
      <sheetName val="DCF_SD_JUNI_042"/>
      <sheetName val="GEN_EXP_JANUARY2"/>
      <sheetName val="Master_Edit2"/>
      <sheetName val="Cost_Code2"/>
      <sheetName val="Sheet_12"/>
      <sheetName val="C1_NOV2"/>
      <sheetName val="Rekap_Piutang1"/>
      <sheetName val="Entry__HTM1"/>
      <sheetName val="Worksheet_Jan-Jun_20041"/>
      <sheetName val="Notes_081"/>
      <sheetName val="Mutasi_Final1"/>
      <sheetName val="PPh_221"/>
      <sheetName val="cons_workpapers2"/>
      <sheetName val="equity_of_abacus1"/>
      <sheetName val="jasa_giro1"/>
      <sheetName val="Table_51"/>
      <sheetName val="Proposed_2003_Salary_Range1"/>
      <sheetName val="ocean_voyage1"/>
      <sheetName val="MULTIPERIOD_RETURNS1"/>
      <sheetName val="Template_1"/>
      <sheetName val="Income_Statement1"/>
      <sheetName val="LIST_991"/>
      <sheetName val="Interim_--&gt;_Top1"/>
      <sheetName val="HARGA_MATERIAL"/>
      <sheetName val="tabel_perkiraan"/>
      <sheetName val="Modify_TB"/>
      <sheetName val="00_received_in_01"/>
      <sheetName val="Per_GL_J_a_n"/>
      <sheetName val="Produksi_1"/>
      <sheetName val="Lead_Schedule"/>
      <sheetName val="Pricelist_2004c"/>
      <sheetName val="Balance_Sheet"/>
      <sheetName val="Assumptions_Master"/>
      <sheetName val="Permanent_info7"/>
      <sheetName val="Marshal_27"/>
      <sheetName val="Lampiran_7"/>
      <sheetName val="new_IFS_format6"/>
      <sheetName val="VAT_out6"/>
      <sheetName val="Main_table6"/>
      <sheetName val="data_(2)6"/>
      <sheetName val="Detail_PNL_$6"/>
      <sheetName val="Daftar_Customer6"/>
      <sheetName val="Calc__Overview6"/>
      <sheetName val="data_wp6"/>
      <sheetName val="Operation_1206-01076"/>
      <sheetName val="Maintenance_1206-01076"/>
      <sheetName val="Irregular_Income6"/>
      <sheetName val="FE-1770_P16"/>
      <sheetName val="Price_&amp;_Cost6"/>
      <sheetName val="finance_cost_and_fees6"/>
      <sheetName val="pinjaman_ke_CFA6"/>
      <sheetName val="Marshal_-16"/>
      <sheetName val="LIFTSUMM"/>
      <sheetName val="farmasi"/>
      <sheetName val="TblPajak"/>
      <sheetName val="trfakt sgl"/>
      <sheetName val="Palikanci"/>
      <sheetName val="CPC"/>
      <sheetName val="SUMMARY_NDE6"/>
      <sheetName val="Data_Client6"/>
      <sheetName val="TRF_1506"/>
      <sheetName val="tabel_nilai5"/>
      <sheetName val="DIRECT_COST5"/>
      <sheetName val="Actuals_Actuals_5015"/>
      <sheetName val="PTCI_Alyui_Bay_Exp_-__2004_(Rp5"/>
      <sheetName val="AUDIT_SPK5"/>
      <sheetName val="Oct_995"/>
      <sheetName val="FA_FISKAL5"/>
      <sheetName val="Sheet1_(3)5"/>
      <sheetName val="File_references5"/>
      <sheetName val="NERACA_JUL5"/>
      <sheetName val="Contractual_Terms(1)5"/>
      <sheetName val="BS-after_AJE5"/>
      <sheetName val="dft_bns5"/>
      <sheetName val="Market_Positioning5"/>
      <sheetName val="N_Assumptions5"/>
      <sheetName val="P_Assumptions5"/>
      <sheetName val="WACC_(Intl)5"/>
      <sheetName val="Fiscal_Cal4"/>
      <sheetName val="Table_Array4"/>
      <sheetName val="ROSS_LIST3"/>
      <sheetName val="N2_23"/>
      <sheetName val="Pg7_43"/>
      <sheetName val="OPNAME_BAD_STOCK3"/>
      <sheetName val="EX_RATE3"/>
      <sheetName val="oblig_Trad&amp;AFS3"/>
      <sheetName val="tindak_lanj3"/>
      <sheetName val="EX_RATE2"/>
      <sheetName val="Permanent_info8"/>
      <sheetName val="Marshal_28"/>
      <sheetName val="Lampiran_8"/>
      <sheetName val="new_IFS_format7"/>
      <sheetName val="VAT_out7"/>
      <sheetName val="Main_table7"/>
      <sheetName val="data_(2)7"/>
      <sheetName val="Detail_PNL_$7"/>
      <sheetName val="Daftar_Customer7"/>
      <sheetName val="Calc__Overview7"/>
      <sheetName val="data_wp7"/>
      <sheetName val="Operation_1206-01077"/>
      <sheetName val="Maintenance_1206-01077"/>
      <sheetName val="Irregular_Income7"/>
      <sheetName val="FE-1770_P17"/>
      <sheetName val="Price_&amp;_Cost7"/>
      <sheetName val="finance_cost_and_fees7"/>
      <sheetName val="pinjaman_ke_CFA7"/>
      <sheetName val="Marshal_-17"/>
      <sheetName val="SUMMARY_NDE7"/>
      <sheetName val="Data_Client7"/>
      <sheetName val="TRF_1507"/>
      <sheetName val="tabel_nilai6"/>
      <sheetName val="DIRECT_COST6"/>
      <sheetName val="Actuals_Actuals_5016"/>
      <sheetName val="PTCI_Alyui_Bay_Exp_-__2004_(Rp6"/>
      <sheetName val="AUDIT_SPK6"/>
      <sheetName val="Oct_996"/>
      <sheetName val="FA_FISKAL6"/>
      <sheetName val="Sheet1_(3)6"/>
      <sheetName val="File_references6"/>
      <sheetName val="NERACA_JUL6"/>
      <sheetName val="Contractual_Terms(1)6"/>
      <sheetName val="BS-after_AJE6"/>
      <sheetName val="dft_bns6"/>
      <sheetName val="Market_Positioning6"/>
      <sheetName val="N_Assumptions6"/>
      <sheetName val="P_Assumptions6"/>
      <sheetName val="WACC_(Intl)6"/>
      <sheetName val="Fiscal_Cal5"/>
      <sheetName val="Table_Array5"/>
      <sheetName val="ROSS_LIST4"/>
      <sheetName val="N2_24"/>
      <sheetName val="Pg7_44"/>
      <sheetName val="OPNAME_BAD_STOCK4"/>
      <sheetName val="EX_RATE4"/>
      <sheetName val="oblig_Trad&amp;AFS4"/>
      <sheetName val="tindak_lanj4"/>
      <sheetName val="Template_2"/>
      <sheetName val="Income_Statement2"/>
      <sheetName val="Permanent_info9"/>
      <sheetName val="Marshal_29"/>
      <sheetName val="Lampiran_9"/>
      <sheetName val="new_IFS_format8"/>
      <sheetName val="VAT_out8"/>
      <sheetName val="Main_table8"/>
      <sheetName val="data_(2)8"/>
      <sheetName val="Detail_PNL_$8"/>
      <sheetName val="Daftar_Customer8"/>
      <sheetName val="Calc__Overview8"/>
      <sheetName val="data_wp8"/>
      <sheetName val="Operation_1206-01078"/>
      <sheetName val="Maintenance_1206-01078"/>
      <sheetName val="Irregular_Income8"/>
      <sheetName val="FE-1770_P18"/>
      <sheetName val="Price_&amp;_Cost8"/>
      <sheetName val="finance_cost_and_fees8"/>
      <sheetName val="pinjaman_ke_CFA8"/>
      <sheetName val="Marshal_-18"/>
      <sheetName val="SUMMARY_NDE8"/>
      <sheetName val="Data_Client8"/>
      <sheetName val="TRF_1508"/>
      <sheetName val="tabel_nilai7"/>
      <sheetName val="DIRECT_COST7"/>
      <sheetName val="Actuals_Actuals_5017"/>
      <sheetName val="PTCI_Alyui_Bay_Exp_-__2004_(Rp7"/>
      <sheetName val="AUDIT_SPK7"/>
      <sheetName val="Oct_997"/>
      <sheetName val="FA_FISKAL7"/>
      <sheetName val="Sheet1_(3)7"/>
      <sheetName val="File_references7"/>
      <sheetName val="NERACA_JUL7"/>
      <sheetName val="Contractual_Terms(1)7"/>
      <sheetName val="BS-after_AJE7"/>
      <sheetName val="dft_bns7"/>
      <sheetName val="Market_Positioning7"/>
      <sheetName val="N_Assumptions7"/>
      <sheetName val="P_Assumptions7"/>
      <sheetName val="WACC_(Intl)7"/>
      <sheetName val="Fiscal_Cal6"/>
      <sheetName val="Table_Array6"/>
      <sheetName val="ROSS_LIST5"/>
      <sheetName val="N2_25"/>
      <sheetName val="Pg7_45"/>
      <sheetName val="OPNAME_BAD_STOCK5"/>
      <sheetName val="EX_RATE5"/>
      <sheetName val="oblig_Trad&amp;AFS5"/>
      <sheetName val="tindak_lanj5"/>
      <sheetName val="Account_Payable3"/>
      <sheetName val="Revenue__10_3"/>
      <sheetName val="neraca_okt3"/>
      <sheetName val="Cost_Code3"/>
      <sheetName val="Sheet_13"/>
      <sheetName val="DCF_SD_JUNI_043"/>
      <sheetName val="GEN_EXP_JANUARY3"/>
      <sheetName val="POTO_MAC3"/>
      <sheetName val="AFTER_AUDIT_20003"/>
      <sheetName val="FE-1771$_P13"/>
      <sheetName val="Master_Edit3"/>
      <sheetName val="Template_3"/>
      <sheetName val="Income_Statement3"/>
      <sheetName val="General_Info3"/>
      <sheetName val="No-Perk"/>
      <sheetName val="CR.AJE"/>
      <sheetName val="MALE"/>
      <sheetName val="SING"/>
      <sheetName val="SRI L"/>
      <sheetName val="VIET"/>
      <sheetName val="BRIIV"/>
      <sheetName val="gmps"/>
      <sheetName val="module2"/>
      <sheetName val="Sheet8"/>
      <sheetName val="Sep"/>
      <sheetName val="Prod cc"/>
      <sheetName val="JAN 2001"/>
      <sheetName val="TBal"/>
      <sheetName val="Form Standar"/>
      <sheetName val="bs"/>
      <sheetName val="Sheet2 (2)"/>
      <sheetName val="Pelatihan manajemen kelompok"/>
      <sheetName val="U1"/>
      <sheetName val="U1.7"/>
      <sheetName val="SCB-HK"/>
      <sheetName val="EarningsReport"/>
      <sheetName val="Chart"/>
      <sheetName val="CRITERIA3"/>
      <sheetName val="MK(7ｶ国+5,7,12万台)"/>
      <sheetName val="PKP-FINAL(17073)"/>
      <sheetName val="@GeneralInfo"/>
      <sheetName val="VAT OUT GL"/>
      <sheetName val="FIXASS_MAR"/>
      <sheetName val="TARIP"/>
      <sheetName val="SACA-NT2"/>
      <sheetName val="METHANOL"/>
      <sheetName val="NITROGEN"/>
      <sheetName val="UK"/>
      <sheetName val="Toggles &amp; Other"/>
      <sheetName val="FS"/>
      <sheetName val="Drop List References"/>
      <sheetName val="INV-KTR"/>
      <sheetName val="AR"/>
      <sheetName val="CA Sheet"/>
      <sheetName val="DCF Inputs"/>
      <sheetName val="Calcs for Sensitivy"/>
      <sheetName val="FF-2"/>
      <sheetName val="List PT"/>
      <sheetName val="Prepayment Others ( K1 )"/>
      <sheetName val="Main"/>
      <sheetName val="FF-2 (1)"/>
      <sheetName val="inven"/>
      <sheetName val="source"/>
      <sheetName val="M Plan"/>
      <sheetName val="Switch Pg."/>
      <sheetName val="41_9_36_3"/>
      <sheetName val="Daf.Harga-Upah"/>
      <sheetName val="Lampiran"/>
      <sheetName val="des"/>
      <sheetName val="BSAA"/>
      <sheetName val="PAJE"/>
      <sheetName val="Plan"/>
      <sheetName val="Project"/>
      <sheetName val="Permanent_info12"/>
      <sheetName val="Marshal_212"/>
      <sheetName val="Lampiran_12"/>
      <sheetName val="new_IFS_format11"/>
      <sheetName val="VAT_out11"/>
      <sheetName val="Main_table11"/>
      <sheetName val="data_(2)11"/>
      <sheetName val="Detail_PNL_$11"/>
      <sheetName val="Daftar_Customer11"/>
      <sheetName val="Calc__Overview11"/>
      <sheetName val="data_wp11"/>
      <sheetName val="Operation_1206-010711"/>
      <sheetName val="Maintenance_1206-010711"/>
      <sheetName val="Irregular_Income11"/>
      <sheetName val="FE-1770_P111"/>
      <sheetName val="Price_&amp;_Cost11"/>
      <sheetName val="finance_cost_and_fees11"/>
      <sheetName val="pinjaman_ke_CFA11"/>
      <sheetName val="Marshal_-111"/>
      <sheetName val="SUMMARY_NDE11"/>
      <sheetName val="Data_Client11"/>
      <sheetName val="TRF_15011"/>
      <sheetName val="tabel_nilai10"/>
      <sheetName val="DIRECT_COST10"/>
      <sheetName val="Actuals_Actuals_50110"/>
      <sheetName val="PTCI_Alyui_Bay_Exp_-__2004_(R10"/>
      <sheetName val="AUDIT_SPK10"/>
      <sheetName val="Oct_9910"/>
      <sheetName val="FA_FISKAL10"/>
      <sheetName val="Sheet1_(3)10"/>
      <sheetName val="File_references10"/>
      <sheetName val="NERACA_JUL10"/>
      <sheetName val="Contractual_Terms(1)10"/>
      <sheetName val="BS-after_AJE10"/>
      <sheetName val="dft_bns10"/>
      <sheetName val="Market_Positioning10"/>
      <sheetName val="N_Assumptions10"/>
      <sheetName val="P_Assumptions10"/>
      <sheetName val="WACC_(Intl)10"/>
      <sheetName val="Fiscal_Cal9"/>
      <sheetName val="Table_Array9"/>
      <sheetName val="ROSS_LIST8"/>
      <sheetName val="N2_28"/>
      <sheetName val="Pg7_48"/>
      <sheetName val="OPNAME_BAD_STOCK8"/>
      <sheetName val="EX_RATE8"/>
      <sheetName val="oblig_Trad&amp;AFS8"/>
      <sheetName val="tindak_lanj8"/>
      <sheetName val="Account_Payable6"/>
      <sheetName val="Revenue__10_6"/>
      <sheetName val="neraca_okt6"/>
      <sheetName val="Cost_Code6"/>
      <sheetName val="Sheet_16"/>
      <sheetName val="DCF_SD_JUNI_046"/>
      <sheetName val="GEN_EXP_JANUARY6"/>
      <sheetName val="POTO_MAC6"/>
      <sheetName val="AFTER_AUDIT_20006"/>
      <sheetName val="FE-1771$_P16"/>
      <sheetName val="Master_Edit6"/>
      <sheetName val="Template_6"/>
      <sheetName val="Income_Statement6"/>
      <sheetName val="General_Info6"/>
      <sheetName val="tabel_perkiraan2"/>
      <sheetName val="A1-B_ASSETS2"/>
      <sheetName val="Permanent_info11"/>
      <sheetName val="Marshal_211"/>
      <sheetName val="Lampiran_11"/>
      <sheetName val="new_IFS_format10"/>
      <sheetName val="VAT_out10"/>
      <sheetName val="Main_table10"/>
      <sheetName val="data_(2)10"/>
      <sheetName val="Detail_PNL_$10"/>
      <sheetName val="Daftar_Customer10"/>
      <sheetName val="Calc__Overview10"/>
      <sheetName val="data_wp10"/>
      <sheetName val="Operation_1206-010710"/>
      <sheetName val="Maintenance_1206-010710"/>
      <sheetName val="Irregular_Income10"/>
      <sheetName val="FE-1770_P110"/>
      <sheetName val="Price_&amp;_Cost10"/>
      <sheetName val="finance_cost_and_fees10"/>
      <sheetName val="pinjaman_ke_CFA10"/>
      <sheetName val="Marshal_-110"/>
      <sheetName val="SUMMARY_NDE10"/>
      <sheetName val="Data_Client10"/>
      <sheetName val="TRF_15010"/>
      <sheetName val="tabel_nilai9"/>
      <sheetName val="DIRECT_COST9"/>
      <sheetName val="Actuals_Actuals_5019"/>
      <sheetName val="PTCI_Alyui_Bay_Exp_-__2004_(Rp9"/>
      <sheetName val="AUDIT_SPK9"/>
      <sheetName val="Oct_999"/>
      <sheetName val="FA_FISKAL9"/>
      <sheetName val="Sheet1_(3)9"/>
      <sheetName val="File_references9"/>
      <sheetName val="NERACA_JUL9"/>
      <sheetName val="Contractual_Terms(1)9"/>
      <sheetName val="BS-after_AJE9"/>
      <sheetName val="dft_bns9"/>
      <sheetName val="Market_Positioning9"/>
      <sheetName val="N_Assumptions9"/>
      <sheetName val="P_Assumptions9"/>
      <sheetName val="WACC_(Intl)9"/>
      <sheetName val="Fiscal_Cal8"/>
      <sheetName val="Table_Array8"/>
      <sheetName val="ROSS_LIST7"/>
      <sheetName val="N2_27"/>
      <sheetName val="Pg7_47"/>
      <sheetName val="OPNAME_BAD_STOCK7"/>
      <sheetName val="EX_RATE7"/>
      <sheetName val="oblig_Trad&amp;AFS7"/>
      <sheetName val="tindak_lanj7"/>
      <sheetName val="Account_Payable5"/>
      <sheetName val="Revenue__10_5"/>
      <sheetName val="neraca_okt5"/>
      <sheetName val="Cost_Code5"/>
      <sheetName val="Sheet_15"/>
      <sheetName val="DCF_SD_JUNI_045"/>
      <sheetName val="GEN_EXP_JANUARY5"/>
      <sheetName val="POTO_MAC5"/>
      <sheetName val="AFTER_AUDIT_20005"/>
      <sheetName val="FE-1771$_P15"/>
      <sheetName val="Master_Edit5"/>
      <sheetName val="Template_5"/>
      <sheetName val="Income_Statement5"/>
      <sheetName val="General_Info5"/>
      <sheetName val="tabel_perkiraan1"/>
      <sheetName val="A1-B_ASSETS1"/>
      <sheetName val="Permanent_info10"/>
      <sheetName val="Marshal_210"/>
      <sheetName val="Lampiran_10"/>
      <sheetName val="new_IFS_format9"/>
      <sheetName val="VAT_out9"/>
      <sheetName val="Main_table9"/>
      <sheetName val="data_(2)9"/>
      <sheetName val="Detail_PNL_$9"/>
      <sheetName val="Daftar_Customer9"/>
      <sheetName val="Calc__Overview9"/>
      <sheetName val="data_wp9"/>
      <sheetName val="Operation_1206-01079"/>
      <sheetName val="Maintenance_1206-01079"/>
      <sheetName val="Irregular_Income9"/>
      <sheetName val="FE-1770_P19"/>
      <sheetName val="Price_&amp;_Cost9"/>
      <sheetName val="finance_cost_and_fees9"/>
      <sheetName val="pinjaman_ke_CFA9"/>
      <sheetName val="Marshal_-19"/>
      <sheetName val="SUMMARY_NDE9"/>
      <sheetName val="Data_Client9"/>
      <sheetName val="TRF_1509"/>
      <sheetName val="tabel_nilai8"/>
      <sheetName val="DIRECT_COST8"/>
      <sheetName val="Actuals_Actuals_5018"/>
      <sheetName val="PTCI_Alyui_Bay_Exp_-__2004_(Rp8"/>
      <sheetName val="AUDIT_SPK8"/>
      <sheetName val="Oct_998"/>
      <sheetName val="FA_FISKAL8"/>
      <sheetName val="Sheet1_(3)8"/>
      <sheetName val="File_references8"/>
      <sheetName val="NERACA_JUL8"/>
      <sheetName val="Contractual_Terms(1)8"/>
      <sheetName val="BS-after_AJE8"/>
      <sheetName val="dft_bns8"/>
      <sheetName val="Market_Positioning8"/>
      <sheetName val="N_Assumptions8"/>
      <sheetName val="P_Assumptions8"/>
      <sheetName val="WACC_(Intl)8"/>
      <sheetName val="Fiscal_Cal7"/>
      <sheetName val="Table_Array7"/>
      <sheetName val="ROSS_LIST6"/>
      <sheetName val="N2_26"/>
      <sheetName val="Pg7_46"/>
      <sheetName val="OPNAME_BAD_STOCK6"/>
      <sheetName val="EX_RATE6"/>
      <sheetName val="oblig_Trad&amp;AFS6"/>
      <sheetName val="tindak_lanj6"/>
      <sheetName val="Account_Payable4"/>
      <sheetName val="Revenue__10_4"/>
      <sheetName val="neraca_okt4"/>
      <sheetName val="Cost_Code4"/>
      <sheetName val="Sheet_14"/>
      <sheetName val="DCF_SD_JUNI_044"/>
      <sheetName val="GEN_EXP_JANUARY4"/>
      <sheetName val="POTO_MAC4"/>
      <sheetName val="AFTER_AUDIT_20004"/>
      <sheetName val="FE-1771$_P14"/>
      <sheetName val="Master_Edit4"/>
      <sheetName val="Template_4"/>
      <sheetName val="Income_Statement4"/>
      <sheetName val="General_Info4"/>
      <sheetName val="A1-B_ASSETS"/>
      <sheetName val="Permanent_info13"/>
      <sheetName val="Marshal_213"/>
      <sheetName val="Lampiran_13"/>
      <sheetName val="new_IFS_format12"/>
      <sheetName val="VAT_out12"/>
      <sheetName val="Main_table12"/>
      <sheetName val="data_(2)12"/>
      <sheetName val="Detail_PNL_$12"/>
      <sheetName val="Daftar_Customer12"/>
      <sheetName val="Calc__Overview12"/>
      <sheetName val="data_wp12"/>
      <sheetName val="Operation_1206-010712"/>
      <sheetName val="Maintenance_1206-010712"/>
      <sheetName val="Irregular_Income12"/>
      <sheetName val="FE-1770_P112"/>
      <sheetName val="Price_&amp;_Cost12"/>
      <sheetName val="finance_cost_and_fees12"/>
      <sheetName val="pinjaman_ke_CFA12"/>
      <sheetName val="Marshal_-112"/>
      <sheetName val="SUMMARY_NDE12"/>
      <sheetName val="Data_Client12"/>
      <sheetName val="TRF_15012"/>
      <sheetName val="tabel_nilai11"/>
      <sheetName val="DIRECT_COST11"/>
      <sheetName val="Actuals_Actuals_50111"/>
      <sheetName val="PTCI_Alyui_Bay_Exp_-__2004_(R11"/>
      <sheetName val="AUDIT_SPK11"/>
      <sheetName val="Oct_9911"/>
      <sheetName val="FA_FISKAL11"/>
      <sheetName val="Sheet1_(3)11"/>
      <sheetName val="File_references11"/>
      <sheetName val="NERACA_JUL11"/>
      <sheetName val="Contractual_Terms(1)11"/>
      <sheetName val="BS-after_AJE11"/>
      <sheetName val="dft_bns11"/>
      <sheetName val="Market_Positioning11"/>
      <sheetName val="N_Assumptions11"/>
      <sheetName val="P_Assumptions11"/>
      <sheetName val="WACC_(Intl)11"/>
      <sheetName val="Fiscal_Cal10"/>
      <sheetName val="Table_Array10"/>
      <sheetName val="ROSS_LIST9"/>
      <sheetName val="N2_29"/>
      <sheetName val="Pg7_49"/>
      <sheetName val="OPNAME_BAD_STOCK9"/>
      <sheetName val="EX_RATE9"/>
      <sheetName val="oblig_Trad&amp;AFS9"/>
      <sheetName val="tindak_lanj9"/>
      <sheetName val="Account_Payable7"/>
      <sheetName val="Revenue__10_7"/>
      <sheetName val="neraca_okt7"/>
      <sheetName val="Cost_Code7"/>
      <sheetName val="Sheet_17"/>
      <sheetName val="DCF_SD_JUNI_047"/>
      <sheetName val="GEN_EXP_JANUARY7"/>
      <sheetName val="POTO_MAC7"/>
      <sheetName val="AFTER_AUDIT_20007"/>
      <sheetName val="FE-1771$_P17"/>
      <sheetName val="Master_Edit7"/>
      <sheetName val="Template_7"/>
      <sheetName val="Income_Statement7"/>
      <sheetName val="General_Info7"/>
      <sheetName val="C1_NOV3"/>
      <sheetName val="tabel_perkiraan3"/>
      <sheetName val="A1-B_ASSETS3"/>
      <sheetName val="Permanent_info14"/>
      <sheetName val="Marshal_214"/>
      <sheetName val="Lampiran_14"/>
      <sheetName val="new_IFS_format13"/>
      <sheetName val="VAT_out13"/>
      <sheetName val="Main_table13"/>
      <sheetName val="data_(2)13"/>
      <sheetName val="Detail_PNL_$13"/>
      <sheetName val="Daftar_Customer13"/>
      <sheetName val="Calc__Overview13"/>
      <sheetName val="data_wp13"/>
      <sheetName val="Operation_1206-010713"/>
      <sheetName val="Maintenance_1206-010713"/>
      <sheetName val="Irregular_Income13"/>
      <sheetName val="FE-1770_P113"/>
      <sheetName val="Price_&amp;_Cost13"/>
      <sheetName val="finance_cost_and_fees13"/>
      <sheetName val="pinjaman_ke_CFA13"/>
      <sheetName val="Marshal_-113"/>
      <sheetName val="SUMMARY_NDE13"/>
      <sheetName val="Data_Client13"/>
      <sheetName val="TRF_15013"/>
      <sheetName val="tabel_nilai12"/>
      <sheetName val="DIRECT_COST12"/>
      <sheetName val="Actuals_Actuals_50112"/>
      <sheetName val="PTCI_Alyui_Bay_Exp_-__2004_(R12"/>
      <sheetName val="AUDIT_SPK12"/>
      <sheetName val="Oct_9912"/>
      <sheetName val="FA_FISKAL12"/>
      <sheetName val="Sheet1_(3)12"/>
      <sheetName val="File_references12"/>
      <sheetName val="NERACA_JUL12"/>
      <sheetName val="Contractual_Terms(1)12"/>
      <sheetName val="BS-after_AJE12"/>
      <sheetName val="dft_bns12"/>
      <sheetName val="Market_Positioning12"/>
      <sheetName val="N_Assumptions12"/>
      <sheetName val="P_Assumptions12"/>
      <sheetName val="WACC_(Intl)12"/>
      <sheetName val="Fiscal_Cal11"/>
      <sheetName val="Table_Array11"/>
      <sheetName val="ROSS_LIST10"/>
      <sheetName val="N2_210"/>
      <sheetName val="Pg7_410"/>
      <sheetName val="OPNAME_BAD_STOCK10"/>
      <sheetName val="oblig_Trad&amp;AFS10"/>
      <sheetName val="tindak_lanj10"/>
      <sheetName val="Account_Payable8"/>
      <sheetName val="Revenue__10_8"/>
      <sheetName val="neraca_okt8"/>
      <sheetName val="Cost_Code8"/>
      <sheetName val="Sheet_18"/>
      <sheetName val="DCF_SD_JUNI_048"/>
      <sheetName val="GEN_EXP_JANUARY8"/>
      <sheetName val="POTO_MAC8"/>
      <sheetName val="AFTER_AUDIT_20008"/>
      <sheetName val="FE-1771$_P18"/>
      <sheetName val="Master_Edit8"/>
      <sheetName val="Template_8"/>
      <sheetName val="Income_Statement8"/>
      <sheetName val="General_Info8"/>
      <sheetName val="C1_NOV4"/>
      <sheetName val="tabel_perkiraan4"/>
      <sheetName val="A1-B_ASSETS4"/>
      <sheetName val="Permanent_info15"/>
      <sheetName val="Marshal_215"/>
      <sheetName val="Lampiran_15"/>
      <sheetName val="new_IFS_format14"/>
      <sheetName val="VAT_out14"/>
      <sheetName val="Main_table14"/>
      <sheetName val="data_(2)14"/>
      <sheetName val="Detail_PNL_$14"/>
      <sheetName val="Daftar_Customer14"/>
      <sheetName val="Calc__Overview14"/>
      <sheetName val="data_wp14"/>
      <sheetName val="Operation_1206-010714"/>
      <sheetName val="Maintenance_1206-010714"/>
      <sheetName val="Irregular_Income14"/>
      <sheetName val="FE-1770_P114"/>
      <sheetName val="Price_&amp;_Cost14"/>
      <sheetName val="finance_cost_and_fees14"/>
      <sheetName val="pinjaman_ke_CFA14"/>
      <sheetName val="Marshal_-114"/>
      <sheetName val="SUMMARY_NDE14"/>
      <sheetName val="Data_Client14"/>
      <sheetName val="TRF_15014"/>
      <sheetName val="tabel_nilai13"/>
      <sheetName val="DIRECT_COST13"/>
      <sheetName val="Actuals_Actuals_50113"/>
      <sheetName val="PTCI_Alyui_Bay_Exp_-__2004_(R13"/>
      <sheetName val="AUDIT_SPK13"/>
      <sheetName val="Oct_9913"/>
      <sheetName val="FA_FISKAL13"/>
      <sheetName val="Sheet1_(3)13"/>
      <sheetName val="File_references13"/>
      <sheetName val="NERACA_JUL13"/>
      <sheetName val="Contractual_Terms(1)13"/>
      <sheetName val="BS-after_AJE13"/>
      <sheetName val="dft_bns13"/>
      <sheetName val="Market_Positioning13"/>
      <sheetName val="N_Assumptions13"/>
      <sheetName val="P_Assumptions13"/>
      <sheetName val="WACC_(Intl)13"/>
      <sheetName val="Fiscal_Cal12"/>
      <sheetName val="Table_Array12"/>
      <sheetName val="ROSS_LIST11"/>
      <sheetName val="N2_211"/>
      <sheetName val="Pg7_411"/>
      <sheetName val="OPNAME_BAD_STOCK11"/>
      <sheetName val="oblig_Trad&amp;AFS11"/>
      <sheetName val="tindak_lanj11"/>
      <sheetName val="Account_Payable9"/>
      <sheetName val="Revenue__10_9"/>
      <sheetName val="neraca_okt9"/>
      <sheetName val="Cost_Code9"/>
      <sheetName val="Sheet_19"/>
      <sheetName val="DCF_SD_JUNI_049"/>
      <sheetName val="GEN_EXP_JANUARY9"/>
      <sheetName val="POTO_MAC9"/>
      <sheetName val="AFTER_AUDIT_20009"/>
      <sheetName val="FE-1771$_P19"/>
      <sheetName val="Master_Edit9"/>
      <sheetName val="Template_9"/>
      <sheetName val="Income_Statement9"/>
      <sheetName val="General_Info9"/>
      <sheetName val="C1_NOV5"/>
      <sheetName val="tabel_perkiraan5"/>
      <sheetName val="A1-B_ASSETS5"/>
      <sheetName val="Pricelist_2004c1"/>
      <sheetName val="HARGA_MATERIAL1"/>
      <sheetName val="Permanent_info16"/>
      <sheetName val="Marshal_216"/>
      <sheetName val="Lampiran_16"/>
      <sheetName val="new_IFS_format15"/>
      <sheetName val="VAT_out15"/>
      <sheetName val="Main_table15"/>
      <sheetName val="data_(2)15"/>
      <sheetName val="Detail_PNL_$15"/>
      <sheetName val="Daftar_Customer15"/>
      <sheetName val="Calc__Overview15"/>
      <sheetName val="data_wp15"/>
      <sheetName val="Operation_1206-010715"/>
      <sheetName val="Maintenance_1206-010715"/>
      <sheetName val="Irregular_Income15"/>
      <sheetName val="FE-1770_P115"/>
      <sheetName val="Price_&amp;_Cost15"/>
      <sheetName val="finance_cost_and_fees15"/>
      <sheetName val="pinjaman_ke_CFA15"/>
      <sheetName val="Marshal_-115"/>
      <sheetName val="SUMMARY_NDE15"/>
      <sheetName val="Data_Client15"/>
      <sheetName val="TRF_15015"/>
      <sheetName val="tabel_nilai14"/>
      <sheetName val="DIRECT_COST14"/>
      <sheetName val="Actuals_Actuals_50114"/>
      <sheetName val="PTCI_Alyui_Bay_Exp_-__2004_(R14"/>
      <sheetName val="AUDIT_SPK14"/>
      <sheetName val="Oct_9914"/>
      <sheetName val="FA_FISKAL14"/>
      <sheetName val="Sheet1_(3)14"/>
      <sheetName val="File_references14"/>
      <sheetName val="NERACA_JUL14"/>
      <sheetName val="Contractual_Terms(1)14"/>
      <sheetName val="BS-after_AJE14"/>
      <sheetName val="dft_bns14"/>
      <sheetName val="Market_Positioning14"/>
      <sheetName val="N_Assumptions14"/>
      <sheetName val="P_Assumptions14"/>
      <sheetName val="WACC_(Intl)14"/>
      <sheetName val="Fiscal_Cal13"/>
      <sheetName val="Table_Array13"/>
      <sheetName val="ROSS_LIST12"/>
      <sheetName val="N2_212"/>
      <sheetName val="Pg7_412"/>
      <sheetName val="OPNAME_BAD_STOCK12"/>
      <sheetName val="oblig_Trad&amp;AFS12"/>
      <sheetName val="tindak_lanj12"/>
      <sheetName val="Account_Payable10"/>
      <sheetName val="Revenue__10_10"/>
      <sheetName val="neraca_okt10"/>
      <sheetName val="Cost_Code10"/>
      <sheetName val="Sheet_110"/>
      <sheetName val="DCF_SD_JUNI_0410"/>
      <sheetName val="GEN_EXP_JANUARY10"/>
      <sheetName val="POTO_MAC10"/>
      <sheetName val="AFTER_AUDIT_200010"/>
      <sheetName val="FE-1771$_P110"/>
      <sheetName val="Master_Edit10"/>
      <sheetName val="Template_10"/>
      <sheetName val="Income_Statement10"/>
      <sheetName val="General_Info10"/>
      <sheetName val="C1_NOV6"/>
      <sheetName val="tabel_perkiraan6"/>
      <sheetName val="A1-B_ASSETS6"/>
      <sheetName val="LIST_992"/>
      <sheetName val="Interim_--&gt;_Top2"/>
      <sheetName val="Pricelist_2004c2"/>
      <sheetName val="Proposed_2003_Salary_Range2"/>
      <sheetName val="HARGA_MATERIAL2"/>
      <sheetName val="ocean_voyage2"/>
      <sheetName val="MULTIPERIOD_RETURNS2"/>
      <sheetName val="Rekap_Piutang2"/>
      <sheetName val="Entry__HTM2"/>
      <sheetName val="Worksheet_Jan-Jun_20042"/>
      <sheetName val="Notes_082"/>
      <sheetName val="Mutasi_Final2"/>
      <sheetName val="PPh_222"/>
      <sheetName val="cons_workpapers3"/>
      <sheetName val="equity_of_abacus2"/>
      <sheetName val="jasa_giro2"/>
      <sheetName val="Table_52"/>
      <sheetName val="Permanent_info17"/>
      <sheetName val="Marshal_217"/>
      <sheetName val="Lampiran_17"/>
      <sheetName val="new_IFS_format16"/>
      <sheetName val="VAT_out16"/>
      <sheetName val="Main_table16"/>
      <sheetName val="data_(2)16"/>
      <sheetName val="Detail_PNL_$16"/>
      <sheetName val="Daftar_Customer16"/>
      <sheetName val="Calc__Overview16"/>
      <sheetName val="data_wp16"/>
      <sheetName val="Operation_1206-010716"/>
      <sheetName val="Maintenance_1206-010716"/>
      <sheetName val="Irregular_Income16"/>
      <sheetName val="FE-1770_P116"/>
      <sheetName val="Price_&amp;_Cost16"/>
      <sheetName val="finance_cost_and_fees16"/>
      <sheetName val="pinjaman_ke_CFA16"/>
      <sheetName val="Marshal_-116"/>
      <sheetName val="SUMMARY_NDE16"/>
      <sheetName val="Data_Client16"/>
      <sheetName val="TRF_15016"/>
      <sheetName val="tabel_nilai15"/>
      <sheetName val="DIRECT_COST15"/>
      <sheetName val="Actuals_Actuals_50115"/>
      <sheetName val="PTCI_Alyui_Bay_Exp_-__2004_(R15"/>
      <sheetName val="AUDIT_SPK15"/>
      <sheetName val="Oct_9915"/>
      <sheetName val="FA_FISKAL15"/>
      <sheetName val="Sheet1_(3)15"/>
      <sheetName val="File_references15"/>
      <sheetName val="NERACA_JUL15"/>
      <sheetName val="Contractual_Terms(1)15"/>
      <sheetName val="BS-after_AJE15"/>
      <sheetName val="dft_bns15"/>
      <sheetName val="Market_Positioning15"/>
      <sheetName val="N_Assumptions15"/>
      <sheetName val="P_Assumptions15"/>
      <sheetName val="WACC_(Intl)15"/>
      <sheetName val="Fiscal_Cal14"/>
      <sheetName val="Table_Array14"/>
      <sheetName val="ROSS_LIST13"/>
      <sheetName val="N2_213"/>
      <sheetName val="Pg7_413"/>
      <sheetName val="OPNAME_BAD_STOCK13"/>
      <sheetName val="oblig_Trad&amp;AFS13"/>
      <sheetName val="tindak_lanj13"/>
      <sheetName val="Account_Payable11"/>
      <sheetName val="Revenue__10_11"/>
      <sheetName val="neraca_okt11"/>
      <sheetName val="Cost_Code11"/>
      <sheetName val="Sheet_111"/>
      <sheetName val="DCF_SD_JUNI_0411"/>
      <sheetName val="GEN_EXP_JANUARY11"/>
      <sheetName val="POTO_MAC11"/>
      <sheetName val="AFTER_AUDIT_200011"/>
      <sheetName val="FE-1771$_P111"/>
      <sheetName val="Master_Edit11"/>
      <sheetName val="Template_11"/>
      <sheetName val="Income_Statement11"/>
      <sheetName val="General_Info11"/>
      <sheetName val="C1_NOV7"/>
      <sheetName val="tabel_perkiraan7"/>
      <sheetName val="A1-B_ASSETS7"/>
      <sheetName val="LIST_993"/>
      <sheetName val="Interim_--&gt;_Top3"/>
      <sheetName val="Pricelist_2004c3"/>
      <sheetName val="Proposed_2003_Salary_Range3"/>
      <sheetName val="HARGA_MATERIAL3"/>
      <sheetName val="Scenarios_and_Sensitivities3"/>
      <sheetName val="Global_Assumptions3"/>
      <sheetName val="MMR_DET3"/>
      <sheetName val="ocean_voyage3"/>
      <sheetName val="MULTIPERIOD_RETURNS3"/>
      <sheetName val="Rekap_Piutang3"/>
      <sheetName val="Entry__HTM3"/>
      <sheetName val="Worksheet_Jan-Jun_20043"/>
      <sheetName val="Notes_083"/>
      <sheetName val="Mutasi_Final3"/>
      <sheetName val="PPh_223"/>
      <sheetName val="cons_workpapers4"/>
      <sheetName val="equity_of_abacus3"/>
      <sheetName val="jasa_giro3"/>
      <sheetName val="Table_53"/>
      <sheetName val="Rekap_Direct_Cost3"/>
      <sheetName val="Analisa_-Baku3"/>
      <sheetName val="TB Mar06"/>
      <sheetName val="DATAFEED"/>
      <sheetName val="aging0308"/>
      <sheetName val="Jan-des"/>
      <sheetName val="TB-WP"/>
      <sheetName val="NPWP"/>
      <sheetName val="kalender"/>
      <sheetName val="D2"/>
      <sheetName val="Range"/>
      <sheetName val="Pemenuhan"/>
      <sheetName val="labor1"/>
      <sheetName val="MSC-L5"/>
      <sheetName val="Nav"/>
      <sheetName val="JADI"/>
      <sheetName val="datateknis"/>
      <sheetName val="FISIK RAB 2000"/>
      <sheetName val="CRA-Detail"/>
      <sheetName val="WPL"/>
      <sheetName val="F_I"/>
      <sheetName val="OH"/>
      <sheetName val="total GA per dept"/>
      <sheetName val="PROOF"/>
      <sheetName val="tr-28202"/>
      <sheetName val="NEW POF THRIFT"/>
      <sheetName val="Neraca Feb 08"/>
      <sheetName val="Funk CA omk spec"/>
      <sheetName val="ExchRates"/>
      <sheetName val="Original"/>
      <sheetName val="FOREX 04 audited"/>
      <sheetName val="List"/>
      <sheetName val="A3-100"/>
      <sheetName val="KMSA-SKU"/>
      <sheetName val="Comp equip"/>
      <sheetName val="ee_data"/>
      <sheetName val="KASA"/>
      <sheetName val="AST-Intern2000"/>
      <sheetName val="LIST BAGIAN DAN DIVISI"/>
      <sheetName val="Act_cost"/>
      <sheetName val="crushnsp"/>
      <sheetName val="pittonsp"/>
      <sheetName val="Productivity"/>
    </sheetNames>
    <sheetDataSet>
      <sheetData sheetId="0" refreshError="1">
        <row r="5">
          <cell r="W5" t="str">
            <v>1.001.112.0-053</v>
          </cell>
        </row>
      </sheetData>
      <sheetData sheetId="1">
        <row r="5">
          <cell r="W5" t="str">
            <v>1.001.112.0-053</v>
          </cell>
        </row>
      </sheetData>
      <sheetData sheetId="2">
        <row r="5">
          <cell r="W5" t="str">
            <v>1.001.112.0-053</v>
          </cell>
        </row>
      </sheetData>
      <sheetData sheetId="3">
        <row r="5">
          <cell r="W5" t="str">
            <v>1.001.112.0-053</v>
          </cell>
        </row>
      </sheetData>
      <sheetData sheetId="4">
        <row r="5">
          <cell r="W5" t="str">
            <v>1.001.112.0-053</v>
          </cell>
        </row>
      </sheetData>
      <sheetData sheetId="5">
        <row r="5">
          <cell r="W5" t="str">
            <v>1.001.112.0-053</v>
          </cell>
        </row>
      </sheetData>
      <sheetData sheetId="6">
        <row r="5">
          <cell r="W5" t="str">
            <v>1.001.112.0-053</v>
          </cell>
        </row>
      </sheetData>
      <sheetData sheetId="7">
        <row r="5">
          <cell r="W5" t="str">
            <v>1.001.112.0-053</v>
          </cell>
        </row>
      </sheetData>
      <sheetData sheetId="8">
        <row r="5">
          <cell r="W5" t="str">
            <v>1.001.112.0-053</v>
          </cell>
        </row>
      </sheetData>
      <sheetData sheetId="9">
        <row r="5">
          <cell r="W5" t="str">
            <v>1.001.112.0-053</v>
          </cell>
        </row>
      </sheetData>
      <sheetData sheetId="10">
        <row r="5">
          <cell r="W5" t="str">
            <v>1.001.112.0-053</v>
          </cell>
        </row>
      </sheetData>
      <sheetData sheetId="11">
        <row r="5">
          <cell r="W5" t="str">
            <v>1.001.112.0-053</v>
          </cell>
        </row>
      </sheetData>
      <sheetData sheetId="12">
        <row r="5">
          <cell r="W5" t="str">
            <v>1.001.112.0-053</v>
          </cell>
        </row>
      </sheetData>
      <sheetData sheetId="13">
        <row r="5">
          <cell r="W5" t="str">
            <v>1.001.112.0-053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>
        <row r="5">
          <cell r="W5" t="str">
            <v>1.001.112.0-053</v>
          </cell>
        </row>
      </sheetData>
      <sheetData sheetId="137">
        <row r="5">
          <cell r="W5" t="str">
            <v>1.001.112.0-053</v>
          </cell>
        </row>
      </sheetData>
      <sheetData sheetId="138">
        <row r="5">
          <cell r="W5" t="str">
            <v>1.001.112.0-053</v>
          </cell>
        </row>
      </sheetData>
      <sheetData sheetId="139">
        <row r="5">
          <cell r="W5" t="str">
            <v>1.001.112.0-053</v>
          </cell>
        </row>
      </sheetData>
      <sheetData sheetId="140">
        <row r="5">
          <cell r="W5" t="str">
            <v>1.001.112.0-053</v>
          </cell>
        </row>
      </sheetData>
      <sheetData sheetId="141">
        <row r="5">
          <cell r="W5" t="str">
            <v>1.001.112.0-053</v>
          </cell>
        </row>
      </sheetData>
      <sheetData sheetId="142">
        <row r="5">
          <cell r="W5" t="str">
            <v>1.001.112.0-053</v>
          </cell>
        </row>
      </sheetData>
      <sheetData sheetId="143">
        <row r="5">
          <cell r="W5" t="str">
            <v>1.001.112.0-053</v>
          </cell>
        </row>
      </sheetData>
      <sheetData sheetId="144">
        <row r="5">
          <cell r="W5" t="str">
            <v>1.001.112.0-053</v>
          </cell>
        </row>
      </sheetData>
      <sheetData sheetId="145">
        <row r="5">
          <cell r="W5" t="str">
            <v>1.001.112.0-053</v>
          </cell>
        </row>
      </sheetData>
      <sheetData sheetId="146">
        <row r="5">
          <cell r="W5" t="str">
            <v>1.001.112.0-053</v>
          </cell>
        </row>
      </sheetData>
      <sheetData sheetId="147">
        <row r="5">
          <cell r="W5" t="str">
            <v>1.001.112.0-053</v>
          </cell>
        </row>
      </sheetData>
      <sheetData sheetId="148">
        <row r="5">
          <cell r="W5" t="str">
            <v>1.001.112.0-053</v>
          </cell>
        </row>
      </sheetData>
      <sheetData sheetId="149">
        <row r="5">
          <cell r="W5" t="str">
            <v>1.001.112.0-053</v>
          </cell>
        </row>
      </sheetData>
      <sheetData sheetId="150">
        <row r="5">
          <cell r="W5" t="str">
            <v>1.001.112.0-053</v>
          </cell>
        </row>
      </sheetData>
      <sheetData sheetId="151">
        <row r="5">
          <cell r="W5" t="str">
            <v>1.001.112.0-053</v>
          </cell>
        </row>
      </sheetData>
      <sheetData sheetId="152">
        <row r="5">
          <cell r="W5" t="str">
            <v>1.001.112.0-053</v>
          </cell>
        </row>
      </sheetData>
      <sheetData sheetId="153">
        <row r="5">
          <cell r="W5" t="str">
            <v>1.001.112.0-053</v>
          </cell>
        </row>
      </sheetData>
      <sheetData sheetId="154">
        <row r="5">
          <cell r="W5" t="str">
            <v>1.001.112.0-053</v>
          </cell>
        </row>
      </sheetData>
      <sheetData sheetId="155">
        <row r="5">
          <cell r="W5" t="str">
            <v>1.001.112.0-053</v>
          </cell>
        </row>
      </sheetData>
      <sheetData sheetId="156">
        <row r="5">
          <cell r="W5" t="str">
            <v>1.001.112.0-053</v>
          </cell>
        </row>
      </sheetData>
      <sheetData sheetId="157">
        <row r="5">
          <cell r="W5" t="str">
            <v>1.001.112.0-053</v>
          </cell>
        </row>
      </sheetData>
      <sheetData sheetId="158">
        <row r="5">
          <cell r="W5" t="str">
            <v>1.001.112.0-053</v>
          </cell>
        </row>
      </sheetData>
      <sheetData sheetId="159">
        <row r="5">
          <cell r="W5" t="str">
            <v>1.001.112.0-053</v>
          </cell>
        </row>
      </sheetData>
      <sheetData sheetId="160">
        <row r="5">
          <cell r="W5" t="str">
            <v>1.001.112.0-053</v>
          </cell>
        </row>
      </sheetData>
      <sheetData sheetId="161">
        <row r="5">
          <cell r="W5" t="str">
            <v>1.001.112.0-053</v>
          </cell>
        </row>
      </sheetData>
      <sheetData sheetId="162">
        <row r="5">
          <cell r="W5" t="str">
            <v>1.001.112.0-053</v>
          </cell>
        </row>
      </sheetData>
      <sheetData sheetId="163">
        <row r="5">
          <cell r="W5" t="str">
            <v>1.001.112.0-053</v>
          </cell>
        </row>
      </sheetData>
      <sheetData sheetId="164">
        <row r="5">
          <cell r="W5" t="str">
            <v>1.001.112.0-053</v>
          </cell>
        </row>
      </sheetData>
      <sheetData sheetId="165">
        <row r="5">
          <cell r="W5" t="str">
            <v>1.001.112.0-053</v>
          </cell>
        </row>
      </sheetData>
      <sheetData sheetId="166">
        <row r="5">
          <cell r="W5" t="str">
            <v>1.001.112.0-053</v>
          </cell>
        </row>
      </sheetData>
      <sheetData sheetId="167">
        <row r="5">
          <cell r="W5" t="str">
            <v>1.001.112.0-053</v>
          </cell>
        </row>
      </sheetData>
      <sheetData sheetId="168">
        <row r="5">
          <cell r="W5" t="str">
            <v>1.001.112.0-053</v>
          </cell>
        </row>
      </sheetData>
      <sheetData sheetId="169">
        <row r="5">
          <cell r="W5" t="str">
            <v>1.001.112.0-053</v>
          </cell>
        </row>
      </sheetData>
      <sheetData sheetId="170" refreshError="1"/>
      <sheetData sheetId="171" refreshError="1"/>
      <sheetData sheetId="172">
        <row r="5">
          <cell r="W5" t="str">
            <v>1.001.112.0-053</v>
          </cell>
        </row>
      </sheetData>
      <sheetData sheetId="173">
        <row r="5">
          <cell r="W5" t="str">
            <v>1.001.112.0-053</v>
          </cell>
        </row>
      </sheetData>
      <sheetData sheetId="174">
        <row r="5">
          <cell r="W5" t="str">
            <v>1.001.112.0-053</v>
          </cell>
        </row>
      </sheetData>
      <sheetData sheetId="175">
        <row r="5">
          <cell r="W5" t="str">
            <v>1.001.112.0-053</v>
          </cell>
        </row>
      </sheetData>
      <sheetData sheetId="176">
        <row r="5">
          <cell r="W5" t="str">
            <v>1.001.112.0-053</v>
          </cell>
        </row>
      </sheetData>
      <sheetData sheetId="177">
        <row r="5">
          <cell r="W5" t="str">
            <v>1.001.112.0-053</v>
          </cell>
        </row>
      </sheetData>
      <sheetData sheetId="178">
        <row r="5">
          <cell r="W5" t="str">
            <v>1.001.112.0-053</v>
          </cell>
        </row>
      </sheetData>
      <sheetData sheetId="179">
        <row r="5">
          <cell r="W5" t="str">
            <v>1.001.112.0-053</v>
          </cell>
        </row>
      </sheetData>
      <sheetData sheetId="180">
        <row r="5">
          <cell r="W5" t="str">
            <v>1.001.112.0-053</v>
          </cell>
        </row>
      </sheetData>
      <sheetData sheetId="181">
        <row r="5">
          <cell r="W5" t="str">
            <v>1.001.112.0-053</v>
          </cell>
        </row>
      </sheetData>
      <sheetData sheetId="182">
        <row r="5">
          <cell r="W5" t="str">
            <v>1.001.112.0-053</v>
          </cell>
        </row>
      </sheetData>
      <sheetData sheetId="183">
        <row r="5">
          <cell r="W5" t="str">
            <v>1.001.112.0-053</v>
          </cell>
        </row>
      </sheetData>
      <sheetData sheetId="184">
        <row r="5">
          <cell r="W5" t="str">
            <v>1.001.112.0-053</v>
          </cell>
        </row>
      </sheetData>
      <sheetData sheetId="185">
        <row r="5">
          <cell r="W5" t="str">
            <v>1.001.112.0-053</v>
          </cell>
        </row>
      </sheetData>
      <sheetData sheetId="186">
        <row r="5">
          <cell r="W5" t="str">
            <v>1.001.112.0-053</v>
          </cell>
        </row>
      </sheetData>
      <sheetData sheetId="187">
        <row r="5">
          <cell r="W5" t="str">
            <v>1.001.112.0-053</v>
          </cell>
        </row>
      </sheetData>
      <sheetData sheetId="188">
        <row r="5">
          <cell r="W5" t="str">
            <v>1.001.112.0-053</v>
          </cell>
        </row>
      </sheetData>
      <sheetData sheetId="189">
        <row r="5">
          <cell r="W5" t="str">
            <v>1.001.112.0-053</v>
          </cell>
        </row>
      </sheetData>
      <sheetData sheetId="190">
        <row r="5">
          <cell r="W5" t="str">
            <v>1.001.112.0-053</v>
          </cell>
        </row>
      </sheetData>
      <sheetData sheetId="191">
        <row r="5">
          <cell r="W5" t="str">
            <v>1.001.112.0-053</v>
          </cell>
        </row>
      </sheetData>
      <sheetData sheetId="192">
        <row r="5">
          <cell r="W5" t="str">
            <v>1.001.112.0-053</v>
          </cell>
        </row>
      </sheetData>
      <sheetData sheetId="193">
        <row r="5">
          <cell r="W5" t="str">
            <v>1.001.112.0-053</v>
          </cell>
        </row>
      </sheetData>
      <sheetData sheetId="194">
        <row r="5">
          <cell r="W5" t="str">
            <v>1.001.112.0-053</v>
          </cell>
        </row>
      </sheetData>
      <sheetData sheetId="195">
        <row r="5">
          <cell r="W5" t="str">
            <v>1.001.112.0-053</v>
          </cell>
        </row>
      </sheetData>
      <sheetData sheetId="196">
        <row r="5">
          <cell r="W5" t="str">
            <v>1.001.112.0-053</v>
          </cell>
        </row>
      </sheetData>
      <sheetData sheetId="197">
        <row r="5">
          <cell r="W5" t="str">
            <v>1.001.112.0-053</v>
          </cell>
        </row>
      </sheetData>
      <sheetData sheetId="198">
        <row r="5">
          <cell r="W5" t="str">
            <v>1.001.112.0-053</v>
          </cell>
        </row>
      </sheetData>
      <sheetData sheetId="199">
        <row r="5">
          <cell r="W5" t="str">
            <v>1.001.112.0-053</v>
          </cell>
        </row>
      </sheetData>
      <sheetData sheetId="200">
        <row r="5">
          <cell r="W5" t="str">
            <v>1.001.112.0-053</v>
          </cell>
        </row>
      </sheetData>
      <sheetData sheetId="201">
        <row r="5">
          <cell r="W5" t="str">
            <v>1.001.112.0-053</v>
          </cell>
        </row>
      </sheetData>
      <sheetData sheetId="202">
        <row r="5">
          <cell r="W5" t="str">
            <v>1.001.112.0-053</v>
          </cell>
        </row>
      </sheetData>
      <sheetData sheetId="203">
        <row r="5">
          <cell r="W5" t="str">
            <v>1.001.112.0-053</v>
          </cell>
        </row>
      </sheetData>
      <sheetData sheetId="204">
        <row r="5">
          <cell r="W5" t="str">
            <v>1.001.112.0-053</v>
          </cell>
        </row>
      </sheetData>
      <sheetData sheetId="205">
        <row r="5">
          <cell r="W5" t="str">
            <v>1.001.112.0-053</v>
          </cell>
        </row>
      </sheetData>
      <sheetData sheetId="206">
        <row r="5">
          <cell r="W5" t="str">
            <v>1.001.112.0-053</v>
          </cell>
        </row>
      </sheetData>
      <sheetData sheetId="207">
        <row r="5">
          <cell r="W5" t="str">
            <v>1.001.112.0-053</v>
          </cell>
        </row>
      </sheetData>
      <sheetData sheetId="208">
        <row r="5">
          <cell r="W5" t="str">
            <v>1.001.112.0-053</v>
          </cell>
        </row>
      </sheetData>
      <sheetData sheetId="209">
        <row r="5">
          <cell r="W5" t="str">
            <v>1.001.112.0-053</v>
          </cell>
        </row>
      </sheetData>
      <sheetData sheetId="210">
        <row r="5">
          <cell r="W5" t="str">
            <v>1.001.112.0-053</v>
          </cell>
        </row>
      </sheetData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>
        <row r="5">
          <cell r="W5" t="str">
            <v>1.001.112.0-053</v>
          </cell>
        </row>
      </sheetData>
      <sheetData sheetId="422">
        <row r="5">
          <cell r="W5" t="str">
            <v>1.001.112.0-053</v>
          </cell>
        </row>
      </sheetData>
      <sheetData sheetId="423">
        <row r="5">
          <cell r="W5" t="str">
            <v>1.001.112.0-053</v>
          </cell>
        </row>
      </sheetData>
      <sheetData sheetId="424">
        <row r="5">
          <cell r="W5" t="str">
            <v>1.001.112.0-053</v>
          </cell>
        </row>
      </sheetData>
      <sheetData sheetId="425">
        <row r="5">
          <cell r="W5" t="str">
            <v>1.001.112.0-053</v>
          </cell>
        </row>
      </sheetData>
      <sheetData sheetId="426">
        <row r="5">
          <cell r="W5" t="str">
            <v>1.001.112.0-053</v>
          </cell>
        </row>
      </sheetData>
      <sheetData sheetId="427">
        <row r="5">
          <cell r="W5" t="str">
            <v>1.001.112.0-053</v>
          </cell>
        </row>
      </sheetData>
      <sheetData sheetId="428">
        <row r="5">
          <cell r="W5" t="str">
            <v>1.001.112.0-053</v>
          </cell>
        </row>
      </sheetData>
      <sheetData sheetId="429"/>
      <sheetData sheetId="430">
        <row r="5">
          <cell r="W5" t="str">
            <v>1.001.112.0-053</v>
          </cell>
        </row>
      </sheetData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>
        <row r="5">
          <cell r="W5" t="str">
            <v>1.001.112.0-053</v>
          </cell>
        </row>
      </sheetData>
      <sheetData sheetId="447">
        <row r="5">
          <cell r="W5" t="str">
            <v>1.001.112.0-053</v>
          </cell>
        </row>
      </sheetData>
      <sheetData sheetId="448">
        <row r="5">
          <cell r="W5" t="str">
            <v>1.001.112.0-053</v>
          </cell>
        </row>
      </sheetData>
      <sheetData sheetId="449">
        <row r="5">
          <cell r="W5" t="str">
            <v>1.001.112.0-053</v>
          </cell>
        </row>
      </sheetData>
      <sheetData sheetId="450">
        <row r="5">
          <cell r="W5" t="str">
            <v>1.001.112.0-053</v>
          </cell>
        </row>
      </sheetData>
      <sheetData sheetId="451">
        <row r="5">
          <cell r="W5" t="str">
            <v>1.001.112.0-053</v>
          </cell>
        </row>
      </sheetData>
      <sheetData sheetId="452">
        <row r="5">
          <cell r="W5" t="str">
            <v>1.001.112.0-053</v>
          </cell>
        </row>
      </sheetData>
      <sheetData sheetId="453">
        <row r="5">
          <cell r="W5" t="str">
            <v>1.001.112.0-053</v>
          </cell>
        </row>
      </sheetData>
      <sheetData sheetId="454">
        <row r="5">
          <cell r="W5" t="str">
            <v>1.001.112.0-053</v>
          </cell>
        </row>
      </sheetData>
      <sheetData sheetId="455">
        <row r="5">
          <cell r="W5" t="str">
            <v>1.001.112.0-053</v>
          </cell>
        </row>
      </sheetData>
      <sheetData sheetId="456">
        <row r="5">
          <cell r="W5" t="str">
            <v>1.001.112.0-053</v>
          </cell>
        </row>
      </sheetData>
      <sheetData sheetId="457">
        <row r="5">
          <cell r="W5" t="str">
            <v>1.001.112.0-053</v>
          </cell>
        </row>
      </sheetData>
      <sheetData sheetId="458">
        <row r="5">
          <cell r="W5" t="str">
            <v>1.001.112.0-053</v>
          </cell>
        </row>
      </sheetData>
      <sheetData sheetId="459">
        <row r="5">
          <cell r="W5" t="str">
            <v>1.001.112.0-053</v>
          </cell>
        </row>
      </sheetData>
      <sheetData sheetId="460">
        <row r="5">
          <cell r="W5" t="str">
            <v>1.001.112.0-053</v>
          </cell>
        </row>
      </sheetData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>
        <row r="5">
          <cell r="W5" t="str">
            <v>1.001.112.0-053</v>
          </cell>
        </row>
      </sheetData>
      <sheetData sheetId="581">
        <row r="5">
          <cell r="W5" t="str">
            <v>1.001.112.0-053</v>
          </cell>
        </row>
      </sheetData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>
        <row r="5">
          <cell r="W5" t="str">
            <v>1.001.112.0-053</v>
          </cell>
        </row>
      </sheetData>
      <sheetData sheetId="619">
        <row r="5">
          <cell r="W5" t="str">
            <v>1.001.112.0-053</v>
          </cell>
        </row>
      </sheetData>
      <sheetData sheetId="620">
        <row r="5">
          <cell r="W5" t="str">
            <v>1.001.112.0-053</v>
          </cell>
        </row>
      </sheetData>
      <sheetData sheetId="621"/>
      <sheetData sheetId="622"/>
      <sheetData sheetId="623"/>
      <sheetData sheetId="624"/>
      <sheetData sheetId="625">
        <row r="5">
          <cell r="W5" t="str">
            <v>1.001.112.0-053</v>
          </cell>
        </row>
      </sheetData>
      <sheetData sheetId="626">
        <row r="5">
          <cell r="W5" t="str">
            <v>1.001.112.0-053</v>
          </cell>
        </row>
      </sheetData>
      <sheetData sheetId="627">
        <row r="5">
          <cell r="W5" t="str">
            <v>1.001.112.0-053</v>
          </cell>
        </row>
      </sheetData>
      <sheetData sheetId="628">
        <row r="5">
          <cell r="W5" t="str">
            <v>1.001.112.0-053</v>
          </cell>
        </row>
      </sheetData>
      <sheetData sheetId="629">
        <row r="5">
          <cell r="W5" t="str">
            <v>1.001.112.0-053</v>
          </cell>
        </row>
      </sheetData>
      <sheetData sheetId="630">
        <row r="5">
          <cell r="W5" t="str">
            <v>1.001.112.0-053</v>
          </cell>
        </row>
      </sheetData>
      <sheetData sheetId="631"/>
      <sheetData sheetId="632">
        <row r="5">
          <cell r="W5" t="str">
            <v>1.001.112.0-053</v>
          </cell>
        </row>
      </sheetData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>
        <row r="5">
          <cell r="W5" t="str">
            <v>1.001.112.0-053</v>
          </cell>
        </row>
      </sheetData>
      <sheetData sheetId="728"/>
      <sheetData sheetId="729"/>
      <sheetData sheetId="730"/>
      <sheetData sheetId="731"/>
      <sheetData sheetId="732"/>
      <sheetData sheetId="733"/>
      <sheetData sheetId="734">
        <row r="5">
          <cell r="W5" t="str">
            <v>1.001.112.0-053</v>
          </cell>
        </row>
      </sheetData>
      <sheetData sheetId="735">
        <row r="5">
          <cell r="W5" t="str">
            <v>1.001.112.0-053</v>
          </cell>
        </row>
      </sheetData>
      <sheetData sheetId="736">
        <row r="5">
          <cell r="W5" t="str">
            <v>1.001.112.0-053</v>
          </cell>
        </row>
      </sheetData>
      <sheetData sheetId="737">
        <row r="5">
          <cell r="W5" t="str">
            <v>1.001.112.0-053</v>
          </cell>
        </row>
      </sheetData>
      <sheetData sheetId="738">
        <row r="5">
          <cell r="W5" t="str">
            <v>1.001.112.0-053</v>
          </cell>
        </row>
      </sheetData>
      <sheetData sheetId="739">
        <row r="5">
          <cell r="W5" t="str">
            <v>1.001.112.0-053</v>
          </cell>
        </row>
      </sheetData>
      <sheetData sheetId="740">
        <row r="5">
          <cell r="W5" t="str">
            <v>1.001.112.0-053</v>
          </cell>
        </row>
      </sheetData>
      <sheetData sheetId="741">
        <row r="5">
          <cell r="W5" t="str">
            <v>1.001.112.0-053</v>
          </cell>
        </row>
      </sheetData>
      <sheetData sheetId="742">
        <row r="5">
          <cell r="W5" t="str">
            <v>1.001.112.0-053</v>
          </cell>
        </row>
      </sheetData>
      <sheetData sheetId="743">
        <row r="5">
          <cell r="W5" t="str">
            <v>1.001.112.0-053</v>
          </cell>
        </row>
      </sheetData>
      <sheetData sheetId="744">
        <row r="5">
          <cell r="W5" t="str">
            <v>1.001.112.0-053</v>
          </cell>
        </row>
      </sheetData>
      <sheetData sheetId="745">
        <row r="5">
          <cell r="W5" t="str">
            <v>1.001.112.0-053</v>
          </cell>
        </row>
      </sheetData>
      <sheetData sheetId="746">
        <row r="5">
          <cell r="W5" t="str">
            <v>1.001.112.0-053</v>
          </cell>
        </row>
      </sheetData>
      <sheetData sheetId="747">
        <row r="5">
          <cell r="W5" t="str">
            <v>1.001.112.0-053</v>
          </cell>
        </row>
      </sheetData>
      <sheetData sheetId="748">
        <row r="5">
          <cell r="W5" t="str">
            <v>1.001.112.0-053</v>
          </cell>
        </row>
      </sheetData>
      <sheetData sheetId="749">
        <row r="5">
          <cell r="W5" t="str">
            <v>1.001.112.0-053</v>
          </cell>
        </row>
      </sheetData>
      <sheetData sheetId="750">
        <row r="5">
          <cell r="W5" t="str">
            <v>1.001.112.0-053</v>
          </cell>
        </row>
      </sheetData>
      <sheetData sheetId="751">
        <row r="5">
          <cell r="W5" t="str">
            <v>1.001.112.0-053</v>
          </cell>
        </row>
      </sheetData>
      <sheetData sheetId="752">
        <row r="5">
          <cell r="W5" t="str">
            <v>1.001.112.0-053</v>
          </cell>
        </row>
      </sheetData>
      <sheetData sheetId="753">
        <row r="5">
          <cell r="W5" t="str">
            <v>1.001.112.0-053</v>
          </cell>
        </row>
      </sheetData>
      <sheetData sheetId="754">
        <row r="5">
          <cell r="W5" t="str">
            <v>1.001.112.0-053</v>
          </cell>
        </row>
      </sheetData>
      <sheetData sheetId="755">
        <row r="5">
          <cell r="W5" t="str">
            <v>1.001.112.0-053</v>
          </cell>
        </row>
      </sheetData>
      <sheetData sheetId="756">
        <row r="5">
          <cell r="W5" t="str">
            <v>1.001.112.0-053</v>
          </cell>
        </row>
      </sheetData>
      <sheetData sheetId="757">
        <row r="5">
          <cell r="W5" t="str">
            <v>1.001.112.0-053</v>
          </cell>
        </row>
      </sheetData>
      <sheetData sheetId="758">
        <row r="5">
          <cell r="W5" t="str">
            <v>1.001.112.0-053</v>
          </cell>
        </row>
      </sheetData>
      <sheetData sheetId="759">
        <row r="5">
          <cell r="W5" t="str">
            <v>1.001.112.0-053</v>
          </cell>
        </row>
      </sheetData>
      <sheetData sheetId="760">
        <row r="5">
          <cell r="W5" t="str">
            <v>1.001.112.0-053</v>
          </cell>
        </row>
      </sheetData>
      <sheetData sheetId="761">
        <row r="5">
          <cell r="W5" t="str">
            <v>1.001.112.0-053</v>
          </cell>
        </row>
      </sheetData>
      <sheetData sheetId="762">
        <row r="5">
          <cell r="W5" t="str">
            <v>1.001.112.0-053</v>
          </cell>
        </row>
      </sheetData>
      <sheetData sheetId="763">
        <row r="5">
          <cell r="W5" t="str">
            <v>1.001.112.0-053</v>
          </cell>
        </row>
      </sheetData>
      <sheetData sheetId="764">
        <row r="5">
          <cell r="W5" t="str">
            <v>1.001.112.0-053</v>
          </cell>
        </row>
      </sheetData>
      <sheetData sheetId="765">
        <row r="5">
          <cell r="W5" t="str">
            <v>1.001.112.0-053</v>
          </cell>
        </row>
      </sheetData>
      <sheetData sheetId="766">
        <row r="5">
          <cell r="W5" t="str">
            <v>1.001.112.0-053</v>
          </cell>
        </row>
      </sheetData>
      <sheetData sheetId="767">
        <row r="5">
          <cell r="W5" t="str">
            <v>1.001.112.0-053</v>
          </cell>
        </row>
      </sheetData>
      <sheetData sheetId="768">
        <row r="5">
          <cell r="W5" t="str">
            <v>1.001.112.0-053</v>
          </cell>
        </row>
      </sheetData>
      <sheetData sheetId="769">
        <row r="5">
          <cell r="W5" t="str">
            <v>1.001.112.0-053</v>
          </cell>
        </row>
      </sheetData>
      <sheetData sheetId="770">
        <row r="5">
          <cell r="W5" t="str">
            <v>1.001.112.0-053</v>
          </cell>
        </row>
      </sheetData>
      <sheetData sheetId="771">
        <row r="5">
          <cell r="W5" t="str">
            <v>1.001.112.0-053</v>
          </cell>
        </row>
      </sheetData>
      <sheetData sheetId="772">
        <row r="5">
          <cell r="W5" t="str">
            <v>1.001.112.0-053</v>
          </cell>
        </row>
      </sheetData>
      <sheetData sheetId="773">
        <row r="5">
          <cell r="W5" t="str">
            <v>1.001.112.0-053</v>
          </cell>
        </row>
      </sheetData>
      <sheetData sheetId="774">
        <row r="5">
          <cell r="W5" t="str">
            <v>1.001.112.0-053</v>
          </cell>
        </row>
      </sheetData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>
        <row r="5">
          <cell r="W5" t="str">
            <v>1.001.112.0-053</v>
          </cell>
        </row>
      </sheetData>
      <sheetData sheetId="1016">
        <row r="5">
          <cell r="W5" t="str">
            <v>1.001.112.0-053</v>
          </cell>
        </row>
      </sheetData>
      <sheetData sheetId="1017">
        <row r="5">
          <cell r="W5" t="str">
            <v>1.001.112.0-053</v>
          </cell>
        </row>
      </sheetData>
      <sheetData sheetId="1018">
        <row r="5">
          <cell r="W5" t="str">
            <v>1.001.112.0-053</v>
          </cell>
        </row>
      </sheetData>
      <sheetData sheetId="1019">
        <row r="5">
          <cell r="W5" t="str">
            <v>1.001.112.0-053</v>
          </cell>
        </row>
      </sheetData>
      <sheetData sheetId="1020">
        <row r="5">
          <cell r="W5" t="str">
            <v>1.001.112.0-053</v>
          </cell>
        </row>
      </sheetData>
      <sheetData sheetId="1021">
        <row r="5">
          <cell r="W5" t="str">
            <v>1.001.112.0-053</v>
          </cell>
        </row>
      </sheetData>
      <sheetData sheetId="1022">
        <row r="5">
          <cell r="W5" t="str">
            <v>1.001.112.0-053</v>
          </cell>
        </row>
      </sheetData>
      <sheetData sheetId="1023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>
        <row r="5">
          <cell r="W5" t="str">
            <v>1.001.112.0-053</v>
          </cell>
        </row>
      </sheetData>
      <sheetData sheetId="1083">
        <row r="5">
          <cell r="W5" t="str">
            <v>1.001.112.0-053</v>
          </cell>
        </row>
      </sheetData>
      <sheetData sheetId="1084">
        <row r="5">
          <cell r="W5" t="str">
            <v>1.001.112.0-053</v>
          </cell>
        </row>
      </sheetData>
      <sheetData sheetId="1085">
        <row r="5">
          <cell r="W5" t="str">
            <v>1.001.112.0-053</v>
          </cell>
        </row>
      </sheetData>
      <sheetData sheetId="1086">
        <row r="5">
          <cell r="W5" t="str">
            <v>1.001.112.0-053</v>
          </cell>
        </row>
      </sheetData>
      <sheetData sheetId="1087">
        <row r="5">
          <cell r="W5" t="str">
            <v>1.001.112.0-053</v>
          </cell>
        </row>
      </sheetData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>
        <row r="5">
          <cell r="W5" t="str">
            <v>1.001.112.0-053</v>
          </cell>
        </row>
      </sheetData>
      <sheetData sheetId="1097">
        <row r="5">
          <cell r="W5" t="str">
            <v>1.001.112.0-053</v>
          </cell>
        </row>
      </sheetData>
      <sheetData sheetId="1098"/>
      <sheetData sheetId="1099"/>
      <sheetData sheetId="1100"/>
      <sheetData sheetId="1101">
        <row r="5">
          <cell r="W5" t="str">
            <v>1.001.112.0-053</v>
          </cell>
        </row>
      </sheetData>
      <sheetData sheetId="1102">
        <row r="5">
          <cell r="W5" t="str">
            <v>1.001.112.0-053</v>
          </cell>
        </row>
      </sheetData>
      <sheetData sheetId="1103">
        <row r="5">
          <cell r="W5" t="str">
            <v>1.001.112.0-053</v>
          </cell>
        </row>
      </sheetData>
      <sheetData sheetId="1104">
        <row r="5">
          <cell r="W5" t="str">
            <v>1.001.112.0-053</v>
          </cell>
        </row>
      </sheetData>
      <sheetData sheetId="1105">
        <row r="5">
          <cell r="W5" t="str">
            <v>1.001.112.0-053</v>
          </cell>
        </row>
      </sheetData>
      <sheetData sheetId="1106">
        <row r="5">
          <cell r="W5" t="str">
            <v>1.001.112.0-053</v>
          </cell>
        </row>
      </sheetData>
      <sheetData sheetId="1107">
        <row r="5">
          <cell r="W5" t="str">
            <v>1.001.112.0-053</v>
          </cell>
        </row>
      </sheetData>
      <sheetData sheetId="1108">
        <row r="5">
          <cell r="W5" t="str">
            <v>1.001.112.0-053</v>
          </cell>
        </row>
      </sheetData>
      <sheetData sheetId="1109">
        <row r="5">
          <cell r="W5" t="str">
            <v>1.001.112.0-053</v>
          </cell>
        </row>
      </sheetData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>
        <row r="5">
          <cell r="W5" t="str">
            <v>1.001.112.0-053</v>
          </cell>
        </row>
      </sheetData>
      <sheetData sheetId="1120">
        <row r="5">
          <cell r="W5" t="str">
            <v>1.001.112.0-053</v>
          </cell>
        </row>
      </sheetData>
      <sheetData sheetId="1121"/>
      <sheetData sheetId="1122">
        <row r="5">
          <cell r="W5" t="str">
            <v>1.001.112.0-053</v>
          </cell>
        </row>
      </sheetData>
      <sheetData sheetId="1123">
        <row r="5">
          <cell r="W5" t="str">
            <v>1.001.112.0-053</v>
          </cell>
        </row>
      </sheetData>
      <sheetData sheetId="1124">
        <row r="5">
          <cell r="W5" t="str">
            <v>1.001.112.0-053</v>
          </cell>
        </row>
      </sheetData>
      <sheetData sheetId="1125">
        <row r="5">
          <cell r="W5" t="str">
            <v>1.001.112.0-053</v>
          </cell>
        </row>
      </sheetData>
      <sheetData sheetId="1126">
        <row r="5">
          <cell r="W5" t="str">
            <v>1.001.112.0-053</v>
          </cell>
        </row>
      </sheetData>
      <sheetData sheetId="1127">
        <row r="5">
          <cell r="W5" t="str">
            <v>1.001.112.0-053</v>
          </cell>
        </row>
      </sheetData>
      <sheetData sheetId="1128">
        <row r="5">
          <cell r="W5" t="str">
            <v>1.001.112.0-053</v>
          </cell>
        </row>
      </sheetData>
      <sheetData sheetId="1129">
        <row r="5">
          <cell r="W5" t="str">
            <v>1.001.112.0-053</v>
          </cell>
        </row>
      </sheetData>
      <sheetData sheetId="1130">
        <row r="5">
          <cell r="W5" t="str">
            <v>1.001.112.0-053</v>
          </cell>
        </row>
      </sheetData>
      <sheetData sheetId="1131">
        <row r="5">
          <cell r="W5" t="str">
            <v>1.001.112.0-053</v>
          </cell>
        </row>
      </sheetData>
      <sheetData sheetId="1132">
        <row r="5">
          <cell r="W5" t="str">
            <v>1.001.112.0-053</v>
          </cell>
        </row>
      </sheetData>
      <sheetData sheetId="1133">
        <row r="5">
          <cell r="W5" t="str">
            <v>1.001.112.0-053</v>
          </cell>
        </row>
      </sheetData>
      <sheetData sheetId="1134">
        <row r="5">
          <cell r="W5" t="str">
            <v>1.001.112.0-053</v>
          </cell>
        </row>
      </sheetData>
      <sheetData sheetId="1135"/>
      <sheetData sheetId="1136"/>
      <sheetData sheetId="1137"/>
      <sheetData sheetId="1138"/>
      <sheetData sheetId="1139"/>
      <sheetData sheetId="1140"/>
      <sheetData sheetId="1141"/>
      <sheetData sheetId="1142">
        <row r="5">
          <cell r="W5" t="str">
            <v>1.001.112.0-053</v>
          </cell>
        </row>
      </sheetData>
      <sheetData sheetId="1143">
        <row r="5">
          <cell r="W5" t="str">
            <v>1.001.112.0-053</v>
          </cell>
        </row>
      </sheetData>
      <sheetData sheetId="1144"/>
      <sheetData sheetId="1145">
        <row r="5">
          <cell r="W5" t="str">
            <v>1.001.112.0-053</v>
          </cell>
        </row>
      </sheetData>
      <sheetData sheetId="1146">
        <row r="5">
          <cell r="W5" t="str">
            <v>1.001.112.0-053</v>
          </cell>
        </row>
      </sheetData>
      <sheetData sheetId="1147">
        <row r="5">
          <cell r="W5" t="str">
            <v>1.001.112.0-053</v>
          </cell>
        </row>
      </sheetData>
      <sheetData sheetId="1148">
        <row r="5">
          <cell r="W5" t="str">
            <v>1.001.112.0-053</v>
          </cell>
        </row>
      </sheetData>
      <sheetData sheetId="1149">
        <row r="5">
          <cell r="W5" t="str">
            <v>1.001.112.0-053</v>
          </cell>
        </row>
      </sheetData>
      <sheetData sheetId="1150">
        <row r="5">
          <cell r="W5" t="str">
            <v>1.001.112.0-053</v>
          </cell>
        </row>
      </sheetData>
      <sheetData sheetId="1151">
        <row r="5">
          <cell r="W5" t="str">
            <v>1.001.112.0-053</v>
          </cell>
        </row>
      </sheetData>
      <sheetData sheetId="1152">
        <row r="5">
          <cell r="W5" t="str">
            <v>1.001.112.0-053</v>
          </cell>
        </row>
      </sheetData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>
        <row r="5">
          <cell r="W5" t="str">
            <v>1.001.112.0-053</v>
          </cell>
        </row>
      </sheetData>
      <sheetData sheetId="1162">
        <row r="5">
          <cell r="W5" t="str">
            <v>1.001.112.0-053</v>
          </cell>
        </row>
      </sheetData>
      <sheetData sheetId="1163"/>
      <sheetData sheetId="1164">
        <row r="5">
          <cell r="W5" t="str">
            <v>1.001.112.0-053</v>
          </cell>
        </row>
      </sheetData>
      <sheetData sheetId="1165">
        <row r="5">
          <cell r="W5" t="str">
            <v>1.001.112.0-053</v>
          </cell>
        </row>
      </sheetData>
      <sheetData sheetId="1166">
        <row r="5">
          <cell r="W5" t="str">
            <v>1.001.112.0-053</v>
          </cell>
        </row>
      </sheetData>
      <sheetData sheetId="1167">
        <row r="5">
          <cell r="W5" t="str">
            <v>1.001.112.0-053</v>
          </cell>
        </row>
      </sheetData>
      <sheetData sheetId="1168">
        <row r="5">
          <cell r="W5" t="str">
            <v>1.001.112.0-053</v>
          </cell>
        </row>
      </sheetData>
      <sheetData sheetId="1169">
        <row r="5">
          <cell r="W5" t="str">
            <v>1.001.112.0-053</v>
          </cell>
        </row>
      </sheetData>
      <sheetData sheetId="1170">
        <row r="5">
          <cell r="W5" t="str">
            <v>1.001.112.0-053</v>
          </cell>
        </row>
      </sheetData>
      <sheetData sheetId="1171">
        <row r="5">
          <cell r="W5" t="str">
            <v>1.001.112.0-053</v>
          </cell>
        </row>
      </sheetData>
      <sheetData sheetId="1172">
        <row r="5">
          <cell r="W5" t="str">
            <v>1.001.112.0-053</v>
          </cell>
        </row>
      </sheetData>
      <sheetData sheetId="1173">
        <row r="5">
          <cell r="W5" t="str">
            <v>1.001.112.0-053</v>
          </cell>
        </row>
      </sheetData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>
        <row r="5">
          <cell r="W5" t="str">
            <v>1.001.112.0-053</v>
          </cell>
        </row>
      </sheetData>
      <sheetData sheetId="1185">
        <row r="5">
          <cell r="W5" t="str">
            <v>1.001.112.0-053</v>
          </cell>
        </row>
      </sheetData>
      <sheetData sheetId="1186"/>
      <sheetData sheetId="1187">
        <row r="5">
          <cell r="W5" t="str">
            <v>1.001.112.0-053</v>
          </cell>
        </row>
      </sheetData>
      <sheetData sheetId="1188">
        <row r="5">
          <cell r="W5" t="str">
            <v>1.001.112.0-053</v>
          </cell>
        </row>
      </sheetData>
      <sheetData sheetId="1189">
        <row r="5">
          <cell r="W5" t="str">
            <v>1.001.112.0-053</v>
          </cell>
        </row>
      </sheetData>
      <sheetData sheetId="1190">
        <row r="5">
          <cell r="W5" t="str">
            <v>1.001.112.0-053</v>
          </cell>
        </row>
      </sheetData>
      <sheetData sheetId="1191">
        <row r="5">
          <cell r="W5" t="str">
            <v>1.001.112.0-053</v>
          </cell>
        </row>
      </sheetData>
      <sheetData sheetId="1192">
        <row r="5">
          <cell r="W5" t="str">
            <v>1.001.112.0-053</v>
          </cell>
        </row>
      </sheetData>
      <sheetData sheetId="1193">
        <row r="5">
          <cell r="W5" t="str">
            <v>1.001.112.0-053</v>
          </cell>
        </row>
      </sheetData>
      <sheetData sheetId="1194">
        <row r="5">
          <cell r="W5" t="str">
            <v>1.001.112.0-053</v>
          </cell>
        </row>
      </sheetData>
      <sheetData sheetId="1195">
        <row r="5">
          <cell r="W5" t="str">
            <v>1.001.112.0-053</v>
          </cell>
        </row>
      </sheetData>
      <sheetData sheetId="1196">
        <row r="5">
          <cell r="W5" t="str">
            <v>1.001.112.0-053</v>
          </cell>
        </row>
      </sheetData>
      <sheetData sheetId="1197">
        <row r="5">
          <cell r="W5" t="str">
            <v>1.001.112.0-053</v>
          </cell>
        </row>
      </sheetData>
      <sheetData sheetId="1198">
        <row r="5">
          <cell r="W5" t="str">
            <v>1.001.112.0-053</v>
          </cell>
        </row>
      </sheetData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>
        <row r="5">
          <cell r="W5" t="str">
            <v>1.001.112.0-053</v>
          </cell>
        </row>
      </sheetData>
      <sheetData sheetId="1208">
        <row r="5">
          <cell r="W5" t="str">
            <v>1.001.112.0-053</v>
          </cell>
        </row>
      </sheetData>
      <sheetData sheetId="1209">
        <row r="5">
          <cell r="W5" t="str">
            <v>1.001.112.0-053</v>
          </cell>
        </row>
      </sheetData>
      <sheetData sheetId="1210">
        <row r="5">
          <cell r="W5" t="str">
            <v>1.001.112.0-053</v>
          </cell>
        </row>
      </sheetData>
      <sheetData sheetId="1211">
        <row r="5">
          <cell r="W5" t="str">
            <v>1.001.112.0-053</v>
          </cell>
        </row>
      </sheetData>
      <sheetData sheetId="1212">
        <row r="5">
          <cell r="W5" t="str">
            <v>1.001.112.0-053</v>
          </cell>
        </row>
      </sheetData>
      <sheetData sheetId="1213">
        <row r="5">
          <cell r="W5" t="str">
            <v>1.001.112.0-053</v>
          </cell>
        </row>
      </sheetData>
      <sheetData sheetId="1214">
        <row r="5">
          <cell r="W5" t="str">
            <v>1.001.112.0-053</v>
          </cell>
        </row>
      </sheetData>
      <sheetData sheetId="1215">
        <row r="5">
          <cell r="W5" t="str">
            <v>1.001.112.0-053</v>
          </cell>
        </row>
      </sheetData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>
        <row r="5">
          <cell r="W5" t="str">
            <v>1.001.112.0-053</v>
          </cell>
        </row>
      </sheetData>
      <sheetData sheetId="1228">
        <row r="5">
          <cell r="W5" t="str">
            <v>1.001.112.0-053</v>
          </cell>
        </row>
      </sheetData>
      <sheetData sheetId="1229">
        <row r="5">
          <cell r="W5" t="str">
            <v>1.001.112.0-053</v>
          </cell>
        </row>
      </sheetData>
      <sheetData sheetId="1230">
        <row r="5">
          <cell r="W5" t="str">
            <v>1.001.112.0-053</v>
          </cell>
        </row>
      </sheetData>
      <sheetData sheetId="1231">
        <row r="5">
          <cell r="W5" t="str">
            <v>1.001.112.0-053</v>
          </cell>
        </row>
      </sheetData>
      <sheetData sheetId="1232">
        <row r="5">
          <cell r="W5" t="str">
            <v>1.001.112.0-053</v>
          </cell>
        </row>
      </sheetData>
      <sheetData sheetId="1233">
        <row r="5">
          <cell r="W5" t="str">
            <v>1.001.112.0-053</v>
          </cell>
        </row>
      </sheetData>
      <sheetData sheetId="1234">
        <row r="5">
          <cell r="W5" t="str">
            <v>1.001.112.0-053</v>
          </cell>
        </row>
      </sheetData>
      <sheetData sheetId="1235">
        <row r="5">
          <cell r="W5" t="str">
            <v>1.001.112.0-053</v>
          </cell>
        </row>
      </sheetData>
      <sheetData sheetId="1236">
        <row r="5">
          <cell r="W5" t="str">
            <v>1.001.112.0-053</v>
          </cell>
        </row>
      </sheetData>
      <sheetData sheetId="1237">
        <row r="5">
          <cell r="W5" t="str">
            <v>1.001.112.0-053</v>
          </cell>
        </row>
      </sheetData>
      <sheetData sheetId="1238">
        <row r="5">
          <cell r="W5" t="str">
            <v>1.001.112.0-053</v>
          </cell>
        </row>
      </sheetData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>
        <row r="5">
          <cell r="W5" t="str">
            <v>1.001.112.0-053</v>
          </cell>
        </row>
      </sheetData>
      <sheetData sheetId="1248">
        <row r="5">
          <cell r="W5" t="str">
            <v>1.001.112.0-053</v>
          </cell>
        </row>
      </sheetData>
      <sheetData sheetId="1249"/>
      <sheetData sheetId="1250">
        <row r="5">
          <cell r="W5" t="str">
            <v>1.001.112.0-053</v>
          </cell>
        </row>
      </sheetData>
      <sheetData sheetId="1251">
        <row r="5">
          <cell r="W5" t="str">
            <v>1.001.112.0-053</v>
          </cell>
        </row>
      </sheetData>
      <sheetData sheetId="1252">
        <row r="5">
          <cell r="W5" t="str">
            <v>1.001.112.0-053</v>
          </cell>
        </row>
      </sheetData>
      <sheetData sheetId="1253">
        <row r="5">
          <cell r="W5" t="str">
            <v>1.001.112.0-053</v>
          </cell>
        </row>
      </sheetData>
      <sheetData sheetId="1254">
        <row r="5">
          <cell r="W5" t="str">
            <v>1.001.112.0-053</v>
          </cell>
        </row>
      </sheetData>
      <sheetData sheetId="1255">
        <row r="5">
          <cell r="W5" t="str">
            <v>1.001.112.0-053</v>
          </cell>
        </row>
      </sheetData>
      <sheetData sheetId="1256">
        <row r="5">
          <cell r="W5" t="str">
            <v>1.001.112.0-053</v>
          </cell>
        </row>
      </sheetData>
      <sheetData sheetId="1257">
        <row r="5">
          <cell r="W5" t="str">
            <v>1.001.112.0-053</v>
          </cell>
        </row>
      </sheetData>
      <sheetData sheetId="1258">
        <row r="5">
          <cell r="W5" t="str">
            <v>1.001.112.0-053</v>
          </cell>
        </row>
      </sheetData>
      <sheetData sheetId="1259">
        <row r="5">
          <cell r="W5" t="str">
            <v>1.001.112.0-053</v>
          </cell>
        </row>
      </sheetData>
      <sheetData sheetId="1260">
        <row r="5">
          <cell r="W5" t="str">
            <v>1.001.112.0-053</v>
          </cell>
        </row>
      </sheetData>
      <sheetData sheetId="1261">
        <row r="5">
          <cell r="W5" t="str">
            <v>1.001.112.0-053</v>
          </cell>
        </row>
      </sheetData>
      <sheetData sheetId="1262">
        <row r="5">
          <cell r="W5" t="str">
            <v>1.001.112.0-053</v>
          </cell>
        </row>
      </sheetData>
      <sheetData sheetId="1263"/>
      <sheetData sheetId="1264"/>
      <sheetData sheetId="1265"/>
      <sheetData sheetId="1266"/>
      <sheetData sheetId="1267">
        <row r="5">
          <cell r="W5" t="str">
            <v>1.001.112.0-053</v>
          </cell>
        </row>
      </sheetData>
      <sheetData sheetId="1268">
        <row r="5">
          <cell r="W5" t="str">
            <v>1.001.112.0-053</v>
          </cell>
        </row>
      </sheetData>
      <sheetData sheetId="1269">
        <row r="5">
          <cell r="W5" t="str">
            <v>1.001.112.0-053</v>
          </cell>
        </row>
      </sheetData>
      <sheetData sheetId="1270">
        <row r="5">
          <cell r="W5" t="str">
            <v>1.001.112.0-053</v>
          </cell>
        </row>
      </sheetData>
      <sheetData sheetId="1271">
        <row r="5">
          <cell r="W5" t="str">
            <v>1.001.112.0-053</v>
          </cell>
        </row>
      </sheetData>
      <sheetData sheetId="1272">
        <row r="5">
          <cell r="W5" t="str">
            <v>1.001.112.0-053</v>
          </cell>
        </row>
      </sheetData>
      <sheetData sheetId="1273">
        <row r="5">
          <cell r="W5" t="str">
            <v>1.001.112.0-053</v>
          </cell>
        </row>
      </sheetData>
      <sheetData sheetId="1274">
        <row r="5">
          <cell r="W5" t="str">
            <v>1.001.112.0-053</v>
          </cell>
        </row>
      </sheetData>
      <sheetData sheetId="1275">
        <row r="5">
          <cell r="W5" t="str">
            <v>1.001.112.0-053</v>
          </cell>
        </row>
      </sheetData>
      <sheetData sheetId="1276">
        <row r="5">
          <cell r="W5" t="str">
            <v>1.001.112.0-053</v>
          </cell>
        </row>
      </sheetData>
      <sheetData sheetId="1277">
        <row r="5">
          <cell r="W5" t="str">
            <v>1.001.112.0-053</v>
          </cell>
        </row>
      </sheetData>
      <sheetData sheetId="1278">
        <row r="5">
          <cell r="W5" t="str">
            <v>1.001.112.0-053</v>
          </cell>
        </row>
      </sheetData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>
        <row r="5">
          <cell r="W5" t="str">
            <v>1.001.112.0-053</v>
          </cell>
        </row>
      </sheetData>
      <sheetData sheetId="1289">
        <row r="5">
          <cell r="W5" t="str">
            <v>1.001.112.0-053</v>
          </cell>
        </row>
      </sheetData>
      <sheetData sheetId="1290">
        <row r="5">
          <cell r="W5" t="str">
            <v>1.001.112.0-053</v>
          </cell>
        </row>
      </sheetData>
      <sheetData sheetId="1291">
        <row r="5">
          <cell r="W5" t="str">
            <v>1.001.112.0-053</v>
          </cell>
        </row>
      </sheetData>
      <sheetData sheetId="1292">
        <row r="5">
          <cell r="W5" t="str">
            <v>1.001.112.0-053</v>
          </cell>
        </row>
      </sheetData>
      <sheetData sheetId="1293">
        <row r="5">
          <cell r="W5" t="str">
            <v>1.001.112.0-053</v>
          </cell>
        </row>
      </sheetData>
      <sheetData sheetId="1294">
        <row r="5">
          <cell r="W5" t="str">
            <v>1.001.112.0-053</v>
          </cell>
        </row>
      </sheetData>
      <sheetData sheetId="1295">
        <row r="5">
          <cell r="W5" t="str">
            <v>1.001.112.0-053</v>
          </cell>
        </row>
      </sheetData>
      <sheetData sheetId="1296">
        <row r="5">
          <cell r="W5" t="str">
            <v>1.001.112.0-053</v>
          </cell>
        </row>
      </sheetData>
      <sheetData sheetId="1297">
        <row r="5">
          <cell r="W5" t="str">
            <v>1.001.112.0-053</v>
          </cell>
        </row>
      </sheetData>
      <sheetData sheetId="1298">
        <row r="5">
          <cell r="W5" t="str">
            <v>1.001.112.0-053</v>
          </cell>
        </row>
      </sheetData>
      <sheetData sheetId="1299">
        <row r="5">
          <cell r="W5" t="str">
            <v>1.001.112.0-053</v>
          </cell>
        </row>
      </sheetData>
      <sheetData sheetId="1300">
        <row r="5">
          <cell r="W5" t="str">
            <v>1.001.112.0-053</v>
          </cell>
        </row>
      </sheetData>
      <sheetData sheetId="1301">
        <row r="5">
          <cell r="W5" t="str">
            <v>1.001.112.0-053</v>
          </cell>
        </row>
      </sheetData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>
        <row r="5">
          <cell r="W5" t="str">
            <v>1.001.112.0-053</v>
          </cell>
        </row>
      </sheetData>
      <sheetData sheetId="1312">
        <row r="5">
          <cell r="W5" t="str">
            <v>1.001.112.0-053</v>
          </cell>
        </row>
      </sheetData>
      <sheetData sheetId="1313">
        <row r="5">
          <cell r="W5" t="str">
            <v>1.001.112.0-053</v>
          </cell>
        </row>
      </sheetData>
      <sheetData sheetId="1314">
        <row r="5">
          <cell r="W5" t="str">
            <v>1.001.112.0-053</v>
          </cell>
        </row>
      </sheetData>
      <sheetData sheetId="1315">
        <row r="5">
          <cell r="W5" t="str">
            <v>1.001.112.0-053</v>
          </cell>
        </row>
      </sheetData>
      <sheetData sheetId="1316">
        <row r="5">
          <cell r="W5" t="str">
            <v>1.001.112.0-053</v>
          </cell>
        </row>
      </sheetData>
      <sheetData sheetId="1317">
        <row r="5">
          <cell r="W5" t="str">
            <v>1.001.112.0-053</v>
          </cell>
        </row>
      </sheetData>
      <sheetData sheetId="1318">
        <row r="5">
          <cell r="W5" t="str">
            <v>1.001.112.0-053</v>
          </cell>
        </row>
      </sheetData>
      <sheetData sheetId="1319">
        <row r="5">
          <cell r="W5" t="str">
            <v>1.001.112.0-053</v>
          </cell>
        </row>
      </sheetData>
      <sheetData sheetId="1320">
        <row r="5">
          <cell r="W5" t="str">
            <v>1.001.112.0-053</v>
          </cell>
        </row>
      </sheetData>
      <sheetData sheetId="1321">
        <row r="5">
          <cell r="W5" t="str">
            <v>1.001.112.0-053</v>
          </cell>
        </row>
      </sheetData>
      <sheetData sheetId="1322">
        <row r="5">
          <cell r="W5" t="str">
            <v>1.001.112.0-053</v>
          </cell>
        </row>
      </sheetData>
      <sheetData sheetId="1323">
        <row r="5">
          <cell r="W5" t="str">
            <v>1.001.112.0-053</v>
          </cell>
        </row>
      </sheetData>
      <sheetData sheetId="1324">
        <row r="5">
          <cell r="W5" t="str">
            <v>1.001.112.0-053</v>
          </cell>
        </row>
      </sheetData>
      <sheetData sheetId="1325">
        <row r="5">
          <cell r="W5" t="str">
            <v>1.001.112.0-053</v>
          </cell>
        </row>
      </sheetData>
      <sheetData sheetId="1326"/>
      <sheetData sheetId="1327"/>
      <sheetData sheetId="1328"/>
      <sheetData sheetId="1329"/>
      <sheetData sheetId="1330">
        <row r="5">
          <cell r="W5" t="str">
            <v>1.001.112.0-053</v>
          </cell>
        </row>
      </sheetData>
      <sheetData sheetId="1331">
        <row r="5">
          <cell r="W5" t="str">
            <v>1.001.112.0-053</v>
          </cell>
        </row>
      </sheetData>
      <sheetData sheetId="1332">
        <row r="5">
          <cell r="W5" t="str">
            <v>1.001.112.0-053</v>
          </cell>
        </row>
      </sheetData>
      <sheetData sheetId="1333">
        <row r="5">
          <cell r="W5" t="str">
            <v>1.001.112.0-053</v>
          </cell>
        </row>
      </sheetData>
      <sheetData sheetId="1334">
        <row r="5">
          <cell r="W5" t="str">
            <v>1.001.112.0-053</v>
          </cell>
        </row>
      </sheetData>
      <sheetData sheetId="1335">
        <row r="5">
          <cell r="W5" t="str">
            <v>1.001.112.0-053</v>
          </cell>
        </row>
      </sheetData>
      <sheetData sheetId="1336">
        <row r="5">
          <cell r="W5" t="str">
            <v>1.001.112.0-053</v>
          </cell>
        </row>
      </sheetData>
      <sheetData sheetId="1337">
        <row r="5">
          <cell r="W5" t="str">
            <v>1.001.112.0-053</v>
          </cell>
        </row>
      </sheetData>
      <sheetData sheetId="1338">
        <row r="5">
          <cell r="W5" t="str">
            <v>1.001.112.0-053</v>
          </cell>
        </row>
      </sheetData>
      <sheetData sheetId="1339">
        <row r="5">
          <cell r="W5" t="str">
            <v>1.001.112.0-053</v>
          </cell>
        </row>
      </sheetData>
      <sheetData sheetId="1340">
        <row r="5">
          <cell r="W5" t="str">
            <v>1.001.112.0-053</v>
          </cell>
        </row>
      </sheetData>
      <sheetData sheetId="1341">
        <row r="5">
          <cell r="W5" t="str">
            <v>1.001.112.0-053</v>
          </cell>
        </row>
      </sheetData>
      <sheetData sheetId="1342">
        <row r="5">
          <cell r="W5" t="str">
            <v>1.001.112.0-053</v>
          </cell>
        </row>
      </sheetData>
      <sheetData sheetId="1343">
        <row r="5">
          <cell r="W5" t="str">
            <v>1.001.112.0-053</v>
          </cell>
        </row>
      </sheetData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>
        <row r="5">
          <cell r="W5" t="str">
            <v>1.001.112.0-053</v>
          </cell>
        </row>
      </sheetData>
      <sheetData sheetId="1354">
        <row r="5">
          <cell r="W5" t="str">
            <v>1.001.112.0-053</v>
          </cell>
        </row>
      </sheetData>
      <sheetData sheetId="1355">
        <row r="5">
          <cell r="W5" t="str">
            <v>1.001.112.0-053</v>
          </cell>
        </row>
      </sheetData>
      <sheetData sheetId="1356">
        <row r="5">
          <cell r="W5" t="str">
            <v>1.001.112.0-053</v>
          </cell>
        </row>
      </sheetData>
      <sheetData sheetId="1357">
        <row r="5">
          <cell r="W5" t="str">
            <v>1.001.112.0-053</v>
          </cell>
        </row>
      </sheetData>
      <sheetData sheetId="1358">
        <row r="5">
          <cell r="W5" t="str">
            <v>1.001.112.0-053</v>
          </cell>
        </row>
      </sheetData>
      <sheetData sheetId="1359">
        <row r="5">
          <cell r="W5" t="str">
            <v>1.001.112.0-053</v>
          </cell>
        </row>
      </sheetData>
      <sheetData sheetId="1360">
        <row r="5">
          <cell r="W5" t="str">
            <v>1.001.112.0-053</v>
          </cell>
        </row>
      </sheetData>
      <sheetData sheetId="1361">
        <row r="5">
          <cell r="W5" t="str">
            <v>1.001.112.0-053</v>
          </cell>
        </row>
      </sheetData>
      <sheetData sheetId="1362">
        <row r="5">
          <cell r="W5" t="str">
            <v>1.001.112.0-053</v>
          </cell>
        </row>
      </sheetData>
      <sheetData sheetId="1363">
        <row r="5">
          <cell r="W5" t="str">
            <v>1.001.112.0-053</v>
          </cell>
        </row>
      </sheetData>
      <sheetData sheetId="1364">
        <row r="5">
          <cell r="W5" t="str">
            <v>1.001.112.0-053</v>
          </cell>
        </row>
      </sheetData>
      <sheetData sheetId="1365">
        <row r="5">
          <cell r="W5" t="str">
            <v>1.001.112.0-053</v>
          </cell>
        </row>
      </sheetData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>
        <row r="5">
          <cell r="W5" t="str">
            <v>1.001.112.0-053</v>
          </cell>
        </row>
      </sheetData>
      <sheetData sheetId="1377">
        <row r="5">
          <cell r="W5" t="str">
            <v>1.001.112.0-053</v>
          </cell>
        </row>
      </sheetData>
      <sheetData sheetId="1378">
        <row r="5">
          <cell r="W5" t="str">
            <v>1.001.112.0-053</v>
          </cell>
        </row>
      </sheetData>
      <sheetData sheetId="1379">
        <row r="5">
          <cell r="W5" t="str">
            <v>1.001.112.0-053</v>
          </cell>
        </row>
      </sheetData>
      <sheetData sheetId="1380">
        <row r="5">
          <cell r="W5" t="str">
            <v>1.001.112.0-053</v>
          </cell>
        </row>
      </sheetData>
      <sheetData sheetId="1381">
        <row r="5">
          <cell r="W5" t="str">
            <v>1.001.112.0-053</v>
          </cell>
        </row>
      </sheetData>
      <sheetData sheetId="1382">
        <row r="5">
          <cell r="W5" t="str">
            <v>1.001.112.0-053</v>
          </cell>
        </row>
      </sheetData>
      <sheetData sheetId="1383">
        <row r="5">
          <cell r="W5" t="str">
            <v>1.001.112.0-053</v>
          </cell>
        </row>
      </sheetData>
      <sheetData sheetId="1384">
        <row r="5">
          <cell r="W5" t="str">
            <v>1.001.112.0-053</v>
          </cell>
        </row>
      </sheetData>
      <sheetData sheetId="1385">
        <row r="5">
          <cell r="W5" t="str">
            <v>1.001.112.0-053</v>
          </cell>
        </row>
      </sheetData>
      <sheetData sheetId="1386">
        <row r="5">
          <cell r="W5" t="str">
            <v>1.001.112.0-053</v>
          </cell>
        </row>
      </sheetData>
      <sheetData sheetId="1387">
        <row r="5">
          <cell r="W5" t="str">
            <v>1.001.112.0-053</v>
          </cell>
        </row>
      </sheetData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>
        <row r="5">
          <cell r="W5" t="str">
            <v>1.001.112.0-053</v>
          </cell>
        </row>
      </sheetData>
      <sheetData sheetId="1400">
        <row r="5">
          <cell r="W5" t="str">
            <v>1.001.112.0-053</v>
          </cell>
        </row>
      </sheetData>
      <sheetData sheetId="1401">
        <row r="5">
          <cell r="W5" t="str">
            <v>1.001.112.0-053</v>
          </cell>
        </row>
      </sheetData>
      <sheetData sheetId="1402">
        <row r="5">
          <cell r="W5" t="str">
            <v>1.001.112.0-053</v>
          </cell>
        </row>
      </sheetData>
      <sheetData sheetId="1403">
        <row r="5">
          <cell r="W5" t="str">
            <v>1.001.112.0-053</v>
          </cell>
        </row>
      </sheetData>
      <sheetData sheetId="1404">
        <row r="5">
          <cell r="W5" t="str">
            <v>1.001.112.0-053</v>
          </cell>
        </row>
      </sheetData>
      <sheetData sheetId="1405">
        <row r="5">
          <cell r="W5" t="str">
            <v>1.001.112.0-053</v>
          </cell>
        </row>
      </sheetData>
      <sheetData sheetId="1406">
        <row r="5">
          <cell r="W5" t="str">
            <v>1.001.112.0-053</v>
          </cell>
        </row>
      </sheetData>
      <sheetData sheetId="1407">
        <row r="5">
          <cell r="W5" t="str">
            <v>1.001.112.0-053</v>
          </cell>
        </row>
      </sheetData>
      <sheetData sheetId="1408">
        <row r="5">
          <cell r="W5" t="str">
            <v>1.001.112.0-053</v>
          </cell>
        </row>
      </sheetData>
      <sheetData sheetId="1409">
        <row r="5">
          <cell r="W5" t="str">
            <v>1.001.112.0-053</v>
          </cell>
        </row>
      </sheetData>
      <sheetData sheetId="1410">
        <row r="5">
          <cell r="W5" t="str">
            <v>1.001.112.0-053</v>
          </cell>
        </row>
      </sheetData>
      <sheetData sheetId="1411"/>
      <sheetData sheetId="1412"/>
      <sheetData sheetId="1413"/>
      <sheetData sheetId="1414"/>
      <sheetData sheetId="1415"/>
      <sheetData sheetId="1416"/>
      <sheetData sheetId="1417">
        <row r="5">
          <cell r="W5" t="str">
            <v>1.001.112.0-053</v>
          </cell>
        </row>
      </sheetData>
      <sheetData sheetId="1418">
        <row r="5">
          <cell r="W5" t="str">
            <v>1.001.112.0-053</v>
          </cell>
        </row>
      </sheetData>
      <sheetData sheetId="1419">
        <row r="5">
          <cell r="W5" t="str">
            <v>1.001.112.0-053</v>
          </cell>
        </row>
      </sheetData>
      <sheetData sheetId="1420">
        <row r="5">
          <cell r="W5" t="str">
            <v>1.001.112.0-053</v>
          </cell>
        </row>
      </sheetData>
      <sheetData sheetId="1421">
        <row r="5">
          <cell r="W5" t="str">
            <v>1.001.112.0-053</v>
          </cell>
        </row>
      </sheetData>
      <sheetData sheetId="1422">
        <row r="5">
          <cell r="W5" t="str">
            <v>1.001.112.0-053</v>
          </cell>
        </row>
      </sheetData>
      <sheetData sheetId="1423">
        <row r="5">
          <cell r="W5" t="str">
            <v>1.001.112.0-053</v>
          </cell>
        </row>
      </sheetData>
      <sheetData sheetId="1424">
        <row r="5">
          <cell r="W5" t="str">
            <v>1.001.112.0-053</v>
          </cell>
        </row>
      </sheetData>
      <sheetData sheetId="1425">
        <row r="5">
          <cell r="W5" t="str">
            <v>1.001.112.0-053</v>
          </cell>
        </row>
      </sheetData>
      <sheetData sheetId="1426">
        <row r="5">
          <cell r="W5" t="str">
            <v>1.001.112.0-053</v>
          </cell>
        </row>
      </sheetData>
      <sheetData sheetId="1427">
        <row r="5">
          <cell r="W5" t="str">
            <v>1.001.112.0-053</v>
          </cell>
        </row>
      </sheetData>
      <sheetData sheetId="1428">
        <row r="5">
          <cell r="W5" t="str">
            <v>1.001.112.0-053</v>
          </cell>
        </row>
      </sheetData>
      <sheetData sheetId="1429">
        <row r="5">
          <cell r="W5" t="str">
            <v>1.001.112.0-053</v>
          </cell>
        </row>
      </sheetData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>
        <row r="5">
          <cell r="W5" t="str">
            <v>1.001.112.0-053</v>
          </cell>
        </row>
      </sheetData>
      <sheetData sheetId="1441">
        <row r="5">
          <cell r="W5" t="str">
            <v>1.001.112.0-053</v>
          </cell>
        </row>
      </sheetData>
      <sheetData sheetId="1442">
        <row r="5">
          <cell r="W5" t="str">
            <v>1.001.112.0-053</v>
          </cell>
        </row>
      </sheetData>
      <sheetData sheetId="1443">
        <row r="5">
          <cell r="W5" t="str">
            <v>1.001.112.0-053</v>
          </cell>
        </row>
      </sheetData>
      <sheetData sheetId="1444">
        <row r="5">
          <cell r="W5" t="str">
            <v>1.001.112.0-053</v>
          </cell>
        </row>
      </sheetData>
      <sheetData sheetId="1445">
        <row r="5">
          <cell r="W5" t="str">
            <v>1.001.112.0-053</v>
          </cell>
        </row>
      </sheetData>
      <sheetData sheetId="1446">
        <row r="5">
          <cell r="W5" t="str">
            <v>1.001.112.0-053</v>
          </cell>
        </row>
      </sheetData>
      <sheetData sheetId="1447">
        <row r="5">
          <cell r="W5" t="str">
            <v>1.001.112.0-053</v>
          </cell>
        </row>
      </sheetData>
      <sheetData sheetId="1448">
        <row r="5">
          <cell r="W5" t="str">
            <v>1.001.112.0-053</v>
          </cell>
        </row>
      </sheetData>
      <sheetData sheetId="1449">
        <row r="5">
          <cell r="W5" t="str">
            <v>1.001.112.0-053</v>
          </cell>
        </row>
      </sheetData>
      <sheetData sheetId="1450">
        <row r="5">
          <cell r="W5" t="str">
            <v>1.001.112.0-053</v>
          </cell>
        </row>
      </sheetData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>
        <row r="5">
          <cell r="W5" t="str">
            <v>1.001.112.0-053</v>
          </cell>
        </row>
      </sheetData>
      <sheetData sheetId="1464">
        <row r="5">
          <cell r="W5" t="str">
            <v>1.001.112.0-053</v>
          </cell>
        </row>
      </sheetData>
      <sheetData sheetId="1465">
        <row r="5">
          <cell r="W5" t="str">
            <v>1.001.112.0-053</v>
          </cell>
        </row>
      </sheetData>
      <sheetData sheetId="1466">
        <row r="5">
          <cell r="W5" t="str">
            <v>1.001.112.0-053</v>
          </cell>
        </row>
      </sheetData>
      <sheetData sheetId="1467">
        <row r="5">
          <cell r="W5" t="str">
            <v>1.001.112.0-053</v>
          </cell>
        </row>
      </sheetData>
      <sheetData sheetId="1468">
        <row r="5">
          <cell r="W5" t="str">
            <v>1.001.112.0-053</v>
          </cell>
        </row>
      </sheetData>
      <sheetData sheetId="1469">
        <row r="5">
          <cell r="W5" t="str">
            <v>1.001.112.0-053</v>
          </cell>
        </row>
      </sheetData>
      <sheetData sheetId="1470">
        <row r="5">
          <cell r="W5" t="str">
            <v>1.001.112.0-053</v>
          </cell>
        </row>
      </sheetData>
      <sheetData sheetId="1471">
        <row r="5">
          <cell r="W5" t="str">
            <v>1.001.112.0-053</v>
          </cell>
        </row>
      </sheetData>
      <sheetData sheetId="1472">
        <row r="5">
          <cell r="W5" t="str">
            <v>1.001.112.0-053</v>
          </cell>
        </row>
      </sheetData>
      <sheetData sheetId="1473">
        <row r="5">
          <cell r="W5" t="str">
            <v>1.001.112.0-053</v>
          </cell>
        </row>
      </sheetData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>
        <row r="5">
          <cell r="W5" t="str">
            <v>1.001.112.0-053</v>
          </cell>
        </row>
      </sheetData>
      <sheetData sheetId="1484">
        <row r="5">
          <cell r="W5" t="str">
            <v>1.001.112.0-053</v>
          </cell>
        </row>
      </sheetData>
      <sheetData sheetId="1485">
        <row r="5">
          <cell r="W5" t="str">
            <v>1.001.112.0-053</v>
          </cell>
        </row>
      </sheetData>
      <sheetData sheetId="1486">
        <row r="5">
          <cell r="W5" t="str">
            <v>1.001.112.0-053</v>
          </cell>
        </row>
      </sheetData>
      <sheetData sheetId="1487">
        <row r="5">
          <cell r="W5" t="str">
            <v>1.001.112.0-053</v>
          </cell>
        </row>
      </sheetData>
      <sheetData sheetId="1488">
        <row r="5">
          <cell r="W5" t="str">
            <v>1.001.112.0-053</v>
          </cell>
        </row>
      </sheetData>
      <sheetData sheetId="1489">
        <row r="5">
          <cell r="W5" t="str">
            <v>1.001.112.0-053</v>
          </cell>
        </row>
      </sheetData>
      <sheetData sheetId="1490">
        <row r="5">
          <cell r="W5" t="str">
            <v>1.001.112.0-053</v>
          </cell>
        </row>
      </sheetData>
      <sheetData sheetId="1491">
        <row r="5">
          <cell r="W5" t="str">
            <v>1.001.112.0-053</v>
          </cell>
        </row>
      </sheetData>
      <sheetData sheetId="1492">
        <row r="5">
          <cell r="W5" t="str">
            <v>1.001.112.0-053</v>
          </cell>
        </row>
      </sheetData>
      <sheetData sheetId="1493">
        <row r="5">
          <cell r="W5" t="str">
            <v>1.001.112.0-053</v>
          </cell>
        </row>
      </sheetData>
      <sheetData sheetId="1494">
        <row r="5">
          <cell r="W5" t="str">
            <v>1.001.112.0-053</v>
          </cell>
        </row>
      </sheetData>
      <sheetData sheetId="1495">
        <row r="5">
          <cell r="W5" t="str">
            <v>1.001.112.0-053</v>
          </cell>
        </row>
      </sheetData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>
        <row r="5">
          <cell r="W5" t="str">
            <v>1.001.112.0-053</v>
          </cell>
        </row>
      </sheetData>
      <sheetData sheetId="1507">
        <row r="5">
          <cell r="W5" t="str">
            <v>1.001.112.0-053</v>
          </cell>
        </row>
      </sheetData>
      <sheetData sheetId="1508">
        <row r="5">
          <cell r="W5" t="str">
            <v>1.001.112.0-053</v>
          </cell>
        </row>
      </sheetData>
      <sheetData sheetId="1509">
        <row r="5">
          <cell r="W5" t="str">
            <v>1.001.112.0-053</v>
          </cell>
        </row>
      </sheetData>
      <sheetData sheetId="1510">
        <row r="5">
          <cell r="W5" t="str">
            <v>1.001.112.0-053</v>
          </cell>
        </row>
      </sheetData>
      <sheetData sheetId="1511">
        <row r="5">
          <cell r="W5" t="str">
            <v>1.001.112.0-053</v>
          </cell>
        </row>
      </sheetData>
      <sheetData sheetId="1512">
        <row r="5">
          <cell r="W5" t="str">
            <v>1.001.112.0-053</v>
          </cell>
        </row>
      </sheetData>
      <sheetData sheetId="1513">
        <row r="5">
          <cell r="W5" t="str">
            <v>1.001.112.0-053</v>
          </cell>
        </row>
      </sheetData>
      <sheetData sheetId="1514">
        <row r="5">
          <cell r="W5" t="str">
            <v>1.001.112.0-053</v>
          </cell>
        </row>
      </sheetData>
      <sheetData sheetId="1515">
        <row r="5">
          <cell r="W5" t="str">
            <v>1.001.112.0-053</v>
          </cell>
        </row>
      </sheetData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>
        <row r="5">
          <cell r="W5" t="str">
            <v>1.001.112.0-053</v>
          </cell>
        </row>
      </sheetData>
      <sheetData sheetId="1530">
        <row r="5">
          <cell r="W5" t="str">
            <v>1.001.112.0-053</v>
          </cell>
        </row>
      </sheetData>
      <sheetData sheetId="1531">
        <row r="5">
          <cell r="W5" t="str">
            <v>1.001.112.0-053</v>
          </cell>
        </row>
      </sheetData>
      <sheetData sheetId="1532">
        <row r="5">
          <cell r="W5" t="str">
            <v>1.001.112.0-053</v>
          </cell>
        </row>
      </sheetData>
      <sheetData sheetId="1533">
        <row r="5">
          <cell r="W5" t="str">
            <v>1.001.112.0-053</v>
          </cell>
        </row>
      </sheetData>
      <sheetData sheetId="1534">
        <row r="5">
          <cell r="W5" t="str">
            <v>1.001.112.0-053</v>
          </cell>
        </row>
      </sheetData>
      <sheetData sheetId="1535">
        <row r="5">
          <cell r="W5" t="str">
            <v>1.001.112.0-053</v>
          </cell>
        </row>
      </sheetData>
      <sheetData sheetId="1536">
        <row r="5">
          <cell r="W5" t="str">
            <v>1.001.112.0-053</v>
          </cell>
        </row>
      </sheetData>
      <sheetData sheetId="1537">
        <row r="5">
          <cell r="W5" t="str">
            <v>1.001.112.0-053</v>
          </cell>
        </row>
      </sheetData>
      <sheetData sheetId="1538">
        <row r="5">
          <cell r="W5" t="str">
            <v>1.001.112.0-053</v>
          </cell>
        </row>
      </sheetData>
      <sheetData sheetId="1539"/>
      <sheetData sheetId="1540"/>
      <sheetData sheetId="1541"/>
      <sheetData sheetId="1542"/>
      <sheetData sheetId="1543">
        <row r="5">
          <cell r="W5" t="str">
            <v>1.001.112.0-053</v>
          </cell>
        </row>
      </sheetData>
      <sheetData sheetId="1544">
        <row r="5">
          <cell r="W5" t="str">
            <v>1.001.112.0-053</v>
          </cell>
        </row>
      </sheetData>
      <sheetData sheetId="1545">
        <row r="5">
          <cell r="W5" t="str">
            <v>1.001.112.0-053</v>
          </cell>
        </row>
      </sheetData>
      <sheetData sheetId="1546"/>
      <sheetData sheetId="1547"/>
      <sheetData sheetId="1548">
        <row r="5">
          <cell r="W5" t="str">
            <v>1.001.112.0-053</v>
          </cell>
        </row>
      </sheetData>
      <sheetData sheetId="1549">
        <row r="5">
          <cell r="W5" t="str">
            <v>1.001.112.0-053</v>
          </cell>
        </row>
      </sheetData>
      <sheetData sheetId="1550">
        <row r="5">
          <cell r="W5" t="str">
            <v>1.001.112.0-053</v>
          </cell>
        </row>
      </sheetData>
      <sheetData sheetId="1551">
        <row r="5">
          <cell r="W5" t="str">
            <v>1.001.112.0-053</v>
          </cell>
        </row>
      </sheetData>
      <sheetData sheetId="1552">
        <row r="5">
          <cell r="W5" t="str">
            <v>1.001.112.0-053</v>
          </cell>
        </row>
      </sheetData>
      <sheetData sheetId="1553">
        <row r="5">
          <cell r="W5" t="str">
            <v>1.001.112.0-053</v>
          </cell>
        </row>
      </sheetData>
      <sheetData sheetId="1554">
        <row r="5">
          <cell r="W5" t="str">
            <v>1.001.112.0-053</v>
          </cell>
        </row>
      </sheetData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>
        <row r="5">
          <cell r="W5" t="str">
            <v>1.001.112.0-053</v>
          </cell>
        </row>
      </sheetData>
      <sheetData sheetId="1565">
        <row r="5">
          <cell r="W5" t="str">
            <v>1.001.112.0-053</v>
          </cell>
        </row>
      </sheetData>
      <sheetData sheetId="1566">
        <row r="5">
          <cell r="W5" t="str">
            <v>1.001.112.0-053</v>
          </cell>
        </row>
      </sheetData>
      <sheetData sheetId="1567">
        <row r="5">
          <cell r="W5" t="str">
            <v>1.001.112.0-053</v>
          </cell>
        </row>
      </sheetData>
      <sheetData sheetId="1568">
        <row r="5">
          <cell r="W5" t="str">
            <v>1.001.112.0-053</v>
          </cell>
        </row>
      </sheetData>
      <sheetData sheetId="1569">
        <row r="5">
          <cell r="W5" t="str">
            <v>1.001.112.0-053</v>
          </cell>
        </row>
      </sheetData>
      <sheetData sheetId="1570">
        <row r="5">
          <cell r="W5" t="str">
            <v>1.001.112.0-053</v>
          </cell>
        </row>
      </sheetData>
      <sheetData sheetId="1571">
        <row r="5">
          <cell r="W5" t="str">
            <v>1.001.112.0-053</v>
          </cell>
        </row>
      </sheetData>
      <sheetData sheetId="1572">
        <row r="5">
          <cell r="W5" t="str">
            <v>1.001.112.0-053</v>
          </cell>
        </row>
      </sheetData>
      <sheetData sheetId="1573">
        <row r="5">
          <cell r="W5" t="str">
            <v>1.001.112.0-053</v>
          </cell>
        </row>
      </sheetData>
      <sheetData sheetId="1574">
        <row r="5">
          <cell r="W5" t="str">
            <v>1.001.112.0-053</v>
          </cell>
        </row>
      </sheetData>
      <sheetData sheetId="1575">
        <row r="5">
          <cell r="W5" t="str">
            <v>1.001.112.0-053</v>
          </cell>
        </row>
      </sheetData>
      <sheetData sheetId="1576">
        <row r="5">
          <cell r="W5" t="str">
            <v>1.001.112.0-053</v>
          </cell>
        </row>
      </sheetData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>
        <row r="5">
          <cell r="W5" t="str">
            <v>1.001.112.0-053</v>
          </cell>
        </row>
      </sheetData>
      <sheetData sheetId="1588">
        <row r="5">
          <cell r="W5" t="str">
            <v>1.001.112.0-053</v>
          </cell>
        </row>
      </sheetData>
      <sheetData sheetId="1589">
        <row r="5">
          <cell r="W5" t="str">
            <v>1.001.112.0-053</v>
          </cell>
        </row>
      </sheetData>
      <sheetData sheetId="1590">
        <row r="5">
          <cell r="W5" t="str">
            <v>1.001.112.0-053</v>
          </cell>
        </row>
      </sheetData>
      <sheetData sheetId="1591">
        <row r="5">
          <cell r="W5" t="str">
            <v>1.001.112.0-053</v>
          </cell>
        </row>
      </sheetData>
      <sheetData sheetId="1592">
        <row r="5">
          <cell r="W5" t="str">
            <v>1.001.112.0-053</v>
          </cell>
        </row>
      </sheetData>
      <sheetData sheetId="1593">
        <row r="5">
          <cell r="W5" t="str">
            <v>1.001.112.0-053</v>
          </cell>
        </row>
      </sheetData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>
        <row r="5">
          <cell r="W5" t="str">
            <v>1.001.112.0-053</v>
          </cell>
        </row>
      </sheetData>
      <sheetData sheetId="1612">
        <row r="5">
          <cell r="W5" t="str">
            <v>1.001.112.0-053</v>
          </cell>
        </row>
      </sheetData>
      <sheetData sheetId="1613">
        <row r="5">
          <cell r="W5" t="str">
            <v>1.001.112.0-053</v>
          </cell>
        </row>
      </sheetData>
      <sheetData sheetId="1614">
        <row r="5">
          <cell r="W5" t="str">
            <v>1.001.112.0-053</v>
          </cell>
        </row>
      </sheetData>
      <sheetData sheetId="1615">
        <row r="5">
          <cell r="W5" t="str">
            <v>1.001.112.0-053</v>
          </cell>
        </row>
      </sheetData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J"/>
      <sheetName val="GL"/>
      <sheetName val="WS"/>
      <sheetName val="LPS"/>
      <sheetName val="Sheet1"/>
      <sheetName val="A"/>
      <sheetName val="Permanent info"/>
      <sheetName val="GeneralInfo"/>
      <sheetName val="NERACA JUL"/>
      <sheetName val="neraca okt"/>
      <sheetName val="BARSdec05"/>
      <sheetName val="asset"/>
      <sheetName val="data (2)"/>
      <sheetName val="Sheet2"/>
      <sheetName val="panther"/>
      <sheetName val="1999"/>
      <sheetName val="d_com"/>
      <sheetName val="0"/>
      <sheetName val="Oct 99"/>
      <sheetName val="Type"/>
      <sheetName val="F1771-2"/>
      <sheetName val="F1771-3"/>
      <sheetName val="gg_1"/>
      <sheetName val="EXP0905"/>
    </sheetNames>
    <sheetDataSet>
      <sheetData sheetId="0" refreshError="1"/>
      <sheetData sheetId="1" refreshError="1">
        <row r="68">
          <cell r="E68">
            <v>285810250.09999996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IF"/>
      <sheetName val="DK_BPJS KESEHATAN_31122015"/>
      <sheetName val="CV_BPJS KESEHATAN_31122015"/>
      <sheetName val="CECK DATA"/>
      <sheetName val="FORM DAFTAR"/>
    </sheetNames>
    <sheetDataSet>
      <sheetData sheetId="0">
        <row r="2">
          <cell r="BK2">
            <v>0</v>
          </cell>
          <cell r="BL2">
            <v>0.75</v>
          </cell>
        </row>
        <row r="3">
          <cell r="B3">
            <v>20</v>
          </cell>
          <cell r="C3">
            <v>1.1900000000000001E-2</v>
          </cell>
          <cell r="W3">
            <v>20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1.04</v>
          </cell>
          <cell r="AE3">
            <v>5.98</v>
          </cell>
          <cell r="AF3">
            <v>11.450000000000001</v>
          </cell>
          <cell r="AG3">
            <v>17.510000000000002</v>
          </cell>
          <cell r="AH3">
            <v>24.23</v>
          </cell>
          <cell r="AI3">
            <v>31.68</v>
          </cell>
          <cell r="AJ3">
            <v>39.94</v>
          </cell>
          <cell r="AK3">
            <v>49.1</v>
          </cell>
          <cell r="AL3">
            <v>59.26</v>
          </cell>
          <cell r="AM3">
            <v>70.55</v>
          </cell>
          <cell r="AN3">
            <v>83.070000000000007</v>
          </cell>
          <cell r="AO3">
            <v>96.98</v>
          </cell>
          <cell r="AP3">
            <v>112.43</v>
          </cell>
          <cell r="AQ3">
            <v>129.61000000000001</v>
          </cell>
          <cell r="AR3">
            <v>148.72</v>
          </cell>
          <cell r="AS3">
            <v>169.98</v>
          </cell>
          <cell r="AT3">
            <v>193.66</v>
          </cell>
          <cell r="AU3">
            <v>220.04</v>
          </cell>
          <cell r="AV3">
            <v>249.46</v>
          </cell>
          <cell r="AW3">
            <v>282.3</v>
          </cell>
          <cell r="AX3">
            <v>318.98</v>
          </cell>
          <cell r="AY3">
            <v>360</v>
          </cell>
          <cell r="AZ3">
            <v>405.92</v>
          </cell>
          <cell r="BA3">
            <v>457.38</v>
          </cell>
          <cell r="BB3">
            <v>515.15</v>
          </cell>
          <cell r="BC3">
            <v>580.07000000000005</v>
          </cell>
          <cell r="BD3">
            <v>653.15</v>
          </cell>
          <cell r="BE3">
            <v>735.57</v>
          </cell>
          <cell r="BF3">
            <v>828.69</v>
          </cell>
          <cell r="BG3">
            <v>934.11</v>
          </cell>
          <cell r="BH3">
            <v>1053.74</v>
          </cell>
          <cell r="BK3">
            <v>13</v>
          </cell>
          <cell r="BL3">
            <v>0.77500000000000002</v>
          </cell>
        </row>
        <row r="4">
          <cell r="B4">
            <v>21</v>
          </cell>
          <cell r="C4">
            <v>1.2800000000000001E-2</v>
          </cell>
          <cell r="W4">
            <v>21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3.37</v>
          </cell>
          <cell r="AE4">
            <v>8.86</v>
          </cell>
          <cell r="AF4">
            <v>14.94</v>
          </cell>
          <cell r="AG4">
            <v>21.68</v>
          </cell>
          <cell r="AH4">
            <v>29.150000000000002</v>
          </cell>
          <cell r="AI4">
            <v>37.43</v>
          </cell>
          <cell r="AJ4">
            <v>46.62</v>
          </cell>
          <cell r="AK4">
            <v>56.82</v>
          </cell>
          <cell r="AL4">
            <v>68.13</v>
          </cell>
          <cell r="AM4">
            <v>80.69</v>
          </cell>
          <cell r="AN4">
            <v>94.65</v>
          </cell>
          <cell r="AO4">
            <v>110.15</v>
          </cell>
          <cell r="AP4">
            <v>127.38000000000001</v>
          </cell>
          <cell r="AQ4">
            <v>146.55000000000001</v>
          </cell>
          <cell r="AR4">
            <v>167.88</v>
          </cell>
          <cell r="AS4">
            <v>191.64000000000001</v>
          </cell>
          <cell r="AT4">
            <v>218.1</v>
          </cell>
          <cell r="AU4">
            <v>247.62</v>
          </cell>
          <cell r="AV4">
            <v>280.56</v>
          </cell>
          <cell r="AW4">
            <v>317.35000000000002</v>
          </cell>
          <cell r="AX4">
            <v>358.5</v>
          </cell>
          <cell r="AY4">
            <v>404.56</v>
          </cell>
          <cell r="AZ4">
            <v>456.18</v>
          </cell>
          <cell r="BA4">
            <v>514.12</v>
          </cell>
          <cell r="BB4">
            <v>579.23</v>
          </cell>
          <cell r="BC4">
            <v>652.53</v>
          </cell>
          <cell r="BD4">
            <v>735.19</v>
          </cell>
          <cell r="BE4">
            <v>828.57</v>
          </cell>
          <cell r="BF4">
            <v>934.30000000000007</v>
          </cell>
          <cell r="BG4">
            <v>1054.26</v>
          </cell>
          <cell r="BH4">
            <v>1054.26</v>
          </cell>
          <cell r="BK4">
            <v>25</v>
          </cell>
          <cell r="BL4">
            <v>0.8</v>
          </cell>
        </row>
        <row r="5">
          <cell r="B5">
            <v>22</v>
          </cell>
          <cell r="C5">
            <v>1.38E-2</v>
          </cell>
          <cell r="W5">
            <v>22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0.46</v>
          </cell>
          <cell r="AD5">
            <v>5.97</v>
          </cell>
          <cell r="AE5">
            <v>12.07</v>
          </cell>
          <cell r="AF5">
            <v>18.830000000000002</v>
          </cell>
          <cell r="AG5">
            <v>26.330000000000002</v>
          </cell>
          <cell r="AH5">
            <v>34.64</v>
          </cell>
          <cell r="AI5">
            <v>43.87</v>
          </cell>
          <cell r="AJ5">
            <v>54.1</v>
          </cell>
          <cell r="AK5">
            <v>65.45</v>
          </cell>
          <cell r="AL5">
            <v>78.06</v>
          </cell>
          <cell r="AM5">
            <v>92.06</v>
          </cell>
          <cell r="AN5">
            <v>107.62</v>
          </cell>
          <cell r="AO5">
            <v>124.92</v>
          </cell>
          <cell r="AP5">
            <v>144.16</v>
          </cell>
          <cell r="AQ5">
            <v>165.56</v>
          </cell>
          <cell r="AR5">
            <v>189.4</v>
          </cell>
          <cell r="AS5">
            <v>215.96</v>
          </cell>
          <cell r="AT5">
            <v>245.58</v>
          </cell>
          <cell r="AU5">
            <v>278.64</v>
          </cell>
          <cell r="AV5">
            <v>315.56</v>
          </cell>
          <cell r="AW5">
            <v>356.85</v>
          </cell>
          <cell r="AX5">
            <v>403.07</v>
          </cell>
          <cell r="AY5">
            <v>454.87</v>
          </cell>
          <cell r="AZ5">
            <v>513</v>
          </cell>
          <cell r="BA5">
            <v>578.34</v>
          </cell>
          <cell r="BB5">
            <v>651.88</v>
          </cell>
          <cell r="BC5">
            <v>734.80000000000007</v>
          </cell>
          <cell r="BD5">
            <v>828.49</v>
          </cell>
          <cell r="BE5">
            <v>934.55000000000007</v>
          </cell>
          <cell r="BF5">
            <v>1054.8900000000001</v>
          </cell>
          <cell r="BG5">
            <v>1054.8900000000001</v>
          </cell>
          <cell r="BH5">
            <v>1054.8900000000001</v>
          </cell>
          <cell r="BK5">
            <v>37</v>
          </cell>
          <cell r="BL5">
            <v>0.82499999999999996</v>
          </cell>
        </row>
        <row r="6">
          <cell r="B6">
            <v>23</v>
          </cell>
          <cell r="C6">
            <v>1.4800000000000001E-2</v>
          </cell>
          <cell r="W6">
            <v>23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2.75</v>
          </cell>
          <cell r="AD6">
            <v>8.8800000000000008</v>
          </cell>
          <cell r="AE6">
            <v>15.67</v>
          </cell>
          <cell r="AF6">
            <v>23.19</v>
          </cell>
          <cell r="AG6">
            <v>31.54</v>
          </cell>
          <cell r="AH6">
            <v>40.800000000000004</v>
          </cell>
          <cell r="AI6">
            <v>51.07</v>
          </cell>
          <cell r="AJ6">
            <v>62.47</v>
          </cell>
          <cell r="AK6">
            <v>75.13</v>
          </cell>
          <cell r="AL6">
            <v>89.19</v>
          </cell>
          <cell r="AM6">
            <v>104.81</v>
          </cell>
          <cell r="AN6">
            <v>122.18</v>
          </cell>
          <cell r="AO6">
            <v>141.5</v>
          </cell>
          <cell r="AP6">
            <v>162.99</v>
          </cell>
          <cell r="AQ6">
            <v>186.92000000000002</v>
          </cell>
          <cell r="AR6">
            <v>213.59</v>
          </cell>
          <cell r="AS6">
            <v>243.33</v>
          </cell>
          <cell r="AT6">
            <v>276.52</v>
          </cell>
          <cell r="AU6">
            <v>313.59000000000003</v>
          </cell>
          <cell r="AV6">
            <v>355.04</v>
          </cell>
          <cell r="AW6">
            <v>401.44</v>
          </cell>
          <cell r="AX6">
            <v>453.44</v>
          </cell>
          <cell r="AY6">
            <v>511.79</v>
          </cell>
          <cell r="AZ6">
            <v>577.37</v>
          </cell>
          <cell r="BA6">
            <v>651.19000000000005</v>
          </cell>
          <cell r="BB6">
            <v>734.42</v>
          </cell>
          <cell r="BC6">
            <v>828.44</v>
          </cell>
          <cell r="BD6">
            <v>934.87</v>
          </cell>
          <cell r="BE6">
            <v>1055.6300000000001</v>
          </cell>
          <cell r="BF6">
            <v>1055.6300000000001</v>
          </cell>
          <cell r="BG6">
            <v>1055.6300000000001</v>
          </cell>
          <cell r="BH6">
            <v>1055.6300000000001</v>
          </cell>
          <cell r="BK6">
            <v>49</v>
          </cell>
          <cell r="BL6">
            <v>0.85</v>
          </cell>
        </row>
        <row r="7">
          <cell r="B7">
            <v>24</v>
          </cell>
          <cell r="C7">
            <v>1.5900000000000001E-2</v>
          </cell>
          <cell r="W7">
            <v>24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5.32</v>
          </cell>
          <cell r="AD7">
            <v>12.13</v>
          </cell>
          <cell r="AE7">
            <v>19.7</v>
          </cell>
          <cell r="AF7">
            <v>28.080000000000002</v>
          </cell>
          <cell r="AG7">
            <v>37.380000000000003</v>
          </cell>
          <cell r="AH7">
            <v>47.7</v>
          </cell>
          <cell r="AI7">
            <v>59.15</v>
          </cell>
          <cell r="AJ7">
            <v>71.87</v>
          </cell>
          <cell r="AK7">
            <v>85.99</v>
          </cell>
          <cell r="AL7">
            <v>101.69</v>
          </cell>
          <cell r="AM7">
            <v>119.13</v>
          </cell>
          <cell r="AN7">
            <v>138.54</v>
          </cell>
          <cell r="AO7">
            <v>160.13</v>
          </cell>
          <cell r="AP7">
            <v>184.17000000000002</v>
          </cell>
          <cell r="AQ7">
            <v>210.96</v>
          </cell>
          <cell r="AR7">
            <v>240.83</v>
          </cell>
          <cell r="AS7">
            <v>274.17</v>
          </cell>
          <cell r="AT7">
            <v>311.40000000000003</v>
          </cell>
          <cell r="AU7">
            <v>353.04</v>
          </cell>
          <cell r="AV7">
            <v>399.64</v>
          </cell>
          <cell r="AW7">
            <v>451.86</v>
          </cell>
          <cell r="AX7">
            <v>510.46000000000004</v>
          </cell>
          <cell r="AY7">
            <v>576.32000000000005</v>
          </cell>
          <cell r="AZ7">
            <v>650.44000000000005</v>
          </cell>
          <cell r="BA7">
            <v>734.01</v>
          </cell>
          <cell r="BB7">
            <v>828.41</v>
          </cell>
          <cell r="BC7">
            <v>935.27</v>
          </cell>
          <cell r="BD7">
            <v>1056.5</v>
          </cell>
          <cell r="BE7">
            <v>1056.5</v>
          </cell>
          <cell r="BF7">
            <v>1056.5</v>
          </cell>
          <cell r="BG7">
            <v>1056.5</v>
          </cell>
          <cell r="BH7">
            <v>1056.5</v>
          </cell>
          <cell r="BK7">
            <v>61</v>
          </cell>
          <cell r="BL7">
            <v>0.875</v>
          </cell>
        </row>
        <row r="8">
          <cell r="B8">
            <v>25</v>
          </cell>
          <cell r="C8">
            <v>1.72E-2</v>
          </cell>
          <cell r="W8">
            <v>25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1.34</v>
          </cell>
          <cell r="AC8">
            <v>8.19</v>
          </cell>
          <cell r="AD8">
            <v>15.790000000000001</v>
          </cell>
          <cell r="AE8">
            <v>24.22</v>
          </cell>
          <cell r="AF8">
            <v>33.56</v>
          </cell>
          <cell r="AG8">
            <v>43.94</v>
          </cell>
          <cell r="AH8">
            <v>55.45</v>
          </cell>
          <cell r="AI8">
            <v>68.23</v>
          </cell>
          <cell r="AJ8">
            <v>82.43</v>
          </cell>
          <cell r="AK8">
            <v>98.2</v>
          </cell>
          <cell r="AL8">
            <v>115.74000000000001</v>
          </cell>
          <cell r="AM8">
            <v>135.24</v>
          </cell>
          <cell r="AN8">
            <v>156.94</v>
          </cell>
          <cell r="AO8">
            <v>181.11</v>
          </cell>
          <cell r="AP8">
            <v>208.03</v>
          </cell>
          <cell r="AQ8">
            <v>238.05</v>
          </cell>
          <cell r="AR8">
            <v>271.56</v>
          </cell>
          <cell r="AS8">
            <v>308.98</v>
          </cell>
          <cell r="AT8">
            <v>350.81</v>
          </cell>
          <cell r="AU8">
            <v>397.64</v>
          </cell>
          <cell r="AV8">
            <v>450.12</v>
          </cell>
          <cell r="AW8">
            <v>509</v>
          </cell>
          <cell r="AX8">
            <v>575.16999999999996</v>
          </cell>
          <cell r="AY8">
            <v>649.63</v>
          </cell>
          <cell r="AZ8">
            <v>733.58</v>
          </cell>
          <cell r="BA8">
            <v>828.41</v>
          </cell>
          <cell r="BB8">
            <v>935.74</v>
          </cell>
          <cell r="BC8">
            <v>1057.5</v>
          </cell>
          <cell r="BD8">
            <v>1057.5</v>
          </cell>
          <cell r="BE8">
            <v>1057.5</v>
          </cell>
          <cell r="BF8">
            <v>1057.5</v>
          </cell>
          <cell r="BG8">
            <v>1057.5</v>
          </cell>
          <cell r="BH8">
            <v>1057.5</v>
          </cell>
          <cell r="BK8">
            <v>73</v>
          </cell>
          <cell r="BL8">
            <v>0.9</v>
          </cell>
        </row>
        <row r="9">
          <cell r="B9">
            <v>26</v>
          </cell>
          <cell r="C9">
            <v>1.8499999999999999E-2</v>
          </cell>
          <cell r="W9">
            <v>26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3.7800000000000002</v>
          </cell>
          <cell r="AC9">
            <v>11.42</v>
          </cell>
          <cell r="AD9">
            <v>19.89</v>
          </cell>
          <cell r="AE9">
            <v>29.3</v>
          </cell>
          <cell r="AF9">
            <v>39.730000000000004</v>
          </cell>
          <cell r="AG9">
            <v>51.300000000000004</v>
          </cell>
          <cell r="AH9">
            <v>64.16</v>
          </cell>
          <cell r="AI9">
            <v>78.44</v>
          </cell>
          <cell r="AJ9">
            <v>94.3</v>
          </cell>
          <cell r="AK9">
            <v>111.94</v>
          </cell>
          <cell r="AL9">
            <v>131.55000000000001</v>
          </cell>
          <cell r="AM9">
            <v>153.38</v>
          </cell>
          <cell r="AN9">
            <v>177.68</v>
          </cell>
          <cell r="AO9">
            <v>204.76</v>
          </cell>
          <cell r="AP9">
            <v>234.95000000000002</v>
          </cell>
          <cell r="AQ9">
            <v>268.64</v>
          </cell>
          <cell r="AR9">
            <v>306.27</v>
          </cell>
          <cell r="AS9">
            <v>348.34000000000003</v>
          </cell>
          <cell r="AT9">
            <v>395.42</v>
          </cell>
          <cell r="AU9">
            <v>448.18</v>
          </cell>
          <cell r="AV9">
            <v>507.38</v>
          </cell>
          <cell r="AW9">
            <v>573.89</v>
          </cell>
          <cell r="AX9">
            <v>648.74</v>
          </cell>
          <cell r="AY9">
            <v>733.13</v>
          </cell>
          <cell r="AZ9">
            <v>828.43000000000006</v>
          </cell>
          <cell r="BA9">
            <v>936.30000000000007</v>
          </cell>
          <cell r="BB9">
            <v>1058.6500000000001</v>
          </cell>
          <cell r="BC9">
            <v>1058.6500000000001</v>
          </cell>
          <cell r="BD9">
            <v>1058.6500000000001</v>
          </cell>
          <cell r="BE9">
            <v>1058.6500000000001</v>
          </cell>
          <cell r="BF9">
            <v>1058.6500000000001</v>
          </cell>
          <cell r="BG9">
            <v>1058.6500000000001</v>
          </cell>
          <cell r="BH9">
            <v>1058.6500000000001</v>
          </cell>
          <cell r="BK9">
            <v>85</v>
          </cell>
          <cell r="BL9">
            <v>0.92500000000000004</v>
          </cell>
        </row>
        <row r="10">
          <cell r="B10">
            <v>27</v>
          </cell>
          <cell r="C10">
            <v>0.02</v>
          </cell>
          <cell r="W10">
            <v>27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6.5200000000000005</v>
          </cell>
          <cell r="AC10">
            <v>15.05</v>
          </cell>
          <cell r="AD10">
            <v>24.51</v>
          </cell>
          <cell r="AE10">
            <v>35.01</v>
          </cell>
          <cell r="AF10">
            <v>46.660000000000004</v>
          </cell>
          <cell r="AG10">
            <v>59.6</v>
          </cell>
          <cell r="AH10">
            <v>73.97</v>
          </cell>
          <cell r="AI10">
            <v>89.94</v>
          </cell>
          <cell r="AJ10">
            <v>107.68</v>
          </cell>
          <cell r="AK10">
            <v>127.42</v>
          </cell>
          <cell r="AL10">
            <v>149.39000000000001</v>
          </cell>
          <cell r="AM10">
            <v>173.85</v>
          </cell>
          <cell r="AN10">
            <v>201.1</v>
          </cell>
          <cell r="AO10">
            <v>231.48000000000002</v>
          </cell>
          <cell r="AP10">
            <v>265.38</v>
          </cell>
          <cell r="AQ10">
            <v>303.24</v>
          </cell>
          <cell r="AR10">
            <v>345.57</v>
          </cell>
          <cell r="AS10">
            <v>392.94</v>
          </cell>
          <cell r="AT10">
            <v>446.02</v>
          </cell>
          <cell r="AU10">
            <v>505.56</v>
          </cell>
          <cell r="AV10">
            <v>572.47</v>
          </cell>
          <cell r="AW10">
            <v>647.76</v>
          </cell>
          <cell r="AX10">
            <v>732.62</v>
          </cell>
          <cell r="AY10">
            <v>828.47</v>
          </cell>
          <cell r="AZ10">
            <v>936.93000000000006</v>
          </cell>
          <cell r="BA10">
            <v>1059.95</v>
          </cell>
          <cell r="BB10">
            <v>1059.95</v>
          </cell>
          <cell r="BC10">
            <v>1059.95</v>
          </cell>
          <cell r="BD10">
            <v>1059.95</v>
          </cell>
          <cell r="BE10">
            <v>1059.95</v>
          </cell>
          <cell r="BF10">
            <v>1059.95</v>
          </cell>
          <cell r="BG10">
            <v>1059.95</v>
          </cell>
          <cell r="BH10">
            <v>1059.95</v>
          </cell>
          <cell r="BK10">
            <v>97</v>
          </cell>
          <cell r="BL10">
            <v>0.95</v>
          </cell>
        </row>
        <row r="11">
          <cell r="B11">
            <v>28</v>
          </cell>
          <cell r="C11">
            <v>2.1600000000000001E-2</v>
          </cell>
          <cell r="W11">
            <v>28</v>
          </cell>
          <cell r="X11">
            <v>0</v>
          </cell>
          <cell r="Y11">
            <v>0</v>
          </cell>
          <cell r="Z11">
            <v>0</v>
          </cell>
          <cell r="AA11">
            <v>1.03</v>
          </cell>
          <cell r="AB11">
            <v>9.61</v>
          </cell>
          <cell r="AC11">
            <v>19.14</v>
          </cell>
          <cell r="AD11">
            <v>29.71</v>
          </cell>
          <cell r="AE11">
            <v>41.45</v>
          </cell>
          <cell r="AF11">
            <v>54.480000000000004</v>
          </cell>
          <cell r="AG11">
            <v>68.95</v>
          </cell>
          <cell r="AH11">
            <v>85.03</v>
          </cell>
          <cell r="AI11">
            <v>102.91</v>
          </cell>
          <cell r="AJ11">
            <v>122.79</v>
          </cell>
          <cell r="AK11">
            <v>144.91</v>
          </cell>
          <cell r="AL11">
            <v>169.54</v>
          </cell>
          <cell r="AM11">
            <v>196.98000000000002</v>
          </cell>
          <cell r="AN11">
            <v>227.58</v>
          </cell>
          <cell r="AO11">
            <v>261.72000000000003</v>
          </cell>
          <cell r="AP11">
            <v>299.84000000000003</v>
          </cell>
          <cell r="AQ11">
            <v>342.46</v>
          </cell>
          <cell r="AR11">
            <v>390.15000000000003</v>
          </cell>
          <cell r="AS11">
            <v>443.59000000000003</v>
          </cell>
          <cell r="AT11">
            <v>503.53000000000003</v>
          </cell>
          <cell r="AU11">
            <v>570.88</v>
          </cell>
          <cell r="AV11">
            <v>646.65</v>
          </cell>
          <cell r="AW11">
            <v>732.06000000000006</v>
          </cell>
          <cell r="AX11">
            <v>828.5</v>
          </cell>
          <cell r="AY11">
            <v>937.64</v>
          </cell>
          <cell r="AZ11">
            <v>1061.4100000000001</v>
          </cell>
          <cell r="BA11">
            <v>1061.4100000000001</v>
          </cell>
          <cell r="BB11">
            <v>1061.4100000000001</v>
          </cell>
          <cell r="BC11">
            <v>1061.4100000000001</v>
          </cell>
          <cell r="BD11">
            <v>1061.4100000000001</v>
          </cell>
          <cell r="BE11">
            <v>1061.4100000000001</v>
          </cell>
          <cell r="BF11">
            <v>1061.4100000000001</v>
          </cell>
          <cell r="BG11">
            <v>1061.4100000000001</v>
          </cell>
          <cell r="BH11">
            <v>1061.4100000000001</v>
          </cell>
          <cell r="BK11">
            <v>109</v>
          </cell>
          <cell r="BL11">
            <v>0.97499999999999998</v>
          </cell>
        </row>
        <row r="12">
          <cell r="B12">
            <v>29</v>
          </cell>
          <cell r="C12">
            <v>2.3300000000000001E-2</v>
          </cell>
          <cell r="W12">
            <v>29</v>
          </cell>
          <cell r="X12">
            <v>0</v>
          </cell>
          <cell r="Y12">
            <v>0</v>
          </cell>
          <cell r="Z12">
            <v>0</v>
          </cell>
          <cell r="AA12">
            <v>3.5</v>
          </cell>
          <cell r="AB12">
            <v>13.1</v>
          </cell>
          <cell r="AC12">
            <v>23.76</v>
          </cell>
          <cell r="AD12">
            <v>35.590000000000003</v>
          </cell>
          <cell r="AE12">
            <v>48.72</v>
          </cell>
          <cell r="AF12">
            <v>63.31</v>
          </cell>
          <cell r="AG12">
            <v>79.52</v>
          </cell>
          <cell r="AH12">
            <v>97.54</v>
          </cell>
          <cell r="AI12">
            <v>117.58</v>
          </cell>
          <cell r="AJ12">
            <v>138.87</v>
          </cell>
          <cell r="AK12">
            <v>164.70000000000002</v>
          </cell>
          <cell r="AL12">
            <v>192.36</v>
          </cell>
          <cell r="AM12">
            <v>223.19</v>
          </cell>
          <cell r="AN12">
            <v>257.59000000000003</v>
          </cell>
          <cell r="AO12">
            <v>296.01</v>
          </cell>
          <cell r="AP12">
            <v>338.96</v>
          </cell>
          <cell r="AQ12">
            <v>387.01</v>
          </cell>
          <cell r="AR12">
            <v>440.85</v>
          </cell>
          <cell r="AS12">
            <v>501.24</v>
          </cell>
          <cell r="AT12">
            <v>569.08000000000004</v>
          </cell>
          <cell r="AU12">
            <v>645.4</v>
          </cell>
          <cell r="AV12">
            <v>731.42</v>
          </cell>
          <cell r="AW12">
            <v>828.54</v>
          </cell>
          <cell r="AX12">
            <v>938.43000000000006</v>
          </cell>
          <cell r="AY12">
            <v>1063.04</v>
          </cell>
          <cell r="AZ12">
            <v>1063.04</v>
          </cell>
          <cell r="BA12">
            <v>1063.04</v>
          </cell>
          <cell r="BB12">
            <v>1063.04</v>
          </cell>
          <cell r="BC12">
            <v>1063.04</v>
          </cell>
          <cell r="BD12">
            <v>1063.04</v>
          </cell>
          <cell r="BE12">
            <v>1063.04</v>
          </cell>
          <cell r="BF12">
            <v>1063.04</v>
          </cell>
          <cell r="BG12">
            <v>1063.04</v>
          </cell>
          <cell r="BH12">
            <v>1063.04</v>
          </cell>
          <cell r="BK12">
            <v>121</v>
          </cell>
          <cell r="BL12">
            <v>1</v>
          </cell>
        </row>
        <row r="13">
          <cell r="B13">
            <v>30</v>
          </cell>
          <cell r="C13">
            <v>2.5100000000000001E-2</v>
          </cell>
          <cell r="W13">
            <v>30</v>
          </cell>
          <cell r="X13">
            <v>0</v>
          </cell>
          <cell r="Y13">
            <v>0</v>
          </cell>
          <cell r="Z13">
            <v>0</v>
          </cell>
          <cell r="AA13">
            <v>6.29</v>
          </cell>
          <cell r="AB13">
            <v>17.04</v>
          </cell>
          <cell r="AC13">
            <v>28.98</v>
          </cell>
          <cell r="AD13">
            <v>42.230000000000004</v>
          </cell>
          <cell r="AE13">
            <v>56.95</v>
          </cell>
          <cell r="AF13">
            <v>73.3</v>
          </cell>
          <cell r="AG13">
            <v>91.48</v>
          </cell>
          <cell r="AH13">
            <v>111.69</v>
          </cell>
          <cell r="AI13">
            <v>134.19</v>
          </cell>
          <cell r="AJ13">
            <v>159.22999999999999</v>
          </cell>
          <cell r="AK13">
            <v>187.14000000000001</v>
          </cell>
          <cell r="AL13">
            <v>218.24</v>
          </cell>
          <cell r="AM13">
            <v>252.94</v>
          </cell>
          <cell r="AN13">
            <v>291.69</v>
          </cell>
          <cell r="AO13">
            <v>335</v>
          </cell>
          <cell r="AP13">
            <v>383.46000000000004</v>
          </cell>
          <cell r="AQ13">
            <v>437.75</v>
          </cell>
          <cell r="AR13">
            <v>498.64</v>
          </cell>
          <cell r="AS13">
            <v>567.03</v>
          </cell>
          <cell r="AT13">
            <v>643.97</v>
          </cell>
          <cell r="AU13">
            <v>730.68000000000006</v>
          </cell>
          <cell r="AV13">
            <v>828.56000000000006</v>
          </cell>
          <cell r="AW13">
            <v>939.30000000000007</v>
          </cell>
          <cell r="AX13">
            <v>1064.8499999999999</v>
          </cell>
          <cell r="AY13">
            <v>1064.8499999999999</v>
          </cell>
          <cell r="AZ13">
            <v>1064.8499999999999</v>
          </cell>
          <cell r="BA13">
            <v>1064.8499999999999</v>
          </cell>
          <cell r="BB13">
            <v>1064.8499999999999</v>
          </cell>
          <cell r="BC13">
            <v>1064.8499999999999</v>
          </cell>
          <cell r="BD13">
            <v>1064.8499999999999</v>
          </cell>
          <cell r="BE13">
            <v>1064.8499999999999</v>
          </cell>
          <cell r="BF13">
            <v>1064.8499999999999</v>
          </cell>
          <cell r="BG13">
            <v>1064.8499999999999</v>
          </cell>
          <cell r="BH13">
            <v>1064.8499999999999</v>
          </cell>
        </row>
        <row r="14">
          <cell r="B14">
            <v>31</v>
          </cell>
          <cell r="C14">
            <v>2.7099999999999999E-2</v>
          </cell>
          <cell r="W14">
            <v>31</v>
          </cell>
          <cell r="X14">
            <v>0</v>
          </cell>
          <cell r="Y14">
            <v>0</v>
          </cell>
          <cell r="Z14">
            <v>0</v>
          </cell>
          <cell r="AA14">
            <v>9.4600000000000009</v>
          </cell>
          <cell r="AB14">
            <v>21.51</v>
          </cell>
          <cell r="AC14">
            <v>34.89</v>
          </cell>
          <cell r="AD14">
            <v>49.75</v>
          </cell>
          <cell r="AE14">
            <v>66.27</v>
          </cell>
          <cell r="AF14">
            <v>84.63</v>
          </cell>
          <cell r="AG14">
            <v>105.04</v>
          </cell>
          <cell r="AH14">
            <v>127.76</v>
          </cell>
          <cell r="AI14">
            <v>153.05000000000001</v>
          </cell>
          <cell r="AJ14">
            <v>181.23</v>
          </cell>
          <cell r="AK14">
            <v>212.63</v>
          </cell>
          <cell r="AL14">
            <v>247.67000000000002</v>
          </cell>
          <cell r="AM14">
            <v>286.79000000000002</v>
          </cell>
          <cell r="AN14">
            <v>330.52</v>
          </cell>
          <cell r="AO14">
            <v>379.44</v>
          </cell>
          <cell r="AP14">
            <v>434.23</v>
          </cell>
          <cell r="AQ14">
            <v>495.68</v>
          </cell>
          <cell r="AR14">
            <v>564.70000000000005</v>
          </cell>
          <cell r="AS14">
            <v>642.34</v>
          </cell>
          <cell r="AT14">
            <v>729.81000000000006</v>
          </cell>
          <cell r="AU14">
            <v>828.55000000000007</v>
          </cell>
          <cell r="AV14">
            <v>940.24</v>
          </cell>
          <cell r="AW14">
            <v>1066.8600000000001</v>
          </cell>
          <cell r="AX14">
            <v>1066.8600000000001</v>
          </cell>
          <cell r="AY14">
            <v>1066.8600000000001</v>
          </cell>
          <cell r="AZ14">
            <v>1066.8600000000001</v>
          </cell>
          <cell r="BA14">
            <v>1066.8600000000001</v>
          </cell>
          <cell r="BB14">
            <v>1066.8600000000001</v>
          </cell>
          <cell r="BC14">
            <v>1066.8600000000001</v>
          </cell>
          <cell r="BD14">
            <v>1066.8600000000001</v>
          </cell>
          <cell r="BE14">
            <v>1066.8600000000001</v>
          </cell>
          <cell r="BF14">
            <v>1066.8600000000001</v>
          </cell>
          <cell r="BG14">
            <v>1066.8600000000001</v>
          </cell>
          <cell r="BH14">
            <v>1066.8600000000001</v>
          </cell>
        </row>
        <row r="15">
          <cell r="B15">
            <v>32</v>
          </cell>
          <cell r="C15">
            <v>2.93E-2</v>
          </cell>
          <cell r="W15">
            <v>32</v>
          </cell>
          <cell r="X15">
            <v>0</v>
          </cell>
          <cell r="Y15">
            <v>0</v>
          </cell>
          <cell r="Z15">
            <v>0.86</v>
          </cell>
          <cell r="AA15">
            <v>13.05</v>
          </cell>
          <cell r="AB15">
            <v>26.580000000000002</v>
          </cell>
          <cell r="AC15">
            <v>41.6</v>
          </cell>
          <cell r="AD15">
            <v>58.300000000000004</v>
          </cell>
          <cell r="AE15">
            <v>76.86</v>
          </cell>
          <cell r="AF15">
            <v>97.5</v>
          </cell>
          <cell r="AG15">
            <v>120.47</v>
          </cell>
          <cell r="AH15">
            <v>146.04</v>
          </cell>
          <cell r="AI15">
            <v>174.52</v>
          </cell>
          <cell r="AJ15">
            <v>206.27</v>
          </cell>
          <cell r="AK15">
            <v>241.68</v>
          </cell>
          <cell r="AL15">
            <v>281.22000000000003</v>
          </cell>
          <cell r="AM15">
            <v>325.41000000000003</v>
          </cell>
          <cell r="AN15">
            <v>374.85</v>
          </cell>
          <cell r="AO15">
            <v>430.21000000000004</v>
          </cell>
          <cell r="AP15">
            <v>492.3</v>
          </cell>
          <cell r="AQ15">
            <v>562.02</v>
          </cell>
          <cell r="AR15">
            <v>640.44000000000005</v>
          </cell>
          <cell r="AS15">
            <v>728.78</v>
          </cell>
          <cell r="AT15">
            <v>828.49</v>
          </cell>
          <cell r="AU15">
            <v>941.26</v>
          </cell>
          <cell r="AV15">
            <v>1069.08</v>
          </cell>
          <cell r="AW15">
            <v>1069.08</v>
          </cell>
          <cell r="AX15">
            <v>1069.08</v>
          </cell>
          <cell r="AY15">
            <v>1069.08</v>
          </cell>
          <cell r="AZ15">
            <v>1069.08</v>
          </cell>
          <cell r="BA15">
            <v>1069.08</v>
          </cell>
          <cell r="BB15">
            <v>1069.08</v>
          </cell>
          <cell r="BC15">
            <v>1069.08</v>
          </cell>
          <cell r="BD15">
            <v>1069.08</v>
          </cell>
          <cell r="BE15">
            <v>1069.08</v>
          </cell>
          <cell r="BF15">
            <v>1069.08</v>
          </cell>
          <cell r="BG15">
            <v>1069.08</v>
          </cell>
          <cell r="BH15">
            <v>1069.08</v>
          </cell>
        </row>
        <row r="16">
          <cell r="B16">
            <v>33</v>
          </cell>
          <cell r="C16">
            <v>3.1600000000000003E-2</v>
          </cell>
          <cell r="W16">
            <v>33</v>
          </cell>
          <cell r="X16">
            <v>0</v>
          </cell>
          <cell r="Y16">
            <v>0</v>
          </cell>
          <cell r="Z16">
            <v>3.44</v>
          </cell>
          <cell r="AA16">
            <v>17.14</v>
          </cell>
          <cell r="AB16">
            <v>32.35</v>
          </cell>
          <cell r="AC16">
            <v>49.25</v>
          </cell>
          <cell r="AD16">
            <v>68.040000000000006</v>
          </cell>
          <cell r="AE16">
            <v>88.93</v>
          </cell>
          <cell r="AF16">
            <v>112.18</v>
          </cell>
          <cell r="AG16">
            <v>138.06</v>
          </cell>
          <cell r="AH16">
            <v>166.89000000000001</v>
          </cell>
          <cell r="AI16">
            <v>199.02</v>
          </cell>
          <cell r="AJ16">
            <v>234.86</v>
          </cell>
          <cell r="AK16">
            <v>274.87</v>
          </cell>
          <cell r="AL16">
            <v>319.59000000000003</v>
          </cell>
          <cell r="AM16">
            <v>369.6</v>
          </cell>
          <cell r="AN16">
            <v>425.61</v>
          </cell>
          <cell r="AO16">
            <v>488.41</v>
          </cell>
          <cell r="AP16">
            <v>558.93000000000006</v>
          </cell>
          <cell r="AQ16">
            <v>638.23</v>
          </cell>
          <cell r="AR16">
            <v>727.55000000000007</v>
          </cell>
          <cell r="AS16">
            <v>828.35</v>
          </cell>
          <cell r="AT16">
            <v>942.34</v>
          </cell>
          <cell r="AU16">
            <v>1071.52</v>
          </cell>
          <cell r="AV16">
            <v>1071.52</v>
          </cell>
          <cell r="AW16">
            <v>1071.52</v>
          </cell>
          <cell r="AX16">
            <v>1071.52</v>
          </cell>
          <cell r="AY16">
            <v>1071.52</v>
          </cell>
          <cell r="AZ16">
            <v>1071.52</v>
          </cell>
          <cell r="BA16">
            <v>1071.52</v>
          </cell>
          <cell r="BB16">
            <v>1071.52</v>
          </cell>
          <cell r="BC16">
            <v>1071.52</v>
          </cell>
          <cell r="BD16">
            <v>1071.52</v>
          </cell>
          <cell r="BE16">
            <v>1071.52</v>
          </cell>
          <cell r="BF16">
            <v>1071.52</v>
          </cell>
          <cell r="BG16">
            <v>1071.52</v>
          </cell>
          <cell r="BH16">
            <v>1071.52</v>
          </cell>
        </row>
        <row r="17">
          <cell r="B17">
            <v>34</v>
          </cell>
          <cell r="C17">
            <v>3.4200000000000001E-2</v>
          </cell>
          <cell r="W17">
            <v>34</v>
          </cell>
          <cell r="X17">
            <v>0</v>
          </cell>
          <cell r="Y17">
            <v>0</v>
          </cell>
          <cell r="Z17">
            <v>6.38</v>
          </cell>
          <cell r="AA17">
            <v>21.8</v>
          </cell>
          <cell r="AB17">
            <v>38.93</v>
          </cell>
          <cell r="AC17">
            <v>57.980000000000004</v>
          </cell>
          <cell r="AD17">
            <v>79.16</v>
          </cell>
          <cell r="AE17">
            <v>102.72</v>
          </cell>
          <cell r="AF17">
            <v>128.94999999999999</v>
          </cell>
          <cell r="AG17">
            <v>158.17000000000002</v>
          </cell>
          <cell r="AH17">
            <v>190.73</v>
          </cell>
          <cell r="AI17">
            <v>227.06</v>
          </cell>
          <cell r="AJ17">
            <v>267.60000000000002</v>
          </cell>
          <cell r="AK17">
            <v>312.91000000000003</v>
          </cell>
          <cell r="AL17">
            <v>363.58</v>
          </cell>
          <cell r="AM17">
            <v>420.32</v>
          </cell>
          <cell r="AN17">
            <v>483.93</v>
          </cell>
          <cell r="AO17">
            <v>555.34</v>
          </cell>
          <cell r="AP17">
            <v>635.64</v>
          </cell>
          <cell r="AQ17">
            <v>726.07</v>
          </cell>
          <cell r="AR17">
            <v>828.11</v>
          </cell>
          <cell r="AS17">
            <v>943.47</v>
          </cell>
          <cell r="AT17">
            <v>1074.19</v>
          </cell>
          <cell r="AU17">
            <v>1074.19</v>
          </cell>
          <cell r="AV17">
            <v>1074.19</v>
          </cell>
          <cell r="AW17">
            <v>1074.19</v>
          </cell>
          <cell r="AX17">
            <v>1074.19</v>
          </cell>
          <cell r="AY17">
            <v>1074.19</v>
          </cell>
          <cell r="AZ17">
            <v>1074.19</v>
          </cell>
          <cell r="BA17">
            <v>1074.19</v>
          </cell>
          <cell r="BB17">
            <v>1074.19</v>
          </cell>
          <cell r="BC17">
            <v>1074.19</v>
          </cell>
          <cell r="BD17">
            <v>1074.19</v>
          </cell>
          <cell r="BE17">
            <v>1074.19</v>
          </cell>
          <cell r="BF17">
            <v>1074.19</v>
          </cell>
          <cell r="BG17">
            <v>1074.19</v>
          </cell>
          <cell r="BH17">
            <v>1074.19</v>
          </cell>
        </row>
        <row r="18">
          <cell r="B18">
            <v>35</v>
          </cell>
          <cell r="C18">
            <v>3.6900000000000002E-2</v>
          </cell>
          <cell r="W18">
            <v>35</v>
          </cell>
          <cell r="X18">
            <v>0</v>
          </cell>
          <cell r="Y18">
            <v>0</v>
          </cell>
          <cell r="Z18">
            <v>9.74</v>
          </cell>
          <cell r="AA18">
            <v>27.14</v>
          </cell>
          <cell r="AB18">
            <v>46.47</v>
          </cell>
          <cell r="AC18">
            <v>67.97</v>
          </cell>
          <cell r="AD18">
            <v>91.89</v>
          </cell>
          <cell r="AE18">
            <v>118.52</v>
          </cell>
          <cell r="AF18">
            <v>148.18</v>
          </cell>
          <cell r="AG18">
            <v>181.24</v>
          </cell>
          <cell r="AH18">
            <v>218.1</v>
          </cell>
          <cell r="AI18">
            <v>259.25</v>
          </cell>
          <cell r="AJ18">
            <v>305.23</v>
          </cell>
          <cell r="AK18">
            <v>356.64</v>
          </cell>
          <cell r="AL18">
            <v>414.21000000000004</v>
          </cell>
          <cell r="AM18">
            <v>478.73</v>
          </cell>
          <cell r="AN18">
            <v>551.16999999999996</v>
          </cell>
          <cell r="AO18">
            <v>632.59</v>
          </cell>
          <cell r="AP18">
            <v>724.29</v>
          </cell>
          <cell r="AQ18">
            <v>828.73</v>
          </cell>
          <cell r="AR18">
            <v>944.65</v>
          </cell>
          <cell r="AS18">
            <v>1077.1100000000001</v>
          </cell>
          <cell r="AT18">
            <v>1077.1100000000001</v>
          </cell>
          <cell r="AU18">
            <v>1077.1100000000001</v>
          </cell>
          <cell r="AV18">
            <v>1077.1100000000001</v>
          </cell>
          <cell r="AW18">
            <v>1077.1100000000001</v>
          </cell>
          <cell r="AX18">
            <v>1077.1100000000001</v>
          </cell>
          <cell r="AY18">
            <v>1077.1100000000001</v>
          </cell>
          <cell r="AZ18">
            <v>1077.1100000000001</v>
          </cell>
          <cell r="BA18">
            <v>1077.1100000000001</v>
          </cell>
          <cell r="BB18">
            <v>1077.1100000000001</v>
          </cell>
          <cell r="BC18">
            <v>1077.1100000000001</v>
          </cell>
          <cell r="BD18">
            <v>1077.1100000000001</v>
          </cell>
          <cell r="BE18">
            <v>1077.1100000000001</v>
          </cell>
          <cell r="BF18">
            <v>1077.1100000000001</v>
          </cell>
          <cell r="BG18">
            <v>1077.1100000000001</v>
          </cell>
          <cell r="BH18">
            <v>1077.1100000000001</v>
          </cell>
        </row>
        <row r="19">
          <cell r="B19">
            <v>36</v>
          </cell>
          <cell r="C19">
            <v>3.9800000000000002E-2</v>
          </cell>
          <cell r="W19">
            <v>36</v>
          </cell>
          <cell r="X19">
            <v>0</v>
          </cell>
          <cell r="Y19">
            <v>0</v>
          </cell>
          <cell r="Z19">
            <v>13.6</v>
          </cell>
          <cell r="AA19">
            <v>33.270000000000003</v>
          </cell>
          <cell r="AB19">
            <v>55.13</v>
          </cell>
          <cell r="AC19">
            <v>79.460000000000008</v>
          </cell>
          <cell r="AD19">
            <v>106.54</v>
          </cell>
          <cell r="AE19">
            <v>136.69999999999999</v>
          </cell>
          <cell r="AF19">
            <v>170.31</v>
          </cell>
          <cell r="AG19">
            <v>207.79</v>
          </cell>
          <cell r="AH19">
            <v>249.63</v>
          </cell>
          <cell r="AI19">
            <v>296.36</v>
          </cell>
          <cell r="AJ19">
            <v>348.62</v>
          </cell>
          <cell r="AK19">
            <v>407.12</v>
          </cell>
          <cell r="AL19">
            <v>472.69</v>
          </cell>
          <cell r="AM19">
            <v>546.28</v>
          </cell>
          <cell r="AN19">
            <v>628.99</v>
          </cell>
          <cell r="AO19">
            <v>722.11</v>
          </cell>
          <cell r="AP19">
            <v>827.15</v>
          </cell>
          <cell r="AQ19">
            <v>945.85</v>
          </cell>
          <cell r="AR19">
            <v>1080.29</v>
          </cell>
          <cell r="AS19">
            <v>1080.29</v>
          </cell>
          <cell r="AT19">
            <v>1080.29</v>
          </cell>
          <cell r="AU19">
            <v>1080.29</v>
          </cell>
          <cell r="AV19">
            <v>1080.29</v>
          </cell>
          <cell r="AW19">
            <v>1080.29</v>
          </cell>
          <cell r="AX19">
            <v>1080.29</v>
          </cell>
          <cell r="AY19">
            <v>1080.29</v>
          </cell>
          <cell r="AZ19">
            <v>1080.29</v>
          </cell>
          <cell r="BA19">
            <v>1080.29</v>
          </cell>
          <cell r="BB19">
            <v>1080.29</v>
          </cell>
          <cell r="BC19">
            <v>1080.29</v>
          </cell>
          <cell r="BD19">
            <v>1080.29</v>
          </cell>
          <cell r="BE19">
            <v>1080.29</v>
          </cell>
          <cell r="BF19">
            <v>1080.29</v>
          </cell>
          <cell r="BG19">
            <v>1080.29</v>
          </cell>
          <cell r="BH19">
            <v>1080.29</v>
          </cell>
        </row>
        <row r="20">
          <cell r="B20">
            <v>37</v>
          </cell>
          <cell r="C20">
            <v>4.2999999999999997E-2</v>
          </cell>
          <cell r="W20">
            <v>37</v>
          </cell>
          <cell r="X20">
            <v>0</v>
          </cell>
          <cell r="Y20">
            <v>0</v>
          </cell>
          <cell r="Z20">
            <v>18.059999999999999</v>
          </cell>
          <cell r="AA20">
            <v>40.340000000000003</v>
          </cell>
          <cell r="AB20">
            <v>65.12</v>
          </cell>
          <cell r="AC20">
            <v>92.710000000000008</v>
          </cell>
          <cell r="AD20">
            <v>123.44</v>
          </cell>
          <cell r="AE20">
            <v>157.68</v>
          </cell>
          <cell r="AF20">
            <v>195.86</v>
          </cell>
          <cell r="AG20">
            <v>238.48000000000002</v>
          </cell>
          <cell r="AH20">
            <v>286.08</v>
          </cell>
          <cell r="AI20">
            <v>339.3</v>
          </cell>
          <cell r="AJ20">
            <v>398.87</v>
          </cell>
          <cell r="AK20">
            <v>465.62</v>
          </cell>
          <cell r="AL20">
            <v>540.53</v>
          </cell>
          <cell r="AM20">
            <v>624.71</v>
          </cell>
          <cell r="AN20">
            <v>719.46</v>
          </cell>
          <cell r="AO20">
            <v>826.31000000000006</v>
          </cell>
          <cell r="AP20">
            <v>947.04</v>
          </cell>
          <cell r="AQ20">
            <v>1083.75</v>
          </cell>
          <cell r="AR20">
            <v>1083.75</v>
          </cell>
          <cell r="AS20">
            <v>1083.75</v>
          </cell>
          <cell r="AT20">
            <v>1083.75</v>
          </cell>
          <cell r="AU20">
            <v>1083.75</v>
          </cell>
          <cell r="AV20">
            <v>1083.75</v>
          </cell>
          <cell r="AW20">
            <v>1083.75</v>
          </cell>
          <cell r="AX20">
            <v>1083.75</v>
          </cell>
          <cell r="AY20">
            <v>1083.75</v>
          </cell>
          <cell r="AZ20">
            <v>1083.75</v>
          </cell>
          <cell r="BA20">
            <v>1083.75</v>
          </cell>
          <cell r="BB20">
            <v>1083.75</v>
          </cell>
          <cell r="BC20">
            <v>1083.75</v>
          </cell>
          <cell r="BD20">
            <v>1083.75</v>
          </cell>
          <cell r="BE20">
            <v>1083.75</v>
          </cell>
          <cell r="BF20">
            <v>1083.75</v>
          </cell>
          <cell r="BG20">
            <v>1083.75</v>
          </cell>
          <cell r="BH20">
            <v>1083.75</v>
          </cell>
        </row>
        <row r="21">
          <cell r="B21">
            <v>38</v>
          </cell>
          <cell r="C21">
            <v>4.6399999999999997E-2</v>
          </cell>
          <cell r="W21">
            <v>38</v>
          </cell>
          <cell r="X21">
            <v>0</v>
          </cell>
          <cell r="Y21">
            <v>0.46</v>
          </cell>
          <cell r="Z21">
            <v>23.21</v>
          </cell>
          <cell r="AA21">
            <v>48.52</v>
          </cell>
          <cell r="AB21">
            <v>76.69</v>
          </cell>
          <cell r="AC21">
            <v>108.07000000000001</v>
          </cell>
          <cell r="AD21">
            <v>143.03</v>
          </cell>
          <cell r="AE21">
            <v>182.01</v>
          </cell>
          <cell r="AF21">
            <v>225.52</v>
          </cell>
          <cell r="AG21">
            <v>274.11</v>
          </cell>
          <cell r="AH21">
            <v>328.42</v>
          </cell>
          <cell r="AI21">
            <v>389.21000000000004</v>
          </cell>
          <cell r="AJ21">
            <v>457.32</v>
          </cell>
          <cell r="AK21">
            <v>533.74</v>
          </cell>
          <cell r="AL21">
            <v>619.6</v>
          </cell>
          <cell r="AM21">
            <v>716.22</v>
          </cell>
          <cell r="AN21">
            <v>825.15</v>
          </cell>
          <cell r="AO21">
            <v>948.21</v>
          </cell>
          <cell r="AP21">
            <v>1087.51</v>
          </cell>
          <cell r="AQ21">
            <v>1087.51</v>
          </cell>
          <cell r="AR21">
            <v>1087.51</v>
          </cell>
          <cell r="AS21">
            <v>1087.51</v>
          </cell>
          <cell r="AT21">
            <v>1087.51</v>
          </cell>
          <cell r="AU21">
            <v>1087.51</v>
          </cell>
          <cell r="AV21">
            <v>1087.51</v>
          </cell>
          <cell r="AW21">
            <v>1087.51</v>
          </cell>
          <cell r="AX21">
            <v>1087.51</v>
          </cell>
          <cell r="AY21">
            <v>1087.51</v>
          </cell>
          <cell r="AZ21">
            <v>1087.51</v>
          </cell>
          <cell r="BA21">
            <v>1087.51</v>
          </cell>
          <cell r="BB21">
            <v>1087.51</v>
          </cell>
          <cell r="BC21">
            <v>1087.51</v>
          </cell>
          <cell r="BD21">
            <v>1087.51</v>
          </cell>
          <cell r="BE21">
            <v>1087.51</v>
          </cell>
          <cell r="BF21">
            <v>1087.51</v>
          </cell>
          <cell r="BG21">
            <v>1087.51</v>
          </cell>
          <cell r="BH21">
            <v>1087.51</v>
          </cell>
        </row>
        <row r="22">
          <cell r="B22">
            <v>39</v>
          </cell>
          <cell r="C22">
            <v>5.0099999999999999E-2</v>
          </cell>
          <cell r="W22">
            <v>39</v>
          </cell>
          <cell r="X22">
            <v>0</v>
          </cell>
          <cell r="Y22">
            <v>3.29</v>
          </cell>
          <cell r="Z22">
            <v>29.2</v>
          </cell>
          <cell r="AA22">
            <v>58.04</v>
          </cell>
          <cell r="AB22">
            <v>90.16</v>
          </cell>
          <cell r="AC22">
            <v>125.95</v>
          </cell>
          <cell r="AD22">
            <v>165.85</v>
          </cell>
          <cell r="AE22">
            <v>210.37</v>
          </cell>
          <cell r="AF22">
            <v>260.09000000000003</v>
          </cell>
          <cell r="AG22">
            <v>315.67</v>
          </cell>
          <cell r="AH22">
            <v>377.86</v>
          </cell>
          <cell r="AI22">
            <v>447.53000000000003</v>
          </cell>
          <cell r="AJ22">
            <v>525.68000000000006</v>
          </cell>
          <cell r="AK22">
            <v>613.46</v>
          </cell>
          <cell r="AL22">
            <v>712.23</v>
          </cell>
          <cell r="AM22">
            <v>823.56000000000006</v>
          </cell>
          <cell r="AN22">
            <v>949.29</v>
          </cell>
          <cell r="AO22">
            <v>1091.58</v>
          </cell>
          <cell r="AP22">
            <v>1091.58</v>
          </cell>
          <cell r="AQ22">
            <v>1091.58</v>
          </cell>
          <cell r="AR22">
            <v>1091.58</v>
          </cell>
          <cell r="AS22">
            <v>1091.58</v>
          </cell>
          <cell r="AT22">
            <v>1091.58</v>
          </cell>
          <cell r="AU22">
            <v>1091.58</v>
          </cell>
          <cell r="AV22">
            <v>1091.58</v>
          </cell>
          <cell r="AW22">
            <v>1091.58</v>
          </cell>
          <cell r="AX22">
            <v>1091.58</v>
          </cell>
          <cell r="AY22">
            <v>1091.58</v>
          </cell>
          <cell r="AZ22">
            <v>1091.58</v>
          </cell>
          <cell r="BA22">
            <v>1091.58</v>
          </cell>
          <cell r="BB22">
            <v>1091.58</v>
          </cell>
          <cell r="BC22">
            <v>1091.58</v>
          </cell>
          <cell r="BD22">
            <v>1091.58</v>
          </cell>
          <cell r="BE22">
            <v>1091.58</v>
          </cell>
          <cell r="BF22">
            <v>1091.58</v>
          </cell>
          <cell r="BG22">
            <v>1091.58</v>
          </cell>
          <cell r="BH22">
            <v>1091.58</v>
          </cell>
        </row>
        <row r="23">
          <cell r="B23">
            <v>40</v>
          </cell>
          <cell r="C23">
            <v>5.3999999999999999E-2</v>
          </cell>
          <cell r="W23">
            <v>40</v>
          </cell>
          <cell r="X23">
            <v>0</v>
          </cell>
          <cell r="Y23">
            <v>6.6000000000000005</v>
          </cell>
          <cell r="Z23">
            <v>36.21</v>
          </cell>
          <cell r="AA23">
            <v>69.180000000000007</v>
          </cell>
          <cell r="AB23">
            <v>105.92</v>
          </cell>
          <cell r="AC23">
            <v>146.88</v>
          </cell>
          <cell r="AD23">
            <v>192.58</v>
          </cell>
          <cell r="AE23">
            <v>243.6</v>
          </cell>
          <cell r="AF23">
            <v>300.64</v>
          </cell>
          <cell r="AG23">
            <v>364.44</v>
          </cell>
          <cell r="AH23">
            <v>435.91</v>
          </cell>
          <cell r="AI23">
            <v>516.04999999999995</v>
          </cell>
          <cell r="AJ23">
            <v>606.07000000000005</v>
          </cell>
          <cell r="AK23">
            <v>707.32</v>
          </cell>
          <cell r="AL23">
            <v>821.42000000000007</v>
          </cell>
          <cell r="AM23">
            <v>950.24</v>
          </cell>
          <cell r="AN23">
            <v>1095.99</v>
          </cell>
          <cell r="AO23">
            <v>1095.99</v>
          </cell>
          <cell r="AP23">
            <v>1095.99</v>
          </cell>
          <cell r="AQ23">
            <v>1095.99</v>
          </cell>
          <cell r="AR23">
            <v>1095.99</v>
          </cell>
          <cell r="AS23">
            <v>1095.99</v>
          </cell>
          <cell r="AT23">
            <v>1095.99</v>
          </cell>
          <cell r="AU23">
            <v>1095.99</v>
          </cell>
          <cell r="AV23">
            <v>1095.99</v>
          </cell>
          <cell r="AW23">
            <v>1095.99</v>
          </cell>
          <cell r="AX23">
            <v>1095.99</v>
          </cell>
          <cell r="AY23">
            <v>1095.99</v>
          </cell>
          <cell r="AZ23">
            <v>1095.99</v>
          </cell>
          <cell r="BA23">
            <v>1095.99</v>
          </cell>
          <cell r="BB23">
            <v>1095.99</v>
          </cell>
          <cell r="BC23">
            <v>1095.99</v>
          </cell>
          <cell r="BD23">
            <v>1095.99</v>
          </cell>
          <cell r="BE23">
            <v>1095.99</v>
          </cell>
          <cell r="BF23">
            <v>1095.99</v>
          </cell>
          <cell r="BG23">
            <v>1095.99</v>
          </cell>
          <cell r="BH23">
            <v>1095.99</v>
          </cell>
        </row>
        <row r="24">
          <cell r="B24">
            <v>41</v>
          </cell>
          <cell r="C24">
            <v>5.8200000000000002E-2</v>
          </cell>
          <cell r="W24">
            <v>41</v>
          </cell>
          <cell r="X24">
            <v>0</v>
          </cell>
          <cell r="Y24">
            <v>10.5</v>
          </cell>
          <cell r="Z24">
            <v>44.46</v>
          </cell>
          <cell r="AA24">
            <v>82.29</v>
          </cell>
          <cell r="AB24">
            <v>124.48</v>
          </cell>
          <cell r="AC24">
            <v>171.54</v>
          </cell>
          <cell r="AD24">
            <v>224.08</v>
          </cell>
          <cell r="AE24">
            <v>282.8</v>
          </cell>
          <cell r="AF24">
            <v>348.48</v>
          </cell>
          <cell r="AG24">
            <v>422.03000000000003</v>
          </cell>
          <cell r="AH24">
            <v>504.5</v>
          </cell>
          <cell r="AI24">
            <v>597.1</v>
          </cell>
          <cell r="AJ24">
            <v>701.24</v>
          </cell>
          <cell r="AK24">
            <v>818.56000000000006</v>
          </cell>
          <cell r="AL24">
            <v>950.97</v>
          </cell>
          <cell r="AM24">
            <v>1100.75</v>
          </cell>
          <cell r="AN24">
            <v>1100.75</v>
          </cell>
          <cell r="AO24">
            <v>1100.75</v>
          </cell>
          <cell r="AP24">
            <v>1100.75</v>
          </cell>
          <cell r="AQ24">
            <v>1100.75</v>
          </cell>
          <cell r="AR24">
            <v>1100.75</v>
          </cell>
          <cell r="AS24">
            <v>1100.75</v>
          </cell>
          <cell r="AT24">
            <v>1100.75</v>
          </cell>
          <cell r="AU24">
            <v>1100.75</v>
          </cell>
          <cell r="AV24">
            <v>1100.75</v>
          </cell>
          <cell r="AW24">
            <v>1100.75</v>
          </cell>
          <cell r="AX24">
            <v>1100.75</v>
          </cell>
          <cell r="AY24">
            <v>1100.75</v>
          </cell>
          <cell r="AZ24">
            <v>1100.75</v>
          </cell>
          <cell r="BA24">
            <v>1100.75</v>
          </cell>
          <cell r="BB24">
            <v>1100.75</v>
          </cell>
          <cell r="BC24">
            <v>1100.75</v>
          </cell>
          <cell r="BD24">
            <v>1100.75</v>
          </cell>
          <cell r="BE24">
            <v>1100.75</v>
          </cell>
          <cell r="BF24">
            <v>1100.75</v>
          </cell>
          <cell r="BG24">
            <v>1100.75</v>
          </cell>
          <cell r="BH24">
            <v>1100.75</v>
          </cell>
        </row>
        <row r="25">
          <cell r="B25">
            <v>42</v>
          </cell>
          <cell r="C25">
            <v>6.2799999999999995E-2</v>
          </cell>
          <cell r="W25">
            <v>42</v>
          </cell>
          <cell r="X25">
            <v>0</v>
          </cell>
          <cell r="Y25">
            <v>15.11</v>
          </cell>
          <cell r="Z25">
            <v>54.230000000000004</v>
          </cell>
          <cell r="AA25">
            <v>97.84</v>
          </cell>
          <cell r="AB25">
            <v>146.49</v>
          </cell>
          <cell r="AC25">
            <v>200.8</v>
          </cell>
          <cell r="AD25">
            <v>261.49</v>
          </cell>
          <cell r="AE25">
            <v>329.36</v>
          </cell>
          <cell r="AF25">
            <v>405.35</v>
          </cell>
          <cell r="AG25">
            <v>490.54</v>
          </cell>
          <cell r="AH25">
            <v>586.16</v>
          </cell>
          <cell r="AI25">
            <v>693.68000000000006</v>
          </cell>
          <cell r="AJ25">
            <v>814.76</v>
          </cell>
          <cell r="AK25">
            <v>951.39</v>
          </cell>
          <cell r="AL25">
            <v>1105.8800000000001</v>
          </cell>
          <cell r="AM25">
            <v>1105.8800000000001</v>
          </cell>
          <cell r="AN25">
            <v>1105.8800000000001</v>
          </cell>
          <cell r="AO25">
            <v>1105.8800000000001</v>
          </cell>
          <cell r="AP25">
            <v>1105.8800000000001</v>
          </cell>
          <cell r="AQ25">
            <v>1105.8800000000001</v>
          </cell>
          <cell r="AR25">
            <v>1105.8800000000001</v>
          </cell>
          <cell r="AS25">
            <v>1105.8800000000001</v>
          </cell>
          <cell r="AT25">
            <v>1105.8800000000001</v>
          </cell>
          <cell r="AU25">
            <v>1105.8800000000001</v>
          </cell>
          <cell r="AV25">
            <v>1105.8800000000001</v>
          </cell>
          <cell r="AW25">
            <v>1105.8800000000001</v>
          </cell>
          <cell r="AX25">
            <v>1105.8800000000001</v>
          </cell>
          <cell r="AY25">
            <v>1105.8800000000001</v>
          </cell>
          <cell r="AZ25">
            <v>1105.8800000000001</v>
          </cell>
          <cell r="BA25">
            <v>1105.8800000000001</v>
          </cell>
          <cell r="BB25">
            <v>1105.8800000000001</v>
          </cell>
          <cell r="BC25">
            <v>1105.8800000000001</v>
          </cell>
          <cell r="BD25">
            <v>1105.8800000000001</v>
          </cell>
          <cell r="BE25">
            <v>1105.8800000000001</v>
          </cell>
          <cell r="BF25">
            <v>1105.8800000000001</v>
          </cell>
          <cell r="BG25">
            <v>1105.8800000000001</v>
          </cell>
          <cell r="BH25">
            <v>1105.8800000000001</v>
          </cell>
        </row>
        <row r="26">
          <cell r="B26">
            <v>43</v>
          </cell>
          <cell r="C26">
            <v>6.7599999999999993E-2</v>
          </cell>
          <cell r="W26">
            <v>43</v>
          </cell>
          <cell r="X26">
            <v>0</v>
          </cell>
          <cell r="Y26">
            <v>20.63</v>
          </cell>
          <cell r="Z26">
            <v>65.91</v>
          </cell>
          <cell r="AA26">
            <v>116.43</v>
          </cell>
          <cell r="AB26">
            <v>172.82</v>
          </cell>
          <cell r="AC26">
            <v>235.82</v>
          </cell>
          <cell r="AD26">
            <v>306.27</v>
          </cell>
          <cell r="AE26">
            <v>385.14</v>
          </cell>
          <cell r="AF26">
            <v>473.53000000000003</v>
          </cell>
          <cell r="AG26">
            <v>572.72</v>
          </cell>
          <cell r="AH26">
            <v>684.22</v>
          </cell>
          <cell r="AI26">
            <v>809.75</v>
          </cell>
          <cell r="AJ26">
            <v>951.35</v>
          </cell>
          <cell r="AK26">
            <v>1111.4000000000001</v>
          </cell>
          <cell r="AL26">
            <v>1111.4000000000001</v>
          </cell>
          <cell r="AM26">
            <v>1111.4000000000001</v>
          </cell>
          <cell r="AN26">
            <v>1111.4000000000001</v>
          </cell>
          <cell r="AO26">
            <v>1111.4000000000001</v>
          </cell>
          <cell r="AP26">
            <v>1111.4000000000001</v>
          </cell>
          <cell r="AQ26">
            <v>1111.4000000000001</v>
          </cell>
          <cell r="AR26">
            <v>1111.4000000000001</v>
          </cell>
          <cell r="AS26">
            <v>1111.4000000000001</v>
          </cell>
          <cell r="AT26">
            <v>1111.4000000000001</v>
          </cell>
          <cell r="AU26">
            <v>1111.4000000000001</v>
          </cell>
          <cell r="AV26">
            <v>1111.4000000000001</v>
          </cell>
          <cell r="AW26">
            <v>1111.4000000000001</v>
          </cell>
          <cell r="AX26">
            <v>1111.4000000000001</v>
          </cell>
          <cell r="AY26">
            <v>1111.4000000000001</v>
          </cell>
          <cell r="AZ26">
            <v>1111.4000000000001</v>
          </cell>
          <cell r="BA26">
            <v>1111.4000000000001</v>
          </cell>
          <cell r="BB26">
            <v>1111.4000000000001</v>
          </cell>
          <cell r="BC26">
            <v>1111.4000000000001</v>
          </cell>
          <cell r="BD26">
            <v>1111.4000000000001</v>
          </cell>
          <cell r="BE26">
            <v>1111.4000000000001</v>
          </cell>
          <cell r="BF26">
            <v>1111.4000000000001</v>
          </cell>
          <cell r="BG26">
            <v>1111.4000000000001</v>
          </cell>
          <cell r="BH26">
            <v>1111.4000000000001</v>
          </cell>
        </row>
        <row r="27">
          <cell r="B27">
            <v>44</v>
          </cell>
          <cell r="C27">
            <v>7.2800000000000004E-2</v>
          </cell>
          <cell r="W27">
            <v>44</v>
          </cell>
          <cell r="X27">
            <v>0</v>
          </cell>
          <cell r="Y27">
            <v>27.28</v>
          </cell>
          <cell r="Z27">
            <v>80.010000000000005</v>
          </cell>
          <cell r="AA27">
            <v>138.88</v>
          </cell>
          <cell r="AB27">
            <v>204.63</v>
          </cell>
          <cell r="AC27">
            <v>278.14</v>
          </cell>
          <cell r="AD27">
            <v>360.42</v>
          </cell>
          <cell r="AE27">
            <v>452.62</v>
          </cell>
          <cell r="AF27">
            <v>556.07000000000005</v>
          </cell>
          <cell r="AG27">
            <v>672.31000000000006</v>
          </cell>
          <cell r="AH27">
            <v>803.14</v>
          </cell>
          <cell r="AI27">
            <v>950.66</v>
          </cell>
          <cell r="AJ27">
            <v>1117.3600000000001</v>
          </cell>
          <cell r="AK27">
            <v>1117.3600000000001</v>
          </cell>
          <cell r="AL27">
            <v>1117.3600000000001</v>
          </cell>
          <cell r="AM27">
            <v>1117.3600000000001</v>
          </cell>
          <cell r="AN27">
            <v>1117.3600000000001</v>
          </cell>
          <cell r="AO27">
            <v>1117.3600000000001</v>
          </cell>
          <cell r="AP27">
            <v>1117.3600000000001</v>
          </cell>
          <cell r="AQ27">
            <v>1117.3600000000001</v>
          </cell>
          <cell r="AR27">
            <v>1117.3600000000001</v>
          </cell>
          <cell r="AS27">
            <v>1117.3600000000001</v>
          </cell>
          <cell r="AT27">
            <v>1117.3600000000001</v>
          </cell>
          <cell r="AU27">
            <v>1117.3600000000001</v>
          </cell>
          <cell r="AV27">
            <v>1117.3600000000001</v>
          </cell>
          <cell r="AW27">
            <v>1117.3600000000001</v>
          </cell>
          <cell r="AX27">
            <v>1117.3600000000001</v>
          </cell>
          <cell r="AY27">
            <v>1117.3600000000001</v>
          </cell>
          <cell r="AZ27">
            <v>1117.3600000000001</v>
          </cell>
          <cell r="BA27">
            <v>1117.3600000000001</v>
          </cell>
          <cell r="BB27">
            <v>1117.3600000000001</v>
          </cell>
          <cell r="BC27">
            <v>1117.3600000000001</v>
          </cell>
          <cell r="BD27">
            <v>1117.3600000000001</v>
          </cell>
          <cell r="BE27">
            <v>1117.3600000000001</v>
          </cell>
          <cell r="BF27">
            <v>1117.3600000000001</v>
          </cell>
          <cell r="BG27">
            <v>1117.3600000000001</v>
          </cell>
          <cell r="BH27">
            <v>1117.3600000000001</v>
          </cell>
        </row>
        <row r="28">
          <cell r="B28">
            <v>45</v>
          </cell>
          <cell r="C28">
            <v>7.8399999999999997E-2</v>
          </cell>
          <cell r="W28">
            <v>45</v>
          </cell>
          <cell r="X28">
            <v>0</v>
          </cell>
          <cell r="Y28">
            <v>35.4</v>
          </cell>
          <cell r="Z28">
            <v>97.23</v>
          </cell>
          <cell r="AA28">
            <v>166.29</v>
          </cell>
          <cell r="AB28">
            <v>243.49</v>
          </cell>
          <cell r="AC28">
            <v>329.88</v>
          </cell>
          <cell r="AD28">
            <v>426.66</v>
          </cell>
          <cell r="AE28">
            <v>535.23</v>
          </cell>
          <cell r="AF28">
            <v>657.18000000000006</v>
          </cell>
          <cell r="AG28">
            <v>794.39</v>
          </cell>
          <cell r="AH28">
            <v>949.06000000000006</v>
          </cell>
          <cell r="AI28">
            <v>1123.76</v>
          </cell>
          <cell r="AJ28">
            <v>1123.76</v>
          </cell>
          <cell r="AK28">
            <v>1123.76</v>
          </cell>
          <cell r="AL28">
            <v>1123.76</v>
          </cell>
          <cell r="AM28">
            <v>1123.76</v>
          </cell>
          <cell r="AN28">
            <v>1123.76</v>
          </cell>
          <cell r="AO28">
            <v>1123.76</v>
          </cell>
          <cell r="AP28">
            <v>1123.76</v>
          </cell>
          <cell r="AQ28">
            <v>1123.76</v>
          </cell>
          <cell r="AR28">
            <v>1123.76</v>
          </cell>
          <cell r="AS28">
            <v>1123.76</v>
          </cell>
          <cell r="AT28">
            <v>1123.76</v>
          </cell>
          <cell r="AU28">
            <v>1123.76</v>
          </cell>
          <cell r="AV28">
            <v>1123.76</v>
          </cell>
          <cell r="AW28">
            <v>1123.76</v>
          </cell>
          <cell r="AX28">
            <v>1123.76</v>
          </cell>
          <cell r="AY28">
            <v>1123.76</v>
          </cell>
          <cell r="AZ28">
            <v>1123.76</v>
          </cell>
          <cell r="BA28">
            <v>1123.76</v>
          </cell>
          <cell r="BB28">
            <v>1123.76</v>
          </cell>
          <cell r="BC28">
            <v>1123.76</v>
          </cell>
          <cell r="BD28">
            <v>1123.76</v>
          </cell>
          <cell r="BE28">
            <v>1123.76</v>
          </cell>
          <cell r="BF28">
            <v>1123.76</v>
          </cell>
          <cell r="BG28">
            <v>1123.76</v>
          </cell>
          <cell r="BH28">
            <v>1123.76</v>
          </cell>
        </row>
        <row r="29">
          <cell r="B29">
            <v>46</v>
          </cell>
          <cell r="C29">
            <v>8.43E-2</v>
          </cell>
          <cell r="W29">
            <v>46</v>
          </cell>
          <cell r="X29">
            <v>0</v>
          </cell>
          <cell r="Y29">
            <v>45.44</v>
          </cell>
          <cell r="Z29">
            <v>118.53</v>
          </cell>
          <cell r="AA29">
            <v>200.23000000000002</v>
          </cell>
          <cell r="AB29">
            <v>291.64</v>
          </cell>
          <cell r="AC29">
            <v>394.01</v>
          </cell>
          <cell r="AD29">
            <v>508.82</v>
          </cell>
          <cell r="AE29">
            <v>637.75</v>
          </cell>
          <cell r="AF29">
            <v>782.76</v>
          </cell>
          <cell r="AG29">
            <v>946.16</v>
          </cell>
          <cell r="AH29">
            <v>1130.6500000000001</v>
          </cell>
          <cell r="AI29">
            <v>1130.6500000000001</v>
          </cell>
          <cell r="AJ29">
            <v>1130.6500000000001</v>
          </cell>
          <cell r="AK29">
            <v>1130.6500000000001</v>
          </cell>
          <cell r="AL29">
            <v>1130.6500000000001</v>
          </cell>
          <cell r="AM29">
            <v>1130.6500000000001</v>
          </cell>
          <cell r="AN29">
            <v>1130.6500000000001</v>
          </cell>
          <cell r="AO29">
            <v>1130.6500000000001</v>
          </cell>
          <cell r="AP29">
            <v>1130.6500000000001</v>
          </cell>
          <cell r="AQ29">
            <v>1130.6500000000001</v>
          </cell>
          <cell r="AR29">
            <v>1130.6500000000001</v>
          </cell>
          <cell r="AS29">
            <v>1130.6500000000001</v>
          </cell>
          <cell r="AT29">
            <v>1130.6500000000001</v>
          </cell>
          <cell r="AU29">
            <v>1130.6500000000001</v>
          </cell>
          <cell r="AV29">
            <v>1130.6500000000001</v>
          </cell>
          <cell r="AW29">
            <v>1130.6500000000001</v>
          </cell>
          <cell r="AX29">
            <v>1130.6500000000001</v>
          </cell>
          <cell r="AY29">
            <v>1130.6500000000001</v>
          </cell>
          <cell r="AZ29">
            <v>1130.6500000000001</v>
          </cell>
          <cell r="BA29">
            <v>1130.6500000000001</v>
          </cell>
          <cell r="BB29">
            <v>1130.6500000000001</v>
          </cell>
          <cell r="BC29">
            <v>1130.6500000000001</v>
          </cell>
          <cell r="BD29">
            <v>1130.6500000000001</v>
          </cell>
          <cell r="BE29">
            <v>1130.6500000000001</v>
          </cell>
          <cell r="BF29">
            <v>1130.6500000000001</v>
          </cell>
          <cell r="BG29">
            <v>1130.6500000000001</v>
          </cell>
          <cell r="BH29">
            <v>1130.6500000000001</v>
          </cell>
        </row>
        <row r="30">
          <cell r="B30">
            <v>47</v>
          </cell>
          <cell r="C30">
            <v>9.06E-2</v>
          </cell>
          <cell r="W30">
            <v>47</v>
          </cell>
          <cell r="X30">
            <v>0</v>
          </cell>
          <cell r="Y30">
            <v>58.08</v>
          </cell>
          <cell r="Z30">
            <v>145.35</v>
          </cell>
          <cell r="AA30">
            <v>242.98000000000002</v>
          </cell>
          <cell r="AB30">
            <v>352.3</v>
          </cell>
          <cell r="AC30">
            <v>474.86</v>
          </cell>
          <cell r="AD30">
            <v>612.45000000000005</v>
          </cell>
          <cell r="AE30">
            <v>767.15</v>
          </cell>
          <cell r="AF30">
            <v>941.41</v>
          </cell>
          <cell r="AG30">
            <v>1138.06</v>
          </cell>
          <cell r="AH30">
            <v>1138.06</v>
          </cell>
          <cell r="AI30">
            <v>1138.06</v>
          </cell>
          <cell r="AJ30">
            <v>1138.06</v>
          </cell>
          <cell r="AK30">
            <v>1138.06</v>
          </cell>
          <cell r="AL30">
            <v>1138.06</v>
          </cell>
          <cell r="AM30">
            <v>1138.06</v>
          </cell>
          <cell r="AN30">
            <v>1138.06</v>
          </cell>
          <cell r="AO30">
            <v>1138.06</v>
          </cell>
          <cell r="AP30">
            <v>1138.06</v>
          </cell>
          <cell r="AQ30">
            <v>1138.06</v>
          </cell>
          <cell r="AR30">
            <v>1138.06</v>
          </cell>
          <cell r="AS30">
            <v>1138.06</v>
          </cell>
          <cell r="AT30">
            <v>1138.06</v>
          </cell>
          <cell r="AU30">
            <v>1138.06</v>
          </cell>
          <cell r="AV30">
            <v>1138.06</v>
          </cell>
          <cell r="AW30">
            <v>1138.06</v>
          </cell>
          <cell r="AX30">
            <v>1138.06</v>
          </cell>
          <cell r="AY30">
            <v>1138.06</v>
          </cell>
          <cell r="AZ30">
            <v>1138.06</v>
          </cell>
          <cell r="BA30">
            <v>1138.06</v>
          </cell>
          <cell r="BB30">
            <v>1138.06</v>
          </cell>
          <cell r="BC30">
            <v>1138.06</v>
          </cell>
          <cell r="BD30">
            <v>1138.06</v>
          </cell>
          <cell r="BE30">
            <v>1138.06</v>
          </cell>
          <cell r="BF30">
            <v>1138.06</v>
          </cell>
          <cell r="BG30">
            <v>1138.06</v>
          </cell>
          <cell r="BH30">
            <v>1138.06</v>
          </cell>
        </row>
        <row r="31">
          <cell r="B31">
            <v>48</v>
          </cell>
          <cell r="C31">
            <v>9.7299999999999998E-2</v>
          </cell>
          <cell r="W31">
            <v>48</v>
          </cell>
          <cell r="X31">
            <v>0</v>
          </cell>
          <cell r="Y31">
            <v>74.33</v>
          </cell>
          <cell r="Z31">
            <v>179.83</v>
          </cell>
          <cell r="AA31">
            <v>297.94</v>
          </cell>
          <cell r="AB31">
            <v>430.33</v>
          </cell>
          <cell r="AC31">
            <v>578.91</v>
          </cell>
          <cell r="AD31">
            <v>745.92</v>
          </cell>
          <cell r="AE31">
            <v>933.95</v>
          </cell>
          <cell r="AF31">
            <v>1146.05</v>
          </cell>
          <cell r="AG31">
            <v>1146.05</v>
          </cell>
          <cell r="AH31">
            <v>1146.05</v>
          </cell>
          <cell r="AI31">
            <v>1146.05</v>
          </cell>
          <cell r="AJ31">
            <v>1146.05</v>
          </cell>
          <cell r="AK31">
            <v>1146.05</v>
          </cell>
          <cell r="AL31">
            <v>1146.05</v>
          </cell>
          <cell r="AM31">
            <v>1146.05</v>
          </cell>
          <cell r="AN31">
            <v>1146.05</v>
          </cell>
          <cell r="AO31">
            <v>1146.05</v>
          </cell>
          <cell r="AP31">
            <v>1146.05</v>
          </cell>
          <cell r="AQ31">
            <v>1146.05</v>
          </cell>
          <cell r="AR31">
            <v>1146.05</v>
          </cell>
          <cell r="AS31">
            <v>1146.05</v>
          </cell>
          <cell r="AT31">
            <v>1146.05</v>
          </cell>
          <cell r="AU31">
            <v>1146.05</v>
          </cell>
          <cell r="AV31">
            <v>1146.05</v>
          </cell>
          <cell r="AW31">
            <v>1146.05</v>
          </cell>
          <cell r="AX31">
            <v>1146.05</v>
          </cell>
          <cell r="AY31">
            <v>1146.05</v>
          </cell>
          <cell r="AZ31">
            <v>1146.05</v>
          </cell>
          <cell r="BA31">
            <v>1146.05</v>
          </cell>
          <cell r="BB31">
            <v>1146.05</v>
          </cell>
          <cell r="BC31">
            <v>1146.05</v>
          </cell>
          <cell r="BD31">
            <v>1146.05</v>
          </cell>
          <cell r="BE31">
            <v>1146.05</v>
          </cell>
          <cell r="BF31">
            <v>1146.05</v>
          </cell>
          <cell r="BG31">
            <v>1146.05</v>
          </cell>
          <cell r="BH31">
            <v>1146.05</v>
          </cell>
        </row>
        <row r="32">
          <cell r="B32">
            <v>49</v>
          </cell>
          <cell r="C32">
            <v>0.1045</v>
          </cell>
          <cell r="W32">
            <v>49</v>
          </cell>
          <cell r="X32">
            <v>0</v>
          </cell>
          <cell r="Y32">
            <v>95.75</v>
          </cell>
          <cell r="Z32">
            <v>225.32</v>
          </cell>
          <cell r="AA32">
            <v>370.51</v>
          </cell>
          <cell r="AB32">
            <v>533.41</v>
          </cell>
          <cell r="AC32">
            <v>716.45</v>
          </cell>
          <cell r="AD32">
            <v>922.44</v>
          </cell>
          <cell r="AE32">
            <v>1154.69</v>
          </cell>
          <cell r="AF32">
            <v>1154.69</v>
          </cell>
          <cell r="AG32">
            <v>1154.69</v>
          </cell>
          <cell r="AH32">
            <v>1154.69</v>
          </cell>
          <cell r="AI32">
            <v>1154.69</v>
          </cell>
          <cell r="AJ32">
            <v>1154.69</v>
          </cell>
          <cell r="AK32">
            <v>1154.69</v>
          </cell>
          <cell r="AL32">
            <v>1154.69</v>
          </cell>
          <cell r="AM32">
            <v>1154.69</v>
          </cell>
          <cell r="AN32">
            <v>1154.69</v>
          </cell>
          <cell r="AO32">
            <v>1154.69</v>
          </cell>
          <cell r="AP32">
            <v>1154.69</v>
          </cell>
          <cell r="AQ32">
            <v>1154.69</v>
          </cell>
          <cell r="AR32">
            <v>1154.69</v>
          </cell>
          <cell r="AS32">
            <v>1154.69</v>
          </cell>
          <cell r="AT32">
            <v>1154.69</v>
          </cell>
          <cell r="AU32">
            <v>1154.69</v>
          </cell>
          <cell r="AV32">
            <v>1154.69</v>
          </cell>
          <cell r="AW32">
            <v>1154.69</v>
          </cell>
          <cell r="AX32">
            <v>1154.69</v>
          </cell>
          <cell r="AY32">
            <v>1154.69</v>
          </cell>
          <cell r="AZ32">
            <v>1154.69</v>
          </cell>
          <cell r="BA32">
            <v>1154.69</v>
          </cell>
          <cell r="BB32">
            <v>1154.69</v>
          </cell>
          <cell r="BC32">
            <v>1154.69</v>
          </cell>
          <cell r="BD32">
            <v>1154.69</v>
          </cell>
          <cell r="BE32">
            <v>1154.69</v>
          </cell>
          <cell r="BF32">
            <v>1154.69</v>
          </cell>
          <cell r="BG32">
            <v>1154.69</v>
          </cell>
          <cell r="BH32">
            <v>1154.69</v>
          </cell>
        </row>
        <row r="33">
          <cell r="B33">
            <v>50</v>
          </cell>
          <cell r="C33">
            <v>0.11210000000000001</v>
          </cell>
          <cell r="W33">
            <v>50</v>
          </cell>
          <cell r="X33">
            <v>0</v>
          </cell>
          <cell r="Y33">
            <v>125.02</v>
          </cell>
          <cell r="Z33">
            <v>287.48</v>
          </cell>
          <cell r="AA33">
            <v>469.7</v>
          </cell>
          <cell r="AB33">
            <v>674.37</v>
          </cell>
          <cell r="AC33">
            <v>904.62</v>
          </cell>
          <cell r="AD33">
            <v>1164.1000000000001</v>
          </cell>
          <cell r="AE33">
            <v>1164.1000000000001</v>
          </cell>
          <cell r="AF33">
            <v>1164.1000000000001</v>
          </cell>
          <cell r="AG33">
            <v>1164.1000000000001</v>
          </cell>
          <cell r="AH33">
            <v>1164.1000000000001</v>
          </cell>
          <cell r="AI33">
            <v>1164.1000000000001</v>
          </cell>
          <cell r="AJ33">
            <v>1164.1000000000001</v>
          </cell>
          <cell r="AK33">
            <v>1164.1000000000001</v>
          </cell>
          <cell r="AL33">
            <v>1164.1000000000001</v>
          </cell>
          <cell r="AM33">
            <v>1164.1000000000001</v>
          </cell>
          <cell r="AN33">
            <v>1164.1000000000001</v>
          </cell>
          <cell r="AO33">
            <v>1164.1000000000001</v>
          </cell>
          <cell r="AP33">
            <v>1164.1000000000001</v>
          </cell>
          <cell r="AQ33">
            <v>1164.1000000000001</v>
          </cell>
          <cell r="AR33">
            <v>1164.1000000000001</v>
          </cell>
          <cell r="AS33">
            <v>1164.1000000000001</v>
          </cell>
          <cell r="AT33">
            <v>1164.1000000000001</v>
          </cell>
          <cell r="AU33">
            <v>1164.1000000000001</v>
          </cell>
          <cell r="AV33">
            <v>1164.1000000000001</v>
          </cell>
          <cell r="AW33">
            <v>1164.1000000000001</v>
          </cell>
          <cell r="AX33">
            <v>1164.1000000000001</v>
          </cell>
          <cell r="AY33">
            <v>1164.1000000000001</v>
          </cell>
          <cell r="AZ33">
            <v>1164.1000000000001</v>
          </cell>
          <cell r="BA33">
            <v>1164.1000000000001</v>
          </cell>
          <cell r="BB33">
            <v>1164.1000000000001</v>
          </cell>
          <cell r="BC33">
            <v>1164.1000000000001</v>
          </cell>
          <cell r="BD33">
            <v>1164.1000000000001</v>
          </cell>
          <cell r="BE33">
            <v>1164.1000000000001</v>
          </cell>
          <cell r="BF33">
            <v>1164.1000000000001</v>
          </cell>
          <cell r="BG33">
            <v>1164.1000000000001</v>
          </cell>
          <cell r="BH33">
            <v>1164.1000000000001</v>
          </cell>
        </row>
        <row r="34">
          <cell r="B34">
            <v>51</v>
          </cell>
          <cell r="C34">
            <v>0.1201</v>
          </cell>
          <cell r="W34">
            <v>51</v>
          </cell>
          <cell r="X34">
            <v>0</v>
          </cell>
          <cell r="Y34">
            <v>165.68</v>
          </cell>
          <cell r="Z34">
            <v>373.94</v>
          </cell>
          <cell r="AA34">
            <v>607.85</v>
          </cell>
          <cell r="AB34">
            <v>870.96</v>
          </cell>
          <cell r="AC34">
            <v>1167.44</v>
          </cell>
          <cell r="AD34">
            <v>1167.44</v>
          </cell>
          <cell r="AE34">
            <v>1167.44</v>
          </cell>
          <cell r="AF34">
            <v>1167.44</v>
          </cell>
          <cell r="AG34">
            <v>1167.44</v>
          </cell>
          <cell r="AH34">
            <v>1167.44</v>
          </cell>
          <cell r="AI34">
            <v>1167.44</v>
          </cell>
          <cell r="AJ34">
            <v>1167.44</v>
          </cell>
          <cell r="AK34">
            <v>1167.44</v>
          </cell>
          <cell r="AL34">
            <v>1167.44</v>
          </cell>
          <cell r="AM34">
            <v>1167.44</v>
          </cell>
          <cell r="AN34">
            <v>1167.44</v>
          </cell>
          <cell r="AO34">
            <v>1167.44</v>
          </cell>
          <cell r="AP34">
            <v>1167.44</v>
          </cell>
          <cell r="AQ34">
            <v>1167.44</v>
          </cell>
          <cell r="AR34">
            <v>1167.44</v>
          </cell>
          <cell r="AS34">
            <v>1167.44</v>
          </cell>
          <cell r="AT34">
            <v>1167.44</v>
          </cell>
          <cell r="AU34">
            <v>1167.44</v>
          </cell>
          <cell r="AV34">
            <v>1167.44</v>
          </cell>
          <cell r="AW34">
            <v>1167.44</v>
          </cell>
          <cell r="AX34">
            <v>1167.44</v>
          </cell>
          <cell r="AY34">
            <v>1167.44</v>
          </cell>
          <cell r="AZ34">
            <v>1167.44</v>
          </cell>
          <cell r="BA34">
            <v>1167.44</v>
          </cell>
          <cell r="BB34">
            <v>1167.44</v>
          </cell>
          <cell r="BC34">
            <v>1167.44</v>
          </cell>
          <cell r="BD34">
            <v>1167.44</v>
          </cell>
          <cell r="BE34">
            <v>1167.44</v>
          </cell>
          <cell r="BF34">
            <v>1167.44</v>
          </cell>
          <cell r="BG34">
            <v>1167.44</v>
          </cell>
          <cell r="BH34">
            <v>1167.44</v>
          </cell>
        </row>
        <row r="35">
          <cell r="B35">
            <v>52</v>
          </cell>
          <cell r="C35">
            <v>0.12870000000000001</v>
          </cell>
          <cell r="W35">
            <v>52</v>
          </cell>
          <cell r="X35">
            <v>0</v>
          </cell>
          <cell r="Y35">
            <v>228.94</v>
          </cell>
          <cell r="Z35">
            <v>508.45</v>
          </cell>
          <cell r="AA35">
            <v>822.75</v>
          </cell>
          <cell r="AB35">
            <v>1176.76</v>
          </cell>
          <cell r="AC35">
            <v>1176.76</v>
          </cell>
          <cell r="AD35">
            <v>1176.76</v>
          </cell>
          <cell r="AE35">
            <v>1176.76</v>
          </cell>
          <cell r="AF35">
            <v>1176.76</v>
          </cell>
          <cell r="AG35">
            <v>1176.76</v>
          </cell>
          <cell r="AH35">
            <v>1176.76</v>
          </cell>
          <cell r="AI35">
            <v>1176.76</v>
          </cell>
          <cell r="AJ35">
            <v>1176.76</v>
          </cell>
          <cell r="AK35">
            <v>1176.76</v>
          </cell>
          <cell r="AL35">
            <v>1176.76</v>
          </cell>
          <cell r="AM35">
            <v>1176.76</v>
          </cell>
          <cell r="AN35">
            <v>1176.76</v>
          </cell>
          <cell r="AO35">
            <v>1176.76</v>
          </cell>
          <cell r="AP35">
            <v>1176.76</v>
          </cell>
          <cell r="AQ35">
            <v>1176.76</v>
          </cell>
          <cell r="AR35">
            <v>1176.76</v>
          </cell>
          <cell r="AS35">
            <v>1176.76</v>
          </cell>
          <cell r="AT35">
            <v>1176.76</v>
          </cell>
          <cell r="AU35">
            <v>1176.76</v>
          </cell>
          <cell r="AV35">
            <v>1176.76</v>
          </cell>
          <cell r="AW35">
            <v>1176.76</v>
          </cell>
          <cell r="AX35">
            <v>1176.76</v>
          </cell>
          <cell r="AY35">
            <v>1176.76</v>
          </cell>
          <cell r="AZ35">
            <v>1176.76</v>
          </cell>
          <cell r="BA35">
            <v>1176.76</v>
          </cell>
          <cell r="BB35">
            <v>1176.76</v>
          </cell>
          <cell r="BC35">
            <v>1176.76</v>
          </cell>
          <cell r="BD35">
            <v>1176.76</v>
          </cell>
          <cell r="BE35">
            <v>1176.76</v>
          </cell>
          <cell r="BF35">
            <v>1176.76</v>
          </cell>
          <cell r="BG35">
            <v>1176.76</v>
          </cell>
          <cell r="BH35">
            <v>1176.76</v>
          </cell>
        </row>
        <row r="36">
          <cell r="B36">
            <v>53</v>
          </cell>
          <cell r="C36">
            <v>0.13769999999999999</v>
          </cell>
          <cell r="W36">
            <v>53</v>
          </cell>
          <cell r="X36">
            <v>0</v>
          </cell>
          <cell r="Y36">
            <v>335.96</v>
          </cell>
          <cell r="Z36">
            <v>736.1</v>
          </cell>
          <cell r="AA36">
            <v>1166.6100000000001</v>
          </cell>
          <cell r="AB36">
            <v>1166.6100000000001</v>
          </cell>
          <cell r="AC36">
            <v>1166.6100000000001</v>
          </cell>
          <cell r="AD36">
            <v>1166.6100000000001</v>
          </cell>
          <cell r="AE36">
            <v>1166.6100000000001</v>
          </cell>
          <cell r="AF36">
            <v>1166.6100000000001</v>
          </cell>
          <cell r="AG36">
            <v>1166.6100000000001</v>
          </cell>
          <cell r="AH36">
            <v>1166.6100000000001</v>
          </cell>
          <cell r="AI36">
            <v>1166.6100000000001</v>
          </cell>
          <cell r="AJ36">
            <v>1166.6100000000001</v>
          </cell>
          <cell r="AK36">
            <v>1166.6100000000001</v>
          </cell>
          <cell r="AL36">
            <v>1166.6100000000001</v>
          </cell>
          <cell r="AM36">
            <v>1166.6100000000001</v>
          </cell>
          <cell r="AN36">
            <v>1166.6100000000001</v>
          </cell>
          <cell r="AO36">
            <v>1166.6100000000001</v>
          </cell>
          <cell r="AP36">
            <v>1166.6100000000001</v>
          </cell>
          <cell r="AQ36">
            <v>1166.6100000000001</v>
          </cell>
          <cell r="AR36">
            <v>1166.6100000000001</v>
          </cell>
          <cell r="AS36">
            <v>1166.6100000000001</v>
          </cell>
          <cell r="AT36">
            <v>1166.6100000000001</v>
          </cell>
          <cell r="AU36">
            <v>1166.6100000000001</v>
          </cell>
          <cell r="AV36">
            <v>1166.6100000000001</v>
          </cell>
          <cell r="AW36">
            <v>1166.6100000000001</v>
          </cell>
          <cell r="AX36">
            <v>1166.6100000000001</v>
          </cell>
          <cell r="AY36">
            <v>1166.6100000000001</v>
          </cell>
          <cell r="AZ36">
            <v>1166.6100000000001</v>
          </cell>
          <cell r="BA36">
            <v>1166.6100000000001</v>
          </cell>
          <cell r="BB36">
            <v>1166.6100000000001</v>
          </cell>
          <cell r="BC36">
            <v>1166.6100000000001</v>
          </cell>
          <cell r="BD36">
            <v>1166.6100000000001</v>
          </cell>
          <cell r="BE36">
            <v>1166.6100000000001</v>
          </cell>
          <cell r="BF36">
            <v>1166.6100000000001</v>
          </cell>
          <cell r="BG36">
            <v>1166.6100000000001</v>
          </cell>
          <cell r="BH36">
            <v>1166.6100000000001</v>
          </cell>
        </row>
        <row r="37">
          <cell r="B37">
            <v>54</v>
          </cell>
          <cell r="C37">
            <v>0.1472</v>
          </cell>
          <cell r="W37">
            <v>54</v>
          </cell>
          <cell r="X37">
            <v>0</v>
          </cell>
          <cell r="Y37">
            <v>552.59</v>
          </cell>
          <cell r="Z37">
            <v>1197.01</v>
          </cell>
          <cell r="AA37">
            <v>1197.01</v>
          </cell>
          <cell r="AB37">
            <v>1197.01</v>
          </cell>
          <cell r="AC37">
            <v>1197.01</v>
          </cell>
          <cell r="AD37">
            <v>1197.01</v>
          </cell>
          <cell r="AE37">
            <v>1197.01</v>
          </cell>
          <cell r="AF37">
            <v>1197.01</v>
          </cell>
          <cell r="AG37">
            <v>1197.01</v>
          </cell>
          <cell r="AH37">
            <v>1197.01</v>
          </cell>
          <cell r="AI37">
            <v>1197.01</v>
          </cell>
          <cell r="AJ37">
            <v>1197.01</v>
          </cell>
          <cell r="AK37">
            <v>1197.01</v>
          </cell>
          <cell r="AL37">
            <v>1197.01</v>
          </cell>
          <cell r="AM37">
            <v>1197.01</v>
          </cell>
          <cell r="AN37">
            <v>1197.01</v>
          </cell>
          <cell r="AO37">
            <v>1197.01</v>
          </cell>
          <cell r="AP37">
            <v>1197.01</v>
          </cell>
          <cell r="AQ37">
            <v>1197.01</v>
          </cell>
          <cell r="AR37">
            <v>1197.01</v>
          </cell>
          <cell r="AS37">
            <v>1197.01</v>
          </cell>
          <cell r="AT37">
            <v>1197.01</v>
          </cell>
          <cell r="AU37">
            <v>1197.01</v>
          </cell>
          <cell r="AV37">
            <v>1197.01</v>
          </cell>
          <cell r="AW37">
            <v>1197.01</v>
          </cell>
          <cell r="AX37">
            <v>1197.01</v>
          </cell>
          <cell r="AY37">
            <v>1197.01</v>
          </cell>
          <cell r="AZ37">
            <v>1197.01</v>
          </cell>
          <cell r="BA37">
            <v>1197.01</v>
          </cell>
          <cell r="BB37">
            <v>1197.01</v>
          </cell>
          <cell r="BC37">
            <v>1197.01</v>
          </cell>
          <cell r="BD37">
            <v>1197.01</v>
          </cell>
          <cell r="BE37">
            <v>1197.01</v>
          </cell>
          <cell r="BF37">
            <v>1197.01</v>
          </cell>
          <cell r="BG37">
            <v>1197.01</v>
          </cell>
          <cell r="BH37">
            <v>1197.01</v>
          </cell>
        </row>
        <row r="38">
          <cell r="B38">
            <v>55</v>
          </cell>
          <cell r="C38">
            <v>0.15720000000000001</v>
          </cell>
          <cell r="W38">
            <v>55</v>
          </cell>
          <cell r="X38">
            <v>0</v>
          </cell>
          <cell r="Y38">
            <v>1208.03</v>
          </cell>
          <cell r="Z38">
            <v>1208.03</v>
          </cell>
          <cell r="AA38">
            <v>1208.03</v>
          </cell>
          <cell r="AB38">
            <v>1208.03</v>
          </cell>
          <cell r="AC38">
            <v>1208.03</v>
          </cell>
          <cell r="AD38">
            <v>1208.03</v>
          </cell>
          <cell r="AE38">
            <v>1208.03</v>
          </cell>
          <cell r="AF38">
            <v>1208.03</v>
          </cell>
          <cell r="AG38">
            <v>1208.03</v>
          </cell>
          <cell r="AH38">
            <v>1208.03</v>
          </cell>
          <cell r="AI38">
            <v>1208.03</v>
          </cell>
          <cell r="AJ38">
            <v>1208.03</v>
          </cell>
          <cell r="AK38">
            <v>1208.03</v>
          </cell>
          <cell r="AL38">
            <v>1208.03</v>
          </cell>
          <cell r="AM38">
            <v>1208.03</v>
          </cell>
          <cell r="AN38">
            <v>1208.03</v>
          </cell>
          <cell r="AO38">
            <v>1208.03</v>
          </cell>
          <cell r="AP38">
            <v>1208.03</v>
          </cell>
          <cell r="AQ38">
            <v>1208.03</v>
          </cell>
          <cell r="AR38">
            <v>1208.03</v>
          </cell>
          <cell r="AS38">
            <v>1208.03</v>
          </cell>
          <cell r="AT38">
            <v>1208.03</v>
          </cell>
          <cell r="AU38">
            <v>1208.03</v>
          </cell>
          <cell r="AV38">
            <v>1208.03</v>
          </cell>
          <cell r="AW38">
            <v>1208.03</v>
          </cell>
          <cell r="AX38">
            <v>1208.03</v>
          </cell>
          <cell r="AY38">
            <v>1208.03</v>
          </cell>
          <cell r="AZ38">
            <v>1208.03</v>
          </cell>
          <cell r="BA38">
            <v>1208.03</v>
          </cell>
          <cell r="BB38">
            <v>1208.03</v>
          </cell>
          <cell r="BC38">
            <v>1208.03</v>
          </cell>
          <cell r="BD38">
            <v>1208.03</v>
          </cell>
          <cell r="BE38">
            <v>1208.03</v>
          </cell>
          <cell r="BF38">
            <v>1208.03</v>
          </cell>
          <cell r="BG38">
            <v>1208.03</v>
          </cell>
          <cell r="BH38">
            <v>1208.03</v>
          </cell>
        </row>
        <row r="39">
          <cell r="B39">
            <v>56</v>
          </cell>
          <cell r="C39">
            <v>0.1678</v>
          </cell>
          <cell r="W39">
            <v>56</v>
          </cell>
          <cell r="X39">
            <v>0</v>
          </cell>
          <cell r="Y39">
            <v>1208.03</v>
          </cell>
          <cell r="Z39">
            <v>1208.03</v>
          </cell>
          <cell r="AA39">
            <v>1208.03</v>
          </cell>
          <cell r="AB39">
            <v>1208.03</v>
          </cell>
          <cell r="AC39">
            <v>1208.03</v>
          </cell>
          <cell r="AD39">
            <v>1208.03</v>
          </cell>
          <cell r="AE39">
            <v>1208.03</v>
          </cell>
          <cell r="AF39">
            <v>1208.03</v>
          </cell>
          <cell r="AG39">
            <v>1208.03</v>
          </cell>
          <cell r="AH39">
            <v>1208.03</v>
          </cell>
          <cell r="AI39">
            <v>1208.03</v>
          </cell>
          <cell r="AJ39">
            <v>1208.03</v>
          </cell>
          <cell r="AK39">
            <v>1208.03</v>
          </cell>
          <cell r="AL39">
            <v>1208.03</v>
          </cell>
          <cell r="AM39">
            <v>1208.03</v>
          </cell>
          <cell r="AN39">
            <v>1208.03</v>
          </cell>
          <cell r="AO39">
            <v>1208.03</v>
          </cell>
          <cell r="AP39">
            <v>1208.03</v>
          </cell>
          <cell r="AQ39">
            <v>1208.03</v>
          </cell>
          <cell r="AR39">
            <v>1208.03</v>
          </cell>
          <cell r="AS39">
            <v>1208.03</v>
          </cell>
          <cell r="AT39">
            <v>1208.03</v>
          </cell>
          <cell r="AU39">
            <v>1208.03</v>
          </cell>
          <cell r="AV39">
            <v>1208.03</v>
          </cell>
          <cell r="AW39">
            <v>1208.03</v>
          </cell>
          <cell r="AX39">
            <v>1208.03</v>
          </cell>
          <cell r="AY39">
            <v>1208.03</v>
          </cell>
          <cell r="AZ39">
            <v>1208.03</v>
          </cell>
          <cell r="BA39">
            <v>1208.03</v>
          </cell>
          <cell r="BB39">
            <v>1208.03</v>
          </cell>
          <cell r="BC39">
            <v>1208.03</v>
          </cell>
          <cell r="BD39">
            <v>1208.03</v>
          </cell>
          <cell r="BE39">
            <v>1208.03</v>
          </cell>
          <cell r="BF39">
            <v>1208.03</v>
          </cell>
          <cell r="BG39">
            <v>1208.03</v>
          </cell>
          <cell r="BH39">
            <v>1208.03</v>
          </cell>
        </row>
        <row r="40">
          <cell r="B40">
            <v>57</v>
          </cell>
          <cell r="C40">
            <v>0.1789</v>
          </cell>
        </row>
        <row r="41">
          <cell r="B41">
            <v>58</v>
          </cell>
          <cell r="C41">
            <v>0.1905</v>
          </cell>
        </row>
        <row r="42">
          <cell r="B42">
            <v>59</v>
          </cell>
          <cell r="C42">
            <v>0.20269999999999999</v>
          </cell>
        </row>
        <row r="43">
          <cell r="B43">
            <v>60</v>
          </cell>
          <cell r="C43">
            <v>0.21540000000000001</v>
          </cell>
        </row>
        <row r="44">
          <cell r="B44">
            <v>61</v>
          </cell>
          <cell r="C44">
            <v>0.22869999999999999</v>
          </cell>
        </row>
        <row r="45">
          <cell r="B45">
            <v>62</v>
          </cell>
          <cell r="C45">
            <v>0.2424</v>
          </cell>
        </row>
        <row r="46">
          <cell r="B46">
            <v>63</v>
          </cell>
          <cell r="C46">
            <v>0.25679999999999997</v>
          </cell>
        </row>
        <row r="47">
          <cell r="B47">
            <v>64</v>
          </cell>
          <cell r="C47">
            <v>0.27160000000000001</v>
          </cell>
        </row>
        <row r="48">
          <cell r="B48">
            <v>65</v>
          </cell>
          <cell r="C48">
            <v>0.28689999999999999</v>
          </cell>
        </row>
        <row r="49">
          <cell r="B49">
            <v>66</v>
          </cell>
          <cell r="C49">
            <v>0.30270000000000002</v>
          </cell>
        </row>
        <row r="50">
          <cell r="B50">
            <v>67</v>
          </cell>
          <cell r="C50">
            <v>0.31890000000000002</v>
          </cell>
        </row>
        <row r="51">
          <cell r="B51">
            <v>68</v>
          </cell>
          <cell r="C51">
            <v>0.33589999999999998</v>
          </cell>
        </row>
        <row r="52">
          <cell r="B52">
            <v>69</v>
          </cell>
          <cell r="C52">
            <v>0.35270000000000001</v>
          </cell>
        </row>
        <row r="53">
          <cell r="B53">
            <v>70</v>
          </cell>
          <cell r="C53">
            <v>0.37009999999999998</v>
          </cell>
        </row>
        <row r="54">
          <cell r="B54">
            <v>71</v>
          </cell>
          <cell r="C54">
            <v>0.38779999999999998</v>
          </cell>
        </row>
        <row r="55">
          <cell r="B55">
            <v>72</v>
          </cell>
          <cell r="C55">
            <v>0.40579999999999999</v>
          </cell>
        </row>
        <row r="56">
          <cell r="B56">
            <v>73</v>
          </cell>
          <cell r="C56">
            <v>0.42399999999999999</v>
          </cell>
        </row>
        <row r="57">
          <cell r="B57">
            <v>74</v>
          </cell>
          <cell r="C57">
            <v>0.44240000000000002</v>
          </cell>
        </row>
        <row r="58">
          <cell r="B58">
            <v>75</v>
          </cell>
          <cell r="C58">
            <v>0.46100000000000002</v>
          </cell>
        </row>
        <row r="59">
          <cell r="B59">
            <v>76</v>
          </cell>
          <cell r="C59">
            <v>0.47960000000000003</v>
          </cell>
        </row>
        <row r="60">
          <cell r="B60">
            <v>77</v>
          </cell>
          <cell r="C60">
            <v>0.49830000000000002</v>
          </cell>
        </row>
        <row r="61">
          <cell r="B61">
            <v>78</v>
          </cell>
          <cell r="C61">
            <v>0.51690000000000003</v>
          </cell>
        </row>
        <row r="62">
          <cell r="B62">
            <v>79</v>
          </cell>
          <cell r="C62">
            <v>0.53539999999999999</v>
          </cell>
        </row>
        <row r="63">
          <cell r="B63">
            <v>80</v>
          </cell>
          <cell r="C63">
            <v>0.55379999999999996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DD-DISP-R027"/>
      <sheetName val="ADD-DISP-R134"/>
      <sheetName val="ADD-DISP-OTHER"/>
      <sheetName val="Sheet3"/>
      <sheetName val="ADD_DISP_OTHER"/>
      <sheetName val="K2-FA"/>
      <sheetName val="Permanent info"/>
      <sheetName val="Stamping Process"/>
      <sheetName val="Permanent_info"/>
      <sheetName val="NOTHIT"/>
      <sheetName val="NS"/>
      <sheetName val="P&amp;L"/>
      <sheetName val="janflash"/>
      <sheetName val="Instructions"/>
      <sheetName val="Permanent_info6"/>
      <sheetName val="Stamping_Process5"/>
      <sheetName val="Permanent_info1"/>
      <sheetName val="Stamping_Process"/>
      <sheetName val="Permanent_info3"/>
      <sheetName val="Stamping_Process2"/>
      <sheetName val="Permanent_info2"/>
      <sheetName val="Stamping_Process1"/>
      <sheetName val="Permanent_info4"/>
      <sheetName val="Stamping_Process3"/>
      <sheetName val="Permanent_info5"/>
      <sheetName val="Stamping_Process4"/>
      <sheetName val="Permanent_info9"/>
      <sheetName val="Stamping_Process8"/>
      <sheetName val="Permanent_info7"/>
      <sheetName val="Stamping_Process6"/>
      <sheetName val="Permanent_info8"/>
      <sheetName val="Stamping_Process7"/>
      <sheetName val="Permanent_info12"/>
      <sheetName val="Stamping_Process11"/>
      <sheetName val="Permanent_info11"/>
      <sheetName val="Stamping_Process10"/>
      <sheetName val="Permanent_info10"/>
      <sheetName val="Stamping_Process9"/>
      <sheetName val="Permanent_info13"/>
      <sheetName val="Stamping_Process12"/>
      <sheetName val="BS"/>
      <sheetName val="WBS1"/>
      <sheetName val="Sheet1"/>
      <sheetName val="TBM"/>
      <sheetName val="May"/>
      <sheetName val="Angka"/>
      <sheetName val="B1 Data"/>
      <sheetName val="GeneralInfo"/>
      <sheetName val="Non-Statistical Sampling Master"/>
      <sheetName val="Two Step Revenue Testing Master"/>
      <sheetName val="Global Data"/>
      <sheetName val="OEM"/>
      <sheetName val="Invoice"/>
      <sheetName val="Customize Your Invoice"/>
      <sheetName val="412src2"/>
      <sheetName val="data_val"/>
      <sheetName val="Neraca"/>
      <sheetName val="cov"/>
      <sheetName val="VAT out"/>
      <sheetName val="TARIP"/>
      <sheetName val="NWEXT"/>
      <sheetName val="Biaya Departemen"/>
      <sheetName val="2934"/>
      <sheetName val="Permanent_info14"/>
      <sheetName val="Stamping_Process13"/>
      <sheetName val="B1_Data"/>
      <sheetName val="Non-Statistical_Sampling_Master"/>
      <sheetName val="Two_Step_Revenue_Testing_Master"/>
      <sheetName val="Global_Data"/>
      <sheetName val="VAT_out"/>
      <sheetName val="Customize_Your_Invoice"/>
      <sheetName val="PL (MONTHLY)"/>
      <sheetName val="GL"/>
      <sheetName val="List PT"/>
      <sheetName val="Daftar Customer"/>
      <sheetName val="Identitas"/>
      <sheetName val="Retail Spider"/>
      <sheetName val="I-PPh23 (2)"/>
      <sheetName val="SSP PPN"/>
      <sheetName val="OAR-FS"/>
      <sheetName val="TB Grouping"/>
      <sheetName val="Notes"/>
      <sheetName val="Olah"/>
      <sheetName val="july"/>
      <sheetName val="june"/>
      <sheetName val="status"/>
      <sheetName val="Permanent_info15"/>
      <sheetName val="Stamping_Process14"/>
      <sheetName val="B1_Data1"/>
      <sheetName val="Non-Statistical_Sampling_Maste1"/>
      <sheetName val="Two_Step_Revenue_Testing_Maste1"/>
      <sheetName val="Global_Data1"/>
      <sheetName val="VAT_out1"/>
      <sheetName val="Customize_Your_Invoice1"/>
      <sheetName val="Biaya_Departemen"/>
      <sheetName val="PL_(MONTHLY)"/>
      <sheetName val="List_PT"/>
      <sheetName val="Permanent_info16"/>
      <sheetName val="Stamping_Process15"/>
      <sheetName val="B1_Data2"/>
      <sheetName val="Non-Statistical_Sampling_Maste2"/>
      <sheetName val="Two_Step_Revenue_Testing_Maste2"/>
      <sheetName val="Global_Data2"/>
      <sheetName val="VAT_out2"/>
      <sheetName val="Customize_Your_Invoice2"/>
      <sheetName val="Biaya_Departemen1"/>
      <sheetName val="PL_(MONTHLY)1"/>
      <sheetName val="List_PT1"/>
      <sheetName val="Permanent_info17"/>
      <sheetName val="Stamping_Process16"/>
      <sheetName val="B1_Data3"/>
      <sheetName val="Non-Statistical_Sampling_Maste3"/>
      <sheetName val="Two_Step_Revenue_Testing_Maste3"/>
      <sheetName val="Global_Data3"/>
      <sheetName val="VAT_out3"/>
      <sheetName val="Customize_Your_Invoice3"/>
      <sheetName val="Biaya_Departemen2"/>
      <sheetName val="PL_(MONTHLY)2"/>
      <sheetName val="List_PT2"/>
      <sheetName val="Permanent_info18"/>
      <sheetName val="Stamping_Process17"/>
      <sheetName val="B1_Data4"/>
      <sheetName val="Non-Statistical_Sampling_Maste4"/>
      <sheetName val="Two_Step_Revenue_Testing_Maste4"/>
      <sheetName val="Global_Data4"/>
      <sheetName val="VAT_out4"/>
      <sheetName val="Customize_Your_Invoice4"/>
      <sheetName val="Biaya_Departemen3"/>
      <sheetName val="PL_(MONTHLY)3"/>
      <sheetName val="List_PT3"/>
      <sheetName val="Permanent_info22"/>
      <sheetName val="Stamping_Process21"/>
      <sheetName val="B1_Data8"/>
      <sheetName val="Non-Statistical_Sampling_Maste8"/>
      <sheetName val="Two_Step_Revenue_Testing_Maste8"/>
      <sheetName val="Global_Data8"/>
      <sheetName val="VAT_out8"/>
      <sheetName val="Customize_Your_Invoice8"/>
      <sheetName val="Biaya_Departemen7"/>
      <sheetName val="PL_(MONTHLY)7"/>
      <sheetName val="List_PT7"/>
      <sheetName val="Permanent_info19"/>
      <sheetName val="Stamping_Process18"/>
      <sheetName val="B1_Data5"/>
      <sheetName val="Non-Statistical_Sampling_Maste5"/>
      <sheetName val="Two_Step_Revenue_Testing_Maste5"/>
      <sheetName val="Global_Data5"/>
      <sheetName val="VAT_out5"/>
      <sheetName val="Customize_Your_Invoice5"/>
      <sheetName val="Biaya_Departemen4"/>
      <sheetName val="PL_(MONTHLY)4"/>
      <sheetName val="List_PT4"/>
      <sheetName val="Permanent_info20"/>
      <sheetName val="Stamping_Process19"/>
      <sheetName val="B1_Data6"/>
      <sheetName val="Non-Statistical_Sampling_Maste6"/>
      <sheetName val="Two_Step_Revenue_Testing_Maste6"/>
      <sheetName val="Global_Data6"/>
      <sheetName val="VAT_out6"/>
      <sheetName val="Customize_Your_Invoice6"/>
      <sheetName val="Biaya_Departemen5"/>
      <sheetName val="PL_(MONTHLY)5"/>
      <sheetName val="List_PT5"/>
      <sheetName val="Permanent_info21"/>
      <sheetName val="Stamping_Process20"/>
      <sheetName val="B1_Data7"/>
      <sheetName val="Non-Statistical_Sampling_Maste7"/>
      <sheetName val="Two_Step_Revenue_Testing_Maste7"/>
      <sheetName val="Global_Data7"/>
      <sheetName val="VAT_out7"/>
      <sheetName val="Customize_Your_Invoice7"/>
      <sheetName val="Biaya_Departemen6"/>
      <sheetName val="PL_(MONTHLY)6"/>
      <sheetName val="List_PT6"/>
      <sheetName val="Permanent_info23"/>
      <sheetName val="Stamping_Process22"/>
      <sheetName val="B1_Data9"/>
      <sheetName val="Non-Statistical_Sampling_Maste9"/>
      <sheetName val="Two_Step_Revenue_Testing_Maste9"/>
      <sheetName val="Global_Data9"/>
      <sheetName val="VAT_out9"/>
      <sheetName val="Customize_Your_Invoice9"/>
      <sheetName val="Biaya_Departemen8"/>
      <sheetName val="PL_(MONTHLY)8"/>
      <sheetName val="List_PT8"/>
      <sheetName val="Permanent_info24"/>
      <sheetName val="Stamping_Process23"/>
      <sheetName val="B1_Data10"/>
      <sheetName val="Non-Statistical_Sampling_Mast10"/>
      <sheetName val="Two_Step_Revenue_Testing_Mast10"/>
      <sheetName val="Global_Data10"/>
      <sheetName val="VAT_out10"/>
      <sheetName val="Customize_Your_Invoice10"/>
      <sheetName val="Biaya_Departemen9"/>
      <sheetName val="PL_(MONTHLY)9"/>
      <sheetName val="List_PT9"/>
      <sheetName val="F1771-2"/>
      <sheetName val="FE-1771$.P1"/>
      <sheetName val="RIG 134-ASSETS APR 97"/>
      <sheetName val="RIG 027-ASSETS-AFTER 30 JUN 97"/>
      <sheetName val="V_List"/>
      <sheetName val="FE-1771$_P1"/>
      <sheetName val="RIG_134-ASSETS_APR_97"/>
      <sheetName val="RIG_027-ASSETS-AFTER_30_JUN_97"/>
      <sheetName val="tabel perkiraan"/>
      <sheetName val="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 refreshError="1"/>
      <sheetData sheetId="206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manent info"/>
      <sheetName val="K2-FA"/>
    </sheetNames>
    <sheetDataSet>
      <sheetData sheetId="0">
        <row r="7">
          <cell r="E7" t="str">
            <v>BUT SWEDTEL  CONSULTING AB</v>
          </cell>
        </row>
      </sheetData>
      <sheetData sheetId="1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ารบัญ"/>
      <sheetName val="ใบคำนวณส่วนผสม Mix"/>
      <sheetName val="Mix Detail"/>
      <sheetName val="Mixing"/>
      <sheetName val="ใบผสมแร่และแสล็ก"/>
      <sheetName val="บัตรแร่ผสม"/>
      <sheetName val="OreDetail"/>
      <sheetName val="OreType"/>
      <sheetName val="Wt_Ore"/>
      <sheetName val="LabAnalysis"/>
      <sheetName val="OreInformation"/>
      <sheetName val="Vendor"/>
      <sheetName val="ถ่าน"/>
      <sheetName val="คำนวณแรเหม่ม่"/>
      <sheetName val="ใบคำนวณส่วนผสม_Mix"/>
      <sheetName val="Mix_Detail"/>
      <sheetName val="repkg fees"/>
      <sheetName val="Data validation"/>
    </sheetNames>
    <sheetDataSet>
      <sheetData sheetId="0">
        <row r="2">
          <cell r="B2" t="str">
            <v>A &amp; M MT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2">
          <cell r="B2" t="str">
            <v>A &amp; M MT</v>
          </cell>
        </row>
        <row r="3">
          <cell r="B3" t="str">
            <v>ABP</v>
          </cell>
        </row>
        <row r="4">
          <cell r="C4">
            <v>23</v>
          </cell>
        </row>
        <row r="5">
          <cell r="C5" t="str">
            <v>AMC</v>
          </cell>
        </row>
        <row r="6">
          <cell r="B6" t="str">
            <v>AMC MT</v>
          </cell>
        </row>
        <row r="7">
          <cell r="B7" t="str">
            <v>AMT MT</v>
          </cell>
        </row>
        <row r="8">
          <cell r="B8" t="str">
            <v>HONG HENG</v>
          </cell>
        </row>
        <row r="9">
          <cell r="B9" t="str">
            <v>KARYA MITR</v>
          </cell>
          <cell r="C9" t="str">
            <v>KARYA MITR</v>
          </cell>
          <cell r="D9" t="str">
            <v>SLAG KARYA</v>
          </cell>
        </row>
        <row r="10">
          <cell r="B10" t="str">
            <v>KARYA MT</v>
          </cell>
        </row>
        <row r="11">
          <cell r="B11" t="str">
            <v>KEELING</v>
          </cell>
        </row>
        <row r="12">
          <cell r="B12" t="str">
            <v>LAO</v>
          </cell>
        </row>
        <row r="13">
          <cell r="B13" t="str">
            <v>METALMARKT</v>
          </cell>
        </row>
        <row r="14">
          <cell r="B14" t="str">
            <v>MINSEP</v>
          </cell>
          <cell r="C14" t="str">
            <v>MINSEP</v>
          </cell>
          <cell r="D14" t="str">
            <v>SLAG MINSEP</v>
          </cell>
        </row>
        <row r="15">
          <cell r="B15" t="str">
            <v>MINSEP MT</v>
          </cell>
        </row>
        <row r="16">
          <cell r="B16" t="str">
            <v>MOUNTSTAR</v>
          </cell>
        </row>
        <row r="17">
          <cell r="B17" t="str">
            <v>MYANMAR</v>
          </cell>
        </row>
        <row r="18">
          <cell r="B18" t="str">
            <v>NO Ta RTS</v>
          </cell>
          <cell r="C18" t="str">
            <v>Ta RTS</v>
          </cell>
        </row>
        <row r="19">
          <cell r="B19" t="str">
            <v>NO Ta TDM</v>
          </cell>
          <cell r="C19" t="str">
            <v>Ta TRADEME</v>
          </cell>
        </row>
        <row r="20">
          <cell r="B20" t="str">
            <v>OHGITANI</v>
          </cell>
        </row>
        <row r="21">
          <cell r="B21" t="str">
            <v>NO Ta PLAZATOUR</v>
          </cell>
          <cell r="C21" t="str">
            <v>Ta PLAZATOUR</v>
          </cell>
        </row>
        <row r="22">
          <cell r="B22" t="str">
            <v>SOMINCOR</v>
          </cell>
        </row>
        <row r="23">
          <cell r="B23" t="str">
            <v>STP MT</v>
          </cell>
          <cell r="C23" t="str">
            <v>STP MT</v>
          </cell>
          <cell r="D23" t="str">
            <v>STP MT</v>
          </cell>
        </row>
        <row r="24">
          <cell r="B24" t="str">
            <v>NO Ta PACIFIC</v>
          </cell>
          <cell r="C24" t="str">
            <v>Ta PACIFIC</v>
          </cell>
        </row>
      </sheetData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Permanent info"/>
    </sheetNames>
    <sheetDataSet>
      <sheetData sheetId="0"/>
      <sheetData sheetId="1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praswil lengkap p bakti t"/>
      <sheetName val="BAHAN DAN UPAH sperti bank"/>
      <sheetName val="analis"/>
      <sheetName val="KANTOR PEMDA"/>
      <sheetName val="ANALISA"/>
      <sheetName val="BAHAN UPAH"/>
      <sheetName val="RAB PEMDA"/>
      <sheetName val="RAB DIPONEGORO"/>
      <sheetName val="RAB ITWIL"/>
      <sheetName val="DAPUR+DOORLOOP"/>
      <sheetName val="Sheet3"/>
      <sheetName val="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dition"/>
      <sheetName val="bs"/>
      <sheetName val="pl"/>
      <sheetName val="FA"/>
    </sheetNames>
    <sheetDataSet>
      <sheetData sheetId="0"/>
      <sheetData sheetId="1"/>
      <sheetData sheetId="2"/>
      <sheetData sheetId="3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CACAD"/>
      <sheetName val="UMURPEN"/>
      <sheetName val="JANPASIF"/>
      <sheetName val="JANAKTIF"/>
      <sheetName val="varINPUT"/>
      <sheetName val="sx"/>
      <sheetName val="jiwasraya04"/>
      <sheetName val="jishir04"/>
      <sheetName val="tabelhir2"/>
      <sheetName val="deftabel2 "/>
      <sheetName val="surtabel2"/>
      <sheetName val="pasifdat"/>
      <sheetName val="tabelIB"/>
      <sheetName val="pegsesuu"/>
      <sheetName val="pegprauu"/>
      <sheetName val="mantanpeg"/>
      <sheetName val="nomal"/>
      <sheetName val="normaldir"/>
      <sheetName val="jandadir"/>
      <sheetName val="janda"/>
      <sheetName val="ANAK"/>
      <sheetName val="FUTSAL"/>
      <sheetName val="Rasio"/>
      <sheetName val="AXPEN"/>
      <sheetName val="AX"/>
      <sheetName val="MULDECOK"/>
      <sheetName val="MULDEC1"/>
      <sheetName val="0000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M"/>
      <sheetName val="MEMO"/>
      <sheetName val="mm"/>
      <sheetName val="NERKON "/>
      <sheetName val="NERACA"/>
      <sheetName val="KB"/>
      <sheetName val="P-KebunXX"/>
      <sheetName val="P-DGN"/>
      <sheetName val="PsDiPj"/>
      <sheetName val="MAT"/>
      <sheetName val="PPEGxx"/>
      <sheetName val="BYRMXX"/>
      <sheetName val="PPEM"/>
      <sheetName val="PLL "/>
      <sheetName val="REKAP-AT"/>
      <sheetName val="Depre-TM"/>
      <sheetName val="AL-BTL KK (2)"/>
      <sheetName val="XXXX"/>
      <sheetName val="BTL  "/>
      <sheetName val="XXX"/>
      <sheetName val="BTXX"/>
      <sheetName val="Ak_pro"/>
      <sheetName val="HUT "/>
      <sheetName val="BTH"/>
      <sheetName val="HK"/>
      <sheetName val="HR"/>
      <sheetName val="HLL"/>
      <sheetName val="pph "/>
      <sheetName val="HS"/>
      <sheetName val="HB "/>
      <sheetName val="HBJP"/>
      <sheetName val="P&amp;L"/>
      <sheetName val="DAF.ISI"/>
      <sheetName val="COVER "/>
      <sheetName val="Permanent info"/>
      <sheetName val="KONS2005"/>
      <sheetName val="INPUT"/>
      <sheetName val="cov"/>
      <sheetName val="GeneralInfo"/>
      <sheetName val="Marshal"/>
      <sheetName val="SUMMARY"/>
      <sheetName val="Oct 03"/>
      <sheetName val="Rpt13.Oth"/>
      <sheetName val="PO"/>
      <sheetName val="PEGAWAI"/>
      <sheetName val="RM COSTS"/>
      <sheetName val="Opening"/>
      <sheetName val="Sheet1"/>
      <sheetName val="Pg2"/>
      <sheetName val="Procedures"/>
      <sheetName val="PL-Invst Pty"/>
      <sheetName val="General Info"/>
      <sheetName val="Ex_Rate"/>
      <sheetName val="3. Neraca dan RL"/>
      <sheetName val="Supplementary MR"/>
      <sheetName val="NERKON_"/>
      <sheetName val="PLL_"/>
      <sheetName val="AL-BTL_KK_(2)"/>
      <sheetName val="BTL__"/>
      <sheetName val="HUT_"/>
      <sheetName val="pph_"/>
      <sheetName val="HB_"/>
      <sheetName val="DAF_ISI"/>
      <sheetName val="COVER_"/>
      <sheetName val="Permanent_info"/>
      <sheetName val="Settings"/>
      <sheetName val="HARGA MATERIAL"/>
      <sheetName val="Summary Data"/>
      <sheetName val="PBT BY MARKET"/>
      <sheetName val="System"/>
      <sheetName val="DATA WP"/>
      <sheetName val="K2-FA"/>
      <sheetName val="Sandi laba rugi"/>
      <sheetName val="Sheet3"/>
      <sheetName val="Menu"/>
      <sheetName val="Detail Piutang"/>
      <sheetName val="analis"/>
      <sheetName val="Jan 2000 Award %"/>
      <sheetName val="pl"/>
      <sheetName val="bs"/>
      <sheetName val="Sensititivy"/>
      <sheetName val="ROSS LIST"/>
      <sheetName val="Income"/>
      <sheetName val="SE-C"/>
      <sheetName val="P.8.2 1036 Depot"/>
      <sheetName val="WPL(01)"/>
      <sheetName val="VAT out"/>
      <sheetName val="PipWT"/>
      <sheetName val="laporan"/>
      <sheetName val="PROFITLOSS"/>
      <sheetName val="AE_DM"/>
      <sheetName val="Int-Scheme I"/>
      <sheetName val="File references"/>
      <sheetName val="Pg 4-8 - Detail P&amp;L (FC04)"/>
      <sheetName val="TblPajak"/>
      <sheetName val="trf multiple"/>
      <sheetName val="trfakt sgl"/>
      <sheetName val="Rpt2. NR"/>
      <sheetName val="Slip"/>
      <sheetName val="RUGILABA"/>
      <sheetName val="X-file"/>
      <sheetName val="Indexing (Hide)"/>
      <sheetName val="Profit &amp; Loss"/>
      <sheetName val="FE-1771$.P1"/>
      <sheetName val="PENDING PO &amp; LC"/>
      <sheetName val="RECEIPTS"/>
      <sheetName val="KKP-II.2.2.1.2"/>
      <sheetName val="Costing"/>
      <sheetName val="Sheet1 (2)"/>
      <sheetName val="Apr"/>
      <sheetName val="MarYTD"/>
      <sheetName val="Pov"/>
      <sheetName val="RL NIS"/>
      <sheetName val="Laba rugi Asli"/>
      <sheetName val="Neraca Asli"/>
      <sheetName val="BUDGET99"/>
      <sheetName val="Gaji pokok + tunjangan tetap'03"/>
      <sheetName val="SheetGMP"/>
      <sheetName val="SheetGMT"/>
      <sheetName val="UM yg blm dSPJkan"/>
      <sheetName val="Retail Spider"/>
      <sheetName val="Data"/>
      <sheetName val="TB"/>
      <sheetName val="SAP"/>
      <sheetName val="List Values"/>
      <sheetName val="NERKON_1"/>
      <sheetName val="PLL_1"/>
      <sheetName val="AL-BTL_KK_(2)1"/>
      <sheetName val="BTL__1"/>
      <sheetName val="HUT_1"/>
      <sheetName val="pph_1"/>
      <sheetName val="HB_1"/>
      <sheetName val="DAF_ISI1"/>
      <sheetName val="COVER_1"/>
      <sheetName val="Permanent_info1"/>
      <sheetName val="Rpt13_Oth"/>
      <sheetName val="Oct_03"/>
      <sheetName val="RM_COSTS"/>
      <sheetName val="PL-Invst_Pty"/>
      <sheetName val="General_Info"/>
      <sheetName val="3__Neraca_dan_RL"/>
      <sheetName val="Supplementary_MR"/>
      <sheetName val="HARGA_MATERIAL"/>
      <sheetName val="DATA_WP"/>
      <sheetName val="Sandi_laba_rugi"/>
      <sheetName val="Summary_Data"/>
      <sheetName val="PBT_BY_MARKET"/>
      <sheetName val="Interdata"/>
      <sheetName val="Total"/>
      <sheetName val="OPNAME GOOD STOCK"/>
      <sheetName val="OPNAME SALES"/>
      <sheetName val="Period"/>
      <sheetName val="Yearly"/>
      <sheetName val="Set-Up Jan-July"/>
      <sheetName val="Set-Up Aug-Dec"/>
      <sheetName val="VCELA"/>
      <sheetName val="IS "/>
      <sheetName val="IS"/>
      <sheetName val="daftar"/>
      <sheetName val="AA.1.1 BNI"/>
      <sheetName val="harga"/>
      <sheetName val="hitung"/>
      <sheetName val="SCORE_RC_Code"/>
      <sheetName val="Ship"/>
      <sheetName val="FKT_PJK"/>
      <sheetName val="NERKON_2"/>
      <sheetName val="PLL_2"/>
      <sheetName val="AL-BTL_KK_(2)2"/>
      <sheetName val="BTL__2"/>
      <sheetName val="HUT_2"/>
      <sheetName val="pph_2"/>
      <sheetName val="HB_2"/>
      <sheetName val="DAF_ISI2"/>
      <sheetName val="COVER_2"/>
      <sheetName val="Permanent_info2"/>
      <sheetName val="Rpt13_Oth1"/>
      <sheetName val="Oct_031"/>
      <sheetName val="RM_COSTS1"/>
      <sheetName val="PL-Invst_Pty1"/>
      <sheetName val="General_Info1"/>
      <sheetName val="3__Neraca_dan_RL1"/>
      <sheetName val="Supplementary_MR1"/>
      <sheetName val="HARGA_MATERIAL1"/>
      <sheetName val="DATA_WP1"/>
      <sheetName val="Sandi_laba_rugi1"/>
      <sheetName val="Summary_Data1"/>
      <sheetName val="PBT_BY_MARKET1"/>
      <sheetName val="Biaya_Departemen"/>
      <sheetName val="PAD-F"/>
      <sheetName val="16-AC-27JULI"/>
      <sheetName val="NWEXT"/>
      <sheetName val="Valuation"/>
      <sheetName val="kONTRAK"/>
      <sheetName val="Gb Link Requirement"/>
      <sheetName val="Table_Array"/>
      <sheetName val="Detail_Piutang"/>
      <sheetName val="ROSS_LIST"/>
      <sheetName val="P_8_2_1036_Depot"/>
      <sheetName val="VAT_out"/>
      <sheetName val="Int-Scheme_I"/>
      <sheetName val="File_references"/>
      <sheetName val="Jan_2000_Award_%"/>
      <sheetName val="Pg_4-8_-_Detail_P&amp;L_(FC04)"/>
      <sheetName val="trf_multiple"/>
      <sheetName val="trfakt_sgl"/>
      <sheetName val="Rpt2__NR"/>
      <sheetName val="PENDING_PO_&amp;_LC"/>
      <sheetName val="KKP-II_2_2_1_2"/>
      <sheetName val="FE-1771$_P1"/>
      <sheetName val="Sheet1_(2)"/>
      <sheetName val="Indexing_(Hide)"/>
      <sheetName val="Profit_&amp;_Loss"/>
      <sheetName val="RL_NIS"/>
      <sheetName val="Laba_rugi_Asli"/>
      <sheetName val="Neraca_Asli"/>
      <sheetName val="Gaji_pokok_+_tunjangan_tetap'03"/>
      <sheetName val="Retail_Spider"/>
      <sheetName val="UM_yg_blm_dSPJkan"/>
      <sheetName val="List_Values"/>
      <sheetName val="OPNAME_GOOD_STOCK"/>
      <sheetName val="OPNAME_SALES"/>
      <sheetName val="Set-Up_Jan-July"/>
      <sheetName val="Set-Up_Aug-Dec"/>
      <sheetName val="IS_"/>
      <sheetName val="AA_1_1_BNI"/>
      <sheetName val="Gb_Link_Requirement"/>
      <sheetName val="Kertas kerja dan lap. keuangan"/>
      <sheetName val="NERKON_3"/>
      <sheetName val="PLL_3"/>
      <sheetName val="AL-BTL_KK_(2)3"/>
      <sheetName val="BTL__3"/>
      <sheetName val="HUT_3"/>
      <sheetName val="pph_3"/>
      <sheetName val="HB_3"/>
      <sheetName val="DAF_ISI3"/>
      <sheetName val="COVER_3"/>
      <sheetName val="Permanent_info3"/>
      <sheetName val="Rpt13_Oth2"/>
      <sheetName val="Oct_032"/>
      <sheetName val="RM_COSTS2"/>
      <sheetName val="PL-Invst_Pty2"/>
      <sheetName val="General_Info2"/>
      <sheetName val="3__Neraca_dan_RL2"/>
      <sheetName val="Supplementary_MR2"/>
      <sheetName val="HARGA_MATERIAL2"/>
      <sheetName val="DATA_WP2"/>
      <sheetName val="Sandi_laba_rugi2"/>
      <sheetName val="Summary_Data2"/>
      <sheetName val="PBT_BY_MARKET2"/>
      <sheetName val="Detail_Piutang1"/>
      <sheetName val="Jan_2000_Award_%1"/>
      <sheetName val="Pg_4-8_-_Detail_P&amp;L_(FC04)1"/>
      <sheetName val="ROSS_LIST1"/>
      <sheetName val="P_8_2_1036_Depot1"/>
      <sheetName val="VAT_out1"/>
      <sheetName val="Int-Scheme_I1"/>
      <sheetName val="File_references1"/>
      <sheetName val="trf_multiple1"/>
      <sheetName val="trfakt_sgl1"/>
      <sheetName val="Rpt2__NR1"/>
      <sheetName val="Indexing_(Hide)1"/>
      <sheetName val="Profit_&amp;_Loss1"/>
      <sheetName val="PENDING_PO_&amp;_LC1"/>
      <sheetName val="KKP-II_2_2_1_21"/>
      <sheetName val="FE-1771$_P11"/>
      <sheetName val="Sheet1_(2)1"/>
      <sheetName val="RL_NIS1"/>
      <sheetName val="Laba_rugi_Asli1"/>
      <sheetName val="Neraca_Asli1"/>
      <sheetName val="Gaji_pokok_+_tunjangan_tetap'01"/>
      <sheetName val="UM_yg_blm_dSPJkan1"/>
      <sheetName val="Retail_Spider1"/>
      <sheetName val="List_Values1"/>
      <sheetName val="Set-Up_Jan-July1"/>
      <sheetName val="Set-Up_Aug-Dec1"/>
      <sheetName val="OPNAME_GOOD_STOCK1"/>
      <sheetName val="OPNAME_SALES1"/>
      <sheetName val="IS_1"/>
      <sheetName val="AA_1_1_BNI1"/>
      <sheetName val="Gb_Link_Requirement1"/>
      <sheetName val="Kertas_kerja_dan_lap__keuangan"/>
      <sheetName val="SALES(영업)"/>
      <sheetName val="PAK EKO"/>
      <sheetName val="Fin Acc ACT 2005"/>
      <sheetName val="lists"/>
      <sheetName val="F1771-V"/>
      <sheetName val="NAP"/>
      <sheetName val="Periods"/>
      <sheetName val="연돌일위집계"/>
      <sheetName val="pivotscd"/>
      <sheetName val="Defn Phase Tonnes &amp; Volumes"/>
      <sheetName val="Hargamaterial"/>
      <sheetName val="LKT - HL"/>
      <sheetName val="LKT - HS"/>
      <sheetName val="Rekap"/>
      <sheetName val="Mobilisasi"/>
      <sheetName val="61004"/>
      <sheetName val="TBM-"/>
      <sheetName val="1999 actuals"/>
      <sheetName val="Lamp-14(Manajemen)"/>
      <sheetName val="Sheet4"/>
      <sheetName val="TARIP"/>
      <sheetName val="MasterMksAgst07"/>
      <sheetName val="BIAYA GABUNGAN"/>
      <sheetName val="KK  Neraca &amp; RL individu"/>
      <sheetName val="As"/>
      <sheetName val="HTI"/>
      <sheetName val="LR"/>
      <sheetName val="TM"/>
      <sheetName val="NS"/>
      <sheetName val="Rates"/>
      <sheetName val="SET"/>
      <sheetName val="Sheet6"/>
      <sheetName val="OTHER INCOME &amp; BY PERDIVISI"/>
      <sheetName val="Ret"/>
      <sheetName val="摊销表"/>
      <sheetName val="Report In Log Perdepo"/>
      <sheetName val="K101"/>
      <sheetName val="Bal.Sheet"/>
      <sheetName val="TRANP BIBIT"/>
      <sheetName val="TOR955"/>
      <sheetName val="Co. 058-Adelaide"/>
      <sheetName val="Sheet2"/>
      <sheetName val="OPNAME BAD STOCK"/>
      <sheetName val="CMA_Calculations"/>
      <sheetName val="IPK Sem12014"/>
      <sheetName val="tabel nilai"/>
      <sheetName val="Name"/>
      <sheetName val="tabel"/>
      <sheetName val="Standar"/>
      <sheetName val="analisa"/>
      <sheetName val="PRD 01-3"/>
      <sheetName val="X"/>
      <sheetName val="Lamp 1(NRC)ok0201"/>
      <sheetName val="ner"/>
      <sheetName val="Posting"/>
      <sheetName val="Source Data"/>
      <sheetName val="Cover-01"/>
      <sheetName val="Cover_01"/>
      <sheetName val="pivot"/>
      <sheetName val="OFFEREXT"/>
      <sheetName val="CMA Calculations"/>
      <sheetName val="NERKON_4"/>
      <sheetName val="PLL_4"/>
      <sheetName val="AL-BTL_KK_(2)4"/>
      <sheetName val="BTL__4"/>
      <sheetName val="HUT_4"/>
      <sheetName val="pph_4"/>
      <sheetName val="HB_4"/>
      <sheetName val="DAF_ISI4"/>
      <sheetName val="COVER_4"/>
      <sheetName val="Permanent_info4"/>
      <sheetName val="Oct_033"/>
      <sheetName val="Rpt13_Oth3"/>
      <sheetName val="RM_COSTS3"/>
      <sheetName val="PL-Invst_Pty3"/>
      <sheetName val="General_Info3"/>
      <sheetName val="3__Neraca_dan_RL3"/>
      <sheetName val="Supplementary_MR3"/>
      <sheetName val="Summary_Data3"/>
      <sheetName val="PBT_BY_MARKET3"/>
      <sheetName val="HARGA_MATERIAL3"/>
      <sheetName val="Jan_2000_Award_%2"/>
      <sheetName val="Sandi_laba_rugi3"/>
      <sheetName val="DATA_WP3"/>
      <sheetName val="Detail_Piutang2"/>
      <sheetName val="Rpt2__NR2"/>
      <sheetName val="Int-Scheme_I2"/>
      <sheetName val="ROSS_LIST2"/>
      <sheetName val="P_8_2_1036_Depot2"/>
      <sheetName val="VAT_out2"/>
      <sheetName val="File_references2"/>
      <sheetName val="PENDING_PO_&amp;_LC2"/>
      <sheetName val="KKP-II_2_2_1_22"/>
      <sheetName val="Sheet1_(2)2"/>
      <sheetName val="Pg_4-8_-_Detail_P&amp;L_(FC04)2"/>
      <sheetName val="trf_multiple2"/>
      <sheetName val="trfakt_sgl2"/>
      <sheetName val="Indexing_(Hide)2"/>
      <sheetName val="Profit_&amp;_Loss2"/>
      <sheetName val="FE-1771$_P12"/>
      <sheetName val="RL_NIS2"/>
      <sheetName val="Gaji_pokok_+_tunjangan_tetap'02"/>
      <sheetName val="Laba_rugi_Asli2"/>
      <sheetName val="Neraca_Asli2"/>
      <sheetName val="UM_yg_blm_dSPJkan2"/>
      <sheetName val="Retail_Spider2"/>
      <sheetName val="Set-Up_Jan-July2"/>
      <sheetName val="Set-Up_Aug-Dec2"/>
      <sheetName val="List_Values2"/>
      <sheetName val="IS_2"/>
      <sheetName val="Gb_Link_Requirement2"/>
      <sheetName val="OPNAME_GOOD_STOCK2"/>
      <sheetName val="OPNAME_SALES2"/>
      <sheetName val="AA_1_1_BNI2"/>
      <sheetName val="Kertas_kerja_dan_lap__keuangan1"/>
      <sheetName val="PAK_EKO"/>
      <sheetName val="Fin_Acc_ACT_2005"/>
      <sheetName val="Basic Price"/>
      <sheetName val="PEMBAGIAN"/>
      <sheetName val="pricing"/>
      <sheetName val="COA"/>
      <sheetName val="TRBP"/>
      <sheetName val="Tariptunda"/>
      <sheetName val="REFUO"/>
      <sheetName val="Tunai"/>
      <sheetName val="Angsuran"/>
      <sheetName val="ANALISA-HST"/>
      <sheetName val="RAB"/>
      <sheetName val="NERKON_5"/>
      <sheetName val="PLL_5"/>
      <sheetName val="AL-BTL_KK_(2)5"/>
      <sheetName val="BTL__5"/>
      <sheetName val="HUT_5"/>
      <sheetName val="pph_5"/>
      <sheetName val="HB_5"/>
      <sheetName val="DAF_ISI5"/>
      <sheetName val="COVER_5"/>
      <sheetName val="Permanent_info5"/>
      <sheetName val="Oct_034"/>
      <sheetName val="Rpt13_Oth4"/>
      <sheetName val="RM_COSTS4"/>
      <sheetName val="PL-Invst_Pty4"/>
      <sheetName val="General_Info4"/>
      <sheetName val="3__Neraca_dan_RL4"/>
      <sheetName val="Supplementary_MR4"/>
      <sheetName val="Summary_Data4"/>
      <sheetName val="PBT_BY_MARKET4"/>
      <sheetName val="HARGA_MATERIAL4"/>
      <sheetName val="Jan_2000_Award_%3"/>
      <sheetName val="Sandi_laba_rugi4"/>
      <sheetName val="DATA_WP4"/>
      <sheetName val="Detail_Piutang3"/>
      <sheetName val="Rpt2__NR3"/>
      <sheetName val="Int-Scheme_I3"/>
      <sheetName val="ROSS_LIST3"/>
      <sheetName val="P_8_2_1036_Depot3"/>
      <sheetName val="VAT_out3"/>
      <sheetName val="File_references3"/>
      <sheetName val="PENDING_PO_&amp;_LC3"/>
      <sheetName val="KKP-II_2_2_1_23"/>
      <sheetName val="Sheet1_(2)3"/>
      <sheetName val="Pg_4-8_-_Detail_P&amp;L_(FC04)3"/>
      <sheetName val="trf_multiple3"/>
      <sheetName val="trfakt_sgl3"/>
      <sheetName val="Indexing_(Hide)3"/>
      <sheetName val="Profit_&amp;_Loss3"/>
      <sheetName val="FE-1771$_P13"/>
      <sheetName val="RL_NIS3"/>
      <sheetName val="Gaji_pokok_+_tunjangan_tetap'04"/>
      <sheetName val="Laba_rugi_Asli3"/>
      <sheetName val="Neraca_Asli3"/>
      <sheetName val="UM_yg_blm_dSPJkan3"/>
      <sheetName val="Retail_Spider3"/>
      <sheetName val="Set-Up_Jan-July3"/>
      <sheetName val="Set-Up_Aug-Dec3"/>
      <sheetName val="List_Values3"/>
      <sheetName val="IS_3"/>
      <sheetName val="Gb_Link_Requirement3"/>
      <sheetName val="OPNAME_GOOD_STOCK3"/>
      <sheetName val="OPNAME_SALES3"/>
      <sheetName val="AA_1_1_BNI3"/>
      <sheetName val="Kertas_kerja_dan_lap__keuangan2"/>
      <sheetName val="PAK_EKO1"/>
      <sheetName val="Fin_Acc_ACT_20051"/>
      <sheetName val="Credit-22"/>
      <sheetName val="PersList"/>
      <sheetName val="Powergen"/>
      <sheetName val="PREPAID"/>
      <sheetName val="UshDeb00"/>
      <sheetName val="LIST IAF MF"/>
      <sheetName val="HarSat"/>
      <sheetName val="Range"/>
      <sheetName val="Rekap Direct Cost"/>
      <sheetName val="EST"/>
      <sheetName val="Index (VH)"/>
      <sheetName val="pivot2"/>
      <sheetName val="pivot3"/>
      <sheetName val="pivot4"/>
      <sheetName val="pivot5"/>
      <sheetName val="pivot6"/>
      <sheetName val="pivot7"/>
      <sheetName val="RJxmPkkTahun"/>
      <sheetName val="RJxmPkkBulan"/>
      <sheetName val="1700-45"/>
      <sheetName val="REKAP RINCIAN"/>
      <sheetName val="Rencana 2018-2022 Expensess"/>
      <sheetName val="SEGMEN-08"/>
      <sheetName val="SOC-08"/>
      <sheetName val="Dates"/>
      <sheetName val="GL"/>
      <sheetName val="Bandung"/>
      <sheetName val="Assumptions"/>
      <sheetName val="H.Satuan"/>
      <sheetName val="D.BOARD"/>
      <sheetName val="DATA PROYEK"/>
      <sheetName val="PER HARI"/>
      <sheetName val="MAP"/>
      <sheetName val="7.1(3)"/>
      <sheetName val="prelim"/>
      <sheetName val="OwnEq"/>
      <sheetName val="rgms1299"/>
      <sheetName val="SAP-Plb "/>
      <sheetName val="sdm"/>
      <sheetName val="Base Info"/>
      <sheetName val="PRY 01-3"/>
      <sheetName val="Harga Dasar"/>
      <sheetName val="MI(data base)"/>
      <sheetName val="RANKING PELAPORAN"/>
      <sheetName val="Ex-Rate"/>
      <sheetName val="LM13_16"/>
      <sheetName val="olah swt2"/>
      <sheetName val="prod.prog"/>
      <sheetName val="almanak &amp;hk."/>
      <sheetName val="New MADC"/>
      <sheetName val="DASH"/>
      <sheetName val="HRG UPAH BAHAN"/>
      <sheetName val="prog-mgu"/>
      <sheetName val="SEP"/>
      <sheetName val="BP1_23"/>
      <sheetName val="TAGIHAN"/>
      <sheetName val="ELEMENT SUM"/>
      <sheetName val="Master Edit"/>
      <sheetName val="bbt-1999"/>
      <sheetName val="KEB-MAT"/>
      <sheetName val="HRG BHN"/>
      <sheetName val="BQ-GB-1"/>
      <sheetName val="telp"/>
      <sheetName val="RWD-02"/>
      <sheetName val="DATAJUNI"/>
      <sheetName val="Uraian Upah"/>
      <sheetName val="rekap1"/>
      <sheetName val="Lap &lt;jual&gt; Gj 10"/>
      <sheetName val="D4"/>
      <sheetName val="D6"/>
      <sheetName val="D7"/>
      <sheetName val="D8"/>
      <sheetName val="Table Array"/>
      <sheetName val="bau"/>
      <sheetName val="GAJI"/>
      <sheetName val="BasicPrice"/>
      <sheetName val="D HARGA"/>
      <sheetName val="div 7"/>
      <sheetName val="P_Par"/>
      <sheetName val="P_ID"/>
      <sheetName val="Hotel"/>
      <sheetName val="Sheet"/>
      <sheetName val="OH"/>
      <sheetName val="AHS"/>
      <sheetName val="BIAYA_GABUNGAN"/>
      <sheetName val="KK__Neraca_&amp;_RL_individu"/>
      <sheetName val="1999_actuals"/>
      <sheetName val="OTHER_INCOME_&amp;_BY_PERDIVISI"/>
      <sheetName val="Report_In_Log_Perdepo"/>
      <sheetName val="Bal_Sheet"/>
      <sheetName val="TRANP_BIBIT"/>
      <sheetName val="Co__058-Adelaide"/>
      <sheetName val="OPNAME_BAD_STOCK"/>
      <sheetName val="tabel_nilai"/>
      <sheetName val="Source_Data"/>
      <sheetName val="Lamp_1(NRC)ok0201"/>
      <sheetName val="Rekap_Direct_Cost"/>
      <sheetName val="Index_(VH)"/>
      <sheetName val="SAP-Plb_"/>
      <sheetName val="Rencana_2018-2022_Expensess"/>
      <sheetName val="Defn_Phase_Tonnes_&amp;_Volumes"/>
      <sheetName val="LKT_-_HL"/>
      <sheetName val="LKT_-_HS"/>
      <sheetName val="LIST_IAF_MF"/>
      <sheetName val="IPK_Sem12014"/>
      <sheetName val="PRD_01-3"/>
      <sheetName val="StdUsageRM"/>
      <sheetName val="Cases"/>
      <sheetName val="StdUsagePM"/>
      <sheetName val="B"/>
      <sheetName val="Parms"/>
      <sheetName val="A"/>
      <sheetName val="WBS"/>
      <sheetName val="Construction Period"/>
      <sheetName val="04114"/>
      <sheetName val="h-013211-2"/>
      <sheetName val="Calc. Overview"/>
      <sheetName val="d_com"/>
      <sheetName val="MSC-L5"/>
      <sheetName val="Master Data Karyawan "/>
      <sheetName val="FORM-X-1"/>
      <sheetName val="#REF"/>
      <sheetName val="6"/>
      <sheetName val="BBM-03"/>
      <sheetName val="pro ra op"/>
      <sheetName val="rkpm 2007"/>
      <sheetName val="Properties"/>
      <sheetName val="Penjualan"/>
      <sheetName val="11b"/>
      <sheetName val="CRITERIA3"/>
      <sheetName val="Anciliary Revenues"/>
      <sheetName val="KONS2007"/>
      <sheetName val="Anciliary_Revenues"/>
      <sheetName val="REKAP_RINCIAN"/>
      <sheetName val="PAK_EKO2"/>
      <sheetName val="Rekap_Direct_Cost1"/>
      <sheetName val="Fin_Acc_ACT_20052"/>
      <sheetName val="1999_actuals1"/>
      <sheetName val="BIAYA_GABUNGAN1"/>
      <sheetName val="KK__Neraca_&amp;_RL_individu1"/>
      <sheetName val="OTHER_INCOME_&amp;_BY_PERDIVISI1"/>
      <sheetName val="Report_In_Log_Perdepo1"/>
      <sheetName val="Bal_Sheet1"/>
      <sheetName val="OPNAME_BAD_STOCK1"/>
      <sheetName val="Co__058-Adelaide1"/>
      <sheetName val="tabel_nilai1"/>
      <sheetName val="Elimination"/>
      <sheetName val="Non-Statistical Sampling Master"/>
      <sheetName val="Two Step Revenue Testing Master"/>
      <sheetName val="Global Data"/>
      <sheetName val="Factors"/>
      <sheetName val="Garis Lurus"/>
      <sheetName val="WSS"/>
      <sheetName val="Table"/>
      <sheetName val="1200.11.1"/>
      <sheetName val="Dkg-16"/>
      <sheetName val="Quantity Prod"/>
      <sheetName val="CR2 - RAW"/>
      <sheetName val="ocean voyage"/>
      <sheetName val="PLFeb"/>
      <sheetName val="Parameters"/>
      <sheetName val="Plan"/>
      <sheetName val="Project"/>
      <sheetName val="K101 FA Lead"/>
      <sheetName val="LABA RUGI"/>
      <sheetName val="Rekap Piutang"/>
      <sheetName val="Daftar Customer"/>
      <sheetName val="REKAP_ARSITEKTUR."/>
      <sheetName val="Others"/>
      <sheetName val="PAJE"/>
      <sheetName val="SAA"/>
      <sheetName val="data_val"/>
      <sheetName val="LOOKUP"/>
      <sheetName val="PER-HP"/>
      <sheetName val="HR SBU"/>
      <sheetName val="TRANP_BIBIT1"/>
      <sheetName val="Source_Data1"/>
      <sheetName val="Lamp_1(NRC)ok02011"/>
      <sheetName val="Index_(VH)1"/>
      <sheetName val="Original+CC"/>
      <sheetName val="karylengkap"/>
      <sheetName val="_control"/>
      <sheetName val="other revenue"/>
      <sheetName val="status"/>
      <sheetName val="2"/>
      <sheetName val="Aug'04"/>
      <sheetName val="N.Assumptions"/>
      <sheetName val="P.Assumptions"/>
      <sheetName val="WACC (Intl)"/>
      <sheetName val="NPWP"/>
      <sheetName val="Rencana_2018-2022_Expensess1"/>
      <sheetName val="REKAP_RINCIAN1"/>
      <sheetName val="Defn_Phase_Tonnes_&amp;_Volumes1"/>
      <sheetName val="LKT_-_HL1"/>
      <sheetName val="LKT_-_HS1"/>
      <sheetName val="LIST_IAF_MF1"/>
      <sheetName val="IPK_Sem120141"/>
      <sheetName val="PRD_01-31"/>
      <sheetName val="NERKON_6"/>
      <sheetName val="PLL_6"/>
      <sheetName val="AL-BTL_KK_(2)6"/>
      <sheetName val="BTL__6"/>
      <sheetName val="HUT_6"/>
      <sheetName val="pph_6"/>
      <sheetName val="HB_6"/>
      <sheetName val="DAF_ISI6"/>
      <sheetName val="COVER_6"/>
      <sheetName val="Permanent_info6"/>
      <sheetName val="Rpt13_Oth5"/>
      <sheetName val="Oct_035"/>
      <sheetName val="RM_COSTS5"/>
      <sheetName val="PL-Invst_Pty5"/>
      <sheetName val="General_Info5"/>
      <sheetName val="3__Neraca_dan_RL5"/>
      <sheetName val="Supplementary_MR5"/>
      <sheetName val="HARGA_MATERIAL5"/>
      <sheetName val="DATA_WP5"/>
      <sheetName val="Sandi_laba_rugi5"/>
      <sheetName val="Summary_Data5"/>
      <sheetName val="PBT_BY_MARKET5"/>
      <sheetName val="Detail_Piutang4"/>
      <sheetName val="Pg_4-8_-_Detail_P&amp;L_(FC04)4"/>
      <sheetName val="Jan_2000_Award_%4"/>
      <sheetName val="ROSS_LIST4"/>
      <sheetName val="P_8_2_1036_Depot4"/>
      <sheetName val="VAT_out4"/>
      <sheetName val="Int-Scheme_I4"/>
      <sheetName val="File_references4"/>
      <sheetName val="trf_multiple4"/>
      <sheetName val="trfakt_sgl4"/>
      <sheetName val="Rpt2__NR4"/>
      <sheetName val="Indexing_(Hide)4"/>
      <sheetName val="Profit_&amp;_Loss4"/>
      <sheetName val="PENDING_PO_&amp;_LC4"/>
      <sheetName val="KKP-II_2_2_1_24"/>
      <sheetName val="Laba_rugi_Asli4"/>
      <sheetName val="Neraca_Asli4"/>
      <sheetName val="FE-1771$_P14"/>
      <sheetName val="RL_NIS4"/>
      <sheetName val="Gaji_pokok_+_tunjangan_tetap'05"/>
      <sheetName val="UM_yg_blm_dSPJkan4"/>
      <sheetName val="Sheet1_(2)4"/>
      <sheetName val="Retail_Spider4"/>
      <sheetName val="Set-Up_Jan-July4"/>
      <sheetName val="Set-Up_Aug-Dec4"/>
      <sheetName val="PAK_EKO3"/>
      <sheetName val="Rekap_Direct_Cost2"/>
      <sheetName val="List_Values4"/>
      <sheetName val="OPNAME_GOOD_STOCK4"/>
      <sheetName val="OPNAME_SALES4"/>
      <sheetName val="IS_4"/>
      <sheetName val="AA_1_1_BNI4"/>
      <sheetName val="Gb_Link_Requirement4"/>
      <sheetName val="Kertas_kerja_dan_lap__keuangan3"/>
      <sheetName val="Fin_Acc_ACT_20053"/>
      <sheetName val="1999_actuals2"/>
      <sheetName val="BIAYA_GABUNGAN2"/>
      <sheetName val="KK__Neraca_&amp;_RL_individu2"/>
      <sheetName val="OTHER_INCOME_&amp;_BY_PERDIVISI2"/>
      <sheetName val="Report_In_Log_Perdepo2"/>
      <sheetName val="Bal_Sheet2"/>
      <sheetName val="OPNAME_BAD_STOCK2"/>
      <sheetName val="Co__058-Adelaide2"/>
      <sheetName val="tabel_nilai2"/>
      <sheetName val="TRANP_BIBIT2"/>
      <sheetName val="Source_Data2"/>
      <sheetName val="Lamp_1(NRC)ok02012"/>
      <sheetName val="Index_(VH)2"/>
      <sheetName val="Rencana_2018-2022_Expensess2"/>
      <sheetName val="REKAP_RINCIAN2"/>
      <sheetName val="Defn_Phase_Tonnes_&amp;_Volumes2"/>
      <sheetName val="LKT_-_HL2"/>
      <sheetName val="LKT_-_HS2"/>
      <sheetName val="LIST_IAF_MF2"/>
      <sheetName val="IPK_Sem120142"/>
      <sheetName val="PRD_01-32"/>
      <sheetName val="NERKON_7"/>
      <sheetName val="PLL_7"/>
      <sheetName val="AL-BTL_KK_(2)7"/>
      <sheetName val="BTL__7"/>
      <sheetName val="HUT_7"/>
      <sheetName val="pph_7"/>
      <sheetName val="HB_7"/>
      <sheetName val="DAF_ISI7"/>
      <sheetName val="COVER_7"/>
      <sheetName val="Permanent_info7"/>
      <sheetName val="Rpt13_Oth6"/>
      <sheetName val="Oct_036"/>
      <sheetName val="RM_COSTS6"/>
      <sheetName val="PL-Invst_Pty6"/>
      <sheetName val="General_Info6"/>
      <sheetName val="3__Neraca_dan_RL6"/>
      <sheetName val="Supplementary_MR6"/>
      <sheetName val="HARGA_MATERIAL6"/>
      <sheetName val="DATA_WP6"/>
      <sheetName val="Sandi_laba_rugi6"/>
      <sheetName val="Summary_Data6"/>
      <sheetName val="PBT_BY_MARKET6"/>
      <sheetName val="Detail_Piutang5"/>
      <sheetName val="Pg_4-8_-_Detail_P&amp;L_(FC04)5"/>
      <sheetName val="Jan_2000_Award_%5"/>
      <sheetName val="ROSS_LIST5"/>
      <sheetName val="P_8_2_1036_Depot5"/>
      <sheetName val="VAT_out5"/>
      <sheetName val="Int-Scheme_I5"/>
      <sheetName val="File_references5"/>
      <sheetName val="trf_multiple5"/>
      <sheetName val="trfakt_sgl5"/>
      <sheetName val="Rpt2__NR5"/>
      <sheetName val="Indexing_(Hide)5"/>
      <sheetName val="Profit_&amp;_Loss5"/>
      <sheetName val="PENDING_PO_&amp;_LC5"/>
      <sheetName val="KKP-II_2_2_1_25"/>
      <sheetName val="Laba_rugi_Asli5"/>
      <sheetName val="Neraca_Asli5"/>
      <sheetName val="FE-1771$_P15"/>
      <sheetName val="RL_NIS5"/>
      <sheetName val="Gaji_pokok_+_tunjangan_tetap'06"/>
      <sheetName val="UM_yg_blm_dSPJkan5"/>
      <sheetName val="Sheet1_(2)5"/>
      <sheetName val="Retail_Spider5"/>
      <sheetName val="Set-Up_Jan-July5"/>
      <sheetName val="Set-Up_Aug-Dec5"/>
      <sheetName val="PAK_EKO4"/>
      <sheetName val="Rekap_Direct_Cost3"/>
      <sheetName val="List_Values5"/>
      <sheetName val="OPNAME_GOOD_STOCK5"/>
      <sheetName val="OPNAME_SALES5"/>
      <sheetName val="IS_5"/>
      <sheetName val="AA_1_1_BNI5"/>
      <sheetName val="Gb_Link_Requirement5"/>
      <sheetName val="Kertas_kerja_dan_lap__keuangan4"/>
      <sheetName val="Fin_Acc_ACT_20054"/>
      <sheetName val="1999_actuals3"/>
      <sheetName val="BIAYA_GABUNGAN3"/>
      <sheetName val="KK__Neraca_&amp;_RL_individu3"/>
      <sheetName val="OTHER_INCOME_&amp;_BY_PERDIVISI3"/>
      <sheetName val="Report_In_Log_Perdepo3"/>
      <sheetName val="Bal_Sheet3"/>
      <sheetName val="OPNAME_BAD_STOCK3"/>
      <sheetName val="Co__058-Adelaide3"/>
      <sheetName val="tabel_nilai3"/>
      <sheetName val="TRANP_BIBIT3"/>
      <sheetName val="Source_Data3"/>
      <sheetName val="Lamp_1(NRC)ok02013"/>
      <sheetName val="Index_(VH)3"/>
      <sheetName val="Rencana_2018-2022_Expensess3"/>
      <sheetName val="REKAP_RINCIAN3"/>
      <sheetName val="Defn_Phase_Tonnes_&amp;_Volumes3"/>
      <sheetName val="LKT_-_HL3"/>
      <sheetName val="LKT_-_HS3"/>
      <sheetName val="LIST_IAF_MF3"/>
      <sheetName val="IPK_Sem120143"/>
      <sheetName val="PRD_01-33"/>
      <sheetName val="NERKON_9"/>
      <sheetName val="PLL_9"/>
      <sheetName val="AL-BTL_KK_(2)9"/>
      <sheetName val="BTL__9"/>
      <sheetName val="HUT_9"/>
      <sheetName val="pph_9"/>
      <sheetName val="HB_9"/>
      <sheetName val="DAF_ISI9"/>
      <sheetName val="COVER_9"/>
      <sheetName val="Permanent_info9"/>
      <sheetName val="Rpt13_Oth8"/>
      <sheetName val="Oct_038"/>
      <sheetName val="RM_COSTS8"/>
      <sheetName val="PL-Invst_Pty8"/>
      <sheetName val="General_Info8"/>
      <sheetName val="3__Neraca_dan_RL8"/>
      <sheetName val="Supplementary_MR8"/>
      <sheetName val="HARGA_MATERIAL8"/>
      <sheetName val="DATA_WP8"/>
      <sheetName val="Sandi_laba_rugi8"/>
      <sheetName val="Summary_Data8"/>
      <sheetName val="PBT_BY_MARKET8"/>
      <sheetName val="Detail_Piutang7"/>
      <sheetName val="Pg_4-8_-_Detail_P&amp;L_(FC04)7"/>
      <sheetName val="Jan_2000_Award_%7"/>
      <sheetName val="ROSS_LIST7"/>
      <sheetName val="P_8_2_1036_Depot7"/>
      <sheetName val="VAT_out7"/>
      <sheetName val="Int-Scheme_I7"/>
      <sheetName val="File_references7"/>
      <sheetName val="trf_multiple7"/>
      <sheetName val="trfakt_sgl7"/>
      <sheetName val="Rpt2__NR7"/>
      <sheetName val="Indexing_(Hide)7"/>
      <sheetName val="Profit_&amp;_Loss7"/>
      <sheetName val="PENDING_PO_&amp;_LC7"/>
      <sheetName val="KKP-II_2_2_1_27"/>
      <sheetName val="Laba_rugi_Asli7"/>
      <sheetName val="Neraca_Asli7"/>
      <sheetName val="FE-1771$_P17"/>
      <sheetName val="RL_NIS7"/>
      <sheetName val="Gaji_pokok_+_tunjangan_tetap'08"/>
      <sheetName val="UM_yg_blm_dSPJkan7"/>
      <sheetName val="Sheet1_(2)7"/>
      <sheetName val="Retail_Spider7"/>
      <sheetName val="Set-Up_Jan-July7"/>
      <sheetName val="Set-Up_Aug-Dec7"/>
      <sheetName val="PAK_EKO6"/>
      <sheetName val="Rekap_Direct_Cost5"/>
      <sheetName val="List_Values7"/>
      <sheetName val="OPNAME_GOOD_STOCK7"/>
      <sheetName val="OPNAME_SALES7"/>
      <sheetName val="IS_7"/>
      <sheetName val="AA_1_1_BNI7"/>
      <sheetName val="Gb_Link_Requirement7"/>
      <sheetName val="Kertas_kerja_dan_lap__keuangan6"/>
      <sheetName val="Fin_Acc_ACT_20056"/>
      <sheetName val="1999_actuals5"/>
      <sheetName val="BIAYA_GABUNGAN5"/>
      <sheetName val="KK__Neraca_&amp;_RL_individu5"/>
      <sheetName val="OTHER_INCOME_&amp;_BY_PERDIVISI5"/>
      <sheetName val="Report_In_Log_Perdepo5"/>
      <sheetName val="Bal_Sheet5"/>
      <sheetName val="OPNAME_BAD_STOCK5"/>
      <sheetName val="Co__058-Adelaide5"/>
      <sheetName val="tabel_nilai5"/>
      <sheetName val="TRANP_BIBIT5"/>
      <sheetName val="Source_Data5"/>
      <sheetName val="Lamp_1(NRC)ok02015"/>
      <sheetName val="Index_(VH)5"/>
      <sheetName val="Rencana_2018-2022_Expensess5"/>
      <sheetName val="REKAP_RINCIAN5"/>
      <sheetName val="Defn_Phase_Tonnes_&amp;_Volumes5"/>
      <sheetName val="LKT_-_HL5"/>
      <sheetName val="LKT_-_HS5"/>
      <sheetName val="LIST_IAF_MF5"/>
      <sheetName val="IPK_Sem120145"/>
      <sheetName val="PRD_01-35"/>
      <sheetName val="NERKON_8"/>
      <sheetName val="PLL_8"/>
      <sheetName val="AL-BTL_KK_(2)8"/>
      <sheetName val="BTL__8"/>
      <sheetName val="HUT_8"/>
      <sheetName val="pph_8"/>
      <sheetName val="HB_8"/>
      <sheetName val="DAF_ISI8"/>
      <sheetName val="COVER_8"/>
      <sheetName val="Permanent_info8"/>
      <sheetName val="Rpt13_Oth7"/>
      <sheetName val="Oct_037"/>
      <sheetName val="RM_COSTS7"/>
      <sheetName val="PL-Invst_Pty7"/>
      <sheetName val="General_Info7"/>
      <sheetName val="3__Neraca_dan_RL7"/>
      <sheetName val="Supplementary_MR7"/>
      <sheetName val="HARGA_MATERIAL7"/>
      <sheetName val="DATA_WP7"/>
      <sheetName val="Sandi_laba_rugi7"/>
      <sheetName val="Summary_Data7"/>
      <sheetName val="PBT_BY_MARKET7"/>
      <sheetName val="Detail_Piutang6"/>
      <sheetName val="Pg_4-8_-_Detail_P&amp;L_(FC04)6"/>
      <sheetName val="Jan_2000_Award_%6"/>
      <sheetName val="ROSS_LIST6"/>
      <sheetName val="P_8_2_1036_Depot6"/>
      <sheetName val="VAT_out6"/>
      <sheetName val="Int-Scheme_I6"/>
      <sheetName val="File_references6"/>
      <sheetName val="trf_multiple6"/>
      <sheetName val="trfakt_sgl6"/>
      <sheetName val="Rpt2__NR6"/>
      <sheetName val="Indexing_(Hide)6"/>
      <sheetName val="Profit_&amp;_Loss6"/>
      <sheetName val="PENDING_PO_&amp;_LC6"/>
      <sheetName val="KKP-II_2_2_1_26"/>
      <sheetName val="Laba_rugi_Asli6"/>
      <sheetName val="Neraca_Asli6"/>
      <sheetName val="FE-1771$_P16"/>
      <sheetName val="RL_NIS6"/>
      <sheetName val="Gaji_pokok_+_tunjangan_tetap'07"/>
      <sheetName val="UM_yg_blm_dSPJkan6"/>
      <sheetName val="Sheet1_(2)6"/>
      <sheetName val="Retail_Spider6"/>
      <sheetName val="Set-Up_Jan-July6"/>
      <sheetName val="Set-Up_Aug-Dec6"/>
      <sheetName val="PAK_EKO5"/>
      <sheetName val="Rekap_Direct_Cost4"/>
      <sheetName val="List_Values6"/>
      <sheetName val="OPNAME_GOOD_STOCK6"/>
      <sheetName val="OPNAME_SALES6"/>
      <sheetName val="IS_6"/>
      <sheetName val="AA_1_1_BNI6"/>
      <sheetName val="Gb_Link_Requirement6"/>
      <sheetName val="Kertas_kerja_dan_lap__keuangan5"/>
      <sheetName val="Fin_Acc_ACT_20055"/>
      <sheetName val="1999_actuals4"/>
      <sheetName val="BIAYA_GABUNGAN4"/>
      <sheetName val="KK__Neraca_&amp;_RL_individu4"/>
      <sheetName val="OTHER_INCOME_&amp;_BY_PERDIVISI4"/>
      <sheetName val="Report_In_Log_Perdepo4"/>
      <sheetName val="Bal_Sheet4"/>
      <sheetName val="OPNAME_BAD_STOCK4"/>
      <sheetName val="Co__058-Adelaide4"/>
      <sheetName val="tabel_nilai4"/>
      <sheetName val="TRANP_BIBIT4"/>
      <sheetName val="Source_Data4"/>
      <sheetName val="Lamp_1(NRC)ok02014"/>
      <sheetName val="Index_(VH)4"/>
      <sheetName val="Rencana_2018-2022_Expensess4"/>
      <sheetName val="REKAP_RINCIAN4"/>
      <sheetName val="Defn_Phase_Tonnes_&amp;_Volumes4"/>
      <sheetName val="LKT_-_HL4"/>
      <sheetName val="LKT_-_HS4"/>
      <sheetName val="LIST_IAF_MF4"/>
      <sheetName val="IPK_Sem120144"/>
      <sheetName val="PRD_01-34"/>
      <sheetName val="NERKON_10"/>
      <sheetName val="PLL_10"/>
      <sheetName val="AL-BTL_KK_(2)10"/>
      <sheetName val="BTL__10"/>
      <sheetName val="HUT_10"/>
      <sheetName val="pph_10"/>
      <sheetName val="HB_10"/>
      <sheetName val="DAF_ISI10"/>
      <sheetName val="COVER_10"/>
      <sheetName val="Permanent_info10"/>
      <sheetName val="Rpt13_Oth9"/>
      <sheetName val="Oct_039"/>
      <sheetName val="RM_COSTS9"/>
      <sheetName val="PL-Invst_Pty9"/>
      <sheetName val="General_Info9"/>
      <sheetName val="3__Neraca_dan_RL9"/>
      <sheetName val="Supplementary_MR9"/>
      <sheetName val="HARGA_MATERIAL9"/>
      <sheetName val="DATA_WP9"/>
      <sheetName val="Sandi_laba_rugi9"/>
      <sheetName val="Summary_Data9"/>
      <sheetName val="PBT_BY_MARKET9"/>
      <sheetName val="Detail_Piutang8"/>
      <sheetName val="Pg_4-8_-_Detail_P&amp;L_(FC04)8"/>
      <sheetName val="Jan_2000_Award_%8"/>
      <sheetName val="ROSS_LIST8"/>
      <sheetName val="P_8_2_1036_Depot8"/>
      <sheetName val="VAT_out8"/>
      <sheetName val="Int-Scheme_I8"/>
      <sheetName val="File_references8"/>
      <sheetName val="trf_multiple8"/>
      <sheetName val="trfakt_sgl8"/>
      <sheetName val="Rpt2__NR8"/>
      <sheetName val="Indexing_(Hide)8"/>
      <sheetName val="Profit_&amp;_Loss8"/>
      <sheetName val="PENDING_PO_&amp;_LC8"/>
      <sheetName val="KKP-II_2_2_1_28"/>
      <sheetName val="Laba_rugi_Asli8"/>
      <sheetName val="Neraca_Asli8"/>
      <sheetName val="FE-1771$_P18"/>
      <sheetName val="RL_NIS8"/>
      <sheetName val="Gaji_pokok_+_tunjangan_tetap'09"/>
      <sheetName val="UM_yg_blm_dSPJkan8"/>
      <sheetName val="Sheet1_(2)8"/>
      <sheetName val="Retail_Spider8"/>
      <sheetName val="Set-Up_Jan-July8"/>
      <sheetName val="Set-Up_Aug-Dec8"/>
      <sheetName val="PAK_EKO7"/>
      <sheetName val="Rekap_Direct_Cost6"/>
      <sheetName val="List_Values8"/>
      <sheetName val="OPNAME_GOOD_STOCK8"/>
      <sheetName val="OPNAME_SALES8"/>
      <sheetName val="IS_8"/>
      <sheetName val="AA_1_1_BNI8"/>
      <sheetName val="Gb_Link_Requirement8"/>
      <sheetName val="Kertas_kerja_dan_lap__keuangan7"/>
      <sheetName val="Fin_Acc_ACT_20057"/>
      <sheetName val="1999_actuals6"/>
      <sheetName val="BIAYA_GABUNGAN6"/>
      <sheetName val="KK__Neraca_&amp;_RL_individu6"/>
      <sheetName val="OTHER_INCOME_&amp;_BY_PERDIVISI6"/>
      <sheetName val="Report_In_Log_Perdepo6"/>
      <sheetName val="Bal_Sheet6"/>
      <sheetName val="OPNAME_BAD_STOCK6"/>
      <sheetName val="Co__058-Adelaide6"/>
      <sheetName val="tabel_nilai6"/>
      <sheetName val="TRANP_BIBIT6"/>
      <sheetName val="Source_Data6"/>
      <sheetName val="Lamp_1(NRC)ok02016"/>
      <sheetName val="Index_(VH)6"/>
      <sheetName val="Rencana_2018-2022_Expensess6"/>
      <sheetName val="REKAP_RINCIAN6"/>
      <sheetName val="Defn_Phase_Tonnes_&amp;_Volumes6"/>
      <sheetName val="LKT_-_HL6"/>
      <sheetName val="LKT_-_HS6"/>
      <sheetName val="LIST_IAF_MF6"/>
      <sheetName val="IPK_Sem120146"/>
      <sheetName val="PRD_01-36"/>
      <sheetName val="NERKON_11"/>
      <sheetName val="PLL_11"/>
      <sheetName val="AL-BTL_KK_(2)11"/>
      <sheetName val="BTL__11"/>
      <sheetName val="HUT_11"/>
      <sheetName val="pph_11"/>
      <sheetName val="HB_11"/>
      <sheetName val="DAF_ISI11"/>
      <sheetName val="COVER_11"/>
      <sheetName val="Permanent_info11"/>
      <sheetName val="Rpt13_Oth10"/>
      <sheetName val="Oct_0310"/>
      <sheetName val="RM_COSTS10"/>
      <sheetName val="PL-Invst_Pty10"/>
      <sheetName val="General_Info10"/>
      <sheetName val="3__Neraca_dan_RL10"/>
      <sheetName val="Supplementary_MR10"/>
      <sheetName val="HARGA_MATERIAL10"/>
      <sheetName val="DATA_WP10"/>
      <sheetName val="Sandi_laba_rugi10"/>
      <sheetName val="Summary_Data10"/>
      <sheetName val="PBT_BY_MARKET10"/>
      <sheetName val="Detail_Piutang9"/>
      <sheetName val="Pg_4-8_-_Detail_P&amp;L_(FC04)9"/>
      <sheetName val="Jan_2000_Award_%9"/>
      <sheetName val="ROSS_LIST9"/>
      <sheetName val="P_8_2_1036_Depot9"/>
      <sheetName val="VAT_out9"/>
      <sheetName val="Int-Scheme_I9"/>
      <sheetName val="File_references9"/>
      <sheetName val="trf_multiple9"/>
      <sheetName val="trfakt_sgl9"/>
      <sheetName val="Rpt2__NR9"/>
      <sheetName val="Indexing_(Hide)9"/>
      <sheetName val="Profit_&amp;_Loss9"/>
      <sheetName val="PENDING_PO_&amp;_LC9"/>
      <sheetName val="KKP-II_2_2_1_29"/>
      <sheetName val="Laba_rugi_Asli9"/>
      <sheetName val="Neraca_Asli9"/>
      <sheetName val="FE-1771$_P19"/>
      <sheetName val="RL_NIS9"/>
      <sheetName val="Gaji_pokok_+_tunjangan_tetap'10"/>
      <sheetName val="UM_yg_blm_dSPJkan9"/>
      <sheetName val="Sheet1_(2)9"/>
      <sheetName val="Retail_Spider9"/>
      <sheetName val="Set-Up_Jan-July9"/>
      <sheetName val="Set-Up_Aug-Dec9"/>
      <sheetName val="PAK_EKO8"/>
      <sheetName val="Rekap_Direct_Cost7"/>
      <sheetName val="List_Values9"/>
      <sheetName val="OPNAME_GOOD_STOCK9"/>
      <sheetName val="OPNAME_SALES9"/>
      <sheetName val="IS_9"/>
      <sheetName val="AA_1_1_BNI9"/>
      <sheetName val="Gb_Link_Requirement9"/>
      <sheetName val="Kertas_kerja_dan_lap__keuangan8"/>
      <sheetName val="Fin_Acc_ACT_20058"/>
      <sheetName val="1999_actuals7"/>
      <sheetName val="BIAYA_GABUNGAN7"/>
      <sheetName val="KK__Neraca_&amp;_RL_individu7"/>
      <sheetName val="OTHER_INCOME_&amp;_BY_PERDIVISI7"/>
      <sheetName val="Report_In_Log_Perdepo7"/>
      <sheetName val="Bal_Sheet7"/>
      <sheetName val="OPNAME_BAD_STOCK7"/>
      <sheetName val="Co__058-Adelaide7"/>
      <sheetName val="tabel_nilai7"/>
      <sheetName val="TRANP_BIBIT7"/>
      <sheetName val="Source_Data7"/>
      <sheetName val="Lamp_1(NRC)ok02017"/>
      <sheetName val="Index_(VH)7"/>
      <sheetName val="Rencana_2018-2022_Expensess7"/>
      <sheetName val="REKAP_RINCIAN7"/>
      <sheetName val="Defn_Phase_Tonnes_&amp;_Volumes7"/>
      <sheetName val="LKT_-_HL7"/>
      <sheetName val="LKT_-_HS7"/>
      <sheetName val="LIST_IAF_MF7"/>
      <sheetName val="IPK_Sem120147"/>
      <sheetName val="PRD_01-37"/>
      <sheetName val="NERKON_13"/>
      <sheetName val="PLL_13"/>
      <sheetName val="AL-BTL_KK_(2)13"/>
      <sheetName val="BTL__13"/>
      <sheetName val="HUT_13"/>
      <sheetName val="pph_13"/>
      <sheetName val="HB_13"/>
      <sheetName val="DAF_ISI13"/>
      <sheetName val="COVER_13"/>
      <sheetName val="Permanent_info13"/>
      <sheetName val="Rpt13_Oth12"/>
      <sheetName val="Oct_0312"/>
      <sheetName val="RM_COSTS12"/>
      <sheetName val="PL-Invst_Pty12"/>
      <sheetName val="General_Info12"/>
      <sheetName val="3__Neraca_dan_RL12"/>
      <sheetName val="Supplementary_MR12"/>
      <sheetName val="HARGA_MATERIAL12"/>
      <sheetName val="DATA_WP12"/>
      <sheetName val="Sandi_laba_rugi12"/>
      <sheetName val="Summary_Data12"/>
      <sheetName val="PBT_BY_MARKET12"/>
      <sheetName val="Detail_Piutang11"/>
      <sheetName val="Pg_4-8_-_Detail_P&amp;L_(FC04)11"/>
      <sheetName val="Jan_2000_Award_%11"/>
      <sheetName val="ROSS_LIST11"/>
      <sheetName val="P_8_2_1036_Depot11"/>
      <sheetName val="VAT_out11"/>
      <sheetName val="Int-Scheme_I11"/>
      <sheetName val="File_references11"/>
      <sheetName val="trf_multiple11"/>
      <sheetName val="trfakt_sgl11"/>
      <sheetName val="Rpt2__NR11"/>
      <sheetName val="Indexing_(Hide)11"/>
      <sheetName val="Profit_&amp;_Loss11"/>
      <sheetName val="PENDING_PO_&amp;_LC11"/>
      <sheetName val="KKP-II_2_2_1_211"/>
      <sheetName val="Laba_rugi_Asli11"/>
      <sheetName val="Neraca_Asli11"/>
      <sheetName val="FE-1771$_P111"/>
      <sheetName val="RL_NIS11"/>
      <sheetName val="Gaji_pokok_+_tunjangan_tetap'12"/>
      <sheetName val="UM_yg_blm_dSPJkan11"/>
      <sheetName val="Sheet1_(2)11"/>
      <sheetName val="Retail_Spider11"/>
      <sheetName val="Set-Up_Jan-July11"/>
      <sheetName val="Set-Up_Aug-Dec11"/>
      <sheetName val="PAK_EKO10"/>
      <sheetName val="Rekap_Direct_Cost9"/>
      <sheetName val="List_Values11"/>
      <sheetName val="OPNAME_GOOD_STOCK11"/>
      <sheetName val="OPNAME_SALES11"/>
      <sheetName val="IS_11"/>
      <sheetName val="AA_1_1_BNI11"/>
      <sheetName val="Gb_Link_Requirement11"/>
      <sheetName val="Kertas_kerja_dan_lap__keuanga10"/>
      <sheetName val="Fin_Acc_ACT_200510"/>
      <sheetName val="1999_actuals9"/>
      <sheetName val="BIAYA_GABUNGAN9"/>
      <sheetName val="KK__Neraca_&amp;_RL_individu9"/>
      <sheetName val="OTHER_INCOME_&amp;_BY_PERDIVISI9"/>
      <sheetName val="Report_In_Log_Perdepo9"/>
      <sheetName val="Bal_Sheet9"/>
      <sheetName val="OPNAME_BAD_STOCK9"/>
      <sheetName val="Co__058-Adelaide9"/>
      <sheetName val="tabel_nilai9"/>
      <sheetName val="TRANP_BIBIT9"/>
      <sheetName val="Source_Data9"/>
      <sheetName val="Lamp_1(NRC)ok02019"/>
      <sheetName val="Index_(VH)9"/>
      <sheetName val="Rencana_2018-2022_Expensess9"/>
      <sheetName val="REKAP_RINCIAN9"/>
      <sheetName val="Defn_Phase_Tonnes_&amp;_Volumes9"/>
      <sheetName val="LKT_-_HL9"/>
      <sheetName val="LKT_-_HS9"/>
      <sheetName val="LIST_IAF_MF9"/>
      <sheetName val="IPK_Sem120149"/>
      <sheetName val="PRD_01-39"/>
      <sheetName val="NERKON_12"/>
      <sheetName val="PLL_12"/>
      <sheetName val="AL-BTL_KK_(2)12"/>
      <sheetName val="BTL__12"/>
      <sheetName val="HUT_12"/>
      <sheetName val="pph_12"/>
      <sheetName val="HB_12"/>
      <sheetName val="DAF_ISI12"/>
      <sheetName val="COVER_12"/>
      <sheetName val="Permanent_info12"/>
      <sheetName val="Rpt13_Oth11"/>
      <sheetName val="Oct_0311"/>
      <sheetName val="RM_COSTS11"/>
      <sheetName val="PL-Invst_Pty11"/>
      <sheetName val="General_Info11"/>
      <sheetName val="3__Neraca_dan_RL11"/>
      <sheetName val="Supplementary_MR11"/>
      <sheetName val="HARGA_MATERIAL11"/>
      <sheetName val="DATA_WP11"/>
      <sheetName val="Sandi_laba_rugi11"/>
      <sheetName val="Summary_Data11"/>
      <sheetName val="PBT_BY_MARKET11"/>
      <sheetName val="Detail_Piutang10"/>
      <sheetName val="Pg_4-8_-_Detail_P&amp;L_(FC04)10"/>
      <sheetName val="Jan_2000_Award_%10"/>
      <sheetName val="ROSS_LIST10"/>
      <sheetName val="P_8_2_1036_Depot10"/>
      <sheetName val="VAT_out10"/>
      <sheetName val="Int-Scheme_I10"/>
      <sheetName val="File_references10"/>
      <sheetName val="trf_multiple10"/>
      <sheetName val="trfakt_sgl10"/>
      <sheetName val="Rpt2__NR10"/>
      <sheetName val="Indexing_(Hide)10"/>
      <sheetName val="Profit_&amp;_Loss10"/>
      <sheetName val="PENDING_PO_&amp;_LC10"/>
      <sheetName val="KKP-II_2_2_1_210"/>
      <sheetName val="Laba_rugi_Asli10"/>
      <sheetName val="Neraca_Asli10"/>
      <sheetName val="FE-1771$_P110"/>
      <sheetName val="RL_NIS10"/>
      <sheetName val="Gaji_pokok_+_tunjangan_tetap'11"/>
      <sheetName val="UM_yg_blm_dSPJkan10"/>
      <sheetName val="Sheet1_(2)10"/>
      <sheetName val="Retail_Spider10"/>
      <sheetName val="Set-Up_Jan-July10"/>
      <sheetName val="Set-Up_Aug-Dec10"/>
      <sheetName val="PAK_EKO9"/>
      <sheetName val="Rekap_Direct_Cost8"/>
      <sheetName val="List_Values10"/>
      <sheetName val="OPNAME_GOOD_STOCK10"/>
      <sheetName val="OPNAME_SALES10"/>
      <sheetName val="IS_10"/>
      <sheetName val="AA_1_1_BNI10"/>
      <sheetName val="Gb_Link_Requirement10"/>
      <sheetName val="Kertas_kerja_dan_lap__keuangan9"/>
      <sheetName val="Fin_Acc_ACT_20059"/>
      <sheetName val="1999_actuals8"/>
      <sheetName val="BIAYA_GABUNGAN8"/>
      <sheetName val="KK__Neraca_&amp;_RL_individu8"/>
      <sheetName val="OTHER_INCOME_&amp;_BY_PERDIVISI8"/>
      <sheetName val="Report_In_Log_Perdepo8"/>
      <sheetName val="Bal_Sheet8"/>
      <sheetName val="OPNAME_BAD_STOCK8"/>
      <sheetName val="Co__058-Adelaide8"/>
      <sheetName val="tabel_nilai8"/>
      <sheetName val="TRANP_BIBIT8"/>
      <sheetName val="Source_Data8"/>
      <sheetName val="Lamp_1(NRC)ok02018"/>
      <sheetName val="Index_(VH)8"/>
      <sheetName val="Rencana_2018-2022_Expensess8"/>
      <sheetName val="REKAP_RINCIAN8"/>
      <sheetName val="Defn_Phase_Tonnes_&amp;_Volumes8"/>
      <sheetName val="LKT_-_HL8"/>
      <sheetName val="LKT_-_HS8"/>
      <sheetName val="LIST_IAF_MF8"/>
      <sheetName val="IPK_Sem120148"/>
      <sheetName val="PRD_01-38"/>
      <sheetName val="NERKON_15"/>
      <sheetName val="PLL_15"/>
      <sheetName val="AL-BTL_KK_(2)15"/>
      <sheetName val="BTL__15"/>
      <sheetName val="HUT_15"/>
      <sheetName val="pph_15"/>
      <sheetName val="HB_15"/>
      <sheetName val="DAF_ISI15"/>
      <sheetName val="COVER_15"/>
      <sheetName val="Permanent_info15"/>
      <sheetName val="Rpt13_Oth14"/>
      <sheetName val="Oct_0314"/>
      <sheetName val="RM_COSTS14"/>
      <sheetName val="PL-Invst_Pty14"/>
      <sheetName val="General_Info14"/>
      <sheetName val="3__Neraca_dan_RL14"/>
      <sheetName val="Supplementary_MR14"/>
      <sheetName val="HARGA_MATERIAL14"/>
      <sheetName val="DATA_WP14"/>
      <sheetName val="Sandi_laba_rugi14"/>
      <sheetName val="Summary_Data14"/>
      <sheetName val="PBT_BY_MARKET14"/>
      <sheetName val="Detail_Piutang13"/>
      <sheetName val="Pg_4-8_-_Detail_P&amp;L_(FC04)13"/>
      <sheetName val="Jan_2000_Award_%13"/>
      <sheetName val="ROSS_LIST13"/>
      <sheetName val="P_8_2_1036_Depot13"/>
      <sheetName val="VAT_out13"/>
      <sheetName val="Int-Scheme_I13"/>
      <sheetName val="File_references13"/>
      <sheetName val="trf_multiple13"/>
      <sheetName val="trfakt_sgl13"/>
      <sheetName val="Rpt2__NR13"/>
      <sheetName val="Indexing_(Hide)13"/>
      <sheetName val="Profit_&amp;_Loss13"/>
      <sheetName val="PENDING_PO_&amp;_LC13"/>
      <sheetName val="KKP-II_2_2_1_213"/>
      <sheetName val="Laba_rugi_Asli13"/>
      <sheetName val="Neraca_Asli13"/>
      <sheetName val="FE-1771$_P113"/>
      <sheetName val="RL_NIS13"/>
      <sheetName val="Gaji_pokok_+_tunjangan_tetap'14"/>
      <sheetName val="UM_yg_blm_dSPJkan13"/>
      <sheetName val="Sheet1_(2)13"/>
      <sheetName val="Retail_Spider13"/>
      <sheetName val="Set-Up_Jan-July13"/>
      <sheetName val="Set-Up_Aug-Dec13"/>
      <sheetName val="PAK_EKO12"/>
      <sheetName val="Rekap_Direct_Cost11"/>
      <sheetName val="List_Values13"/>
      <sheetName val="OPNAME_GOOD_STOCK13"/>
      <sheetName val="OPNAME_SALES13"/>
      <sheetName val="IS_13"/>
      <sheetName val="AA_1_1_BNI13"/>
      <sheetName val="Gb_Link_Requirement13"/>
      <sheetName val="Kertas_kerja_dan_lap__keuanga12"/>
      <sheetName val="Fin_Acc_ACT_200512"/>
      <sheetName val="1999_actuals11"/>
      <sheetName val="BIAYA_GABUNGAN11"/>
      <sheetName val="KK__Neraca_&amp;_RL_individu11"/>
      <sheetName val="OTHER_INCOME_&amp;_BY_PERDIVISI11"/>
      <sheetName val="Report_In_Log_Perdepo11"/>
      <sheetName val="Bal_Sheet11"/>
      <sheetName val="OPNAME_BAD_STOCK11"/>
      <sheetName val="Co__058-Adelaide11"/>
      <sheetName val="tabel_nilai11"/>
      <sheetName val="TRANP_BIBIT11"/>
      <sheetName val="Source_Data11"/>
      <sheetName val="Lamp_1(NRC)ok020111"/>
      <sheetName val="Index_(VH)11"/>
      <sheetName val="Rencana_2018-2022_Expensess11"/>
      <sheetName val="REKAP_RINCIAN11"/>
      <sheetName val="Defn_Phase_Tonnes_&amp;_Volumes11"/>
      <sheetName val="LKT_-_HL11"/>
      <sheetName val="LKT_-_HS11"/>
      <sheetName val="LIST_IAF_MF11"/>
      <sheetName val="IPK_Sem1201411"/>
      <sheetName val="PRD_01-311"/>
      <sheetName val="ELEMENT_SUM1"/>
      <sheetName val="NERKON_14"/>
      <sheetName val="PLL_14"/>
      <sheetName val="AL-BTL_KK_(2)14"/>
      <sheetName val="BTL__14"/>
      <sheetName val="HUT_14"/>
      <sheetName val="pph_14"/>
      <sheetName val="HB_14"/>
      <sheetName val="DAF_ISI14"/>
      <sheetName val="COVER_14"/>
      <sheetName val="Permanent_info14"/>
      <sheetName val="Rpt13_Oth13"/>
      <sheetName val="Oct_0313"/>
      <sheetName val="RM_COSTS13"/>
      <sheetName val="PL-Invst_Pty13"/>
      <sheetName val="General_Info13"/>
      <sheetName val="3__Neraca_dan_RL13"/>
      <sheetName val="Supplementary_MR13"/>
      <sheetName val="HARGA_MATERIAL13"/>
      <sheetName val="DATA_WP13"/>
      <sheetName val="Sandi_laba_rugi13"/>
      <sheetName val="Summary_Data13"/>
      <sheetName val="PBT_BY_MARKET13"/>
      <sheetName val="Detail_Piutang12"/>
      <sheetName val="Pg_4-8_-_Detail_P&amp;L_(FC04)12"/>
      <sheetName val="Jan_2000_Award_%12"/>
      <sheetName val="ROSS_LIST12"/>
      <sheetName val="P_8_2_1036_Depot12"/>
      <sheetName val="VAT_out12"/>
      <sheetName val="Int-Scheme_I12"/>
      <sheetName val="File_references12"/>
      <sheetName val="trf_multiple12"/>
      <sheetName val="trfakt_sgl12"/>
      <sheetName val="Rpt2__NR12"/>
      <sheetName val="Indexing_(Hide)12"/>
      <sheetName val="Profit_&amp;_Loss12"/>
      <sheetName val="PENDING_PO_&amp;_LC12"/>
      <sheetName val="KKP-II_2_2_1_212"/>
      <sheetName val="Laba_rugi_Asli12"/>
      <sheetName val="Neraca_Asli12"/>
      <sheetName val="FE-1771$_P112"/>
      <sheetName val="RL_NIS12"/>
      <sheetName val="Gaji_pokok_+_tunjangan_tetap'13"/>
      <sheetName val="UM_yg_blm_dSPJkan12"/>
      <sheetName val="Sheet1_(2)12"/>
      <sheetName val="Retail_Spider12"/>
      <sheetName val="Set-Up_Jan-July12"/>
      <sheetName val="Set-Up_Aug-Dec12"/>
      <sheetName val="PAK_EKO11"/>
      <sheetName val="Rekap_Direct_Cost10"/>
      <sheetName val="List_Values12"/>
      <sheetName val="OPNAME_GOOD_STOCK12"/>
      <sheetName val="OPNAME_SALES12"/>
      <sheetName val="IS_12"/>
      <sheetName val="AA_1_1_BNI12"/>
      <sheetName val="Gb_Link_Requirement12"/>
      <sheetName val="Kertas_kerja_dan_lap__keuanga11"/>
      <sheetName val="Fin_Acc_ACT_200511"/>
      <sheetName val="1999_actuals10"/>
      <sheetName val="BIAYA_GABUNGAN10"/>
      <sheetName val="KK__Neraca_&amp;_RL_individu10"/>
      <sheetName val="OTHER_INCOME_&amp;_BY_PERDIVISI10"/>
      <sheetName val="Report_In_Log_Perdepo10"/>
      <sheetName val="Bal_Sheet10"/>
      <sheetName val="OPNAME_BAD_STOCK10"/>
      <sheetName val="Co__058-Adelaide10"/>
      <sheetName val="tabel_nilai10"/>
      <sheetName val="TRANP_BIBIT10"/>
      <sheetName val="Source_Data10"/>
      <sheetName val="Lamp_1(NRC)ok020110"/>
      <sheetName val="Index_(VH)10"/>
      <sheetName val="Rencana_2018-2022_Expensess10"/>
      <sheetName val="REKAP_RINCIAN10"/>
      <sheetName val="Defn_Phase_Tonnes_&amp;_Volumes10"/>
      <sheetName val="LKT_-_HL10"/>
      <sheetName val="LKT_-_HS10"/>
      <sheetName val="LIST_IAF_MF10"/>
      <sheetName val="IPK_Sem1201410"/>
      <sheetName val="PRD_01-310"/>
      <sheetName val="ELEMENT_SUM"/>
      <sheetName val="NERKON_16"/>
      <sheetName val="PLL_16"/>
      <sheetName val="AL-BTL_KK_(2)16"/>
      <sheetName val="BTL__16"/>
      <sheetName val="HUT_16"/>
      <sheetName val="pph_16"/>
      <sheetName val="HB_16"/>
      <sheetName val="DAF_ISI16"/>
      <sheetName val="COVER_16"/>
      <sheetName val="Permanent_info16"/>
      <sheetName val="Rpt13_Oth15"/>
      <sheetName val="Oct_0315"/>
      <sheetName val="RM_COSTS15"/>
      <sheetName val="PL-Invst_Pty15"/>
      <sheetName val="General_Info15"/>
      <sheetName val="3__Neraca_dan_RL15"/>
      <sheetName val="Supplementary_MR15"/>
      <sheetName val="HARGA_MATERIAL15"/>
      <sheetName val="DATA_WP15"/>
      <sheetName val="Sandi_laba_rugi15"/>
      <sheetName val="Summary_Data15"/>
      <sheetName val="PBT_BY_MARKET15"/>
      <sheetName val="Detail_Piutang14"/>
      <sheetName val="Pg_4-8_-_Detail_P&amp;L_(FC04)14"/>
      <sheetName val="Jan_2000_Award_%14"/>
      <sheetName val="ROSS_LIST14"/>
      <sheetName val="P_8_2_1036_Depot14"/>
      <sheetName val="VAT_out14"/>
      <sheetName val="Int-Scheme_I14"/>
      <sheetName val="File_references14"/>
      <sheetName val="trf_multiple14"/>
      <sheetName val="trfakt_sgl14"/>
      <sheetName val="Rpt2__NR14"/>
      <sheetName val="Indexing_(Hide)14"/>
      <sheetName val="Profit_&amp;_Loss14"/>
      <sheetName val="PENDING_PO_&amp;_LC14"/>
      <sheetName val="KKP-II_2_2_1_214"/>
      <sheetName val="Laba_rugi_Asli14"/>
      <sheetName val="Neraca_Asli14"/>
      <sheetName val="FE-1771$_P114"/>
      <sheetName val="RL_NIS14"/>
      <sheetName val="Gaji_pokok_+_tunjangan_tetap'15"/>
      <sheetName val="UM_yg_blm_dSPJkan14"/>
      <sheetName val="Sheet1_(2)14"/>
      <sheetName val="Retail_Spider14"/>
      <sheetName val="Set-Up_Jan-July14"/>
      <sheetName val="Set-Up_Aug-Dec14"/>
      <sheetName val="PAK_EKO13"/>
      <sheetName val="Rekap_Direct_Cost12"/>
      <sheetName val="List_Values14"/>
      <sheetName val="OPNAME_GOOD_STOCK14"/>
      <sheetName val="OPNAME_SALES14"/>
      <sheetName val="IS_14"/>
      <sheetName val="AA_1_1_BNI14"/>
      <sheetName val="Gb_Link_Requirement14"/>
      <sheetName val="Kertas_kerja_dan_lap__keuanga13"/>
      <sheetName val="Fin_Acc_ACT_200513"/>
      <sheetName val="1999_actuals12"/>
      <sheetName val="BIAYA_GABUNGAN12"/>
      <sheetName val="KK__Neraca_&amp;_RL_individu12"/>
      <sheetName val="OTHER_INCOME_&amp;_BY_PERDIVISI12"/>
      <sheetName val="Report_In_Log_Perdepo12"/>
      <sheetName val="Bal_Sheet12"/>
      <sheetName val="OPNAME_BAD_STOCK12"/>
      <sheetName val="Co__058-Adelaide12"/>
      <sheetName val="tabel_nilai12"/>
      <sheetName val="TRANP_BIBIT12"/>
      <sheetName val="Source_Data12"/>
      <sheetName val="Lamp_1(NRC)ok020112"/>
      <sheetName val="Index_(VH)12"/>
      <sheetName val="Rencana_2018-2022_Expensess12"/>
      <sheetName val="REKAP_RINCIAN12"/>
      <sheetName val="Defn_Phase_Tonnes_&amp;_Volumes12"/>
      <sheetName val="LKT_-_HL12"/>
      <sheetName val="LKT_-_HS12"/>
      <sheetName val="LIST_IAF_MF12"/>
      <sheetName val="IPK_Sem1201412"/>
      <sheetName val="PRD_01-312"/>
      <sheetName val="NERKON_17"/>
      <sheetName val="PLL_17"/>
      <sheetName val="AL-BTL_KK_(2)17"/>
      <sheetName val="BTL__17"/>
      <sheetName val="HUT_17"/>
      <sheetName val="pph_17"/>
      <sheetName val="HB_17"/>
      <sheetName val="DAF_ISI17"/>
      <sheetName val="COVER_17"/>
      <sheetName val="Permanent_info17"/>
      <sheetName val="Rpt13_Oth16"/>
      <sheetName val="Oct_0316"/>
      <sheetName val="RM_COSTS16"/>
      <sheetName val="PL-Invst_Pty16"/>
      <sheetName val="General_Info16"/>
      <sheetName val="3__Neraca_dan_RL16"/>
      <sheetName val="Supplementary_MR16"/>
      <sheetName val="HARGA_MATERIAL16"/>
      <sheetName val="DATA_WP16"/>
      <sheetName val="Sandi_laba_rugi16"/>
      <sheetName val="Summary_Data16"/>
      <sheetName val="PBT_BY_MARKET16"/>
      <sheetName val="Detail_Piutang15"/>
      <sheetName val="Pg_4-8_-_Detail_P&amp;L_(FC04)15"/>
      <sheetName val="Jan_2000_Award_%15"/>
      <sheetName val="ROSS_LIST15"/>
      <sheetName val="P_8_2_1036_Depot15"/>
      <sheetName val="VAT_out15"/>
      <sheetName val="Int-Scheme_I15"/>
      <sheetName val="File_references15"/>
      <sheetName val="trf_multiple15"/>
      <sheetName val="trfakt_sgl15"/>
      <sheetName val="Rpt2__NR15"/>
      <sheetName val="Indexing_(Hide)15"/>
      <sheetName val="Profit_&amp;_Loss15"/>
      <sheetName val="PENDING_PO_&amp;_LC15"/>
      <sheetName val="KKP-II_2_2_1_215"/>
      <sheetName val="Laba_rugi_Asli15"/>
      <sheetName val="Neraca_Asli15"/>
      <sheetName val="FE-1771$_P115"/>
      <sheetName val="RL_NIS15"/>
      <sheetName val="Gaji_pokok_+_tunjangan_tetap'16"/>
      <sheetName val="UM_yg_blm_dSPJkan15"/>
      <sheetName val="Sheet1_(2)15"/>
      <sheetName val="Retail_Spider15"/>
      <sheetName val="Set-Up_Jan-July15"/>
      <sheetName val="Set-Up_Aug-Dec15"/>
      <sheetName val="PAK_EKO14"/>
      <sheetName val="Rekap_Direct_Cost13"/>
      <sheetName val="List_Values15"/>
      <sheetName val="OPNAME_GOOD_STOCK15"/>
      <sheetName val="OPNAME_SALES15"/>
      <sheetName val="IS_15"/>
      <sheetName val="AA_1_1_BNI15"/>
      <sheetName val="Gb_Link_Requirement15"/>
      <sheetName val="Kertas_kerja_dan_lap__keuanga14"/>
      <sheetName val="Fin_Acc_ACT_200514"/>
      <sheetName val="1999_actuals13"/>
      <sheetName val="BIAYA_GABUNGAN13"/>
      <sheetName val="KK__Neraca_&amp;_RL_individu13"/>
      <sheetName val="OTHER_INCOME_&amp;_BY_PERDIVISI13"/>
      <sheetName val="Report_In_Log_Perdepo13"/>
      <sheetName val="Bal_Sheet13"/>
      <sheetName val="OPNAME_BAD_STOCK13"/>
      <sheetName val="Co__058-Adelaide13"/>
      <sheetName val="tabel_nilai13"/>
      <sheetName val="TRANP_BIBIT13"/>
      <sheetName val="Source_Data13"/>
      <sheetName val="Lamp_1(NRC)ok020113"/>
      <sheetName val="Index_(VH)13"/>
      <sheetName val="Rencana_2018-2022_Expensess13"/>
      <sheetName val="REKAP_RINCIAN13"/>
      <sheetName val="Defn_Phase_Tonnes_&amp;_Volumes13"/>
      <sheetName val="LKT_-_HL13"/>
      <sheetName val="LKT_-_HS13"/>
      <sheetName val="LIST_IAF_MF13"/>
      <sheetName val="IPK_Sem1201413"/>
      <sheetName val="PRD_01-313"/>
      <sheetName val="REQDELTA"/>
      <sheetName val="Lap &lt;jual&gt; Gj 11"/>
      <sheetName val="General"/>
      <sheetName val="IOB P&amp;L-PBC"/>
      <sheetName val="Worksheet-03"/>
      <sheetName val="AnAlat"/>
      <sheetName val="cons workpapers"/>
      <sheetName val="bialangsung"/>
      <sheetName val="equity of abacus"/>
      <sheetName val="PRD01-1"/>
      <sheetName val="Ranges"/>
      <sheetName val="igp_alt4"/>
      <sheetName val="CALCULATIONS"/>
      <sheetName val="Daf. Upah &amp; Bah"/>
      <sheetName val="OLDMAP"/>
      <sheetName val="FINISHING"/>
      <sheetName val="LAMP_2.2"/>
      <sheetName val="VOL_1"/>
      <sheetName val="Rkp"/>
      <sheetName val="hsat-SD"/>
      <sheetName val="an-satuan"/>
      <sheetName val="H-Dasar"/>
      <sheetName val="rate-alat"/>
      <sheetName val="Material&amp;Upah"/>
      <sheetName val="DBKoef"/>
      <sheetName val="7.PEK-STRUKTUR"/>
      <sheetName val="rms remunerasi"/>
      <sheetName val="TL"/>
      <sheetName val="UPH"/>
      <sheetName val="MAPP"/>
      <sheetName val="Alat tanah dan Struktur (10-05)"/>
      <sheetName val="Alat tanah dan Struktur (03-09)"/>
      <sheetName val="Rkp1"/>
      <sheetName val="hardas"/>
      <sheetName val="data (2)"/>
      <sheetName val="GP-WB"/>
      <sheetName val="railing"/>
      <sheetName val="escon"/>
      <sheetName val="HS-DASAR"/>
      <sheetName val="bd"/>
      <sheetName val="Plumbing"/>
      <sheetName val="B1 Data"/>
      <sheetName val="TOTAL UPAH"/>
      <sheetName val="anal"/>
      <sheetName val="ANTEK"/>
      <sheetName val="DKH"/>
      <sheetName val="S-Curve"/>
      <sheetName val="bahan"/>
      <sheetName val="Stay Cable PDMR2"/>
      <sheetName val="PriceList"/>
      <sheetName val="Hargamat"/>
      <sheetName val="PROD"/>
      <sheetName val="DATA TRUK-PELANGGAN"/>
      <sheetName val="DB"/>
      <sheetName val="MarkUp"/>
      <sheetName val="SUD"/>
      <sheetName val="RKP-BOQ"/>
      <sheetName val="Ana. PU"/>
      <sheetName val="RPP01 6"/>
      <sheetName val="Cash2"/>
      <sheetName val="BQ"/>
      <sheetName val="PRIST LIST"/>
      <sheetName val="RPP01 3"/>
      <sheetName val="ListAnalisa"/>
      <sheetName val="Rekap 1"/>
      <sheetName val="Monitor"/>
      <sheetName val="DaftarHarga"/>
      <sheetName val="KOEF"/>
      <sheetName val="HD ALAT"/>
      <sheetName val="Schedule 11a"/>
      <sheetName val="Temporary"/>
      <sheetName val="Septick tank"/>
      <sheetName val="Subkon"/>
      <sheetName val="TABEL-DETASIR"/>
      <sheetName val="pt-perso"/>
      <sheetName val="Pipe"/>
      <sheetName val="DEF"/>
      <sheetName val="Upah"/>
      <sheetName val="Informasi"/>
      <sheetName val="KAS $"/>
      <sheetName val="MATAUANG"/>
      <sheetName val="TIE-INS"/>
      <sheetName val="Basic P"/>
      <sheetName val="STAF"/>
      <sheetName val="UPH,BHN,ALT"/>
      <sheetName val="input data umum"/>
      <sheetName val="Links"/>
      <sheetName val="Lap Harian"/>
      <sheetName val="Konfirm"/>
      <sheetName val="GRAND REKAP"/>
      <sheetName val="HARSAT Das"/>
      <sheetName val="OLAH"/>
      <sheetName val="ahas-ins"/>
      <sheetName val="FF-2"/>
      <sheetName val="tiket&amp;hotel"/>
      <sheetName val="BTL-Ba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/>
      <sheetData sheetId="594"/>
      <sheetData sheetId="595"/>
      <sheetData sheetId="596"/>
      <sheetData sheetId="597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/>
      <sheetData sheetId="615"/>
      <sheetData sheetId="616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1771-V"/>
      <sheetName val="F1771_V"/>
      <sheetName val="TBM"/>
      <sheetName val="DataSalesPlan08"/>
      <sheetName val="Marshal"/>
      <sheetName val="PROLOSS"/>
      <sheetName val="Oct 03"/>
      <sheetName val="DATA"/>
      <sheetName val="SFKLN"/>
      <sheetName val="K2-FA"/>
      <sheetName val="Retail Spider"/>
      <sheetName val="GeneralInfo"/>
      <sheetName val="F1771-2"/>
      <sheetName val="랙_기능별 물자"/>
      <sheetName val="F1771-IV"/>
      <sheetName val="Sheet1"/>
      <sheetName val="Daftar Saldo Piutang"/>
      <sheetName val="Sheet2"/>
      <sheetName val="HPP_19_"/>
      <sheetName val="F1771-II"/>
      <sheetName val="Ranges"/>
      <sheetName val="Periods"/>
      <sheetName val="Rpt13.Oth"/>
      <sheetName val="F1771-III"/>
      <sheetName val="TKtb"/>
      <sheetName val="Data Plafon"/>
      <sheetName val="analis"/>
      <sheetName val="Powergen"/>
      <sheetName val="F1771-3"/>
      <sheetName val="Permanent info"/>
      <sheetName val="OTHER INCOME &amp; BY PERDIVISI"/>
      <sheetName val="Indexing (Hide)"/>
      <sheetName val="RL NIS"/>
      <sheetName val="IN01"/>
      <sheetName val="UM"/>
      <sheetName val="Contractual Terms(1)"/>
      <sheetName val="Period"/>
      <sheetName val="랙_기능별_물자"/>
      <sheetName val="Retail_Spider"/>
      <sheetName val="Oct_03"/>
      <sheetName val="Daftar_Saldo_Piutang"/>
      <sheetName val="AR_to_LSY"/>
      <sheetName val="X-file"/>
      <sheetName val="Daftar lampiran"/>
      <sheetName val="F1771"/>
      <sheetName val="F1771-I"/>
      <sheetName val="F1771-VI"/>
      <sheetName val="Depreciation  schedule"/>
      <sheetName val="Penyusutan  (E)"/>
      <sheetName val="Penyusutan "/>
      <sheetName val="Attachement"/>
      <sheetName val="Lampiran"/>
      <sheetName val="Korfis (E)"/>
      <sheetName val="Korfis (I)"/>
      <sheetName val="Provision (E)"/>
      <sheetName val="Provision (I)"/>
      <sheetName val="reconc"/>
      <sheetName val="NAP"/>
      <sheetName val="WPL"/>
      <sheetName val="PO Database"/>
      <sheetName val="B1"/>
      <sheetName val="WTB"/>
      <sheetName val="Revenue"/>
      <sheetName val="akun"/>
      <sheetName val="Plan"/>
      <sheetName val="Project"/>
      <sheetName val="B"/>
      <sheetName val="data_val"/>
      <sheetName val="PENDING PO &amp; LC"/>
      <sheetName val="RECEIPTS"/>
      <sheetName val="Gaji pokok + tunjangan tetap'03"/>
      <sheetName val="랙_기능별_물자1"/>
      <sheetName val="Retail_Spider1"/>
      <sheetName val="Oct_031"/>
      <sheetName val="Daftar_Saldo_Piutang1"/>
      <sheetName val="F1771_II"/>
      <sheetName val="Parameter"/>
      <sheetName val="BPR"/>
      <sheetName val="cons_workpapers"/>
      <sheetName val="Rpt13_Oth"/>
      <sheetName val="Data_Plafon"/>
      <sheetName val="Permanent_info"/>
      <sheetName val="OTHER_INCOME_&amp;_BY_PERDIVISI"/>
      <sheetName val="Indexing_(Hide)"/>
      <sheetName val="RL_NIS"/>
      <sheetName val="Contractual_Terms(1)"/>
      <sheetName val="Daftar_lampiran"/>
      <sheetName val="Depreciation__schedule"/>
      <sheetName val="Penyusutan__(E)"/>
      <sheetName val="Penyusutan_"/>
      <sheetName val="Korfis_(E)"/>
      <sheetName val="Korfis_(I)"/>
      <sheetName val="Provision_(E)"/>
      <sheetName val="Provision_(I)"/>
      <sheetName val="PO_Database"/>
      <sheetName val="PENDING_PO_&amp;_LC"/>
      <sheetName val="Gaji_pokok_+_tunjangan_tetap'03"/>
      <sheetName val="ID MENADO"/>
      <sheetName val="랙_기능별_물자2"/>
      <sheetName val="Retail_Spider2"/>
      <sheetName val="Oct_032"/>
      <sheetName val="Daftar_Saldo_Piutang2"/>
      <sheetName val="Rpt13_Oth1"/>
      <sheetName val="Data_Plafon1"/>
      <sheetName val="Permanent_info1"/>
      <sheetName val="OTHER_INCOME_&amp;_BY_PERDIVISI1"/>
      <sheetName val="Indexing_(Hide)1"/>
      <sheetName val="RL_NIS1"/>
      <sheetName val="Contractual_Terms(1)1"/>
      <sheetName val="Daftar_lampiran1"/>
      <sheetName val="Depreciation__schedule1"/>
      <sheetName val="Penyusutan__(E)1"/>
      <sheetName val="Penyusutan_1"/>
      <sheetName val="Korfis_(E)1"/>
      <sheetName val="Korfis_(I)1"/>
      <sheetName val="Provision_(E)1"/>
      <sheetName val="Provision_(I)1"/>
      <sheetName val="PO_Database1"/>
      <sheetName val="PENDING_PO_&amp;_LC1"/>
      <sheetName val="Gaji_pokok_+_tunjangan_tetap'01"/>
      <sheetName val="pl"/>
      <sheetName val="PER-HP"/>
      <sheetName val="VCELA"/>
      <sheetName val="Unit Costs"/>
      <sheetName val="dBase"/>
      <sheetName val="General"/>
      <sheetName val="Table"/>
      <sheetName val="BS"/>
      <sheetName val="IS"/>
      <sheetName val="Opening"/>
      <sheetName val="PO Database@3101"/>
      <sheetName val="SDH"/>
      <sheetName val="61004"/>
      <sheetName val="BQ ARS"/>
      <sheetName val="D 1"/>
      <sheetName val="kki"/>
      <sheetName val="fin pro centers"/>
      <sheetName val="SUMMARY"/>
      <sheetName val="Ret"/>
      <sheetName val="Panen"/>
      <sheetName val="Nm Brg"/>
      <sheetName val="Slip"/>
      <sheetName val="Harga"/>
      <sheetName val="tabel nilai"/>
      <sheetName val="Profit &amp; Loss"/>
      <sheetName val="ID_MENADO"/>
      <sheetName val="SAA"/>
      <sheetName val="EV SJB"/>
      <sheetName val="Perintah"/>
      <sheetName val="OPNAME GOOD STOCK"/>
      <sheetName val="OPNAME SALES"/>
      <sheetName val="OPNAME BAD STOCK"/>
      <sheetName val="CMA_Calculations"/>
      <sheetName val="IPK Sem12014"/>
      <sheetName val="Total"/>
      <sheetName val="SheetGMP"/>
      <sheetName val="SheetGMT"/>
      <sheetName val="IBASE"/>
      <sheetName val="TABEL"/>
      <sheetName val="PEGAWAI"/>
      <sheetName val="F1771_2"/>
      <sheetName val="Lamp-14(Manajemen)"/>
      <sheetName val="610.04"/>
      <sheetName val="610.05"/>
      <sheetName val="610.07"/>
      <sheetName val="610.08"/>
      <sheetName val="DB-PU"/>
      <sheetName val="COA"/>
      <sheetName val="ASS"/>
      <sheetName val="LKT - HL"/>
      <sheetName val="LKT - HS"/>
      <sheetName val="PREPAID"/>
      <sheetName val="TB 2015"/>
      <sheetName val="LR"/>
      <sheetName val="pivotscd"/>
      <sheetName val="Oct_033"/>
      <sheetName val="Retail_Spider3"/>
      <sheetName val="랙_기능별_물자3"/>
      <sheetName val="Daftar_Saldo_Piutang3"/>
      <sheetName val="Rpt13_Oth2"/>
      <sheetName val="Data_Plafon2"/>
      <sheetName val="Indexing_(Hide)2"/>
      <sheetName val="RL_NIS2"/>
      <sheetName val="Permanent_info2"/>
      <sheetName val="OTHER_INCOME_&amp;_BY_PERDIVISI2"/>
      <sheetName val="Contractual_Terms(1)2"/>
      <sheetName val="PENDING_PO_&amp;_LC2"/>
      <sheetName val="Daftar_lampiran2"/>
      <sheetName val="Depreciation__schedule2"/>
      <sheetName val="Penyusutan__(E)2"/>
      <sheetName val="Penyusutan_2"/>
      <sheetName val="Korfis_(E)2"/>
      <sheetName val="Korfis_(I)2"/>
      <sheetName val="Provision_(E)2"/>
      <sheetName val="Provision_(I)2"/>
      <sheetName val="PO_Database2"/>
      <sheetName val="Gaji_pokok_+_tunjangan_tetap'02"/>
      <sheetName val="Oct_034"/>
      <sheetName val="Retail_Spider4"/>
      <sheetName val="랙_기능별_물자4"/>
      <sheetName val="Daftar_Saldo_Piutang4"/>
      <sheetName val="Rpt13_Oth3"/>
      <sheetName val="Data_Plafon3"/>
      <sheetName val="Indexing_(Hide)3"/>
      <sheetName val="RL_NIS3"/>
      <sheetName val="Permanent_info3"/>
      <sheetName val="OTHER_INCOME_&amp;_BY_PERDIVISI3"/>
      <sheetName val="Contractual_Terms(1)3"/>
      <sheetName val="PENDING_PO_&amp;_LC3"/>
      <sheetName val="Daftar_lampiran3"/>
      <sheetName val="Depreciation__schedule3"/>
      <sheetName val="Penyusutan__(E)3"/>
      <sheetName val="Penyusutan_3"/>
      <sheetName val="Korfis_(E)3"/>
      <sheetName val="Korfis_(I)3"/>
      <sheetName val="Provision_(E)3"/>
      <sheetName val="Provision_(I)3"/>
      <sheetName val="PO_Database3"/>
      <sheetName val="Gaji_pokok_+_tunjangan_tetap'04"/>
      <sheetName val="ID_MENADO1"/>
      <sheetName val="Sat Bah &amp; Up"/>
      <sheetName val="SCORE_RC_Code"/>
      <sheetName val="FKT_PJK"/>
      <sheetName val="PopCache_Sheet1"/>
      <sheetName val="Table Array"/>
      <sheetName val="AU_BS"/>
      <sheetName val="Ex-Rate"/>
      <sheetName val="INPUT"/>
      <sheetName val="Lead"/>
      <sheetName val="RATE"/>
      <sheetName val="WBS 2005"/>
      <sheetName val="TANAH"/>
      <sheetName val="Oct_037"/>
      <sheetName val="Retail_Spider7"/>
      <sheetName val="랙_기능별_물자7"/>
      <sheetName val="Daftar_Saldo_Piutang7"/>
      <sheetName val="Rpt13_Oth6"/>
      <sheetName val="Data_Plafon6"/>
      <sheetName val="Indexing_(Hide)6"/>
      <sheetName val="RL_NIS6"/>
      <sheetName val="Permanent_info6"/>
      <sheetName val="OTHER_INCOME_&amp;_BY_PERDIVISI6"/>
      <sheetName val="Contractual_Terms(1)6"/>
      <sheetName val="PENDING_PO_&amp;_LC6"/>
      <sheetName val="Daftar_lampiran6"/>
      <sheetName val="Depreciation__schedule6"/>
      <sheetName val="Penyusutan__(E)6"/>
      <sheetName val="Penyusutan_6"/>
      <sheetName val="Korfis_(E)6"/>
      <sheetName val="Korfis_(I)6"/>
      <sheetName val="Provision_(E)6"/>
      <sheetName val="Provision_(I)6"/>
      <sheetName val="PO_Database6"/>
      <sheetName val="Gaji_pokok_+_tunjangan_tetap'07"/>
      <sheetName val="ID_MENADO4"/>
      <sheetName val="Oct_035"/>
      <sheetName val="Retail_Spider5"/>
      <sheetName val="랙_기능별_물자5"/>
      <sheetName val="Daftar_Saldo_Piutang5"/>
      <sheetName val="Rpt13_Oth4"/>
      <sheetName val="Data_Plafon4"/>
      <sheetName val="Indexing_(Hide)4"/>
      <sheetName val="RL_NIS4"/>
      <sheetName val="Permanent_info4"/>
      <sheetName val="OTHER_INCOME_&amp;_BY_PERDIVISI4"/>
      <sheetName val="Contractual_Terms(1)4"/>
      <sheetName val="PENDING_PO_&amp;_LC4"/>
      <sheetName val="Daftar_lampiran4"/>
      <sheetName val="Depreciation__schedule4"/>
      <sheetName val="Penyusutan__(E)4"/>
      <sheetName val="Penyusutan_4"/>
      <sheetName val="Korfis_(E)4"/>
      <sheetName val="Korfis_(I)4"/>
      <sheetName val="Provision_(E)4"/>
      <sheetName val="Provision_(I)4"/>
      <sheetName val="PO_Database4"/>
      <sheetName val="Gaji_pokok_+_tunjangan_tetap'05"/>
      <sheetName val="ID_MENADO2"/>
      <sheetName val="Oct_036"/>
      <sheetName val="Retail_Spider6"/>
      <sheetName val="랙_기능별_물자6"/>
      <sheetName val="Daftar_Saldo_Piutang6"/>
      <sheetName val="Rpt13_Oth5"/>
      <sheetName val="Data_Plafon5"/>
      <sheetName val="Indexing_(Hide)5"/>
      <sheetName val="RL_NIS5"/>
      <sheetName val="Permanent_info5"/>
      <sheetName val="OTHER_INCOME_&amp;_BY_PERDIVISI5"/>
      <sheetName val="Contractual_Terms(1)5"/>
      <sheetName val="PENDING_PO_&amp;_LC5"/>
      <sheetName val="Daftar_lampiran5"/>
      <sheetName val="Depreciation__schedule5"/>
      <sheetName val="Penyusutan__(E)5"/>
      <sheetName val="Penyusutan_5"/>
      <sheetName val="Korfis_(E)5"/>
      <sheetName val="Korfis_(I)5"/>
      <sheetName val="Provision_(E)5"/>
      <sheetName val="Provision_(I)5"/>
      <sheetName val="PO_Database5"/>
      <sheetName val="Gaji_pokok_+_tunjangan_tetap'06"/>
      <sheetName val="ID_MENADO3"/>
      <sheetName val="Basic Price"/>
      <sheetName val="BasicPrice"/>
      <sheetName val="Cover"/>
      <sheetName val="Template"/>
      <sheetName val="Merak_Sum-FIX"/>
      <sheetName val="61005"/>
      <sheetName val="61006"/>
      <sheetName val="61007"/>
      <sheetName val="61008"/>
      <sheetName val="SUR-HARGA"/>
      <sheetName val="HARSAT"/>
      <sheetName val="sheet"/>
      <sheetName val="ANAL"/>
      <sheetName val="RESUME"/>
      <sheetName val="PRY 01-3"/>
      <sheetName val="RKP"/>
      <sheetName val="pol"/>
      <sheetName val="304-06"/>
      <sheetName val="Monitor"/>
      <sheetName val="DATA_DES"/>
      <sheetName val="igp_alt4"/>
      <sheetName val="Breakdown"/>
      <sheetName val="DATA PROYEK"/>
      <sheetName val="Settings"/>
      <sheetName val="Links"/>
      <sheetName val="D.BOARD"/>
      <sheetName val="Mobdemobalat"/>
      <sheetName val="DKH"/>
      <sheetName val="Rekap"/>
      <sheetName val="trf-d-w"/>
      <sheetName val="trf d-i"/>
      <sheetName val="HPP X Q'TY"/>
      <sheetName val="RINCIAN-SC"/>
      <sheetName val="prog-mgu"/>
      <sheetName val="SEP"/>
      <sheetName val="HS"/>
      <sheetName val="Input Data"/>
      <sheetName val="Basic P"/>
      <sheetName val="BP1_23"/>
      <sheetName val="Harga Dasar"/>
      <sheetName val="GP-WB"/>
      <sheetName val="telp"/>
      <sheetName val="villa"/>
      <sheetName val="FINISHING"/>
      <sheetName val="AnalisaHarga"/>
      <sheetName val="HD Alat"/>
      <sheetName val="Hargamaterial"/>
      <sheetName val="PRD 01-3"/>
      <sheetName val="AHS"/>
      <sheetName val="Int-Scheme I"/>
      <sheetName val="Analisa"/>
      <sheetName val="RAB"/>
      <sheetName val="H.Satuan"/>
      <sheetName val="DAF-1"/>
      <sheetName val="PriceList"/>
      <sheetName val="DATAOKT"/>
      <sheetName val="RWD-02"/>
      <sheetName val="DATA_2009"/>
      <sheetName val="Pricing-2"/>
      <sheetName val="PORT"/>
      <sheetName val="Sheet8"/>
      <sheetName val="Date"/>
      <sheetName val="Sheet1 "/>
      <sheetName val="Solar"/>
      <sheetName val="OLI HEQ"/>
      <sheetName val=" BEP-1999"/>
      <sheetName val="ECP"/>
      <sheetName val="Feuil1"/>
      <sheetName val="bbt-1999"/>
      <sheetName val="Uraian Upah"/>
      <sheetName val="CUACA"/>
      <sheetName val="MAP"/>
      <sheetName val="Analysis"/>
      <sheetName val="RAP"/>
      <sheetName val="uba"/>
      <sheetName val="TIE-INS"/>
      <sheetName val="COV"/>
      <sheetName val="RIG 134-ASSETS APR 97"/>
      <sheetName val="RIG 027-ASSETS-AFTER 30 JUN 97"/>
      <sheetName val="Detail Piutang"/>
      <sheetName val="2002"/>
      <sheetName val="Sheet4"/>
      <sheetName val="1200.11.1"/>
      <sheetName val="317932DEC99"/>
      <sheetName val="317932NOV99"/>
      <sheetName val="317932OCT99"/>
      <sheetName val="HPP_20_"/>
      <sheetName val="SD"/>
      <sheetName val="Ship"/>
      <sheetName val="D_1"/>
      <sheetName val="fin_pro_centers"/>
      <sheetName val="Nm_Brg"/>
      <sheetName val="tabel_nilai"/>
      <sheetName val="Profit_&amp;_Loss"/>
      <sheetName val="Table_Array"/>
      <sheetName val="Detail_Piutang"/>
      <sheetName val="Int-Scheme_I"/>
      <sheetName val="1200_11_1"/>
      <sheetName val="EV_SJB"/>
      <sheetName val="OPNAME_GOOD_STOCK"/>
      <sheetName val="OPNAME_SALES"/>
      <sheetName val="OPNAME_BAD_STOCK"/>
      <sheetName val="IPK_Sem12014"/>
      <sheetName val="PO_Database@3101"/>
      <sheetName val="Factors"/>
      <sheetName val="Act"/>
      <sheetName val="FA_TP99"/>
      <sheetName val="PO AI"/>
      <sheetName val="M-2"/>
      <sheetName val="TARIP"/>
      <sheetName val="MasterMksAgst07"/>
      <sheetName val="Index (VH)"/>
      <sheetName val="Anciliary Revenues"/>
      <sheetName val="Prog Imbalan"/>
      <sheetName val="PSC_Calc"/>
      <sheetName val="Non-Statistical Sampling Master"/>
      <sheetName val="Two Step Revenue Testing Master"/>
      <sheetName val="Global Data"/>
      <sheetName val="revisi-gltran"/>
      <sheetName val="Detail Cost by Category"/>
      <sheetName val="CODE"/>
      <sheetName val="BBM-03"/>
      <sheetName val="Catt L K Induk"/>
      <sheetName val="RPP01 6"/>
      <sheetName val="Konfirm"/>
      <sheetName val="DB"/>
      <sheetName val="Master 1.0"/>
      <sheetName val="input data umum"/>
      <sheetName val="Schedule 11a"/>
      <sheetName val="Temporary"/>
      <sheetName val="Septick tank"/>
      <sheetName val="Subkon"/>
      <sheetName val="Material"/>
      <sheetName val="Bab10"/>
      <sheetName val="Alat"/>
      <sheetName val="MAPP"/>
      <sheetName val="Upah"/>
      <sheetName val="REF.ONLY"/>
      <sheetName val="an-satuan"/>
      <sheetName val="STOK MAT"/>
      <sheetName val="Bill of Qty MEP"/>
      <sheetName val="hasat"/>
      <sheetName val="HS-2"/>
      <sheetName val="Xplor pattern 08.05"/>
      <sheetName val="PROD"/>
      <sheetName val="Agregat Halus &amp; Kasar"/>
      <sheetName val="Hsatuan-OK"/>
      <sheetName val="Sales Parameter"/>
      <sheetName val="HARGA MATERIAL"/>
      <sheetName val="PLANT"/>
      <sheetName val="BHN-ALAT"/>
      <sheetName val="RINCI"/>
      <sheetName val="tp 45x45 (6)"/>
      <sheetName val="SEX"/>
      <sheetName val="jan"/>
      <sheetName val="FEB"/>
      <sheetName val="MAR"/>
      <sheetName val="L3 An H Sat Mob"/>
      <sheetName val="DATA 2009"/>
      <sheetName val="DATA 2010"/>
      <sheetName val="Target Raker TW III"/>
      <sheetName val="KUB-01(10)"/>
      <sheetName val="MasterSheet"/>
      <sheetName val="Param"/>
      <sheetName val="Pipe"/>
      <sheetName val="SUMBER"/>
      <sheetName val="igp-popno"/>
      <sheetName val="Markup"/>
      <sheetName val="SE"/>
      <sheetName val="bialangsung"/>
      <sheetName val="PRD01-1"/>
      <sheetName val="idx-03"/>
      <sheetName val="Sheet3"/>
      <sheetName val="TONG HOP VL-NC"/>
      <sheetName val="#REF"/>
      <sheetName val="chitiet"/>
      <sheetName val="DONGIA"/>
      <sheetName val="DON GIA"/>
      <sheetName val="Div2"/>
      <sheetName val="DG"/>
      <sheetName val="VCV-BE-TONG"/>
      <sheetName val="CHITIET VL-NC"/>
      <sheetName val="DIV.9"/>
      <sheetName val="DASH"/>
      <sheetName val="EXTERNAL WORK"/>
      <sheetName val="D HARGA"/>
      <sheetName val="TL"/>
      <sheetName val="BASIC"/>
      <sheetName val="Analisa Harga Satuan"/>
      <sheetName val="ANTEK"/>
      <sheetName val="Assetdb"/>
      <sheetName val="AssetPar"/>
      <sheetName val="대비표"/>
      <sheetName val="SATDASAR"/>
      <sheetName val="MAJOR"/>
      <sheetName val="BQ-GB-1"/>
      <sheetName val="VAT out"/>
      <sheetName val="UPH,BHN,ALT"/>
      <sheetName val="ANAL.BOW"/>
      <sheetName val="HDasar"/>
      <sheetName val="Assumptions"/>
      <sheetName val="H-SAT"/>
      <sheetName val="marshall1"/>
      <sheetName val="Analis Kusen okk"/>
      <sheetName val="7.공정표"/>
      <sheetName val="AnalisaSIPIL RIIL"/>
      <sheetName val="BoQ"/>
      <sheetName val="janflash"/>
      <sheetName val="KEB-MAT"/>
      <sheetName val="MG"/>
      <sheetName val="Source"/>
      <sheetName val="ANAL_2.1"/>
      <sheetName val="VOL_1"/>
      <sheetName val="LAMP_2.2"/>
      <sheetName val="610.06"/>
      <sheetName val="rms remunerasi"/>
      <sheetName val="7.PEK-STRUKTUR"/>
      <sheetName val="Sales Rental"/>
      <sheetName val="H-Dasar"/>
      <sheetName val="7.1(3)"/>
      <sheetName val="D4"/>
      <sheetName val="D6"/>
      <sheetName val="D7"/>
      <sheetName val="D8"/>
      <sheetName val="hardas"/>
      <sheetName val="Menu"/>
      <sheetName val="Option List"/>
      <sheetName val="TEKNIS"/>
      <sheetName val="TAGIHAN"/>
      <sheetName val="1.B"/>
      <sheetName val="MATERIAL&amp;upah"/>
      <sheetName val="FE-1770-II"/>
      <sheetName val="Costing"/>
      <sheetName val="PODN"/>
      <sheetName val="Rekonsiliasi PPh 21"/>
      <sheetName val="Master Edit"/>
      <sheetName val="NOTHIT"/>
      <sheetName val="Rkp1"/>
      <sheetName val="Bahan"/>
      <sheetName val="BAG_2"/>
      <sheetName val="SUM_Steel-Strc"/>
      <sheetName val="Isolasi Luar Dalam"/>
      <sheetName val="Isolasi Luar"/>
      <sheetName val="Analisa K"/>
      <sheetName val="kepmenaker150"/>
      <sheetName val="Divisi1"/>
      <sheetName val="Analisa tambahan"/>
      <sheetName val="Analisa "/>
      <sheetName val="upah, bahan, alat"/>
      <sheetName val="An_Basic"/>
      <sheetName val="Fill this out first..."/>
      <sheetName val="Ana. PU"/>
      <sheetName val="412src2"/>
      <sheetName val="cons workpapers"/>
      <sheetName val="extern"/>
      <sheetName val="equity of abacus"/>
      <sheetName val="STAF"/>
      <sheetName val="div 7"/>
      <sheetName val="41,9&amp;36,3"/>
      <sheetName val="TOTAL UPAH"/>
      <sheetName val="An HS"/>
      <sheetName val="Analisa SNI STANDART "/>
      <sheetName val="Cash2"/>
      <sheetName val="A"/>
      <sheetName val="Mobilisasi"/>
      <sheetName val="HARGADASAR"/>
      <sheetName val="DEF"/>
      <sheetName val="fcsp-w"/>
      <sheetName val="Shares Outstanding"/>
      <sheetName val="Print Controls"/>
      <sheetName val="DCF_10"/>
      <sheetName val="Controls"/>
      <sheetName val="form-A7"/>
      <sheetName val="Tab DPA"/>
      <sheetName val="pivot"/>
      <sheetName val="RKP-BOQ"/>
      <sheetName val="trans"/>
      <sheetName val="PIPOT"/>
      <sheetName val="JP"/>
      <sheetName val="KAS $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kp pph 21 (2)"/>
      <sheetName val="rekap objek"/>
      <sheetName val="penyampaian spt masa"/>
      <sheetName val="kkp pph 21"/>
      <sheetName val="kkp pph 21 terhutang"/>
      <sheetName val="nothi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Info"/>
      <sheetName val="Marshal"/>
    </sheetNames>
    <sheetDataSet>
      <sheetData sheetId="0"/>
      <sheetData sheetId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RE_RC_Code"/>
      <sheetName val="F1771-V"/>
      <sheetName val="hardware100445_B"/>
      <sheetName val="TB ALL"/>
      <sheetName val="Credit-22"/>
      <sheetName val="Exc. Rate"/>
      <sheetName val="RATE"/>
      <sheetName val="Rates"/>
      <sheetName val="TOTAL Rakor"/>
      <sheetName val="USD"/>
      <sheetName val="랙_기능별 물자"/>
      <sheetName val="BAL SHEET(2)"/>
      <sheetName val="NN"/>
      <sheetName val="BP1_23"/>
      <sheetName val="note"/>
      <sheetName val="Trial"/>
      <sheetName val="HPP_20_"/>
      <sheetName val="RATIO"/>
      <sheetName val="K.3.3"/>
      <sheetName val="G203-Rental"/>
      <sheetName val="Table Array"/>
      <sheetName val="G.2.1"/>
      <sheetName val="Parameter"/>
      <sheetName val=" P0613"/>
      <sheetName val="rugi laba-NEW"/>
      <sheetName val="Data Penjualan"/>
      <sheetName val="Logistics"/>
      <sheetName val="General"/>
      <sheetName val="Proj Summ"/>
      <sheetName val="Cover-01"/>
      <sheetName val="Sheet1"/>
      <sheetName val="S"/>
      <sheetName val="Local JV"/>
      <sheetName val="F1771-2"/>
      <sheetName val="F1771-IV"/>
      <sheetName val="PROLOSS"/>
      <sheetName val="Computer hardware ( 10.0445 )"/>
      <sheetName val="Computer_hardware_(_10_0445_)"/>
      <sheetName val="BAL_SHEET(2)"/>
      <sheetName val="Exc__Rate"/>
      <sheetName val="T.B"/>
      <sheetName val="Ex-Rate"/>
      <sheetName val="AFTER 55"/>
      <sheetName val="Q-PC1"/>
      <sheetName val="Q-PC2"/>
      <sheetName val="Premi Iuran"/>
      <sheetName val="A.4.3"/>
      <sheetName val="A.4.2"/>
      <sheetName val="COST_CAL"/>
      <sheetName val="Codestable"/>
      <sheetName val="2006 _3_"/>
      <sheetName val="daftar"/>
      <sheetName val="Sheet8"/>
      <sheetName val="Proyeksi"/>
      <sheetName val="Profit &amp; Loss Account"/>
      <sheetName val="RumusTB 1 bln"/>
      <sheetName val="GeneralInfo"/>
      <sheetName val="STOCK_AWAL"/>
      <sheetName val="BELI JULI"/>
      <sheetName val="HPP_JUNI"/>
      <sheetName val="SUPPORT"/>
      <sheetName val="A"/>
      <sheetName val="BBM-03"/>
      <sheetName val="TBM"/>
      <sheetName val="F1771-II"/>
      <sheetName val="Interdata"/>
      <sheetName val="Atlys"/>
      <sheetName val="Geneva"/>
      <sheetName val="Wizard - CSL"/>
      <sheetName val="Wizard - IMG"/>
      <sheetName val="Internet - Catalys- IP Suite"/>
      <sheetName val="ICOMS-CableMaster-Domestic"/>
      <sheetName val="ICOMS-CableMaster-International"/>
      <sheetName val="2002"/>
      <sheetName val="Nilai Stress &amp; Adj NAM"/>
      <sheetName val="12_pemb mbl12"/>
      <sheetName val="2_ LR AAS 12"/>
      <sheetName val="Penyusutan  12"/>
      <sheetName val="RINC_NRC"/>
      <sheetName val="CAPEX'00"/>
      <sheetName val="Tabel"/>
      <sheetName val="est proy"/>
      <sheetName val="F1771_V"/>
      <sheetName val="Powergen"/>
      <sheetName val="Original AYDA"/>
      <sheetName val="kkp pph 21"/>
      <sheetName val="Cover_01"/>
      <sheetName val="REVENUE_RATES"/>
      <sheetName val="analis"/>
      <sheetName val="HEADER"/>
      <sheetName val="EXP0905"/>
      <sheetName val="TB_ALL"/>
      <sheetName val="랙_기능별_물자"/>
      <sheetName val="TOTAL_Rakor"/>
      <sheetName val="tr-28202"/>
      <sheetName val="2003"/>
      <sheetName val="ABOV"/>
      <sheetName val="rekap"/>
      <sheetName val="Bangunan _Jkt_"/>
      <sheetName val="Detail"/>
      <sheetName val="Altman Z Score"/>
      <sheetName val="Menu"/>
      <sheetName val="B"/>
      <sheetName val="data_val"/>
      <sheetName val="Neraca"/>
      <sheetName val="F1771-III"/>
      <sheetName val="Marshal"/>
      <sheetName val="TB_ALL1"/>
      <sheetName val="랙_기능별_물자1"/>
      <sheetName val="TOTAL_Rakor1"/>
      <sheetName val="Exc__Rate1"/>
      <sheetName val="BAL_SHEET(2)1"/>
      <sheetName val="Input-Expected Case"/>
      <sheetName val="BL-PL-CEN"/>
      <sheetName val="PSOFT"/>
      <sheetName val="CF-Consolidated"/>
      <sheetName val="1770 S"/>
      <sheetName val="6340 configuration inputs"/>
      <sheetName val="FF-1"/>
      <sheetName val="5300.30"/>
      <sheetName val="cons_workpapers"/>
      <sheetName val="K_3_3"/>
      <sheetName val="Table_Array"/>
      <sheetName val="G_2_1"/>
      <sheetName val="rugi_laba-NEW"/>
      <sheetName val="Data_Penjualan"/>
      <sheetName val="Proj_Summ"/>
      <sheetName val="Local_JV"/>
      <sheetName val="Computer_hardware_(_10_0445_)1"/>
      <sheetName val="T_B"/>
      <sheetName val="AFTER_55"/>
      <sheetName val="Premi_Iuran"/>
      <sheetName val="A_4_3"/>
      <sheetName val="A_4_2"/>
      <sheetName val="2006__3_"/>
      <sheetName val="_P0613"/>
      <sheetName val="BELI_JULI"/>
      <sheetName val="Profit_&amp;_Loss_Account"/>
      <sheetName val="RumusTB_1_bln"/>
      <sheetName val="Wizard_-_CSL"/>
      <sheetName val="Wizard_-_IMG"/>
      <sheetName val="Internet_-_Catalys-_IP_Suite"/>
      <sheetName val="Nilai_Stress_&amp;_Adj_NAM"/>
      <sheetName val="12_pemb_mbl12"/>
      <sheetName val="2__LR_AAS_12"/>
      <sheetName val="Penyusutan__12"/>
      <sheetName val="Original_AYDA"/>
      <sheetName val="kkp_pph_21"/>
      <sheetName val="est_proy"/>
      <sheetName val="Bangunan__Jkt_"/>
      <sheetName val="Altman_Z_Score"/>
      <sheetName val="Input-Expected_Case"/>
      <sheetName val="1770_S"/>
      <sheetName val="6340_configuration_inputs"/>
      <sheetName val="5300_30"/>
      <sheetName val="SE-C"/>
      <sheetName val="Sheet2"/>
      <sheetName val="Price"/>
      <sheetName val="62404"/>
      <sheetName val="TB_ALL2"/>
      <sheetName val="랙_기능별_물자2"/>
      <sheetName val="TOTAL_Rakor2"/>
      <sheetName val="Exc__Rate2"/>
      <sheetName val="BAL_SHEET(2)2"/>
      <sheetName val="K_3_31"/>
      <sheetName val="Table_Array1"/>
      <sheetName val="G_2_11"/>
      <sheetName val="_P06131"/>
      <sheetName val="rugi_laba-NEW1"/>
      <sheetName val="Data_Penjualan1"/>
      <sheetName val="Proj_Summ1"/>
      <sheetName val="Local_JV1"/>
      <sheetName val="Computer_hardware_(_10_0445_)2"/>
      <sheetName val="T_B1"/>
      <sheetName val="AFTER_551"/>
      <sheetName val="Premi_Iuran1"/>
      <sheetName val="A_4_31"/>
      <sheetName val="A_4_21"/>
      <sheetName val="2006__3_1"/>
      <sheetName val="Profit_&amp;_Loss_Account1"/>
      <sheetName val="RumusTB_1_bln1"/>
      <sheetName val="BELI_JULI1"/>
      <sheetName val="Wizard_-_CSL1"/>
      <sheetName val="Wizard_-_IMG1"/>
      <sheetName val="Internet_-_Catalys-_IP_Suite1"/>
      <sheetName val="Nilai_Stress_&amp;_Adj_NAM1"/>
      <sheetName val="12_pemb_mbl121"/>
      <sheetName val="2__LR_AAS_121"/>
      <sheetName val="Penyusutan__121"/>
      <sheetName val="Original_AYDA1"/>
      <sheetName val="kkp_pph_211"/>
      <sheetName val="est_proy1"/>
      <sheetName val="Bangunan__Jkt_1"/>
      <sheetName val="Altman_Z_Score1"/>
      <sheetName val="Input-Expected_Case1"/>
      <sheetName val="1770_S1"/>
      <sheetName val="6340_configuration_inputs1"/>
      <sheetName val="5300_301"/>
      <sheetName val="fin pro centers"/>
      <sheetName val="KKP-II.2.2.1.2"/>
      <sheetName val="Lamp-14(Manajemen)"/>
      <sheetName val="kota"/>
      <sheetName val="data (2)"/>
      <sheetName val="CPC"/>
      <sheetName val="Cover"/>
      <sheetName val="MED"/>
      <sheetName val="pu-05"/>
      <sheetName val="pu-06"/>
      <sheetName val="Rpt13.Oth"/>
      <sheetName val="ARSUtM "/>
      <sheetName val="BQ ARS"/>
      <sheetName val="data_benefit"/>
      <sheetName val="BK-PU"/>
      <sheetName val="HARSAT"/>
      <sheetName val="KPB_Bank"/>
      <sheetName val="KPB-BUA"/>
      <sheetName val="KPB-PP"/>
      <sheetName val="H_Satuan"/>
      <sheetName val="H.Satuan"/>
      <sheetName val="RES"/>
      <sheetName val="DOC"/>
      <sheetName val="FEED"/>
      <sheetName val="Equipment"/>
      <sheetName val="Jenis"/>
      <sheetName val="Kebun"/>
      <sheetName val="INP-FARMER USE"/>
      <sheetName val="Prod"/>
      <sheetName val="Navigation"/>
      <sheetName val="TB0"/>
      <sheetName val="WBS 2005"/>
      <sheetName val="SD"/>
      <sheetName val="Form"/>
      <sheetName val="B 1107"/>
      <sheetName val="****"/>
      <sheetName val="Non Taxable Income"/>
      <sheetName val="Questions"/>
      <sheetName val="Supporting"/>
      <sheetName val="Links"/>
      <sheetName val="53 TALK"/>
      <sheetName val="KKP-II_2_2_1_2"/>
      <sheetName val="INP-FARMER_USE"/>
      <sheetName val="Worksheet_BB"/>
      <sheetName val="A-3"/>
      <sheetName val="____"/>
      <sheetName val="SEM"/>
      <sheetName val="#REF!"/>
      <sheetName val="dbf"/>
      <sheetName val="OTHER INCOME &amp; BY PERDIVISI"/>
      <sheetName val="India"/>
      <sheetName val="ControlPanel"/>
      <sheetName val="EV SJB"/>
      <sheetName val="Perintah"/>
      <sheetName val="OPNAME GOOD STOCK"/>
      <sheetName val="OPNAME SALES"/>
      <sheetName val="OPNAME BAD STOCK"/>
      <sheetName val="CMA_Calculations"/>
      <sheetName val="Permanent info"/>
      <sheetName val="IPK Sem12014"/>
      <sheetName val="Total"/>
      <sheetName val="tabel nilai"/>
      <sheetName val="I-KAMAR"/>
      <sheetName val="Rincian"/>
      <sheetName val="UNIT PRICE"/>
      <sheetName val="SUM-CHECK"/>
      <sheetName val="LKT - HL"/>
      <sheetName val="LKT - HS"/>
      <sheetName val="(Pusat TW4)"/>
      <sheetName val="CapEx"/>
      <sheetName val="PTKP"/>
      <sheetName val="IS"/>
      <sheetName val="ALAT"/>
      <sheetName val="Harga"/>
      <sheetName val="Retail Spider"/>
      <sheetName val="4.1 Placement w.o.b"/>
      <sheetName val="F1771-3"/>
      <sheetName val="pengirim"/>
      <sheetName val="STR(CANCEL)"/>
      <sheetName val="BS"/>
      <sheetName val="RAB"/>
      <sheetName val="SAA"/>
      <sheetName val="datakon-IRP"/>
      <sheetName val="datajual-IRP"/>
      <sheetName val="PREPAID"/>
      <sheetName val="W-NAD"/>
      <sheetName val="TB_ALL3"/>
      <sheetName val="Exc__Rate3"/>
      <sheetName val="TOTAL_Rakor3"/>
      <sheetName val="랙_기능별_물자3"/>
      <sheetName val="BAL_SHEET(2)3"/>
      <sheetName val="K_3_32"/>
      <sheetName val="Table_Array2"/>
      <sheetName val="G_2_12"/>
      <sheetName val="_P06132"/>
      <sheetName val="rugi_laba-NEW2"/>
      <sheetName val="Data_Penjualan2"/>
      <sheetName val="Profit_&amp;_Loss_Account2"/>
      <sheetName val="2006__3_2"/>
      <sheetName val="Proj_Summ2"/>
      <sheetName val="Local_JV2"/>
      <sheetName val="Computer_hardware_(_10_0445_)3"/>
      <sheetName val="T_B2"/>
      <sheetName val="AFTER_552"/>
      <sheetName val="Premi_Iuran2"/>
      <sheetName val="A_4_32"/>
      <sheetName val="A_4_22"/>
      <sheetName val="RumusTB_1_bln2"/>
      <sheetName val="Wizard_-_CSL2"/>
      <sheetName val="Wizard_-_IMG2"/>
      <sheetName val="Internet_-_Catalys-_IP_Suite2"/>
      <sheetName val="Nilai_Stress_&amp;_Adj_NAM2"/>
      <sheetName val="12_pemb_mbl122"/>
      <sheetName val="2__LR_AAS_122"/>
      <sheetName val="Penyusutan__122"/>
      <sheetName val="BELI_JULI2"/>
      <sheetName val="est_proy2"/>
      <sheetName val="Original_AYDA2"/>
      <sheetName val="kkp_pph_212"/>
      <sheetName val="Input-Expected_Case2"/>
      <sheetName val="1770_S2"/>
      <sheetName val="6340_configuration_inputs2"/>
      <sheetName val="5300_302"/>
      <sheetName val="Bangunan__Jkt_2"/>
      <sheetName val="Altman_Z_Score2"/>
      <sheetName val="fin_pro_centers"/>
      <sheetName val="TB_ALL4"/>
      <sheetName val="Exc__Rate4"/>
      <sheetName val="TOTAL_Rakor4"/>
      <sheetName val="랙_기능별_물자4"/>
      <sheetName val="BAL_SHEET(2)4"/>
      <sheetName val="K_3_33"/>
      <sheetName val="Table_Array3"/>
      <sheetName val="G_2_13"/>
      <sheetName val="_P06133"/>
      <sheetName val="rugi_laba-NEW3"/>
      <sheetName val="Data_Penjualan3"/>
      <sheetName val="Profit_&amp;_Loss_Account3"/>
      <sheetName val="2006__3_3"/>
      <sheetName val="Proj_Summ3"/>
      <sheetName val="Local_JV3"/>
      <sheetName val="Computer_hardware_(_10_0445_)4"/>
      <sheetName val="T_B3"/>
      <sheetName val="AFTER_553"/>
      <sheetName val="Premi_Iuran3"/>
      <sheetName val="A_4_33"/>
      <sheetName val="A_4_23"/>
      <sheetName val="RumusTB_1_bln3"/>
      <sheetName val="Wizard_-_CSL3"/>
      <sheetName val="Wizard_-_IMG3"/>
      <sheetName val="Internet_-_Catalys-_IP_Suite3"/>
      <sheetName val="Nilai_Stress_&amp;_Adj_NAM3"/>
      <sheetName val="12_pemb_mbl123"/>
      <sheetName val="2__LR_AAS_123"/>
      <sheetName val="Penyusutan__123"/>
      <sheetName val="BELI_JULI3"/>
      <sheetName val="est_proy3"/>
      <sheetName val="Original_AYDA3"/>
      <sheetName val="kkp_pph_213"/>
      <sheetName val="Input-Expected_Case3"/>
      <sheetName val="1770_S3"/>
      <sheetName val="6340_configuration_inputs3"/>
      <sheetName val="5300_303"/>
      <sheetName val="Bangunan__Jkt_3"/>
      <sheetName val="Altman_Z_Score3"/>
      <sheetName val="fin_pro_centers1"/>
      <sheetName val="KKP-II_2_2_1_21"/>
      <sheetName val="TE TS FA LAN MATV"/>
      <sheetName val="FKT_PJK"/>
      <sheetName val="CA Sheet"/>
      <sheetName val="ZENTEI2"/>
      <sheetName val="기준"/>
      <sheetName val="Notes to BS"/>
      <sheetName val="neraca okt"/>
      <sheetName val=""/>
      <sheetName val="SheetGMP"/>
      <sheetName val="SheetGMT"/>
      <sheetName val="Invoices_table"/>
      <sheetName val="Note BS"/>
      <sheetName val="CAPBUDG"/>
      <sheetName val="CAPSALE"/>
      <sheetName val="MTD_Flash_Report"/>
      <sheetName val="Power"/>
      <sheetName val="Jan 2000 Award %"/>
      <sheetName val="1195 LM"/>
      <sheetName val="ABS Structure-Local Curr."/>
      <sheetName val="WPL"/>
      <sheetName val="PM-PL"/>
      <sheetName val="Bal.Sheet"/>
      <sheetName val="Data WP"/>
      <sheetName val="Sample 1721"/>
      <sheetName val="Macro5"/>
      <sheetName val="Jan_2000_Award_%"/>
      <sheetName val="1195_LM"/>
      <sheetName val="ABS_Structure-Local_Curr_"/>
      <sheetName val="Bal_Sheet"/>
      <sheetName val="Data_WP"/>
      <sheetName val="Sample_1721"/>
      <sheetName val="neraca_okt"/>
      <sheetName val="Rpt13_Oth"/>
      <sheetName val="Jan_2000_Award_%1"/>
      <sheetName val="1195_LM1"/>
      <sheetName val="ABS_Structure-Local_Curr_1"/>
      <sheetName val="Bal_Sheet1"/>
      <sheetName val="Data_WP1"/>
      <sheetName val="Sample_17211"/>
      <sheetName val="neraca_okt1"/>
      <sheetName val="Rpt13_Oth1"/>
      <sheetName val="Jan_2000_Award_%2"/>
      <sheetName val="1195_LM2"/>
      <sheetName val="ABS_Structure-Local_Curr_2"/>
      <sheetName val="Bal_Sheet2"/>
      <sheetName val="Data_WP2"/>
      <sheetName val="Sample_17212"/>
      <sheetName val="neraca_okt2"/>
      <sheetName val="Rpt13_Oth2"/>
      <sheetName val="Parameters"/>
      <sheetName val="Indexing"/>
      <sheetName val="Laporan Kegiatan Penjaminan"/>
      <sheetName val="db_Prior"/>
      <sheetName val="Int-Scheme I"/>
      <sheetName val="LIST"/>
      <sheetName val="CC"/>
      <sheetName val="Accts"/>
      <sheetName val="JVID"/>
      <sheetName val="DATA"/>
      <sheetName val="FS"/>
      <sheetName val="PAJE"/>
      <sheetName val="Pakai 1-31 Jan 05"/>
      <sheetName val="bilangan"/>
      <sheetName val="RAB "/>
      <sheetName val="data_(2)"/>
      <sheetName val="TB_ALL7"/>
      <sheetName val="Exc__Rate7"/>
      <sheetName val="TOTAL_Rakor7"/>
      <sheetName val="랙_기능별_물자7"/>
      <sheetName val="BAL_SHEET(2)7"/>
      <sheetName val="K_3_36"/>
      <sheetName val="Table_Array6"/>
      <sheetName val="G_2_16"/>
      <sheetName val="_P06136"/>
      <sheetName val="rugi_laba-NEW6"/>
      <sheetName val="Data_Penjualan6"/>
      <sheetName val="Profit_&amp;_Loss_Account6"/>
      <sheetName val="2006__3_6"/>
      <sheetName val="Proj_Summ6"/>
      <sheetName val="Local_JV6"/>
      <sheetName val="Computer_hardware_(_10_0445_)7"/>
      <sheetName val="T_B6"/>
      <sheetName val="AFTER_556"/>
      <sheetName val="Premi_Iuran6"/>
      <sheetName val="A_4_36"/>
      <sheetName val="A_4_26"/>
      <sheetName val="RumusTB_1_bln6"/>
      <sheetName val="Wizard_-_CSL6"/>
      <sheetName val="Wizard_-_IMG6"/>
      <sheetName val="Internet_-_Catalys-_IP_Suite6"/>
      <sheetName val="Nilai_Stress_&amp;_Adj_NAM6"/>
      <sheetName val="12_pemb_mbl126"/>
      <sheetName val="2__LR_AAS_126"/>
      <sheetName val="Penyusutan__126"/>
      <sheetName val="BELI_JULI6"/>
      <sheetName val="est_proy6"/>
      <sheetName val="Original_AYDA6"/>
      <sheetName val="kkp_pph_216"/>
      <sheetName val="Input-Expected_Case6"/>
      <sheetName val="1770_S6"/>
      <sheetName val="6340_configuration_inputs6"/>
      <sheetName val="5300_306"/>
      <sheetName val="Bangunan__Jkt_6"/>
      <sheetName val="Altman_Z_Score6"/>
      <sheetName val="fin_pro_centers4"/>
      <sheetName val="KKP-II_2_2_1_24"/>
      <sheetName val="TB_ALL5"/>
      <sheetName val="Exc__Rate5"/>
      <sheetName val="TOTAL_Rakor5"/>
      <sheetName val="랙_기능별_물자5"/>
      <sheetName val="BAL_SHEET(2)5"/>
      <sheetName val="K_3_34"/>
      <sheetName val="Table_Array4"/>
      <sheetName val="G_2_14"/>
      <sheetName val="_P06134"/>
      <sheetName val="rugi_laba-NEW4"/>
      <sheetName val="Data_Penjualan4"/>
      <sheetName val="Profit_&amp;_Loss_Account4"/>
      <sheetName val="2006__3_4"/>
      <sheetName val="Proj_Summ4"/>
      <sheetName val="Local_JV4"/>
      <sheetName val="Computer_hardware_(_10_0445_)5"/>
      <sheetName val="T_B4"/>
      <sheetName val="AFTER_554"/>
      <sheetName val="Premi_Iuran4"/>
      <sheetName val="A_4_34"/>
      <sheetName val="A_4_24"/>
      <sheetName val="RumusTB_1_bln4"/>
      <sheetName val="Wizard_-_CSL4"/>
      <sheetName val="Wizard_-_IMG4"/>
      <sheetName val="Internet_-_Catalys-_IP_Suite4"/>
      <sheetName val="Nilai_Stress_&amp;_Adj_NAM4"/>
      <sheetName val="12_pemb_mbl124"/>
      <sheetName val="2__LR_AAS_124"/>
      <sheetName val="Penyusutan__124"/>
      <sheetName val="BELI_JULI4"/>
      <sheetName val="est_proy4"/>
      <sheetName val="Original_AYDA4"/>
      <sheetName val="kkp_pph_214"/>
      <sheetName val="Input-Expected_Case4"/>
      <sheetName val="1770_S4"/>
      <sheetName val="6340_configuration_inputs4"/>
      <sheetName val="5300_304"/>
      <sheetName val="Bangunan__Jkt_4"/>
      <sheetName val="Altman_Z_Score4"/>
      <sheetName val="fin_pro_centers2"/>
      <sheetName val="KKP-II_2_2_1_22"/>
      <sheetName val="TB_ALL6"/>
      <sheetName val="Exc__Rate6"/>
      <sheetName val="TOTAL_Rakor6"/>
      <sheetName val="랙_기능별_물자6"/>
      <sheetName val="BAL_SHEET(2)6"/>
      <sheetName val="K_3_35"/>
      <sheetName val="Table_Array5"/>
      <sheetName val="G_2_15"/>
      <sheetName val="_P06135"/>
      <sheetName val="rugi_laba-NEW5"/>
      <sheetName val="Data_Penjualan5"/>
      <sheetName val="Profit_&amp;_Loss_Account5"/>
      <sheetName val="2006__3_5"/>
      <sheetName val="Proj_Summ5"/>
      <sheetName val="Local_JV5"/>
      <sheetName val="Computer_hardware_(_10_0445_)6"/>
      <sheetName val="T_B5"/>
      <sheetName val="AFTER_555"/>
      <sheetName val="Premi_Iuran5"/>
      <sheetName val="A_4_35"/>
      <sheetName val="A_4_25"/>
      <sheetName val="RumusTB_1_bln5"/>
      <sheetName val="Wizard_-_CSL5"/>
      <sheetName val="Wizard_-_IMG5"/>
      <sheetName val="Internet_-_Catalys-_IP_Suite5"/>
      <sheetName val="Nilai_Stress_&amp;_Adj_NAM5"/>
      <sheetName val="12_pemb_mbl125"/>
      <sheetName val="2__LR_AAS_125"/>
      <sheetName val="Penyusutan__125"/>
      <sheetName val="BELI_JULI5"/>
      <sheetName val="est_proy5"/>
      <sheetName val="Original_AYDA5"/>
      <sheetName val="kkp_pph_215"/>
      <sheetName val="Input-Expected_Case5"/>
      <sheetName val="1770_S5"/>
      <sheetName val="6340_configuration_inputs5"/>
      <sheetName val="5300_305"/>
      <sheetName val="Bangunan__Jkt_5"/>
      <sheetName val="Altman_Z_Score5"/>
      <sheetName val="fin_pro_centers3"/>
      <sheetName val="KKP-II_2_2_1_23"/>
      <sheetName val="HD ALAT"/>
      <sheetName val="RincianQ3_Q4"/>
      <sheetName val="RAP"/>
      <sheetName val="Pac.-2"/>
      <sheetName val="prog-mgu"/>
      <sheetName val="rek det 1-3"/>
      <sheetName val="SUMMARY"/>
      <sheetName val="Sch"/>
      <sheetName val="Foundation"/>
      <sheetName val="D_Vol"/>
      <sheetName val="LPP-2"/>
      <sheetName val="U-3.1.1 telephone"/>
      <sheetName val="U-3.1.3 travel"/>
      <sheetName val="MAP"/>
      <sheetName val="RESUME"/>
      <sheetName val="VAT out"/>
      <sheetName val="RKP"/>
      <sheetName val="RekapLEP"/>
      <sheetName val="Rasio"/>
      <sheetName val="Agregat Halus &amp; Kasar"/>
      <sheetName val="H-Dasar"/>
      <sheetName val="DATAJUNI"/>
      <sheetName val="UPH"/>
      <sheetName val="MAPP"/>
      <sheetName val="DKH"/>
      <sheetName val="PERALATAN PROYEK GOL III A"/>
      <sheetName val="Base Info"/>
      <sheetName val="GP-WB"/>
      <sheetName val="HARGA MATERIAL"/>
      <sheetName val="K3LM"/>
      <sheetName val="HS"/>
      <sheetName val="july"/>
      <sheetName val="june"/>
      <sheetName val="RANGKUM"/>
      <sheetName val="pt-perso"/>
      <sheetName val="MAPP PPTR"/>
      <sheetName val="SDM"/>
      <sheetName val="Bekisting"/>
      <sheetName val="Bab10"/>
      <sheetName val="FURNITUR"/>
      <sheetName val="Breakdown"/>
      <sheetName val="MasterMksAgst07"/>
      <sheetName val="Sales"/>
      <sheetName val="Control"/>
      <sheetName val="Upah"/>
      <sheetName val="Stressing bed"/>
      <sheetName val="pol"/>
      <sheetName val="Pricing-2"/>
      <sheetName val="procure"/>
      <sheetName val="SPT TAHUNAN"/>
      <sheetName val="Rinc_Setoran Astek"/>
      <sheetName val="DPLK_PST"/>
      <sheetName val="jkk_takaful"/>
      <sheetName val="SE"/>
      <sheetName val="DB"/>
      <sheetName val="DATA2009"/>
      <sheetName val="Sales Parameter"/>
      <sheetName val="THN"/>
      <sheetName val="BS-RTI"/>
      <sheetName val="Calc. test w.holding tax 21"/>
      <sheetName val="Rep_BS"/>
      <sheetName val="MCOST1"/>
      <sheetName val="BEP"/>
      <sheetName val="1.SETUP"/>
      <sheetName val="Ranges"/>
      <sheetName val="Analisa Harsat"/>
      <sheetName val="11.FM RKP 51B (RBKA)"/>
      <sheetName val="10.FM RKP 51A (RBKI)"/>
      <sheetName val="hardware100445_B.xls"/>
      <sheetName val="hardware100445_B_xls"/>
      <sheetName val="Jan_2000_Award_%3"/>
      <sheetName val="1195_LM3"/>
      <sheetName val="ABS_Structure-Local_Curr_3"/>
      <sheetName val="Bal_Sheet3"/>
      <sheetName val="Data_WP3"/>
      <sheetName val="Sample_17213"/>
      <sheetName val="neraca_okt3"/>
      <sheetName val="Rpt13_Oth3"/>
      <sheetName val="SALESJAN'03"/>
      <sheetName val="SALESMRT'03"/>
      <sheetName val="Proses_Mesin"/>
      <sheetName val="ANALISA"/>
      <sheetName val="EVA Cap - Op"/>
      <sheetName val="Master"/>
      <sheetName val="AA.1.1 BNI"/>
      <sheetName val="trf multiple"/>
      <sheetName val="Spec"/>
      <sheetName val="Cases"/>
      <sheetName val="StdUsageRM"/>
      <sheetName val="StdUsagePM"/>
      <sheetName val="Info"/>
      <sheetName val="Cover Daf_2"/>
      <sheetName val="Identitas"/>
      <sheetName val="Penyusutan Kendaraan"/>
      <sheetName val="K.1.1.1 HGU"/>
      <sheetName val="Telusur"/>
      <sheetName val="Analisa RAB"/>
      <sheetName val="INP-FARMER_USE1"/>
      <sheetName val="Notes_to_BS"/>
      <sheetName val="53_TALK"/>
      <sheetName val="WBS_2005"/>
      <sheetName val="B_1107"/>
      <sheetName val="Non_Taxable_Income"/>
      <sheetName val="CA_Sheet"/>
      <sheetName val="OTHER_INCOME_&amp;_BY_PERDIVISI"/>
      <sheetName val="Agregat_Halus_&amp;_Kasar"/>
      <sheetName val="Cover_Daf_2"/>
      <sheetName val="Note_BS"/>
      <sheetName val="Laporan_Kegiatan_Penjaminan"/>
      <sheetName val="OPNAME_GOOD_STOCK"/>
      <sheetName val="OPNAME_SALES"/>
      <sheetName val="Int-Scheme_I"/>
      <sheetName val="ARSUtM_"/>
      <sheetName val="Retail_Spider"/>
      <sheetName val="EV_SJB"/>
      <sheetName val="OPNAME_BAD_STOCK"/>
      <sheetName val="Permanent_info"/>
      <sheetName val="IPK_Sem12014"/>
      <sheetName val="4_1_Placement_w_o_b"/>
      <sheetName val="Pakai_1-31_Jan_05"/>
      <sheetName val="INP-FARMER_USE2"/>
      <sheetName val="Notes_to_BS1"/>
      <sheetName val="Rpt13_Oth4"/>
      <sheetName val="53_TALK1"/>
      <sheetName val="WBS_20051"/>
      <sheetName val="B_11071"/>
      <sheetName val="Non_Taxable_Income1"/>
      <sheetName val="CA_Sheet1"/>
      <sheetName val="OTHER_INCOME_&amp;_BY_PERDIVISI1"/>
      <sheetName val="Agregat_Halus_&amp;_Kasar1"/>
      <sheetName val="Cover_Daf_21"/>
      <sheetName val="Note_BS1"/>
      <sheetName val="neraca_okt4"/>
      <sheetName val="Jan_2000_Award_%4"/>
      <sheetName val="1195_LM4"/>
      <sheetName val="ABS_Structure-Local_Curr_4"/>
      <sheetName val="Bal_Sheet4"/>
      <sheetName val="Data_WP4"/>
      <sheetName val="Sample_17214"/>
      <sheetName val="Laporan_Kegiatan_Penjaminan1"/>
      <sheetName val="OPNAME_GOOD_STOCK1"/>
      <sheetName val="OPNAME_SALES1"/>
      <sheetName val="Int-Scheme_I1"/>
      <sheetName val="data_(2)1"/>
      <sheetName val="ARSUtM_1"/>
      <sheetName val="Retail_Spider1"/>
      <sheetName val="EV_SJB1"/>
      <sheetName val="OPNAME_BAD_STOCK1"/>
      <sheetName val="Permanent_info1"/>
      <sheetName val="IPK_Sem120141"/>
      <sheetName val="4_1_Placement_w_o_b1"/>
      <sheetName val="Pakai_1-31_Jan_051"/>
      <sheetName val="pl"/>
      <sheetName val="Lead"/>
      <sheetName val="INP-FARMER_USE3"/>
      <sheetName val="Notes_to_BS2"/>
      <sheetName val="Rpt13_Oth5"/>
      <sheetName val="53_TALK2"/>
      <sheetName val="WBS_20052"/>
      <sheetName val="B_11072"/>
      <sheetName val="Non_Taxable_Income2"/>
      <sheetName val="CA_Sheet2"/>
      <sheetName val="OTHER_INCOME_&amp;_BY_PERDIVISI2"/>
      <sheetName val="Agregat_Halus_&amp;_Kasar2"/>
      <sheetName val="Cover_Daf_22"/>
      <sheetName val="Note_BS2"/>
      <sheetName val="neraca_okt5"/>
      <sheetName val="Jan_2000_Award_%5"/>
      <sheetName val="1195_LM5"/>
      <sheetName val="ABS_Structure-Local_Curr_5"/>
      <sheetName val="Bal_Sheet5"/>
      <sheetName val="Data_WP5"/>
      <sheetName val="Sample_17215"/>
      <sheetName val="Laporan_Kegiatan_Penjaminan2"/>
      <sheetName val="OPNAME_GOOD_STOCK2"/>
      <sheetName val="OPNAME_SALES2"/>
      <sheetName val="Int-Scheme_I2"/>
      <sheetName val="data_(2)2"/>
      <sheetName val="ARSUtM_2"/>
      <sheetName val="Retail_Spider2"/>
      <sheetName val="EV_SJB2"/>
      <sheetName val="OPNAME_BAD_STOCK2"/>
      <sheetName val="Permanent_info2"/>
      <sheetName val="IPK_Sem120142"/>
      <sheetName val="4_1_Placement_w_o_b2"/>
      <sheetName val="Pakai_1-31_Jan_052"/>
      <sheetName val="INP-FARMER_USE4"/>
      <sheetName val="Notes_to_BS3"/>
      <sheetName val="Rpt13_Oth6"/>
      <sheetName val="53_TALK3"/>
      <sheetName val="WBS_20053"/>
      <sheetName val="B_11073"/>
      <sheetName val="Non_Taxable_Income3"/>
      <sheetName val="CA_Sheet3"/>
      <sheetName val="OTHER_INCOME_&amp;_BY_PERDIVISI3"/>
      <sheetName val="Agregat_Halus_&amp;_Kasar3"/>
      <sheetName val="Cover_Daf_23"/>
      <sheetName val="Note_BS3"/>
      <sheetName val="neraca_okt6"/>
      <sheetName val="Jan_2000_Award_%6"/>
      <sheetName val="1195_LM6"/>
      <sheetName val="ABS_Structure-Local_Curr_6"/>
      <sheetName val="Bal_Sheet6"/>
      <sheetName val="Data_WP6"/>
      <sheetName val="Sample_17216"/>
      <sheetName val="Laporan_Kegiatan_Penjaminan3"/>
      <sheetName val="OPNAME_GOOD_STOCK3"/>
      <sheetName val="OPNAME_SALES3"/>
      <sheetName val="Int-Scheme_I3"/>
      <sheetName val="data_(2)3"/>
      <sheetName val="ARSUtM_3"/>
      <sheetName val="Retail_Spider3"/>
      <sheetName val="EV_SJB3"/>
      <sheetName val="OPNAME_BAD_STOCK3"/>
      <sheetName val="Permanent_info3"/>
      <sheetName val="IPK_Sem120143"/>
      <sheetName val="4_1_Placement_w_o_b3"/>
      <sheetName val="Pakai_1-31_Jan_053"/>
      <sheetName val="TB_ALL8"/>
      <sheetName val="랙_기능별_물자8"/>
      <sheetName val="TOTAL_Rakor8"/>
      <sheetName val="Exc__Rate8"/>
      <sheetName val="BAL_SHEET(2)8"/>
      <sheetName val="K_3_37"/>
      <sheetName val="Table_Array8"/>
      <sheetName val="G_2_17"/>
      <sheetName val="_P06137"/>
      <sheetName val="rugi_laba-NEW7"/>
      <sheetName val="Data_Penjualan7"/>
      <sheetName val="Proj_Summ8"/>
      <sheetName val="Local_JV7"/>
      <sheetName val="Computer_hardware_(_10_0445_)8"/>
      <sheetName val="T_B7"/>
      <sheetName val="AFTER_558"/>
      <sheetName val="Premi_Iuran8"/>
      <sheetName val="A_4_37"/>
      <sheetName val="A_4_27"/>
      <sheetName val="2006__3_7"/>
      <sheetName val="Profit_&amp;_Loss_Account7"/>
      <sheetName val="RumusTB_1_bln8"/>
      <sheetName val="BELI_JULI7"/>
      <sheetName val="Wizard_-_CSL7"/>
      <sheetName val="Wizard_-_IMG7"/>
      <sheetName val="Internet_-_Catalys-_IP_Suite7"/>
      <sheetName val="Nilai_Stress_&amp;_Adj_NAM7"/>
      <sheetName val="12_pemb_mbl127"/>
      <sheetName val="2__LR_AAS_127"/>
      <sheetName val="Penyusutan__127"/>
      <sheetName val="est_proy7"/>
      <sheetName val="Input-Expected_Case7"/>
      <sheetName val="Original_AYDA7"/>
      <sheetName val="kkp_pph_217"/>
      <sheetName val="INP-FARMER_USE6"/>
      <sheetName val="Notes_to_BS5"/>
      <sheetName val="1770_S7"/>
      <sheetName val="6340_configuration_inputs7"/>
      <sheetName val="5300_307"/>
      <sheetName val="Bangunan__Jkt_7"/>
      <sheetName val="Altman_Z_Score7"/>
      <sheetName val="fin_pro_centers5"/>
      <sheetName val="KKP-II_2_2_1_26"/>
      <sheetName val="Rpt13_Oth8"/>
      <sheetName val="53_TALK5"/>
      <sheetName val="WBS_20055"/>
      <sheetName val="B_11075"/>
      <sheetName val="Non_Taxable_Income5"/>
      <sheetName val="CA_Sheet5"/>
      <sheetName val="OTHER_INCOME_&amp;_BY_PERDIVISI5"/>
      <sheetName val="Agregat_Halus_&amp;_Kasar5"/>
      <sheetName val="Cover_Daf_25"/>
      <sheetName val="Note_BS5"/>
      <sheetName val="neraca_okt8"/>
      <sheetName val="Jan_2000_Award_%8"/>
      <sheetName val="1195_LM8"/>
      <sheetName val="ABS_Structure-Local_Curr_8"/>
      <sheetName val="Bal_Sheet8"/>
      <sheetName val="Data_WP8"/>
      <sheetName val="Sample_17218"/>
      <sheetName val="Laporan_Kegiatan_Penjaminan5"/>
      <sheetName val="OPNAME_GOOD_STOCK5"/>
      <sheetName val="OPNAME_SALES5"/>
      <sheetName val="Int-Scheme_I5"/>
      <sheetName val="data_(2)5"/>
      <sheetName val="ARSUtM_5"/>
      <sheetName val="Retail_Spider5"/>
      <sheetName val="EV_SJB5"/>
      <sheetName val="OPNAME_BAD_STOCK5"/>
      <sheetName val="Permanent_info5"/>
      <sheetName val="IPK_Sem120145"/>
      <sheetName val="4_1_Placement_w_o_b5"/>
      <sheetName val="Pakai_1-31_Jan_055"/>
      <sheetName val="Table_Array7"/>
      <sheetName val="Proj_Summ7"/>
      <sheetName val="AFTER_557"/>
      <sheetName val="Premi_Iuran7"/>
      <sheetName val="RumusTB_1_bln7"/>
      <sheetName val="INP-FARMER_USE5"/>
      <sheetName val="Notes_to_BS4"/>
      <sheetName val="KKP-II_2_2_1_25"/>
      <sheetName val="Rpt13_Oth7"/>
      <sheetName val="53_TALK4"/>
      <sheetName val="WBS_20054"/>
      <sheetName val="B_11074"/>
      <sheetName val="Non_Taxable_Income4"/>
      <sheetName val="CA_Sheet4"/>
      <sheetName val="OTHER_INCOME_&amp;_BY_PERDIVISI4"/>
      <sheetName val="Agregat_Halus_&amp;_Kasar4"/>
      <sheetName val="Cover_Daf_24"/>
      <sheetName val="Note_BS4"/>
      <sheetName val="neraca_okt7"/>
      <sheetName val="Jan_2000_Award_%7"/>
      <sheetName val="1195_LM7"/>
      <sheetName val="ABS_Structure-Local_Curr_7"/>
      <sheetName val="Bal_Sheet7"/>
      <sheetName val="Data_WP7"/>
      <sheetName val="Sample_17217"/>
      <sheetName val="Laporan_Kegiatan_Penjaminan4"/>
      <sheetName val="OPNAME_GOOD_STOCK4"/>
      <sheetName val="OPNAME_SALES4"/>
      <sheetName val="Int-Scheme_I4"/>
      <sheetName val="data_(2)4"/>
      <sheetName val="ARSUtM_4"/>
      <sheetName val="Retail_Spider4"/>
      <sheetName val="EV_SJB4"/>
      <sheetName val="OPNAME_BAD_STOCK4"/>
      <sheetName val="Permanent_info4"/>
      <sheetName val="IPK_Sem120144"/>
      <sheetName val="4_1_Placement_w_o_b4"/>
      <sheetName val="Pakai_1-31_Jan_054"/>
      <sheetName val="TB_ALL9"/>
      <sheetName val="랙_기능별_물자9"/>
      <sheetName val="TOTAL_Rakor9"/>
      <sheetName val="Exc__Rate9"/>
      <sheetName val="BAL_SHEET(2)9"/>
      <sheetName val="K_3_38"/>
      <sheetName val="Table_Array9"/>
      <sheetName val="G_2_18"/>
      <sheetName val="_P06138"/>
      <sheetName val="rugi_laba-NEW8"/>
      <sheetName val="Data_Penjualan8"/>
      <sheetName val="Proj_Summ9"/>
      <sheetName val="Local_JV8"/>
      <sheetName val="Computer_hardware_(_10_0445_)9"/>
      <sheetName val="T_B8"/>
      <sheetName val="AFTER_559"/>
      <sheetName val="Premi_Iuran9"/>
      <sheetName val="A_4_38"/>
      <sheetName val="A_4_28"/>
      <sheetName val="2006__3_8"/>
      <sheetName val="Profit_&amp;_Loss_Account8"/>
      <sheetName val="RumusTB_1_bln9"/>
      <sheetName val="BELI_JULI8"/>
      <sheetName val="Wizard_-_CSL8"/>
      <sheetName val="Wizard_-_IMG8"/>
      <sheetName val="Internet_-_Catalys-_IP_Suite8"/>
      <sheetName val="Nilai_Stress_&amp;_Adj_NAM8"/>
      <sheetName val="12_pemb_mbl128"/>
      <sheetName val="2__LR_AAS_128"/>
      <sheetName val="Penyusutan__128"/>
      <sheetName val="est_proy8"/>
      <sheetName val="Input-Expected_Case8"/>
      <sheetName val="Original_AYDA8"/>
      <sheetName val="kkp_pph_218"/>
      <sheetName val="INP-FARMER_USE7"/>
      <sheetName val="Notes_to_BS6"/>
      <sheetName val="1770_S8"/>
      <sheetName val="6340_configuration_inputs8"/>
      <sheetName val="5300_308"/>
      <sheetName val="Bangunan__Jkt_8"/>
      <sheetName val="Altman_Z_Score8"/>
      <sheetName val="fin_pro_centers6"/>
      <sheetName val="KKP-II_2_2_1_27"/>
      <sheetName val="Rpt13_Oth9"/>
      <sheetName val="53_TALK6"/>
      <sheetName val="WBS_20056"/>
      <sheetName val="B_11076"/>
      <sheetName val="Non_Taxable_Income6"/>
      <sheetName val="CA_Sheet6"/>
      <sheetName val="OTHER_INCOME_&amp;_BY_PERDIVISI6"/>
      <sheetName val="Agregat_Halus_&amp;_Kasar6"/>
      <sheetName val="Cover_Daf_26"/>
      <sheetName val="Note_BS6"/>
      <sheetName val="neraca_okt9"/>
      <sheetName val="Jan_2000_Award_%9"/>
      <sheetName val="1195_LM9"/>
      <sheetName val="ABS_Structure-Local_Curr_9"/>
      <sheetName val="Bal_Sheet9"/>
      <sheetName val="Data_WP9"/>
      <sheetName val="Sample_17219"/>
      <sheetName val="Laporan_Kegiatan_Penjaminan6"/>
      <sheetName val="OPNAME_GOOD_STOCK6"/>
      <sheetName val="OPNAME_SALES6"/>
      <sheetName val="Int-Scheme_I6"/>
      <sheetName val="data_(2)6"/>
      <sheetName val="ARSUtM_6"/>
      <sheetName val="Retail_Spider6"/>
      <sheetName val="EV_SJB6"/>
      <sheetName val="OPNAME_BAD_STOCK6"/>
      <sheetName val="Permanent_info6"/>
      <sheetName val="IPK_Sem120146"/>
      <sheetName val="4_1_Placement_w_o_b6"/>
      <sheetName val="Pakai_1-31_Jan_056"/>
      <sheetName val="TB_ALL10"/>
      <sheetName val="랙_기능별_물자10"/>
      <sheetName val="TOTAL_Rakor10"/>
      <sheetName val="Exc__Rate10"/>
      <sheetName val="BAL_SHEET(2)10"/>
      <sheetName val="K_3_39"/>
      <sheetName val="Table_Array10"/>
      <sheetName val="G_2_19"/>
      <sheetName val="_P06139"/>
      <sheetName val="rugi_laba-NEW9"/>
      <sheetName val="Data_Penjualan9"/>
      <sheetName val="Proj_Summ10"/>
      <sheetName val="Local_JV9"/>
      <sheetName val="Computer_hardware_(_10_0445_)10"/>
      <sheetName val="T_B9"/>
      <sheetName val="AFTER_5510"/>
      <sheetName val="Premi_Iuran10"/>
      <sheetName val="A_4_39"/>
      <sheetName val="A_4_29"/>
      <sheetName val="2006__3_9"/>
      <sheetName val="Profit_&amp;_Loss_Account9"/>
      <sheetName val="RumusTB_1_bln10"/>
      <sheetName val="BELI_JULI9"/>
      <sheetName val="Wizard_-_CSL9"/>
      <sheetName val="Wizard_-_IMG9"/>
      <sheetName val="Internet_-_Catalys-_IP_Suite9"/>
      <sheetName val="Nilai_Stress_&amp;_Adj_NAM9"/>
      <sheetName val="12_pemb_mbl129"/>
      <sheetName val="2__LR_AAS_129"/>
      <sheetName val="Penyusutan__129"/>
      <sheetName val="est_proy9"/>
      <sheetName val="Input-Expected_Case9"/>
      <sheetName val="Original_AYDA9"/>
      <sheetName val="kkp_pph_219"/>
      <sheetName val="INP-FARMER_USE8"/>
      <sheetName val="Notes_to_BS7"/>
      <sheetName val="1770_S9"/>
      <sheetName val="6340_configuration_inputs9"/>
      <sheetName val="5300_309"/>
      <sheetName val="Bangunan__Jkt_9"/>
      <sheetName val="Altman_Z_Score9"/>
      <sheetName val="fin_pro_centers7"/>
      <sheetName val="KKP-II_2_2_1_28"/>
      <sheetName val="Rpt13_Oth10"/>
      <sheetName val="53_TALK7"/>
      <sheetName val="WBS_20057"/>
      <sheetName val="B_11077"/>
      <sheetName val="Non_Taxable_Income7"/>
      <sheetName val="CA_Sheet7"/>
      <sheetName val="OTHER_INCOME_&amp;_BY_PERDIVISI7"/>
      <sheetName val="Agregat_Halus_&amp;_Kasar7"/>
      <sheetName val="Cover_Daf_27"/>
      <sheetName val="Note_BS7"/>
      <sheetName val="neraca_okt10"/>
      <sheetName val="Jan_2000_Award_%10"/>
      <sheetName val="1195_LM10"/>
      <sheetName val="ABS_Structure-Local_Curr_10"/>
      <sheetName val="Bal_Sheet10"/>
      <sheetName val="Data_WP10"/>
      <sheetName val="Sample_172110"/>
      <sheetName val="Laporan_Kegiatan_Penjaminan7"/>
      <sheetName val="OPNAME_GOOD_STOCK7"/>
      <sheetName val="OPNAME_SALES7"/>
      <sheetName val="Int-Scheme_I7"/>
      <sheetName val="data_(2)7"/>
      <sheetName val="ARSUtM_7"/>
      <sheetName val="Retail_Spider7"/>
      <sheetName val="EV_SJB7"/>
      <sheetName val="OPNAME_BAD_STOCK7"/>
      <sheetName val="Permanent_info7"/>
      <sheetName val="IPK_Sem120147"/>
      <sheetName val="4_1_Placement_w_o_b7"/>
      <sheetName val="Pakai_1-31_Jan_057"/>
      <sheetName val="TB_ALL12"/>
      <sheetName val="랙_기능별_물자12"/>
      <sheetName val="TOTAL_Rakor12"/>
      <sheetName val="Exc__Rate12"/>
      <sheetName val="BAL_SHEET(2)12"/>
      <sheetName val="K_3_311"/>
      <sheetName val="Table_Array12"/>
      <sheetName val="G_2_111"/>
      <sheetName val="_P061311"/>
      <sheetName val="rugi_laba-NEW11"/>
      <sheetName val="Data_Penjualan11"/>
      <sheetName val="Proj_Summ12"/>
      <sheetName val="Local_JV11"/>
      <sheetName val="Computer_hardware_(_10_0445_)12"/>
      <sheetName val="T_B11"/>
      <sheetName val="AFTER_5512"/>
      <sheetName val="Premi_Iuran12"/>
      <sheetName val="A_4_311"/>
      <sheetName val="A_4_211"/>
      <sheetName val="2006__3_11"/>
      <sheetName val="Profit_&amp;_Loss_Account11"/>
      <sheetName val="RumusTB_1_bln12"/>
      <sheetName val="BELI_JULI11"/>
      <sheetName val="Wizard_-_CSL11"/>
      <sheetName val="Wizard_-_IMG11"/>
      <sheetName val="Internet_-_Catalys-_IP_Suite11"/>
      <sheetName val="Nilai_Stress_&amp;_Adj_NAM11"/>
      <sheetName val="12_pemb_mbl1211"/>
      <sheetName val="2__LR_AAS_1211"/>
      <sheetName val="Penyusutan__1211"/>
      <sheetName val="est_proy11"/>
      <sheetName val="Input-Expected_Case11"/>
      <sheetName val="Original_AYDA11"/>
      <sheetName val="kkp_pph_2111"/>
      <sheetName val="INP-FARMER_USE10"/>
      <sheetName val="Notes_to_BS9"/>
      <sheetName val="1770_S11"/>
      <sheetName val="6340_configuration_inputs11"/>
      <sheetName val="5300_3011"/>
      <sheetName val="Bangunan__Jkt_11"/>
      <sheetName val="Altman_Z_Score11"/>
      <sheetName val="fin_pro_centers9"/>
      <sheetName val="KKP-II_2_2_1_210"/>
      <sheetName val="Rpt13_Oth12"/>
      <sheetName val="53_TALK9"/>
      <sheetName val="WBS_20059"/>
      <sheetName val="B_11079"/>
      <sheetName val="Non_Taxable_Income9"/>
      <sheetName val="CA_Sheet9"/>
      <sheetName val="OTHER_INCOME_&amp;_BY_PERDIVISI9"/>
      <sheetName val="Agregat_Halus_&amp;_Kasar9"/>
      <sheetName val="Cover_Daf_29"/>
      <sheetName val="Note_BS9"/>
      <sheetName val="neraca_okt12"/>
      <sheetName val="Jan_2000_Award_%12"/>
      <sheetName val="1195_LM12"/>
      <sheetName val="ABS_Structure-Local_Curr_12"/>
      <sheetName val="Bal_Sheet12"/>
      <sheetName val="Data_WP12"/>
      <sheetName val="Sample_172112"/>
      <sheetName val="Laporan_Kegiatan_Penjaminan9"/>
      <sheetName val="OPNAME_GOOD_STOCK9"/>
      <sheetName val="OPNAME_SALES9"/>
      <sheetName val="Int-Scheme_I9"/>
      <sheetName val="data_(2)9"/>
      <sheetName val="ARSUtM_9"/>
      <sheetName val="Retail_Spider9"/>
      <sheetName val="EV_SJB9"/>
      <sheetName val="OPNAME_BAD_STOCK9"/>
      <sheetName val="Permanent_info9"/>
      <sheetName val="IPK_Sem120149"/>
      <sheetName val="4_1_Placement_w_o_b9"/>
      <sheetName val="Pakai_1-31_Jan_059"/>
      <sheetName val="TB_ALL11"/>
      <sheetName val="랙_기능별_물자11"/>
      <sheetName val="TOTAL_Rakor11"/>
      <sheetName val="Exc__Rate11"/>
      <sheetName val="BAL_SHEET(2)11"/>
      <sheetName val="K_3_310"/>
      <sheetName val="Table_Array11"/>
      <sheetName val="G_2_110"/>
      <sheetName val="_P061310"/>
      <sheetName val="rugi_laba-NEW10"/>
      <sheetName val="Data_Penjualan10"/>
      <sheetName val="Proj_Summ11"/>
      <sheetName val="Local_JV10"/>
      <sheetName val="Computer_hardware_(_10_0445_)11"/>
      <sheetName val="T_B10"/>
      <sheetName val="AFTER_5511"/>
      <sheetName val="Premi_Iuran11"/>
      <sheetName val="A_4_310"/>
      <sheetName val="A_4_210"/>
      <sheetName val="2006__3_10"/>
      <sheetName val="Profit_&amp;_Loss_Account10"/>
      <sheetName val="RumusTB_1_bln11"/>
      <sheetName val="BELI_JULI10"/>
      <sheetName val="Wizard_-_CSL10"/>
      <sheetName val="Wizard_-_IMG10"/>
      <sheetName val="Internet_-_Catalys-_IP_Suite10"/>
      <sheetName val="Nilai_Stress_&amp;_Adj_NAM10"/>
      <sheetName val="12_pemb_mbl1210"/>
      <sheetName val="2__LR_AAS_1210"/>
      <sheetName val="Penyusutan__1210"/>
      <sheetName val="est_proy10"/>
      <sheetName val="Input-Expected_Case10"/>
      <sheetName val="Original_AYDA10"/>
      <sheetName val="kkp_pph_2110"/>
      <sheetName val="INP-FARMER_USE9"/>
      <sheetName val="Notes_to_BS8"/>
      <sheetName val="1770_S10"/>
      <sheetName val="6340_configuration_inputs10"/>
      <sheetName val="5300_3010"/>
      <sheetName val="Bangunan__Jkt_10"/>
      <sheetName val="Altman_Z_Score10"/>
      <sheetName val="fin_pro_centers8"/>
      <sheetName val="KKP-II_2_2_1_29"/>
      <sheetName val="Rpt13_Oth11"/>
      <sheetName val="53_TALK8"/>
      <sheetName val="WBS_20058"/>
      <sheetName val="B_11078"/>
      <sheetName val="Non_Taxable_Income8"/>
      <sheetName val="CA_Sheet8"/>
      <sheetName val="OTHER_INCOME_&amp;_BY_PERDIVISI8"/>
      <sheetName val="Agregat_Halus_&amp;_Kasar8"/>
      <sheetName val="Cover_Daf_28"/>
      <sheetName val="Note_BS8"/>
      <sheetName val="neraca_okt11"/>
      <sheetName val="Jan_2000_Award_%11"/>
      <sheetName val="1195_LM11"/>
      <sheetName val="ABS_Structure-Local_Curr_11"/>
      <sheetName val="Bal_Sheet11"/>
      <sheetName val="Data_WP11"/>
      <sheetName val="Sample_172111"/>
      <sheetName val="Laporan_Kegiatan_Penjaminan8"/>
      <sheetName val="OPNAME_GOOD_STOCK8"/>
      <sheetName val="OPNAME_SALES8"/>
      <sheetName val="Int-Scheme_I8"/>
      <sheetName val="data_(2)8"/>
      <sheetName val="ARSUtM_8"/>
      <sheetName val="Retail_Spider8"/>
      <sheetName val="EV_SJB8"/>
      <sheetName val="OPNAME_BAD_STOCK8"/>
      <sheetName val="Permanent_info8"/>
      <sheetName val="IPK_Sem120148"/>
      <sheetName val="4_1_Placement_w_o_b8"/>
      <sheetName val="Pakai_1-31_Jan_058"/>
      <sheetName val="TB_ALL13"/>
      <sheetName val="TOTAL_Rakor13"/>
      <sheetName val="Exc__Rate13"/>
      <sheetName val="랙_기능별_물자13"/>
      <sheetName val="BAL_SHEET(2)13"/>
      <sheetName val="K_3_312"/>
      <sheetName val="Table_Array13"/>
      <sheetName val="G_2_112"/>
      <sheetName val="_P061312"/>
      <sheetName val="rugi_laba-NEW12"/>
      <sheetName val="Data_Penjualan12"/>
      <sheetName val="Proj_Summ13"/>
      <sheetName val="Local_JV12"/>
      <sheetName val="Computer_hardware_(_10_0445_)13"/>
      <sheetName val="T_B12"/>
      <sheetName val="AFTER_5513"/>
      <sheetName val="Premi_Iuran13"/>
      <sheetName val="A_4_312"/>
      <sheetName val="A_4_212"/>
      <sheetName val="2006__3_12"/>
      <sheetName val="Profit_&amp;_Loss_Account12"/>
      <sheetName val="RumusTB_1_bln13"/>
      <sheetName val="BELI_JULI12"/>
      <sheetName val="Wizard_-_CSL12"/>
      <sheetName val="Wizard_-_IMG12"/>
      <sheetName val="Internet_-_Catalys-_IP_Suite12"/>
      <sheetName val="Nilai_Stress_&amp;_Adj_NAM12"/>
      <sheetName val="12_pemb_mbl1212"/>
      <sheetName val="2__LR_AAS_1212"/>
      <sheetName val="Penyusutan__1212"/>
      <sheetName val="est_proy12"/>
      <sheetName val="Original_AYDA12"/>
      <sheetName val="kkp_pph_2112"/>
      <sheetName val="Bangunan__Jkt_12"/>
      <sheetName val="Altman_Z_Score12"/>
      <sheetName val="Input-Expected_Case12"/>
      <sheetName val="1770_S12"/>
      <sheetName val="6340_configuration_inputs12"/>
      <sheetName val="5300_3012"/>
      <sheetName val="fin_pro_centers10"/>
      <sheetName val="KKP-II_2_2_1_211"/>
      <sheetName val="Rpt13_Oth13"/>
      <sheetName val="INP-FARMER_USE11"/>
      <sheetName val="WBS_200510"/>
      <sheetName val="B_110710"/>
      <sheetName val="Non_Taxable_Income10"/>
      <sheetName val="53_TALK10"/>
      <sheetName val="CA_Sheet10"/>
      <sheetName val="OTHER_INCOME_&amp;_BY_PERDIVISI10"/>
      <sheetName val="Note_BS10"/>
      <sheetName val="neraca_okt13"/>
      <sheetName val="Notes_to_BS10"/>
      <sheetName val="Jan_2000_Award_%13"/>
      <sheetName val="1195_LM13"/>
      <sheetName val="ABS_Structure-Local_Curr_13"/>
      <sheetName val="Bal_Sheet13"/>
      <sheetName val="Data_WP13"/>
      <sheetName val="Sample_172113"/>
      <sheetName val="Laporan_Kegiatan_Penjaminan10"/>
      <sheetName val="OPNAME_GOOD_STOCK10"/>
      <sheetName val="OPNAME_SALES10"/>
      <sheetName val="Int-Scheme_I10"/>
      <sheetName val="Agregat_Halus_&amp;_Kasar10"/>
      <sheetName val="data_(2)10"/>
      <sheetName val="ARSUtM_10"/>
      <sheetName val="Retail_Spider10"/>
      <sheetName val="EV_SJB10"/>
      <sheetName val="OPNAME_BAD_STOCK10"/>
      <sheetName val="Permanent_info10"/>
      <sheetName val="IPK_Sem1201410"/>
      <sheetName val="4_1_Placement_w_o_b10"/>
      <sheetName val="Pakai_1-31_Jan_0510"/>
      <sheetName val="Cover_Daf_210"/>
      <sheetName val="TB_ALL14"/>
      <sheetName val="랙_기능별_물자14"/>
      <sheetName val="TOTAL_Rakor14"/>
      <sheetName val="Exc__Rate14"/>
      <sheetName val="BAL_SHEET(2)14"/>
      <sheetName val="K_3_313"/>
      <sheetName val="Table_Array14"/>
      <sheetName val="G_2_113"/>
      <sheetName val="_P061313"/>
      <sheetName val="rugi_laba-NEW13"/>
      <sheetName val="Data_Penjualan13"/>
      <sheetName val="Proj_Summ14"/>
      <sheetName val="Local_JV13"/>
      <sheetName val="Computer_hardware_(_10_0445_)14"/>
      <sheetName val="T_B13"/>
      <sheetName val="AFTER_5514"/>
      <sheetName val="Premi_Iuran14"/>
      <sheetName val="A_4_313"/>
      <sheetName val="A_4_213"/>
      <sheetName val="2006__3_13"/>
      <sheetName val="Profit_&amp;_Loss_Account13"/>
      <sheetName val="RumusTB_1_bln14"/>
      <sheetName val="BELI_JULI13"/>
      <sheetName val="Wizard_-_CSL13"/>
      <sheetName val="Wizard_-_IMG13"/>
      <sheetName val="Internet_-_Catalys-_IP_Suite13"/>
      <sheetName val="Nilai_Stress_&amp;_Adj_NAM13"/>
      <sheetName val="12_pemb_mbl1213"/>
      <sheetName val="2__LR_AAS_1213"/>
      <sheetName val="Penyusutan__1213"/>
      <sheetName val="est_proy13"/>
      <sheetName val="Input-Expected_Case13"/>
      <sheetName val="Original_AYDA13"/>
      <sheetName val="kkp_pph_2113"/>
      <sheetName val="INP-FARMER_USE12"/>
      <sheetName val="Notes_to_BS11"/>
      <sheetName val="1770_S13"/>
      <sheetName val="6340_configuration_inputs13"/>
      <sheetName val="5300_3013"/>
      <sheetName val="Bangunan__Jkt_13"/>
      <sheetName val="Altman_Z_Score13"/>
      <sheetName val="fin_pro_centers11"/>
      <sheetName val="KKP-II_2_2_1_212"/>
      <sheetName val="Rpt13_Oth14"/>
      <sheetName val="53_TALK11"/>
      <sheetName val="WBS_200511"/>
      <sheetName val="B_110711"/>
      <sheetName val="Non_Taxable_Income11"/>
      <sheetName val="CA_Sheet11"/>
      <sheetName val="OTHER_INCOME_&amp;_BY_PERDIVISI11"/>
      <sheetName val="Agregat_Halus_&amp;_Kasar11"/>
      <sheetName val="Cover_Daf_211"/>
      <sheetName val="Note_BS11"/>
      <sheetName val="neraca_okt14"/>
      <sheetName val="Jan_2000_Award_%14"/>
      <sheetName val="1195_LM14"/>
      <sheetName val="ABS_Structure-Local_Curr_14"/>
      <sheetName val="Bal_Sheet14"/>
      <sheetName val="Data_WP14"/>
      <sheetName val="Sample_172114"/>
      <sheetName val="Laporan_Kegiatan_Penjaminan11"/>
      <sheetName val="OPNAME_GOOD_STOCK11"/>
      <sheetName val="OPNAME_SALES11"/>
      <sheetName val="Int-Scheme_I11"/>
      <sheetName val="data_(2)11"/>
      <sheetName val="ARSUtM_11"/>
      <sheetName val="Retail_Spider11"/>
      <sheetName val="EV_SJB11"/>
      <sheetName val="OPNAME_BAD_STOCK11"/>
      <sheetName val="Permanent_info11"/>
      <sheetName val="IPK_Sem1201411"/>
      <sheetName val="4_1_Placement_w_o_b11"/>
      <sheetName val="Pakai_1-31_Jan_0511"/>
      <sheetName val="TB_ALL15"/>
      <sheetName val="랙_기능별_물자15"/>
      <sheetName val="TOTAL_Rakor15"/>
      <sheetName val="Exc__Rate15"/>
      <sheetName val="BAL_SHEET(2)15"/>
      <sheetName val="K_3_314"/>
      <sheetName val="Table_Array15"/>
      <sheetName val="G_2_114"/>
      <sheetName val="_P061314"/>
      <sheetName val="rugi_laba-NEW14"/>
      <sheetName val="Data_Penjualan14"/>
      <sheetName val="Proj_Summ15"/>
      <sheetName val="Local_JV14"/>
      <sheetName val="Computer_hardware_(_10_0445_)15"/>
      <sheetName val="T_B14"/>
      <sheetName val="AFTER_5515"/>
      <sheetName val="Premi_Iuran15"/>
      <sheetName val="A_4_314"/>
      <sheetName val="A_4_214"/>
      <sheetName val="2006__3_14"/>
      <sheetName val="Profit_&amp;_Loss_Account14"/>
      <sheetName val="RumusTB_1_bln15"/>
      <sheetName val="BELI_JULI14"/>
      <sheetName val="Wizard_-_CSL14"/>
      <sheetName val="Wizard_-_IMG14"/>
      <sheetName val="Internet_-_Catalys-_IP_Suite14"/>
      <sheetName val="Nilai_Stress_&amp;_Adj_NAM14"/>
      <sheetName val="12_pemb_mbl1214"/>
      <sheetName val="2__LR_AAS_1214"/>
      <sheetName val="Penyusutan__1214"/>
      <sheetName val="est_proy14"/>
      <sheetName val="Input-Expected_Case14"/>
      <sheetName val="Original_AYDA14"/>
      <sheetName val="kkp_pph_2114"/>
      <sheetName val="INP-FARMER_USE13"/>
      <sheetName val="Notes_to_BS12"/>
      <sheetName val="1770_S14"/>
      <sheetName val="6340_configuration_inputs14"/>
      <sheetName val="5300_3014"/>
      <sheetName val="Bangunan__Jkt_14"/>
      <sheetName val="Altman_Z_Score14"/>
      <sheetName val="fin_pro_centers12"/>
      <sheetName val="KKP-II_2_2_1_213"/>
      <sheetName val="Rpt13_Oth15"/>
      <sheetName val="53_TALK12"/>
      <sheetName val="WBS_200512"/>
      <sheetName val="B_110712"/>
      <sheetName val="Non_Taxable_Income12"/>
      <sheetName val="CA_Sheet12"/>
      <sheetName val="OTHER_INCOME_&amp;_BY_PERDIVISI12"/>
      <sheetName val="Agregat_Halus_&amp;_Kasar12"/>
      <sheetName val="Cover_Daf_212"/>
      <sheetName val="Note_BS12"/>
      <sheetName val="neraca_okt15"/>
      <sheetName val="Jan_2000_Award_%15"/>
      <sheetName val="1195_LM15"/>
      <sheetName val="ABS_Structure-Local_Curr_15"/>
      <sheetName val="Bal_Sheet15"/>
      <sheetName val="Data_WP15"/>
      <sheetName val="Sample_172115"/>
      <sheetName val="Laporan_Kegiatan_Penjaminan12"/>
      <sheetName val="OPNAME_GOOD_STOCK12"/>
      <sheetName val="OPNAME_SALES12"/>
      <sheetName val="Int-Scheme_I12"/>
      <sheetName val="data_(2)12"/>
      <sheetName val="ARSUtM_12"/>
      <sheetName val="Retail_Spider12"/>
      <sheetName val="EV_SJB12"/>
      <sheetName val="OPNAME_BAD_STOCK12"/>
      <sheetName val="Permanent_info12"/>
      <sheetName val="IPK_Sem1201412"/>
      <sheetName val="4_1_Placement_w_o_b12"/>
      <sheetName val="Pakai_1-31_Jan_0512"/>
      <sheetName val="HPP"/>
      <sheetName val="STOCK AKHIR"/>
      <sheetName val="RateTax"/>
      <sheetName val="supporting data"/>
      <sheetName val="EVA_Cap_-_Op"/>
      <sheetName val="AA_1_1_BNI"/>
      <sheetName val="U-3_1_1_telephone"/>
      <sheetName val="U-3_1_3_travel"/>
      <sheetName val="Penyusutan_Kendaraan"/>
      <sheetName val="K_1_1_1_HGU"/>
      <sheetName val="FBL5n 14 Sep 08"/>
      <sheetName val="TB"/>
      <sheetName val="lampiran konfirmasi 94"/>
      <sheetName val="ESG local"/>
      <sheetName val="IC Exp"/>
      <sheetName val="ENG-101"/>
      <sheetName val="Assumptions"/>
      <sheetName val="421010Dec04"/>
      <sheetName val="#REF"/>
      <sheetName val="EXP-RAW (2)"/>
      <sheetName val="SELISIHKURSSOURCE"/>
      <sheetName val="akun"/>
      <sheetName val="Contractual Terms(1)"/>
      <sheetName val="DON GIA"/>
      <sheetName val="CHITIET VL-NC"/>
      <sheetName val="TDTKP"/>
      <sheetName val="VCV-BE-TONG"/>
      <sheetName val="TNHCHINH"/>
      <sheetName val="TEFLON"/>
      <sheetName val="CODE,NAME"/>
      <sheetName val="itungan CIMB NIAGA"/>
      <sheetName val="PRESENTASI"/>
      <sheetName val="SATDASAR"/>
      <sheetName val="sai"/>
      <sheetName val="MAJOR"/>
      <sheetName val="Input Data"/>
      <sheetName val="BHN"/>
      <sheetName val="Mobilisasi"/>
      <sheetName val="KAS $"/>
      <sheetName val="Harga dasar"/>
      <sheetName val="PAD-F"/>
      <sheetName val="AnalisaHarga"/>
      <sheetName val="TARIP"/>
      <sheetName val="SumIQA"/>
      <sheetName val="Mutasi Final"/>
      <sheetName val="WS 09"/>
      <sheetName val="Sub Ledger"/>
      <sheetName val="LOOKUP"/>
      <sheetName val="Risalah KOM"/>
      <sheetName val="Detail_FA"/>
      <sheetName val="boq"/>
      <sheetName val="PROD-03"/>
      <sheetName val="Source"/>
      <sheetName val="Mobdemobalat"/>
      <sheetName val="INPUT"/>
      <sheetName val="validation"/>
      <sheetName val="bialangsung"/>
      <sheetName val="PRD01-1"/>
      <sheetName val="LAMP_2.2"/>
      <sheetName val="610.05"/>
      <sheetName val="RPP01 3"/>
      <sheetName val="Rekap 1"/>
      <sheetName val="ELEMENT SUM"/>
      <sheetName val="BHN-ALAT"/>
      <sheetName val="PRIST LIST"/>
      <sheetName val="D.BOARD"/>
      <sheetName val="TOTAL UPAH"/>
      <sheetName val="RPP01 6"/>
      <sheetName val="PRY 01-3"/>
      <sheetName val="Anls"/>
      <sheetName val="Perhit.Alat"/>
      <sheetName val="bahan"/>
      <sheetName val="BasicPrice"/>
      <sheetName val="BASIC"/>
      <sheetName val="Hargamat"/>
      <sheetName val="610.03a 15-7"/>
      <sheetName val="Schedule 11a"/>
      <sheetName val="Temporary"/>
      <sheetName val="Septick tank"/>
      <sheetName val="Subkon"/>
      <sheetName val="RINCI"/>
      <sheetName val="hasat"/>
      <sheetName val="RWD-02"/>
      <sheetName val="Price Persiapan dan Penunjang"/>
      <sheetName val="anal-drainase,tanah&amp;ps batu"/>
      <sheetName val="anal-beton"/>
      <sheetName val="Material&amp;Upah"/>
      <sheetName val="BLOK-BJR"/>
      <sheetName val="rumus"/>
      <sheetName val="Rincian "/>
      <sheetName val="HRPar"/>
      <sheetName val="HS-2"/>
      <sheetName val="ListAnalisa"/>
      <sheetName val="IDX06"/>
      <sheetName val="TONG HOP VL-NC"/>
      <sheetName val="chitiet"/>
      <sheetName val="DONGIA"/>
      <sheetName val="Div2"/>
      <sheetName val="DG"/>
      <sheetName val="DEF"/>
      <sheetName val="Fill this out first..."/>
      <sheetName val="ANALISA TENDER"/>
      <sheetName val="7.PEK-STRUKTUR"/>
      <sheetName val="DATA PROYEK"/>
      <sheetName val="KEB-MAT"/>
      <sheetName val="STOK MAT"/>
      <sheetName val="Cover Sheet"/>
      <sheetName val="PRO"/>
      <sheetName val="Exchange Rates"/>
      <sheetName val="PROJ CASH"/>
      <sheetName val="FORM X COST"/>
      <sheetName val="DaftarHarga"/>
      <sheetName val="SEX"/>
      <sheetName val="tp 45x45 (6)"/>
      <sheetName val="PersList"/>
      <sheetName val="ANAL.BOW"/>
      <sheetName val="HRG"/>
      <sheetName val="REF.ONLY"/>
      <sheetName val="H-SAT"/>
      <sheetName val="Cashflow"/>
      <sheetName val="Konfirm"/>
      <sheetName val="project"/>
      <sheetName val="NOTHIT"/>
      <sheetName val="BQ-GB-1"/>
      <sheetName val="igp_alt4"/>
      <sheetName val="ANAL_2.1"/>
      <sheetName val="VOL_1"/>
      <sheetName val="610.06"/>
      <sheetName val="610.07"/>
      <sheetName val="610.08"/>
      <sheetName val="ANAL"/>
      <sheetName val="610.04"/>
      <sheetName val="basic wages"/>
      <sheetName val="Daftar Upah,Bhn,&amp; alat"/>
      <sheetName val="Material&amp;Alat"/>
      <sheetName val="EDTL"/>
      <sheetName val="Sat. Pek."/>
      <sheetName val="ANALISA-SNI"/>
      <sheetName val="Analisa &amp; Upah"/>
      <sheetName val="An HS"/>
      <sheetName val="Master Edit"/>
      <sheetName val="1.B"/>
      <sheetName val="PEGAWAI"/>
      <sheetName val="Perm. Test"/>
      <sheetName val="KKN 14"/>
      <sheetName val="Plumbing"/>
      <sheetName val="pivotscd"/>
      <sheetName val="UnitRate22"/>
      <sheetName val="uba"/>
      <sheetName val="Basic P"/>
      <sheetName val="PriceList"/>
      <sheetName val="BAG_2"/>
      <sheetName val="TRBP"/>
      <sheetName val="Tariptunda"/>
      <sheetName val="tarippasif_wanto"/>
      <sheetName val="Tunda56=1_dodo"/>
      <sheetName val="CH"/>
      <sheetName val="RBP- 2"/>
      <sheetName val="Volume"/>
      <sheetName val="pivot"/>
      <sheetName val="Monitor"/>
      <sheetName val="Basic Price"/>
      <sheetName val="bbt-1999"/>
      <sheetName val="MG"/>
      <sheetName val="div 7"/>
      <sheetName val="harga sat"/>
      <sheetName val="Master 1.0"/>
      <sheetName val="RKP-BOQ"/>
      <sheetName val="GRAND REKAP"/>
      <sheetName val="7.1(3)"/>
      <sheetName val="Analysis"/>
      <sheetName val="DAPRO"/>
      <sheetName val="New MADC"/>
      <sheetName val="HRG UPAH BAHAN"/>
      <sheetName val="sheet"/>
      <sheetName val="HargaBahan"/>
      <sheetName val="Template"/>
      <sheetName val="UnitRateA.1.II"/>
      <sheetName val="igp-popno"/>
      <sheetName val="6.CO"/>
      <sheetName val="BS final"/>
      <sheetName val="317932DEC99"/>
      <sheetName val="317932NOV99"/>
      <sheetName val="317932OCT99"/>
      <sheetName val="Grafik"/>
      <sheetName val="Dumtk"/>
      <sheetName val="(II-8)2.2.8"/>
      <sheetName val="(I-3)1.3"/>
      <sheetName val="(II-5)2.2.4 (2)"/>
      <sheetName val="12"/>
      <sheetName val="2 Executive Summary"/>
      <sheetName val="HK Traksi"/>
      <sheetName val="HS KALIJATI"/>
      <sheetName val="BUSWAY"/>
      <sheetName val="ABSEN"/>
      <sheetName val="UPAH_B_KAS"/>
      <sheetName val="UPAH_B_KAS _2_"/>
      <sheetName val="T_TANGAN"/>
      <sheetName val="extern"/>
      <sheetName val="BAG-2"/>
      <sheetName val="029Cikeas00"/>
      <sheetName val="monthly"/>
    </sheetNames>
    <sheetDataSet>
      <sheetData sheetId="0" refreshError="1">
        <row r="8">
          <cell r="B8" t="str">
            <v>ORG CODE</v>
          </cell>
          <cell r="C8" t="str">
            <v>ORG. FULL NAME</v>
          </cell>
        </row>
        <row r="9">
          <cell r="B9">
            <v>100</v>
          </cell>
          <cell r="C9" t="str">
            <v>Corporate Banking Management</v>
          </cell>
        </row>
        <row r="10">
          <cell r="B10">
            <v>101</v>
          </cell>
          <cell r="C10" t="str">
            <v>Global Clients - Jakarta</v>
          </cell>
        </row>
        <row r="11">
          <cell r="B11">
            <v>102</v>
          </cell>
          <cell r="C11" t="str">
            <v>Global Clients - Bandung</v>
          </cell>
        </row>
        <row r="12">
          <cell r="B12">
            <v>103</v>
          </cell>
          <cell r="C12" t="str">
            <v>Global Clients - Medan</v>
          </cell>
        </row>
        <row r="13">
          <cell r="B13">
            <v>104</v>
          </cell>
          <cell r="C13" t="str">
            <v>Global Clients - Surabaya</v>
          </cell>
        </row>
        <row r="14">
          <cell r="B14">
            <v>105</v>
          </cell>
          <cell r="C14" t="str">
            <v>Global Clients - Solo</v>
          </cell>
        </row>
        <row r="15">
          <cell r="B15">
            <v>106</v>
          </cell>
          <cell r="C15" t="str">
            <v>Global Clients - Semarang</v>
          </cell>
        </row>
        <row r="16">
          <cell r="B16">
            <v>107</v>
          </cell>
          <cell r="C16" t="str">
            <v>Global Clients - Denpasar</v>
          </cell>
        </row>
        <row r="17">
          <cell r="B17">
            <v>108</v>
          </cell>
          <cell r="C17" t="str">
            <v>Global Clients - Manado</v>
          </cell>
        </row>
        <row r="18">
          <cell r="B18">
            <v>109</v>
          </cell>
          <cell r="C18" t="str">
            <v>Global Clients - Balikpapan</v>
          </cell>
        </row>
        <row r="19">
          <cell r="B19">
            <v>110</v>
          </cell>
          <cell r="C19" t="str">
            <v>Global Clients - Ujung Pandang</v>
          </cell>
        </row>
        <row r="20">
          <cell r="B20">
            <v>121</v>
          </cell>
          <cell r="C20" t="str">
            <v>Middle Market - Jakarta</v>
          </cell>
        </row>
        <row r="21">
          <cell r="B21">
            <v>122</v>
          </cell>
          <cell r="C21" t="str">
            <v>Middle Market - Bandung</v>
          </cell>
        </row>
        <row r="22">
          <cell r="B22">
            <v>123</v>
          </cell>
          <cell r="C22" t="str">
            <v>Middle Market - Medan</v>
          </cell>
        </row>
        <row r="23">
          <cell r="B23">
            <v>124</v>
          </cell>
          <cell r="C23" t="str">
            <v>Middle Market - Surabaya</v>
          </cell>
        </row>
        <row r="24">
          <cell r="B24">
            <v>125</v>
          </cell>
          <cell r="C24" t="str">
            <v>Middle Market - Solo</v>
          </cell>
        </row>
        <row r="25">
          <cell r="B25">
            <v>126</v>
          </cell>
          <cell r="C25" t="str">
            <v>Middle Market - Semarang</v>
          </cell>
        </row>
        <row r="26">
          <cell r="B26">
            <v>127</v>
          </cell>
          <cell r="C26" t="str">
            <v>Middle Market - Denpasar</v>
          </cell>
        </row>
        <row r="27">
          <cell r="B27">
            <v>128</v>
          </cell>
          <cell r="C27" t="str">
            <v>Middle Market - Manado</v>
          </cell>
        </row>
        <row r="28">
          <cell r="B28">
            <v>129</v>
          </cell>
          <cell r="C28" t="str">
            <v>Middle Market - Balikpapan</v>
          </cell>
        </row>
        <row r="29">
          <cell r="B29">
            <v>130</v>
          </cell>
          <cell r="C29" t="str">
            <v>Middle Market - Ujung Pandang</v>
          </cell>
        </row>
        <row r="30">
          <cell r="B30">
            <v>141</v>
          </cell>
          <cell r="C30" t="str">
            <v>Local Corporate - Jakarta</v>
          </cell>
        </row>
        <row r="31">
          <cell r="B31">
            <v>142</v>
          </cell>
          <cell r="C31" t="str">
            <v>Local Corporate - Bandung</v>
          </cell>
        </row>
        <row r="32">
          <cell r="B32">
            <v>143</v>
          </cell>
          <cell r="C32" t="str">
            <v>Local Corporate - Medan</v>
          </cell>
        </row>
        <row r="33">
          <cell r="B33">
            <v>144</v>
          </cell>
          <cell r="C33" t="str">
            <v>Local Corporate - Surabaya</v>
          </cell>
        </row>
        <row r="34">
          <cell r="B34">
            <v>145</v>
          </cell>
          <cell r="C34" t="str">
            <v>Local Corporate - Solo</v>
          </cell>
        </row>
        <row r="35">
          <cell r="B35">
            <v>146</v>
          </cell>
          <cell r="C35" t="str">
            <v>Local Corporate - Semarang</v>
          </cell>
        </row>
        <row r="36">
          <cell r="B36">
            <v>147</v>
          </cell>
          <cell r="C36" t="str">
            <v>Local Corporate - Denpasar</v>
          </cell>
        </row>
        <row r="37">
          <cell r="B37">
            <v>148</v>
          </cell>
          <cell r="C37" t="str">
            <v>Local Corporate - Manado</v>
          </cell>
        </row>
        <row r="38">
          <cell r="B38">
            <v>149</v>
          </cell>
          <cell r="C38" t="str">
            <v>Local Corporate - Balikpapan</v>
          </cell>
        </row>
        <row r="39">
          <cell r="B39">
            <v>150</v>
          </cell>
          <cell r="C39" t="str">
            <v>Local Corporate - Ujung Pandang</v>
          </cell>
        </row>
        <row r="40">
          <cell r="B40">
            <v>161</v>
          </cell>
          <cell r="C40" t="str">
            <v>Government Institutions &amp; Natural Resources - Jakarta</v>
          </cell>
        </row>
        <row r="41">
          <cell r="B41">
            <v>171</v>
          </cell>
          <cell r="C41" t="str">
            <v>Structured Finance</v>
          </cell>
        </row>
        <row r="42">
          <cell r="B42">
            <v>181</v>
          </cell>
          <cell r="C42" t="str">
            <v>AAFI</v>
          </cell>
        </row>
        <row r="43">
          <cell r="B43">
            <v>200</v>
          </cell>
          <cell r="C43" t="str">
            <v>GTS Management</v>
          </cell>
        </row>
        <row r="44">
          <cell r="B44">
            <v>201</v>
          </cell>
          <cell r="C44" t="str">
            <v>Payment Service Operation - Jakarta</v>
          </cell>
        </row>
        <row r="45">
          <cell r="B45">
            <v>202</v>
          </cell>
          <cell r="C45" t="str">
            <v>Payment Service Operation - Bandung</v>
          </cell>
        </row>
        <row r="46">
          <cell r="B46">
            <v>203</v>
          </cell>
          <cell r="C46" t="str">
            <v>Payment Service Operation - Medan</v>
          </cell>
        </row>
        <row r="47">
          <cell r="B47">
            <v>204</v>
          </cell>
          <cell r="C47" t="str">
            <v>Payment Service Operation - Surabaya</v>
          </cell>
        </row>
        <row r="48">
          <cell r="B48">
            <v>205</v>
          </cell>
          <cell r="C48" t="str">
            <v>Payment Service Operation - Solo</v>
          </cell>
        </row>
        <row r="49">
          <cell r="B49">
            <v>206</v>
          </cell>
          <cell r="C49" t="str">
            <v>Payment Service Operation - Semarang</v>
          </cell>
        </row>
        <row r="50">
          <cell r="B50">
            <v>207</v>
          </cell>
          <cell r="C50" t="str">
            <v>Payment Service Operation - Denpasar</v>
          </cell>
        </row>
        <row r="51">
          <cell r="B51">
            <v>208</v>
          </cell>
          <cell r="C51" t="str">
            <v>Payment Service Operation - Manado</v>
          </cell>
        </row>
        <row r="52">
          <cell r="B52">
            <v>209</v>
          </cell>
          <cell r="C52" t="str">
            <v>Payment Service Operation - Balik Papan</v>
          </cell>
        </row>
        <row r="53">
          <cell r="B53">
            <v>210</v>
          </cell>
          <cell r="C53" t="str">
            <v>Payment Service Operation - Ujung Pandang</v>
          </cell>
        </row>
        <row r="54">
          <cell r="B54">
            <v>221</v>
          </cell>
          <cell r="C54" t="str">
            <v>Trade Services Processing Centre</v>
          </cell>
        </row>
        <row r="55">
          <cell r="B55">
            <v>222</v>
          </cell>
          <cell r="C55" t="str">
            <v>Trade Services Front Office Bdg</v>
          </cell>
        </row>
        <row r="56">
          <cell r="B56">
            <v>223</v>
          </cell>
          <cell r="C56" t="str">
            <v>Trade Services Front Office Mdn</v>
          </cell>
        </row>
        <row r="57">
          <cell r="B57">
            <v>224</v>
          </cell>
          <cell r="C57" t="str">
            <v>Trade Services Front Office Sby</v>
          </cell>
        </row>
        <row r="58">
          <cell r="B58">
            <v>225</v>
          </cell>
          <cell r="C58" t="str">
            <v>Trade Services Front Office Solo</v>
          </cell>
        </row>
        <row r="59">
          <cell r="B59">
            <v>226</v>
          </cell>
          <cell r="C59" t="str">
            <v>Trade Services Front Office Smg</v>
          </cell>
        </row>
        <row r="60">
          <cell r="B60">
            <v>227</v>
          </cell>
          <cell r="C60" t="str">
            <v>Trade Services Front Office Denpasar</v>
          </cell>
        </row>
        <row r="61">
          <cell r="B61">
            <v>228</v>
          </cell>
          <cell r="C61" t="str">
            <v>Trade Services Front Office Manado</v>
          </cell>
        </row>
        <row r="62">
          <cell r="B62">
            <v>229</v>
          </cell>
          <cell r="C62" t="str">
            <v>Trade Services Front Office Balik Papan</v>
          </cell>
        </row>
        <row r="63">
          <cell r="B63">
            <v>230</v>
          </cell>
          <cell r="C63" t="str">
            <v>Trade Services Front Office Ujung Pandang</v>
          </cell>
        </row>
        <row r="64">
          <cell r="B64">
            <v>241</v>
          </cell>
          <cell r="C64" t="str">
            <v>Cash Management Sales</v>
          </cell>
        </row>
        <row r="65">
          <cell r="B65">
            <v>251</v>
          </cell>
          <cell r="C65" t="str">
            <v>Trade Services Sales</v>
          </cell>
        </row>
        <row r="66">
          <cell r="B66">
            <v>281</v>
          </cell>
          <cell r="C66" t="str">
            <v>Correspondent Banking</v>
          </cell>
        </row>
        <row r="67">
          <cell r="B67">
            <v>282</v>
          </cell>
          <cell r="C67" t="str">
            <v>Test Key</v>
          </cell>
        </row>
        <row r="68">
          <cell r="B68">
            <v>285</v>
          </cell>
          <cell r="C68" t="str">
            <v>Securities Services Sales &amp; Support</v>
          </cell>
        </row>
        <row r="69">
          <cell r="B69">
            <v>286</v>
          </cell>
          <cell r="C69" t="str">
            <v>Securities Services Operation</v>
          </cell>
        </row>
        <row r="70">
          <cell r="B70">
            <v>287</v>
          </cell>
          <cell r="C70" t="str">
            <v>Securities Services Special Projects</v>
          </cell>
        </row>
        <row r="71">
          <cell r="B71">
            <v>290</v>
          </cell>
          <cell r="C71" t="str">
            <v>Solution Delivery</v>
          </cell>
        </row>
        <row r="72">
          <cell r="B72">
            <v>291</v>
          </cell>
          <cell r="C72" t="str">
            <v>Customer Services (NFCU)</v>
          </cell>
        </row>
        <row r="73">
          <cell r="B73">
            <v>300</v>
          </cell>
          <cell r="C73" t="str">
            <v>Consumer Banking Management</v>
          </cell>
        </row>
        <row r="74">
          <cell r="B74">
            <v>301</v>
          </cell>
          <cell r="C74" t="str">
            <v>Branch Banking - Main Branch</v>
          </cell>
        </row>
        <row r="75">
          <cell r="B75">
            <v>302</v>
          </cell>
          <cell r="C75" t="str">
            <v>Branch Banking - Jakarta Stock Exchange</v>
          </cell>
        </row>
        <row r="76">
          <cell r="B76">
            <v>303</v>
          </cell>
          <cell r="C76" t="str">
            <v>Branch Banking - Kemchicks</v>
          </cell>
        </row>
        <row r="77">
          <cell r="B77">
            <v>304</v>
          </cell>
          <cell r="C77" t="str">
            <v>Branch Banking - Pondok Indah</v>
          </cell>
        </row>
        <row r="78">
          <cell r="B78">
            <v>305</v>
          </cell>
          <cell r="C78" t="str">
            <v>Branch Banking - Kebon Jeruk</v>
          </cell>
        </row>
        <row r="79">
          <cell r="B79">
            <v>306</v>
          </cell>
          <cell r="C79" t="str">
            <v>Branch Banking - Kelapa Gading</v>
          </cell>
        </row>
        <row r="80">
          <cell r="B80">
            <v>307</v>
          </cell>
          <cell r="C80" t="str">
            <v>Branch Banking - Bandung</v>
          </cell>
        </row>
        <row r="81">
          <cell r="B81">
            <v>308</v>
          </cell>
          <cell r="C81" t="str">
            <v>Branch Banking - Medan</v>
          </cell>
        </row>
        <row r="82">
          <cell r="B82">
            <v>309</v>
          </cell>
          <cell r="C82" t="str">
            <v>Branch Banking - Surabaya</v>
          </cell>
        </row>
        <row r="83">
          <cell r="B83">
            <v>310</v>
          </cell>
          <cell r="C83" t="str">
            <v>Branch Banking - Solo</v>
          </cell>
        </row>
        <row r="84">
          <cell r="B84">
            <v>311</v>
          </cell>
          <cell r="C84" t="str">
            <v>Branch Banking - Semarang</v>
          </cell>
        </row>
        <row r="85">
          <cell r="B85">
            <v>312</v>
          </cell>
          <cell r="C85" t="str">
            <v>Branch Banking - Denpasar</v>
          </cell>
        </row>
        <row r="86">
          <cell r="B86">
            <v>313</v>
          </cell>
          <cell r="C86" t="str">
            <v>Branch Banking - Manado</v>
          </cell>
        </row>
        <row r="87">
          <cell r="B87">
            <v>314</v>
          </cell>
          <cell r="C87" t="str">
            <v>Branch Banking - Balikpapan</v>
          </cell>
        </row>
        <row r="88">
          <cell r="B88">
            <v>315</v>
          </cell>
          <cell r="C88" t="str">
            <v>Branch Banking - Ujung Pandang</v>
          </cell>
        </row>
        <row r="89">
          <cell r="B89">
            <v>331</v>
          </cell>
          <cell r="C89" t="str">
            <v>Share Shop - Main Branch</v>
          </cell>
        </row>
        <row r="90">
          <cell r="B90">
            <v>332</v>
          </cell>
          <cell r="C90" t="str">
            <v>Share Shop - Jakarta Stock Exchange</v>
          </cell>
        </row>
        <row r="91">
          <cell r="B91">
            <v>333</v>
          </cell>
          <cell r="C91" t="str">
            <v>Share Shop - Kemchicks</v>
          </cell>
        </row>
        <row r="92">
          <cell r="B92">
            <v>334</v>
          </cell>
          <cell r="C92" t="str">
            <v>Share Shop - Pondok Indah</v>
          </cell>
        </row>
        <row r="93">
          <cell r="B93">
            <v>335</v>
          </cell>
          <cell r="C93" t="str">
            <v>Share Shop - Kebon Jeruk</v>
          </cell>
        </row>
        <row r="94">
          <cell r="B94">
            <v>336</v>
          </cell>
          <cell r="C94" t="str">
            <v>Share Shop - Kelapa Gading</v>
          </cell>
        </row>
        <row r="95">
          <cell r="B95">
            <v>337</v>
          </cell>
          <cell r="C95" t="str">
            <v>Share Shop - Denpasar</v>
          </cell>
        </row>
        <row r="96">
          <cell r="B96">
            <v>338</v>
          </cell>
          <cell r="C96" t="str">
            <v>Share Shop - Solo</v>
          </cell>
        </row>
        <row r="97">
          <cell r="B97">
            <v>339</v>
          </cell>
          <cell r="C97" t="str">
            <v>Share Shop - Semarang</v>
          </cell>
        </row>
        <row r="98">
          <cell r="B98">
            <v>340</v>
          </cell>
          <cell r="C98" t="str">
            <v>Share Shop - Bandung</v>
          </cell>
        </row>
        <row r="99">
          <cell r="B99">
            <v>341</v>
          </cell>
          <cell r="C99" t="str">
            <v>Share Shop - Medan</v>
          </cell>
        </row>
        <row r="100">
          <cell r="B100">
            <v>342</v>
          </cell>
          <cell r="C100" t="str">
            <v>Share Shop - Surabaya</v>
          </cell>
        </row>
        <row r="101">
          <cell r="B101">
            <v>343</v>
          </cell>
          <cell r="C101" t="str">
            <v>Share Shop - Manado</v>
          </cell>
        </row>
        <row r="102">
          <cell r="B102">
            <v>344</v>
          </cell>
          <cell r="C102" t="str">
            <v>Share Shop - Balik Papan</v>
          </cell>
        </row>
        <row r="103">
          <cell r="B103">
            <v>345</v>
          </cell>
          <cell r="C103" t="str">
            <v>Share Shop - Ujung Pandang</v>
          </cell>
        </row>
        <row r="104">
          <cell r="B104">
            <v>361</v>
          </cell>
          <cell r="C104" t="str">
            <v>Service Quality</v>
          </cell>
        </row>
        <row r="105">
          <cell r="B105">
            <v>363</v>
          </cell>
          <cell r="C105" t="str">
            <v>Business Analyst</v>
          </cell>
        </row>
        <row r="106">
          <cell r="B106">
            <v>365</v>
          </cell>
          <cell r="C106" t="str">
            <v>Operation</v>
          </cell>
        </row>
        <row r="107">
          <cell r="B107">
            <v>371</v>
          </cell>
          <cell r="C107" t="str">
            <v>Marketing Jakarta</v>
          </cell>
        </row>
        <row r="108">
          <cell r="B108">
            <v>391</v>
          </cell>
          <cell r="C108" t="str">
            <v>ICBS</v>
          </cell>
        </row>
        <row r="109">
          <cell r="B109">
            <v>400</v>
          </cell>
          <cell r="C109" t="str">
            <v>Treasury Management</v>
          </cell>
        </row>
        <row r="110">
          <cell r="B110">
            <v>401</v>
          </cell>
          <cell r="C110" t="str">
            <v>Forex Trading - Jakarta</v>
          </cell>
        </row>
        <row r="111">
          <cell r="B111">
            <v>402</v>
          </cell>
          <cell r="C111" t="str">
            <v>Forex Trading - Bandung</v>
          </cell>
        </row>
        <row r="112">
          <cell r="B112">
            <v>403</v>
          </cell>
          <cell r="C112" t="str">
            <v>Forex Trading - Medan</v>
          </cell>
        </row>
        <row r="113">
          <cell r="B113">
            <v>404</v>
          </cell>
          <cell r="C113" t="str">
            <v>Forex Trading - Surabaya</v>
          </cell>
        </row>
        <row r="114">
          <cell r="B114">
            <v>405</v>
          </cell>
          <cell r="C114" t="str">
            <v>Forex Trading - Solo</v>
          </cell>
        </row>
        <row r="115">
          <cell r="B115">
            <v>406</v>
          </cell>
          <cell r="C115" t="str">
            <v>Forex Trading - Semarang</v>
          </cell>
        </row>
        <row r="116">
          <cell r="B116">
            <v>407</v>
          </cell>
          <cell r="C116" t="str">
            <v>Forex Trading - Denpasar</v>
          </cell>
        </row>
        <row r="117">
          <cell r="B117">
            <v>408</v>
          </cell>
          <cell r="C117" t="str">
            <v>Forex Trading - Manado</v>
          </cell>
        </row>
        <row r="118">
          <cell r="B118">
            <v>409</v>
          </cell>
          <cell r="C118" t="str">
            <v>Forex Trading - Balikpapan</v>
          </cell>
        </row>
        <row r="119">
          <cell r="B119">
            <v>410</v>
          </cell>
          <cell r="C119" t="str">
            <v>Forex Trading - Ujung Pandang</v>
          </cell>
        </row>
        <row r="120">
          <cell r="B120">
            <v>421</v>
          </cell>
          <cell r="C120" t="str">
            <v>Money Market Trading - Jakarta</v>
          </cell>
        </row>
        <row r="121">
          <cell r="B121">
            <v>422</v>
          </cell>
          <cell r="C121" t="str">
            <v>Money Market Trading - Bandung</v>
          </cell>
        </row>
        <row r="122">
          <cell r="B122">
            <v>423</v>
          </cell>
          <cell r="C122" t="str">
            <v>Money Market Trading - Medan</v>
          </cell>
        </row>
        <row r="123">
          <cell r="B123">
            <v>424</v>
          </cell>
          <cell r="C123" t="str">
            <v>Money Market Trading - Surabaya</v>
          </cell>
        </row>
        <row r="124">
          <cell r="B124">
            <v>425</v>
          </cell>
          <cell r="C124" t="str">
            <v>Money Market Trading - Solo</v>
          </cell>
        </row>
        <row r="125">
          <cell r="B125">
            <v>426</v>
          </cell>
          <cell r="C125" t="str">
            <v>Money Market Trading - Semarang</v>
          </cell>
        </row>
        <row r="126">
          <cell r="B126">
            <v>427</v>
          </cell>
          <cell r="C126" t="str">
            <v>Money Market Trading - Denpasar</v>
          </cell>
        </row>
        <row r="127">
          <cell r="B127">
            <v>428</v>
          </cell>
          <cell r="C127" t="str">
            <v>Money Market Trading - Manado</v>
          </cell>
        </row>
        <row r="128">
          <cell r="B128">
            <v>429</v>
          </cell>
          <cell r="C128" t="str">
            <v>Money Market Trading - Balikpapan</v>
          </cell>
        </row>
        <row r="129">
          <cell r="B129">
            <v>430</v>
          </cell>
          <cell r="C129" t="str">
            <v>Money Market Trading - Ujung Pandang</v>
          </cell>
        </row>
        <row r="130">
          <cell r="B130">
            <v>441</v>
          </cell>
          <cell r="C130" t="str">
            <v>Fixed Income - Jakarta</v>
          </cell>
        </row>
        <row r="131">
          <cell r="B131">
            <v>442</v>
          </cell>
          <cell r="C131" t="str">
            <v>Fixed Income - Bandung</v>
          </cell>
        </row>
        <row r="132">
          <cell r="B132">
            <v>443</v>
          </cell>
          <cell r="C132" t="str">
            <v>Fixed Income - Medan</v>
          </cell>
        </row>
        <row r="133">
          <cell r="B133">
            <v>444</v>
          </cell>
          <cell r="C133" t="str">
            <v>Fixed Income - Surabaya</v>
          </cell>
        </row>
        <row r="134">
          <cell r="B134">
            <v>445</v>
          </cell>
          <cell r="C134" t="str">
            <v>Fixed Income - Solo</v>
          </cell>
        </row>
        <row r="135">
          <cell r="B135">
            <v>446</v>
          </cell>
          <cell r="C135" t="str">
            <v>Fixed Income - Semarang</v>
          </cell>
        </row>
        <row r="136">
          <cell r="B136">
            <v>447</v>
          </cell>
          <cell r="C136" t="str">
            <v>Fixed Income - Denpasar</v>
          </cell>
        </row>
        <row r="137">
          <cell r="B137">
            <v>448</v>
          </cell>
          <cell r="C137" t="str">
            <v>Fixed Income - Manado</v>
          </cell>
        </row>
        <row r="138">
          <cell r="B138">
            <v>449</v>
          </cell>
          <cell r="C138" t="str">
            <v>Fixed Income - Balikpapan</v>
          </cell>
        </row>
        <row r="139">
          <cell r="B139">
            <v>450</v>
          </cell>
          <cell r="C139" t="str">
            <v>Fixed Income - Ujung Pandang</v>
          </cell>
        </row>
        <row r="140">
          <cell r="B140">
            <v>461</v>
          </cell>
          <cell r="C140" t="str">
            <v>AAMI</v>
          </cell>
        </row>
        <row r="141">
          <cell r="B141">
            <v>470</v>
          </cell>
          <cell r="C141" t="str">
            <v>Treasury Sales - Jakarta</v>
          </cell>
        </row>
        <row r="142">
          <cell r="B142">
            <v>471</v>
          </cell>
          <cell r="C142" t="str">
            <v>Treasury Sales - Bandung</v>
          </cell>
        </row>
        <row r="143">
          <cell r="B143">
            <v>472</v>
          </cell>
          <cell r="C143" t="str">
            <v>Treasury Sales - Medan</v>
          </cell>
        </row>
        <row r="144">
          <cell r="B144">
            <v>473</v>
          </cell>
          <cell r="C144" t="str">
            <v>Treasury Sales - Surabaya</v>
          </cell>
        </row>
        <row r="145">
          <cell r="B145">
            <v>474</v>
          </cell>
          <cell r="C145" t="str">
            <v>Treasury Sales - Solo</v>
          </cell>
        </row>
        <row r="146">
          <cell r="B146">
            <v>475</v>
          </cell>
          <cell r="C146" t="str">
            <v>Treasury Sales - Semarang</v>
          </cell>
        </row>
        <row r="147">
          <cell r="B147">
            <v>476</v>
          </cell>
          <cell r="C147" t="str">
            <v>Treasury Sales - Denpasar</v>
          </cell>
        </row>
        <row r="148">
          <cell r="B148">
            <v>477</v>
          </cell>
          <cell r="C148" t="str">
            <v>Treasury Sales - Manado</v>
          </cell>
        </row>
        <row r="149">
          <cell r="B149">
            <v>478</v>
          </cell>
          <cell r="C149" t="str">
            <v>Treasury Sales - Balik Papan</v>
          </cell>
        </row>
        <row r="150">
          <cell r="B150">
            <v>479</v>
          </cell>
          <cell r="C150" t="str">
            <v>Treasury Sales - Ujung Pandang</v>
          </cell>
        </row>
        <row r="151">
          <cell r="B151">
            <v>500</v>
          </cell>
          <cell r="C151" t="str">
            <v>Private Banking Management</v>
          </cell>
        </row>
        <row r="152">
          <cell r="B152">
            <v>501</v>
          </cell>
          <cell r="C152" t="str">
            <v>Private Banking - Jakarta</v>
          </cell>
        </row>
        <row r="153">
          <cell r="B153">
            <v>502</v>
          </cell>
          <cell r="C153" t="str">
            <v>Private Banking - Bandung</v>
          </cell>
        </row>
        <row r="154">
          <cell r="B154">
            <v>503</v>
          </cell>
          <cell r="C154" t="str">
            <v>Private Banking - Medan</v>
          </cell>
        </row>
        <row r="155">
          <cell r="B155">
            <v>504</v>
          </cell>
          <cell r="C155" t="str">
            <v>Private Banking - Surabaya</v>
          </cell>
        </row>
        <row r="156">
          <cell r="B156">
            <v>505</v>
          </cell>
          <cell r="C156" t="str">
            <v>Private Banking - Solo</v>
          </cell>
        </row>
        <row r="157">
          <cell r="B157">
            <v>506</v>
          </cell>
          <cell r="C157" t="str">
            <v>Private Banking - Semarang</v>
          </cell>
        </row>
        <row r="158">
          <cell r="B158">
            <v>507</v>
          </cell>
          <cell r="C158" t="str">
            <v>Private Banking - Denpasar</v>
          </cell>
        </row>
        <row r="159">
          <cell r="B159">
            <v>508</v>
          </cell>
          <cell r="C159" t="str">
            <v>Private Banking - Manado</v>
          </cell>
        </row>
        <row r="160">
          <cell r="B160">
            <v>509</v>
          </cell>
          <cell r="C160" t="str">
            <v>Private Banking - Balikpapan</v>
          </cell>
        </row>
        <row r="161">
          <cell r="B161">
            <v>510</v>
          </cell>
          <cell r="C161" t="str">
            <v>Private Banking - Ujung Pandang</v>
          </cell>
        </row>
        <row r="162">
          <cell r="B162">
            <v>700</v>
          </cell>
          <cell r="C162" t="str">
            <v>Country Manager</v>
          </cell>
        </row>
        <row r="163">
          <cell r="B163">
            <v>701</v>
          </cell>
          <cell r="C163" t="str">
            <v>Branch Manager Jakarta</v>
          </cell>
        </row>
        <row r="164">
          <cell r="B164">
            <v>702</v>
          </cell>
          <cell r="C164" t="str">
            <v>Branch Manager Bandung</v>
          </cell>
        </row>
        <row r="165">
          <cell r="B165">
            <v>703</v>
          </cell>
          <cell r="C165" t="str">
            <v>Branch Manager Medan</v>
          </cell>
        </row>
        <row r="166">
          <cell r="B166">
            <v>704</v>
          </cell>
          <cell r="C166" t="str">
            <v>Branch Manager Surabaya</v>
          </cell>
        </row>
        <row r="167">
          <cell r="B167">
            <v>705</v>
          </cell>
          <cell r="C167" t="str">
            <v>Branch Manager Solo</v>
          </cell>
        </row>
        <row r="168">
          <cell r="B168">
            <v>706</v>
          </cell>
          <cell r="C168" t="str">
            <v>Branch Manager Semarang</v>
          </cell>
        </row>
        <row r="169">
          <cell r="B169">
            <v>707</v>
          </cell>
          <cell r="C169" t="str">
            <v>Branch Manager Denpasar</v>
          </cell>
        </row>
        <row r="170">
          <cell r="B170">
            <v>708</v>
          </cell>
          <cell r="C170" t="str">
            <v>Branch Manager Manado</v>
          </cell>
        </row>
        <row r="171">
          <cell r="B171">
            <v>709</v>
          </cell>
          <cell r="C171" t="str">
            <v>Branch Manager Balikpapan</v>
          </cell>
        </row>
        <row r="172">
          <cell r="B172">
            <v>710</v>
          </cell>
          <cell r="C172" t="str">
            <v>Branch Manager Ujung Pandang</v>
          </cell>
        </row>
        <row r="173">
          <cell r="B173">
            <v>711</v>
          </cell>
          <cell r="C173" t="str">
            <v>Distribution Manager</v>
          </cell>
        </row>
        <row r="174">
          <cell r="B174">
            <v>720</v>
          </cell>
          <cell r="C174" t="str">
            <v>Human Resources</v>
          </cell>
        </row>
        <row r="175">
          <cell r="B175">
            <v>723</v>
          </cell>
          <cell r="C175" t="str">
            <v>Management Trainees</v>
          </cell>
        </row>
        <row r="176">
          <cell r="B176">
            <v>729</v>
          </cell>
          <cell r="C176" t="str">
            <v>Internal Audit</v>
          </cell>
        </row>
        <row r="177">
          <cell r="B177">
            <v>740</v>
          </cell>
          <cell r="C177" t="str">
            <v>Risk Management</v>
          </cell>
        </row>
        <row r="178">
          <cell r="B178">
            <v>741</v>
          </cell>
          <cell r="C178" t="str">
            <v>Special Credit Jkt</v>
          </cell>
        </row>
        <row r="179">
          <cell r="B179">
            <v>742</v>
          </cell>
          <cell r="C179" t="str">
            <v>Risk Assessment</v>
          </cell>
        </row>
        <row r="180">
          <cell r="B180">
            <v>743</v>
          </cell>
          <cell r="C180" t="str">
            <v>Consumer Credit</v>
          </cell>
        </row>
        <row r="181">
          <cell r="B181">
            <v>744</v>
          </cell>
          <cell r="C181" t="str">
            <v>Legal Department</v>
          </cell>
        </row>
        <row r="182">
          <cell r="B182">
            <v>745</v>
          </cell>
          <cell r="C182" t="str">
            <v>Risk Administration Jakarta</v>
          </cell>
        </row>
        <row r="183">
          <cell r="B183">
            <v>746</v>
          </cell>
          <cell r="C183" t="str">
            <v>Risk Administration Bandung</v>
          </cell>
        </row>
        <row r="184">
          <cell r="B184">
            <v>747</v>
          </cell>
          <cell r="C184" t="str">
            <v>Risk Administration Surabaya</v>
          </cell>
        </row>
        <row r="185">
          <cell r="B185">
            <v>748</v>
          </cell>
          <cell r="C185" t="str">
            <v>Risk Administration Medan</v>
          </cell>
        </row>
        <row r="186">
          <cell r="B186">
            <v>750</v>
          </cell>
          <cell r="C186" t="str">
            <v>Public Relations</v>
          </cell>
        </row>
        <row r="187">
          <cell r="B187">
            <v>751</v>
          </cell>
          <cell r="C187" t="str">
            <v>Treasury Risk Jkt</v>
          </cell>
        </row>
        <row r="188">
          <cell r="B188">
            <v>754</v>
          </cell>
          <cell r="C188" t="str">
            <v>Special Credit Sby</v>
          </cell>
        </row>
        <row r="189">
          <cell r="B189">
            <v>755</v>
          </cell>
          <cell r="C189" t="str">
            <v>COO</v>
          </cell>
        </row>
        <row r="190">
          <cell r="B190">
            <v>756</v>
          </cell>
          <cell r="C190" t="str">
            <v>General Affairs - Jakarta</v>
          </cell>
        </row>
        <row r="191">
          <cell r="B191">
            <v>757</v>
          </cell>
          <cell r="C191" t="str">
            <v>General Affairs - Bandung</v>
          </cell>
        </row>
        <row r="192">
          <cell r="B192">
            <v>758</v>
          </cell>
          <cell r="C192" t="str">
            <v>General Affairs - Medan</v>
          </cell>
        </row>
        <row r="193">
          <cell r="B193">
            <v>759</v>
          </cell>
          <cell r="C193" t="str">
            <v>General Affairs - Surabaya</v>
          </cell>
        </row>
        <row r="194">
          <cell r="B194">
            <v>760</v>
          </cell>
          <cell r="C194" t="str">
            <v>General Affairs - Solo</v>
          </cell>
        </row>
        <row r="195">
          <cell r="B195">
            <v>761</v>
          </cell>
          <cell r="C195" t="str">
            <v>General Affairs - Semarang</v>
          </cell>
        </row>
        <row r="196">
          <cell r="B196">
            <v>762</v>
          </cell>
          <cell r="C196" t="str">
            <v>General Affairs - Denpasar</v>
          </cell>
        </row>
        <row r="197">
          <cell r="B197">
            <v>763</v>
          </cell>
          <cell r="C197" t="str">
            <v>General Affairs - Manado</v>
          </cell>
        </row>
        <row r="198">
          <cell r="B198">
            <v>764</v>
          </cell>
          <cell r="C198" t="str">
            <v>General Affairs - Balikpapan</v>
          </cell>
        </row>
        <row r="199">
          <cell r="B199">
            <v>765</v>
          </cell>
          <cell r="C199" t="str">
            <v>General Affairs - Ujung Pandang</v>
          </cell>
        </row>
        <row r="200">
          <cell r="B200">
            <v>768</v>
          </cell>
          <cell r="C200" t="str">
            <v>O&amp;I and SSA</v>
          </cell>
        </row>
        <row r="201">
          <cell r="B201">
            <v>769</v>
          </cell>
          <cell r="C201" t="str">
            <v>Investigation</v>
          </cell>
        </row>
        <row r="202">
          <cell r="B202">
            <v>770</v>
          </cell>
          <cell r="C202" t="str">
            <v>User Support</v>
          </cell>
        </row>
        <row r="203">
          <cell r="B203">
            <v>771</v>
          </cell>
          <cell r="C203" t="str">
            <v>BPR</v>
          </cell>
        </row>
        <row r="204">
          <cell r="B204">
            <v>772</v>
          </cell>
          <cell r="C204" t="str">
            <v>BI compliance</v>
          </cell>
        </row>
        <row r="205">
          <cell r="B205">
            <v>773</v>
          </cell>
          <cell r="C205" t="str">
            <v>Treasury Administration Jakarta</v>
          </cell>
        </row>
        <row r="206">
          <cell r="B206">
            <v>774</v>
          </cell>
          <cell r="C206" t="str">
            <v>Treasury Administration Medan</v>
          </cell>
        </row>
        <row r="207">
          <cell r="B207">
            <v>777</v>
          </cell>
          <cell r="C207" t="str">
            <v>Financial Control</v>
          </cell>
        </row>
        <row r="208">
          <cell r="B208">
            <v>791</v>
          </cell>
          <cell r="C208" t="str">
            <v>Centralised Computing Facilities</v>
          </cell>
        </row>
        <row r="209">
          <cell r="B209">
            <v>792</v>
          </cell>
          <cell r="C209" t="str">
            <v>Information Technology Bdg</v>
          </cell>
        </row>
        <row r="210">
          <cell r="B210">
            <v>793</v>
          </cell>
          <cell r="C210" t="str">
            <v>Information Technology Mdn</v>
          </cell>
        </row>
        <row r="211">
          <cell r="B211">
            <v>794</v>
          </cell>
          <cell r="C211" t="str">
            <v>Information Technology Sby</v>
          </cell>
        </row>
        <row r="212">
          <cell r="B212">
            <v>795</v>
          </cell>
          <cell r="C212" t="str">
            <v>Network &amp; Telecom Infrastructure</v>
          </cell>
        </row>
        <row r="213">
          <cell r="B213">
            <v>796</v>
          </cell>
          <cell r="C213" t="str">
            <v>Centralised DR Facilities</v>
          </cell>
        </row>
        <row r="214">
          <cell r="B214">
            <v>797</v>
          </cell>
          <cell r="C214" t="str">
            <v>Centralised IT Support Services</v>
          </cell>
        </row>
        <row r="215">
          <cell r="B215">
            <v>798</v>
          </cell>
          <cell r="C215" t="str">
            <v>Out-sourced Computing Facilities/IT Services</v>
          </cell>
        </row>
        <row r="216">
          <cell r="B216">
            <v>799</v>
          </cell>
          <cell r="C216" t="str">
            <v>IT Staff Training</v>
          </cell>
        </row>
        <row r="217">
          <cell r="B217">
            <v>800</v>
          </cell>
          <cell r="C217" t="str">
            <v>Unallocated - Jakarta Main Branch</v>
          </cell>
        </row>
        <row r="218">
          <cell r="B218">
            <v>801</v>
          </cell>
          <cell r="C218" t="str">
            <v>Unallocated - JSE Ground Floor</v>
          </cell>
        </row>
        <row r="219">
          <cell r="B219">
            <v>802</v>
          </cell>
          <cell r="C219" t="str">
            <v>Unallocated - Kemchicks</v>
          </cell>
        </row>
        <row r="220">
          <cell r="B220">
            <v>803</v>
          </cell>
          <cell r="C220" t="str">
            <v>Unallocated - Pondok Indah</v>
          </cell>
        </row>
        <row r="221">
          <cell r="B221">
            <v>804</v>
          </cell>
          <cell r="C221" t="str">
            <v>Unallocated - Kebon Jeruk</v>
          </cell>
        </row>
        <row r="222">
          <cell r="B222">
            <v>805</v>
          </cell>
          <cell r="C222" t="str">
            <v>Unallocated - Kelapa Gading</v>
          </cell>
        </row>
        <row r="223">
          <cell r="B223">
            <v>806</v>
          </cell>
          <cell r="C223" t="str">
            <v>Unallocated - Bandung</v>
          </cell>
        </row>
        <row r="224">
          <cell r="B224">
            <v>807</v>
          </cell>
          <cell r="C224" t="str">
            <v>Unallocated - Medan</v>
          </cell>
        </row>
        <row r="225">
          <cell r="B225">
            <v>808</v>
          </cell>
          <cell r="C225" t="str">
            <v>Unallocated - Surabaya</v>
          </cell>
        </row>
        <row r="226">
          <cell r="B226">
            <v>809</v>
          </cell>
          <cell r="C226" t="str">
            <v>Unallocated - Solo</v>
          </cell>
        </row>
        <row r="227">
          <cell r="B227">
            <v>810</v>
          </cell>
          <cell r="C227" t="str">
            <v>Unallocated - Semarang</v>
          </cell>
        </row>
        <row r="228">
          <cell r="B228">
            <v>811</v>
          </cell>
          <cell r="C228" t="str">
            <v>Unallocated - Denpasar</v>
          </cell>
        </row>
        <row r="229">
          <cell r="B229">
            <v>812</v>
          </cell>
          <cell r="C229" t="str">
            <v>Unallocated - Manado</v>
          </cell>
        </row>
        <row r="230">
          <cell r="B230">
            <v>813</v>
          </cell>
          <cell r="C230" t="str">
            <v>Unallocated - Balikpapan</v>
          </cell>
        </row>
        <row r="231">
          <cell r="B231">
            <v>814</v>
          </cell>
          <cell r="C231" t="str">
            <v>Unallocated - Ujung Pandang</v>
          </cell>
        </row>
        <row r="232">
          <cell r="B232">
            <v>815</v>
          </cell>
          <cell r="C232" t="str">
            <v>Unallocated - JSE Lt 11</v>
          </cell>
        </row>
        <row r="233">
          <cell r="B233">
            <v>816</v>
          </cell>
          <cell r="C233" t="str">
            <v>Unallocated - JSE Lt 20</v>
          </cell>
        </row>
        <row r="234">
          <cell r="B234">
            <v>817</v>
          </cell>
          <cell r="C234" t="str">
            <v>Unallocated - JSE Lt 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 refreshError="1"/>
      <sheetData sheetId="659" refreshError="1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/>
      <sheetData sheetId="703"/>
      <sheetData sheetId="704"/>
      <sheetData sheetId="705" refreshError="1"/>
      <sheetData sheetId="706" refreshError="1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/>
      <sheetData sheetId="1398"/>
      <sheetData sheetId="1399"/>
      <sheetData sheetId="1400"/>
      <sheetData sheetId="1401"/>
      <sheetData sheetId="1402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/>
      <sheetData sheetId="1546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"/>
      <sheetName val="DailyAttendance"/>
      <sheetName val="DailyOvertime"/>
      <sheetName val="Monthly Recap"/>
      <sheetName val="Mo.Recap By Empl."/>
      <sheetName val="Period"/>
      <sheetName val="Table"/>
      <sheetName val="Employee"/>
      <sheetName val="AnnualLeave (2)"/>
      <sheetName val="AnnualLeave"/>
      <sheetName val="Permanent info"/>
      <sheetName val="Param"/>
      <sheetName val="F1771-2"/>
      <sheetName val="F1771-IV"/>
      <sheetName val="F1771-V"/>
      <sheetName val="SELISIHKURSSOURCE"/>
      <sheetName val="RATE"/>
      <sheetName val="A.4.3"/>
      <sheetName val="List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>
        <row r="2">
          <cell r="A2" t="str">
            <v>Assignment</v>
          </cell>
          <cell r="L2" t="str">
            <v>Yes</v>
          </cell>
        </row>
        <row r="3">
          <cell r="A3" t="str">
            <v>Customer Visit</v>
          </cell>
        </row>
        <row r="4">
          <cell r="A4" t="str">
            <v>Missing In Action</v>
          </cell>
        </row>
        <row r="5">
          <cell r="A5" t="str">
            <v>Not Check-IN/ OUT</v>
          </cell>
        </row>
        <row r="6">
          <cell r="A6" t="str">
            <v>On Leave</v>
          </cell>
        </row>
        <row r="7">
          <cell r="A7" t="str">
            <v>Others</v>
          </cell>
        </row>
        <row r="8">
          <cell r="A8" t="str">
            <v>On-Leave 1/2day</v>
          </cell>
        </row>
        <row r="9">
          <cell r="A9" t="str">
            <v>Permit Leave Full day</v>
          </cell>
        </row>
        <row r="10">
          <cell r="A10" t="str">
            <v>Sick</v>
          </cell>
        </row>
        <row r="11">
          <cell r="A11" t="str">
            <v>Training</v>
          </cell>
        </row>
      </sheetData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PL"/>
      <sheetName val="COGS"/>
      <sheetName val="Tax25Calc"/>
      <sheetName val="FisCor"/>
      <sheetName val="FA1997"/>
      <sheetName val="FA1998"/>
      <sheetName val="FA1999"/>
      <sheetName val="AddFA2000"/>
      <sheetName val="DepCalc1997"/>
      <sheetName val="DepCalc1998"/>
      <sheetName val="DepCalc1999"/>
      <sheetName val="DepCalc2000"/>
      <sheetName val="CommCost"/>
      <sheetName val="BI Middle Rate"/>
      <sheetName val="AVG Tax rates"/>
      <sheetName val="RevRec"/>
      <sheetName val="PreTax"/>
      <sheetName val="SKFLN"/>
      <sheetName val="Tax22"/>
      <sheetName val="Tax25"/>
      <sheetName val="Sal Reconc "/>
      <sheetName val="BI Middle Rate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4">
          <cell r="B44">
            <v>27</v>
          </cell>
        </row>
        <row r="45">
          <cell r="B45">
            <v>28</v>
          </cell>
        </row>
        <row r="46">
          <cell r="B46">
            <v>29</v>
          </cell>
        </row>
        <row r="47">
          <cell r="B47">
            <v>30</v>
          </cell>
        </row>
        <row r="48">
          <cell r="B48">
            <v>31</v>
          </cell>
        </row>
        <row r="49">
          <cell r="B49">
            <v>32</v>
          </cell>
        </row>
        <row r="50">
          <cell r="B50">
            <v>33</v>
          </cell>
        </row>
        <row r="51">
          <cell r="B51">
            <v>34</v>
          </cell>
        </row>
        <row r="52">
          <cell r="B52">
            <v>35</v>
          </cell>
        </row>
        <row r="53">
          <cell r="B53">
            <v>36</v>
          </cell>
        </row>
        <row r="54">
          <cell r="B54">
            <v>37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Summary"/>
      <sheetName val="Revenue"/>
      <sheetName val="Base Data"/>
      <sheetName val="Management"/>
      <sheetName val="Manag-resources"/>
      <sheetName val="Inspection resources"/>
      <sheetName val="Engineering"/>
      <sheetName val="Crew C2 Pipelay"/>
      <sheetName val="Crew C10 Jetting"/>
      <sheetName val="Rates C10 pipelay"/>
      <sheetName val="Rates C10 jetting"/>
      <sheetName val="Rates C10 Check"/>
      <sheetName val="Transfer C10"/>
      <sheetName val="Preparation C10"/>
      <sheetName val="Transit C10"/>
      <sheetName val="RISERS Instal C10"/>
      <sheetName val="Laying C10"/>
      <sheetName val="Ploughing Option"/>
      <sheetName val="Jetting C10"/>
      <sheetName val="AWTI (C10 Base Case)"/>
      <sheetName val="AWTI (S1 option)"/>
      <sheetName val="Crew SEMAC"/>
      <sheetName val="Rates Semac"/>
      <sheetName val="Transfer Semac"/>
      <sheetName val="Preparation Semac"/>
      <sheetName val="Transit Semac"/>
      <sheetName val="Laying Semac AUT"/>
      <sheetName val="Laying Semac XRay"/>
      <sheetName val="Consumables BASE"/>
      <sheetName val="Line pipe tripsC2"/>
      <sheetName val="Pipe transpC2"/>
      <sheetName val="Line pipe tripssemac"/>
      <sheetName val="Pipe transpsemac"/>
      <sheetName val="Onshore laying"/>
      <sheetName val="PROCUREMENT"/>
      <sheetName val="Materials"/>
      <sheetName val="Surveys"/>
      <sheetName val="Survey backup"/>
      <sheetName val="Shore Approach"/>
      <sheetName val="Crossings"/>
      <sheetName val="Hydrotesting"/>
      <sheetName val="Duties Taxes"/>
    </sheetNames>
    <sheetDataSet>
      <sheetData sheetId="0"/>
      <sheetData sheetId="1"/>
      <sheetData sheetId="2"/>
      <sheetData sheetId="3">
        <row r="5">
          <cell r="B5" t="str">
            <v>USD</v>
          </cell>
        </row>
        <row r="11">
          <cell r="F11" t="str">
            <v>SEMAC 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J"/>
      <sheetName val="Sheet2"/>
      <sheetName val="Sheet3"/>
      <sheetName val="Sheet4"/>
      <sheetName val="Sheet5"/>
      <sheetName val="EXP0905"/>
      <sheetName val="F1771-III"/>
      <sheetName val="BS final"/>
      <sheetName val="SCORE_RC_Code"/>
      <sheetName val="General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WP"/>
      <sheetName val="MASTER"/>
      <sheetName val="data"/>
      <sheetName val="NONfinal"/>
      <sheetName val="FINAL"/>
      <sheetName val="TT"/>
      <sheetName val="SURAT (BYR)"/>
      <sheetName val="DBP"/>
      <sheetName val="SPT-23"/>
      <sheetName val="21-26"/>
      <sheetName val="BUKTI"/>
      <sheetName val="Depan"/>
      <sheetName val="Lampiran"/>
      <sheetName val="Depan(MOG)"/>
      <sheetName val="Lampiran(MOG)"/>
      <sheetName val="RUMUS"/>
      <sheetName val="FINAL (2)"/>
    </sheetNames>
    <sheetDataSet>
      <sheetData sheetId="0" refreshError="1">
        <row r="3">
          <cell r="B3">
            <v>20867297701000</v>
          </cell>
          <cell r="C3" t="str">
            <v>CV AKBAR JAYA SENTOSA</v>
          </cell>
          <cell r="D3" t="str">
            <v>Jl. Dr. Wahidin S. No.28A Pontianak</v>
          </cell>
        </row>
        <row r="4">
          <cell r="B4">
            <v>64178254624000</v>
          </cell>
          <cell r="C4" t="str">
            <v>CHRISTIANTO HALIM</v>
          </cell>
          <cell r="D4" t="str">
            <v>Ds Coban Blimbing RT 03/02 Wonorejo Pasuruan</v>
          </cell>
        </row>
        <row r="5">
          <cell r="B5">
            <v>23109796024000</v>
          </cell>
          <cell r="C5" t="str">
            <v>CV BATUR ARTHA YULIS</v>
          </cell>
        </row>
        <row r="6">
          <cell r="B6">
            <v>24762205615000</v>
          </cell>
          <cell r="C6" t="str">
            <v>CV BERSAMA BERKARYA</v>
          </cell>
          <cell r="D6" t="str">
            <v xml:space="preserve">Jl. Raya Kalirungkut No. 27 Blok D.55 Kalirungkut </v>
          </cell>
          <cell r="E6" t="str">
            <v>Rungkut, Surabaya</v>
          </cell>
        </row>
        <row r="7">
          <cell r="B7">
            <v>15255706509000</v>
          </cell>
          <cell r="C7" t="str">
            <v>CV CAHAYA ALAM ABADI</v>
          </cell>
          <cell r="F7" t="str">
            <v>024-546-263/69</v>
          </cell>
        </row>
        <row r="8">
          <cell r="B8">
            <v>26248906511000</v>
          </cell>
          <cell r="C8" t="str">
            <v>CV HUTAMA JAYA LESTARI</v>
          </cell>
        </row>
        <row r="9">
          <cell r="B9">
            <v>22987937504000</v>
          </cell>
          <cell r="C9" t="str">
            <v>CV INTI BAJA</v>
          </cell>
        </row>
        <row r="10">
          <cell r="B10">
            <v>22103832643000</v>
          </cell>
          <cell r="C10" t="str">
            <v>CV JAYA BETON SURABAYA</v>
          </cell>
          <cell r="D10" t="str">
            <v>Komp Deltasari Baru XII B02 Ngingas Waru Sidoarjo 61256</v>
          </cell>
        </row>
        <row r="11">
          <cell r="B11">
            <v>25077223411000</v>
          </cell>
          <cell r="C11" t="str">
            <v>CV JAYA INDAH CEMERLANG</v>
          </cell>
        </row>
        <row r="12">
          <cell r="B12">
            <v>18810242526000</v>
          </cell>
          <cell r="C12" t="str">
            <v>CV KONDANG MURAH</v>
          </cell>
          <cell r="D12" t="str">
            <v>Jl. KH Wahid Hasyim No 54 Joyotakan Serengan Surakarta</v>
          </cell>
        </row>
        <row r="13">
          <cell r="B13">
            <v>17276650522000</v>
          </cell>
          <cell r="C13" t="str">
            <v>CV MAHARDIKA</v>
          </cell>
          <cell r="D13" t="str">
            <v>Jl. Urip Sumoharjo No.42 Gumilir Cilacap</v>
          </cell>
        </row>
        <row r="14">
          <cell r="B14">
            <v>21080817414000</v>
          </cell>
          <cell r="C14" t="str">
            <v>CV MICHELINDO UTAMA ABADI</v>
          </cell>
          <cell r="D14" t="str">
            <v xml:space="preserve">Jl. Raya Cibarusah No 68G Kp. Pegaulan Rt. 10/02 </v>
          </cell>
          <cell r="E14" t="str">
            <v>Ds. Sukaresmi, Cikarang Selatan, Bekasi</v>
          </cell>
        </row>
        <row r="15">
          <cell r="B15">
            <v>21541495503000</v>
          </cell>
          <cell r="C15" t="str">
            <v>CV SAHABAT</v>
          </cell>
          <cell r="D15" t="str">
            <v>Jl. Grand Marina Blok 10 No. 21 Tawang Sari Semarang</v>
          </cell>
        </row>
        <row r="16">
          <cell r="B16">
            <v>21141536611000</v>
          </cell>
          <cell r="C16" t="str">
            <v>CV SINAR JAYA MANDIRI</v>
          </cell>
          <cell r="D16" t="str">
            <v>Jl. Kalianyar Wetan III/6, Kapasari, Surabaya 60273</v>
          </cell>
        </row>
        <row r="17">
          <cell r="B17">
            <v>22068993613000</v>
          </cell>
          <cell r="C17" t="str">
            <v>CV SINAR JAYA PRIMA</v>
          </cell>
        </row>
        <row r="18">
          <cell r="B18">
            <v>12332490606000</v>
          </cell>
          <cell r="C18" t="str">
            <v>CV SINAR KENCANA JAYA</v>
          </cell>
          <cell r="D18" t="str">
            <v>Jl. Lingga No. 5 Surabaya</v>
          </cell>
          <cell r="F18" t="str">
            <v>031-501-8231</v>
          </cell>
          <cell r="G18" t="str">
            <v>031-501-8385</v>
          </cell>
        </row>
        <row r="19">
          <cell r="B19">
            <v>21014162024000</v>
          </cell>
          <cell r="C19" t="str">
            <v>CV SURYA CITI PERKASA</v>
          </cell>
          <cell r="D19" t="str">
            <v>Jl. Mardani Raya Jati No 10.C</v>
          </cell>
        </row>
        <row r="20">
          <cell r="B20">
            <v>16736654043000</v>
          </cell>
          <cell r="C20" t="str">
            <v>CV TALENTAMAS GIPSUM JAYA</v>
          </cell>
          <cell r="D20" t="str">
            <v>Jl. Gading Indah Utara III NH 19/12 A, Pegangsaan Dua</v>
          </cell>
          <cell r="E20" t="str">
            <v>Kelapa Gading, Jakarta</v>
          </cell>
        </row>
        <row r="21">
          <cell r="B21">
            <v>22708150043000</v>
          </cell>
          <cell r="C21" t="str">
            <v>CV TALENTA MAS GIPSUM JAYA SENTOSA</v>
          </cell>
          <cell r="D21" t="str">
            <v>Jl. Gading Indah Utara III NH 19/12 A, Pegangsaan Dua</v>
          </cell>
          <cell r="E21" t="str">
            <v>Kelapa Gading, Jakarta</v>
          </cell>
        </row>
        <row r="22">
          <cell r="B22">
            <v>19492990623000</v>
          </cell>
          <cell r="C22" t="str">
            <v>CV TOTAL PRIMA</v>
          </cell>
          <cell r="D22" t="str">
            <v>Jl. Perkutut Utara No. 29 Tanjungrejo Sukun Malang 65147</v>
          </cell>
        </row>
        <row r="23">
          <cell r="B23">
            <v>19492990651000</v>
          </cell>
          <cell r="C23" t="str">
            <v>CV TOTAL PRIMA</v>
          </cell>
          <cell r="D23" t="str">
            <v>Jl. Perkutut Utara No. 29 Tanjungrejo Sukun Malang 65147</v>
          </cell>
        </row>
        <row r="24">
          <cell r="B24">
            <v>25021585113000</v>
          </cell>
          <cell r="C24" t="str">
            <v>CV SENTRAL ABADI SENTOSA</v>
          </cell>
        </row>
        <row r="25">
          <cell r="B25">
            <v>63025241426000</v>
          </cell>
          <cell r="C25" t="str">
            <v>EDDY KURNADI / PD INDOPUTRA</v>
          </cell>
        </row>
        <row r="26">
          <cell r="B26">
            <v>40370546041000</v>
          </cell>
          <cell r="C26" t="str">
            <v>HENDRAWAN RUSLI / PD AGUNG JAYA</v>
          </cell>
        </row>
        <row r="27">
          <cell r="B27">
            <v>98178353085000</v>
          </cell>
          <cell r="C27" t="str">
            <v>HERRY TANZIL / UD. MEGA PROSPER ABADI</v>
          </cell>
        </row>
        <row r="28">
          <cell r="B28">
            <v>70675970034000</v>
          </cell>
          <cell r="C28" t="str">
            <v>JOHAN / SINAR KARYA DIESEL</v>
          </cell>
          <cell r="D28" t="str">
            <v xml:space="preserve">Jl. Kapuk Raya No. 4 Rt. 004 Rw. 002 Kapuk </v>
          </cell>
          <cell r="E28" t="str">
            <v>Cengkareng Jakarta Barat</v>
          </cell>
        </row>
        <row r="29">
          <cell r="B29">
            <v>60683349075000</v>
          </cell>
          <cell r="C29" t="str">
            <v>PD PANCAR PELANGI SAKTI</v>
          </cell>
          <cell r="D29" t="str">
            <v>Jl. H. Samanhudi No 24A Jakarta</v>
          </cell>
        </row>
        <row r="30">
          <cell r="B30">
            <v>61738076035000</v>
          </cell>
          <cell r="C30" t="str">
            <v>PD SUMBER HASIL</v>
          </cell>
        </row>
        <row r="31">
          <cell r="B31">
            <v>17833161011000</v>
          </cell>
          <cell r="C31" t="str">
            <v>PERSEK PIETER UWAYS &amp; REKAN</v>
          </cell>
          <cell r="D31" t="str">
            <v>Plaza Great River, Lantai 9TH (Plaza GRI), JL. H.R. Rasuna Said Blok X 2 No. 1 Jakarta - Indonesia</v>
          </cell>
          <cell r="F31" t="str">
            <v>(62 21) 5262553, 5262554, 5262556, 5262609, 5262610</v>
          </cell>
          <cell r="G31" t="str">
            <v>(62 21) 5262557, 5262662</v>
          </cell>
        </row>
        <row r="32">
          <cell r="B32">
            <v>60682101026001</v>
          </cell>
          <cell r="C32" t="str">
            <v>KONSULTAN PAJAK MIMIE YUMIATI, SH</v>
          </cell>
          <cell r="D32" t="str">
            <v>Jl. Hayam Wuruk No. 3 W, Jakarta 10120</v>
          </cell>
          <cell r="F32" t="str">
            <v>021-345-8491</v>
          </cell>
          <cell r="G32" t="str">
            <v>021-385-0029</v>
          </cell>
        </row>
        <row r="33">
          <cell r="B33">
            <v>18999599016000</v>
          </cell>
          <cell r="C33" t="str">
            <v>KOP. KARYAWAN PT. DJASA UBERSAKTI</v>
          </cell>
          <cell r="D33" t="str">
            <v>Bona Indah Plasa Blok A2/B8 Jl. Karang Tengah Raya Jakarta Selatan</v>
          </cell>
        </row>
        <row r="34">
          <cell r="B34">
            <v>10612620051000</v>
          </cell>
          <cell r="C34" t="str">
            <v>KSO. NKPI-2</v>
          </cell>
          <cell r="D34" t="str">
            <v xml:space="preserve">Jl. Raya Beulevard Barat No. 10 Kelapa Gading </v>
          </cell>
          <cell r="E34" t="str">
            <v>Jakarta Utara 14240</v>
          </cell>
        </row>
        <row r="35">
          <cell r="B35">
            <v>17834409032001</v>
          </cell>
          <cell r="C35" t="str">
            <v>KAP DRS THOMAS, TRISNO, HENDANG &amp; REKAN</v>
          </cell>
          <cell r="D35" t="str">
            <v>Jl. Mangga Besar Raya No 55E, Tamansari Jakarta Barat</v>
          </cell>
        </row>
        <row r="36">
          <cell r="B36">
            <v>66290347061000</v>
          </cell>
          <cell r="C36" t="str">
            <v>DRS. ARMANDIAS</v>
          </cell>
          <cell r="D36" t="str">
            <v>Ujung Menteng Business Center Blok B.5, Jl Raya Bekasi Km. 25 Jakarta Timur 13960</v>
          </cell>
          <cell r="F36" t="str">
            <v>021-460-8074</v>
          </cell>
          <cell r="G36" t="str">
            <v>021-460-8074</v>
          </cell>
        </row>
        <row r="37">
          <cell r="B37">
            <v>17703836074000</v>
          </cell>
          <cell r="C37" t="str">
            <v>KAP LEONARD, MULIA &amp; RICARD</v>
          </cell>
          <cell r="D37" t="str">
            <v>Jl. Hayam Wuruk No. 3 W, Jakarta 10120</v>
          </cell>
        </row>
        <row r="38">
          <cell r="B38">
            <v>13696646023000</v>
          </cell>
          <cell r="C38" t="str">
            <v>LEMBAGA PSIKOLOGI TERAPAN - UI</v>
          </cell>
          <cell r="D38" t="str">
            <v>Jl. Salemba Raya No. 4, Kenari Jakarta Pusat 10430</v>
          </cell>
        </row>
        <row r="39">
          <cell r="B39">
            <v>25935222027000</v>
          </cell>
          <cell r="C39" t="str">
            <v>PERS. KAP ACHMAD, RASYID, HISBULLAH &amp; JERRY</v>
          </cell>
        </row>
        <row r="40">
          <cell r="B40">
            <v>5616727921000</v>
          </cell>
          <cell r="C40" t="str">
            <v>BENDAHARA PENERIMAAN DAN PENGELUARAN BAGIAN EKONOMI SEKRETARIAT DAERAH LEMBATA</v>
          </cell>
          <cell r="D40" t="str">
            <v xml:space="preserve">Jl. Trans Lembata No. 1, Lewoleba, Kel Lewoleba Tengah, </v>
          </cell>
          <cell r="E40" t="str">
            <v>Kec. Nubatukan, Kab. Lembata</v>
          </cell>
        </row>
        <row r="41">
          <cell r="C41" t="str">
            <v>PT A</v>
          </cell>
        </row>
        <row r="42">
          <cell r="B42">
            <v>18709725033000</v>
          </cell>
          <cell r="C42" t="str">
            <v>PT AGUNG MUSTIKA SELARAS</v>
          </cell>
          <cell r="D42" t="str">
            <v>Jl. Bandengan Utara No.17A, Pekojan, Jakarta Barat 11240</v>
          </cell>
        </row>
        <row r="43">
          <cell r="B43">
            <v>23798937035000</v>
          </cell>
          <cell r="C43" t="str">
            <v>PT ACOUSTIC INSTRUMENT INDONESIA</v>
          </cell>
          <cell r="D43" t="str">
            <v xml:space="preserve">Komp. Kedoya Elok Plaza Blok DD 72, Lt. 3 Jl. Panjang, </v>
          </cell>
          <cell r="E43" t="str">
            <v>Jakarta Barat 11520</v>
          </cell>
          <cell r="F43" t="str">
            <v>547 6408, 6865 6526</v>
          </cell>
          <cell r="G43" t="str">
            <v>5421 1733</v>
          </cell>
        </row>
        <row r="44">
          <cell r="B44">
            <v>25134461433000</v>
          </cell>
          <cell r="C44" t="str">
            <v>PT ACON INDONESIA</v>
          </cell>
          <cell r="D44" t="str">
            <v>Jl. Interchange Dawuan No. 88 Cikampek</v>
          </cell>
        </row>
        <row r="45">
          <cell r="B45">
            <v>10612109051000</v>
          </cell>
          <cell r="C45" t="str">
            <v>PT ADHIMIX PRECAST INDONESIA</v>
          </cell>
          <cell r="D45" t="str">
            <v xml:space="preserve">Gd. Graha Anugerah Lt. 3, Jl. Raya Pasar Minggu No. 17 A </v>
          </cell>
          <cell r="E45" t="str">
            <v>Pancoran, Jakarta Selatan</v>
          </cell>
        </row>
        <row r="46">
          <cell r="B46">
            <v>13568944011000</v>
          </cell>
          <cell r="C46" t="str">
            <v xml:space="preserve">PT AHARA PRIMA DESIGN </v>
          </cell>
          <cell r="D46" t="str">
            <v>Graha Irama Suite 8D Jl HR Rasuna Said Kav 1-2 X-1,</v>
          </cell>
          <cell r="E46" t="str">
            <v>Kuningan Timur, Setiabudi, Jakarta Selatan 12950</v>
          </cell>
        </row>
        <row r="47">
          <cell r="B47">
            <v>13568944063000</v>
          </cell>
          <cell r="C47" t="str">
            <v xml:space="preserve">PT AHARA PRIMA DESIGN </v>
          </cell>
          <cell r="D47" t="str">
            <v>Graha Irama Suite 8D Jl HR Rasuna Said Kav 1-2 X-1,</v>
          </cell>
          <cell r="E47" t="str">
            <v>Kuningan Timur, Setiabudi, Jakarta Selatan 12950</v>
          </cell>
        </row>
        <row r="48">
          <cell r="B48">
            <v>25065905043000</v>
          </cell>
          <cell r="C48" t="str">
            <v>PT AIRSINDO MULTI SELARAS</v>
          </cell>
          <cell r="D48" t="str">
            <v>Kelapa Gading Trade Centre (KTC) Blok A-10, Jakarta 14240</v>
          </cell>
        </row>
        <row r="49">
          <cell r="B49">
            <v>20099529004000</v>
          </cell>
          <cell r="C49" t="str">
            <v>PT ALAKASA EXTRUSINDO</v>
          </cell>
          <cell r="D49" t="str">
            <v>Jl. Pulogadung No.4 KIP, Rawa Ternate Cakung</v>
          </cell>
          <cell r="E49" t="str">
            <v>Jakarta Timur 13920</v>
          </cell>
          <cell r="F49" t="str">
            <v>021-460-8855</v>
          </cell>
          <cell r="G49" t="str">
            <v>021-460-8856</v>
          </cell>
        </row>
        <row r="50">
          <cell r="B50">
            <v>14680334624000</v>
          </cell>
          <cell r="C50" t="str">
            <v>PT ALAS KASIH</v>
          </cell>
          <cell r="D50" t="str">
            <v>Desa Cangkringmalang, Beji, Pasuruan</v>
          </cell>
        </row>
        <row r="51">
          <cell r="B51">
            <v>14680334651000</v>
          </cell>
          <cell r="C51" t="str">
            <v>PT ALAS KASIH</v>
          </cell>
          <cell r="D51" t="str">
            <v>Desa Cangkringmalang, Beji, Pasuruan</v>
          </cell>
        </row>
        <row r="52">
          <cell r="B52">
            <v>15093289407000</v>
          </cell>
          <cell r="C52" t="str">
            <v>PT ALDIKA PUTERA MITRA UTAMA</v>
          </cell>
        </row>
        <row r="53">
          <cell r="B53">
            <v>13600820041000</v>
          </cell>
          <cell r="C53" t="str">
            <v>PT ALFA GLOBAL INDAH</v>
          </cell>
        </row>
        <row r="54">
          <cell r="B54">
            <v>13600820047000</v>
          </cell>
          <cell r="C54" t="str">
            <v>PT ALFA GLOBAL INDAH</v>
          </cell>
        </row>
        <row r="55">
          <cell r="B55">
            <v>13600820046000</v>
          </cell>
          <cell r="C55" t="str">
            <v>PT ALFA GLOBAL INDAH</v>
          </cell>
        </row>
        <row r="56">
          <cell r="B56">
            <v>12085056641000</v>
          </cell>
          <cell r="C56" t="str">
            <v>PT ALIM AMPUHJAYA STEEL</v>
          </cell>
        </row>
        <row r="57">
          <cell r="B57">
            <v>23054554034000</v>
          </cell>
          <cell r="C57" t="str">
            <v>PT ALLINSON WIJAYA CIPTA</v>
          </cell>
          <cell r="D57" t="str">
            <v>Taman Palem Lestari Ruko Pelangi Blok F-5 Rt.013/08</v>
          </cell>
          <cell r="E57" t="str">
            <v>Cengkareng Barat, Cengkareng, Jakarta Barat</v>
          </cell>
        </row>
        <row r="58">
          <cell r="B58">
            <v>21427398016000</v>
          </cell>
          <cell r="C58" t="str">
            <v>PT ALKONSAKTI SUKSES MANDIRI</v>
          </cell>
          <cell r="D58" t="str">
            <v xml:space="preserve">Bona Indah Plaza Blok A2/B7, Jl. Karang Tengah Raya </v>
          </cell>
          <cell r="E58" t="str">
            <v>Lebak Bulus, Jakarta Selatan 12440</v>
          </cell>
          <cell r="F58" t="str">
            <v>021-702-10986</v>
          </cell>
        </row>
        <row r="59">
          <cell r="B59">
            <v>15923469044000</v>
          </cell>
          <cell r="C59" t="str">
            <v>PT ALVITAMA SENTOSA</v>
          </cell>
        </row>
        <row r="60">
          <cell r="B60">
            <v>23807043042000</v>
          </cell>
          <cell r="C60" t="str">
            <v>PT AMARCO INTRA NIAGA</v>
          </cell>
          <cell r="D60" t="str">
            <v>Jl. Alamanda Raya Blk A II Kav. 10, Sunter Jaya</v>
          </cell>
        </row>
        <row r="61">
          <cell r="B61">
            <v>10000198051000</v>
          </cell>
          <cell r="C61" t="str">
            <v>PT AMARTA KARYA</v>
          </cell>
          <cell r="D61" t="str">
            <v>Jl. Veteran No. 112, Bekasi 17141</v>
          </cell>
          <cell r="F61" t="str">
            <v>884-2315</v>
          </cell>
          <cell r="G61" t="str">
            <v>884-2313</v>
          </cell>
        </row>
        <row r="62">
          <cell r="B62">
            <v>10029023044000</v>
          </cell>
          <cell r="C62" t="str">
            <v>PT ANEKA DJAKARTA IRON STEEL</v>
          </cell>
          <cell r="D62" t="str">
            <v>Jl. Ancol Barat 1A-4B No. 5-6, Jakarta Utara</v>
          </cell>
        </row>
        <row r="63">
          <cell r="B63">
            <v>17462078056000</v>
          </cell>
          <cell r="C63" t="str">
            <v>PT ANEKA INFOKOM TEKINDO</v>
          </cell>
          <cell r="D63" t="str">
            <v>Jl AM Sangaji No 22B Petojo Utara Gambir Jakarta 10130</v>
          </cell>
        </row>
        <row r="64">
          <cell r="B64">
            <v>23714553041001</v>
          </cell>
          <cell r="C64" t="str">
            <v>PT ANGGUN PERMAI MAKMUR</v>
          </cell>
          <cell r="D64" t="str">
            <v>Mediterania Lt. III Blok D No. 8E Galeria Niaga Rt. 007 Rw. 008</v>
          </cell>
          <cell r="E64" t="str">
            <v>Kapuk Muara, Jakarta Utara</v>
          </cell>
        </row>
        <row r="65">
          <cell r="B65">
            <v>23714553047001</v>
          </cell>
          <cell r="C65" t="str">
            <v>PT ANGGUN PERMAI MAKMUR</v>
          </cell>
          <cell r="D65" t="str">
            <v>Mediterania Lt. III Blok D No. 8E Galeria Niaga Rt. 007 Rw. 008</v>
          </cell>
          <cell r="E65" t="str">
            <v>Kapuk Muara, Jakarta Utara</v>
          </cell>
        </row>
        <row r="66">
          <cell r="B66">
            <v>23714553047000</v>
          </cell>
          <cell r="C66" t="str">
            <v>PT ANGGUN PERMAI MAKMUR</v>
          </cell>
          <cell r="D66" t="str">
            <v>Mediterania Lt. III Blok D No. 8E Galeria Niaga Rt. 007 Rw. 008</v>
          </cell>
          <cell r="E66" t="str">
            <v>Kapuk Muara, Jakarta Utara</v>
          </cell>
        </row>
        <row r="67">
          <cell r="B67">
            <v>13479498026000</v>
          </cell>
          <cell r="C67" t="str">
            <v>PT ANUGERAH WIJAYATRISNA</v>
          </cell>
          <cell r="D67" t="str">
            <v>Jl. Pasar Baru Villa A/18 Pasar Baru, Sawah Besar,</v>
          </cell>
          <cell r="E67" t="str">
            <v>Jakarta Pusat</v>
          </cell>
          <cell r="F67" t="str">
            <v>021-640-1464; 641-1624</v>
          </cell>
          <cell r="G67" t="str">
            <v>021-640-1466</v>
          </cell>
        </row>
        <row r="68">
          <cell r="B68">
            <v>18347708604000</v>
          </cell>
          <cell r="C68" t="str">
            <v>PT ANUGRAH EKSTRAVISI RAYA</v>
          </cell>
        </row>
        <row r="69">
          <cell r="B69">
            <v>18997577027000</v>
          </cell>
          <cell r="C69" t="str">
            <v>PT ARSYADANI HASANAH</v>
          </cell>
          <cell r="D69" t="str">
            <v>Komplek Graha Cempaka Mas Blok B No. 37 Sumur Batu</v>
          </cell>
          <cell r="E69" t="str">
            <v>Kemayoran Jakarta Pusat</v>
          </cell>
        </row>
        <row r="70">
          <cell r="B70">
            <v>26292599411000</v>
          </cell>
          <cell r="C70" t="str">
            <v>PT ARTA MITRA KABEL INDONESIA</v>
          </cell>
          <cell r="D70" t="str">
            <v>Pamulang Permai Blok SH-X No 16</v>
          </cell>
        </row>
        <row r="71">
          <cell r="B71">
            <v>22729727026000</v>
          </cell>
          <cell r="C71" t="str">
            <v>PT ASIA TIMUR MAKMUR JAYA</v>
          </cell>
          <cell r="D71" t="str">
            <v>Jl. P. Jayakarta 131A No. 40 Mangga Selatan</v>
          </cell>
          <cell r="E71" t="str">
            <v>Sawah Besar Jakarta Pusat</v>
          </cell>
        </row>
        <row r="72">
          <cell r="B72">
            <v>18314633607000</v>
          </cell>
          <cell r="C72" t="str">
            <v>PT ASIAN PROFILE INDOSTEEL</v>
          </cell>
          <cell r="D72" t="str">
            <v>Jl. Margomulyo Permai 32 Kav 9, Greges-Asemrowo</v>
          </cell>
          <cell r="E72" t="str">
            <v>Surabaya  60183</v>
          </cell>
        </row>
        <row r="73">
          <cell r="B73">
            <v>17745126028000</v>
          </cell>
          <cell r="C73" t="str">
            <v>PT ASTASITI MAHADHANA</v>
          </cell>
          <cell r="D73" t="str">
            <v>Jl. Balikpapan No. 3-3A, Gambir, Jakarta Pusat 10160</v>
          </cell>
        </row>
        <row r="74">
          <cell r="B74">
            <v>13072616054000</v>
          </cell>
          <cell r="C74" t="str">
            <v>PT ASTRA GRAPHIA, Tbk</v>
          </cell>
          <cell r="D74" t="str">
            <v>Jl. Kramat Raya No. 43, Jakarta 10450</v>
          </cell>
        </row>
        <row r="75">
          <cell r="B75">
            <v>24264863408001</v>
          </cell>
          <cell r="C75" t="str">
            <v>PT ASRI PANCAWARNA</v>
          </cell>
          <cell r="D75" t="str">
            <v>Jl. Interchange Cikampek Barat No. 6 Dawuan Tengah</v>
          </cell>
          <cell r="E75" t="str">
            <v>Cikampek, Karawang  41373</v>
          </cell>
        </row>
        <row r="76">
          <cell r="B76">
            <v>24264863433001</v>
          </cell>
          <cell r="C76" t="str">
            <v>PT ASRI PANCAWARNA</v>
          </cell>
          <cell r="D76" t="str">
            <v>Jl. Interchange Cikampek Barat No. 6 Dawuan Tengah</v>
          </cell>
          <cell r="E76" t="str">
            <v>Cikampek, Karawang  41373</v>
          </cell>
        </row>
        <row r="77">
          <cell r="B77">
            <v>21162532059000</v>
          </cell>
          <cell r="C77" t="str">
            <v>PT AUSTRALINDO GRAHA NUSA</v>
          </cell>
        </row>
        <row r="78">
          <cell r="B78">
            <v>24849556036000</v>
          </cell>
          <cell r="C78" t="str">
            <v>PT AVIAN INTERNASIONAL</v>
          </cell>
        </row>
        <row r="79">
          <cell r="B79">
            <v>21848957061000</v>
          </cell>
          <cell r="C79" t="str">
            <v>PT AXIA MULTI SARANA</v>
          </cell>
          <cell r="D79" t="str">
            <v>Jl. Duren Tiga No.9 PLN Jakarta Selatan - 12760</v>
          </cell>
        </row>
        <row r="80">
          <cell r="C80" t="str">
            <v>PT B</v>
          </cell>
        </row>
        <row r="81">
          <cell r="B81">
            <v>17386848026000</v>
          </cell>
          <cell r="C81" t="str">
            <v>PT BANGUNREKSA PERKASA</v>
          </cell>
          <cell r="D81" t="str">
            <v>Jl. Mangga Dua Raya Blok F4/1-2 Mangga Dua Selatan</v>
          </cell>
          <cell r="E81" t="str">
            <v>Sawah Besar, Jakarta Pusat 10730</v>
          </cell>
        </row>
        <row r="82">
          <cell r="B82">
            <v>27069061013000</v>
          </cell>
          <cell r="C82" t="str">
            <v>PT BINAKARYA JAYA ABADI</v>
          </cell>
          <cell r="D82" t="str">
            <v>Jl. Ciledug Raya No 15 Rt 04/03 Pesanggrahan</v>
          </cell>
          <cell r="E82" t="str">
            <v>Jakarta Selatan 10730</v>
          </cell>
        </row>
        <row r="83">
          <cell r="B83">
            <v>26569574086000</v>
          </cell>
          <cell r="C83" t="str">
            <v>PT BAJA BAHANA UTAMA</v>
          </cell>
          <cell r="D83" t="str">
            <v>Komp. Puri Niaga II Jl. Puri Kencana J1/1C Rt.006/002</v>
          </cell>
          <cell r="E83" t="str">
            <v>Kembangan, Jakarta Barat 11610</v>
          </cell>
        </row>
        <row r="84">
          <cell r="B84">
            <v>19572981026000</v>
          </cell>
          <cell r="C84" t="str">
            <v>PT BANGUNREKSA MILLENIUM PERKASA</v>
          </cell>
          <cell r="D84" t="str">
            <v>Jl. Mangga Dua Raya Blok F431 Jakarta Pusat</v>
          </cell>
        </row>
        <row r="85">
          <cell r="B85">
            <v>12144366615000</v>
          </cell>
          <cell r="C85" t="str">
            <v>PT BAMBANG DJAJA</v>
          </cell>
          <cell r="D85" t="str">
            <v>Jl. Rungkut Industri III/56 - Surabaya</v>
          </cell>
        </row>
        <row r="86">
          <cell r="B86">
            <v>10029270055000</v>
          </cell>
          <cell r="C86" t="str">
            <v>PT BAKRIE PIPE INDUSTRIES</v>
          </cell>
          <cell r="D86" t="str">
            <v xml:space="preserve">Jl. HR Rasuna Said Kav. B-1, Wisma Bakrie, Karet </v>
          </cell>
          <cell r="E86" t="str">
            <v>Setia Budi Jakarta Selatan 12920</v>
          </cell>
        </row>
        <row r="87">
          <cell r="B87">
            <v>23106909024000</v>
          </cell>
          <cell r="C87" t="str">
            <v>PT BANGUNAN JAYA PERKASA</v>
          </cell>
          <cell r="D87" t="str">
            <v>Jl. Percetakan Negara Raya No. 32 Cempaka Putih, Jak-Pus</v>
          </cell>
        </row>
        <row r="88">
          <cell r="B88">
            <v>13707062032000</v>
          </cell>
          <cell r="C88" t="str">
            <v>PT BATARA SURYA SEMESTA</v>
          </cell>
          <cell r="D88" t="str">
            <v>Jl. Suryopranoto No. 9 Jakarta Pusat</v>
          </cell>
        </row>
        <row r="89">
          <cell r="B89">
            <v>10706489058000</v>
          </cell>
          <cell r="C89" t="str">
            <v>PT BAUER PRATAMA INDONESIA</v>
          </cell>
          <cell r="D89" t="str">
            <v>Jl. Cilandak KKO Raya Cilandak Commercial</v>
          </cell>
          <cell r="E89" t="str">
            <v>Cilandak Timur, Pasar Minggu, Jakarta Selatan  12560</v>
          </cell>
        </row>
        <row r="90">
          <cell r="B90">
            <v>14407464721000</v>
          </cell>
          <cell r="C90" t="str">
            <v>PT BAYU AJI MANDIRI</v>
          </cell>
          <cell r="D90" t="str">
            <v>Jl.Soekarno Hatta KM 5 No. 50 RT 029/009 Batu Ampar Balikpapan 76126</v>
          </cell>
        </row>
        <row r="91">
          <cell r="B91">
            <v>16774101631001</v>
          </cell>
          <cell r="C91" t="str">
            <v>PT BENTENG ANUGERAH SEJAHTERA</v>
          </cell>
          <cell r="D91" t="str">
            <v>Tanjungsari no 44 Simomulyo, Surabaya 60181</v>
          </cell>
        </row>
        <row r="92">
          <cell r="B92">
            <v>19970508013000</v>
          </cell>
          <cell r="C92" t="str">
            <v>PT BERKAT MITRA LESTARI</v>
          </cell>
          <cell r="D92" t="str">
            <v>Jl. Ciputat Raya No. 4 Kebayoran Lama Utara</v>
          </cell>
          <cell r="E92" t="str">
            <v>Jakarta Selatan 12240</v>
          </cell>
        </row>
        <row r="93">
          <cell r="B93">
            <v>13292222028000</v>
          </cell>
          <cell r="C93" t="str">
            <v>PT BERCA CAKRA TEKNOLOGI</v>
          </cell>
          <cell r="D93" t="str">
            <v>Jl. Iskandar Muda 8D Jakarta Selatan</v>
          </cell>
        </row>
        <row r="94">
          <cell r="B94">
            <v>22882831411000</v>
          </cell>
          <cell r="C94" t="str">
            <v>PT BERLINDO PERKASA</v>
          </cell>
          <cell r="D94" t="str">
            <v>Komplek Villa Serpong D/03-02 RT 059/010</v>
          </cell>
          <cell r="E94" t="str">
            <v>Jelumpang Serpong Tangerang</v>
          </cell>
        </row>
        <row r="95">
          <cell r="B95">
            <v>23465990042000</v>
          </cell>
          <cell r="C95" t="str">
            <v>PT BERSAMA BANGUN KARYA</v>
          </cell>
          <cell r="D95" t="str">
            <v>Komplek Perkantoran Sunter Permai Blk. D/10</v>
          </cell>
          <cell r="E95" t="str">
            <v>Sunter Agung, Jakarta Utara  14350</v>
          </cell>
        </row>
        <row r="96">
          <cell r="B96">
            <v>23465990048000</v>
          </cell>
          <cell r="C96" t="str">
            <v>PT BERSAMA BANGUN KARYA</v>
          </cell>
          <cell r="D96" t="str">
            <v>Komplek Perkantoran Sunter Permai Blk. D/10</v>
          </cell>
          <cell r="E96" t="str">
            <v>Sunter Agung, Jakarta Utara  14350</v>
          </cell>
        </row>
        <row r="97">
          <cell r="B97">
            <v>19523919606001</v>
          </cell>
          <cell r="C97" t="str">
            <v>PT BERSAMA BANGUN PERSADA</v>
          </cell>
          <cell r="D97" t="str">
            <v>Jl. Babatan Pantai C/2 Dukuh Sutorejo - Mulyorejo</v>
          </cell>
        </row>
        <row r="98">
          <cell r="B98">
            <v>15692783063000</v>
          </cell>
          <cell r="C98" t="str">
            <v>PT BETACONCRETE MIXERINDO</v>
          </cell>
          <cell r="D98" t="str">
            <v>s PARMAN 82A JKT 11420</v>
          </cell>
        </row>
        <row r="99">
          <cell r="B99">
            <v>14945208441000</v>
          </cell>
          <cell r="C99" t="str">
            <v>PT BETON ELEMENINDO PERKASA</v>
          </cell>
          <cell r="D99" t="str">
            <v>Jl. Raya Batujajar Km 5 No 56 Giriasih Bandung 40561</v>
          </cell>
        </row>
        <row r="100">
          <cell r="B100">
            <v>13750419055000</v>
          </cell>
          <cell r="C100" t="str">
            <v>PT BETON PERKASA WIJAKSANA</v>
          </cell>
          <cell r="D100" t="str">
            <v>Jl. Penjernihan 1 No.40 Jakarta 10210</v>
          </cell>
        </row>
        <row r="101">
          <cell r="B101">
            <v>11329133631000</v>
          </cell>
          <cell r="C101" t="str">
            <v>PT BHIRAWA STEEL</v>
          </cell>
          <cell r="D101" t="str">
            <v>Jl. Margomulyo No 6 Tandes Surabaya</v>
          </cell>
        </row>
        <row r="102">
          <cell r="B102">
            <v>14398697411000</v>
          </cell>
          <cell r="C102" t="str">
            <v>PT BINA ADIDAYA</v>
          </cell>
          <cell r="D102" t="str">
            <v>Jl. Industri Raya IV Kav. AF No. 23, Cikupa Tangerang</v>
          </cell>
          <cell r="F102" t="str">
            <v>021-651-0052; 6530-6951</v>
          </cell>
          <cell r="G102" t="str">
            <v>021-6522-607;6530-6954</v>
          </cell>
        </row>
        <row r="103">
          <cell r="B103">
            <v>14398697415000</v>
          </cell>
          <cell r="C103" t="str">
            <v>PT BINA ADIDAYA</v>
          </cell>
          <cell r="D103" t="str">
            <v>Jl. Industri Raya IV Kav. AF No. 23, Cikupa Tangerang</v>
          </cell>
        </row>
        <row r="104">
          <cell r="B104">
            <v>13042197021000</v>
          </cell>
          <cell r="C104" t="str">
            <v>PT BINAMAN UTAMA</v>
          </cell>
          <cell r="D104" t="str">
            <v>Jl. Menteng Raya 9, Jakarta Pusat</v>
          </cell>
        </row>
        <row r="105">
          <cell r="B105">
            <v>13042197073000</v>
          </cell>
          <cell r="C105" t="str">
            <v>PT BINAMAN UTAMA</v>
          </cell>
          <cell r="D105" t="str">
            <v>Jl. Menteng Raya 9, Jakarta Pusat</v>
          </cell>
        </row>
        <row r="106">
          <cell r="B106">
            <v>19553221029000</v>
          </cell>
          <cell r="C106" t="str">
            <v>PT BINA JAYA BHAKTI UTAMA</v>
          </cell>
        </row>
        <row r="107">
          <cell r="C107" t="str">
            <v>PT BIRO KLASIFIKASI INDONESIA (Persero)</v>
          </cell>
          <cell r="D107" t="str">
            <v>Jl. Veteran No. 218 Belawan Medan 20411</v>
          </cell>
          <cell r="F107" t="str">
            <v>061-694-1025; 694-1157</v>
          </cell>
          <cell r="G107" t="str">
            <v>061-694-1276</v>
          </cell>
        </row>
        <row r="108">
          <cell r="B108">
            <v>10004893051000</v>
          </cell>
          <cell r="C108" t="str">
            <v>PT BIRO KLASIFIKASI INDONESIA (Persero)</v>
          </cell>
          <cell r="D108" t="str">
            <v>Jl. Yos Sudarso No. 38 - 39 Kebon Bawang</v>
          </cell>
          <cell r="E108" t="str">
            <v>Tanjung Priok Jakarta Utara</v>
          </cell>
        </row>
        <row r="109">
          <cell r="B109">
            <v>17196007431000</v>
          </cell>
          <cell r="C109" t="str">
            <v>PT BISMA NARENDRA</v>
          </cell>
        </row>
        <row r="110">
          <cell r="B110">
            <v>13579107028000</v>
          </cell>
          <cell r="C110" t="str">
            <v>PT BERKAT NIAGA DUNIA</v>
          </cell>
          <cell r="D110" t="str">
            <v>Jl. Cideng Barat No. 43A 10150</v>
          </cell>
        </row>
        <row r="111">
          <cell r="B111">
            <v>13579107073000</v>
          </cell>
          <cell r="C111" t="str">
            <v>PT BERKAT NIAGA DUNIA</v>
          </cell>
          <cell r="D111" t="str">
            <v>Jl. Cideng Barat No. 43A 10150</v>
          </cell>
        </row>
        <row r="112">
          <cell r="B112">
            <v>15867476077000</v>
          </cell>
          <cell r="C112" t="str">
            <v>PT BETON KONSTRUKSI WIJAKSANA</v>
          </cell>
          <cell r="D112" t="str">
            <v>Jl. Penjernihan 1 No.40 Jakarta 10210</v>
          </cell>
        </row>
        <row r="113">
          <cell r="B113">
            <v>15867476073000</v>
          </cell>
          <cell r="C113" t="str">
            <v>PT BETON KONSTRUKSI WIJAKSANA</v>
          </cell>
          <cell r="D113" t="str">
            <v>Jl. Penjernihan 1 No.40 Jakarta 10210</v>
          </cell>
        </row>
        <row r="114">
          <cell r="B114">
            <v>11312949404000</v>
          </cell>
          <cell r="C114" t="str">
            <v>PT BOSTINCO</v>
          </cell>
        </row>
        <row r="115">
          <cell r="B115">
            <v>21550819411000</v>
          </cell>
          <cell r="C115" t="str">
            <v>PT BUMI AGUNG KIRANASENTOSA</v>
          </cell>
          <cell r="D115" t="str">
            <v>Jl. Pondok Betung Raya No. 88 Pondok Aren, Tangerang</v>
          </cell>
        </row>
        <row r="116">
          <cell r="B116">
            <v>10030112073000</v>
          </cell>
          <cell r="C116" t="str">
            <v>PT BUMI KAYA STEEL INDUSTREES</v>
          </cell>
          <cell r="D116" t="str">
            <v>Jl. P. Jayakarta 141, Blok III E. 20, Jakarta</v>
          </cell>
        </row>
        <row r="117">
          <cell r="B117">
            <v>20933180411000</v>
          </cell>
          <cell r="C117" t="str">
            <v>PT BUSUR KILAT PERKASA</v>
          </cell>
          <cell r="D117" t="str">
            <v>Gardenia Loka E 4D/6, Bintaro Jaya Rt. 03/11, Pakujaya</v>
          </cell>
          <cell r="E117" t="str">
            <v>Serpong-Tangerang 15324</v>
          </cell>
        </row>
        <row r="118">
          <cell r="B118">
            <v>13512041036000</v>
          </cell>
          <cell r="C118" t="str">
            <v>PT BORDES NUSANTARA</v>
          </cell>
          <cell r="D118" t="str">
            <v>Jl. Latumeten Sukajaya No 39W, Jelambar Baru Rt.01/01</v>
          </cell>
          <cell r="E118" t="str">
            <v>Jakarta Barat</v>
          </cell>
        </row>
        <row r="119">
          <cell r="C119" t="str">
            <v>PT C</v>
          </cell>
        </row>
        <row r="120">
          <cell r="B120">
            <v>21157086056000</v>
          </cell>
          <cell r="C120" t="str">
            <v>PT CAC INDONESIA</v>
          </cell>
          <cell r="D120" t="str">
            <v>Bona Indah Plaza Blok A2/B7 Lt. 2, Jl. Karang Tengah Raya</v>
          </cell>
          <cell r="E120" t="str">
            <v>Lebak Bulus, Jakarta Selatan 12440</v>
          </cell>
        </row>
        <row r="121">
          <cell r="B121">
            <v>13653738026000</v>
          </cell>
          <cell r="C121" t="str">
            <v>PT CAHAYA BENTENG MAS</v>
          </cell>
          <cell r="D121" t="str">
            <v>Jl. Pangeran Jayakarta No. 151, Jakarta 10730</v>
          </cell>
        </row>
        <row r="122">
          <cell r="B122">
            <v>13653738073000</v>
          </cell>
          <cell r="C122" t="str">
            <v>PT CAHAYA BENTENG MAS</v>
          </cell>
          <cell r="D122" t="str">
            <v>Jl. Pangeran Jayakarta No. 151, Jakarta 10730</v>
          </cell>
        </row>
        <row r="123">
          <cell r="B123">
            <v>15450752073000</v>
          </cell>
          <cell r="C123" t="str">
            <v>PT CAKUNG PRIMA STEEL</v>
          </cell>
        </row>
        <row r="124">
          <cell r="B124">
            <v>15167034402001</v>
          </cell>
          <cell r="C124" t="str">
            <v>PT CANANG INDAH INDUSTRI PARTICLE BOARD</v>
          </cell>
        </row>
        <row r="125">
          <cell r="B125">
            <v>15924400041000</v>
          </cell>
          <cell r="C125" t="str">
            <v>PT CARDOXINDO INTERBUANA</v>
          </cell>
          <cell r="D125" t="str">
            <v>Jl. Pilin No. 5 N Rt. 04/02 Pejagalan Penjaringan Jakarta Utara</v>
          </cell>
          <cell r="F125" t="str">
            <v>021-550-2725</v>
          </cell>
          <cell r="G125" t="str">
            <v>021-550-2722</v>
          </cell>
        </row>
        <row r="126">
          <cell r="B126">
            <v>13672233036000</v>
          </cell>
          <cell r="C126" t="str">
            <v>PT CATUR SENTOSA ADIPRANA</v>
          </cell>
          <cell r="D126" t="str">
            <v>Jl. Daan Mogot 35A-B Jakarta</v>
          </cell>
        </row>
        <row r="127">
          <cell r="B127">
            <v>13672233038000</v>
          </cell>
          <cell r="C127" t="str">
            <v>PT CATUR SENTOSA ADIPRANA</v>
          </cell>
          <cell r="D127" t="str">
            <v>Jl. Daan Mogot 35A-B Jakarta</v>
          </cell>
        </row>
        <row r="128">
          <cell r="B128">
            <v>13672233054000</v>
          </cell>
          <cell r="C128" t="str">
            <v>PT CATUR SENTOSA ADIPRANA</v>
          </cell>
        </row>
        <row r="129">
          <cell r="B129">
            <v>13412978019000</v>
          </cell>
          <cell r="C129" t="str">
            <v>PT CATUR TIRTA MURNI</v>
          </cell>
        </row>
        <row r="130">
          <cell r="B130">
            <v>15934185013000</v>
          </cell>
          <cell r="C130" t="str">
            <v>PT CERARUFINDO PRIMAMANDIRI</v>
          </cell>
          <cell r="D130" t="str">
            <v>Jl. Ciputat Raya No. 328Jakarta Selatan</v>
          </cell>
        </row>
        <row r="131">
          <cell r="B131">
            <v>16352940028000</v>
          </cell>
          <cell r="C131" t="str">
            <v>PT CIPTA MASGO NUSANTARA</v>
          </cell>
          <cell r="D131" t="str">
            <v>Jl. Kesehatan Raya No 27, Jakarta Pusat  10160</v>
          </cell>
        </row>
        <row r="132">
          <cell r="B132">
            <v>21079785431000</v>
          </cell>
          <cell r="C132" t="str">
            <v>PT CAHAYA INDOTAMA ENGINEERING</v>
          </cell>
          <cell r="D132" t="str">
            <v>Jl. Jababeka V Blok F No. 4 Kawasan Industri Jababeka</v>
          </cell>
          <cell r="E132" t="str">
            <v>Cikarang, Bekasi 17520</v>
          </cell>
        </row>
        <row r="133">
          <cell r="B133">
            <v>22486336085000</v>
          </cell>
          <cell r="C133" t="str">
            <v>PT CAHAYA SELATAN INTERNATIONAL</v>
          </cell>
        </row>
        <row r="134">
          <cell r="C134" t="str">
            <v>PT CALUMUS</v>
          </cell>
        </row>
        <row r="135">
          <cell r="B135">
            <v>11416310614001</v>
          </cell>
          <cell r="C135" t="str">
            <v>PT CENTRAL JAYA TAMA ABADI</v>
          </cell>
        </row>
        <row r="136">
          <cell r="B136">
            <v>16885592017000</v>
          </cell>
          <cell r="C136" t="str">
            <v>PT CIPTAMITRA SELARAS</v>
          </cell>
          <cell r="D136" t="str">
            <v>Jl. Perikanan No. 18 Rt. 008/003 Srenseng Sawah</v>
          </cell>
          <cell r="E136" t="str">
            <v>Jagakarsa Jakarta Selatan 12640</v>
          </cell>
        </row>
        <row r="137">
          <cell r="B137">
            <v>17603655413001</v>
          </cell>
          <cell r="C137" t="str">
            <v>PT CIPTA MORTAR UTAMA</v>
          </cell>
          <cell r="D137" t="str">
            <v>Kawasan Industri MM 2100 F1-1, Cikarang, Gandamekar</v>
          </cell>
          <cell r="E137" t="str">
            <v>Cikarang Barat, Bekasi - 17520</v>
          </cell>
        </row>
        <row r="138">
          <cell r="B138">
            <v>17603655431001</v>
          </cell>
          <cell r="C138" t="str">
            <v>PT CIPTA MORTAR UTAMA</v>
          </cell>
          <cell r="D138" t="str">
            <v>Kawasan Industri MM 2100 F1-1, Cikarang, Gandamekar</v>
          </cell>
          <cell r="E138" t="str">
            <v>Cikarang Barat, Bekasi - 17520</v>
          </cell>
        </row>
        <row r="139">
          <cell r="B139">
            <v>16541914029000</v>
          </cell>
          <cell r="C139" t="str">
            <v>PT CIPTAPAPAN DINAMIKA</v>
          </cell>
        </row>
        <row r="140">
          <cell r="B140">
            <v>11043700035001</v>
          </cell>
          <cell r="C140" t="str">
            <v>PT CISANGKAN</v>
          </cell>
          <cell r="D140" t="str">
            <v>Jl. Meruya Ilir No. 14 Srengseng, Kembangan Jakarta</v>
          </cell>
        </row>
        <row r="141">
          <cell r="B141">
            <v>11043700086001</v>
          </cell>
          <cell r="C141" t="str">
            <v>PT CISANGKAN</v>
          </cell>
          <cell r="D141" t="str">
            <v>Jl. Meruya Ilir No. 14 Srengseng, Kembangan Jakarta</v>
          </cell>
        </row>
        <row r="142">
          <cell r="B142">
            <v>16026650043000</v>
          </cell>
          <cell r="C142" t="str">
            <v>PT CITRASEJATI PRIMALESTARI</v>
          </cell>
          <cell r="D142" t="str">
            <v>Jl. Kelapa Lilin Blok NG 2/14, Jakarta Utara</v>
          </cell>
        </row>
        <row r="143">
          <cell r="B143">
            <v>27023233001000</v>
          </cell>
          <cell r="C143" t="str">
            <v>PT CORE MEDIATECH</v>
          </cell>
          <cell r="D143" t="str">
            <v>Jl. Matraman I No. 9 Rt. 015/001 Kebon Manggis</v>
          </cell>
          <cell r="E143" t="str">
            <v>Matraman Jakarta Timur 13150</v>
          </cell>
        </row>
        <row r="144">
          <cell r="B144">
            <v>27023233022000</v>
          </cell>
          <cell r="C144" t="str">
            <v>PT CORE MEDIATECH</v>
          </cell>
          <cell r="D144" t="str">
            <v>Menara Batavia Lt. 6, Jl. K.H. Mas Mansyur Kav. 126</v>
          </cell>
          <cell r="E144" t="str">
            <v>Karet Tengsi, Tanah Abang Jakarta Pusat 10220</v>
          </cell>
        </row>
        <row r="145">
          <cell r="B145">
            <v>17398686077000</v>
          </cell>
          <cell r="C145" t="str">
            <v>PT CYBERINDO ADITAMA</v>
          </cell>
          <cell r="D145" t="str">
            <v>Gd. Manggala Wanabakti Blok IV A/808 Jl. Gatot Subroto</v>
          </cell>
          <cell r="E145" t="str">
            <v>Gelora tanah Abang, Jakarta Pusat 10270</v>
          </cell>
        </row>
        <row r="146">
          <cell r="C146" t="str">
            <v>PT D</v>
          </cell>
        </row>
        <row r="147">
          <cell r="B147">
            <v>13040100027000</v>
          </cell>
          <cell r="C147" t="str">
            <v>PT DATASCRIP</v>
          </cell>
          <cell r="D147" t="str">
            <v>Kawasan Niaga Sel. Blk B-15 Kav. 9 Bandar Kemayoran</v>
          </cell>
        </row>
        <row r="148">
          <cell r="B148">
            <v>13294277086000</v>
          </cell>
          <cell r="C148" t="str">
            <v>PT DAYACIPTA ANEKAREKSA</v>
          </cell>
          <cell r="D148" t="str">
            <v>Jl. Meruya Ilir No. 14A Jakarta Barat 11630</v>
          </cell>
        </row>
        <row r="149">
          <cell r="B149">
            <v>13590872026000</v>
          </cell>
          <cell r="C149" t="str">
            <v>PT DEKORINDO MANDIRI</v>
          </cell>
          <cell r="D149" t="str">
            <v>Jl. Arteri Mangga Dua Blok F5/10 Jakarta Pusat 10730</v>
          </cell>
        </row>
        <row r="150">
          <cell r="B150">
            <v>15699655026000</v>
          </cell>
          <cell r="C150" t="str">
            <v>PT DELIMA JAYA PARAMITA</v>
          </cell>
          <cell r="D150" t="str">
            <v>Jl. P. Jayakarta 40 A, Jakarta Pusat 10730</v>
          </cell>
        </row>
        <row r="151">
          <cell r="B151">
            <v>21065982042000</v>
          </cell>
          <cell r="C151" t="str">
            <v>PT DEXTONE LEMINDO</v>
          </cell>
        </row>
        <row r="152">
          <cell r="B152">
            <v>21065982048000</v>
          </cell>
          <cell r="C152" t="str">
            <v>PT DEXTONE LEMINDO</v>
          </cell>
        </row>
        <row r="153">
          <cell r="B153">
            <v>15466238017000</v>
          </cell>
          <cell r="C153" t="str">
            <v>PT DINAMIKA NIAGATEKNINDO</v>
          </cell>
        </row>
        <row r="154">
          <cell r="B154">
            <v>10007342073000</v>
          </cell>
          <cell r="C154" t="str">
            <v>PT DJABESMEN</v>
          </cell>
        </row>
        <row r="155">
          <cell r="B155">
            <v>13008180016000</v>
          </cell>
          <cell r="C155" t="str">
            <v>PT DJASA UBERSAKTI</v>
          </cell>
          <cell r="D155" t="str">
            <v>Bona Indah Plaza Blok A2/B8, Jl. Karang Tengah Raya</v>
          </cell>
          <cell r="E155" t="str">
            <v>Lebak Bulus, Jakarta Selatan 12440</v>
          </cell>
        </row>
        <row r="156">
          <cell r="B156">
            <v>21435078016000</v>
          </cell>
          <cell r="C156" t="str">
            <v>PT DJASA MEKTRO SAKTI</v>
          </cell>
          <cell r="D156" t="str">
            <v>Bona Indah Plaza Blok A2/B7, Jl. Karang Tengah Raya</v>
          </cell>
          <cell r="E156" t="str">
            <v>Lebak Bulus, Jakarta Selatan 12440</v>
          </cell>
        </row>
        <row r="157">
          <cell r="B157">
            <v>21433503016000</v>
          </cell>
          <cell r="C157" t="str">
            <v>PT DJASA METALUM FABRINDO</v>
          </cell>
          <cell r="D157" t="str">
            <v>Bona Indah Plaza Blok A2/B7, Jl. Karang Tengah Raya</v>
          </cell>
          <cell r="E157" t="str">
            <v>Lebak Bulus, Jakarta Selatan 12440</v>
          </cell>
        </row>
        <row r="158">
          <cell r="B158">
            <v>20915682063000</v>
          </cell>
          <cell r="C158" t="str">
            <v>PT DRYMIX INDONESIA</v>
          </cell>
        </row>
        <row r="159">
          <cell r="B159">
            <v>13578299411001</v>
          </cell>
          <cell r="C159" t="str">
            <v>PT DUASIA PADUSEJATI</v>
          </cell>
          <cell r="D159" t="str">
            <v>Jl. Bhayangkara, Kel. Pakualam, Kec. Serpong, Tangerang</v>
          </cell>
        </row>
        <row r="160">
          <cell r="B160">
            <v>19835461046000</v>
          </cell>
          <cell r="C160" t="str">
            <v>PT DUTA HITA JAYA</v>
          </cell>
          <cell r="D160" t="str">
            <v>Jl. Taman Pegangsaan Indah Blok G2/11, Pegangsaan Dua</v>
          </cell>
          <cell r="E160" t="str">
            <v>Kelapa Gading, Jakarta Utara 14250</v>
          </cell>
        </row>
        <row r="161">
          <cell r="B161">
            <v>16964785041000</v>
          </cell>
          <cell r="C161" t="str">
            <v>PT DUTA KREASI BERSAMA REALTINDO</v>
          </cell>
          <cell r="D161" t="str">
            <v>Jl. Kapuk Raya No. 41 A, Kapuk Muara, Penjaringan</v>
          </cell>
          <cell r="E161" t="str">
            <v>Jakarta Utara 14460</v>
          </cell>
        </row>
        <row r="162">
          <cell r="B162">
            <v>16964785047000</v>
          </cell>
          <cell r="C162" t="str">
            <v>PT DUTA KREASI BERSAMA REALTINDO</v>
          </cell>
        </row>
        <row r="163">
          <cell r="B163">
            <v>13586896007000</v>
          </cell>
          <cell r="C163" t="str">
            <v>PT DUTAMEGAH MATRA KERAMIK</v>
          </cell>
        </row>
        <row r="164">
          <cell r="B164">
            <v>16736001043000</v>
          </cell>
          <cell r="C164" t="str">
            <v>PT DWI TAMA PRIMA SAKTI</v>
          </cell>
          <cell r="D164" t="str">
            <v>Jl. Raya Cakung Cilincing No. 169 Rt. 18/4</v>
          </cell>
          <cell r="E164" t="str">
            <v>Semper Barat Cilincing</v>
          </cell>
        </row>
        <row r="165">
          <cell r="B165">
            <v>16736001045000</v>
          </cell>
          <cell r="C165" t="str">
            <v>PT DWI TAMA PRIMA SAKTI</v>
          </cell>
          <cell r="D165" t="str">
            <v>Jl. Raya Cakung Cilincing No. 169 Rt. 18/4</v>
          </cell>
          <cell r="E165" t="str">
            <v>Semper Barat Cilincing</v>
          </cell>
        </row>
        <row r="166">
          <cell r="B166">
            <v>21425988016000</v>
          </cell>
          <cell r="C166" t="str">
            <v>PT DWIDJASA ADISAKTI</v>
          </cell>
          <cell r="D166" t="str">
            <v>Bona Indah Plaza Blok A2/B7, Jl. Karang Tengah Raya</v>
          </cell>
          <cell r="E166" t="str">
            <v>Lebak Bulus, Jakarta Selatan 12440</v>
          </cell>
        </row>
        <row r="167">
          <cell r="B167">
            <v>17643511054000</v>
          </cell>
          <cell r="C167" t="str">
            <v>PT DYVIACOM INTRABUMI TBK.</v>
          </cell>
          <cell r="D167" t="str">
            <v>Menara Batavia Lt. 6, Jl. K.H. Mas Mansyur Kav. 126</v>
          </cell>
          <cell r="E167" t="str">
            <v>Karet Tengsi, Tanah Abang Jakarta Pusat 10220</v>
          </cell>
          <cell r="F167" t="str">
            <v>021-572-7218</v>
          </cell>
          <cell r="G167" t="str">
            <v>021-572-7212</v>
          </cell>
        </row>
        <row r="168">
          <cell r="C168" t="str">
            <v>PT E</v>
          </cell>
        </row>
        <row r="169">
          <cell r="B169">
            <v>13054994004000</v>
          </cell>
          <cell r="C169" t="str">
            <v>PT EKA SEJAHTERA MULIA</v>
          </cell>
          <cell r="D169" t="str">
            <v>Jl. Raya Gelam V SUIK Blok E 17-18 Kawasan Industri Pulogadung</v>
          </cell>
          <cell r="E169" t="str">
            <v>Jakarta Timur</v>
          </cell>
        </row>
        <row r="170">
          <cell r="B170">
            <v>13547815033000</v>
          </cell>
          <cell r="C170" t="str">
            <v>PT EKA SINAR ABADI</v>
          </cell>
          <cell r="D170" t="str">
            <v>Jl. Mesjid Pekojan No. 87 A Pekojan Jakarta Barat</v>
          </cell>
        </row>
        <row r="171">
          <cell r="B171">
            <v>14021208074000</v>
          </cell>
          <cell r="C171" t="str">
            <v>PT ELSISCOM PRIMA KARYA</v>
          </cell>
          <cell r="D171" t="str">
            <v>Jl. Hayam Wuruk No.27 Lt.04 Kebon Kelapa Gambir</v>
          </cell>
          <cell r="E171" t="str">
            <v>Jakarta Pusat</v>
          </cell>
        </row>
        <row r="172">
          <cell r="B172">
            <v>24361800003000</v>
          </cell>
          <cell r="C172" t="str">
            <v>PT EMINCON PRATAMA</v>
          </cell>
          <cell r="D172" t="str">
            <v>Jl. Jati Barang VII/M-4, Jakarta Timur</v>
          </cell>
        </row>
        <row r="173">
          <cell r="C173" t="str">
            <v>PT F</v>
          </cell>
        </row>
        <row r="174">
          <cell r="B174">
            <v>15253339041001</v>
          </cell>
          <cell r="C174" t="str">
            <v>PT FATA METAL MANDIRI SEJATI</v>
          </cell>
          <cell r="D174" t="str">
            <v>Jl. Jembatan Tiga Barat Blok D No.6C Rt.012/08 Jakarta 14400</v>
          </cell>
          <cell r="G174" t="str">
            <v>021-6611-318</v>
          </cell>
        </row>
        <row r="175">
          <cell r="B175">
            <v>22630800111000</v>
          </cell>
          <cell r="C175" t="str">
            <v>PT FADIRA PRIMA SEMESTA</v>
          </cell>
          <cell r="D175" t="str">
            <v>Jl Jend Gatot Subroto No 165 Medan</v>
          </cell>
        </row>
        <row r="176">
          <cell r="B176">
            <v>13019690407001</v>
          </cell>
          <cell r="C176" t="str">
            <v>PT FAJAR MAS MURNI</v>
          </cell>
          <cell r="D176" t="str">
            <v>Jl. Raya Narogong No 214 Bojong Rawa Lumbu Bekasi 17116</v>
          </cell>
          <cell r="F176" t="str">
            <v>021-820-3989</v>
          </cell>
          <cell r="G176" t="str">
            <v>021-820-3985</v>
          </cell>
        </row>
        <row r="177">
          <cell r="B177">
            <v>20940920111000</v>
          </cell>
          <cell r="C177" t="str">
            <v>PT FAJAR SAKTI</v>
          </cell>
          <cell r="D177" t="str">
            <v>Jl. Darussalam No. 10-A Medan</v>
          </cell>
          <cell r="F177" t="str">
            <v>061-775-8282 / 0815-300-1761 Suhardi</v>
          </cell>
          <cell r="G177" t="str">
            <v>061-844-5383</v>
          </cell>
        </row>
        <row r="178">
          <cell r="B178">
            <v>20662300085000</v>
          </cell>
          <cell r="C178" t="str">
            <v>PT FARRANSINDO PERKASA</v>
          </cell>
          <cell r="D178" t="str">
            <v xml:space="preserve">Jl. Raya Srengseng No. 41 A-B Srengseng </v>
          </cell>
          <cell r="E178" t="str">
            <v>Kembangan Jakarta Barat 11630</v>
          </cell>
        </row>
        <row r="179">
          <cell r="B179">
            <v>20662300086000</v>
          </cell>
          <cell r="C179" t="str">
            <v>PT FARRANSINDO PERKASA</v>
          </cell>
          <cell r="D179" t="str">
            <v xml:space="preserve">Jl. Raya Srengseng No. 41 A-B Srengseng </v>
          </cell>
          <cell r="E179" t="str">
            <v>Kembangan Jakarta Barat 11630</v>
          </cell>
        </row>
        <row r="180">
          <cell r="B180">
            <v>21595376407000</v>
          </cell>
          <cell r="C180" t="str">
            <v>PT FINARTINDO KRIYA ABADI</v>
          </cell>
          <cell r="D180" t="str">
            <v>Jl. Raya Jatiluhur No. 81 Kmp. Pedurenan - Jatiasih Bekasi</v>
          </cell>
        </row>
        <row r="181">
          <cell r="B181">
            <v>21694104609000</v>
          </cell>
          <cell r="C181" t="str">
            <v>PT FOCON INDONESIA</v>
          </cell>
          <cell r="D181" t="str">
            <v>Jl. A Yani 269 Rt 002/001 Siwalankerto Wonocolo Surabaya</v>
          </cell>
        </row>
        <row r="182">
          <cell r="B182">
            <v>10615664052000</v>
          </cell>
          <cell r="C182" t="str">
            <v>PT FOSROC INDONESIA</v>
          </cell>
          <cell r="D182" t="str">
            <v xml:space="preserve">Jl. Akasia II Blok A-8 No.1, Delta Silicon Industrial Park, </v>
          </cell>
          <cell r="E182" t="str">
            <v>Cikarang, Bekasi</v>
          </cell>
        </row>
        <row r="183">
          <cell r="C183" t="str">
            <v>PT G</v>
          </cell>
        </row>
        <row r="184">
          <cell r="B184">
            <v>14292874504000</v>
          </cell>
          <cell r="C184" t="str">
            <v>PT GIHONS</v>
          </cell>
          <cell r="D184" t="str">
            <v>Jl. Raya Sayung KM 13,5 Demak, Po Box 571 Semarang</v>
          </cell>
        </row>
        <row r="185">
          <cell r="B185">
            <v>14292874511000</v>
          </cell>
          <cell r="C185" t="str">
            <v>PT GIHONS</v>
          </cell>
          <cell r="D185" t="str">
            <v>Jl. Raya Sayung KM 13,5 Demak, Po Box 571 Semarang</v>
          </cell>
        </row>
        <row r="186">
          <cell r="B186">
            <v>24947830073000</v>
          </cell>
          <cell r="C186" t="str">
            <v>PT GE KA JAYA</v>
          </cell>
        </row>
        <row r="187">
          <cell r="B187">
            <v>13060942431000</v>
          </cell>
          <cell r="C187" t="str">
            <v>PT GEMA KARYA ABADI</v>
          </cell>
          <cell r="D187" t="str">
            <v>Jl. Raya Bekasi Km 44,7 Sukadanau, Cikarang Barat, Bekasi</v>
          </cell>
        </row>
        <row r="188">
          <cell r="B188">
            <v>17560046086000</v>
          </cell>
          <cell r="C188" t="str">
            <v>PT GLENINDO CITRAMANDIRI</v>
          </cell>
          <cell r="D188" t="str">
            <v>Komplek Puri Niaga Blok K 7/3-I, Kembangan Selatan</v>
          </cell>
          <cell r="E188" t="str">
            <v>Kembangan, Jakarta Barat</v>
          </cell>
        </row>
        <row r="189">
          <cell r="B189">
            <v>18496778029000</v>
          </cell>
          <cell r="C189" t="str">
            <v>PT GODAM SAKTI PONDASI</v>
          </cell>
          <cell r="D189" t="str">
            <v>Jl. A.M. Sangaji No. 11 L-M, Jakarta Pusat</v>
          </cell>
        </row>
        <row r="190">
          <cell r="B190">
            <v>13937768026000</v>
          </cell>
          <cell r="C190" t="str">
            <v>PT GUDANG GAJAH LESTARI</v>
          </cell>
          <cell r="D190" t="str">
            <v>Jl. P. Jayakarta Blok 24 No 36 Jakarta Pusat</v>
          </cell>
        </row>
        <row r="191">
          <cell r="B191">
            <v>17862863431000</v>
          </cell>
          <cell r="C191" t="str">
            <v>PT GUNA ERA MANUFAKTURA</v>
          </cell>
          <cell r="D191" t="str">
            <v>Jl. Jati Raya Blok J2-1,2,3, Newton Techno Park</v>
          </cell>
          <cell r="E191" t="str">
            <v>Lippo Cikarang, Lemahabang, Bekasi - 17550</v>
          </cell>
        </row>
        <row r="192">
          <cell r="B192">
            <v>19402791407000</v>
          </cell>
          <cell r="C192" t="str">
            <v>PT GAPURA FAJAR LANGGENG</v>
          </cell>
          <cell r="D192" t="str">
            <v>Ruko Taman Bougenville Estate Blok A-20 Jatibening</v>
          </cell>
          <cell r="E192" t="str">
            <v>Pondok Gede - Bekasi 17412</v>
          </cell>
        </row>
        <row r="193">
          <cell r="B193">
            <v>13322615043000</v>
          </cell>
          <cell r="C193" t="str">
            <v>PT GARUDA JAYA FIBERINDO</v>
          </cell>
          <cell r="D193" t="str">
            <v>Jl. Pegangsaan Dua No 18 RT 005/002, Pegangsaan Dua</v>
          </cell>
          <cell r="E193" t="str">
            <v>Kelapa Gading, Jakarta Utara 14250</v>
          </cell>
        </row>
        <row r="194">
          <cell r="B194">
            <v>26568089035000</v>
          </cell>
          <cell r="C194" t="str">
            <v>PT GRADASI WARNA ADHI NUANSA</v>
          </cell>
          <cell r="D194" t="str">
            <v>Jl. Taman Kedoya Baru Blok D7 No.6, Kedoya Selatan</v>
          </cell>
          <cell r="E194" t="str">
            <v>Jakarta Barat 11520</v>
          </cell>
        </row>
        <row r="195">
          <cell r="B195">
            <v>26568089039000</v>
          </cell>
          <cell r="C195" t="str">
            <v>PT GRADASI WARNA ADHI NUANSA</v>
          </cell>
          <cell r="D195" t="str">
            <v>Jl. Taman Kedoya Baru Blok D7 No.6, Kedoya Selatan</v>
          </cell>
          <cell r="E195" t="str">
            <v>Jakarta Barat 11520</v>
          </cell>
        </row>
        <row r="196">
          <cell r="B196">
            <v>13217781042000</v>
          </cell>
          <cell r="C196" t="str">
            <v>PT GRAHA MANDIRI KREASI</v>
          </cell>
          <cell r="D196" t="str">
            <v>Jl Agung Karya V Blok B No 6, Sunter Agung</v>
          </cell>
          <cell r="E196" t="str">
            <v>Jakarta Utara 14350</v>
          </cell>
        </row>
        <row r="197">
          <cell r="B197">
            <v>13702600062000</v>
          </cell>
          <cell r="C197" t="str">
            <v>PT GRAMA BAZITA</v>
          </cell>
          <cell r="D197" t="str">
            <v>Jl. Mampang Prapatan Raya 71-73 Tegal Parang</v>
          </cell>
          <cell r="E197" t="str">
            <v>Mampang Prapatan Jakarta Selatan 12790</v>
          </cell>
        </row>
        <row r="198">
          <cell r="B198">
            <v>13401120036000</v>
          </cell>
          <cell r="C198" t="str">
            <v>PT GUNA KATUP SEMESTA</v>
          </cell>
          <cell r="D198" t="str">
            <v>Taman Duta Mas Blok D1 No. 5 Wijaya Kusuma Grogol</v>
          </cell>
          <cell r="E198" t="str">
            <v>Petamburan Jakarta Barat</v>
          </cell>
        </row>
        <row r="199">
          <cell r="C199" t="str">
            <v>PT H</v>
          </cell>
        </row>
        <row r="200">
          <cell r="B200">
            <v>18245241058000</v>
          </cell>
          <cell r="C200" t="str">
            <v>PT HAMON INDONESIA</v>
          </cell>
          <cell r="D200" t="str">
            <v>Jl. Mampang Prapatan Raya No. 69 Jakarta Selatan 12790</v>
          </cell>
        </row>
        <row r="201">
          <cell r="B201">
            <v>18504373009000</v>
          </cell>
          <cell r="C201" t="str">
            <v>PT HANIDA UTAMA USAHA BERSAMA</v>
          </cell>
          <cell r="D201" t="str">
            <v>Jl. Penganten Ali Gg. AMD No. 80 Ciracas Jakarta Timur</v>
          </cell>
        </row>
        <row r="202">
          <cell r="B202">
            <v>10005833641000</v>
          </cell>
          <cell r="C202" t="str">
            <v>PT HANIL JAYA STEEL</v>
          </cell>
          <cell r="D202" t="str">
            <v>Jl. Brigjen Katamso Janti Waru Sidoarjo</v>
          </cell>
        </row>
        <row r="203">
          <cell r="B203">
            <v>25748666041000</v>
          </cell>
          <cell r="C203" t="str">
            <v>PT HANWILL NITEO SEJAHTERA</v>
          </cell>
          <cell r="D203" t="str">
            <v>Pluit Mas Blok A No. 7B Rt. 001/018</v>
          </cell>
        </row>
        <row r="204">
          <cell r="B204">
            <v>13716600042000</v>
          </cell>
          <cell r="C204" t="str">
            <v>PT HARAPAN WIDYATAMA PERTIWI</v>
          </cell>
          <cell r="D204" t="str">
            <v>Jl. Agung Karya V Blok B No. 8-9 Papango - Tanjung Priok</v>
          </cell>
          <cell r="E204" t="str">
            <v>Jakarta Utara 14340</v>
          </cell>
        </row>
        <row r="205">
          <cell r="B205">
            <v>17707068451001</v>
          </cell>
          <cell r="C205" t="str">
            <v>PT HARTEKPRIMA LISTRINDO</v>
          </cell>
          <cell r="D205" t="str">
            <v>JL. Manis II No. 3 Kadu Curug Tangerang</v>
          </cell>
        </row>
        <row r="206">
          <cell r="B206">
            <v>16598377037000</v>
          </cell>
          <cell r="C206" t="str">
            <v>PT HASDI MUSTIKA UTAMA</v>
          </cell>
        </row>
        <row r="207">
          <cell r="B207">
            <v>15778855043000</v>
          </cell>
          <cell r="C207" t="str">
            <v>PT HEXA MEKARRAYA</v>
          </cell>
          <cell r="D207" t="str">
            <v>Jl. Pelepah Hijau I. TA-1/6, Kelapa Gading Timur</v>
          </cell>
          <cell r="E207" t="str">
            <v>Kelapa Gading, Jakarta Utara</v>
          </cell>
        </row>
        <row r="208">
          <cell r="B208">
            <v>25411174044000</v>
          </cell>
          <cell r="C208" t="str">
            <v>PT HEMEL ELECTRIC</v>
          </cell>
          <cell r="D208" t="str">
            <v>Gedung Maspion Plaza Lt.9, Jl. Gn. Sahari Raya Kav.18,</v>
          </cell>
          <cell r="E208" t="str">
            <v>Pademangan Jakarta Utara 14420</v>
          </cell>
        </row>
        <row r="209">
          <cell r="B209">
            <v>20375895033000</v>
          </cell>
          <cell r="C209" t="str">
            <v>PT HIKARI INDO SARANA</v>
          </cell>
          <cell r="D209" t="str">
            <v>Jl. K.MH. Mansyur No. 141 RT 002/03 Duri Utara Tambora</v>
          </cell>
          <cell r="E209" t="str">
            <v>Jakarta Utara</v>
          </cell>
        </row>
        <row r="210">
          <cell r="B210">
            <v>13506563014000</v>
          </cell>
          <cell r="C210" t="str">
            <v>PT HOLCIM BETON</v>
          </cell>
          <cell r="D210" t="str">
            <v>Gd. Menara Jamsostek Lt.15 Jl. Gatot Subroto No.38</v>
          </cell>
          <cell r="E210" t="str">
            <v>Kuningan Barat, Mampang Prapatan, Jakarta Selatan 12710</v>
          </cell>
        </row>
        <row r="211">
          <cell r="B211">
            <v>13506563062000</v>
          </cell>
          <cell r="C211" t="str">
            <v>PT HOLCIM BETON</v>
          </cell>
          <cell r="D211" t="str">
            <v>Gd. Menara Jamsostek Lt.15 Jl. Gatot Subroto No.38</v>
          </cell>
          <cell r="E211" t="str">
            <v>Kuningan Barat, Mampang Prapatan, Jakarta Selatan 12710</v>
          </cell>
        </row>
        <row r="212">
          <cell r="C212" t="str">
            <v>PT I</v>
          </cell>
        </row>
        <row r="213">
          <cell r="B213">
            <v>17441353052000</v>
          </cell>
          <cell r="C213" t="str">
            <v>PT IDOLA SAKTI JAYA</v>
          </cell>
          <cell r="D213" t="str">
            <v>Kantor Pusat. Bugis Rt.005/06 Desa Klapa Nunggal</v>
          </cell>
          <cell r="E213" t="str">
            <v>Cileungsi, Bogor 16820</v>
          </cell>
        </row>
        <row r="214">
          <cell r="B214">
            <v>16626319061000</v>
          </cell>
          <cell r="C214" t="str">
            <v>PT IMASFO MITRA PRATAMA</v>
          </cell>
          <cell r="D214" t="str">
            <v>Jl. Kalibata Selatan 1C/87 Jakarta 12740</v>
          </cell>
          <cell r="F214" t="str">
            <v>794-8953</v>
          </cell>
          <cell r="G214" t="str">
            <v>794-8953</v>
          </cell>
        </row>
        <row r="215">
          <cell r="B215">
            <v>18234187006000</v>
          </cell>
          <cell r="C215" t="str">
            <v>PT INDAH MARISSI SEJAHTERA</v>
          </cell>
          <cell r="D215" t="str">
            <v>Jl. Rawabebek No. 20 Pulogadung Jakarta Timur</v>
          </cell>
        </row>
        <row r="216">
          <cell r="B216">
            <v>27462738402000</v>
          </cell>
          <cell r="C216" t="str">
            <v>PT INDONESIA FABRICATOR RAYA</v>
          </cell>
          <cell r="D216" t="str">
            <v>Kp. Dumpit, RT.001, RW.07, Gandasari,</v>
          </cell>
          <cell r="E216" t="str">
            <v>Jatiuwung, Tangerang</v>
          </cell>
        </row>
        <row r="217">
          <cell r="B217">
            <v>16153108036000</v>
          </cell>
          <cell r="C217" t="str">
            <v>PT INDOTIGA PRATAMA</v>
          </cell>
          <cell r="D217" t="str">
            <v>Jl. Taman S. Parman C/52 Rt.007/008 Tomang, Grogol</v>
          </cell>
          <cell r="E217" t="str">
            <v>Petamburan Jakarta Barat 11440</v>
          </cell>
        </row>
        <row r="218">
          <cell r="B218">
            <v>17245242035000</v>
          </cell>
          <cell r="C218" t="str">
            <v>PT INDRAMANDIRI SEJAHTERA</v>
          </cell>
          <cell r="D218" t="str">
            <v>Jl. Kemiri No. 3 Kebon Jeruk Jakarta Barat</v>
          </cell>
        </row>
        <row r="219">
          <cell r="B219">
            <v>23212343032000</v>
          </cell>
          <cell r="C219" t="str">
            <v>PT INDUSTRIAL MULTI FAN</v>
          </cell>
        </row>
        <row r="220">
          <cell r="B220">
            <v>11396108511000</v>
          </cell>
          <cell r="C220" t="str">
            <v>PT INTI GENERAL YAJA STEEL</v>
          </cell>
          <cell r="D220" t="str">
            <v>Jl. Imam Bonjol 202 Semarang 50132</v>
          </cell>
        </row>
        <row r="221">
          <cell r="B221">
            <v>19603000029000</v>
          </cell>
          <cell r="C221" t="str">
            <v>PT INTI MATARAM SUMA INDORAYA</v>
          </cell>
          <cell r="D221" t="str">
            <v>Jl. Cideng Timur No. 3 Rt. 009/004, Petojo Utara</v>
          </cell>
          <cell r="E221" t="str">
            <v>Gambir, Jakarta 10130</v>
          </cell>
        </row>
        <row r="222">
          <cell r="B222">
            <v>13420385054000</v>
          </cell>
          <cell r="C222" t="str">
            <v>PT INTINUSA SELAREKSA Tbk</v>
          </cell>
          <cell r="D222" t="str">
            <v>Wisma Indocement Lt 5 Jl. Jend Sudirman Kav 70-71</v>
          </cell>
          <cell r="E222" t="str">
            <v>Setiabudi Jakarta Selatan</v>
          </cell>
        </row>
        <row r="223">
          <cell r="B223">
            <v>13491162041000</v>
          </cell>
          <cell r="C223" t="str">
            <v>PT INTISUMBER BAJASAKTI</v>
          </cell>
          <cell r="D223" t="str">
            <v>Duta Harapan Indah Blok N. 24 RT. 007/02,</v>
          </cell>
          <cell r="E223" t="str">
            <v>Kapuk Muara, Jakarta Utara</v>
          </cell>
        </row>
        <row r="224">
          <cell r="B224">
            <v>13491162046000</v>
          </cell>
          <cell r="C224" t="str">
            <v>PT INTISUMBER BAJASAKTI</v>
          </cell>
          <cell r="D224" t="str">
            <v>Duta Harapan Indah Blok N. 24 RT. 007/02,</v>
          </cell>
          <cell r="E224" t="str">
            <v>Kapuk Muara, Jakarta Utara</v>
          </cell>
        </row>
        <row r="225">
          <cell r="B225">
            <v>19698117026000</v>
          </cell>
          <cell r="C225" t="str">
            <v>PT INTI LISTELINDO</v>
          </cell>
          <cell r="D225" t="str">
            <v>Jl. Pangeran Jayakarta No. 133 C Jakarta Pusat 10730</v>
          </cell>
        </row>
        <row r="226">
          <cell r="B226">
            <v>10693281055000</v>
          </cell>
          <cell r="C226" t="str">
            <v>PT ISPAT WIRE PRODUCTS</v>
          </cell>
          <cell r="D226" t="str">
            <v>Perum Permata Hijau Blok C/25 Jakarta Selatan</v>
          </cell>
        </row>
        <row r="227">
          <cell r="B227">
            <v>10002319055000</v>
          </cell>
          <cell r="C227" t="str">
            <v>PT ISPAT INDO</v>
          </cell>
          <cell r="D227" t="str">
            <v>Perum Permata Hijau Blok C/25 Jakarta Selatan</v>
          </cell>
        </row>
        <row r="228">
          <cell r="C228" t="str">
            <v>PT J</v>
          </cell>
        </row>
        <row r="229">
          <cell r="B229">
            <v>18601781032000</v>
          </cell>
          <cell r="C229" t="str">
            <v>PT JATAYU SURYA PUTRA</v>
          </cell>
          <cell r="D229" t="str">
            <v>Jl. Hayam Wuruk No. 43 A, Jakarta Barat 11160</v>
          </cell>
        </row>
        <row r="230">
          <cell r="B230">
            <v>16567463086000</v>
          </cell>
          <cell r="C230" t="str">
            <v>PT JAKA BOJONG</v>
          </cell>
          <cell r="D230" t="str">
            <v>Jl. Pulau Bira Blok D-1/46 Kembangan Utara</v>
          </cell>
          <cell r="E230" t="str">
            <v>Jakarta Barat  11610</v>
          </cell>
        </row>
        <row r="231">
          <cell r="B231">
            <v>17104233651000</v>
          </cell>
          <cell r="C231" t="str">
            <v>PT JANTI SARANA MATERIAL BETON</v>
          </cell>
          <cell r="D231" t="str">
            <v>Jl. Sunandar Priyo Sudarmo No. 45 Blok L Malang</v>
          </cell>
        </row>
        <row r="232">
          <cell r="B232">
            <v>16701120042000</v>
          </cell>
          <cell r="C232" t="str">
            <v>PT JAWA ELECTRIC PRIMA</v>
          </cell>
          <cell r="D232" t="str">
            <v>Jl Agung Perkasa IX KI/17-18 Sunter Agung</v>
          </cell>
          <cell r="E232" t="str">
            <v>Tanjung Priok Jakarta Utara</v>
          </cell>
        </row>
        <row r="233">
          <cell r="B233">
            <v>21434634016000</v>
          </cell>
          <cell r="C233" t="str">
            <v>PT JAYA ABADI KARYA UTAMA</v>
          </cell>
          <cell r="D233" t="str">
            <v>Jl. RS. Fatmawati No., Cipete Selatan - Cilandak</v>
          </cell>
        </row>
        <row r="234">
          <cell r="B234">
            <v>23056997034000</v>
          </cell>
          <cell r="C234" t="str">
            <v>PT JAYA ALAM MITRA LESTARI</v>
          </cell>
          <cell r="D234" t="str">
            <v>Komp Pergudangan Blok O 6, Jl. Kayu Besar III F No. 3 RT: 006/002 Jak-Bar 11820</v>
          </cell>
        </row>
        <row r="235">
          <cell r="B235">
            <v>23056997085000</v>
          </cell>
          <cell r="C235" t="str">
            <v>PT JAYA ALAM MITRA LESTARI</v>
          </cell>
          <cell r="D235" t="str">
            <v>Komp Pergudangan Blok O 6, Jl. Kayu Besar III F No. 3 RT: 006/002 Jak-Bar 11820</v>
          </cell>
        </row>
        <row r="236">
          <cell r="B236">
            <v>10620201046000</v>
          </cell>
          <cell r="C236" t="str">
            <v>PT JAYA CELCON PRIMA</v>
          </cell>
        </row>
        <row r="237">
          <cell r="B237">
            <v>22878136415000</v>
          </cell>
          <cell r="C237" t="str">
            <v>PT JAYA MULIA PERKASA</v>
          </cell>
          <cell r="D237" t="str">
            <v>Jl. Bayur Ds. Kedaung Barat Rt 04/01 Sepatan Tangerang</v>
          </cell>
        </row>
        <row r="238">
          <cell r="B238">
            <v>10001931052000</v>
          </cell>
          <cell r="C238" t="str">
            <v>PT JAYA READYMIX</v>
          </cell>
          <cell r="D238" t="str">
            <v>Graha Mobisel Lt. 5, Jl. Buncit Raya No. 139 P.O. Box 4096 JKTM Jakarta 12720</v>
          </cell>
          <cell r="F238" t="str">
            <v>021-797-1190, 797-1153</v>
          </cell>
          <cell r="G238" t="str">
            <v>021-797-1090</v>
          </cell>
        </row>
        <row r="239">
          <cell r="B239">
            <v>17181256029000</v>
          </cell>
          <cell r="C239" t="str">
            <v>PT JAYASAKTI WIDYATAMA</v>
          </cell>
          <cell r="D239" t="str">
            <v>Jl. Duri Raya No 97 Jakarta Pusat 10140</v>
          </cell>
        </row>
        <row r="240">
          <cell r="C240" t="str">
            <v>PT JAYATRANS SAMUDERA ABADI</v>
          </cell>
          <cell r="D240" t="str">
            <v>Jl. Panjaitan No. 7 Tanjung Priok Jakarta 14310</v>
          </cell>
        </row>
        <row r="241">
          <cell r="B241">
            <v>19577063058000</v>
          </cell>
          <cell r="C241" t="str">
            <v>PT JOBS DB INDONESIA</v>
          </cell>
          <cell r="D241" t="str">
            <v>Wisma 77 Lt. 5, Jl. S. Parman Kav. 77, Jakarta  11410</v>
          </cell>
          <cell r="F241" t="str">
            <v>021-5267-8888</v>
          </cell>
          <cell r="G241" t="str">
            <v>021-5367-7788</v>
          </cell>
        </row>
        <row r="242">
          <cell r="B242">
            <v>29068574015000</v>
          </cell>
          <cell r="C242" t="str">
            <v>PT JAYA CONCRETE PUMP</v>
          </cell>
          <cell r="D242" t="str">
            <v>Apartement Puri Casablanca D17-01 RT04/12</v>
          </cell>
          <cell r="E242" t="str">
            <v>Menteng Dalem, Tebet, Jakarta</v>
          </cell>
        </row>
        <row r="243">
          <cell r="B243">
            <v>13032800026000</v>
          </cell>
          <cell r="C243" t="str">
            <v>PT JOF METAL WORKS LTD</v>
          </cell>
          <cell r="D243" t="str">
            <v>Jl. Industri No 13 Jakarta Pusat</v>
          </cell>
        </row>
        <row r="244">
          <cell r="C244" t="str">
            <v>PT K</v>
          </cell>
        </row>
        <row r="245">
          <cell r="B245">
            <v>16508772407000</v>
          </cell>
          <cell r="C245" t="str">
            <v>PT KARYA SAKTI SEJAHTERA</v>
          </cell>
          <cell r="D245" t="str">
            <v>Jl. Raya Pasar Rebo No.21, Kantor Pusat. Poncol Rt.02/01 Jakasetia Bekasi Selatan 17148</v>
          </cell>
        </row>
        <row r="246">
          <cell r="B246">
            <v>20973780039000</v>
          </cell>
          <cell r="C246" t="str">
            <v>PT KAINDO NIRMALA CEMERLANG</v>
          </cell>
        </row>
        <row r="247">
          <cell r="B247">
            <v>16508772432000</v>
          </cell>
          <cell r="C247" t="str">
            <v>PT KARYA SAKTI SEJAHTERA</v>
          </cell>
          <cell r="D247" t="str">
            <v>Jl. Raya Pasar Rebo No.21, Kantor Pusat. Poncol Rt.02/01 Jakasetia Bekasi Selatan 17148</v>
          </cell>
        </row>
        <row r="248">
          <cell r="B248">
            <v>18204222075000</v>
          </cell>
          <cell r="C248" t="str">
            <v>PT KARSAMA MEDIANTA ABADI</v>
          </cell>
          <cell r="D248" t="str">
            <v>Jl. Antara No. 12 Pasar Baru, Sawah Besar Jakarta Pusat 10710</v>
          </cell>
        </row>
        <row r="249">
          <cell r="B249">
            <v>19269927721000</v>
          </cell>
          <cell r="C249" t="str">
            <v>PT KALTIM GRAHA SENTOSA</v>
          </cell>
          <cell r="D249" t="str">
            <v>Jl. LetJend. Suprapto No.001 Rw.02 Balikpapan</v>
          </cell>
        </row>
        <row r="250">
          <cell r="B250">
            <v>23796501035000</v>
          </cell>
          <cell r="C250" t="str">
            <v>PT KARYA INTI MEGAH</v>
          </cell>
          <cell r="D250" t="str">
            <v>Jl. Daan Mogot 121 F, Duri Kepa - Jakarta Barat 11510</v>
          </cell>
        </row>
        <row r="251">
          <cell r="B251">
            <v>18106351013000</v>
          </cell>
          <cell r="C251" t="str">
            <v>PT KELUARGA SURTA MANDIRI (PT KESUMA)</v>
          </cell>
          <cell r="D251" t="str">
            <v>Jl. Raya Pasar Jum'at No. 45-A Pondok Pinang Jakarta Selatan 12310</v>
          </cell>
        </row>
        <row r="252">
          <cell r="B252">
            <v>24196495059000</v>
          </cell>
          <cell r="C252" t="str">
            <v>PT KEMAYORAN MITRA PROPERTINDO</v>
          </cell>
          <cell r="D252" t="str">
            <v>Jl. Pangeran Jayakarta No. 42C Rt. 001/008, Mangga Dua, Sawah Besar, Jakarta Pusat</v>
          </cell>
          <cell r="F252" t="str">
            <v>639-7070</v>
          </cell>
          <cell r="G252" t="str">
            <v>639-2615</v>
          </cell>
        </row>
        <row r="253">
          <cell r="B253">
            <v>24611774041000</v>
          </cell>
          <cell r="C253" t="str">
            <v>PT KENCANA MAS SENTOSA</v>
          </cell>
          <cell r="D253" t="str">
            <v>Galeri Niaga Mediterania II Blok N No. 8 S-T RT/RW: 07/08 Kapuk Muara Jakarta Utara 14460</v>
          </cell>
        </row>
        <row r="254">
          <cell r="B254">
            <v>11486693821001</v>
          </cell>
          <cell r="C254" t="str">
            <v>PT KERISMAS WITIKCO MAKMUR</v>
          </cell>
          <cell r="D254" t="str">
            <v>Jl. R.E. Martadinata No. 30 Link. II Dendengan Luar, Menado</v>
          </cell>
        </row>
        <row r="255">
          <cell r="B255">
            <v>13107008028000</v>
          </cell>
          <cell r="C255" t="str">
            <v>PT KETIRA ENGINEERING CONSULTANTS</v>
          </cell>
          <cell r="D255" t="str">
            <v>Jl. Tanah Abang V / 56-56A Jakarta Pusat</v>
          </cell>
        </row>
        <row r="256">
          <cell r="B256">
            <v>210003679005000</v>
          </cell>
          <cell r="C256" t="str">
            <v>PT KHARISMA DIAN MANDIRI</v>
          </cell>
        </row>
        <row r="257">
          <cell r="B257">
            <v>20045803031000</v>
          </cell>
          <cell r="C257" t="str">
            <v>PT KIFA CITRA PRATAMA</v>
          </cell>
          <cell r="D257" t="str">
            <v>Jl. K.S. Tubun IV No. 51, Kel. Slipi RT 003/07, Kec. Palmerah, Jakarta Barat  11410</v>
          </cell>
        </row>
        <row r="258">
          <cell r="B258">
            <v>10718260052000</v>
          </cell>
          <cell r="C258" t="str">
            <v>PT KOBIN KERAMIK INDUSTRI</v>
          </cell>
        </row>
        <row r="259">
          <cell r="B259">
            <v>13370069015000</v>
          </cell>
          <cell r="C259" t="str">
            <v>PT KOTINDO PANCA MANUNGGAL</v>
          </cell>
          <cell r="D259" t="str">
            <v>Jl. Tebet Timur Dalam Raya No. 37, Jakarta Selatan</v>
          </cell>
        </row>
        <row r="260">
          <cell r="B260">
            <v>10000545051000</v>
          </cell>
          <cell r="C260" t="str">
            <v>PT KRAKATAU STEEL</v>
          </cell>
          <cell r="D260" t="str">
            <v>Jl. Gatot Subroto Kav.54, Jakarta</v>
          </cell>
        </row>
        <row r="261">
          <cell r="B261">
            <v>26137224005000</v>
          </cell>
          <cell r="C261" t="str">
            <v>PT KRAZU GRC</v>
          </cell>
          <cell r="D261" t="str">
            <v>Jl. Kalimalang Puri Sentra Niaga Blok E/76</v>
          </cell>
        </row>
        <row r="262">
          <cell r="B262">
            <v>10016897057000</v>
          </cell>
          <cell r="C262" t="str">
            <v>PT KUTAI TIMBER INDONESIA</v>
          </cell>
        </row>
        <row r="263">
          <cell r="B263">
            <v>21892427037000</v>
          </cell>
          <cell r="C263" t="str">
            <v>PT KURNIA MUTUNIAGA UTAMA</v>
          </cell>
        </row>
        <row r="264">
          <cell r="B264">
            <v>23809494042000</v>
          </cell>
          <cell r="C264" t="str">
            <v>PT KWARTA CITRA MANDIRI</v>
          </cell>
          <cell r="D264" t="str">
            <v>Jl. Sunter Garden Blok B VII / 10E, Sunter Agung, Jakarta Utara 14350</v>
          </cell>
        </row>
        <row r="265">
          <cell r="C265" t="str">
            <v>PT L</v>
          </cell>
        </row>
        <row r="266">
          <cell r="B266">
            <v>22731590026000</v>
          </cell>
          <cell r="C266" t="str">
            <v>PT LAMBANG SURYA LESTARI</v>
          </cell>
          <cell r="D266" t="str">
            <v>Jl. P. Jayakarta No. 46/B12, Mangga Dua Selatan Jakarta</v>
          </cell>
        </row>
        <row r="267">
          <cell r="B267">
            <v>15965379039000</v>
          </cell>
          <cell r="C267" t="str">
            <v>PT LAKSMANAKARYA ADIYASA</v>
          </cell>
        </row>
        <row r="268">
          <cell r="B268">
            <v>19332253003000</v>
          </cell>
          <cell r="C268" t="str">
            <v>PT LANCAR MAKMUR SEJAHTERA</v>
          </cell>
          <cell r="D268" t="str">
            <v>Jl. Masjid H. Dalim No.1F Pulogadung - Jakarta Timur</v>
          </cell>
        </row>
        <row r="269">
          <cell r="B269">
            <v>21137146613000</v>
          </cell>
          <cell r="C269" t="str">
            <v>PT LANGGENG MAKMUR SENTOSA</v>
          </cell>
        </row>
        <row r="270">
          <cell r="B270">
            <v>22386981042000</v>
          </cell>
          <cell r="C270" t="str">
            <v>PT LAUTAN BIRU ABADI</v>
          </cell>
          <cell r="D270" t="str">
            <v>Jl. Ganggeng 2 No. 17 Sungai Bambu, Tanjung Priuk, Jakarta Utara</v>
          </cell>
        </row>
        <row r="271">
          <cell r="B271">
            <v>13159009054000</v>
          </cell>
          <cell r="C271" t="str">
            <v>PT LAUTAN LUAS Tbk</v>
          </cell>
        </row>
        <row r="272">
          <cell r="B272">
            <v>13956263035000</v>
          </cell>
          <cell r="C272" t="str">
            <v>PT LUCOLITE CEMERLANG</v>
          </cell>
          <cell r="D272" t="str">
            <v>Jl. Kembang Kerep No. 30A Rt. 004/002 Kel. Meruya Uatara Kec. Kembangan Jakarta Barat</v>
          </cell>
        </row>
        <row r="273">
          <cell r="C273" t="str">
            <v>PT M</v>
          </cell>
        </row>
        <row r="274">
          <cell r="C274" t="str">
            <v>PT MAJUMAPAN BANGUNINDO</v>
          </cell>
        </row>
        <row r="275">
          <cell r="B275">
            <v>13703269034000</v>
          </cell>
          <cell r="C275" t="str">
            <v>PT MAJA ASELI PRIMA</v>
          </cell>
          <cell r="D275" t="str">
            <v>Jl. Peternakan III no 10 Kapuk Jakarta Barat</v>
          </cell>
        </row>
        <row r="276">
          <cell r="B276">
            <v>13186531026001</v>
          </cell>
          <cell r="C276" t="str">
            <v>PT MAJU MAKMUR BAHAGIA</v>
          </cell>
          <cell r="D276" t="str">
            <v>Komplek Mangga Dua Plaza Blok E No. 25, Jl. Mangga Dua Raya Jakarta 10730</v>
          </cell>
        </row>
        <row r="277">
          <cell r="B277">
            <v>18947267425000</v>
          </cell>
          <cell r="C277" t="str">
            <v>PT MAKTAL</v>
          </cell>
          <cell r="D277" t="str">
            <v>Jalan Cimanuk No. 70 Paminggiran Garut Kota 44118</v>
          </cell>
        </row>
        <row r="278">
          <cell r="B278">
            <v>18947267443000</v>
          </cell>
          <cell r="C278" t="str">
            <v>PT MAKTAL</v>
          </cell>
          <cell r="D278" t="str">
            <v>Jalan Cimanuk No. 70 Paminggiran Garut Kota 44118</v>
          </cell>
        </row>
        <row r="279">
          <cell r="B279">
            <v>21011515024000</v>
          </cell>
          <cell r="C279" t="str">
            <v>PT MANDIRI JAYA PERKASA</v>
          </cell>
        </row>
        <row r="280">
          <cell r="B280">
            <v>13732151026000</v>
          </cell>
          <cell r="C280" t="str">
            <v xml:space="preserve">PT MANUNGGAL SEJATI UTAMA </v>
          </cell>
          <cell r="D280" t="str">
            <v>Jl. Pangeran Jayakarta No. 42 C  Jakarta Pusat</v>
          </cell>
        </row>
        <row r="281">
          <cell r="B281">
            <v>18214361028000</v>
          </cell>
          <cell r="C281" t="str">
            <v>PT MARISSI IDOLA SUMBER SEJAHTERA</v>
          </cell>
        </row>
        <row r="282">
          <cell r="B282">
            <v>13594593026000</v>
          </cell>
          <cell r="C282" t="str">
            <v>PT MASAKWARTA SEJATI</v>
          </cell>
        </row>
        <row r="283">
          <cell r="B283">
            <v>11410750091000</v>
          </cell>
          <cell r="C283" t="str">
            <v>PT MASPION</v>
          </cell>
        </row>
        <row r="284">
          <cell r="B284">
            <v>25559675086000</v>
          </cell>
          <cell r="C284" t="str">
            <v>PT MATARAM GONDOLA</v>
          </cell>
          <cell r="D284" t="str">
            <v>Jl. H. Sa'aba Blok F No. 8 Meruya, Jakarta Barat</v>
          </cell>
        </row>
        <row r="285">
          <cell r="B285">
            <v>25077850418000</v>
          </cell>
          <cell r="C285" t="str">
            <v>PT MEGA PELITA JAYA</v>
          </cell>
        </row>
        <row r="286">
          <cell r="B286">
            <v>21701321618000</v>
          </cell>
          <cell r="C286" t="str">
            <v>PT MERAK JAYA BETON</v>
          </cell>
          <cell r="D286" t="str">
            <v>Jl. Raya Mastrip 5 Kebraon Karangpilang Surabaya</v>
          </cell>
        </row>
        <row r="287">
          <cell r="B287">
            <v>18773655026000</v>
          </cell>
          <cell r="C287" t="str">
            <v>PT MILENIA MITRA HARMONI</v>
          </cell>
          <cell r="D287" t="str">
            <v>Gd. Pacific Lt.5, Jl. Gn. Sahari XI/219, Sawah Besar, Jakarta Pusat  10720</v>
          </cell>
        </row>
        <row r="288">
          <cell r="B288">
            <v>17663345042000</v>
          </cell>
          <cell r="C288" t="str">
            <v>PT MITRAMULIA BANGUNJAYA</v>
          </cell>
        </row>
        <row r="289">
          <cell r="B289">
            <v>18203505026000</v>
          </cell>
          <cell r="C289" t="str">
            <v>PT MITRA CIPTA HARDI ELEKTRINDO</v>
          </cell>
          <cell r="D289" t="str">
            <v>Jl. Mangga Dua Raya Blok E/9 Komp. Harco Mangga Dua Plaza, Mangga Dua Selatan - Sawah Besar, Jakarta Pusat 10730</v>
          </cell>
        </row>
        <row r="290">
          <cell r="B290">
            <v>25857780416000</v>
          </cell>
          <cell r="C290" t="str">
            <v>PT MITRA JAYA SARANA</v>
          </cell>
        </row>
        <row r="291">
          <cell r="B291">
            <v>210207445623000</v>
          </cell>
          <cell r="C291" t="str">
            <v>PT MITRA ABADI HOTELINDO</v>
          </cell>
          <cell r="D291" t="str">
            <v>Jl. Kawi No. 24 Kauman, Klojen - Malang</v>
          </cell>
        </row>
        <row r="292">
          <cell r="B292">
            <v>24925042076000</v>
          </cell>
          <cell r="C292" t="str">
            <v>PT MUJUR TIMBUL WOOD</v>
          </cell>
        </row>
        <row r="293">
          <cell r="B293">
            <v>10620144401001</v>
          </cell>
          <cell r="C293" t="str">
            <v>PT MULTI FABRINDO GEMILANG</v>
          </cell>
          <cell r="D293" t="str">
            <v>Kav. G-1 Krakatau Industri Estate Cilegon</v>
          </cell>
        </row>
        <row r="294">
          <cell r="B294">
            <v>19842780041000</v>
          </cell>
          <cell r="C294" t="str">
            <v>PT MULTI PRIMA ARTHA KHARISMA</v>
          </cell>
          <cell r="D294" t="str">
            <v>Jl. Jembatan III 36-AD Penjaringan, Jakarta Utara</v>
          </cell>
        </row>
        <row r="295">
          <cell r="B295">
            <v>13401146061000</v>
          </cell>
          <cell r="C295" t="str">
            <v>PT MULTIKARYA INDOPERSADA</v>
          </cell>
          <cell r="D295" t="str">
            <v>Jl. Mampang Prapatan Raya No. 26 Jakarta Selatan</v>
          </cell>
        </row>
        <row r="296">
          <cell r="B296">
            <v>16492266509000</v>
          </cell>
          <cell r="C296" t="str">
            <v>PT MUMBUL JAYA</v>
          </cell>
        </row>
        <row r="297">
          <cell r="B297">
            <v>13133525034000</v>
          </cell>
          <cell r="C297" t="str">
            <v>PT MUROCO</v>
          </cell>
          <cell r="D297" t="str">
            <v>Kantor Pusat. Semanan No. 190 RT. 003/007 Kel. Semanan Kec. Kalideres Jakarta 11850</v>
          </cell>
        </row>
        <row r="298">
          <cell r="B298">
            <v>25048877022000</v>
          </cell>
          <cell r="C298" t="str">
            <v>PT MUSTIKA TAMAN OLYMPIC</v>
          </cell>
          <cell r="D298" t="str">
            <v>Wisma Nugraha Santana Lt.3, Jl. Jend. Sudirman Kav. 7-8, Karet Tengsin, Tanah Abang, Jakarta Pusat  10220</v>
          </cell>
        </row>
        <row r="299">
          <cell r="B299">
            <v>19036839701001</v>
          </cell>
          <cell r="C299" t="str">
            <v>PT MUTIARA MAS PUTIH</v>
          </cell>
          <cell r="D299" t="str">
            <v>Jl. Siam No. 93, Benua Melayu Darat, Pontianak 78122</v>
          </cell>
        </row>
        <row r="300">
          <cell r="B300">
            <v>22886600451000</v>
          </cell>
          <cell r="C300" t="str">
            <v>PT MUTIARA FORKLIFT</v>
          </cell>
          <cell r="D300" t="str">
            <v>Kp Cerewed Rt 02/04 Suka Damai Cikupa Tangerang</v>
          </cell>
        </row>
        <row r="301">
          <cell r="C301" t="str">
            <v>PT N</v>
          </cell>
        </row>
        <row r="302">
          <cell r="B302">
            <v>14577506426000</v>
          </cell>
          <cell r="C302" t="str">
            <v>PT NURCAKRA LESTARI</v>
          </cell>
          <cell r="D302" t="str">
            <v>Jl. Kenduruan No. 71 Cirebon</v>
          </cell>
        </row>
        <row r="303">
          <cell r="B303">
            <v>16610818077000</v>
          </cell>
          <cell r="C303" t="str">
            <v>PT NAWAWINDU AGUNG</v>
          </cell>
          <cell r="D303" t="str">
            <v>Graha Cempaka Mas Rukan B No. 26, Jl. Letjen Suprapto, Jakarta 10640</v>
          </cell>
        </row>
        <row r="304">
          <cell r="B304">
            <v>18000240033000</v>
          </cell>
          <cell r="C304" t="str">
            <v>PT NIAGA PRIMA TERANG LESTARI</v>
          </cell>
        </row>
        <row r="305">
          <cell r="B305">
            <v>10017697092000</v>
          </cell>
          <cell r="C305" t="str">
            <v>PT NIPSEA PAINT AND CHEMICALS</v>
          </cell>
          <cell r="D305" t="str">
            <v>Jl. Ancol Barat I/A5/C No. 12 Ancol, Pademangan Jakarta Utara</v>
          </cell>
        </row>
        <row r="306">
          <cell r="B306">
            <v>17779471416001</v>
          </cell>
          <cell r="C306" t="str">
            <v>PT NISSANINDO MULIAABADI</v>
          </cell>
        </row>
        <row r="307">
          <cell r="B307">
            <v>24790917015000</v>
          </cell>
          <cell r="C307" t="str">
            <v>PT NESARINDO UDARA SEJUK</v>
          </cell>
          <cell r="D307" t="str">
            <v>Jl. Bukit Duri Raya No.08 Rt.010/001 Bukit Duri, Tebet, Jakarta Selatan</v>
          </cell>
        </row>
        <row r="308">
          <cell r="C308" t="str">
            <v>PT O</v>
          </cell>
        </row>
        <row r="309">
          <cell r="C309" t="str">
            <v>PT P</v>
          </cell>
        </row>
        <row r="310">
          <cell r="B310">
            <v>23827660002000</v>
          </cell>
          <cell r="C310" t="str">
            <v xml:space="preserve">PT PANCA LIMA MANDIRI </v>
          </cell>
          <cell r="D310" t="str">
            <v>Jl. Cipinang Muara III Kav. PLN No. 9 Jakarta 13420</v>
          </cell>
          <cell r="F310" t="str">
            <v>7098-8120, 7098-8340, 8515-035</v>
          </cell>
          <cell r="G310" t="str">
            <v>850-1160, 8590-9356</v>
          </cell>
        </row>
        <row r="311">
          <cell r="B311">
            <v>16448052046000</v>
          </cell>
          <cell r="C311" t="str">
            <v>PT PANCATAMA ABADI SAKTI</v>
          </cell>
        </row>
        <row r="312">
          <cell r="B312">
            <v>12116174073000</v>
          </cell>
          <cell r="C312" t="str">
            <v>PT PANCA USAHA PALOPO PLYWOOD (PANPLY)</v>
          </cell>
        </row>
        <row r="313">
          <cell r="B313">
            <v>24667420028000</v>
          </cell>
          <cell r="C313" t="str">
            <v>PT PANCAR PELANGI SAKTI</v>
          </cell>
        </row>
        <row r="314">
          <cell r="B314">
            <v>13032974052000</v>
          </cell>
          <cell r="C314" t="str">
            <v>PT PABRIK CAT DAN TINTA PACIFIC</v>
          </cell>
        </row>
        <row r="315">
          <cell r="B315">
            <v>20367645015000</v>
          </cell>
          <cell r="C315" t="str">
            <v>PT PARANAYO JAYA UTAMA</v>
          </cell>
          <cell r="D315" t="str">
            <v>Jl. Casablanca Kav. 7 RT. 03 RW.012 Menteng Dalam</v>
          </cell>
          <cell r="E315" t="str">
            <v>Tebet Jakarta Selatan</v>
          </cell>
        </row>
        <row r="316">
          <cell r="B316">
            <v>15266174614000</v>
          </cell>
          <cell r="C316" t="str">
            <v>PT PARFIMA MEKADAYA</v>
          </cell>
          <cell r="D316" t="str">
            <v>Jl. M. Sungkono Darmopark I Blok 2C/13 Sawahan Surabaya</v>
          </cell>
        </row>
        <row r="317">
          <cell r="B317">
            <v>11433752613000</v>
          </cell>
          <cell r="C317" t="str">
            <v>PT PARTIWA UNGGUL ABADI</v>
          </cell>
        </row>
        <row r="318">
          <cell r="B318">
            <v>16046559071000</v>
          </cell>
          <cell r="C318" t="str">
            <v>PT PENILAI ARTA SEDAYA</v>
          </cell>
          <cell r="D318" t="str">
            <v>BBD Plaza Lt 26 Jl. Imam Bonjol No 61 Jakarta 10310</v>
          </cell>
        </row>
        <row r="319">
          <cell r="B319">
            <v>13610308027000</v>
          </cell>
          <cell r="C319" t="str">
            <v>PT PERDANA JATIPUTRA</v>
          </cell>
          <cell r="D319" t="str">
            <v>Jl. Bungur Besar 89, Kemayoran, Jakarta Pusat 10620</v>
          </cell>
        </row>
        <row r="320">
          <cell r="B320">
            <v>13610308073000</v>
          </cell>
          <cell r="C320" t="str">
            <v>PT PERDANA JATIPUTRA</v>
          </cell>
          <cell r="D320" t="str">
            <v>Jl. Bungur Besar 89, Kemayoran, Jakarta Pusat 10620</v>
          </cell>
        </row>
        <row r="321">
          <cell r="B321">
            <v>16753444035000</v>
          </cell>
          <cell r="C321" t="str">
            <v>PT PERMATA PLASTAMA</v>
          </cell>
          <cell r="D321" t="str">
            <v>Jl. Taman Alfa Indah Blok C3/2, Jakarta 11640</v>
          </cell>
        </row>
        <row r="322">
          <cell r="B322">
            <v>16753444086000</v>
          </cell>
          <cell r="C322" t="str">
            <v>PT PERMATA PLASTAMA</v>
          </cell>
          <cell r="D322" t="str">
            <v>Jl. Taman Alfa Indah Blok C3/2, Jakarta 11640</v>
          </cell>
        </row>
        <row r="323">
          <cell r="B323">
            <v>13413018012000</v>
          </cell>
          <cell r="C323" t="str">
            <v>PT PERMATAASRI SENTRA</v>
          </cell>
          <cell r="D323" t="str">
            <v>Jl. Panglima Polim No. 93, Kebayoran Baru, Jakarta Selatan 12160</v>
          </cell>
        </row>
        <row r="324">
          <cell r="B324">
            <v>13413018064000</v>
          </cell>
          <cell r="C324" t="str">
            <v>PT PERMATAASRI SENTRA</v>
          </cell>
          <cell r="D324" t="str">
            <v>Jl. Panglima Polim No. 93, Kebayoran Baru, Jakarta Selatan 12160</v>
          </cell>
        </row>
        <row r="325">
          <cell r="B325">
            <v>10016640051000</v>
          </cell>
          <cell r="C325" t="str">
            <v>PT PERTAMINA (PERSERO)</v>
          </cell>
          <cell r="D325" t="str">
            <v>Jl. Medan Merdeka Timur 1A, Gambir-Gambir, Jakarta Pusat 10110</v>
          </cell>
        </row>
        <row r="326">
          <cell r="C326" t="str">
            <v>PT PERTAMINA (PERSERO)</v>
          </cell>
          <cell r="D326" t="str">
            <v>Jl. MT Haryono 77 Cilacap - 53221</v>
          </cell>
        </row>
        <row r="327">
          <cell r="B327">
            <v>10612661051000</v>
          </cell>
          <cell r="C327" t="str">
            <v>PT PERTAMINA GEOTHERMAL ENERGY</v>
          </cell>
          <cell r="D327" t="str">
            <v>Menara Cakrawala Lt. 15 Jl. M.H. Thamrin Jakarta 10340</v>
          </cell>
        </row>
        <row r="328">
          <cell r="B328">
            <v>23878994027000</v>
          </cell>
          <cell r="C328" t="str">
            <v>PT PETA SEJATI NIRMALA</v>
          </cell>
          <cell r="D328" t="str">
            <v>Komplek Ruko Mega Grosir Cempaka Mas Blok J/39, Sumur Batu, Kemayoran, Jakarta Pusat</v>
          </cell>
        </row>
        <row r="329">
          <cell r="B329">
            <v>13114590016000</v>
          </cell>
          <cell r="C329" t="str">
            <v>PT PETROINDO GUNA PERSADA ENGINERING</v>
          </cell>
          <cell r="D329" t="str">
            <v>Bona Indah Plaza Blok A2/B10, Jl. Karang Tengah Raya Lebak Bulus, Jakarta Selatan 12440</v>
          </cell>
        </row>
        <row r="330">
          <cell r="B330">
            <v>17490111024000</v>
          </cell>
          <cell r="C330" t="str">
            <v>PT POLYKENINDO NUSANTARA</v>
          </cell>
          <cell r="D330" t="str">
            <v>Jl. Cempaka Putih Raya No. 116C, Jakarta Pusat 10510</v>
          </cell>
        </row>
        <row r="331">
          <cell r="B331">
            <v>25292475401000</v>
          </cell>
          <cell r="C331" t="str">
            <v>PT POWER BLOCK INDONESIA</v>
          </cell>
          <cell r="D331" t="str">
            <v>Kp Cangkudu Ds Kareo Kec Jawilan Serang</v>
          </cell>
        </row>
        <row r="332">
          <cell r="B332">
            <v>19009661036000</v>
          </cell>
          <cell r="C332" t="str">
            <v>PT PRATAMA SURYA PRIMASENTOSA</v>
          </cell>
        </row>
        <row r="333">
          <cell r="B333">
            <v>20946844026000</v>
          </cell>
          <cell r="C333" t="str">
            <v>PT PROTON LIFTINDO PERKASA</v>
          </cell>
          <cell r="D333" t="str">
            <v>Jl. Jayakarta 93A Jakarta Pusat</v>
          </cell>
        </row>
        <row r="334">
          <cell r="B334">
            <v>25938424027000</v>
          </cell>
          <cell r="C334" t="str">
            <v>PT PRIMALAYAN CITRA MANDIRI</v>
          </cell>
        </row>
        <row r="335">
          <cell r="B335">
            <v>23988165031000</v>
          </cell>
          <cell r="C335" t="str">
            <v>PT PRIMALITE</v>
          </cell>
          <cell r="D335" t="str">
            <v>Jl. H. Syahdan No. 21, Kemanggisan Jakarta Barat 11480</v>
          </cell>
        </row>
        <row r="336">
          <cell r="B336">
            <v>18201913026000</v>
          </cell>
          <cell r="C336" t="str">
            <v>PT PRIMANUSA CITRA KARYA</v>
          </cell>
          <cell r="D336" t="str">
            <v>P. Jayakarta Blok 131A No. 7 Jakarta Pusat</v>
          </cell>
        </row>
        <row r="337">
          <cell r="B337">
            <v>16152530038000</v>
          </cell>
          <cell r="C337" t="str">
            <v>PT PRIMAPERKASA INTISWADAYA</v>
          </cell>
        </row>
        <row r="338">
          <cell r="B338">
            <v>20255477402001</v>
          </cell>
          <cell r="C338" t="str">
            <v>PT PROMETAMA SARANA GRAHA</v>
          </cell>
          <cell r="D338" t="str">
            <v>Jl. Pembangunan III RT.001/001 Batusari, Batu Ceper Tangerang  15122</v>
          </cell>
        </row>
        <row r="339">
          <cell r="B339">
            <v>18141978046000</v>
          </cell>
          <cell r="C339" t="str">
            <v>PT PUTRA BANGUN BERSAMA</v>
          </cell>
          <cell r="D339" t="str">
            <v>Jl. Pegangsaan Dua Km. 2.4, Pegangsaan Dua, Kelapa Gading, Jakarta Utara 14250</v>
          </cell>
        </row>
        <row r="340">
          <cell r="B340">
            <v>16411431026000</v>
          </cell>
          <cell r="C340" t="str">
            <v>PT PUTRA DELIMA SEJAHTERA</v>
          </cell>
          <cell r="D340" t="str">
            <v>Jl. Pangeran Jayakarta No. 109  Jakarta Pusat</v>
          </cell>
        </row>
        <row r="341">
          <cell r="B341">
            <v>15923691041000</v>
          </cell>
          <cell r="C341" t="str">
            <v>PT PUTRA SAKTI BINAPERKASA</v>
          </cell>
          <cell r="D341" t="str">
            <v>Jl. Pluit Utara I No 11, Jakarta Utara</v>
          </cell>
        </row>
        <row r="342">
          <cell r="B342">
            <v>15923691047000</v>
          </cell>
          <cell r="C342" t="str">
            <v>PT PUTRA SAKTI BINAPERKASA</v>
          </cell>
          <cell r="D342" t="str">
            <v>Jl. Pluit Utara I No 11, Jakarta Utara</v>
          </cell>
        </row>
        <row r="343">
          <cell r="B343">
            <v>23316223012000</v>
          </cell>
          <cell r="C343" t="str">
            <v>PT PUTRA SEJAHTERA PERDANA</v>
          </cell>
          <cell r="D343" t="str">
            <v>Jl. Panglima Polim No. 97D, Melawai Kebayoran Baru, Jakarta Selatan</v>
          </cell>
        </row>
        <row r="344">
          <cell r="B344">
            <v>23318223012000</v>
          </cell>
          <cell r="C344" t="str">
            <v>PT PUTRA SEJAHTERA PERDANA</v>
          </cell>
          <cell r="D344" t="str">
            <v>Jl. Panglima Polim No. 97 D, Melawai Kebayoran Baru</v>
          </cell>
        </row>
        <row r="345">
          <cell r="C345" t="str">
            <v>PT Q</v>
          </cell>
        </row>
        <row r="346">
          <cell r="C346" t="str">
            <v>PT R</v>
          </cell>
        </row>
        <row r="347">
          <cell r="B347">
            <v>13012216091000</v>
          </cell>
          <cell r="C347" t="str">
            <v>PT RAGAM LOGAM</v>
          </cell>
          <cell r="D347" t="str">
            <v>Wisma Argo Manunggal Lt. 8 Jl. Jend. Gatot Subroto Kav. 22, Jakarta 12930</v>
          </cell>
        </row>
        <row r="348">
          <cell r="B348">
            <v>13718143054000</v>
          </cell>
          <cell r="C348" t="str">
            <v>PT RADIANT UTAMA INTERINSCO Tbk</v>
          </cell>
          <cell r="D348" t="str">
            <v>Jl. Kapt Tendean No. 24, Mampang Prapatan, Jakarta 12720</v>
          </cell>
        </row>
        <row r="349">
          <cell r="B349">
            <v>15651334407000</v>
          </cell>
          <cell r="C349" t="str">
            <v>PT REKAPASTIKA ASRI</v>
          </cell>
          <cell r="D349" t="str">
            <v>Jl Cemara Raya No. 59 Jaka Permai Rt 004/06 Jaka Sampurna Bekasi Barat Kodya Bekasi</v>
          </cell>
          <cell r="F349" t="str">
            <v>882-3555</v>
          </cell>
          <cell r="G349" t="str">
            <v>882-2345</v>
          </cell>
        </row>
        <row r="350">
          <cell r="B350">
            <v>19349869023000</v>
          </cell>
          <cell r="C350" t="str">
            <v>PT REKSA PRABAWA</v>
          </cell>
          <cell r="D350" t="str">
            <v>Kramat Center Blok A/11, Jl. Kramat Raya No.7-9. Kramat - Senen, Jakarta Pusat 10450</v>
          </cell>
        </row>
        <row r="351">
          <cell r="B351">
            <v>21426697016000</v>
          </cell>
          <cell r="C351" t="str">
            <v>PT RENGKASO MITRA KENCANA</v>
          </cell>
          <cell r="D351" t="str">
            <v>Komp. Bona Indah Plaza Blok A2 No. 26 Lebak Bulus Jakarta Selatan 12440</v>
          </cell>
        </row>
        <row r="352">
          <cell r="B352">
            <v>22754337021000</v>
          </cell>
          <cell r="C352" t="str">
            <v>PT REXAUDIA SASADA SENTOSA</v>
          </cell>
          <cell r="D352" t="str">
            <v>Jl. H. Agus Salim No 32/4, Kebon Sirih, Jak-pus  10340</v>
          </cell>
        </row>
        <row r="353">
          <cell r="B353">
            <v>24448938002000</v>
          </cell>
          <cell r="C353" t="str">
            <v>PT REYSON CITRA INDONESIA</v>
          </cell>
          <cell r="D353" t="str">
            <v>Jl. Lembah Pinang Raya Blok I 17/7 Pd. Kelapa Jakarta Timur 13450</v>
          </cell>
          <cell r="F353" t="str">
            <v>869-017-42,8690-1756</v>
          </cell>
          <cell r="G353" t="str">
            <v>8646-528</v>
          </cell>
        </row>
        <row r="354">
          <cell r="B354">
            <v>16490989503000</v>
          </cell>
          <cell r="C354" t="str">
            <v>PT RIASARANA PUTRAJAYA</v>
          </cell>
        </row>
        <row r="355">
          <cell r="B355">
            <v>24144875056000</v>
          </cell>
          <cell r="C355" t="str">
            <v>PT ROYALTON INDONESIA</v>
          </cell>
          <cell r="D355" t="str">
            <v>Pusat Niaga Terpadu Blok C 8-A, Jl. Daan Mogot Raya Km 19.6, Poris Jaya Batu Ceper, Tangerang.</v>
          </cell>
        </row>
        <row r="356">
          <cell r="B356">
            <v>13179254073000</v>
          </cell>
          <cell r="C356" t="str">
            <v>PT RUSLI VINILON SAKTI</v>
          </cell>
        </row>
        <row r="357">
          <cell r="C357" t="str">
            <v>PT S</v>
          </cell>
        </row>
        <row r="358">
          <cell r="B358">
            <v>20047908036000</v>
          </cell>
          <cell r="C358" t="str">
            <v>PT SARANA ARTA GRAHA WISESA</v>
          </cell>
          <cell r="D358" t="str">
            <v>Kav. Polri Blok A.21 No. 482 Jelambar, Grogol Petamburan</v>
          </cell>
        </row>
        <row r="359">
          <cell r="B359">
            <v>210096665029000</v>
          </cell>
          <cell r="C359" t="str">
            <v>PT SARANA ARTA MAKMUR PRATAMA</v>
          </cell>
          <cell r="D359" t="str">
            <v>Komp Harmoni Plaza Blok B No 45A Petojo utara Gambir Jakarta Pusat</v>
          </cell>
        </row>
        <row r="360">
          <cell r="B360">
            <v>23902919401000</v>
          </cell>
          <cell r="C360" t="str">
            <v>PT SARANA DINAMIKA ABADI</v>
          </cell>
        </row>
        <row r="361">
          <cell r="B361">
            <v>25075797418000</v>
          </cell>
          <cell r="C361" t="str">
            <v>PT SARANA MULTI WIRE</v>
          </cell>
          <cell r="D361" t="str">
            <v>Kp Teureup Rt 8/2 Sukaharja Pasar Kemis Tangerang</v>
          </cell>
        </row>
        <row r="362">
          <cell r="B362">
            <v>10019206073000</v>
          </cell>
          <cell r="C362" t="str">
            <v>PT SARANA STEEL</v>
          </cell>
        </row>
        <row r="363">
          <cell r="B363">
            <v>17426081041000</v>
          </cell>
          <cell r="C363" t="str">
            <v>PT SAMUDERA INDO PERKASA</v>
          </cell>
        </row>
        <row r="364">
          <cell r="B364">
            <v>13394176033000</v>
          </cell>
          <cell r="C364" t="str">
            <v>PT SARANABAJA PERKASA</v>
          </cell>
        </row>
        <row r="365">
          <cell r="B365">
            <v>16744765603001</v>
          </cell>
          <cell r="C365" t="str">
            <v>PT SARANA BAJA RAGAM CITRA</v>
          </cell>
          <cell r="D365" t="str">
            <v>Jl. Raya Trosobo Km. 24, Trosobo - Taman Sidoarjo - 61257</v>
          </cell>
        </row>
        <row r="366">
          <cell r="B366">
            <v>16744765641001</v>
          </cell>
          <cell r="C366" t="str">
            <v>PT SARANA BAJA RAGAM CITRA</v>
          </cell>
          <cell r="D366" t="str">
            <v>Jl. Raya Trosobo Km. 24, Trosobo - Taman Sidoarjo - 61257</v>
          </cell>
        </row>
        <row r="367">
          <cell r="B367">
            <v>13389978026000</v>
          </cell>
          <cell r="C367" t="str">
            <v>PT SARANA KENCANA INDAH SEJATI</v>
          </cell>
          <cell r="D367" t="str">
            <v>JL. Mangga Dua Raya Blok F1 No.26 Mangga Dua Selatan, Sawah Besar, Jakarta Pusat 10730</v>
          </cell>
        </row>
        <row r="368">
          <cell r="B368">
            <v>23546914028000</v>
          </cell>
          <cell r="C368" t="str">
            <v>PT SARI ALAM SEJAHTERA</v>
          </cell>
        </row>
        <row r="369">
          <cell r="B369">
            <v>13971023026000</v>
          </cell>
          <cell r="C369" t="str">
            <v>PT SATYA LANGGENG SENTOSA</v>
          </cell>
        </row>
        <row r="370">
          <cell r="B370">
            <v>13971023022000</v>
          </cell>
          <cell r="C370" t="str">
            <v>PT SATYA LANGGENG SENTOSA</v>
          </cell>
          <cell r="D370" t="str">
            <v>WSM Kota BNI 46 Lt.8 Lyman Wing, Jl. Jend Sudirman Kav. 1, Karet Tensin Tengsin -Tanah Abang, Jakarta Pusat 10220</v>
          </cell>
        </row>
        <row r="371">
          <cell r="B371">
            <v>13971023073000</v>
          </cell>
          <cell r="C371" t="str">
            <v>PT SATYA LANGGENG SENTOSA</v>
          </cell>
          <cell r="D371" t="str">
            <v>WSM Kota BNI 46 Lt.8 Lyman Wing, Jl. Jend Sudirman Kav. 1, Karet Tensin Tengsin -Tanah Abang, Jakarta Pusat 10220</v>
          </cell>
        </row>
        <row r="372">
          <cell r="B372">
            <v>23333321002000</v>
          </cell>
          <cell r="C372" t="str">
            <v>PT SEHATI MEDRIZ KOM</v>
          </cell>
          <cell r="D372" t="str">
            <v>Jl. Taman Malaka Selatan A2/11, Jakarta Timur</v>
          </cell>
          <cell r="F372" t="str">
            <v>021-8690-1060; 8647-551; 7097-7271</v>
          </cell>
          <cell r="G372" t="str">
            <v>021-864-7551</v>
          </cell>
        </row>
        <row r="373">
          <cell r="B373">
            <v>23333321008000</v>
          </cell>
          <cell r="C373" t="str">
            <v>PT SEHATI MEDRIZ KOM</v>
          </cell>
          <cell r="D373" t="str">
            <v>Jl. Taman Malaka Selatan A2/11, Jakarta Timur</v>
          </cell>
        </row>
        <row r="374">
          <cell r="B374">
            <v>23547060641000</v>
          </cell>
          <cell r="C374" t="str">
            <v>PT SEJAHTERA USAHA BERSAMA</v>
          </cell>
        </row>
        <row r="375">
          <cell r="B375">
            <v>18167478027000</v>
          </cell>
          <cell r="C375" t="str">
            <v>PT SENTOSA UPAYA KARYAPRIMA</v>
          </cell>
        </row>
        <row r="376">
          <cell r="B376">
            <v>19822253031000</v>
          </cell>
          <cell r="C376" t="str">
            <v>PT SENTRALINDO BUMI PERSADA</v>
          </cell>
        </row>
        <row r="377">
          <cell r="B377">
            <v>18440743086000</v>
          </cell>
          <cell r="C377" t="str">
            <v>PT SEPATAN UTAMA</v>
          </cell>
        </row>
        <row r="378">
          <cell r="B378">
            <v>15078967028000</v>
          </cell>
          <cell r="C378" t="str">
            <v>PT SERAGAM SERASI PERKASA</v>
          </cell>
          <cell r="D378" t="str">
            <v>Jl. Kyai Caringin Blok A No. 14 A, Rt. 011/004, Cideng, Gambir, Jakarta Pusat 101500</v>
          </cell>
        </row>
        <row r="379">
          <cell r="B379">
            <v>13746458077000</v>
          </cell>
          <cell r="C379" t="str">
            <v>PT SERULING BAMBU KUNING</v>
          </cell>
          <cell r="D379" t="str">
            <v>Wisma Benhil Blok A 5-6, Jl. Jend. Sudirman Kav. 36 Jakarta Pusat 10210</v>
          </cell>
        </row>
        <row r="380">
          <cell r="B380">
            <v>18390021604000</v>
          </cell>
          <cell r="C380" t="str">
            <v>PT SETIA AGUNG JAYA</v>
          </cell>
          <cell r="D380" t="str">
            <v>Jl. Raya Darmo Indah Timur SS-9 RT.04/03 Tandes Kidul Surabaya 60187</v>
          </cell>
        </row>
        <row r="381">
          <cell r="B381">
            <v>11165909212001</v>
          </cell>
          <cell r="C381" t="str">
            <v>PT SIAK RAYA TIMBER</v>
          </cell>
          <cell r="D381" t="str">
            <v>Suak Rengas, Siak Merempan, Kabupaten Siak 28771</v>
          </cell>
          <cell r="F381" t="str">
            <v>021-380-7612/16/17</v>
          </cell>
          <cell r="G381" t="str">
            <v>380-7450</v>
          </cell>
        </row>
        <row r="382">
          <cell r="B382">
            <v>11165909218000</v>
          </cell>
          <cell r="C382" t="str">
            <v>PT SIAK RAYA TIMBER</v>
          </cell>
          <cell r="D382" t="str">
            <v xml:space="preserve">Jl. Sultan Syarif Qasim 80, Pekanbaru, Riau     28144 </v>
          </cell>
        </row>
        <row r="383">
          <cell r="B383">
            <v>13101050055000</v>
          </cell>
          <cell r="C383" t="str">
            <v>PT SIEMENS INDONESIA</v>
          </cell>
          <cell r="D383" t="str">
            <v>Jl. Jend. A. Yani Kav. 67-68, Pulo Mas, Kayu Putih, Jakarta Timur</v>
          </cell>
        </row>
        <row r="384">
          <cell r="B384">
            <v>13278502035000</v>
          </cell>
          <cell r="C384" t="str">
            <v>PT SINABU NUSAINDO</v>
          </cell>
          <cell r="D384" t="str">
            <v>Komp. Kebon Jeruk Permai Blok A/8 Jl. Kebon Jeruk Raya No. 7 Jakarta Barat  11530</v>
          </cell>
        </row>
        <row r="385">
          <cell r="B385">
            <v>16600785032000</v>
          </cell>
          <cell r="C385" t="str">
            <v>PT SINAR LAUT ABADI</v>
          </cell>
          <cell r="D385" t="str">
            <v>Komp. Pertokoan Glodok Jaya No. 84-85, Jl. Hayam Wuruk,  Jakarta 11180</v>
          </cell>
          <cell r="F385" t="str">
            <v>021-625-5495, 625-6131</v>
          </cell>
          <cell r="G385" t="str">
            <v>021-625-5494</v>
          </cell>
        </row>
        <row r="386">
          <cell r="B386">
            <v>13624333073000</v>
          </cell>
          <cell r="C386" t="str">
            <v>PT SINAR MAS ANDHIKA</v>
          </cell>
          <cell r="D386" t="str">
            <v>Jl. Kenari II No. 4 Senen Jakarta Pusat</v>
          </cell>
        </row>
        <row r="387">
          <cell r="B387">
            <v>16836348024000</v>
          </cell>
          <cell r="C387" t="str">
            <v>PT SINAR PONCOL ABADI</v>
          </cell>
          <cell r="D387" t="str">
            <v>Jl. Let. Suprapto 90A Tanah Tinggi Johar Baru, Jakarta Pusat</v>
          </cell>
        </row>
        <row r="388">
          <cell r="B388">
            <v>26729558416000</v>
          </cell>
          <cell r="C388" t="str">
            <v>PT SINAR SUKSES SEKAWAN</v>
          </cell>
          <cell r="D388" t="str">
            <v>Metro Permata I Blok A2 No. 30 Rt. 01/11 Karang Mulya Karang Tengah Tangerang</v>
          </cell>
        </row>
        <row r="389">
          <cell r="B389">
            <v>27399740416000</v>
          </cell>
          <cell r="C389" t="str">
            <v>PT SINAR SUKSES SEMESTA</v>
          </cell>
          <cell r="D389" t="str">
            <v>Metro Permata I Blok A2 No. 30 Rt. 01/11 Karang Mulya Karang Tengah Tangerang</v>
          </cell>
        </row>
        <row r="390">
          <cell r="B390">
            <v>21734249017000</v>
          </cell>
          <cell r="C390" t="str">
            <v>PT SINAR TEKINDO MAKMUR</v>
          </cell>
          <cell r="D390" t="str">
            <v>Jl. Jaha No. 39, Pasar Minggu, Jakarta Selatan</v>
          </cell>
        </row>
        <row r="391">
          <cell r="B391">
            <v>24060659013000</v>
          </cell>
          <cell r="C391" t="str">
            <v>PT SINAR TONGKAT MAS</v>
          </cell>
          <cell r="D391" t="str">
            <v>Taman Alfa Indah Blok K2 No. 2, Petukangan Utara, Jakarta Selatan 12260</v>
          </cell>
        </row>
        <row r="392">
          <cell r="B392">
            <v>15855208074000</v>
          </cell>
          <cell r="C392" t="str">
            <v>PT SINARINDO MEGAH PERKASA</v>
          </cell>
          <cell r="D392" t="str">
            <v>Jl. Batu Tulis No. 52, Kebon Kelapa Gambir, Jakarta Pusat 10120</v>
          </cell>
          <cell r="F392" t="str">
            <v>021-8661-0180; 8614-938</v>
          </cell>
          <cell r="G392" t="str">
            <v>021-8660-9385; 8660-9386</v>
          </cell>
        </row>
        <row r="393">
          <cell r="B393">
            <v>19604586029000</v>
          </cell>
          <cell r="C393" t="str">
            <v>PT SINTO PUTRA MANDIRI</v>
          </cell>
        </row>
        <row r="394">
          <cell r="B394">
            <v>25303686026000</v>
          </cell>
          <cell r="C394" t="str">
            <v>PT SMB INDONESIA</v>
          </cell>
        </row>
        <row r="395">
          <cell r="B395">
            <v>21114681045000</v>
          </cell>
          <cell r="C395" t="str">
            <v>PT SOUTHERN CHEMICAL &amp; ENGINEERING</v>
          </cell>
        </row>
        <row r="396">
          <cell r="B396">
            <v>20156261415000</v>
          </cell>
          <cell r="C396" t="str">
            <v>PT SUMBER GRAHA SEJAHTERA</v>
          </cell>
          <cell r="D396" t="str">
            <v>Kp. Hauan Tegal Rt. 03 Rw. 05 Tobat, Balaraja, Tangerang</v>
          </cell>
        </row>
        <row r="397">
          <cell r="B397">
            <v>17495276044000</v>
          </cell>
          <cell r="C397" t="str">
            <v>PT SUMBER TIRTAHOKINDO</v>
          </cell>
        </row>
        <row r="398">
          <cell r="B398">
            <v>19346725026000</v>
          </cell>
          <cell r="C398" t="str">
            <v>PT SUPRAJAYA DUARIBU SATU</v>
          </cell>
          <cell r="D398" t="str">
            <v>Jl. Mangga Dua Dalam Blok H1 No. 22-23 Mangga Dua Selatan Sawah Besar Jakarta {usat 10730</v>
          </cell>
        </row>
        <row r="399">
          <cell r="B399">
            <v>24760332615000</v>
          </cell>
          <cell r="C399" t="str">
            <v>PT SURYA MAKMUR SENTOSA JAYA</v>
          </cell>
          <cell r="D399" t="str">
            <v>Raya Panjangjiwo No.38, Panjangjiwo, Surabaya</v>
          </cell>
        </row>
        <row r="400">
          <cell r="B400">
            <v>19830587043000</v>
          </cell>
          <cell r="C400" t="str">
            <v>PT SPECTRA UTAMA MAKMUR</v>
          </cell>
          <cell r="D400" t="str">
            <v>Komplek Plaza Pacific Blok A4/90, Kelapa Gading Barat, Jakarta Utara</v>
          </cell>
        </row>
        <row r="401">
          <cell r="B401">
            <v>10017325092000</v>
          </cell>
          <cell r="C401" t="str">
            <v>PT STEEL PIPE INDUSTRY OF INDONESIA</v>
          </cell>
          <cell r="D401" t="str">
            <v>Jalan Kalibutuh 189-191 Surabaya 60173</v>
          </cell>
        </row>
        <row r="402">
          <cell r="B402">
            <v>13575832122001</v>
          </cell>
          <cell r="C402" t="str">
            <v>PT SERASI AUTORAYA</v>
          </cell>
          <cell r="D402" t="str">
            <v>Jl. Sisingamangaraja No. 08, Pasar Baru Medan  20217</v>
          </cell>
          <cell r="F402" t="str">
            <v>061-847-0909</v>
          </cell>
          <cell r="G402" t="str">
            <v>061-846-9090</v>
          </cell>
        </row>
        <row r="403">
          <cell r="B403">
            <v>13575832046000</v>
          </cell>
          <cell r="C403" t="str">
            <v>PT SERASI AUTORAYA</v>
          </cell>
          <cell r="D403" t="str">
            <v>Jl Mitra Sunter Boulevard Blok C2 Kav. 90 Jakarta Utara  14350</v>
          </cell>
        </row>
        <row r="404">
          <cell r="B404">
            <v>13508643431000</v>
          </cell>
          <cell r="C404" t="str">
            <v>PT SRIREJEKI PERDANA STEEL</v>
          </cell>
        </row>
        <row r="405">
          <cell r="B405">
            <v>17555947035000</v>
          </cell>
          <cell r="C405" t="str">
            <v>PT SURYA MANDIRI EKADAYA</v>
          </cell>
          <cell r="D405" t="str">
            <v>Tomang Tol Jl. Agave Blok A1/29 Kedoya Selatan Kebon Jeruk Jakarta Selatan.</v>
          </cell>
        </row>
        <row r="406">
          <cell r="B406">
            <v>21026885651001</v>
          </cell>
          <cell r="C406" t="str">
            <v>PT SURYA BETON INDONESIA</v>
          </cell>
          <cell r="D406" t="str">
            <v>Jl. Raya Sumberpasir, Sumberpasir, Pakis, Malang, Jatim 65164</v>
          </cell>
        </row>
        <row r="407">
          <cell r="B407">
            <v>18163378027000</v>
          </cell>
          <cell r="C407" t="str">
            <v>PT SWADAYA SENTOSA KARYAPRIMA</v>
          </cell>
        </row>
        <row r="408">
          <cell r="C408" t="str">
            <v>PT T</v>
          </cell>
        </row>
        <row r="409">
          <cell r="B409">
            <v>21418975016000</v>
          </cell>
          <cell r="C409" t="str">
            <v>PT TERRA LINTAS ALAM</v>
          </cell>
          <cell r="D409" t="str">
            <v>Bona Indah Plaza Blok A2/B8, Jl. Karang Tengah Raya Lebak Bulus, Jakarta Selatan 12440</v>
          </cell>
        </row>
        <row r="410">
          <cell r="B410">
            <v>17776170032000</v>
          </cell>
          <cell r="C410" t="str">
            <v>PT TEHNIK UNGGUL LISTRINDO</v>
          </cell>
          <cell r="D410" t="str">
            <v>Jl. Hayam Wuruk 78A, Jak Bar 11160</v>
          </cell>
        </row>
        <row r="411">
          <cell r="B411">
            <v>22109417643000</v>
          </cell>
          <cell r="C411" t="str">
            <v>PT TABGHA NUSA PERSADA</v>
          </cell>
          <cell r="D411" t="str">
            <v>Jl. Blimbing III/66, Pondok Candra Indah, Wadungasri, Sidoarjo 61256</v>
          </cell>
        </row>
        <row r="412">
          <cell r="B412">
            <v>26648550407000</v>
          </cell>
          <cell r="C412" t="str">
            <v>PT TANAKA STEEL</v>
          </cell>
        </row>
        <row r="413">
          <cell r="B413">
            <v>16001612509000</v>
          </cell>
          <cell r="C413" t="str">
            <v>PT TANAYA ADHI</v>
          </cell>
        </row>
        <row r="414">
          <cell r="B414">
            <v>13359195047000</v>
          </cell>
          <cell r="C414" t="str">
            <v>PT TARUMANEGARA BUMIYASA</v>
          </cell>
        </row>
        <row r="415">
          <cell r="B415">
            <v>13359195046000</v>
          </cell>
          <cell r="C415" t="str">
            <v>PT TARUMANEGARA BUMIYASA</v>
          </cell>
        </row>
        <row r="416">
          <cell r="B416">
            <v>13386404007000</v>
          </cell>
          <cell r="C416" t="str">
            <v>PT TORSINA REDIKON</v>
          </cell>
          <cell r="D416" t="str">
            <v>Jl. Rawa Sumur Barat Kav.16 K.I.P Jatinegara</v>
          </cell>
          <cell r="E416" t="str">
            <v>Cakung - Jakarta Timur</v>
          </cell>
        </row>
        <row r="417">
          <cell r="B417">
            <v>13750690026000</v>
          </cell>
          <cell r="C417" t="str">
            <v>PT TEGUH AMAN SEJAHTERA</v>
          </cell>
          <cell r="D417" t="str">
            <v>Pangeran Jayakarta Center Blok A No. 7, Jl. P. Jayakarta No 73 Kakarta 10730</v>
          </cell>
        </row>
        <row r="418">
          <cell r="B418">
            <v>15665862035000</v>
          </cell>
          <cell r="C418" t="str">
            <v>PT TEKNINDONUSA TUNGGALCIPTA</v>
          </cell>
          <cell r="D418" t="str">
            <v>Gd. Graha Multi Lt. Dasar Jl. Panjang No. 55 Kebon Jeruk Jakarta Barat.</v>
          </cell>
        </row>
        <row r="419">
          <cell r="B419">
            <v>18834473402000</v>
          </cell>
          <cell r="C419" t="str">
            <v>PT THENACO JAYA LANGGENG ABADI</v>
          </cell>
        </row>
        <row r="420">
          <cell r="B420">
            <v>24201311416000</v>
          </cell>
          <cell r="C420" t="str">
            <v>PT TOGO MESH</v>
          </cell>
          <cell r="D420" t="str">
            <v>Jl. KH. Ahmad Dahlan No. 1 Petir Tangerang</v>
          </cell>
        </row>
        <row r="421">
          <cell r="B421">
            <v>20664819034000</v>
          </cell>
          <cell r="C421" t="str">
            <v>PT TOGO PRIMA MANDIRI</v>
          </cell>
          <cell r="D421" t="str">
            <v>Ruko Taman Semanan Indah Blok G/6 Duri Kosambi</v>
          </cell>
        </row>
        <row r="422">
          <cell r="B422">
            <v>24172249026000</v>
          </cell>
          <cell r="C422" t="str">
            <v>PT TORINDO UTAMA SAKTI</v>
          </cell>
          <cell r="D422" t="str">
            <v>Kondominium Rajawali Menara Edelweis Unit Town House 06 Gunung Sahari Utara, Sawah Besar Jakarta Pusat</v>
          </cell>
        </row>
        <row r="423">
          <cell r="B423">
            <v>17595133027000</v>
          </cell>
          <cell r="C423" t="str">
            <v>PT TOTAL INFO KHARISMA</v>
          </cell>
          <cell r="D423" t="str">
            <v>Menara Kebon Sirih Lt. 17 Suite 1702 Jl. Kebon Sirih No. 17-19 Menteng, Menteng, Jakarta Pusat  10310</v>
          </cell>
        </row>
        <row r="424">
          <cell r="B424">
            <v>11199197431000</v>
          </cell>
          <cell r="C424" t="str">
            <v>PT TOYOGIRI IRON &amp; STEEL</v>
          </cell>
        </row>
        <row r="425">
          <cell r="B425">
            <v>20258737091000</v>
          </cell>
          <cell r="C425" t="str">
            <v>PT TRAKINDO UTAMA</v>
          </cell>
          <cell r="D425" t="str">
            <v>Jl. Cilandak KKO Cilandak Timur, Pasar Minggu, Jakarta Selatan  12560</v>
          </cell>
        </row>
        <row r="426">
          <cell r="B426">
            <v>16734824043000</v>
          </cell>
          <cell r="C426" t="str">
            <v>PT TRANS TIOMA JAYA</v>
          </cell>
          <cell r="D426" t="str">
            <v>Jl. Arteri Marunda Tengah No. 12 Semper Timur, Cilincing, Tanjung Priok, Jakarta Utara 14130</v>
          </cell>
        </row>
        <row r="427">
          <cell r="B427">
            <v>25666835032000</v>
          </cell>
          <cell r="C427" t="str">
            <v>PT TRIAS KREASI ANUGERAH JAYAMAKMUR</v>
          </cell>
        </row>
        <row r="428">
          <cell r="B428">
            <v>15892953036000</v>
          </cell>
          <cell r="C428" t="str">
            <v>PT TRIMITRA BENTALAREKSA</v>
          </cell>
          <cell r="D428" t="str">
            <v>Komp. DT. Mas Blok A.3/36, Kel Jelambar, Grogol Petamburan, Jakarta Barat</v>
          </cell>
        </row>
        <row r="429">
          <cell r="B429">
            <v>17811084085000</v>
          </cell>
          <cell r="C429" t="str">
            <v>PT TRIMULIA SARANA AGUNG</v>
          </cell>
        </row>
        <row r="430">
          <cell r="B430">
            <v>13708326028000</v>
          </cell>
          <cell r="C430" t="str">
            <v>PT TRIO BHAKTI PERKASA</v>
          </cell>
          <cell r="D430" t="str">
            <v>Jl. Suryopranoto No. 49 Jakarta Pusat</v>
          </cell>
        </row>
        <row r="431">
          <cell r="B431">
            <v>19891837003000</v>
          </cell>
          <cell r="C431" t="str">
            <v>PT TRITUNGGAL BANGUN SELARAS</v>
          </cell>
        </row>
        <row r="432">
          <cell r="B432">
            <v>16734329043000</v>
          </cell>
          <cell r="C432" t="str">
            <v>PT TRITUNGGAL PERINTIS ABADI</v>
          </cell>
          <cell r="D432" t="str">
            <v>Jl. Taman Pegangsaan Indah Blok T-10, Pegangsaan Dua, Kelapa Gading, Jakarta Utara 14250</v>
          </cell>
          <cell r="F432" t="str">
            <v>021-461-1273</v>
          </cell>
          <cell r="G432" t="str">
            <v>021-461-0685</v>
          </cell>
        </row>
        <row r="433">
          <cell r="C433" t="str">
            <v>PT U</v>
          </cell>
        </row>
        <row r="434">
          <cell r="B434">
            <v>10007508004000</v>
          </cell>
          <cell r="C434" t="str">
            <v>PT UNION CERAMICS UTAMA</v>
          </cell>
          <cell r="D434" t="str">
            <v>Jl. Pulo Kambing No.1, Kawan Industri Pulo Gadung, Jakarta Timur 13930</v>
          </cell>
        </row>
        <row r="435">
          <cell r="B435">
            <v>10007508007000</v>
          </cell>
          <cell r="C435" t="str">
            <v>PT UNION CERAMICS UTAMA</v>
          </cell>
          <cell r="D435" t="str">
            <v>Jl. Pulo Kambing No.1, Kawan Industri Pulo Gadung, Jakarta Timur 13930</v>
          </cell>
        </row>
        <row r="436">
          <cell r="B436">
            <v>22483903035000</v>
          </cell>
          <cell r="C436" t="str">
            <v>PT URS SERVICES INDONESIA</v>
          </cell>
          <cell r="D436" t="str">
            <v>Jl. Raya Perjuangan 88 Gd. Graha Kencana Lt. 8 Unit B</v>
          </cell>
          <cell r="E436" t="str">
            <v>Kebon Jeruk Jakarta Barat 11530</v>
          </cell>
          <cell r="F436" t="str">
            <v>021-5366-0660</v>
          </cell>
          <cell r="G436" t="str">
            <v>021-5366-0661; 5325-965</v>
          </cell>
        </row>
        <row r="437">
          <cell r="B437">
            <v>25939968052000</v>
          </cell>
          <cell r="C437" t="str">
            <v>PT UZIN UTZ INDONESIA</v>
          </cell>
        </row>
        <row r="438">
          <cell r="C438" t="str">
            <v>PT V</v>
          </cell>
        </row>
        <row r="439">
          <cell r="B439">
            <v>22729974026000</v>
          </cell>
          <cell r="C439" t="str">
            <v>PT VICTORINDO SURYA UTAMA</v>
          </cell>
          <cell r="D439" t="str">
            <v>Jl. P. Jayakarta No. 139 N, Mangga Dua Selatan, Jakarta Pusat 10730</v>
          </cell>
        </row>
        <row r="440">
          <cell r="B440">
            <v>18098764413000</v>
          </cell>
          <cell r="C440" t="str">
            <v>PT VARIA BETON KENCANA</v>
          </cell>
          <cell r="D440" t="str">
            <v>Komplek Industri Cikedokan, Sukadanau Cibitung, Bekasi 17520</v>
          </cell>
        </row>
        <row r="441">
          <cell r="B441">
            <v>18098764411001</v>
          </cell>
          <cell r="C441" t="str">
            <v>PT VARIA BETON KENCANA</v>
          </cell>
        </row>
        <row r="442">
          <cell r="B442">
            <v>14402366612000</v>
          </cell>
          <cell r="C442" t="str">
            <v>PT VARIA USAHA BETON</v>
          </cell>
          <cell r="D442" t="str">
            <v>Jl. Veteran No. 230 Gresik</v>
          </cell>
        </row>
        <row r="443">
          <cell r="B443">
            <v>14402366641000</v>
          </cell>
          <cell r="C443" t="str">
            <v>PT VARIA USAHA BETON</v>
          </cell>
          <cell r="D443" t="str">
            <v>Jl. Veteran No. 230 Gresik</v>
          </cell>
        </row>
        <row r="444">
          <cell r="B444">
            <v>20255634039000</v>
          </cell>
          <cell r="C444" t="str">
            <v>PT VONNY PRATAMA</v>
          </cell>
          <cell r="D444" t="str">
            <v>Ruko Tomang Tol Raya Blok A1/29 Kedoya Jakarta Barat 11520</v>
          </cell>
        </row>
        <row r="445">
          <cell r="B445">
            <v>10002327058000</v>
          </cell>
          <cell r="C445" t="str">
            <v>PT VSL INDONESIA</v>
          </cell>
          <cell r="D445" t="str">
            <v>Jl. Bendungan Hilir Raya No.50,</v>
          </cell>
          <cell r="E445" t="str">
            <v>Tanah Abang - Jakarta Pusat 10210</v>
          </cell>
        </row>
        <row r="446">
          <cell r="C446" t="str">
            <v>PT W</v>
          </cell>
        </row>
        <row r="447">
          <cell r="B447">
            <v>13253067016000</v>
          </cell>
          <cell r="C447" t="str">
            <v>PT WINDA MULTITRA</v>
          </cell>
          <cell r="D447" t="str">
            <v>Jl. RS Fatmawati Blok 2 Kav. 220, Kel. Cilandak Barat, Kec. Cilandak, Jakarta Selatan 12430</v>
          </cell>
        </row>
        <row r="448">
          <cell r="B448">
            <v>210082780016000</v>
          </cell>
          <cell r="C448" t="str">
            <v>PT WINDA MULTITRA ABADI</v>
          </cell>
          <cell r="D448" t="str">
            <v>Jl. RS Fatmawati No 8 RT 008/003, Kel. Cilandak Barat, Kec. Cilandak, Jakarta Selatan 12430</v>
          </cell>
        </row>
        <row r="449">
          <cell r="B449">
            <v>25302613026000</v>
          </cell>
          <cell r="C449" t="str">
            <v>PT WAHANA ORIENT GEMILANG</v>
          </cell>
          <cell r="D449" t="str">
            <v>Jl. P. Jayakarta 131A No. 29 Mangga Selatan - Sawah Besar Jakarta Pusat</v>
          </cell>
        </row>
        <row r="450">
          <cell r="B450">
            <v>16965733041000</v>
          </cell>
          <cell r="C450" t="str">
            <v>PT WANGIJAYA KENCANA</v>
          </cell>
          <cell r="D450" t="str">
            <v>Jl. Jembatan Tiga No. 36 DT Penjaringan, Penjaringan - Jakarta Utara 14440</v>
          </cell>
        </row>
        <row r="451">
          <cell r="B451">
            <v>10022119073000</v>
          </cell>
          <cell r="C451" t="str">
            <v>PT WAVIN DUTA JAYA</v>
          </cell>
          <cell r="D451" t="str">
            <v>Gedung Alia Lt. 7 Jl. M.I. Ridwan Rais No. 10-18 Gambir Jakarta Pusat</v>
          </cell>
        </row>
        <row r="452">
          <cell r="B452">
            <v>10847267431000</v>
          </cell>
          <cell r="C452" t="str">
            <v>PT WEBFORGE INDONESIA</v>
          </cell>
        </row>
        <row r="453">
          <cell r="B453">
            <v>18562132028000</v>
          </cell>
          <cell r="C453" t="str">
            <v>PT WIGUNA ARTHA LESTARI</v>
          </cell>
        </row>
        <row r="454">
          <cell r="B454">
            <v>10611549051000</v>
          </cell>
          <cell r="C454" t="str">
            <v>PT WIJAYA KARYA BETON</v>
          </cell>
          <cell r="D454" t="str">
            <v>Jl. D.I. Panjaitan Kav. 3-4, Jakarta 13340</v>
          </cell>
          <cell r="F454" t="str">
            <v>021-819-2808; 850-8640; 850-8650</v>
          </cell>
          <cell r="G454" t="str">
            <v>021-8590-3872</v>
          </cell>
        </row>
        <row r="455">
          <cell r="B455">
            <v>15268626092000</v>
          </cell>
          <cell r="C455" t="str">
            <v>PT WINGS SURYA</v>
          </cell>
        </row>
        <row r="456">
          <cell r="B456">
            <v>16886699201000</v>
          </cell>
          <cell r="C456" t="str">
            <v>PT WISISCO ADIJAYA</v>
          </cell>
        </row>
        <row r="457">
          <cell r="C457" t="str">
            <v>PT X</v>
          </cell>
        </row>
        <row r="458">
          <cell r="C458" t="str">
            <v>PT Y</v>
          </cell>
        </row>
        <row r="459">
          <cell r="C459" t="str">
            <v>PT Z</v>
          </cell>
        </row>
        <row r="460">
          <cell r="B460">
            <v>40150559701000</v>
          </cell>
          <cell r="C460" t="str">
            <v xml:space="preserve">SOEWITO LIMIN </v>
          </cell>
          <cell r="D460" t="str">
            <v>Jl. Tanjung Pura No. 257, Benua Melayu Darat, Pontianak Selatan</v>
          </cell>
        </row>
        <row r="461">
          <cell r="B461">
            <v>13923545036000</v>
          </cell>
          <cell r="C461" t="str">
            <v>STMT TRISAKTI</v>
          </cell>
          <cell r="D461" t="str">
            <v>Jl. Jend. A. Yani Kav. 85 Rawasari Jakarta Timur</v>
          </cell>
        </row>
        <row r="462">
          <cell r="B462">
            <v>62019369701000</v>
          </cell>
          <cell r="C462" t="str">
            <v>TJITRAWATI</v>
          </cell>
          <cell r="D462" t="str">
            <v>Jl. Tanjung Pura 9-12, Pontianak</v>
          </cell>
        </row>
        <row r="463">
          <cell r="B463">
            <v>69773752037000</v>
          </cell>
          <cell r="C463" t="str">
            <v>TJHIA TEK SEN (CAHAYA TIMUR)</v>
          </cell>
          <cell r="D463" t="str">
            <v>Jl. Pinangsia Raya No. 73 A/B, Jakarta Barat</v>
          </cell>
        </row>
        <row r="464">
          <cell r="B464">
            <v>21605175015000</v>
          </cell>
          <cell r="C464" t="str">
            <v>TRIWEKA RINANTI &amp; PARTNERS</v>
          </cell>
          <cell r="D464" t="str">
            <v>Graha Mustika Ratu Lt. 7 Jl. Gatot Subroto Kav. 74-75 Jakarta</v>
          </cell>
        </row>
        <row r="466">
          <cell r="B466">
            <v>60669280017000</v>
          </cell>
          <cell r="C466" t="str">
            <v>Ir WISDARMANTO GS</v>
          </cell>
        </row>
        <row r="467">
          <cell r="B467">
            <v>52399813016000</v>
          </cell>
          <cell r="C467" t="str">
            <v>Ir MULYONO SUBARKAT</v>
          </cell>
        </row>
        <row r="468">
          <cell r="B468">
            <v>93083608411000</v>
          </cell>
          <cell r="C468" t="str">
            <v>Ir WIRO ATMOJO</v>
          </cell>
          <cell r="D468" t="str">
            <v>Jl Kasturi Blok EA 5/18 Pondok Pucung, Pondok Aren Tangerang</v>
          </cell>
        </row>
        <row r="469">
          <cell r="B469">
            <v>93083616411000</v>
          </cell>
          <cell r="C469" t="str">
            <v>CHAERUL SALEH</v>
          </cell>
          <cell r="D469" t="str">
            <v>Jl. Sulawesi IV BSD Blok A6/1 Sektor XIV Rawa Mekar Jaya</v>
          </cell>
        </row>
        <row r="470">
          <cell r="C470" t="str">
            <v>DAMIAN MAURO SILVESTRE</v>
          </cell>
          <cell r="D470" t="str">
            <v>Jl. Wijaya Kususma Blok FF.4 Komplek Nyiur Melambai II Jakarta Utara</v>
          </cell>
        </row>
        <row r="472">
          <cell r="B472">
            <v>41977513041000</v>
          </cell>
          <cell r="C472" t="str">
            <v>SIA BOEN TJOE / PD SURYA KENCANA</v>
          </cell>
          <cell r="D472" t="str">
            <v>Jl. Pluit Utara I No. 11 Jakarta Utara</v>
          </cell>
        </row>
        <row r="473">
          <cell r="B473">
            <v>41977513047000</v>
          </cell>
          <cell r="C473" t="str">
            <v>SIA BOEN TJOE / PD SURYA KENCANA</v>
          </cell>
          <cell r="D473" t="str">
            <v>Jl. Pluit Utara I No. 11 Jakarta Utara</v>
          </cell>
        </row>
        <row r="474">
          <cell r="B474" t="str">
            <v/>
          </cell>
          <cell r="C474" t="str">
            <v>KBR Services, INC / NAMRU</v>
          </cell>
          <cell r="D474" t="str">
            <v>2451 CRYSTAL CITY DRIVE, ROOM 164 ARLINGTON, VA 22202 USA</v>
          </cell>
        </row>
        <row r="475">
          <cell r="B475" t="str">
            <v/>
          </cell>
          <cell r="C475" t="str">
            <v>Russell V. Seignious, P.E / NAVAL</v>
          </cell>
        </row>
        <row r="476">
          <cell r="B476">
            <v>61741229031000</v>
          </cell>
          <cell r="C476" t="str">
            <v>Ir TJAHYADI</v>
          </cell>
          <cell r="D476" t="str">
            <v>IL. Tawakal VIII/7 Tomang Grogol Petamburan Jakarta Barat</v>
          </cell>
        </row>
        <row r="478">
          <cell r="C478" t="str">
            <v>ASTRAGRAPHIA</v>
          </cell>
          <cell r="D478" t="str">
            <v>Jl. Kramat Raya No. 43 Jakarta 10450 - Indonesia</v>
          </cell>
          <cell r="F478" t="str">
            <v>021-3145925; 3909-444; 3909-190; 2302-429; 2302-460 ext. 1831-39</v>
          </cell>
          <cell r="G478" t="str">
            <v>021-3909-446</v>
          </cell>
        </row>
        <row r="479">
          <cell r="B479">
            <v>41113861623000</v>
          </cell>
          <cell r="C479" t="str">
            <v>WIDJOJO SUNJOTO</v>
          </cell>
          <cell r="D479" t="str">
            <v>Jl. Jagung Suprapto 43 Samaan Klojen - Malang</v>
          </cell>
        </row>
        <row r="481">
          <cell r="B481">
            <v>282676816017000</v>
          </cell>
          <cell r="C481" t="str">
            <v>AWALUDDIN SAPTARENGGA</v>
          </cell>
        </row>
      </sheetData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'01"/>
      <sheetName val="Feb'01"/>
      <sheetName val="March'01"/>
      <sheetName val="April'01"/>
      <sheetName val="May'01"/>
      <sheetName val="JUNE'01"/>
      <sheetName val="JULY'01"/>
      <sheetName val="AUGUST'01"/>
      <sheetName val="SEPTEMBER'01"/>
      <sheetName val="October'01"/>
      <sheetName val="November'01"/>
      <sheetName val="December'01"/>
      <sheetName val="Jan'02"/>
      <sheetName val="FEB'02"/>
      <sheetName val="MARCH'02"/>
      <sheetName val="APRIL'02"/>
      <sheetName val="MAY'02"/>
      <sheetName val="JUNE'02"/>
      <sheetName val="JULY'02"/>
      <sheetName val="AUGUST'02"/>
      <sheetName val="SEPT'02 "/>
      <sheetName val="oct'02"/>
      <sheetName val="Nov'02"/>
      <sheetName val="Dec'02"/>
      <sheetName val="JAN'03"/>
      <sheetName val="Feb'03"/>
      <sheetName val="March'03"/>
      <sheetName val="April'03"/>
      <sheetName val="May'03"/>
      <sheetName val="June'03"/>
      <sheetName val="July'03"/>
      <sheetName val="Aug'03"/>
      <sheetName val="Sept '03"/>
      <sheetName val="Oct'03"/>
      <sheetName val="Nov'03"/>
      <sheetName val="spi"/>
      <sheetName val="Dec'03"/>
      <sheetName val="Jan'04"/>
      <sheetName val="Feb'04"/>
      <sheetName val="March'04"/>
      <sheetName val="April'04"/>
      <sheetName val="Diff Jvc"/>
      <sheetName val="May'04"/>
      <sheetName val="June'04"/>
      <sheetName val="July'04"/>
      <sheetName val="August'04"/>
      <sheetName val="Sept'04"/>
      <sheetName val="Oct'04"/>
      <sheetName val="Nov'04"/>
      <sheetName val="Dec'04"/>
      <sheetName val="JAN 2005"/>
      <sheetName val="Feb '05"/>
      <sheetName val="March'05"/>
      <sheetName val="April'05"/>
      <sheetName val="May'05"/>
      <sheetName val="June'05"/>
      <sheetName val="July'05"/>
      <sheetName val="August'05"/>
      <sheetName val="SEPT'05"/>
      <sheetName val="OCT'05"/>
      <sheetName val="NOV'05"/>
      <sheetName val="Dec'05"/>
      <sheetName val="Jan'06"/>
      <sheetName val="Feb'06"/>
      <sheetName val="March'06"/>
      <sheetName val="April'06"/>
      <sheetName val="May'06"/>
      <sheetName val="June'06"/>
      <sheetName val="out dn"/>
      <sheetName val="july'06"/>
      <sheetName val="August'06"/>
      <sheetName val="SEPT'06"/>
      <sheetName val="oct'06"/>
      <sheetName val="Nov'06"/>
      <sheetName val="Dec'06"/>
      <sheetName val="Jan'07"/>
      <sheetName val="Feb'07"/>
      <sheetName val="March'07"/>
      <sheetName val="INCOMING SALES JAN-FEB'05"/>
      <sheetName val="Difference JVC"/>
      <sheetName val="Sheet2"/>
      <sheetName val="DIFF PGCOM 2005 APRIL-OCT (2)"/>
      <sheetName val="DIFF PGCOM 2005 APRIL-OCT"/>
      <sheetName val="Sheet1"/>
      <sheetName val="Difference JVC (2)"/>
      <sheetName val="Difference History"/>
      <sheetName val="Difference ALL"/>
      <sheetName val="Apr'07"/>
      <sheetName val="May'07"/>
      <sheetName val="JUNE'07"/>
      <sheetName val="July'07"/>
      <sheetName val="DIFF PRICE JEIN JUNE 20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'02"/>
    </sheetNames>
    <sheetDataSet>
      <sheetData sheetId="0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12"/>
      <sheetName val="laroux"/>
      <sheetName val="TRANSMITTAL PAGE"/>
      <sheetName val="PL1"/>
      <sheetName val="BS1"/>
      <sheetName val="BS2"/>
      <sheetName val="PL2"/>
      <sheetName val="SCH3"/>
      <sheetName val="SCH 4"/>
      <sheetName val="SCH11 (1 OF 4)"/>
      <sheetName val="SCH11 (2 OF 4) "/>
      <sheetName val="SCH11 (3 OF 4)"/>
      <sheetName val="SCH11 (4 OF 4)"/>
      <sheetName val="SCH12SUM"/>
      <sheetName val="JAN"/>
      <sheetName val="APRIL'02"/>
      <sheetName val="5"/>
      <sheetName val="TRANSMITTAL_PAGE"/>
      <sheetName val="SCH_4"/>
      <sheetName val="SCH11_(1_OF_4)"/>
      <sheetName val="SCH11_(2_OF_4)_"/>
      <sheetName val="SCH11_(3_OF_4)"/>
      <sheetName val="SCH11_(4_OF_4)"/>
      <sheetName val="Account Code"/>
      <sheetName val="MFWP"/>
      <sheetName val="GLdownload"/>
      <sheetName val="065005s"/>
      <sheetName val="SCB 1 - Current"/>
      <sheetName val="SCB 2 - Current"/>
      <sheetName val="sapactivexlhiddensheet"/>
      <sheetName val="Juta"/>
      <sheetName val="july"/>
      <sheetName val="june"/>
      <sheetName val="TRANSMITTAL_PAGE1"/>
      <sheetName val="SCH_41"/>
      <sheetName val="SCH11_(1_OF_4)1"/>
      <sheetName val="SCH11_(2_OF_4)_1"/>
      <sheetName val="SCH11_(3_OF_4)1"/>
      <sheetName val="SCH11_(4_OF_4)1"/>
      <sheetName val="Account_Code"/>
      <sheetName val="SELISIHKURSSOURCE"/>
      <sheetName val="Ctinh 10kV"/>
      <sheetName val="inven"/>
      <sheetName val="SCFP"/>
      <sheetName val="Lead"/>
      <sheetName val="Template4444"/>
      <sheetName val="K2-FA"/>
      <sheetName val="TRANSMITTAL_PAGE7"/>
      <sheetName val="SCH_47"/>
      <sheetName val="SCH11_(1_OF_4)7"/>
      <sheetName val="SCH11_(2_OF_4)_7"/>
      <sheetName val="SCH11_(3_OF_4)7"/>
      <sheetName val="SCH11_(4_OF_4)7"/>
      <sheetName val="Account_Code6"/>
      <sheetName val="SCB_1_-_Current5"/>
      <sheetName val="SCB_2_-_Current5"/>
      <sheetName val="Ctinh_10kV5"/>
      <sheetName val="TRANSMITTAL_PAGE2"/>
      <sheetName val="SCH_42"/>
      <sheetName val="SCH11_(1_OF_4)2"/>
      <sheetName val="SCH11_(2_OF_4)_2"/>
      <sheetName val="SCH11_(3_OF_4)2"/>
      <sheetName val="SCH11_(4_OF_4)2"/>
      <sheetName val="Account_Code1"/>
      <sheetName val="SCB_1_-_Current"/>
      <sheetName val="SCB_2_-_Current"/>
      <sheetName val="Ctinh_10kV"/>
      <sheetName val="TRANSMITTAL_PAGE4"/>
      <sheetName val="SCH_44"/>
      <sheetName val="SCH11_(1_OF_4)4"/>
      <sheetName val="SCH11_(2_OF_4)_4"/>
      <sheetName val="SCH11_(3_OF_4)4"/>
      <sheetName val="SCH11_(4_OF_4)4"/>
      <sheetName val="Account_Code3"/>
      <sheetName val="SCB_1_-_Current2"/>
      <sheetName val="SCB_2_-_Current2"/>
      <sheetName val="Ctinh_10kV2"/>
      <sheetName val="TRANSMITTAL_PAGE3"/>
      <sheetName val="SCH_43"/>
      <sheetName val="SCH11_(1_OF_4)3"/>
      <sheetName val="SCH11_(2_OF_4)_3"/>
      <sheetName val="SCH11_(3_OF_4)3"/>
      <sheetName val="SCH11_(4_OF_4)3"/>
      <sheetName val="Account_Code2"/>
      <sheetName val="SCB_1_-_Current1"/>
      <sheetName val="SCB_2_-_Current1"/>
      <sheetName val="Ctinh_10kV1"/>
      <sheetName val="TRANSMITTAL_PAGE5"/>
      <sheetName val="SCH_45"/>
      <sheetName val="SCH11_(1_OF_4)5"/>
      <sheetName val="SCH11_(2_OF_4)_5"/>
      <sheetName val="SCH11_(3_OF_4)5"/>
      <sheetName val="SCH11_(4_OF_4)5"/>
      <sheetName val="Account_Code4"/>
      <sheetName val="SCB_1_-_Current3"/>
      <sheetName val="SCB_2_-_Current3"/>
      <sheetName val="Ctinh_10kV3"/>
      <sheetName val="TRANSMITTAL_PAGE6"/>
      <sheetName val="SCH_46"/>
      <sheetName val="SCH11_(1_OF_4)6"/>
      <sheetName val="SCH11_(2_OF_4)_6"/>
      <sheetName val="SCH11_(3_OF_4)6"/>
      <sheetName val="SCH11_(4_OF_4)6"/>
      <sheetName val="Account_Code5"/>
      <sheetName val="SCB_1_-_Current4"/>
      <sheetName val="SCB_2_-_Current4"/>
      <sheetName val="Ctinh_10kV4"/>
      <sheetName val="TRANSMITTAL_PAGE10"/>
      <sheetName val="SCH_410"/>
      <sheetName val="SCH11_(1_OF_4)10"/>
      <sheetName val="SCH11_(2_OF_4)_10"/>
      <sheetName val="SCH11_(3_OF_4)10"/>
      <sheetName val="SCH11_(4_OF_4)10"/>
      <sheetName val="Account_Code9"/>
      <sheetName val="SCB_1_-_Current8"/>
      <sheetName val="SCB_2_-_Current8"/>
      <sheetName val="Ctinh_10kV8"/>
      <sheetName val="TRANSMITTAL_PAGE8"/>
      <sheetName val="SCH_48"/>
      <sheetName val="SCH11_(1_OF_4)8"/>
      <sheetName val="SCH11_(2_OF_4)_8"/>
      <sheetName val="SCH11_(3_OF_4)8"/>
      <sheetName val="SCH11_(4_OF_4)8"/>
      <sheetName val="Account_Code7"/>
      <sheetName val="SCB_1_-_Current6"/>
      <sheetName val="SCB_2_-_Current6"/>
      <sheetName val="Ctinh_10kV6"/>
      <sheetName val="TRANSMITTAL_PAGE9"/>
      <sheetName val="SCH_49"/>
      <sheetName val="SCH11_(1_OF_4)9"/>
      <sheetName val="SCH11_(2_OF_4)_9"/>
      <sheetName val="SCH11_(3_OF_4)9"/>
      <sheetName val="SCH11_(4_OF_4)9"/>
      <sheetName val="Account_Code8"/>
      <sheetName val="SCB_1_-_Current7"/>
      <sheetName val="SCB_2_-_Current7"/>
      <sheetName val="Ctinh_10kV7"/>
      <sheetName val="SALESJAN'03"/>
      <sheetName val="SALESMRT'03"/>
      <sheetName val="Table"/>
      <sheetName val="TRANSMITTAL_PAGE13"/>
      <sheetName val="SCH_413"/>
      <sheetName val="SCH11_(1_OF_4)13"/>
      <sheetName val="SCH11_(2_OF_4)_13"/>
      <sheetName val="SCH11_(3_OF_4)13"/>
      <sheetName val="SCH11_(4_OF_4)13"/>
      <sheetName val="Account_Code12"/>
      <sheetName val="SCB_1_-_Current11"/>
      <sheetName val="SCB_2_-_Current11"/>
      <sheetName val="Ctinh_10kV11"/>
      <sheetName val="TRANSMITTAL_PAGE12"/>
      <sheetName val="SCH_412"/>
      <sheetName val="SCH11_(1_OF_4)12"/>
      <sheetName val="SCH11_(2_OF_4)_12"/>
      <sheetName val="SCH11_(3_OF_4)12"/>
      <sheetName val="SCH11_(4_OF_4)12"/>
      <sheetName val="Account_Code11"/>
      <sheetName val="SCB_1_-_Current10"/>
      <sheetName val="SCB_2_-_Current10"/>
      <sheetName val="Ctinh_10kV10"/>
      <sheetName val="TRANSMITTAL_PAGE11"/>
      <sheetName val="SCH_411"/>
      <sheetName val="SCH11_(1_OF_4)11"/>
      <sheetName val="SCH11_(2_OF_4)_11"/>
      <sheetName val="SCH11_(3_OF_4)11"/>
      <sheetName val="SCH11_(4_OF_4)11"/>
      <sheetName val="Account_Code10"/>
      <sheetName val="SCB_1_-_Current9"/>
      <sheetName val="SCB_2_-_Current9"/>
      <sheetName val="Ctinh_10kV9"/>
      <sheetName val="TRANSMITTAL_PAGE14"/>
      <sheetName val="SCH_414"/>
      <sheetName val="SCH11_(1_OF_4)14"/>
      <sheetName val="SCH11_(2_OF_4)_14"/>
      <sheetName val="SCH11_(3_OF_4)14"/>
      <sheetName val="SCH11_(4_OF_4)14"/>
      <sheetName val="Account_Code13"/>
      <sheetName val="SCB_1_-_Current12"/>
      <sheetName val="SCB_2_-_Current12"/>
      <sheetName val="Ctinh_10kV12"/>
      <sheetName val="Prepayment Others ( K1 )"/>
      <sheetName val="Attachement"/>
      <sheetName val="GeneralInfo"/>
      <sheetName val="PACK"/>
      <sheetName val="Admin Use Only"/>
      <sheetName val="DEPOSITS"/>
      <sheetName val="sched 13"/>
      <sheetName val="ADD-DISP-OTHER"/>
      <sheetName val="Settings"/>
      <sheetName val="Sheet1"/>
      <sheetName val="MS Product Revenue"/>
      <sheetName val="Biaya Departemen"/>
      <sheetName val="B1 Data"/>
      <sheetName val="Ex-Rate"/>
      <sheetName val="TRIWULAN 3"/>
      <sheetName val="RM"/>
      <sheetName val="A1-B ASSET"/>
      <sheetName val="TRANSMITTAL_PAGE15"/>
      <sheetName val="SCH_415"/>
      <sheetName val="SCH11_(1_OF_4)15"/>
      <sheetName val="SCH11_(2_OF_4)_15"/>
      <sheetName val="SCH11_(3_OF_4)15"/>
      <sheetName val="SCH11_(4_OF_4)15"/>
      <sheetName val="Account_Code14"/>
      <sheetName val="SCB_1_-_Current13"/>
      <sheetName val="SCB_2_-_Current13"/>
      <sheetName val="Ctinh_10kV13"/>
      <sheetName val="Prepayment_Others_(_K1_)"/>
      <sheetName val="Admin_Use_Only"/>
      <sheetName val="sched_13"/>
      <sheetName val="MS_Product_Revenue"/>
      <sheetName val="TRIWULAN_3"/>
      <sheetName val="Biaya_Departemen"/>
      <sheetName val="B1_Data"/>
      <sheetName val="Sheet2"/>
      <sheetName val="aktdit(WP)"/>
      <sheetName val="Account Coding - Revise"/>
      <sheetName val="OTHER INCOME &amp; BY PERDIVISI"/>
      <sheetName val="RIG027-PURCHASE-APR 97"/>
      <sheetName val="Account Information"/>
      <sheetName val="JUAL"/>
      <sheetName val="Sch_23A"/>
      <sheetName val="Data"/>
      <sheetName val="Scenario 1"/>
      <sheetName val="SCORE_RC_Code"/>
      <sheetName val="Kas Kecil"/>
      <sheetName val="bth"/>
      <sheetName val="MASTER SALES NAME"/>
      <sheetName val="Marshal"/>
      <sheetName val="Prepayment_Others_(_K1_)1"/>
      <sheetName val="NS"/>
      <sheetName val="SALESAGT_04"/>
      <sheetName val="SALESAPR_04"/>
      <sheetName val="SALESDES_04"/>
      <sheetName val="SALESFEB_04"/>
      <sheetName val="SALESJULI_04"/>
      <sheetName val="SALESJUNI_04"/>
      <sheetName val="SALESMEI_04"/>
      <sheetName val="SALESNOP_04"/>
      <sheetName val="SALESOKT_04"/>
      <sheetName val="SALESSEPT_04"/>
      <sheetName val="II"/>
      <sheetName val="TBM"/>
      <sheetName val="I-PPh"/>
      <sheetName val="IBASE"/>
      <sheetName val="KURS"/>
      <sheetName val="AFTER 55"/>
      <sheetName val="OFF"/>
      <sheetName val="Summary"/>
      <sheetName val="validation"/>
      <sheetName val="Rate"/>
      <sheetName val="FA1999"/>
      <sheetName val="karylengkap"/>
      <sheetName val="UKCSTG02"/>
      <sheetName val="Journal Template"/>
      <sheetName val="PM"/>
      <sheetName val="Factors"/>
      <sheetName val="Sales"/>
      <sheetName val="RIG027-PURCHASE-APR_97"/>
      <sheetName val="Account_Information"/>
      <sheetName val="mfwp_q_statistik_lkp_wjb_sptthn"/>
      <sheetName val="MgtReport"/>
      <sheetName val="WPL"/>
      <sheetName val="TRANSMITTAL_PAGE16"/>
      <sheetName val="SCH_416"/>
      <sheetName val="SCH11_(1_OF_4)16"/>
      <sheetName val="SCH11_(2_OF_4)_16"/>
      <sheetName val="SCH11_(3_OF_4)16"/>
      <sheetName val="SCH11_(4_OF_4)16"/>
      <sheetName val="Account_Code15"/>
      <sheetName val="SCB_1_-_Current14"/>
      <sheetName val="SCB_2_-_Current14"/>
      <sheetName val="Ctinh_10kV14"/>
      <sheetName val="MS_Product_Revenue1"/>
      <sheetName val="Admin_Use_Only1"/>
      <sheetName val="sched_131"/>
      <sheetName val="SCB-HK"/>
      <sheetName val="INFO"/>
      <sheetName val="BUDGET"/>
      <sheetName val="TRIWULAN_31"/>
      <sheetName val="Biaya_Departemen1"/>
      <sheetName val="B1_Data1"/>
      <sheetName val="A1-B_ASSET"/>
      <sheetName val="OTHER_INCOME_&amp;_BY_PERDIVISI"/>
      <sheetName val="Account_Coding_-_Revise"/>
      <sheetName val="Sampling Table"/>
      <sheetName val="3800-Interim"/>
      <sheetName val="SPI GMBH"/>
      <sheetName val="DATABASE"/>
      <sheetName val="SC6VA"/>
      <sheetName val="FX RATES FRM T-REX"/>
      <sheetName val="MacPro"/>
      <sheetName val="&gt;&gt;&gt;Estimasi Sales"/>
      <sheetName val="Monthly RecapLO"/>
      <sheetName val="std"/>
      <sheetName val="G4"/>
      <sheetName val="data_val"/>
      <sheetName val="Monthly_RecapLO"/>
      <sheetName val="시산표"/>
      <sheetName val="B28"/>
      <sheetName val="salary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mp-1(Stktur_Orgn)"/>
      <sheetName val="Lamp-3(Rkp_CAMEL)"/>
      <sheetName val="Lamp-4(Perk_Nrc)"/>
      <sheetName val="Lamp-5(Perk_LR)"/>
      <sheetName val="Lamp-6(Perk_Adm)"/>
      <sheetName val="Lamp-7 (JurnalKoreksi)"/>
      <sheetName val="Lamp-8(KPMM)"/>
      <sheetName val="Lamp9_(KAP_2posisi) )"/>
      <sheetName val="Lamp10_(KAP_Bank&amp;pmrks) "/>
      <sheetName val="Lamp11(PPAP) "/>
      <sheetName val="Lampiran 12(Bedkol)"/>
      <sheetName val="Lamp_13(Dftr_Dbtr_Inti) "/>
      <sheetName val="Lamp-14(Manajemen)"/>
      <sheetName val="Lamp-15(Rentabilitas)"/>
      <sheetName val="Lamp-16(Likuiditas)"/>
      <sheetName val="Lamp-17(Dftr_Nsbh_Inti))"/>
      <sheetName val="Lamp-18(BMPK)"/>
      <sheetName val="Lamp-19(PDN) "/>
      <sheetName val="Lamp-20(Lemah_Lnggar)"/>
      <sheetName val="Lamp-21(Pnylwengan)"/>
      <sheetName val="Lamp_14_Manajemen_"/>
      <sheetName val="3800-Interim"/>
      <sheetName val="SE"/>
      <sheetName val="by service"/>
      <sheetName val="Cover-01"/>
      <sheetName val="_x0000_Lamp_"/>
      <sheetName val="SCORE_RC_Code"/>
      <sheetName val="FA Movement"/>
      <sheetName val="Rekap Budget"/>
      <sheetName val="TBM"/>
      <sheetName val="DATA"/>
      <sheetName val="Balance Sheet"/>
      <sheetName val="Control"/>
      <sheetName val="?Lamp_"/>
      <sheetName val="KKP-II.2.2.1.2"/>
      <sheetName val=""/>
      <sheetName val="_x005f_x0000_Lamp_"/>
      <sheetName val="SMU"/>
      <sheetName val="IS"/>
      <sheetName val="sepdua"/>
      <sheetName val="4.1 Placement w.o.b"/>
      <sheetName val="F1771-V"/>
      <sheetName val="analis"/>
      <sheetName val="PS data"/>
      <sheetName val="Note"/>
      <sheetName val="TAS Fleet Adj Ratio"/>
      <sheetName val="OTHER INCOME &amp; BY PERDIVISI"/>
      <sheetName val="Lead"/>
      <sheetName val="Credit-22"/>
      <sheetName val="tabel nilai"/>
      <sheetName val="RANKING BROKER"/>
      <sheetName val="GL"/>
      <sheetName val="Sheet1"/>
      <sheetName val="Ex_Rate"/>
      <sheetName val="GeneralInfo"/>
      <sheetName val="Interdata"/>
      <sheetName val="FCastOptg"/>
      <sheetName val="Balance Sheet  "/>
      <sheetName val="KODE"/>
      <sheetName val="Ex Rate"/>
      <sheetName val="SAA"/>
      <sheetName val="Adj&amp;Tr"/>
      <sheetName val="Trial"/>
      <sheetName val="Retail Spider"/>
      <sheetName val="Neraca"/>
      <sheetName val="Input Log. Set-up"/>
      <sheetName val="AR"/>
      <sheetName val="2004 AAL"/>
      <sheetName val="_Lamp_"/>
      <sheetName val="db_Prior"/>
      <sheetName val="_x005f_x005f_x005f_x0000_Lamp_"/>
      <sheetName val="Reference"/>
      <sheetName val="Questions"/>
      <sheetName val="PL (MONTHLY)"/>
      <sheetName val="pu-05"/>
      <sheetName val="pu-06"/>
      <sheetName val="Rates"/>
      <sheetName val="Option premium amort"/>
      <sheetName val="RATE"/>
      <sheetName val="Table Array"/>
      <sheetName val="KAS $"/>
      <sheetName val="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yout"/>
      <sheetName val="Data"/>
      <sheetName val="1(pandl)"/>
      <sheetName val="2(Interco Sales)"/>
      <sheetName val="3(bsheet)"/>
      <sheetName val="4(cash)"/>
      <sheetName val="5(indcos)"/>
      <sheetName val="6(prodn)"/>
      <sheetName val="7(Eng)"/>
      <sheetName val="8(Opad)"/>
      <sheetName val="9(s&amp;m)"/>
      <sheetName val="10(admin)"/>
      <sheetName val="11(Total OHeads)"/>
      <sheetName val="12-13(int&amp;nonop)"/>
      <sheetName val="14(capex)"/>
      <sheetName val="15(interco loans)"/>
      <sheetName val="16(interco trading)"/>
      <sheetName val="17-18(odebtsocreds)"/>
      <sheetName val="19(oinfo)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V"/>
    </sheetNames>
    <sheetDataSet>
      <sheetData sheetId="0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"/>
      <sheetName val="A2"/>
      <sheetName val="B1"/>
      <sheetName val="B4"/>
      <sheetName val="Pivot_A1"/>
      <sheetName val="Pivot_B1"/>
      <sheetName val="Pivot_B4"/>
      <sheetName val="Rekap"/>
      <sheetName val="Prepaid23"/>
      <sheetName val="Base"/>
      <sheetName val="General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">
          <cell r="B3" t="str">
            <v>CV. Asatech</v>
          </cell>
          <cell r="C3" t="str">
            <v>02.449.407.2-413.000</v>
          </cell>
        </row>
        <row r="4">
          <cell r="B4" t="str">
            <v>CV. Berkah Teknik</v>
          </cell>
          <cell r="C4" t="str">
            <v>02.501.111.5-414.000</v>
          </cell>
        </row>
        <row r="5">
          <cell r="B5" t="str">
            <v>CV. EA Engineering</v>
          </cell>
          <cell r="C5" t="str">
            <v>02.293.806.2-033.000</v>
          </cell>
        </row>
        <row r="6">
          <cell r="B6" t="str">
            <v>CV. Great Island</v>
          </cell>
          <cell r="C6" t="str">
            <v>02.541.422.8-407.000</v>
          </cell>
        </row>
        <row r="7">
          <cell r="B7" t="str">
            <v>CV. Hemi</v>
          </cell>
          <cell r="C7" t="str">
            <v>01.940.339.3-414.000</v>
          </cell>
        </row>
        <row r="8">
          <cell r="B8" t="str">
            <v>CV. Karasatama Abadi</v>
          </cell>
          <cell r="C8" t="str">
            <v>21.025.096.5-435.000</v>
          </cell>
        </row>
        <row r="9">
          <cell r="B9" t="str">
            <v>CV. Karya Penta</v>
          </cell>
          <cell r="C9" t="str">
            <v>01.809.694.1-407.000</v>
          </cell>
        </row>
        <row r="10">
          <cell r="B10" t="str">
            <v>CV. Multi Teknik</v>
          </cell>
          <cell r="C10" t="str">
            <v>01.547.733.4-073.000</v>
          </cell>
        </row>
        <row r="11">
          <cell r="B11" t="str">
            <v>CV. Panji Satria</v>
          </cell>
          <cell r="C11" t="str">
            <v>02.733.284.0-408.000</v>
          </cell>
        </row>
        <row r="12">
          <cell r="B12" t="str">
            <v>CV. Parkerindo Solusi Hose</v>
          </cell>
          <cell r="C12" t="str">
            <v>02.312.719.4-004.000</v>
          </cell>
        </row>
        <row r="13">
          <cell r="B13" t="str">
            <v>CV. Parkerindo Solusi Hose</v>
          </cell>
          <cell r="C13" t="str">
            <v>02.312.719.4-004.000</v>
          </cell>
        </row>
        <row r="14">
          <cell r="B14" t="str">
            <v>CV. Patratek Mezatoi Indonesia</v>
          </cell>
          <cell r="C14" t="str">
            <v>02.559.070.4-414.000</v>
          </cell>
        </row>
        <row r="15">
          <cell r="B15" t="str">
            <v>CV. Prismaco Jaya Indonesia</v>
          </cell>
          <cell r="C15" t="str">
            <v>02.364.330.7-432.000</v>
          </cell>
        </row>
        <row r="16">
          <cell r="B16" t="str">
            <v>CV. Surya Tarra Mandiri</v>
          </cell>
          <cell r="C16" t="str">
            <v>02.199.105.4-414.000</v>
          </cell>
        </row>
        <row r="17">
          <cell r="B17" t="str">
            <v>CV. Tiga Saudara Cemerlang</v>
          </cell>
          <cell r="C17" t="str">
            <v>02.559.088.6-413.000</v>
          </cell>
        </row>
        <row r="18">
          <cell r="B18" t="str">
            <v>CV. Tirta Dimas &amp; Co.</v>
          </cell>
          <cell r="C18" t="str">
            <v>02.305.667.4-034.000</v>
          </cell>
        </row>
        <row r="19">
          <cell r="B19" t="str">
            <v>CV. Tri Ekadaya Engineering</v>
          </cell>
          <cell r="C19" t="str">
            <v>01.824.752.8-413.000</v>
          </cell>
        </row>
        <row r="20">
          <cell r="B20" t="str">
            <v>CV. Tri Patria Engineering</v>
          </cell>
          <cell r="C20" t="str">
            <v>21.039.805.3-407.000</v>
          </cell>
        </row>
        <row r="21">
          <cell r="B21" t="str">
            <v>CV. Yoso Mekatama</v>
          </cell>
          <cell r="C21" t="str">
            <v>02.422.960.1-413.000</v>
          </cell>
        </row>
        <row r="22">
          <cell r="B22" t="str">
            <v xml:space="preserve">Jakarta Internasional Countainer Terminal </v>
          </cell>
          <cell r="C22" t="str">
            <v>01.300.992.3-051.000</v>
          </cell>
        </row>
        <row r="23">
          <cell r="B23" t="str">
            <v>Leo Hutabarat, SH</v>
          </cell>
          <cell r="C23" t="str">
            <v>06.322.571.8-077.000</v>
          </cell>
        </row>
        <row r="24">
          <cell r="B24" t="str">
            <v>Meiwa Industry Co,. Ltd</v>
          </cell>
          <cell r="C24" t="str">
            <v>00.000.000.0-000.000</v>
          </cell>
        </row>
        <row r="25">
          <cell r="B25" t="str">
            <v>PD. Jaya Mitra Office 21</v>
          </cell>
          <cell r="C25" t="str">
            <v>06.652.471.1-414.001</v>
          </cell>
        </row>
        <row r="26">
          <cell r="B26" t="str">
            <v>PL. KAP. Johannes &amp; Rekan</v>
          </cell>
          <cell r="C26" t="str">
            <v>02.545.746.6-063.000</v>
          </cell>
        </row>
        <row r="27">
          <cell r="B27" t="str">
            <v>PT. Acroe Indonesia</v>
          </cell>
          <cell r="C27" t="str">
            <v>01.572.661.5-028.000</v>
          </cell>
        </row>
        <row r="28">
          <cell r="B28" t="str">
            <v>PT. Altoninti Puriperkasa</v>
          </cell>
          <cell r="C28" t="str">
            <v>01.746.116.1-029.000</v>
          </cell>
        </row>
        <row r="29">
          <cell r="B29" t="str">
            <v>PT. Andalan Dunia Semesta</v>
          </cell>
          <cell r="C29" t="str">
            <v>01.746.478.5-074.000</v>
          </cell>
        </row>
        <row r="30">
          <cell r="B30" t="str">
            <v>PT. Andalan Sekar Makmur</v>
          </cell>
          <cell r="C30" t="str">
            <v>02.105.409.2-022.000</v>
          </cell>
        </row>
        <row r="31">
          <cell r="B31" t="str">
            <v>PT. Andalira Cipta Abadi</v>
          </cell>
          <cell r="C31" t="str">
            <v>02.238.631.2-048.000</v>
          </cell>
        </row>
        <row r="32">
          <cell r="B32" t="str">
            <v>PT. Aneka Tirta Tritama</v>
          </cell>
          <cell r="C32" t="str">
            <v>02.191.489.0-042.000</v>
          </cell>
        </row>
        <row r="33">
          <cell r="B33" t="str">
            <v>PT. Asahi Kemas Utama</v>
          </cell>
          <cell r="C33" t="str">
            <v>02.270.932.3-407.000</v>
          </cell>
        </row>
        <row r="34">
          <cell r="B34" t="str">
            <v>PT. Asia Hoda Indonesia</v>
          </cell>
          <cell r="C34" t="str">
            <v>01.824.563.9-052.000</v>
          </cell>
        </row>
        <row r="35">
          <cell r="B35" t="str">
            <v>PT. Autosale Lancar Mandiri</v>
          </cell>
          <cell r="C35" t="str">
            <v>01.903.409.9-028.000</v>
          </cell>
        </row>
        <row r="36">
          <cell r="B36" t="str">
            <v>PT. AZ Tecs Indonesia</v>
          </cell>
          <cell r="C36" t="str">
            <v>02.422.052.7-413.000</v>
          </cell>
        </row>
        <row r="37">
          <cell r="B37" t="str">
            <v>PT. Bank of Tokyo Mitsubishi UFJ</v>
          </cell>
          <cell r="C37" t="str">
            <v>00.000.000.0-000.000</v>
          </cell>
        </row>
        <row r="38">
          <cell r="B38" t="str">
            <v>PT. Berkah Logam Makmur</v>
          </cell>
          <cell r="C38" t="str">
            <v>02.288.248.4-415.000</v>
          </cell>
        </row>
        <row r="39">
          <cell r="B39" t="str">
            <v>PT. Bintang Wistar Kencana</v>
          </cell>
          <cell r="C39" t="str">
            <v>02.116.023.9-059.000</v>
          </cell>
        </row>
        <row r="40">
          <cell r="B40" t="str">
            <v>PT. Bukit Intan Gemilanglestari</v>
          </cell>
          <cell r="C40" t="str">
            <v>01.870.453.6-402.000</v>
          </cell>
        </row>
        <row r="41">
          <cell r="B41" t="str">
            <v>PT. Cahaya Pesona Abadi</v>
          </cell>
          <cell r="C41" t="str">
            <v>02.584.852.4-071.000</v>
          </cell>
        </row>
        <row r="42">
          <cell r="B42" t="str">
            <v>PT. Cairnhill Service Inti</v>
          </cell>
          <cell r="C42" t="str">
            <v>01.545.206.3-431.000</v>
          </cell>
        </row>
        <row r="43">
          <cell r="B43" t="str">
            <v>PT. Calmic Indonesia</v>
          </cell>
          <cell r="C43" t="str">
            <v>01.567.505.1-056.000</v>
          </cell>
        </row>
        <row r="44">
          <cell r="B44" t="str">
            <v>PT. Catur Mitra Anugrah Lestari</v>
          </cell>
          <cell r="C44" t="str">
            <v>02.041.786.1-046.000</v>
          </cell>
        </row>
        <row r="45">
          <cell r="B45" t="str">
            <v>PT. Chiyoda Kogyo Indonesia</v>
          </cell>
          <cell r="C45" t="str">
            <v>01.824.442.6-055.000</v>
          </cell>
        </row>
        <row r="46">
          <cell r="B46" t="str">
            <v>PT. Citra Naga Cemerlang</v>
          </cell>
          <cell r="C46" t="str">
            <v>01.344.449.2-415-000</v>
          </cell>
        </row>
        <row r="47">
          <cell r="B47" t="str">
            <v>PT. Cyberindo Aditama</v>
          </cell>
          <cell r="C47" t="str">
            <v>01.739.868.6-073.000</v>
          </cell>
        </row>
        <row r="48">
          <cell r="B48" t="str">
            <v>PT. Daiko Buana Prima</v>
          </cell>
          <cell r="C48" t="str">
            <v>01.837.450.4-432.000</v>
          </cell>
        </row>
        <row r="49">
          <cell r="B49" t="str">
            <v>PT. Dangensha Indonesia</v>
          </cell>
          <cell r="C49" t="str">
            <v>01.869.380.4-055.000</v>
          </cell>
        </row>
        <row r="50">
          <cell r="B50" t="str">
            <v>PT. Dharma Precision Tools</v>
          </cell>
          <cell r="C50" t="str">
            <v>01.081.614.8-413.000</v>
          </cell>
        </row>
        <row r="51">
          <cell r="B51" t="str">
            <v>PT. Diva Kreasi</v>
          </cell>
          <cell r="C51" t="str">
            <v>02.356.322.4-414.000</v>
          </cell>
        </row>
        <row r="52">
          <cell r="B52" t="str">
            <v>PT. Duta Wira Utama</v>
          </cell>
          <cell r="C52" t="str">
            <v>02.500.900.2-414.000</v>
          </cell>
        </row>
        <row r="53">
          <cell r="B53" t="str">
            <v>PT. Dwikarya Sarana Mandiri</v>
          </cell>
          <cell r="C53" t="str">
            <v>02.486.800.2-412.000</v>
          </cell>
        </row>
        <row r="54">
          <cell r="B54" t="str">
            <v>PT. East Jakarta Industrial Park</v>
          </cell>
          <cell r="C54" t="str">
            <v>01.069.124.4-059.000</v>
          </cell>
        </row>
        <row r="55">
          <cell r="B55" t="str">
            <v>PT. Fajar Taurus</v>
          </cell>
          <cell r="C55" t="str">
            <v>01.309.162.4-005.000</v>
          </cell>
        </row>
        <row r="56">
          <cell r="B56" t="str">
            <v>PT. Fanuc Indonesia</v>
          </cell>
          <cell r="C56" t="str">
            <v>01.061.728.0-058.000</v>
          </cell>
        </row>
        <row r="57">
          <cell r="B57" t="str">
            <v>PT. Fuji Presisi-Tool Indonesia</v>
          </cell>
          <cell r="C57" t="str">
            <v>01.081.605.6-431.000</v>
          </cell>
        </row>
        <row r="58">
          <cell r="B58" t="str">
            <v>PT. Gading Nusa Persada</v>
          </cell>
          <cell r="C58" t="str">
            <v>02.016.675.7-431.000</v>
          </cell>
        </row>
        <row r="59">
          <cell r="B59" t="str">
            <v>PT. Gasindo Intinusa</v>
          </cell>
          <cell r="C59" t="str">
            <v>01.799.808.9-033.000</v>
          </cell>
        </row>
        <row r="60">
          <cell r="B60" t="str">
            <v>PT. Hamabo Indonesia</v>
          </cell>
          <cell r="C60" t="str">
            <v>02.115.740.9-059.000</v>
          </cell>
        </row>
        <row r="61">
          <cell r="B61" t="str">
            <v>PT. Harbot Indonesia</v>
          </cell>
          <cell r="C61" t="str">
            <v>02.010.156.4-004.000</v>
          </cell>
        </row>
        <row r="62">
          <cell r="B62" t="str">
            <v>PT. Harsco Nugraha</v>
          </cell>
          <cell r="C62" t="str">
            <v>01.659.859.1-414.000</v>
          </cell>
        </row>
        <row r="63">
          <cell r="B63" t="str">
            <v>PT. Hattori Indonesia</v>
          </cell>
          <cell r="C63" t="str">
            <v>01.071.800.5-057.000</v>
          </cell>
        </row>
        <row r="64">
          <cell r="B64" t="str">
            <v>PT. Honda Lock Indonesia</v>
          </cell>
          <cell r="C64" t="str">
            <v>01.869.445.5-055.000</v>
          </cell>
        </row>
        <row r="65">
          <cell r="B65" t="str">
            <v>PT. Ihara Manufacturing Indonesia</v>
          </cell>
          <cell r="C65" t="str">
            <v>01.869.484.4-055.000</v>
          </cell>
        </row>
        <row r="66">
          <cell r="B66" t="str">
            <v>PT. Inaka Korporindo</v>
          </cell>
          <cell r="C66" t="str">
            <v>01.713.808.2-414.001</v>
          </cell>
        </row>
        <row r="67">
          <cell r="B67" t="str">
            <v>PT. Indo Summit Logistics</v>
          </cell>
          <cell r="C67" t="str">
            <v>01.081.609.8-058.000</v>
          </cell>
        </row>
        <row r="68">
          <cell r="B68" t="str">
            <v>PT. Indomarco Adi Prima</v>
          </cell>
          <cell r="C68" t="str">
            <v>01.300.553.0-910.000</v>
          </cell>
        </row>
        <row r="69">
          <cell r="B69" t="str">
            <v>PT. International Standard System</v>
          </cell>
          <cell r="C69" t="str">
            <v>02.460.267.4-035.000</v>
          </cell>
        </row>
        <row r="70">
          <cell r="B70" t="str">
            <v>PT. Inti Presisi Toolsindo</v>
          </cell>
          <cell r="C70" t="str">
            <v>01.969.834.9-431.000</v>
          </cell>
        </row>
        <row r="71">
          <cell r="B71" t="str">
            <v>PT. ISK Indonesia</v>
          </cell>
          <cell r="C71" t="str">
            <v>02.311.803.7-408.000</v>
          </cell>
        </row>
        <row r="72">
          <cell r="B72" t="str">
            <v>PT. Iwatani Industrial Gas Indonesia</v>
          </cell>
          <cell r="C72" t="str">
            <v>01.071.718.9-052.000</v>
          </cell>
        </row>
        <row r="73">
          <cell r="B73" t="str">
            <v>PT. Jaga Karya Mandiri</v>
          </cell>
          <cell r="C73" t="str">
            <v>01.789.769.5.028.000</v>
          </cell>
        </row>
        <row r="74">
          <cell r="B74" t="str">
            <v>PT. Japan Asia Consultants</v>
          </cell>
          <cell r="C74" t="str">
            <v>01.071.520.9-058.000</v>
          </cell>
        </row>
        <row r="75">
          <cell r="B75" t="str">
            <v>PT. Jaya Gas Indonesia</v>
          </cell>
          <cell r="C75" t="str">
            <v>01.307.276.4-023.000</v>
          </cell>
        </row>
        <row r="76">
          <cell r="B76" t="str">
            <v>PT. Jaya Obayashi</v>
          </cell>
          <cell r="C76" t="str">
            <v>01.000.084.2-059.000</v>
          </cell>
        </row>
        <row r="77">
          <cell r="B77" t="str">
            <v>PT. Karawang Sports Centre Indonesia</v>
          </cell>
          <cell r="C77" t="str">
            <v>01.069.364.6-059.000</v>
          </cell>
        </row>
        <row r="78">
          <cell r="B78" t="str">
            <v>PT. Karisman Primalulang</v>
          </cell>
          <cell r="C78" t="str">
            <v>01.680.688.7-015.000</v>
          </cell>
        </row>
        <row r="79">
          <cell r="B79" t="str">
            <v>PT. Kawan Lama Sejahtera</v>
          </cell>
          <cell r="C79" t="str">
            <v>01.363.367.2-414.001</v>
          </cell>
        </row>
        <row r="80">
          <cell r="B80" t="str">
            <v>PT. Kiara Com Servisindo</v>
          </cell>
          <cell r="C80" t="str">
            <v>02.271.023.0-407.000</v>
          </cell>
        </row>
        <row r="81">
          <cell r="B81" t="str">
            <v>PT. Kobelindo Compressors</v>
          </cell>
          <cell r="C81" t="str">
            <v>02.005.575.2-059.000</v>
          </cell>
        </row>
        <row r="82">
          <cell r="B82" t="str">
            <v>PT. Komunika Techno Pratama</v>
          </cell>
          <cell r="C82" t="str">
            <v>02.250.435.1-028.000</v>
          </cell>
        </row>
        <row r="83">
          <cell r="B83" t="str">
            <v>PT. Kyowa Indonesia</v>
          </cell>
          <cell r="C83" t="str">
            <v>01.084.742.4-431.000</v>
          </cell>
        </row>
        <row r="84">
          <cell r="B84" t="str">
            <v>PT. Kyowa Indonesia</v>
          </cell>
          <cell r="C84" t="str">
            <v>01.084.742.4-431.000</v>
          </cell>
        </row>
        <row r="85">
          <cell r="B85" t="str">
            <v>PT. Maruhachi Indonesia</v>
          </cell>
          <cell r="C85" t="str">
            <v>02.356.402.4-413.000</v>
          </cell>
        </row>
        <row r="86">
          <cell r="B86" t="str">
            <v>PT. Meiwa Kogyo Indonesia</v>
          </cell>
          <cell r="C86" t="str">
            <v>01.869.636.9-055.000</v>
          </cell>
        </row>
        <row r="87">
          <cell r="B87" t="str">
            <v>PT. Meiwa Mold Indonesia</v>
          </cell>
          <cell r="C87" t="str">
            <v>01.869.463.8-055.000</v>
          </cell>
        </row>
        <row r="88">
          <cell r="B88" t="str">
            <v>PT. Ming Horng Industry</v>
          </cell>
          <cell r="C88" t="str">
            <v>01.824.443.4-055.000</v>
          </cell>
        </row>
        <row r="89">
          <cell r="B89" t="str">
            <v>PT. Multi Bina Pura Internasional</v>
          </cell>
          <cell r="C89" t="str">
            <v>01.396.455.6-058.000</v>
          </cell>
        </row>
        <row r="90">
          <cell r="B90" t="str">
            <v>PT. Multi Karyaguna Utama</v>
          </cell>
          <cell r="C90" t="str">
            <v>01.820.482.6-075.000</v>
          </cell>
        </row>
        <row r="91">
          <cell r="B91" t="str">
            <v>PT. Multikarya Mandiri Lestari</v>
          </cell>
          <cell r="C91" t="str">
            <v>02.449.340.5-413.000</v>
          </cell>
        </row>
        <row r="92">
          <cell r="B92" t="str">
            <v>PT. NNA Indonesia</v>
          </cell>
          <cell r="C92" t="str">
            <v>01.869.764.9-058.000</v>
          </cell>
        </row>
        <row r="93">
          <cell r="B93" t="str">
            <v>PT. Office Nusantara</v>
          </cell>
          <cell r="C93" t="str">
            <v>02.191.771.1-029.000</v>
          </cell>
        </row>
        <row r="94">
          <cell r="B94" t="str">
            <v>PT. Ohki Indonesia</v>
          </cell>
          <cell r="C94" t="str">
            <v>02.419.695.8-059.000</v>
          </cell>
        </row>
        <row r="95">
          <cell r="B95" t="str">
            <v>PT. Patratek Mezatoi Indonesia</v>
          </cell>
          <cell r="C95" t="str">
            <v>02.559.070.4-414.000</v>
          </cell>
        </row>
        <row r="96">
          <cell r="B96" t="str">
            <v>PT. Pegasus Prasindo Tama</v>
          </cell>
          <cell r="C96" t="str">
            <v>02.399.257.1-006.000</v>
          </cell>
        </row>
        <row r="97">
          <cell r="B97" t="str">
            <v>PT. POS Indonesia</v>
          </cell>
          <cell r="C97" t="str">
            <v>00.000.000.0-000.000</v>
          </cell>
        </row>
        <row r="98">
          <cell r="B98" t="str">
            <v>PT. Progress Diecast</v>
          </cell>
          <cell r="C98" t="str">
            <v>01.869.589.0-055.000</v>
          </cell>
        </row>
        <row r="99">
          <cell r="B99" t="str">
            <v>PT. Propan Raya ICC</v>
          </cell>
          <cell r="C99" t="str">
            <v>01.367.268.8-407.001</v>
          </cell>
        </row>
        <row r="100">
          <cell r="B100" t="str">
            <v>PT. Putra Alam Teknologi</v>
          </cell>
          <cell r="C100" t="str">
            <v>02.198.974.4-414.000</v>
          </cell>
        </row>
        <row r="101">
          <cell r="B101" t="str">
            <v>PT. Reiken Quality Tools</v>
          </cell>
          <cell r="C101" t="str">
            <v>02.422.631.8-413.000</v>
          </cell>
        </row>
        <row r="102">
          <cell r="B102" t="str">
            <v>PT. Rejeki Inti Logam</v>
          </cell>
          <cell r="C102" t="str">
            <v>01.821.771.1-415.000</v>
          </cell>
        </row>
        <row r="103">
          <cell r="B103" t="str">
            <v>PT. Sadikun Niagamas Raya</v>
          </cell>
          <cell r="C103" t="str">
            <v>01.370.747.6-038.000</v>
          </cell>
        </row>
        <row r="104">
          <cell r="B104" t="str">
            <v>PT. Sarana Mitra Luas</v>
          </cell>
          <cell r="C104" t="str">
            <v>02.501.099.2-413.000</v>
          </cell>
        </row>
        <row r="105">
          <cell r="B105" t="str">
            <v>PT. Secom Bhayangkara</v>
          </cell>
          <cell r="C105" t="str">
            <v>02.058.795.2-058.000</v>
          </cell>
        </row>
        <row r="106">
          <cell r="B106" t="str">
            <v>PT. Secom Indopratama</v>
          </cell>
          <cell r="C106" t="str">
            <v>01.070.804.8-058.000</v>
          </cell>
        </row>
        <row r="107">
          <cell r="B107" t="str">
            <v>PT. Selnajaya Prima</v>
          </cell>
          <cell r="C107" t="str">
            <v>01.747.357.0-058.000</v>
          </cell>
        </row>
        <row r="108">
          <cell r="B108" t="str">
            <v>PT. SGS Inonesia</v>
          </cell>
          <cell r="C108" t="str">
            <v>01.071.153.9-058.000</v>
          </cell>
        </row>
        <row r="109">
          <cell r="B109" t="str">
            <v>PT. Shigen Engineering Indonesia</v>
          </cell>
          <cell r="C109" t="str">
            <v>02.422.577.3-413.000</v>
          </cell>
        </row>
        <row r="110">
          <cell r="B110" t="str">
            <v>PT. Sinar Abadi Prima</v>
          </cell>
          <cell r="C110" t="str">
            <v>02.344.020.9-075.000</v>
          </cell>
        </row>
        <row r="111">
          <cell r="B111" t="str">
            <v>PT. Sinar Kharisma Mitra Agung</v>
          </cell>
          <cell r="C111" t="str">
            <v>01.955.239.7-028.000</v>
          </cell>
        </row>
        <row r="112">
          <cell r="B112" t="str">
            <v>PT. Smurfit Countainer Indonesia</v>
          </cell>
          <cell r="C112" t="str">
            <v>01.824.306.3-052.000</v>
          </cell>
        </row>
        <row r="113">
          <cell r="B113" t="str">
            <v>PT. Somagede Indonesia</v>
          </cell>
          <cell r="C113" t="str">
            <v>02.504.374.6-048.000</v>
          </cell>
        </row>
        <row r="114">
          <cell r="B114" t="str">
            <v>PT. Somagede Perkasa</v>
          </cell>
          <cell r="C114" t="str">
            <v>01.347.905.0-075.000</v>
          </cell>
        </row>
        <row r="115">
          <cell r="B115" t="str">
            <v>PT. Son Mitra Benefit</v>
          </cell>
          <cell r="C115" t="str">
            <v>02.426.615.7-077.000</v>
          </cell>
        </row>
        <row r="116">
          <cell r="B116" t="str">
            <v>PT. Star Indo Praatama</v>
          </cell>
          <cell r="C116" t="str">
            <v>02.245.539.8-003.000</v>
          </cell>
        </row>
        <row r="117">
          <cell r="B117" t="str">
            <v>PT. Sucofindo</v>
          </cell>
          <cell r="C117" t="str">
            <v>01.300.992.3-051.000</v>
          </cell>
        </row>
        <row r="118">
          <cell r="B118" t="str">
            <v>PT. Sumber Mulia Inti Gemilang</v>
          </cell>
          <cell r="C118" t="str">
            <v>02.066.566.7-034.000</v>
          </cell>
        </row>
        <row r="119">
          <cell r="B119" t="str">
            <v>PT. Sumbertama Jaya Teknik</v>
          </cell>
          <cell r="C119" t="str">
            <v>02.356.530.2-413.000</v>
          </cell>
        </row>
        <row r="120">
          <cell r="B120" t="str">
            <v>PT. Taiyo Sinar Raya Teknik</v>
          </cell>
          <cell r="C120" t="str">
            <v>01.003.158.1-059.000</v>
          </cell>
        </row>
        <row r="121">
          <cell r="B121" t="str">
            <v>PT. Tamabe Seiki Engineering</v>
          </cell>
          <cell r="C121" t="str">
            <v>02.501.060.4-414.000</v>
          </cell>
        </row>
        <row r="122">
          <cell r="B122" t="str">
            <v>PT. Teknikatama Karya Mandiri</v>
          </cell>
          <cell r="C122" t="str">
            <v>02.187.829.3-036.000</v>
          </cell>
        </row>
        <row r="123">
          <cell r="B123" t="str">
            <v>PT. Tempo</v>
          </cell>
          <cell r="C123" t="str">
            <v>01.301.808.0-062.000</v>
          </cell>
        </row>
        <row r="124">
          <cell r="B124" t="str">
            <v>PT. Tetha Alphindo</v>
          </cell>
          <cell r="C124" t="str">
            <v>01.589.509.7-002.000</v>
          </cell>
        </row>
        <row r="125">
          <cell r="B125" t="str">
            <v>PT. Toyota Tsusho Mechanical&amp;Engineering Service Indonesia</v>
          </cell>
          <cell r="C125" t="str">
            <v>01.072.075.3-059.000</v>
          </cell>
        </row>
        <row r="126">
          <cell r="B126" t="str">
            <v>PT. Traktor Nusantara</v>
          </cell>
          <cell r="C126" t="str">
            <v>01.310.483.1-091.000</v>
          </cell>
        </row>
        <row r="127">
          <cell r="B127" t="str">
            <v>PT. Tridaya Dimas Aditama</v>
          </cell>
          <cell r="C127" t="str">
            <v>02.486.652.7-403.000</v>
          </cell>
        </row>
        <row r="128">
          <cell r="B128" t="str">
            <v>PT. Usaha Mandiri Sukses</v>
          </cell>
          <cell r="C128" t="str">
            <v>02.422.480.0-414.000</v>
          </cell>
        </row>
        <row r="129">
          <cell r="B129" t="str">
            <v>PT. Wahana Fajar Selaras</v>
          </cell>
          <cell r="C129" t="str">
            <v>02.185.504.4-432.000</v>
          </cell>
        </row>
        <row r="130">
          <cell r="B130" t="str">
            <v>PT. Waja Teknik Cikarang</v>
          </cell>
          <cell r="C130" t="str">
            <v>02.422.865.2-414.000</v>
          </cell>
        </row>
        <row r="131">
          <cell r="B131" t="str">
            <v>PT. Wijaya Teknik Mandiri</v>
          </cell>
          <cell r="C131" t="str">
            <v>02.559.193.4-413.000</v>
          </cell>
        </row>
        <row r="132">
          <cell r="B132" t="str">
            <v>PT. Wilisindomas Indahmakmur</v>
          </cell>
          <cell r="C132" t="str">
            <v>01.338.231.2-036.000</v>
          </cell>
        </row>
        <row r="133">
          <cell r="B133" t="str">
            <v>PT. Yamaha Indonesia Motor Mfg.</v>
          </cell>
          <cell r="C133" t="str">
            <v>01.000.554.4-092.000</v>
          </cell>
        </row>
        <row r="134">
          <cell r="B134" t="str">
            <v>PT. Yamazen Indonesia</v>
          </cell>
          <cell r="C134" t="str">
            <v>02.116.449.6-059.000</v>
          </cell>
        </row>
      </sheetData>
      <sheetData sheetId="10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data"/>
      <sheetName val="WTB"/>
      <sheetName val="AJE"/>
      <sheetName val="Cash flow"/>
      <sheetName val="SCORE_RC_Code"/>
      <sheetName val="Synergies"/>
      <sheetName val="Lamp-14(Manajemen)"/>
      <sheetName val="BS"/>
      <sheetName val="NH-Badan"/>
      <sheetName val="SubAcc"/>
      <sheetName val="3800-Interim"/>
      <sheetName val="Note"/>
      <sheetName val="Ex_Rate"/>
      <sheetName val="Sheet1"/>
      <sheetName val="Marshal-SPT"/>
      <sheetName val="Publication"/>
      <sheetName val="FORMULA"/>
      <sheetName val="WBS 2005"/>
      <sheetName val="SE"/>
      <sheetName val="by service"/>
      <sheetName val="Summer"/>
      <sheetName val="Winter"/>
      <sheetName val="Ref"/>
      <sheetName val="TBM"/>
      <sheetName val="Price"/>
      <sheetName val="CM Tgl"/>
      <sheetName val="NMN"/>
      <sheetName val="SBM"/>
      <sheetName val="GBSM"/>
      <sheetName val="Meka"/>
      <sheetName val="NTM"/>
      <sheetName val="3800"/>
      <sheetName val="Reference"/>
      <sheetName val="Inventories"/>
      <sheetName val="Name (Dont Delete!!)"/>
      <sheetName val="Saldo"/>
      <sheetName val="F1771-V"/>
      <sheetName val="RL-JL-08 Rev"/>
      <sheetName val="#REF"/>
      <sheetName val="data"/>
      <sheetName val="Vessel"/>
      <sheetName val="FF-50"/>
      <sheetName val="Sheet2"/>
      <sheetName val="NPV"/>
      <sheetName val="WS"/>
      <sheetName val="BS-00"/>
      <sheetName val="AA.1.1 BNI"/>
      <sheetName val="Cash_flow"/>
      <sheetName val="rugi laba-NEW"/>
      <sheetName val="analis"/>
      <sheetName val="Assmp Hyper"/>
      <sheetName val="Balance Sheet"/>
      <sheetName val="Logistics"/>
      <sheetName val="Rekap"/>
      <sheetName val="Rekap Budget"/>
      <sheetName val="Tabel"/>
      <sheetName val="Plc Staff Recharges"/>
      <sheetName val="GeneralInfo"/>
      <sheetName val="KKP"/>
      <sheetName val="sepdua"/>
      <sheetName val="6-23CAT"/>
      <sheetName val="KAS $"/>
      <sheetName val="WBS_2005"/>
      <sheetName val="by_service"/>
      <sheetName val="Cash_flow1"/>
      <sheetName val="ekuitanak"/>
      <sheetName val="BQ"/>
      <sheetName val="F1771-II"/>
      <sheetName val="GSMTOWER"/>
      <sheetName val="by_service1"/>
      <sheetName val="WBS_20051"/>
      <sheetName val="CM_Tgl"/>
      <sheetName val="Name_(Dont_Delete!!)"/>
      <sheetName val="RL-JL-08_Rev"/>
      <sheetName val="AA_1_1_BNI"/>
      <sheetName val="rugi_laba-NEW"/>
      <sheetName val="Assmp_Hyper"/>
      <sheetName val="Balance_Sheet"/>
      <sheetName val="Rekap_Budget"/>
      <sheetName val="Plc_Staff_Recharges"/>
      <sheetName val="KAS_$"/>
      <sheetName val="Location_Details"/>
      <sheetName val="Marshal"/>
      <sheetName val="Permanent info"/>
      <sheetName val="FA Movement"/>
      <sheetName val="Cash_flow2"/>
      <sheetName val="by_service2"/>
      <sheetName val="WBS_20052"/>
      <sheetName val="CM_Tgl1"/>
      <sheetName val="Name_(Dont_Delete!!)1"/>
      <sheetName val="RL-JL-08_Rev1"/>
      <sheetName val="AA_1_1_BNI1"/>
      <sheetName val="rugi_laba-NEW1"/>
      <sheetName val="Assmp_Hyper1"/>
      <sheetName val="Balance_Sheet1"/>
      <sheetName val="Rekap_Budget1"/>
      <sheetName val="Plc_Staff_Recharges1"/>
      <sheetName val="KAS_$1"/>
      <sheetName val="BP 06"/>
      <sheetName val="Parameter"/>
      <sheetName val="Suplier"/>
      <sheetName val="5610.1.B Building"/>
      <sheetName val="COA"/>
      <sheetName val="#REF!"/>
      <sheetName val="_REF_"/>
      <sheetName val="tabel nilai"/>
      <sheetName val="SPMS Price Cal"/>
      <sheetName val="pl"/>
      <sheetName val="variable"/>
      <sheetName val="Pag_hal"/>
      <sheetName val="Sum IQA"/>
      <sheetName val="Analisa ARS"/>
      <sheetName val="RES"/>
      <sheetName val="Rate"/>
      <sheetName val="Profit &amp; Loss Account"/>
      <sheetName val="LVMAY"/>
      <sheetName val="TBCons KMB04"/>
      <sheetName val="TB"/>
      <sheetName val="Entry  HTM"/>
      <sheetName val="Sheet5"/>
      <sheetName val="SAP"/>
      <sheetName val="Stds"/>
      <sheetName val="A3-Dec_2003"/>
      <sheetName val="Sensitivitas"/>
      <sheetName val="JADI"/>
      <sheetName val="FE-1770.P1"/>
      <sheetName val="60.102"/>
      <sheetName val="As"/>
      <sheetName val="bayar_04_fak"/>
      <sheetName val="Summary"/>
      <sheetName val="Macro5"/>
      <sheetName val="H.Satuan"/>
      <sheetName val="40B.300.SSD"/>
      <sheetName val="A12A.300.SSD"/>
      <sheetName val="A6.300"/>
      <sheetName val="A6.Sum"/>
      <sheetName val="AR"/>
      <sheetName val="17"/>
      <sheetName val="subkon"/>
      <sheetName val="Bank"/>
      <sheetName val="std"/>
      <sheetName val="I-5"/>
      <sheetName val="ASSUMPTIONS"/>
      <sheetName val="DWP"/>
      <sheetName val="OTHER INCOME &amp; BY PERDIVISI"/>
      <sheetName val="BoQ PML"/>
      <sheetName val="input-cost"/>
      <sheetName val="As@Mar-14"/>
      <sheetName val="A1A.300.SSD"/>
      <sheetName val="SAP + LS"/>
      <sheetName val="Detail PL"/>
      <sheetName val="jvr"/>
      <sheetName val="조립"/>
      <sheetName val="PS data"/>
      <sheetName val="Neraca"/>
      <sheetName val="A-GL-SUMMARY"/>
      <sheetName val="A u g"/>
      <sheetName val="Detail_PL"/>
      <sheetName val="Sum_IQA"/>
      <sheetName val="PS_data"/>
      <sheetName val="A_u_g"/>
      <sheetName val="Start_Proj_98-00"/>
      <sheetName val="SCFP"/>
      <sheetName val="Difference Cons"/>
      <sheetName val="20A.300.SSD"/>
      <sheetName val="FC switches"/>
      <sheetName val="kriteria"/>
      <sheetName val="SUMBER"/>
      <sheetName val="Cash_flow3"/>
      <sheetName val="WBS_20053"/>
      <sheetName val="by_service3"/>
      <sheetName val="CM_Tgl2"/>
      <sheetName val="Name_(Dont_Delete!!)2"/>
      <sheetName val="RL-JL-08_Rev2"/>
      <sheetName val="AA_1_1_BNI2"/>
      <sheetName val="Rekap_Budget2"/>
      <sheetName val="Plc_Staff_Recharges2"/>
      <sheetName val="Balance_Sheet2"/>
      <sheetName val="rugi_laba-NEW2"/>
      <sheetName val="Assmp_Hyper2"/>
      <sheetName val="KAS_$2"/>
      <sheetName val="Permanent_info"/>
      <sheetName val="FA_Movement"/>
      <sheetName val="BP_06"/>
      <sheetName val="5610_1_B_Building"/>
      <sheetName val="Cash_flow4"/>
      <sheetName val="WBS_20054"/>
      <sheetName val="by_service4"/>
      <sheetName val="CM_Tgl3"/>
      <sheetName val="Name_(Dont_Delete!!)3"/>
      <sheetName val="RL-JL-08_Rev3"/>
      <sheetName val="AA_1_1_BNI3"/>
      <sheetName val="Rekap_Budget3"/>
      <sheetName val="Plc_Staff_Recharges3"/>
      <sheetName val="Balance_Sheet3"/>
      <sheetName val="rugi_laba-NEW3"/>
      <sheetName val="Assmp_Hyper3"/>
      <sheetName val="KAS_$3"/>
      <sheetName val="Permanent_info1"/>
      <sheetName val="FA_Movement1"/>
      <sheetName val="BP_061"/>
      <sheetName val="5610_1_B_Building1"/>
      <sheetName val="Analisa HSP"/>
      <sheetName val="vendor"/>
      <sheetName val="Galian batu"/>
      <sheetName val="PAD-F"/>
      <sheetName val="tabel_nilai"/>
      <sheetName val="PROD 02"/>
      <sheetName val="Sheet4"/>
      <sheetName val="5.1-5.4(1)-5.4(2)"/>
      <sheetName val="D HARGA"/>
      <sheetName val="Cash_flow7"/>
      <sheetName val="WBS_20057"/>
      <sheetName val="by_service7"/>
      <sheetName val="CM_Tgl6"/>
      <sheetName val="Name_(Dont_Delete!!)6"/>
      <sheetName val="RL-JL-08_Rev6"/>
      <sheetName val="AA_1_1_BNI6"/>
      <sheetName val="Rekap_Budget6"/>
      <sheetName val="Plc_Staff_Recharges6"/>
      <sheetName val="Balance_Sheet6"/>
      <sheetName val="rugi_laba-NEW6"/>
      <sheetName val="Assmp_Hyper6"/>
      <sheetName val="KAS_$6"/>
      <sheetName val="Permanent_info4"/>
      <sheetName val="FA_Movement4"/>
      <sheetName val="BP_064"/>
      <sheetName val="5610_1_B_Building4"/>
      <sheetName val="Cash_flow5"/>
      <sheetName val="WBS_20055"/>
      <sheetName val="by_service5"/>
      <sheetName val="CM_Tgl4"/>
      <sheetName val="Name_(Dont_Delete!!)4"/>
      <sheetName val="RL-JL-08_Rev4"/>
      <sheetName val="AA_1_1_BNI4"/>
      <sheetName val="Rekap_Budget4"/>
      <sheetName val="Plc_Staff_Recharges4"/>
      <sheetName val="Balance_Sheet4"/>
      <sheetName val="rugi_laba-NEW4"/>
      <sheetName val="Assmp_Hyper4"/>
      <sheetName val="KAS_$4"/>
      <sheetName val="Permanent_info2"/>
      <sheetName val="FA_Movement2"/>
      <sheetName val="BP_062"/>
      <sheetName val="5610_1_B_Building2"/>
      <sheetName val="Cash_flow6"/>
      <sheetName val="WBS_20056"/>
      <sheetName val="by_service6"/>
      <sheetName val="CM_Tgl5"/>
      <sheetName val="Name_(Dont_Delete!!)5"/>
      <sheetName val="RL-JL-08_Rev5"/>
      <sheetName val="AA_1_1_BNI5"/>
      <sheetName val="Rekap_Budget5"/>
      <sheetName val="Plc_Staff_Recharges5"/>
      <sheetName val="Balance_Sheet5"/>
      <sheetName val="rugi_laba-NEW5"/>
      <sheetName val="Assmp_Hyper5"/>
      <sheetName val="KAS_$5"/>
      <sheetName val="Permanent_info3"/>
      <sheetName val="FA_Movement3"/>
      <sheetName val="BP_063"/>
      <sheetName val="5610_1_B_Building3"/>
      <sheetName val="bilangan"/>
      <sheetName val="MAP"/>
      <sheetName val="RAB"/>
      <sheetName val="HD ALAT"/>
      <sheetName val="DATA2009"/>
      <sheetName val="Harga"/>
      <sheetName val="Source"/>
      <sheetName val="DATA 2"/>
      <sheetName val="H-SAT"/>
      <sheetName val="KEB-MAT"/>
      <sheetName val="KPB_Bank"/>
      <sheetName val="KPB-BUA"/>
      <sheetName val="KPB-PP"/>
      <sheetName val="A"/>
      <sheetName val="SPI"/>
      <sheetName val="DAF-2"/>
      <sheetName val="PERALATAN PROYEK GOL III A"/>
      <sheetName val="SCH12"/>
      <sheetName val="Analisa"/>
      <sheetName val="work shop"/>
      <sheetName val="sdm"/>
      <sheetName val="TOWN"/>
      <sheetName val="HITUNG-HPP,25"/>
      <sheetName val="IS"/>
      <sheetName val="1200.20"/>
      <sheetName val="JobDesc"/>
      <sheetName val="SPMS_Price_Cal"/>
      <sheetName val="Profit_&amp;_Loss_Account"/>
      <sheetName val="TBCons_KMB04"/>
      <sheetName val="Entry__HTM"/>
      <sheetName val="FE-1770_P1"/>
      <sheetName val="60_102"/>
      <sheetName val="H_Satuan"/>
      <sheetName val="40B_300_SSD"/>
      <sheetName val="A12A_300_SSD"/>
      <sheetName val="A6_300"/>
      <sheetName val="A6_Sum"/>
      <sheetName val="A1A_300_SSD"/>
      <sheetName val="SAP_+_LS"/>
      <sheetName val="OTHER_INCOME_&amp;_BY_PERDIVISI"/>
      <sheetName val="Galian_batu"/>
      <sheetName val="Detail_PL1"/>
      <sheetName val="Sum_IQA1"/>
      <sheetName val="PS_data1"/>
      <sheetName val="A_u_g1"/>
      <sheetName val="Difference_Cons"/>
      <sheetName val="20A_300_SSD"/>
      <sheetName val="FC_switches"/>
      <sheetName val="1200_20"/>
      <sheetName val="Jabar"/>
      <sheetName val="Jateng"/>
      <sheetName val="Jatim"/>
      <sheetName val="Pusat"/>
      <sheetName val="Sulawesi"/>
      <sheetName val="Sumbagsel"/>
      <sheetName val="April"/>
      <sheetName val="Commercial"/>
      <sheetName val="RANKING PELAPORAN"/>
      <sheetName val="Table"/>
      <sheetName val="Syarat"/>
      <sheetName val="Detail_FA"/>
      <sheetName val="Rep_BS"/>
      <sheetName val="FKT_PJK"/>
      <sheetName val="Utlz03"/>
      <sheetName val="star basic"/>
      <sheetName val="star riders"/>
      <sheetName val="sure basic"/>
      <sheetName val="sure riders"/>
      <sheetName val="Proyeksi"/>
      <sheetName val="data_val"/>
      <sheetName val="fr BS"/>
      <sheetName val="Penyusutan Kendaraan"/>
      <sheetName val="SUPPEXT"/>
      <sheetName val="SALES 09-10  PIVOT"/>
      <sheetName val="TBLABCD"/>
      <sheetName val="R"/>
      <sheetName val="4.1 Placement w.o.b"/>
      <sheetName val="Sum Salary"/>
      <sheetName val="Kinerja Proyek"/>
      <sheetName val="PRY 01-8"/>
      <sheetName val="RKP-1"/>
      <sheetName val="PRY 01-3"/>
      <sheetName val="Kuantitas &amp; Harga"/>
      <sheetName val="an-satuan"/>
      <sheetName val="Div2"/>
      <sheetName val="Credit-22"/>
      <sheetName val="SUB &amp; mandor"/>
      <sheetName val="Rekap Analisa"/>
      <sheetName val="BUSWAY"/>
      <sheetName val="input"/>
      <sheetName val="Uraian Upah"/>
      <sheetName val="ESCON"/>
      <sheetName val="VAT out"/>
      <sheetName val="DB"/>
      <sheetName val="Upah"/>
      <sheetName val="h90-160 (penebalan)"/>
      <sheetName val="PROD"/>
      <sheetName val="LUMPSUM"/>
      <sheetName val="Z"/>
      <sheetName val="RANGKUM"/>
      <sheetName val="TAGIHAN"/>
      <sheetName val="div 7"/>
      <sheetName val="Konfirm"/>
      <sheetName val="resume rkap"/>
      <sheetName val="resume"/>
      <sheetName val="Agregat Halus &amp; Kasar"/>
      <sheetName val="Agg Halus &amp; Kasar"/>
      <sheetName val="Break Down"/>
      <sheetName val="TOTAL UPAH"/>
      <sheetName val="harsat"/>
      <sheetName val="Rincian"/>
      <sheetName val="BAU"/>
      <sheetName val="Cover"/>
      <sheetName val="Template"/>
      <sheetName val="APRIL'02"/>
      <sheetName val="Monitor"/>
      <sheetName val="sai"/>
      <sheetName val="BP1_23"/>
      <sheetName val="dbf"/>
      <sheetName val="BASIC"/>
      <sheetName val="DB-PU"/>
      <sheetName val="Rasio"/>
      <sheetName val="UnitRateA.1.II"/>
      <sheetName val="UnitRate22"/>
      <sheetName val="RWD-02"/>
      <sheetName val="daf-3(OK)"/>
      <sheetName val="daf-7(OK)"/>
      <sheetName val="TARIP"/>
      <sheetName val="SATDASAR"/>
      <sheetName val="MAJOR"/>
      <sheetName val="pivot"/>
      <sheetName val="Fill this out first..."/>
      <sheetName val="ADD-DISP-OTHER"/>
      <sheetName val="PriceList"/>
      <sheetName val="Pipe"/>
      <sheetName val="BHN"/>
      <sheetName val="pivotscd"/>
      <sheetName val="PRODUKSI"/>
      <sheetName val="Harga Dasar"/>
      <sheetName val="jan"/>
      <sheetName val="FEB"/>
      <sheetName val="MAR"/>
      <sheetName val="Equipment"/>
      <sheetName val="PRD01-1"/>
      <sheetName val="Sat. Pek."/>
      <sheetName val="PRD 01-7 alat"/>
      <sheetName val="610.07A"/>
      <sheetName val="DKH"/>
      <sheetName val="Fill this out first___"/>
      <sheetName val="DATA PROYEK"/>
      <sheetName val="BQ ARS"/>
      <sheetName val="GP-WB"/>
      <sheetName val="7.1(3)"/>
      <sheetName val="HARGA SATUAN"/>
      <sheetName val="Unit Rate"/>
      <sheetName val="Audit Adjustments - PLN Pusat"/>
      <sheetName val="UPDATE"/>
      <sheetName val="ANAL"/>
      <sheetName val="Cashflow"/>
      <sheetName val="HS-1"/>
      <sheetName val="pt-perso"/>
      <sheetName val="SUM-IF"/>
      <sheetName val="EVALUASI MAY - JUN  (2)"/>
      <sheetName val="F1771_V"/>
      <sheetName val="est proy"/>
      <sheetName val="Master"/>
      <sheetName val="Prices"/>
      <sheetName val="DATA_2016"/>
      <sheetName val="Depr_Ex_Output"/>
      <sheetName val="HS"/>
    </sheetNames>
    <sheetDataSet>
      <sheetData sheetId="0" refreshError="1">
        <row r="2">
          <cell r="A2">
            <v>1000000000</v>
          </cell>
          <cell r="B2" t="str">
            <v>Aktiva</v>
          </cell>
          <cell r="C2">
            <v>28630652261.52</v>
          </cell>
          <cell r="D2">
            <v>54609044106.43</v>
          </cell>
          <cell r="E2">
            <v>45754155695.529999</v>
          </cell>
          <cell r="F2">
            <v>37485540672.419998</v>
          </cell>
        </row>
        <row r="3">
          <cell r="A3">
            <v>1100000000</v>
          </cell>
          <cell r="B3" t="str">
            <v xml:space="preserve">  Aktiva Lancar</v>
          </cell>
          <cell r="C3">
            <v>22864188104.369999</v>
          </cell>
          <cell r="D3">
            <v>43508011190.290001</v>
          </cell>
          <cell r="E3">
            <v>43402121388.440002</v>
          </cell>
          <cell r="F3">
            <v>22970077906.220001</v>
          </cell>
        </row>
        <row r="4">
          <cell r="A4">
            <v>1101000000</v>
          </cell>
          <cell r="B4" t="str">
            <v xml:space="preserve">    Kas dan Setara Kas</v>
          </cell>
          <cell r="C4">
            <v>22864188104.369999</v>
          </cell>
          <cell r="D4">
            <v>43508011190.290001</v>
          </cell>
          <cell r="E4">
            <v>43402121388.440002</v>
          </cell>
          <cell r="F4">
            <v>22970077906.220001</v>
          </cell>
        </row>
        <row r="5">
          <cell r="A5">
            <v>1101010000</v>
          </cell>
          <cell r="B5" t="str">
            <v xml:space="preserve">        Rekening qq Saldo Kredit Rekening Efek Nasabah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</row>
        <row r="6">
          <cell r="A6">
            <v>1101010100</v>
          </cell>
          <cell r="B6" t="str">
            <v xml:space="preserve">            Rekening qq Saldo Kredit Rekening Efek Nasabah - Terafiliasi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</row>
        <row r="7">
          <cell r="A7">
            <v>1101010200</v>
          </cell>
          <cell r="B7" t="str">
            <v xml:space="preserve">            Rekening qq Saldo Kredit Rekening Efek Nasabah - Tidak Terafiliasi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</row>
        <row r="8">
          <cell r="A8">
            <v>1101020000</v>
          </cell>
          <cell r="B8" t="str">
            <v xml:space="preserve">        Rekening qq Efek Nasabah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</row>
        <row r="9">
          <cell r="A9">
            <v>1101020100</v>
          </cell>
          <cell r="B9" t="str">
            <v xml:space="preserve">            Rekening qq Efek Nasabah - Terafiliasi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</row>
        <row r="10">
          <cell r="A10">
            <v>1101020200</v>
          </cell>
          <cell r="B10" t="str">
            <v xml:space="preserve">            Rekening qq Efek Nasabah - Tidak Terafiliasi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</row>
        <row r="11">
          <cell r="A11">
            <v>1101030000</v>
          </cell>
          <cell r="B11" t="str">
            <v xml:space="preserve">        Simpan Giro Bank</v>
          </cell>
          <cell r="C11">
            <v>2362188104.3699999</v>
          </cell>
          <cell r="D11">
            <v>24008011190.290001</v>
          </cell>
          <cell r="E11">
            <v>22902121388.439999</v>
          </cell>
          <cell r="F11">
            <v>3468077906.2199998</v>
          </cell>
        </row>
        <row r="12">
          <cell r="A12">
            <v>1101030100</v>
          </cell>
          <cell r="B12" t="str">
            <v xml:space="preserve">            Simpan Giro Bank - Terafiliasi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</row>
        <row r="13">
          <cell r="A13">
            <v>1101030200</v>
          </cell>
          <cell r="B13" t="str">
            <v xml:space="preserve">            Simpan Giro Bank - Tidak Terafiliasi</v>
          </cell>
          <cell r="C13">
            <v>2362188104.3699999</v>
          </cell>
          <cell r="D13">
            <v>24008011190.290001</v>
          </cell>
          <cell r="E13">
            <v>22902121388.439999</v>
          </cell>
          <cell r="F13">
            <v>3468077906.2199998</v>
          </cell>
        </row>
        <row r="14">
          <cell r="A14">
            <v>1101030201</v>
          </cell>
          <cell r="B14" t="str">
            <v xml:space="preserve">                SCB-IDR</v>
          </cell>
          <cell r="C14">
            <v>1231188758.6099999</v>
          </cell>
          <cell r="D14">
            <v>20614574181</v>
          </cell>
          <cell r="E14">
            <v>21260162308</v>
          </cell>
          <cell r="F14">
            <v>585600631.61000001</v>
          </cell>
        </row>
        <row r="15">
          <cell r="A15">
            <v>1101030202</v>
          </cell>
          <cell r="B15" t="str">
            <v xml:space="preserve">                SCB- USD (IDR Equivalent)</v>
          </cell>
          <cell r="C15">
            <v>122483566.87</v>
          </cell>
          <cell r="D15">
            <v>2529291265.29</v>
          </cell>
          <cell r="E15">
            <v>719602823.44000006</v>
          </cell>
          <cell r="F15">
            <v>1932172008.72</v>
          </cell>
        </row>
        <row r="16">
          <cell r="A16">
            <v>1101030203</v>
          </cell>
          <cell r="B16" t="str">
            <v xml:space="preserve">                BANK MANDIRI-IDR Sub Account</v>
          </cell>
          <cell r="C16">
            <v>36104</v>
          </cell>
          <cell r="D16">
            <v>0</v>
          </cell>
          <cell r="E16">
            <v>0</v>
          </cell>
          <cell r="F16">
            <v>36104</v>
          </cell>
        </row>
        <row r="17">
          <cell r="A17">
            <v>1101030204</v>
          </cell>
          <cell r="B17" t="str">
            <v xml:space="preserve">                BANK MANDIRI-IDR Main Account</v>
          </cell>
          <cell r="C17">
            <v>600370003.83000004</v>
          </cell>
          <cell r="D17">
            <v>1569197</v>
          </cell>
          <cell r="E17">
            <v>0</v>
          </cell>
          <cell r="F17">
            <v>601939200.83000004</v>
          </cell>
        </row>
        <row r="18">
          <cell r="A18">
            <v>1101030205</v>
          </cell>
          <cell r="B18" t="str">
            <v xml:space="preserve">                ABN Amro - OPERATING ACCOUNT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</row>
        <row r="19">
          <cell r="A19">
            <v>1101030206</v>
          </cell>
          <cell r="B19" t="str">
            <v xml:space="preserve">                ABN Amro-KPEI Settlement account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</row>
        <row r="20">
          <cell r="A20">
            <v>1101030207</v>
          </cell>
          <cell r="B20" t="str">
            <v xml:space="preserve">                ABN Amro- C BEST SETTLEMENT account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</row>
        <row r="21">
          <cell r="A21">
            <v>1101030208</v>
          </cell>
          <cell r="B21" t="str">
            <v xml:space="preserve">                Bank BNI -IDR Current account</v>
          </cell>
          <cell r="C21">
            <v>334439250</v>
          </cell>
          <cell r="D21">
            <v>812576547</v>
          </cell>
          <cell r="E21">
            <v>890812608</v>
          </cell>
          <cell r="F21">
            <v>256203189</v>
          </cell>
        </row>
        <row r="22">
          <cell r="A22">
            <v>1101030209</v>
          </cell>
          <cell r="B22" t="str">
            <v xml:space="preserve">                CITIBANK - IDR</v>
          </cell>
          <cell r="C22">
            <v>45247626</v>
          </cell>
          <cell r="D22">
            <v>50000000</v>
          </cell>
          <cell r="E22">
            <v>31543649</v>
          </cell>
          <cell r="F22">
            <v>63703977</v>
          </cell>
        </row>
        <row r="23">
          <cell r="A23">
            <v>1101030210</v>
          </cell>
          <cell r="B23" t="str">
            <v xml:space="preserve">                Deutsche Bank - IDR Current account</v>
          </cell>
          <cell r="C23">
            <v>28422795.059999999</v>
          </cell>
          <cell r="D23">
            <v>0</v>
          </cell>
          <cell r="E23">
            <v>0</v>
          </cell>
          <cell r="F23">
            <v>28422795.059999999</v>
          </cell>
        </row>
        <row r="24">
          <cell r="A24">
            <v>1101040000</v>
          </cell>
          <cell r="B24" t="str">
            <v xml:space="preserve">        Kas Kecil</v>
          </cell>
          <cell r="C24">
            <v>2000000</v>
          </cell>
          <cell r="D24">
            <v>0</v>
          </cell>
          <cell r="E24">
            <v>0</v>
          </cell>
          <cell r="F24">
            <v>2000000</v>
          </cell>
        </row>
        <row r="25">
          <cell r="A25">
            <v>1101040001</v>
          </cell>
          <cell r="B25" t="str">
            <v xml:space="preserve">            Kas Kecil-IDR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</row>
        <row r="26">
          <cell r="A26">
            <v>1101040100</v>
          </cell>
          <cell r="B26" t="str">
            <v xml:space="preserve">            Kas Kecil-IDR</v>
          </cell>
          <cell r="C26">
            <v>2000000</v>
          </cell>
          <cell r="D26">
            <v>0</v>
          </cell>
          <cell r="E26">
            <v>0</v>
          </cell>
          <cell r="F26">
            <v>2000000</v>
          </cell>
        </row>
        <row r="27">
          <cell r="A27">
            <v>1101040200</v>
          </cell>
          <cell r="B27" t="str">
            <v xml:space="preserve">            Kas Kecil-Mata Uang Asing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</row>
        <row r="28">
          <cell r="A28">
            <v>1101040201</v>
          </cell>
          <cell r="B28" t="str">
            <v xml:space="preserve">                Kas Kecil-SGD Equivalent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</row>
        <row r="29">
          <cell r="A29">
            <v>1101040201</v>
          </cell>
          <cell r="B29" t="str">
            <v xml:space="preserve">                KAS KECIL-SGD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</row>
        <row r="30">
          <cell r="A30">
            <v>1101040202</v>
          </cell>
          <cell r="B30" t="str">
            <v xml:space="preserve">                KAS KECIL-USD EQUIVALENT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</row>
        <row r="31">
          <cell r="A31">
            <v>1101040202</v>
          </cell>
          <cell r="B31" t="str">
            <v xml:space="preserve">                KAS KECIL- USD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</row>
        <row r="32">
          <cell r="A32">
            <v>1101040203</v>
          </cell>
          <cell r="B32" t="str">
            <v xml:space="preserve">                KAS KECIL-HKD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</row>
        <row r="33">
          <cell r="A33">
            <v>1101040203</v>
          </cell>
          <cell r="B33" t="str">
            <v xml:space="preserve">                KAS KECIL-HKD EQUIVALENT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</row>
        <row r="34">
          <cell r="A34">
            <v>1101040204</v>
          </cell>
          <cell r="B34" t="str">
            <v xml:space="preserve">                KAS KECIL-GBP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</row>
        <row r="35">
          <cell r="A35">
            <v>1101040204</v>
          </cell>
          <cell r="B35" t="str">
            <v xml:space="preserve">                KAS KECIL-GBP EQUIVALENT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</row>
        <row r="36">
          <cell r="A36">
            <v>1101040205</v>
          </cell>
          <cell r="B36" t="str">
            <v xml:space="preserve">                KAS KECIL-SFR EQUIVALENT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</row>
        <row r="37">
          <cell r="A37">
            <v>1101040205</v>
          </cell>
          <cell r="B37" t="str">
            <v xml:space="preserve">                KAS KECIL-SFR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</row>
        <row r="38">
          <cell r="A38">
            <v>1101040206</v>
          </cell>
          <cell r="B38" t="str">
            <v xml:space="preserve">                Kas Kecil-PHP-Equivalent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</row>
        <row r="39">
          <cell r="A39">
            <v>1101040206</v>
          </cell>
          <cell r="B39" t="str">
            <v xml:space="preserve">                Kas Kecil-PHP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</row>
        <row r="40">
          <cell r="A40">
            <v>1101050000</v>
          </cell>
          <cell r="B40" t="str">
            <v xml:space="preserve">        DEPOSITO BERJANGKA &lt; 3 BLN</v>
          </cell>
          <cell r="C40">
            <v>20500000000</v>
          </cell>
          <cell r="D40">
            <v>19500000000</v>
          </cell>
          <cell r="E40">
            <v>20500000000</v>
          </cell>
          <cell r="F40">
            <v>19500000000</v>
          </cell>
        </row>
        <row r="41">
          <cell r="A41">
            <v>1101050100</v>
          </cell>
          <cell r="B41" t="str">
            <v xml:space="preserve">            DEPOSITO BERJANGKA  IDR &lt; 3 BLN - TDK TERSFILIASI</v>
          </cell>
          <cell r="C41">
            <v>20500000000</v>
          </cell>
          <cell r="D41">
            <v>19500000000</v>
          </cell>
          <cell r="E41">
            <v>20500000000</v>
          </cell>
          <cell r="F41">
            <v>19500000000</v>
          </cell>
        </row>
        <row r="42">
          <cell r="A42">
            <v>1102000000</v>
          </cell>
          <cell r="B42" t="str">
            <v xml:space="preserve">    Deposito Berjangka &gt;3 bln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</row>
        <row r="43">
          <cell r="A43">
            <v>1102010000</v>
          </cell>
          <cell r="B43" t="str">
            <v xml:space="preserve">        Deposito Berjangka - Terafiliasi &gt; 3 bln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</row>
        <row r="44">
          <cell r="A44">
            <v>1102020000</v>
          </cell>
          <cell r="B44" t="str">
            <v xml:space="preserve">        Deposito Berjangka - Tidak Terafiliasi &gt; 3 bln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</row>
        <row r="45">
          <cell r="A45">
            <v>1102020100</v>
          </cell>
          <cell r="B45" t="str">
            <v xml:space="preserve">            Deposito IDR &gt; 3 bln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</row>
        <row r="46">
          <cell r="A46">
            <v>1102020200</v>
          </cell>
          <cell r="B46" t="str">
            <v xml:space="preserve">            Deposito USD &gt; 3 bln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</row>
        <row r="47">
          <cell r="A47">
            <v>1102020200</v>
          </cell>
          <cell r="B47" t="str">
            <v xml:space="preserve">            Deposito USD &gt; 3 bln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</row>
        <row r="48">
          <cell r="A48">
            <v>1103000000</v>
          </cell>
          <cell r="B48" t="str">
            <v xml:space="preserve">    Efek Beli dengan Janji Jual Kembali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</row>
        <row r="49">
          <cell r="A49">
            <v>1103010000</v>
          </cell>
          <cell r="B49" t="str">
            <v xml:space="preserve">        Efek Beli dengan Janji Jual Kembali - Terafiliasi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</row>
        <row r="50">
          <cell r="A50">
            <v>1103020000</v>
          </cell>
          <cell r="B50" t="str">
            <v xml:space="preserve">        Efek Beli dengan Janji Jual Kembali - Tidak Terafiliasi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</row>
        <row r="51">
          <cell r="A51">
            <v>1104000000</v>
          </cell>
          <cell r="B51" t="str">
            <v xml:space="preserve">    Portofolio Sendiri (Nilai Pasar Wajar)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</row>
        <row r="52">
          <cell r="A52">
            <v>1104010000</v>
          </cell>
          <cell r="B52" t="str">
            <v xml:space="preserve">        SBI dan Surat Hutang Pemerintah Indonesia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</row>
        <row r="53">
          <cell r="A53">
            <v>1104020000</v>
          </cell>
          <cell r="B53" t="str">
            <v xml:space="preserve">        SBPU Perusahaan Indonesia yang diperingkat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</row>
        <row r="54">
          <cell r="A54">
            <v>1104030000</v>
          </cell>
          <cell r="B54" t="str">
            <v xml:space="preserve">        Efek bersifat Ekuitas yang tercatat di Bursa Efek Indonesia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</row>
        <row r="55">
          <cell r="A55">
            <v>1104040000</v>
          </cell>
          <cell r="B55" t="str">
            <v xml:space="preserve">        Penyisihan Penurunan Nilai Efek Ekuitas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</row>
        <row r="56">
          <cell r="A56">
            <v>1104050000</v>
          </cell>
          <cell r="B56" t="str">
            <v xml:space="preserve">        Efek bersifat Hutang yang tercatat di Bursa Efek Indonesia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</row>
        <row r="57">
          <cell r="A57">
            <v>1104060000</v>
          </cell>
          <cell r="B57" t="str">
            <v xml:space="preserve">        Penyisihan Penurunan Nilai Efek Hutang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</row>
        <row r="58">
          <cell r="A58">
            <v>1104070000</v>
          </cell>
          <cell r="B58" t="str">
            <v xml:space="preserve">        Efek lain yang terdaftar di Bapepam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</row>
        <row r="59">
          <cell r="A59">
            <v>1104080000</v>
          </cell>
          <cell r="B59" t="str">
            <v xml:space="preserve">        Efek yang tercatat di Bursa Efek Luar Negeri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</row>
        <row r="60">
          <cell r="A60">
            <v>1105000000</v>
          </cell>
          <cell r="B60" t="str">
            <v xml:space="preserve">    Piutang Nasabah Pemilik Rekening Efek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</row>
        <row r="61">
          <cell r="A61">
            <v>1105010000</v>
          </cell>
          <cell r="B61" t="str">
            <v xml:space="preserve">        Transaksi Beli Efek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</row>
        <row r="62">
          <cell r="A62">
            <v>1105010100</v>
          </cell>
          <cell r="B62" t="str">
            <v xml:space="preserve">            Transaksi Beli Efek - Terafiliasi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</row>
        <row r="63">
          <cell r="A63">
            <v>1105010200</v>
          </cell>
          <cell r="B63" t="str">
            <v xml:space="preserve">            Transaksi Beli Efek  - Tidak Terafiliasi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</row>
        <row r="64">
          <cell r="A64">
            <v>1105020000</v>
          </cell>
          <cell r="B64" t="str">
            <v xml:space="preserve">        Saldo Debit Rekening Efek Nasabah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</row>
        <row r="65">
          <cell r="A65">
            <v>1105020100</v>
          </cell>
          <cell r="B65" t="str">
            <v xml:space="preserve">            Saldo Debit Rekening Efek Nasabah - Terafiliasi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</row>
        <row r="66">
          <cell r="A66">
            <v>1105020200</v>
          </cell>
          <cell r="B66" t="str">
            <v xml:space="preserve">            Saldo Debit Rekening Efek Nasabah - Tidak Terafililiasi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</row>
        <row r="67">
          <cell r="A67">
            <v>1106000000</v>
          </cell>
          <cell r="B67" t="str">
            <v xml:space="preserve">    Piutang Nasabah Umum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</row>
        <row r="68">
          <cell r="A68">
            <v>1106010000</v>
          </cell>
          <cell r="B68" t="str">
            <v xml:space="preserve">        Piutang Nasabah Umum - Terafiliasi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</row>
        <row r="69">
          <cell r="A69">
            <v>1106020000</v>
          </cell>
          <cell r="B69" t="str">
            <v xml:space="preserve">        Piutang Nasabah Umum - Tidak Terafiliasi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</row>
        <row r="70">
          <cell r="A70">
            <v>1107000000</v>
          </cell>
          <cell r="B70" t="str">
            <v xml:space="preserve">    Piutang Nasabah Kelembagaan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</row>
        <row r="71">
          <cell r="A71">
            <v>1107010000</v>
          </cell>
          <cell r="B71" t="str">
            <v xml:space="preserve">        Transaksi Beli Efek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</row>
        <row r="72">
          <cell r="A72">
            <v>1107010100</v>
          </cell>
          <cell r="B72" t="str">
            <v xml:space="preserve">            Transaksi Beli Efek - Terafiliasi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</row>
        <row r="73">
          <cell r="A73">
            <v>1107010200</v>
          </cell>
          <cell r="B73" t="str">
            <v xml:space="preserve">            Transaksi Beli Efek - Tidak Terafiliasi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</row>
        <row r="74">
          <cell r="A74">
            <v>1107020000</v>
          </cell>
          <cell r="B74" t="str">
            <v xml:space="preserve">        Gagal Serah - Transaksi Kelembagaan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</row>
        <row r="75">
          <cell r="A75">
            <v>1107020100</v>
          </cell>
          <cell r="B75" t="str">
            <v xml:space="preserve">            Gagal Serah  Transaksi Kelembagaan - Terafiliasi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</row>
        <row r="76">
          <cell r="A76">
            <v>1107020200</v>
          </cell>
          <cell r="B76" t="str">
            <v xml:space="preserve">            Gagal Serah  Transaksi Kelembagaan - Tidak Terafiliasi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</row>
        <row r="77">
          <cell r="A77">
            <v>1108000000</v>
          </cell>
          <cell r="B77" t="str">
            <v xml:space="preserve">    Piutang Lembaga Kliring dan Penjaminan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</row>
        <row r="78">
          <cell r="A78">
            <v>1108010000</v>
          </cell>
          <cell r="B78" t="str">
            <v xml:space="preserve">        Uang Jaminan untuk Peminjaman Efek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</row>
        <row r="79">
          <cell r="A79">
            <v>1108020000</v>
          </cell>
          <cell r="B79" t="str">
            <v xml:space="preserve">        Uang Jaminan untuk Transaksi Bursa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</row>
        <row r="80">
          <cell r="A80">
            <v>1108030000</v>
          </cell>
          <cell r="B80" t="str">
            <v xml:space="preserve">        Piutang Transaksi Bursa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</row>
        <row r="81">
          <cell r="A81">
            <v>1109000000</v>
          </cell>
          <cell r="B81" t="str">
            <v xml:space="preserve">    Piutang Perusahaan Efek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</row>
        <row r="82">
          <cell r="A82">
            <v>1109010000</v>
          </cell>
          <cell r="B82" t="str">
            <v xml:space="preserve">        Uang Jaminan untuk Peminjaman Efek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</row>
        <row r="83">
          <cell r="A83">
            <v>1109010100</v>
          </cell>
          <cell r="B83" t="str">
            <v xml:space="preserve">            Uang Jaminan untuk Peminjaman Efek - Terafiliasi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</row>
        <row r="84">
          <cell r="A84">
            <v>1109010200</v>
          </cell>
          <cell r="B84" t="str">
            <v xml:space="preserve">            Uang Jaminan untuk Peminjaman Efek - Tidak Terafiliasi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</row>
        <row r="85">
          <cell r="A85">
            <v>1109020000</v>
          </cell>
          <cell r="B85" t="str">
            <v xml:space="preserve">        Saldo Rekening Efek pada Anggota Kliring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</row>
        <row r="86">
          <cell r="A86">
            <v>1109020100</v>
          </cell>
          <cell r="B86" t="str">
            <v xml:space="preserve">            Saldo Rekening Efek pada Anggota Kliring - Terafiliasi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</row>
        <row r="87">
          <cell r="A87">
            <v>1109020200</v>
          </cell>
          <cell r="B87" t="str">
            <v xml:space="preserve">            Saldo Rekening Efek pada Anggota Kliring - Tidak Terafiliasi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</row>
        <row r="88">
          <cell r="A88">
            <v>1109030000</v>
          </cell>
          <cell r="B88" t="str">
            <v xml:space="preserve">        Transaksi Jual Efek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</row>
        <row r="89">
          <cell r="A89">
            <v>1109030100</v>
          </cell>
          <cell r="B89" t="str">
            <v xml:space="preserve">            Transaksi Jual Efek - Terafiliasi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</row>
        <row r="90">
          <cell r="A90">
            <v>1109030200</v>
          </cell>
          <cell r="B90" t="str">
            <v xml:space="preserve">            Transaksi Jual Efek - Tidak Terafiliasi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</row>
        <row r="91">
          <cell r="A91">
            <v>1109040000</v>
          </cell>
          <cell r="B91" t="str">
            <v xml:space="preserve">        Piutang Komisi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</row>
        <row r="92">
          <cell r="A92">
            <v>1109040100</v>
          </cell>
          <cell r="B92" t="str">
            <v xml:space="preserve">            Piutang Komisi - Terafiliasi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</row>
        <row r="93">
          <cell r="A93">
            <v>1109040200</v>
          </cell>
          <cell r="B93" t="str">
            <v xml:space="preserve">            Piutang Komisi - Tidak Terafiliasi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</row>
        <row r="94">
          <cell r="A94">
            <v>1109050000</v>
          </cell>
          <cell r="B94" t="str">
            <v xml:space="preserve">        Gagal Serah - Perusahaan Efek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</row>
        <row r="95">
          <cell r="A95">
            <v>1109050100</v>
          </cell>
          <cell r="B95" t="str">
            <v xml:space="preserve">            Gagal Serah Perusahaan Efek - Terafiliasi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</row>
        <row r="96">
          <cell r="A96">
            <v>1109050200</v>
          </cell>
          <cell r="B96" t="str">
            <v xml:space="preserve">            Gagal Serah Perusahaan Efek - Tidak Terafiliasi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</row>
        <row r="97">
          <cell r="A97">
            <v>1110000000</v>
          </cell>
          <cell r="B97" t="str">
            <v xml:space="preserve">    Piutang Dividen dan Bunga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</row>
        <row r="98">
          <cell r="A98">
            <v>1110010000</v>
          </cell>
          <cell r="B98" t="str">
            <v xml:space="preserve">        Piutang Dividen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</row>
        <row r="99">
          <cell r="A99">
            <v>1110020000</v>
          </cell>
          <cell r="B99" t="str">
            <v xml:space="preserve">        Piutang Bunga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</row>
        <row r="100">
          <cell r="A100">
            <v>1199999999</v>
          </cell>
          <cell r="B100" t="str">
            <v xml:space="preserve">    Rekening Perantara Transaksi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</row>
        <row r="101">
          <cell r="A101">
            <v>1200000000</v>
          </cell>
          <cell r="B101" t="str">
            <v xml:space="preserve">  Penyertaan di Bursa Efek</v>
          </cell>
          <cell r="C101">
            <v>660000000</v>
          </cell>
          <cell r="D101">
            <v>0</v>
          </cell>
          <cell r="E101">
            <v>0</v>
          </cell>
          <cell r="F101">
            <v>660000000</v>
          </cell>
        </row>
        <row r="102">
          <cell r="A102">
            <v>1200010000</v>
          </cell>
          <cell r="B102" t="str">
            <v xml:space="preserve">        Penyertaan di PT. Bursa Efek Jakarta</v>
          </cell>
          <cell r="C102">
            <v>60000000</v>
          </cell>
          <cell r="D102">
            <v>0</v>
          </cell>
          <cell r="E102">
            <v>0</v>
          </cell>
          <cell r="F102">
            <v>60000000</v>
          </cell>
        </row>
        <row r="103">
          <cell r="A103">
            <v>1300000000</v>
          </cell>
          <cell r="B103" t="str">
            <v xml:space="preserve">        Penyertaan Lainnya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</row>
        <row r="104">
          <cell r="A104">
            <v>1300010000</v>
          </cell>
          <cell r="B104" t="str">
            <v xml:space="preserve">        Penyertaan pada PT. K S E I</v>
          </cell>
          <cell r="C104">
            <v>600000000</v>
          </cell>
          <cell r="D104">
            <v>0</v>
          </cell>
          <cell r="E104">
            <v>0</v>
          </cell>
          <cell r="F104">
            <v>600000000</v>
          </cell>
        </row>
        <row r="105">
          <cell r="A105">
            <v>1400000000</v>
          </cell>
          <cell r="B105" t="str">
            <v xml:space="preserve">  Jaminan Lainnya</v>
          </cell>
          <cell r="C105">
            <v>106194484.63</v>
          </cell>
          <cell r="D105">
            <v>0</v>
          </cell>
          <cell r="E105">
            <v>0</v>
          </cell>
          <cell r="F105">
            <v>106194484.63</v>
          </cell>
        </row>
        <row r="106">
          <cell r="A106">
            <v>1400010000</v>
          </cell>
          <cell r="B106" t="str">
            <v xml:space="preserve">        Dana Kliring pada LKP</v>
          </cell>
          <cell r="C106">
            <v>106194484.63</v>
          </cell>
          <cell r="D106">
            <v>0</v>
          </cell>
          <cell r="E106">
            <v>0</v>
          </cell>
          <cell r="F106">
            <v>106194484.63</v>
          </cell>
        </row>
        <row r="107">
          <cell r="A107">
            <v>1500000000</v>
          </cell>
          <cell r="B107" t="str">
            <v xml:space="preserve">  Selisih Efek Positif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</row>
        <row r="108">
          <cell r="A108">
            <v>1600000000</v>
          </cell>
          <cell r="B108" t="str">
            <v xml:space="preserve">  Aktiva Keuangan Lainnya</v>
          </cell>
          <cell r="C108">
            <v>4029305904.96</v>
          </cell>
          <cell r="D108">
            <v>11042453014.280001</v>
          </cell>
          <cell r="E108">
            <v>2327047684.8000002</v>
          </cell>
          <cell r="F108">
            <v>12744711234.440001</v>
          </cell>
        </row>
        <row r="109">
          <cell r="A109">
            <v>1600010000</v>
          </cell>
          <cell r="B109" t="str">
            <v xml:space="preserve">        Piutang Dana Kliring - LKP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</row>
        <row r="110">
          <cell r="A110">
            <v>1600020000</v>
          </cell>
          <cell r="B110" t="str">
            <v xml:space="preserve">        Biaya di bayar di muka</v>
          </cell>
          <cell r="C110">
            <v>416215190.08999997</v>
          </cell>
          <cell r="D110">
            <v>210597705.99000001</v>
          </cell>
          <cell r="E110">
            <v>357028167.95999998</v>
          </cell>
          <cell r="F110">
            <v>269784728.13</v>
          </cell>
        </row>
        <row r="111">
          <cell r="A111">
            <v>1600020100</v>
          </cell>
          <cell r="B111" t="str">
            <v xml:space="preserve">            Sewa Gedung/Kantor</v>
          </cell>
          <cell r="C111">
            <v>67192896</v>
          </cell>
          <cell r="D111">
            <v>77118953</v>
          </cell>
          <cell r="E111">
            <v>67192896</v>
          </cell>
          <cell r="F111">
            <v>77118953</v>
          </cell>
        </row>
        <row r="112">
          <cell r="A112">
            <v>1600020200</v>
          </cell>
          <cell r="B112" t="str">
            <v xml:space="preserve">            Asuransi</v>
          </cell>
          <cell r="C112">
            <v>37363448.5</v>
          </cell>
          <cell r="D112">
            <v>0</v>
          </cell>
          <cell r="E112">
            <v>7893477</v>
          </cell>
          <cell r="F112">
            <v>29469971.5</v>
          </cell>
        </row>
        <row r="113">
          <cell r="A113">
            <v>1600020300</v>
          </cell>
          <cell r="B113" t="str">
            <v xml:space="preserve">            Pembayaran di Muka/Advance</v>
          </cell>
          <cell r="C113">
            <v>178801439.59</v>
          </cell>
          <cell r="D113">
            <v>133478752.98999999</v>
          </cell>
          <cell r="E113">
            <v>233938355.96000001</v>
          </cell>
          <cell r="F113">
            <v>78341836.629999995</v>
          </cell>
        </row>
        <row r="114">
          <cell r="A114">
            <v>1600020301</v>
          </cell>
          <cell r="B114" t="str">
            <v xml:space="preserve">              PEMBAYARAN DI MUKA/ADVANCE IDR Equivalent</v>
          </cell>
          <cell r="C114">
            <v>158231396.59</v>
          </cell>
          <cell r="D114">
            <v>95332787.989999995</v>
          </cell>
          <cell r="E114">
            <v>192186548.96000001</v>
          </cell>
          <cell r="F114">
            <v>61377635.630000003</v>
          </cell>
        </row>
        <row r="115">
          <cell r="A115">
            <v>1600020301</v>
          </cell>
          <cell r="B115" t="str">
            <v xml:space="preserve">              PEMBAYARAN DI MUKA/ADVANCE USD</v>
          </cell>
          <cell r="C115">
            <v>18610.16</v>
          </cell>
          <cell r="D115">
            <v>10232.41</v>
          </cell>
          <cell r="E115">
            <v>21548.82</v>
          </cell>
          <cell r="F115">
            <v>7293.75</v>
          </cell>
        </row>
        <row r="116">
          <cell r="A116">
            <v>1600020302</v>
          </cell>
          <cell r="B116" t="str">
            <v xml:space="preserve">              PEMBAYARAN DI MUKA/ADVANCE HKD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</row>
        <row r="117">
          <cell r="A117">
            <v>1600020302</v>
          </cell>
          <cell r="B117" t="str">
            <v xml:space="preserve">              PEMBAYARAN DI MUKA/ADVANCE IDR EQUIVALENT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</row>
        <row r="118">
          <cell r="A118">
            <v>1600020303</v>
          </cell>
          <cell r="B118" t="str">
            <v xml:space="preserve">              PEMBAYARAN DI MUKA/ADVANCE IDR  EQUIVALENT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</row>
        <row r="119">
          <cell r="A119">
            <v>1600020303</v>
          </cell>
          <cell r="B119" t="str">
            <v xml:space="preserve">              PEMBAYARAN DI MUKA/ADVANCE SGD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</row>
        <row r="120">
          <cell r="A120">
            <v>1600020304</v>
          </cell>
          <cell r="B120" t="str">
            <v xml:space="preserve">              PEMBAYARAN DI MUKA/ADVANCE GBP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</row>
        <row r="121">
          <cell r="A121">
            <v>1600020304</v>
          </cell>
          <cell r="B121" t="str">
            <v xml:space="preserve">              PEMBAYARAN DI MUKA/ADVANCE IDR  EQUIVALENT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</row>
        <row r="122">
          <cell r="A122">
            <v>1600020306</v>
          </cell>
          <cell r="B122" t="str">
            <v xml:space="preserve">              PEMBAYARAN DI MUKA/ADVANCE IDR</v>
          </cell>
          <cell r="C122">
            <v>20570043</v>
          </cell>
          <cell r="D122">
            <v>38145965</v>
          </cell>
          <cell r="E122">
            <v>41751807</v>
          </cell>
          <cell r="F122">
            <v>16964201</v>
          </cell>
        </row>
        <row r="123">
          <cell r="A123">
            <v>1600020400</v>
          </cell>
          <cell r="B123" t="str">
            <v xml:space="preserve">            Lainnya</v>
          </cell>
          <cell r="C123">
            <v>132857406</v>
          </cell>
          <cell r="D123">
            <v>0</v>
          </cell>
          <cell r="E123">
            <v>48003439</v>
          </cell>
          <cell r="F123">
            <v>84853967</v>
          </cell>
        </row>
        <row r="124">
          <cell r="A124">
            <v>1600030000</v>
          </cell>
          <cell r="B124" t="str">
            <v xml:space="preserve">        Pajak Dibayar Dimuka</v>
          </cell>
          <cell r="C124">
            <v>1573541643</v>
          </cell>
          <cell r="D124">
            <v>1584801886</v>
          </cell>
          <cell r="E124">
            <v>0</v>
          </cell>
          <cell r="F124">
            <v>3158343529</v>
          </cell>
        </row>
        <row r="125">
          <cell r="A125">
            <v>1600030100</v>
          </cell>
          <cell r="B125" t="str">
            <v xml:space="preserve">            Pph pasal 21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</row>
        <row r="126">
          <cell r="A126">
            <v>1600030200</v>
          </cell>
          <cell r="B126" t="str">
            <v xml:space="preserve">            Pph pasal 23/26</v>
          </cell>
          <cell r="C126">
            <v>3828000</v>
          </cell>
          <cell r="D126">
            <v>565491552</v>
          </cell>
          <cell r="E126">
            <v>0</v>
          </cell>
          <cell r="F126">
            <v>569319552</v>
          </cell>
        </row>
        <row r="127">
          <cell r="A127">
            <v>1600030300</v>
          </cell>
          <cell r="B127" t="str">
            <v xml:space="preserve">            Pph pasal 25</v>
          </cell>
          <cell r="C127">
            <v>416851236</v>
          </cell>
          <cell r="D127">
            <v>57144417</v>
          </cell>
          <cell r="E127">
            <v>0</v>
          </cell>
          <cell r="F127">
            <v>473995653</v>
          </cell>
        </row>
        <row r="128">
          <cell r="A128">
            <v>1600030400</v>
          </cell>
          <cell r="B128" t="str">
            <v xml:space="preserve">            Fiskal Luar Negri</v>
          </cell>
          <cell r="C128">
            <v>24000000</v>
          </cell>
          <cell r="D128">
            <v>7000000</v>
          </cell>
          <cell r="E128">
            <v>0</v>
          </cell>
          <cell r="F128">
            <v>31000000</v>
          </cell>
        </row>
        <row r="129">
          <cell r="A129">
            <v>1600030500</v>
          </cell>
          <cell r="B129" t="str">
            <v xml:space="preserve">            PPN Masukan</v>
          </cell>
          <cell r="C129">
            <v>1128862407</v>
          </cell>
          <cell r="D129">
            <v>16240604</v>
          </cell>
          <cell r="E129">
            <v>0</v>
          </cell>
          <cell r="F129">
            <v>1145103011</v>
          </cell>
        </row>
        <row r="130">
          <cell r="A130">
            <v>1600030600</v>
          </cell>
          <cell r="B130" t="str">
            <v xml:space="preserve">            PPN Keluaran paid by issuer</v>
          </cell>
          <cell r="C130">
            <v>0</v>
          </cell>
          <cell r="D130">
            <v>938925313</v>
          </cell>
          <cell r="E130">
            <v>0</v>
          </cell>
          <cell r="F130">
            <v>938925313</v>
          </cell>
        </row>
        <row r="131">
          <cell r="A131">
            <v>1600040000</v>
          </cell>
          <cell r="B131" t="str">
            <v xml:space="preserve">        Pinjaman Karyawan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</row>
        <row r="132">
          <cell r="A132">
            <v>1600040200</v>
          </cell>
          <cell r="B132" t="str">
            <v xml:space="preserve">            PINJAMAN KARYAWAN IDR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</row>
        <row r="133">
          <cell r="A133">
            <v>1600050000</v>
          </cell>
          <cell r="B133" t="str">
            <v xml:space="preserve">        Piutang Antar Kantor</v>
          </cell>
          <cell r="C133">
            <v>1929267025.8099999</v>
          </cell>
          <cell r="D133">
            <v>361936149.13</v>
          </cell>
          <cell r="E133">
            <v>1901138478.48</v>
          </cell>
          <cell r="F133">
            <v>390064696.44999999</v>
          </cell>
        </row>
        <row r="134">
          <cell r="A134">
            <v>1600050100</v>
          </cell>
          <cell r="B134" t="str">
            <v xml:space="preserve">            Piutang dari UBS AG Reps office</v>
          </cell>
          <cell r="C134">
            <v>3836500</v>
          </cell>
          <cell r="D134">
            <v>0</v>
          </cell>
          <cell r="E134">
            <v>3836500</v>
          </cell>
          <cell r="F134">
            <v>0</v>
          </cell>
        </row>
        <row r="135">
          <cell r="A135">
            <v>1600050200</v>
          </cell>
          <cell r="B135" t="str">
            <v xml:space="preserve">            Piutang dari PT UBS Securities Indonesia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</row>
        <row r="136">
          <cell r="A136">
            <v>1600050300</v>
          </cell>
          <cell r="B136" t="str">
            <v xml:space="preserve">          Piutang dari UBS AG Hongkong</v>
          </cell>
          <cell r="C136">
            <v>2271023.7999999998</v>
          </cell>
          <cell r="D136">
            <v>4822.2</v>
          </cell>
          <cell r="E136">
            <v>12681</v>
          </cell>
          <cell r="F136">
            <v>2263165</v>
          </cell>
        </row>
        <row r="137">
          <cell r="A137">
            <v>1600050301</v>
          </cell>
          <cell r="B137" t="str">
            <v xml:space="preserve">            Piutang dari UBS AG Hongkong</v>
          </cell>
          <cell r="C137">
            <v>1505806</v>
          </cell>
          <cell r="D137">
            <v>0</v>
          </cell>
          <cell r="E137">
            <v>0</v>
          </cell>
          <cell r="F137">
            <v>1505806</v>
          </cell>
        </row>
        <row r="138">
          <cell r="A138">
            <v>1600050303</v>
          </cell>
          <cell r="B138" t="str">
            <v xml:space="preserve">            PIUTANG DARI UBS AG HONGKONG- IDR EQ</v>
          </cell>
          <cell r="C138">
            <v>765217.8</v>
          </cell>
          <cell r="D138">
            <v>4822.2</v>
          </cell>
          <cell r="E138">
            <v>12681</v>
          </cell>
          <cell r="F138">
            <v>757359</v>
          </cell>
        </row>
        <row r="139">
          <cell r="A139">
            <v>1600050303</v>
          </cell>
          <cell r="B139" t="str">
            <v xml:space="preserve">            PIUTANG DARI UBS AG HONGKONG - USD</v>
          </cell>
          <cell r="C139">
            <v>90</v>
          </cell>
          <cell r="D139">
            <v>0</v>
          </cell>
          <cell r="E139">
            <v>0</v>
          </cell>
          <cell r="F139">
            <v>90</v>
          </cell>
        </row>
        <row r="140">
          <cell r="A140">
            <v>1600050400</v>
          </cell>
          <cell r="B140" t="str">
            <v xml:space="preserve">          Piutang dari UBS AG Singapore</v>
          </cell>
          <cell r="C140">
            <v>1923159502.01</v>
          </cell>
          <cell r="D140">
            <v>361931326.93000001</v>
          </cell>
          <cell r="E140">
            <v>1897289297.48</v>
          </cell>
          <cell r="F140">
            <v>387801531.44999999</v>
          </cell>
        </row>
        <row r="141">
          <cell r="A141">
            <v>1600050401</v>
          </cell>
          <cell r="B141" t="str">
            <v xml:space="preserve">            Piutang dari UBS AG Singapore</v>
          </cell>
          <cell r="C141">
            <v>1541393787</v>
          </cell>
          <cell r="D141">
            <v>213875019</v>
          </cell>
          <cell r="E141">
            <v>1511479425</v>
          </cell>
          <cell r="F141">
            <v>243789381</v>
          </cell>
        </row>
        <row r="142">
          <cell r="A142">
            <v>1600050403</v>
          </cell>
          <cell r="B142" t="str">
            <v xml:space="preserve">            PIUTANG DARI UBS SINGAPORE - EQUIVALENT</v>
          </cell>
          <cell r="C142">
            <v>381765715.00999999</v>
          </cell>
          <cell r="D142">
            <v>148056307.93000001</v>
          </cell>
          <cell r="E142">
            <v>385809872.48000002</v>
          </cell>
          <cell r="F142">
            <v>144012150.44999999</v>
          </cell>
        </row>
        <row r="143">
          <cell r="A143">
            <v>1600050403</v>
          </cell>
          <cell r="B143" t="str">
            <v xml:space="preserve">            PIUTANG DARI UBS SINGAPORE - USD</v>
          </cell>
          <cell r="C143">
            <v>44900.83</v>
          </cell>
          <cell r="D143">
            <v>17113.900000000001</v>
          </cell>
          <cell r="E143">
            <v>44901.19</v>
          </cell>
          <cell r="F143">
            <v>17113.54</v>
          </cell>
        </row>
        <row r="144">
          <cell r="A144">
            <v>1600050500</v>
          </cell>
          <cell r="B144" t="str">
            <v xml:space="preserve">          Piutang dari UBSW Philipina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</row>
        <row r="145">
          <cell r="A145">
            <v>1600050600</v>
          </cell>
          <cell r="B145" t="str">
            <v xml:space="preserve">          Piutang dari UBS AG Switzerland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</row>
        <row r="146">
          <cell r="A146">
            <v>1600050700</v>
          </cell>
          <cell r="B146" t="str">
            <v xml:space="preserve">          Piutang dari UBS AG London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</row>
        <row r="147">
          <cell r="A147">
            <v>1600050800</v>
          </cell>
          <cell r="B147" t="str">
            <v xml:space="preserve">          Piutang dari UBS AG Korea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</row>
        <row r="148">
          <cell r="A148">
            <v>1600050801</v>
          </cell>
          <cell r="B148" t="str">
            <v xml:space="preserve">            Piutang dari UBS AG Korea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</row>
        <row r="149">
          <cell r="A149">
            <v>1600050802</v>
          </cell>
          <cell r="B149" t="str">
            <v xml:space="preserve">            Piutang dari UBS AG Korea -EQUIVALENT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</row>
        <row r="150">
          <cell r="A150">
            <v>1600050802</v>
          </cell>
          <cell r="B150" t="str">
            <v xml:space="preserve">            Piutang dari UBS AG Korea -USD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</row>
        <row r="151">
          <cell r="A151">
            <v>1600050900</v>
          </cell>
          <cell r="B151" t="str">
            <v xml:space="preserve">          Piutang dari  PT Madariprima Indonusa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</row>
        <row r="152">
          <cell r="A152">
            <v>1600050901</v>
          </cell>
          <cell r="B152" t="str">
            <v xml:space="preserve">            Piutang dari  PT Madariprima Indonusa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</row>
        <row r="153">
          <cell r="A153">
            <v>1600050902</v>
          </cell>
          <cell r="B153" t="str">
            <v xml:space="preserve">            Piutang dari  PT Madariprima Indonusa - EQUIVALENT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</row>
        <row r="154">
          <cell r="A154">
            <v>1600050902</v>
          </cell>
          <cell r="B154" t="str">
            <v xml:space="preserve">            Piutang dari  PT Madariprima Indonusa -USD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</row>
        <row r="155">
          <cell r="A155">
            <v>1600060000</v>
          </cell>
          <cell r="B155" t="str">
            <v xml:space="preserve">        Piutang Lainnya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</row>
        <row r="156">
          <cell r="A156">
            <v>1600060100</v>
          </cell>
          <cell r="B156" t="str">
            <v xml:space="preserve">            Highrise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</row>
        <row r="157">
          <cell r="A157">
            <v>1600060101</v>
          </cell>
          <cell r="B157" t="str">
            <v xml:space="preserve">              Highrise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</row>
        <row r="158">
          <cell r="A158">
            <v>1600060102</v>
          </cell>
          <cell r="B158" t="str">
            <v xml:space="preserve">              Highrise - EQUIVALENT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</row>
        <row r="159">
          <cell r="A159">
            <v>1600060102</v>
          </cell>
          <cell r="B159" t="str">
            <v xml:space="preserve">              Highrise - SGD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</row>
        <row r="160">
          <cell r="A160">
            <v>1600060200</v>
          </cell>
          <cell r="B160" t="str">
            <v xml:space="preserve">            Sky Hawk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</row>
        <row r="161">
          <cell r="A161">
            <v>1600060202</v>
          </cell>
          <cell r="B161" t="str">
            <v xml:space="preserve">              Sky Hawk - EQUIVALENT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</row>
        <row r="162">
          <cell r="A162">
            <v>1600060202</v>
          </cell>
          <cell r="B162" t="str">
            <v xml:space="preserve">              Sky Hawk - USD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</row>
        <row r="163">
          <cell r="A163">
            <v>1600060300</v>
          </cell>
          <cell r="B163" t="str">
            <v xml:space="preserve">            Big Game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</row>
        <row r="164">
          <cell r="A164">
            <v>1600060302</v>
          </cell>
          <cell r="B164" t="str">
            <v xml:space="preserve">              Big Game - EQUIVALENT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</row>
        <row r="165">
          <cell r="A165">
            <v>1600060302</v>
          </cell>
          <cell r="B165" t="str">
            <v xml:space="preserve">              Big Game - USD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</row>
        <row r="166">
          <cell r="A166">
            <v>1600070000</v>
          </cell>
          <cell r="B166" t="str">
            <v xml:space="preserve">        Piutang Lainnya</v>
          </cell>
          <cell r="C166">
            <v>110282046.06</v>
          </cell>
          <cell r="D166">
            <v>8885117273.1599998</v>
          </cell>
          <cell r="E166">
            <v>68881038.359999999</v>
          </cell>
          <cell r="F166">
            <v>8926518280.8600006</v>
          </cell>
        </row>
        <row r="167">
          <cell r="A167">
            <v>1600070100</v>
          </cell>
          <cell r="B167" t="str">
            <v xml:space="preserve">          PIUTANG LAINNYA IDR</v>
          </cell>
          <cell r="C167">
            <v>72935166.209999993</v>
          </cell>
          <cell r="D167">
            <v>8878718794</v>
          </cell>
          <cell r="E167">
            <v>62902564</v>
          </cell>
          <cell r="F167">
            <v>8888751396.2099991</v>
          </cell>
        </row>
        <row r="168">
          <cell r="A168">
            <v>1600070200</v>
          </cell>
          <cell r="B168" t="str">
            <v xml:space="preserve">          PIUTANG LAINNYA IDR Equivalent</v>
          </cell>
          <cell r="C168">
            <v>37346879.850000001</v>
          </cell>
          <cell r="D168">
            <v>6398479.1600000001</v>
          </cell>
          <cell r="E168">
            <v>5978474.3600000003</v>
          </cell>
          <cell r="F168">
            <v>37766884.649999999</v>
          </cell>
        </row>
        <row r="169">
          <cell r="A169">
            <v>1600070200</v>
          </cell>
          <cell r="B169" t="str">
            <v xml:space="preserve">          PIUTANG LAINNYA USD</v>
          </cell>
          <cell r="C169">
            <v>4392.5</v>
          </cell>
          <cell r="D169">
            <v>725.33</v>
          </cell>
          <cell r="E169">
            <v>629.84</v>
          </cell>
          <cell r="F169">
            <v>4487.99</v>
          </cell>
        </row>
        <row r="170">
          <cell r="A170">
            <v>1600070300</v>
          </cell>
          <cell r="B170" t="str">
            <v xml:space="preserve">          PIUTANG LAINNYA IDR Equivalent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</row>
        <row r="171">
          <cell r="A171">
            <v>1600070300</v>
          </cell>
          <cell r="B171" t="str">
            <v xml:space="preserve">          PIUTANG LAINNYA SGD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</row>
        <row r="172">
          <cell r="A172">
            <v>1600070400</v>
          </cell>
          <cell r="B172" t="str">
            <v xml:space="preserve">          PIUTANG LAINNYA HKD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</row>
        <row r="173">
          <cell r="A173">
            <v>1600070400</v>
          </cell>
          <cell r="B173" t="str">
            <v xml:space="preserve">          PIUTANG LAINNYA IDR EQUIVALENT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</row>
        <row r="174">
          <cell r="A174">
            <v>1600070500</v>
          </cell>
          <cell r="B174" t="str">
            <v xml:space="preserve">          PIUTANG LAINNYA GBP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</row>
        <row r="175">
          <cell r="A175">
            <v>1600070500</v>
          </cell>
          <cell r="B175" t="str">
            <v xml:space="preserve">          PIUTANG LAINNYA IDR EQUIVALENT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</row>
        <row r="176">
          <cell r="A176">
            <v>1700000000</v>
          </cell>
          <cell r="B176" t="str">
            <v xml:space="preserve">  Aktiva Tetap</v>
          </cell>
          <cell r="C176">
            <v>351416229.43000001</v>
          </cell>
          <cell r="D176">
            <v>56982307</v>
          </cell>
          <cell r="E176">
            <v>20785407</v>
          </cell>
          <cell r="F176">
            <v>387613129.43000001</v>
          </cell>
        </row>
        <row r="177">
          <cell r="A177">
            <v>1700010000</v>
          </cell>
          <cell r="B177" t="str">
            <v xml:space="preserve">        Nilai Perolehan</v>
          </cell>
          <cell r="C177">
            <v>4192448610.4299998</v>
          </cell>
          <cell r="D177">
            <v>56982307</v>
          </cell>
          <cell r="E177">
            <v>0</v>
          </cell>
          <cell r="F177">
            <v>4249430917.4299998</v>
          </cell>
        </row>
        <row r="178">
          <cell r="A178">
            <v>1700010100</v>
          </cell>
          <cell r="B178" t="str">
            <v xml:space="preserve">            Aktiva Tetap - Perabot Kantor</v>
          </cell>
          <cell r="C178">
            <v>125506649</v>
          </cell>
          <cell r="D178">
            <v>0</v>
          </cell>
          <cell r="E178">
            <v>0</v>
          </cell>
          <cell r="F178">
            <v>125506649</v>
          </cell>
        </row>
        <row r="179">
          <cell r="A179">
            <v>1700010200</v>
          </cell>
          <cell r="B179" t="str">
            <v xml:space="preserve">            Aktiva Tetap - Renovasi Kantor</v>
          </cell>
          <cell r="C179">
            <v>1495420212.6199999</v>
          </cell>
          <cell r="D179">
            <v>0</v>
          </cell>
          <cell r="E179">
            <v>0</v>
          </cell>
          <cell r="F179">
            <v>1495420212.6199999</v>
          </cell>
        </row>
        <row r="180">
          <cell r="A180">
            <v>1700010300</v>
          </cell>
          <cell r="B180" t="str">
            <v xml:space="preserve">            Aktiva Tetap - Kendaraan</v>
          </cell>
          <cell r="C180">
            <v>488536566</v>
          </cell>
          <cell r="D180">
            <v>0</v>
          </cell>
          <cell r="E180">
            <v>0</v>
          </cell>
          <cell r="F180">
            <v>488536566</v>
          </cell>
        </row>
        <row r="181">
          <cell r="A181">
            <v>1700010400</v>
          </cell>
          <cell r="B181" t="str">
            <v xml:space="preserve">            Aktiva Tetap - Komputer/Telekomunikasi</v>
          </cell>
          <cell r="C181">
            <v>2082985182.8099999</v>
          </cell>
          <cell r="D181">
            <v>56982307</v>
          </cell>
          <cell r="E181">
            <v>0</v>
          </cell>
          <cell r="F181">
            <v>2139967489.8099999</v>
          </cell>
        </row>
        <row r="182">
          <cell r="A182">
            <v>1700020000</v>
          </cell>
          <cell r="B182" t="str">
            <v xml:space="preserve">        Akumulasi Penyusutan</v>
          </cell>
          <cell r="C182">
            <v>-3841032381</v>
          </cell>
          <cell r="D182">
            <v>0</v>
          </cell>
          <cell r="E182">
            <v>20785407</v>
          </cell>
          <cell r="F182">
            <v>-3861817788</v>
          </cell>
        </row>
        <row r="183">
          <cell r="A183">
            <v>1700020100</v>
          </cell>
          <cell r="B183" t="str">
            <v xml:space="preserve">            Akumulasi Penyusutan - Perabot Kantor</v>
          </cell>
          <cell r="C183">
            <v>-108375749</v>
          </cell>
          <cell r="D183">
            <v>0</v>
          </cell>
          <cell r="E183">
            <v>775063</v>
          </cell>
          <cell r="F183">
            <v>-109150812</v>
          </cell>
        </row>
        <row r="184">
          <cell r="A184">
            <v>1700020200</v>
          </cell>
          <cell r="B184" t="str">
            <v xml:space="preserve">            Akumulasi Penyusutan - Renovasi Kantor</v>
          </cell>
          <cell r="C184">
            <v>-1495320852</v>
          </cell>
          <cell r="D184">
            <v>0</v>
          </cell>
          <cell r="E184">
            <v>0</v>
          </cell>
          <cell r="F184">
            <v>-1495320852</v>
          </cell>
        </row>
        <row r="185">
          <cell r="A185">
            <v>1700020300</v>
          </cell>
          <cell r="B185" t="str">
            <v xml:space="preserve">            Akumulasi Penyusutan - Kendaraan</v>
          </cell>
          <cell r="C185">
            <v>-390898148</v>
          </cell>
          <cell r="D185">
            <v>0</v>
          </cell>
          <cell r="E185">
            <v>4438109</v>
          </cell>
          <cell r="F185">
            <v>-395336257</v>
          </cell>
        </row>
        <row r="186">
          <cell r="A186">
            <v>1700020400</v>
          </cell>
          <cell r="B186" t="str">
            <v xml:space="preserve">            Akumulasi Penyusutan - Komputer/Telekomunikasi</v>
          </cell>
          <cell r="C186">
            <v>-1846437632</v>
          </cell>
          <cell r="D186">
            <v>0</v>
          </cell>
          <cell r="E186">
            <v>15572235</v>
          </cell>
          <cell r="F186">
            <v>-1862009867</v>
          </cell>
        </row>
        <row r="187">
          <cell r="A187">
            <v>1800000000</v>
          </cell>
          <cell r="B187" t="str">
            <v xml:space="preserve">  Aktiva Lainnya</v>
          </cell>
          <cell r="C187">
            <v>619547538.13999999</v>
          </cell>
          <cell r="D187">
            <v>1597594.86</v>
          </cell>
          <cell r="E187">
            <v>4201215.3</v>
          </cell>
          <cell r="F187">
            <v>616943917.70000005</v>
          </cell>
        </row>
        <row r="188">
          <cell r="A188">
            <v>1800000103</v>
          </cell>
          <cell r="B188" t="str">
            <v xml:space="preserve">        PAJAK DITANGGUHKAN</v>
          </cell>
          <cell r="C188">
            <v>218950160</v>
          </cell>
          <cell r="D188">
            <v>0</v>
          </cell>
          <cell r="E188">
            <v>0</v>
          </cell>
          <cell r="F188">
            <v>218950160</v>
          </cell>
        </row>
        <row r="189">
          <cell r="A189">
            <v>1800010000</v>
          </cell>
          <cell r="B189" t="str">
            <v xml:space="preserve">        Refundable deposit</v>
          </cell>
          <cell r="C189">
            <v>400597378.13999999</v>
          </cell>
          <cell r="D189">
            <v>1597594.86</v>
          </cell>
          <cell r="E189">
            <v>4201215.3</v>
          </cell>
          <cell r="F189">
            <v>397993757.69999999</v>
          </cell>
        </row>
        <row r="190">
          <cell r="A190">
            <v>1800010100</v>
          </cell>
          <cell r="B190" t="str">
            <v xml:space="preserve">            Refundable deposit</v>
          </cell>
          <cell r="C190">
            <v>147080721</v>
          </cell>
          <cell r="D190">
            <v>0</v>
          </cell>
          <cell r="E190">
            <v>0</v>
          </cell>
          <cell r="F190">
            <v>147080721</v>
          </cell>
        </row>
        <row r="191">
          <cell r="A191">
            <v>1800010200</v>
          </cell>
          <cell r="B191" t="str">
            <v xml:space="preserve">            Refundable deposit-EQUIVALENT</v>
          </cell>
          <cell r="C191">
            <v>253516657.13999999</v>
          </cell>
          <cell r="D191">
            <v>1597594.86</v>
          </cell>
          <cell r="E191">
            <v>4201215.3</v>
          </cell>
          <cell r="F191">
            <v>250913036.69999999</v>
          </cell>
        </row>
        <row r="192">
          <cell r="A192">
            <v>1800010200</v>
          </cell>
          <cell r="B192" t="str">
            <v xml:space="preserve">            Refundable deposit-USD</v>
          </cell>
          <cell r="C192">
            <v>29817</v>
          </cell>
          <cell r="D192">
            <v>0</v>
          </cell>
          <cell r="E192">
            <v>0</v>
          </cell>
          <cell r="F192">
            <v>29817</v>
          </cell>
        </row>
        <row r="193">
          <cell r="A193">
            <v>1800020000</v>
          </cell>
          <cell r="B193" t="str">
            <v xml:space="preserve">        Aktiva Lainnya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</row>
        <row r="194">
          <cell r="A194">
            <v>2000000000</v>
          </cell>
          <cell r="B194" t="str">
            <v>Pasiva dan Modal</v>
          </cell>
          <cell r="C194">
            <v>-28630652261.52</v>
          </cell>
          <cell r="D194">
            <v>1039634615.62</v>
          </cell>
          <cell r="E194">
            <v>9894523026.5100002</v>
          </cell>
          <cell r="F194">
            <v>-37485540672.419998</v>
          </cell>
        </row>
        <row r="195">
          <cell r="A195">
            <v>2100000000</v>
          </cell>
          <cell r="B195" t="str">
            <v xml:space="preserve">  Kewajiban</v>
          </cell>
          <cell r="C195">
            <v>-6356218474.6000004</v>
          </cell>
          <cell r="D195">
            <v>1039634615.62</v>
          </cell>
          <cell r="E195">
            <v>2941997571.8600001</v>
          </cell>
          <cell r="F195">
            <v>-8258581430.8500004</v>
          </cell>
        </row>
        <row r="196">
          <cell r="A196">
            <v>2101000000</v>
          </cell>
          <cell r="B196" t="str">
            <v xml:space="preserve">    Hutang Bank Jangka Pendek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</row>
        <row r="197">
          <cell r="A197">
            <v>2102000000</v>
          </cell>
          <cell r="B197" t="str">
            <v xml:space="preserve">    Surat Hutang Jangka Pendek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</row>
        <row r="198">
          <cell r="A198">
            <v>2103000000</v>
          </cell>
          <cell r="B198" t="str">
            <v xml:space="preserve">    Efek Jual dengan Janji Beli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</row>
        <row r="199">
          <cell r="A199">
            <v>2104000000</v>
          </cell>
          <cell r="B199" t="str">
            <v xml:space="preserve">    Efek yang Dijual,Belum Dibeli (Nilai Pasar Wajar)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</row>
        <row r="200">
          <cell r="A200">
            <v>2104010000</v>
          </cell>
          <cell r="B200" t="str">
            <v xml:space="preserve">        SBI dan Surat Hutang Pemerintah Indonesia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</row>
        <row r="201">
          <cell r="A201">
            <v>2104020000</v>
          </cell>
          <cell r="B201" t="str">
            <v xml:space="preserve">        SBPU Perusahaan Indonesia yang diperingkat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</row>
        <row r="202">
          <cell r="A202">
            <v>2104030000</v>
          </cell>
          <cell r="B202" t="str">
            <v xml:space="preserve">        Efek Bersifat Ekuitas yang Tercatat di Bursa Efek Indonesia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</row>
        <row r="203">
          <cell r="A203">
            <v>2104040000</v>
          </cell>
          <cell r="B203" t="str">
            <v xml:space="preserve">        Efek Bersifat Hutang yang Tercatat di Bursa Efek Indonesia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</row>
        <row r="204">
          <cell r="A204">
            <v>2104050000</v>
          </cell>
          <cell r="B204" t="str">
            <v xml:space="preserve">        Efek Lain yang Terdaftar di Bapepam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</row>
        <row r="205">
          <cell r="A205">
            <v>2104060000</v>
          </cell>
          <cell r="B205" t="str">
            <v xml:space="preserve">        Efek yang Tercatat di Bursa Luar Negeri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</row>
        <row r="206">
          <cell r="A206">
            <v>2105000000</v>
          </cell>
          <cell r="B206" t="str">
            <v xml:space="preserve">    Hutang Nasabah Pemilik Rekening Efek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</row>
        <row r="207">
          <cell r="A207">
            <v>2105010000</v>
          </cell>
          <cell r="B207" t="str">
            <v xml:space="preserve">        Transaksi Jual Efek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</row>
        <row r="208">
          <cell r="A208">
            <v>2105020000</v>
          </cell>
          <cell r="B208" t="str">
            <v xml:space="preserve">        Saldo Kredit Rekening Efek Nasabah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</row>
        <row r="209">
          <cell r="A209">
            <v>2106000000</v>
          </cell>
          <cell r="B209" t="str">
            <v xml:space="preserve">    Hutang Nasabah Umum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</row>
        <row r="210">
          <cell r="A210">
            <v>2107000000</v>
          </cell>
          <cell r="B210" t="str">
            <v xml:space="preserve">    Hutang Nasabah Kelembagaan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</row>
        <row r="211">
          <cell r="A211">
            <v>2107010000</v>
          </cell>
          <cell r="B211" t="str">
            <v xml:space="preserve">        Transaksi Jual Efek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</row>
        <row r="212">
          <cell r="A212">
            <v>2107020000</v>
          </cell>
          <cell r="B212" t="str">
            <v xml:space="preserve">        Gagal Terima - Transaksi Kelembagaan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</row>
        <row r="213">
          <cell r="A213">
            <v>2108000000</v>
          </cell>
          <cell r="B213" t="str">
            <v xml:space="preserve">    Hutang Transaksi Bursa - Lembaga Kliring Penjaminan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</row>
        <row r="214">
          <cell r="A214">
            <v>2109000000</v>
          </cell>
          <cell r="B214" t="str">
            <v xml:space="preserve">    Hutang Perusahaan Efek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</row>
        <row r="215">
          <cell r="A215">
            <v>2109010000</v>
          </cell>
          <cell r="B215" t="str">
            <v xml:space="preserve">        Saldo Kredit Rekening pada Anggota Kliring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</row>
        <row r="216">
          <cell r="A216">
            <v>2109020000</v>
          </cell>
          <cell r="B216" t="str">
            <v xml:space="preserve">        Transaksi Beli  Efek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</row>
        <row r="217">
          <cell r="A217">
            <v>2109030000</v>
          </cell>
          <cell r="B217" t="str">
            <v xml:space="preserve">        Hutang Komisi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</row>
        <row r="218">
          <cell r="A218">
            <v>2109040000</v>
          </cell>
          <cell r="B218" t="str">
            <v xml:space="preserve">        Gagal Terima - Perusahaan Efek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</row>
        <row r="219">
          <cell r="A219">
            <v>2110000000</v>
          </cell>
          <cell r="B219" t="str">
            <v xml:space="preserve">    Selisih Efek Negatif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</row>
        <row r="220">
          <cell r="A220">
            <v>2111000000</v>
          </cell>
          <cell r="B220" t="str">
            <v xml:space="preserve">    Hutang Jangka Pendek Lainnya</v>
          </cell>
          <cell r="C220">
            <v>-6356218474.6000004</v>
          </cell>
          <cell r="D220">
            <v>1039634615.62</v>
          </cell>
          <cell r="E220">
            <v>2941997571.8600001</v>
          </cell>
          <cell r="F220">
            <v>-8258581430.8500004</v>
          </cell>
        </row>
        <row r="221">
          <cell r="A221">
            <v>2111010000</v>
          </cell>
          <cell r="B221" t="str">
            <v xml:space="preserve">        Hutang Pajak</v>
          </cell>
          <cell r="C221">
            <v>-298806629.48000002</v>
          </cell>
          <cell r="D221">
            <v>327629468</v>
          </cell>
          <cell r="E221">
            <v>1176976101</v>
          </cell>
          <cell r="F221">
            <v>-1148153262.48</v>
          </cell>
        </row>
        <row r="222">
          <cell r="A222">
            <v>2111010100</v>
          </cell>
          <cell r="B222" t="str">
            <v xml:space="preserve">            Hutang PPh 21</v>
          </cell>
          <cell r="C222">
            <v>-290884010</v>
          </cell>
          <cell r="D222">
            <v>324631722</v>
          </cell>
          <cell r="E222">
            <v>219894753</v>
          </cell>
          <cell r="F222">
            <v>-186147041</v>
          </cell>
        </row>
        <row r="223">
          <cell r="A223">
            <v>2111010200</v>
          </cell>
          <cell r="B223" t="str">
            <v xml:space="preserve">            Hutang PPh 23</v>
          </cell>
          <cell r="C223">
            <v>-3014663.8</v>
          </cell>
          <cell r="D223">
            <v>2997746</v>
          </cell>
          <cell r="E223">
            <v>6601163</v>
          </cell>
          <cell r="F223">
            <v>-6618080.7999999998</v>
          </cell>
        </row>
        <row r="224">
          <cell r="A224">
            <v>2111010300</v>
          </cell>
          <cell r="B224" t="str">
            <v xml:space="preserve">            Hutang PPh 23 Final</v>
          </cell>
          <cell r="C224">
            <v>-197466</v>
          </cell>
          <cell r="D224">
            <v>0</v>
          </cell>
          <cell r="E224">
            <v>8494266</v>
          </cell>
          <cell r="F224">
            <v>-8691732</v>
          </cell>
        </row>
        <row r="225">
          <cell r="A225">
            <v>2111010400</v>
          </cell>
          <cell r="B225" t="str">
            <v xml:space="preserve">            Hutang PPh 26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</row>
        <row r="226">
          <cell r="A226">
            <v>2111010500</v>
          </cell>
          <cell r="B226" t="str">
            <v xml:space="preserve">            Hutang PPh 29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</row>
        <row r="227">
          <cell r="A227">
            <v>2111010600</v>
          </cell>
          <cell r="B227" t="str">
            <v xml:space="preserve">            PPN Keluaran</v>
          </cell>
          <cell r="C227">
            <v>-4710489.68</v>
          </cell>
          <cell r="D227">
            <v>0</v>
          </cell>
          <cell r="E227">
            <v>941985919</v>
          </cell>
          <cell r="F227">
            <v>-946696408.67999995</v>
          </cell>
        </row>
        <row r="228">
          <cell r="A228">
            <v>2111020000</v>
          </cell>
          <cell r="B228" t="str">
            <v xml:space="preserve">        Biaya Yang Masih Harus Dibayar</v>
          </cell>
          <cell r="C228">
            <v>-5036914897.8500004</v>
          </cell>
          <cell r="D228">
            <v>238037810.06</v>
          </cell>
          <cell r="E228">
            <v>1636722697.3599999</v>
          </cell>
          <cell r="F228">
            <v>-6435599785.1599998</v>
          </cell>
        </row>
        <row r="229">
          <cell r="A229">
            <v>2111020100</v>
          </cell>
          <cell r="B229" t="str">
            <v xml:space="preserve">            Hutang Levy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</row>
        <row r="230">
          <cell r="A230">
            <v>2111020200</v>
          </cell>
          <cell r="B230" t="str">
            <v xml:space="preserve">            Hutang PPh Penjualan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</row>
        <row r="231">
          <cell r="A231">
            <v>2111020300</v>
          </cell>
          <cell r="B231" t="str">
            <v xml:space="preserve">            Hutang Biaya Sewa Gedung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</row>
        <row r="232">
          <cell r="A232">
            <v>2111020400</v>
          </cell>
          <cell r="B232" t="str">
            <v xml:space="preserve">            Penyisihan Performance Bonus</v>
          </cell>
          <cell r="C232">
            <v>-4676331000.1999998</v>
          </cell>
          <cell r="D232">
            <v>0</v>
          </cell>
          <cell r="E232">
            <v>1298390000</v>
          </cell>
          <cell r="F232">
            <v>-5974721000.1999998</v>
          </cell>
        </row>
        <row r="233">
          <cell r="A233">
            <v>2111020500</v>
          </cell>
          <cell r="B233" t="str">
            <v xml:space="preserve">            Hutang Biaya Audit</v>
          </cell>
          <cell r="C233">
            <v>-94305271.620000005</v>
          </cell>
          <cell r="D233">
            <v>1698326.2</v>
          </cell>
          <cell r="E233">
            <v>24573322.07</v>
          </cell>
          <cell r="F233">
            <v>-117180267.5</v>
          </cell>
        </row>
        <row r="234">
          <cell r="A234">
            <v>2111020501</v>
          </cell>
          <cell r="B234" t="str">
            <v xml:space="preserve">              Hutang Biaya Audit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</row>
        <row r="235">
          <cell r="A235">
            <v>2111020502</v>
          </cell>
          <cell r="B235" t="str">
            <v xml:space="preserve">              Hutang Biaya Audit - EQUIVALENT</v>
          </cell>
          <cell r="C235">
            <v>-94305271.620000005</v>
          </cell>
          <cell r="D235">
            <v>1698326.2</v>
          </cell>
          <cell r="E235">
            <v>24573322.07</v>
          </cell>
          <cell r="F235">
            <v>-117180267.5</v>
          </cell>
        </row>
        <row r="236">
          <cell r="A236">
            <v>2111020502</v>
          </cell>
          <cell r="B236" t="str">
            <v xml:space="preserve">              Hutang Biaya Audit-USD</v>
          </cell>
          <cell r="C236">
            <v>-11091.58</v>
          </cell>
          <cell r="D236">
            <v>0</v>
          </cell>
          <cell r="E236">
            <v>2833.42</v>
          </cell>
          <cell r="F236">
            <v>-13925</v>
          </cell>
        </row>
        <row r="237">
          <cell r="A237">
            <v>2111020600</v>
          </cell>
          <cell r="B237" t="str">
            <v xml:space="preserve">            Hutang Biaya Asuransi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</row>
        <row r="238">
          <cell r="A238">
            <v>2111020700</v>
          </cell>
          <cell r="B238" t="str">
            <v xml:space="preserve">            Hutang Biaya Lainnya</v>
          </cell>
          <cell r="C238">
            <v>-266278626.03</v>
          </cell>
          <cell r="D238">
            <v>236339483.86000001</v>
          </cell>
          <cell r="E238">
            <v>313759375.29000002</v>
          </cell>
          <cell r="F238">
            <v>-343698517.45999998</v>
          </cell>
        </row>
        <row r="239">
          <cell r="A239">
            <v>2111020701</v>
          </cell>
          <cell r="B239" t="str">
            <v xml:space="preserve">              Hutang Biaya Lainnya</v>
          </cell>
          <cell r="C239">
            <v>-265603184.13</v>
          </cell>
          <cell r="D239">
            <v>216694437</v>
          </cell>
          <cell r="E239">
            <v>202133208</v>
          </cell>
          <cell r="F239">
            <v>-251041955.13</v>
          </cell>
        </row>
        <row r="240">
          <cell r="A240">
            <v>2111020702</v>
          </cell>
          <cell r="B240" t="str">
            <v xml:space="preserve">              Hutang Biaya Lainnya-EQUIVALENT</v>
          </cell>
          <cell r="C240">
            <v>-544069.86</v>
          </cell>
          <cell r="D240">
            <v>19499975.66</v>
          </cell>
          <cell r="E240">
            <v>111612468.13</v>
          </cell>
          <cell r="F240">
            <v>-92656562.329999998</v>
          </cell>
        </row>
        <row r="241">
          <cell r="A241">
            <v>2111020702</v>
          </cell>
          <cell r="B241" t="str">
            <v xml:space="preserve">              Hutang Biaya Lainnya-USD</v>
          </cell>
          <cell r="C241">
            <v>-63.99</v>
          </cell>
          <cell r="D241">
            <v>2123.02</v>
          </cell>
          <cell r="E241">
            <v>13069.78</v>
          </cell>
          <cell r="F241">
            <v>-11010.75</v>
          </cell>
        </row>
        <row r="242">
          <cell r="A242">
            <v>2111020703</v>
          </cell>
          <cell r="B242" t="str">
            <v xml:space="preserve">              Hutang Biaya Lainnya-EQUIVALENT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</row>
        <row r="243">
          <cell r="A243">
            <v>2111020703</v>
          </cell>
          <cell r="B243" t="str">
            <v xml:space="preserve">              Hutang Biaya Lainnya-SFR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</row>
        <row r="244">
          <cell r="A244">
            <v>2111020704</v>
          </cell>
          <cell r="B244" t="str">
            <v xml:space="preserve">              Hutang Biaya Lainnya-EQUIVALENT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</row>
        <row r="245">
          <cell r="A245">
            <v>2111020704</v>
          </cell>
          <cell r="B245" t="str">
            <v xml:space="preserve">              Hutang Biaya Lainnya-SGD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</row>
        <row r="246">
          <cell r="A246">
            <v>2111020705</v>
          </cell>
          <cell r="B246" t="str">
            <v xml:space="preserve">              Hutang Biaya Lainnya-HKD</v>
          </cell>
          <cell r="C246">
            <v>-120</v>
          </cell>
          <cell r="D246">
            <v>120</v>
          </cell>
          <cell r="E246">
            <v>0</v>
          </cell>
          <cell r="F246">
            <v>0</v>
          </cell>
        </row>
        <row r="247">
          <cell r="A247">
            <v>2111020705</v>
          </cell>
          <cell r="B247" t="str">
            <v xml:space="preserve">              Hutang Biaya Lainnya-EQUIVALENT</v>
          </cell>
          <cell r="C247">
            <v>-131372.04</v>
          </cell>
          <cell r="D247">
            <v>145071.20000000001</v>
          </cell>
          <cell r="E247">
            <v>13699.16</v>
          </cell>
          <cell r="F247">
            <v>0</v>
          </cell>
        </row>
        <row r="248">
          <cell r="A248">
            <v>2111020706</v>
          </cell>
          <cell r="B248" t="str">
            <v xml:space="preserve">              Hutang Biaya Lainnya-EQUIVALENT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</row>
        <row r="249">
          <cell r="A249">
            <v>2111030000</v>
          </cell>
          <cell r="B249" t="str">
            <v xml:space="preserve">        Hutang Antar Kantor</v>
          </cell>
          <cell r="C249">
            <v>-868035790.01999998</v>
          </cell>
          <cell r="D249">
            <v>336310719.57999998</v>
          </cell>
          <cell r="E249">
            <v>127336635.37</v>
          </cell>
          <cell r="F249">
            <v>-659061705.80999994</v>
          </cell>
        </row>
        <row r="250">
          <cell r="A250">
            <v>2111030100</v>
          </cell>
          <cell r="B250" t="str">
            <v xml:space="preserve">          Hutang pada PT UBS Securities Jkt</v>
          </cell>
          <cell r="C250">
            <v>-293726066</v>
          </cell>
          <cell r="D250">
            <v>0</v>
          </cell>
          <cell r="E250">
            <v>0</v>
          </cell>
          <cell r="F250">
            <v>-293726066</v>
          </cell>
        </row>
        <row r="251">
          <cell r="A251">
            <v>2111030200</v>
          </cell>
          <cell r="B251" t="str">
            <v xml:space="preserve">          Hutang pada UBS AG Hongkong</v>
          </cell>
          <cell r="C251">
            <v>-279203690</v>
          </cell>
          <cell r="D251">
            <v>241703225</v>
          </cell>
          <cell r="E251">
            <v>48377295</v>
          </cell>
          <cell r="F251">
            <v>-85877760</v>
          </cell>
        </row>
        <row r="252">
          <cell r="A252">
            <v>2111030201</v>
          </cell>
          <cell r="B252" t="str">
            <v xml:space="preserve">            Hutang pada UBS AG Hongkong</v>
          </cell>
          <cell r="C252">
            <v>-226063565</v>
          </cell>
          <cell r="D252">
            <v>188380850</v>
          </cell>
          <cell r="E252">
            <v>37676170</v>
          </cell>
          <cell r="F252">
            <v>-75358885</v>
          </cell>
        </row>
        <row r="253">
          <cell r="A253">
            <v>2111030202</v>
          </cell>
          <cell r="B253" t="str">
            <v xml:space="preserve">            Hutang pada UBS AG Hongkong-Equivalent</v>
          </cell>
          <cell r="C253">
            <v>-53140125</v>
          </cell>
          <cell r="D253">
            <v>53322375</v>
          </cell>
          <cell r="E253">
            <v>10701125</v>
          </cell>
          <cell r="F253">
            <v>-10518875</v>
          </cell>
        </row>
        <row r="254">
          <cell r="A254">
            <v>2111030202</v>
          </cell>
          <cell r="B254" t="str">
            <v xml:space="preserve">            Hutang pada UBS AG Hongkong-USD</v>
          </cell>
          <cell r="C254">
            <v>-6250</v>
          </cell>
          <cell r="D254">
            <v>6250</v>
          </cell>
          <cell r="E254">
            <v>1250</v>
          </cell>
          <cell r="F254">
            <v>-1250</v>
          </cell>
        </row>
        <row r="255">
          <cell r="A255">
            <v>2111030300</v>
          </cell>
          <cell r="B255" t="str">
            <v xml:space="preserve">          Hutang pada UBSW Sdn Bhd, Malaysia</v>
          </cell>
          <cell r="C255">
            <v>-80634995.719999999</v>
          </cell>
          <cell r="D255">
            <v>80881573.739999995</v>
          </cell>
          <cell r="E255">
            <v>67190044.939999998</v>
          </cell>
          <cell r="F255">
            <v>-66943466.920000002</v>
          </cell>
        </row>
        <row r="256">
          <cell r="A256">
            <v>2111030301</v>
          </cell>
          <cell r="B256" t="str">
            <v xml:space="preserve">            Hutang pada UBSW Sdn Bhd, Malaysia</v>
          </cell>
          <cell r="C256">
            <v>-80634995.719999999</v>
          </cell>
          <cell r="D256">
            <v>80881573.739999995</v>
          </cell>
          <cell r="E256">
            <v>67190044.939999998</v>
          </cell>
          <cell r="F256">
            <v>-66943466.920000002</v>
          </cell>
        </row>
        <row r="257">
          <cell r="A257">
            <v>2111030301</v>
          </cell>
          <cell r="B257" t="str">
            <v xml:space="preserve">            Hutang pada UBSW Sdn Bhd, Malaysia - USD</v>
          </cell>
          <cell r="C257">
            <v>-9483.77</v>
          </cell>
          <cell r="D257">
            <v>9483.77</v>
          </cell>
          <cell r="E257">
            <v>7955.16</v>
          </cell>
          <cell r="F257">
            <v>-7955.16</v>
          </cell>
        </row>
        <row r="258">
          <cell r="A258">
            <v>2111030400</v>
          </cell>
          <cell r="B258" t="str">
            <v xml:space="preserve">          Hutang pada UBS Switzerland</v>
          </cell>
          <cell r="C258">
            <v>-119239172.95</v>
          </cell>
          <cell r="D258">
            <v>1842759.24</v>
          </cell>
          <cell r="E258">
            <v>700745.49</v>
          </cell>
          <cell r="F258">
            <v>-118097159.2</v>
          </cell>
        </row>
        <row r="259">
          <cell r="A259">
            <v>2111030401</v>
          </cell>
          <cell r="B259" t="str">
            <v xml:space="preserve">            Hutang pada UBS Switzerland</v>
          </cell>
          <cell r="C259">
            <v>-8040358</v>
          </cell>
          <cell r="D259">
            <v>0</v>
          </cell>
          <cell r="E259">
            <v>0</v>
          </cell>
          <cell r="F259">
            <v>-8040358</v>
          </cell>
        </row>
        <row r="260">
          <cell r="A260">
            <v>2111030402</v>
          </cell>
          <cell r="B260" t="str">
            <v xml:space="preserve">            Hutang pada UBS Switzerland - EQUIVALENT</v>
          </cell>
          <cell r="C260">
            <v>-111198814.95</v>
          </cell>
          <cell r="D260">
            <v>1842759.24</v>
          </cell>
          <cell r="E260">
            <v>700745.49</v>
          </cell>
          <cell r="F260">
            <v>-110056801.2</v>
          </cell>
        </row>
        <row r="261">
          <cell r="A261">
            <v>2111030402</v>
          </cell>
          <cell r="B261" t="str">
            <v xml:space="preserve">            Hutang pada UBS Switzerland - USD</v>
          </cell>
          <cell r="C261">
            <v>-13078.49</v>
          </cell>
          <cell r="D261">
            <v>0</v>
          </cell>
          <cell r="E261">
            <v>0</v>
          </cell>
          <cell r="F261">
            <v>-13078.49</v>
          </cell>
        </row>
        <row r="262">
          <cell r="A262">
            <v>2111030403</v>
          </cell>
          <cell r="B262" t="str">
            <v xml:space="preserve">            Hutang pada UBS Switzerland - EQUIVALENT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</row>
        <row r="263">
          <cell r="A263">
            <v>2111030403</v>
          </cell>
          <cell r="B263" t="str">
            <v xml:space="preserve">            Hutang pada UBS Switzerland - SFR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</row>
        <row r="264">
          <cell r="A264">
            <v>2111030500</v>
          </cell>
          <cell r="B264" t="str">
            <v xml:space="preserve">          Hutang pada UBS AG London</v>
          </cell>
          <cell r="C264">
            <v>-95231865.359999999</v>
          </cell>
          <cell r="D264">
            <v>11883161.6</v>
          </cell>
          <cell r="E264">
            <v>11068549.939999999</v>
          </cell>
          <cell r="F264">
            <v>-94417253.700000003</v>
          </cell>
        </row>
        <row r="265">
          <cell r="A265">
            <v>2111030501</v>
          </cell>
          <cell r="B265" t="str">
            <v xml:space="preserve">            Hutang pada UBS AG London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</row>
        <row r="266">
          <cell r="A266">
            <v>2111030502</v>
          </cell>
          <cell r="B266" t="str">
            <v xml:space="preserve">            Hutang pada UBS AG London - EQUIVALENT</v>
          </cell>
          <cell r="C266">
            <v>-95231865.359999999</v>
          </cell>
          <cell r="D266">
            <v>11883161.6</v>
          </cell>
          <cell r="E266">
            <v>11068549.939999999</v>
          </cell>
          <cell r="F266">
            <v>-94417253.700000003</v>
          </cell>
        </row>
        <row r="267">
          <cell r="A267">
            <v>2111030502</v>
          </cell>
          <cell r="B267" t="str">
            <v xml:space="preserve">            Hutang pada UBS AG London - USD</v>
          </cell>
          <cell r="C267">
            <v>-11200.56</v>
          </cell>
          <cell r="D267">
            <v>1228.6099999999999</v>
          </cell>
          <cell r="E267">
            <v>1248.03</v>
          </cell>
          <cell r="F267">
            <v>-11219.98</v>
          </cell>
        </row>
        <row r="268">
          <cell r="A268">
            <v>2111040000</v>
          </cell>
          <cell r="B268" t="str">
            <v xml:space="preserve">        Hutang Lainnya</v>
          </cell>
          <cell r="C268">
            <v>-152461157.25</v>
          </cell>
          <cell r="D268">
            <v>137656617.97999999</v>
          </cell>
          <cell r="E268">
            <v>962138.13</v>
          </cell>
          <cell r="F268">
            <v>-15766677.4</v>
          </cell>
        </row>
        <row r="269">
          <cell r="A269">
            <v>2111040100</v>
          </cell>
          <cell r="B269" t="str">
            <v xml:space="preserve">            Hutang Lainnya</v>
          </cell>
          <cell r="C269">
            <v>20020.5</v>
          </cell>
          <cell r="D269">
            <v>0</v>
          </cell>
          <cell r="E269">
            <v>0</v>
          </cell>
          <cell r="F269">
            <v>20020.5</v>
          </cell>
        </row>
        <row r="270">
          <cell r="A270">
            <v>2111040200</v>
          </cell>
          <cell r="B270" t="str">
            <v xml:space="preserve">            Hutang Lainnya - EQUIVALENT</v>
          </cell>
          <cell r="C270">
            <v>-152397376.08000001</v>
          </cell>
          <cell r="D270">
            <v>137655167.40000001</v>
          </cell>
          <cell r="E270">
            <v>960367.92</v>
          </cell>
          <cell r="F270">
            <v>-15702576.6</v>
          </cell>
        </row>
        <row r="271">
          <cell r="A271">
            <v>2111040200</v>
          </cell>
          <cell r="B271" t="str">
            <v xml:space="preserve">            Hutang Lainnya - USD</v>
          </cell>
          <cell r="C271">
            <v>-17924</v>
          </cell>
          <cell r="D271">
            <v>16058</v>
          </cell>
          <cell r="E271">
            <v>0</v>
          </cell>
          <cell r="F271">
            <v>-1866</v>
          </cell>
        </row>
        <row r="272">
          <cell r="A272">
            <v>2111040300</v>
          </cell>
          <cell r="B272" t="str">
            <v xml:space="preserve">            Hutang Lainnya - HKD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</row>
        <row r="273">
          <cell r="A273">
            <v>2111040300</v>
          </cell>
          <cell r="B273" t="str">
            <v xml:space="preserve">            Hutang Lainnya - EQUIVALENT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</row>
        <row r="274">
          <cell r="A274">
            <v>2111040400</v>
          </cell>
          <cell r="B274" t="str">
            <v xml:space="preserve">            Hutang Lainnya - EQUIVALENT</v>
          </cell>
          <cell r="C274">
            <v>-83801.67</v>
          </cell>
          <cell r="D274">
            <v>1450.58</v>
          </cell>
          <cell r="E274">
            <v>1770.21</v>
          </cell>
          <cell r="F274">
            <v>-84121.3</v>
          </cell>
        </row>
        <row r="275">
          <cell r="A275">
            <v>2111040400</v>
          </cell>
          <cell r="B275" t="str">
            <v xml:space="preserve">            Hutang Lainnya - SGD</v>
          </cell>
          <cell r="C275">
            <v>-17</v>
          </cell>
          <cell r="D275">
            <v>0</v>
          </cell>
          <cell r="E275">
            <v>0</v>
          </cell>
          <cell r="F275">
            <v>-17</v>
          </cell>
        </row>
        <row r="276">
          <cell r="A276">
            <v>2111040500</v>
          </cell>
          <cell r="B276" t="str">
            <v xml:space="preserve">            Hutang Lainnya - EQUIVALENT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</row>
        <row r="277">
          <cell r="A277">
            <v>2111040500</v>
          </cell>
          <cell r="B277" t="str">
            <v xml:space="preserve">            Hutang Lainnya - SFR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</row>
        <row r="278">
          <cell r="A278">
            <v>2111040600</v>
          </cell>
          <cell r="B278" t="str">
            <v xml:space="preserve">            HUTANG LAINNYA - GBP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</row>
        <row r="279">
          <cell r="A279">
            <v>2111040600</v>
          </cell>
          <cell r="B279" t="str">
            <v xml:space="preserve">            HUTANG LAINNYA GBP-IDR EQUIVALENT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</row>
        <row r="280">
          <cell r="A280">
            <v>2112000000</v>
          </cell>
          <cell r="B280" t="str">
            <v xml:space="preserve">    Hutang Jangka Panjang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</row>
        <row r="281">
          <cell r="A281">
            <v>2113000000</v>
          </cell>
          <cell r="B281" t="str">
            <v xml:space="preserve">    Hutang Sub-Ordinasi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</row>
        <row r="282">
          <cell r="A282">
            <v>3100000000</v>
          </cell>
          <cell r="B282" t="str">
            <v xml:space="preserve">  EKUITAS</v>
          </cell>
          <cell r="C282">
            <v>-22274433786.919998</v>
          </cell>
          <cell r="D282">
            <v>0</v>
          </cell>
          <cell r="E282">
            <v>6952525454.6499996</v>
          </cell>
          <cell r="F282">
            <v>-29226959241.57</v>
          </cell>
        </row>
        <row r="283">
          <cell r="A283">
            <v>3100010000</v>
          </cell>
          <cell r="B283" t="str">
            <v xml:space="preserve">        Modal Ditempatkan dan Disetor</v>
          </cell>
          <cell r="C283">
            <v>-25000000000</v>
          </cell>
          <cell r="D283">
            <v>0</v>
          </cell>
          <cell r="E283">
            <v>0</v>
          </cell>
          <cell r="F283">
            <v>-25000000000</v>
          </cell>
        </row>
        <row r="284">
          <cell r="A284">
            <v>3100020000</v>
          </cell>
          <cell r="B284" t="str">
            <v xml:space="preserve">        Agio Saham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</row>
        <row r="285">
          <cell r="A285">
            <v>3100030000</v>
          </cell>
          <cell r="B285" t="str">
            <v xml:space="preserve">        Laba(Rugi) Ditahan</v>
          </cell>
          <cell r="C285">
            <v>939174654.5</v>
          </cell>
          <cell r="D285">
            <v>0</v>
          </cell>
          <cell r="E285">
            <v>0</v>
          </cell>
          <cell r="F285">
            <v>939174654.5</v>
          </cell>
        </row>
        <row r="286">
          <cell r="A286">
            <v>3100040000</v>
          </cell>
          <cell r="B286" t="str">
            <v xml:space="preserve">        Laba(Rugi) Tahun Berjalan</v>
          </cell>
          <cell r="C286">
            <v>1786391558.5799999</v>
          </cell>
          <cell r="D286">
            <v>0</v>
          </cell>
          <cell r="E286">
            <v>6952525454.6499996</v>
          </cell>
          <cell r="F286">
            <v>-5166133896.0699997</v>
          </cell>
        </row>
        <row r="287">
          <cell r="A287">
            <v>4000000000</v>
          </cell>
          <cell r="B287" t="str">
            <v>Total Pendapatan</v>
          </cell>
          <cell r="C287">
            <v>-14744221932.1</v>
          </cell>
          <cell r="D287">
            <v>22910842.609999999</v>
          </cell>
          <cell r="E287">
            <v>9540230385.7800007</v>
          </cell>
          <cell r="F287">
            <v>-24261541475.27</v>
          </cell>
        </row>
        <row r="288">
          <cell r="A288">
            <v>4100000000</v>
          </cell>
          <cell r="B288" t="str">
            <v xml:space="preserve">  PENDAPATAN USAHA</v>
          </cell>
          <cell r="C288">
            <v>-14744221932.1</v>
          </cell>
          <cell r="D288">
            <v>22910842.609999999</v>
          </cell>
          <cell r="E288">
            <v>9540230385.7800007</v>
          </cell>
          <cell r="F288">
            <v>-24261541475.27</v>
          </cell>
        </row>
        <row r="289">
          <cell r="A289">
            <v>4100010000</v>
          </cell>
          <cell r="B289" t="str">
            <v xml:space="preserve">        Komisi Jasa Perantara Efek</v>
          </cell>
          <cell r="C289">
            <v>-29900</v>
          </cell>
          <cell r="D289">
            <v>0</v>
          </cell>
          <cell r="E289">
            <v>0</v>
          </cell>
          <cell r="F289">
            <v>-29900</v>
          </cell>
        </row>
        <row r="290">
          <cell r="A290">
            <v>4100010100</v>
          </cell>
          <cell r="B290" t="str">
            <v xml:space="preserve">            Transaksi Non-Margin</v>
          </cell>
          <cell r="C290">
            <v>-29900</v>
          </cell>
          <cell r="D290">
            <v>0</v>
          </cell>
          <cell r="E290">
            <v>0</v>
          </cell>
          <cell r="F290">
            <v>-29900</v>
          </cell>
        </row>
        <row r="291">
          <cell r="A291">
            <v>4100020000</v>
          </cell>
          <cell r="B291" t="str">
            <v xml:space="preserve">        Pendapatan dari Portfolio Efek Saham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</row>
        <row r="292">
          <cell r="A292">
            <v>4100020100</v>
          </cell>
          <cell r="B292" t="str">
            <v xml:space="preserve">            Laba (rugi) Perdagangan Portfolio yg Sudah Terealisasi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</row>
        <row r="293">
          <cell r="A293">
            <v>4100020200</v>
          </cell>
          <cell r="B293" t="str">
            <v xml:space="preserve">            Dividen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</row>
        <row r="294">
          <cell r="A294">
            <v>4100020300</v>
          </cell>
          <cell r="B294" t="str">
            <v xml:space="preserve">            Penyisihan Penurunan Nilai Pasar Bersih Portfolio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</row>
        <row r="295">
          <cell r="A295">
            <v>4100030000</v>
          </cell>
          <cell r="B295" t="str">
            <v xml:space="preserve">        Jasa Penjamin/Underwriting</v>
          </cell>
          <cell r="C295">
            <v>0</v>
          </cell>
          <cell r="D295">
            <v>0</v>
          </cell>
          <cell r="E295">
            <v>9389253125</v>
          </cell>
          <cell r="F295">
            <v>-9389253125</v>
          </cell>
        </row>
        <row r="296">
          <cell r="A296">
            <v>4100030100</v>
          </cell>
          <cell r="B296" t="str">
            <v xml:space="preserve">            Jasa Penjaminan Emisi Saham</v>
          </cell>
          <cell r="C296">
            <v>0</v>
          </cell>
          <cell r="D296">
            <v>0</v>
          </cell>
          <cell r="E296">
            <v>9389253125</v>
          </cell>
          <cell r="F296">
            <v>-9389253125</v>
          </cell>
        </row>
        <row r="297">
          <cell r="A297">
            <v>4100030200</v>
          </cell>
          <cell r="B297" t="str">
            <v xml:space="preserve">            Jasa Penjualan Emisi Saham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</row>
        <row r="298">
          <cell r="A298">
            <v>4100030300</v>
          </cell>
          <cell r="B298" t="str">
            <v xml:space="preserve">            Pendapatan (biaya) Penjaminan/Penjualan Emisi Saham/Obligasi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</row>
        <row r="299">
          <cell r="A299">
            <v>4100040000</v>
          </cell>
          <cell r="B299" t="str">
            <v xml:space="preserve">        Pendapatan dari Fixed Income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</row>
        <row r="300">
          <cell r="A300">
            <v>4100040100</v>
          </cell>
          <cell r="B300" t="str">
            <v xml:space="preserve">            Komisi Perdagangan Efek Hutang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</row>
        <row r="301">
          <cell r="A301">
            <v>4100040200</v>
          </cell>
          <cell r="B301" t="str">
            <v xml:space="preserve">            Laba (rugi) Perdagangan Efek Hutang yg Sudah Terealisasi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</row>
        <row r="302">
          <cell r="A302">
            <v>4100040300</v>
          </cell>
          <cell r="B302" t="str">
            <v xml:space="preserve">            Bunga atas Portfolio Efek Hutang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</row>
        <row r="303">
          <cell r="A303">
            <v>4100040500</v>
          </cell>
          <cell r="B303" t="str">
            <v xml:space="preserve">            Penyisihan Penurunan Nilai Pasar Bersih Portfolio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</row>
        <row r="304">
          <cell r="A304">
            <v>4100050000</v>
          </cell>
          <cell r="B304" t="str">
            <v xml:space="preserve">        Jasa Penasehat Keuangan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</row>
        <row r="305">
          <cell r="A305">
            <v>4100050100</v>
          </cell>
          <cell r="B305" t="str">
            <v xml:space="preserve">            Restrukturisasi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</row>
        <row r="306">
          <cell r="A306">
            <v>4100050200</v>
          </cell>
          <cell r="B306" t="str">
            <v xml:space="preserve">            Merger &amp; Akuisisi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</row>
        <row r="307">
          <cell r="A307">
            <v>4100050300</v>
          </cell>
          <cell r="B307" t="str">
            <v xml:space="preserve">            Private Placement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</row>
        <row r="308">
          <cell r="A308">
            <v>4100060000</v>
          </cell>
          <cell r="B308" t="str">
            <v xml:space="preserve">        Pendapatan Bunga dan Lain-lain</v>
          </cell>
          <cell r="C308">
            <v>-47075000</v>
          </cell>
          <cell r="D308">
            <v>0</v>
          </cell>
          <cell r="E308">
            <v>30606061</v>
          </cell>
          <cell r="F308">
            <v>-77681061</v>
          </cell>
        </row>
        <row r="309">
          <cell r="A309">
            <v>4100060100</v>
          </cell>
          <cell r="B309" t="str">
            <v xml:space="preserve">            Pendapatan Bunga atas Piutang Nasabah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</row>
        <row r="310">
          <cell r="A310">
            <v>4100060200</v>
          </cell>
          <cell r="B310" t="str">
            <v xml:space="preserve">            Pendapatan Tunda Terima efek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</row>
        <row r="311">
          <cell r="A311">
            <v>4100060300</v>
          </cell>
          <cell r="B311" t="str">
            <v xml:space="preserve">            Lain-lain</v>
          </cell>
          <cell r="C311">
            <v>-47075000</v>
          </cell>
          <cell r="D311">
            <v>0</v>
          </cell>
          <cell r="E311">
            <v>30606061</v>
          </cell>
          <cell r="F311">
            <v>-77681061</v>
          </cell>
        </row>
        <row r="312">
          <cell r="A312">
            <v>4201000000</v>
          </cell>
          <cell r="B312" t="str">
            <v xml:space="preserve">    Penghasilan ( Biaya ) Lain-lain</v>
          </cell>
          <cell r="C312">
            <v>-14697117032.1</v>
          </cell>
          <cell r="D312">
            <v>22910842.609999999</v>
          </cell>
          <cell r="E312">
            <v>120371199.78</v>
          </cell>
          <cell r="F312">
            <v>-14794577389.27</v>
          </cell>
        </row>
        <row r="313">
          <cell r="A313">
            <v>4201010000</v>
          </cell>
          <cell r="B313" t="str">
            <v xml:space="preserve">        Penghasilan Bunga</v>
          </cell>
          <cell r="C313">
            <v>-682449495.75999999</v>
          </cell>
          <cell r="D313">
            <v>0</v>
          </cell>
          <cell r="E313">
            <v>109489238</v>
          </cell>
          <cell r="F313">
            <v>-791938733.75999999</v>
          </cell>
        </row>
        <row r="314">
          <cell r="A314">
            <v>4201010100</v>
          </cell>
          <cell r="B314" t="str">
            <v xml:space="preserve">            Bunga Jasa Giro / Tabungan</v>
          </cell>
          <cell r="C314">
            <v>-108401660.53</v>
          </cell>
          <cell r="D314">
            <v>0</v>
          </cell>
          <cell r="E314">
            <v>5570905</v>
          </cell>
          <cell r="F314">
            <v>-113972565.53</v>
          </cell>
        </row>
        <row r="315">
          <cell r="A315">
            <v>4201010200</v>
          </cell>
          <cell r="B315" t="str">
            <v xml:space="preserve">            Bunga Deposito</v>
          </cell>
          <cell r="C315">
            <v>-574047835.23000002</v>
          </cell>
          <cell r="D315">
            <v>0</v>
          </cell>
          <cell r="E315">
            <v>103918333</v>
          </cell>
          <cell r="F315">
            <v>-677966168.23000002</v>
          </cell>
        </row>
        <row r="316">
          <cell r="A316">
            <v>4201020000</v>
          </cell>
          <cell r="B316" t="str">
            <v xml:space="preserve">        Biaya Bunga &amp; Administrasi Bank</v>
          </cell>
          <cell r="C316">
            <v>11547650.369999999</v>
          </cell>
          <cell r="D316">
            <v>1376393</v>
          </cell>
          <cell r="E316">
            <v>0</v>
          </cell>
          <cell r="F316">
            <v>12924043.369999999</v>
          </cell>
        </row>
        <row r="317">
          <cell r="A317">
            <v>4201020100</v>
          </cell>
          <cell r="B317" t="str">
            <v xml:space="preserve">            Bunga Pinjaman Bank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</row>
        <row r="318">
          <cell r="A318">
            <v>4201020200</v>
          </cell>
          <cell r="B318" t="str">
            <v xml:space="preserve">            Bunga Fasilitas Overdraft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</row>
        <row r="319">
          <cell r="A319">
            <v>4201020300</v>
          </cell>
          <cell r="B319" t="str">
            <v xml:space="preserve">            Biaya Administrasi Bank</v>
          </cell>
          <cell r="C319">
            <v>11547650.369999999</v>
          </cell>
          <cell r="D319">
            <v>1376393</v>
          </cell>
          <cell r="E319">
            <v>0</v>
          </cell>
          <cell r="F319">
            <v>12924043.369999999</v>
          </cell>
        </row>
        <row r="320">
          <cell r="A320">
            <v>4201020400</v>
          </cell>
          <cell r="B320" t="str">
            <v xml:space="preserve">            Biaya Pajak Bank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</row>
        <row r="321">
          <cell r="A321">
            <v>4201030000</v>
          </cell>
          <cell r="B321" t="str">
            <v xml:space="preserve">        Laba ( Rugi ) Selisih Kurs</v>
          </cell>
          <cell r="C321">
            <v>126286784.29000001</v>
          </cell>
          <cell r="D321">
            <v>21534449.609999999</v>
          </cell>
          <cell r="E321">
            <v>10881961.779999999</v>
          </cell>
          <cell r="F321">
            <v>136939272.12</v>
          </cell>
        </row>
        <row r="322">
          <cell r="A322">
            <v>4201040000</v>
          </cell>
          <cell r="B322" t="str">
            <v xml:space="preserve">        Laba ( Rugi ) atas Penjualan Aktiva Tetap</v>
          </cell>
          <cell r="C322">
            <v>-274168846</v>
          </cell>
          <cell r="D322">
            <v>0</v>
          </cell>
          <cell r="E322">
            <v>0</v>
          </cell>
          <cell r="F322">
            <v>-274168846</v>
          </cell>
        </row>
        <row r="323">
          <cell r="A323">
            <v>4201050000</v>
          </cell>
          <cell r="B323" t="str">
            <v xml:space="preserve">        Pendapatan Subsidi</v>
          </cell>
          <cell r="C323">
            <v>-13878333125</v>
          </cell>
          <cell r="D323">
            <v>0</v>
          </cell>
          <cell r="E323">
            <v>0</v>
          </cell>
          <cell r="F323">
            <v>-13878333125</v>
          </cell>
        </row>
        <row r="324">
          <cell r="A324">
            <v>5000000000</v>
          </cell>
          <cell r="B324" t="str">
            <v>Total Biaya</v>
          </cell>
          <cell r="C324">
            <v>16530613490.68</v>
          </cell>
          <cell r="D324">
            <v>2858206928.52</v>
          </cell>
          <cell r="E324">
            <v>293412840</v>
          </cell>
          <cell r="F324">
            <v>19095407579.200001</v>
          </cell>
        </row>
        <row r="325">
          <cell r="A325">
            <v>5100000000</v>
          </cell>
          <cell r="B325" t="str">
            <v xml:space="preserve">  BEBAN USAHA</v>
          </cell>
          <cell r="C325">
            <v>16530613490.68</v>
          </cell>
          <cell r="D325">
            <v>2858206928.52</v>
          </cell>
          <cell r="E325">
            <v>293412840</v>
          </cell>
          <cell r="F325">
            <v>19095407579.200001</v>
          </cell>
        </row>
        <row r="326">
          <cell r="A326">
            <v>5100010000</v>
          </cell>
          <cell r="B326" t="str">
            <v xml:space="preserve">        Biaya Trading</v>
          </cell>
          <cell r="C326">
            <v>256248515</v>
          </cell>
          <cell r="D326">
            <v>17218524</v>
          </cell>
          <cell r="E326">
            <v>0</v>
          </cell>
          <cell r="F326">
            <v>273467039</v>
          </cell>
        </row>
        <row r="327">
          <cell r="A327">
            <v>5100030800</v>
          </cell>
          <cell r="B327" t="str">
            <v xml:space="preserve">            Biaya Transaksi Bursa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</row>
        <row r="328">
          <cell r="A328">
            <v>5100030801</v>
          </cell>
          <cell r="B328" t="str">
            <v xml:space="preserve">                Biaya Levy Bursa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</row>
        <row r="329">
          <cell r="A329">
            <v>5100030802</v>
          </cell>
          <cell r="B329" t="str">
            <v xml:space="preserve">                PPh Penjualan Saham Portfolio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</row>
        <row r="330">
          <cell r="A330">
            <v>5100030803</v>
          </cell>
          <cell r="B330" t="str">
            <v xml:space="preserve">                Biaya Denda Bursa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</row>
        <row r="331">
          <cell r="A331">
            <v>5100030804</v>
          </cell>
          <cell r="B331" t="str">
            <v xml:space="preserve">                Pencadangan Kesalahan Transaksi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</row>
        <row r="332">
          <cell r="A332">
            <v>5100030806</v>
          </cell>
          <cell r="B332" t="str">
            <v xml:space="preserve">                Biaya Transaksi Bursa Lain-lain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</row>
        <row r="333">
          <cell r="A333">
            <v>5100030900</v>
          </cell>
          <cell r="B333" t="str">
            <v xml:space="preserve">            Software Informasi On-Line Bursa</v>
          </cell>
          <cell r="C333">
            <v>256248515</v>
          </cell>
          <cell r="D333">
            <v>17218524</v>
          </cell>
          <cell r="E333">
            <v>0</v>
          </cell>
          <cell r="F333">
            <v>273467039</v>
          </cell>
        </row>
        <row r="334">
          <cell r="A334">
            <v>5100030901</v>
          </cell>
          <cell r="B334" t="str">
            <v xml:space="preserve">                RTI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</row>
        <row r="335">
          <cell r="A335">
            <v>5100030902</v>
          </cell>
          <cell r="B335" t="str">
            <v xml:space="preserve">                IMQ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</row>
        <row r="336">
          <cell r="A336">
            <v>5100030903</v>
          </cell>
          <cell r="B336" t="str">
            <v xml:space="preserve">                Bloomberg</v>
          </cell>
          <cell r="C336">
            <v>256204515</v>
          </cell>
          <cell r="D336">
            <v>17218524</v>
          </cell>
          <cell r="E336">
            <v>0</v>
          </cell>
          <cell r="F336">
            <v>273423039</v>
          </cell>
        </row>
        <row r="337">
          <cell r="A337">
            <v>5100030904</v>
          </cell>
          <cell r="B337" t="str">
            <v xml:space="preserve">                Bridge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</row>
        <row r="338">
          <cell r="A338">
            <v>5100030906</v>
          </cell>
          <cell r="B338" t="str">
            <v xml:space="preserve">                C-Best</v>
          </cell>
          <cell r="C338">
            <v>44000</v>
          </cell>
          <cell r="D338">
            <v>0</v>
          </cell>
          <cell r="E338">
            <v>0</v>
          </cell>
          <cell r="F338">
            <v>44000</v>
          </cell>
        </row>
        <row r="339">
          <cell r="A339">
            <v>5100031000</v>
          </cell>
          <cell r="B339" t="str">
            <v xml:space="preserve">            Biaya Trading Lainnya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</row>
        <row r="340">
          <cell r="A340">
            <v>5100031001</v>
          </cell>
          <cell r="B340" t="str">
            <v xml:space="preserve">                Biaya Booth Tambahan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</row>
        <row r="341">
          <cell r="A341">
            <v>5100031002</v>
          </cell>
          <cell r="B341" t="str">
            <v xml:space="preserve">                Biaya Registrasi Saham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</row>
        <row r="342">
          <cell r="A342">
            <v>5100031003</v>
          </cell>
          <cell r="B342" t="str">
            <v xml:space="preserve">                Biaya Gagal Serah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</row>
        <row r="343">
          <cell r="A343">
            <v>5200010000</v>
          </cell>
          <cell r="B343" t="str">
            <v xml:space="preserve">        Biaya Personel</v>
          </cell>
          <cell r="C343">
            <v>10839806397</v>
          </cell>
          <cell r="D343">
            <v>2043144031</v>
          </cell>
          <cell r="E343">
            <v>229301730</v>
          </cell>
          <cell r="F343">
            <v>12653648698</v>
          </cell>
        </row>
        <row r="344">
          <cell r="A344">
            <v>5200010100</v>
          </cell>
          <cell r="B344" t="str">
            <v xml:space="preserve">            Gaji</v>
          </cell>
          <cell r="C344">
            <v>4570679461</v>
          </cell>
          <cell r="D344">
            <v>629156934</v>
          </cell>
          <cell r="E344">
            <v>193028244</v>
          </cell>
          <cell r="F344">
            <v>5006808151</v>
          </cell>
        </row>
        <row r="345">
          <cell r="A345">
            <v>5200010101</v>
          </cell>
          <cell r="B345" t="str">
            <v xml:space="preserve">                Gaji-local staff</v>
          </cell>
          <cell r="C345">
            <v>4455899917</v>
          </cell>
          <cell r="D345">
            <v>423702024</v>
          </cell>
          <cell r="E345">
            <v>0</v>
          </cell>
          <cell r="F345">
            <v>4879601941</v>
          </cell>
        </row>
        <row r="346">
          <cell r="A346">
            <v>5200010102</v>
          </cell>
          <cell r="B346" t="str">
            <v xml:space="preserve">                Gaji-contract staff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</row>
        <row r="347">
          <cell r="A347">
            <v>5200010103</v>
          </cell>
          <cell r="B347" t="str">
            <v xml:space="preserve">                Gaji-temporary staff</v>
          </cell>
          <cell r="C347">
            <v>114779544</v>
          </cell>
          <cell r="D347">
            <v>12426666</v>
          </cell>
          <cell r="E347">
            <v>0</v>
          </cell>
          <cell r="F347">
            <v>127206210</v>
          </cell>
        </row>
        <row r="348">
          <cell r="A348">
            <v>5200010104</v>
          </cell>
          <cell r="B348" t="str">
            <v xml:space="preserve">                Gaji-IA</v>
          </cell>
          <cell r="C348">
            <v>0</v>
          </cell>
          <cell r="D348">
            <v>193028244</v>
          </cell>
          <cell r="E348">
            <v>193028244</v>
          </cell>
          <cell r="F348">
            <v>0</v>
          </cell>
        </row>
        <row r="349">
          <cell r="A349">
            <v>5200010200</v>
          </cell>
          <cell r="B349" t="str">
            <v xml:space="preserve">            Lembur</v>
          </cell>
          <cell r="C349">
            <v>6771670</v>
          </cell>
          <cell r="D349">
            <v>386078</v>
          </cell>
          <cell r="E349">
            <v>0</v>
          </cell>
          <cell r="F349">
            <v>7157748</v>
          </cell>
        </row>
        <row r="350">
          <cell r="A350">
            <v>5200010201</v>
          </cell>
          <cell r="B350" t="str">
            <v xml:space="preserve">                Lembur-local staff</v>
          </cell>
          <cell r="C350">
            <v>6771670</v>
          </cell>
          <cell r="D350">
            <v>386078</v>
          </cell>
          <cell r="E350">
            <v>0</v>
          </cell>
          <cell r="F350">
            <v>7157748</v>
          </cell>
        </row>
        <row r="351">
          <cell r="A351">
            <v>5200010203</v>
          </cell>
          <cell r="B351" t="str">
            <v xml:space="preserve">                Lembur-temporary staff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</row>
        <row r="352">
          <cell r="A352">
            <v>5200010300</v>
          </cell>
          <cell r="B352" t="str">
            <v xml:space="preserve">            Pengobatan</v>
          </cell>
          <cell r="C352">
            <v>74434140</v>
          </cell>
          <cell r="D352">
            <v>49244350</v>
          </cell>
          <cell r="E352">
            <v>0</v>
          </cell>
          <cell r="F352">
            <v>123678490</v>
          </cell>
        </row>
        <row r="353">
          <cell r="A353">
            <v>5200010400</v>
          </cell>
          <cell r="B353" t="str">
            <v xml:space="preserve">            Tunjangan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</row>
        <row r="354">
          <cell r="A354">
            <v>5200010401</v>
          </cell>
          <cell r="B354" t="str">
            <v xml:space="preserve">            Uang Harian/Makan</v>
          </cell>
          <cell r="C354">
            <v>4640000</v>
          </cell>
          <cell r="D354">
            <v>300000</v>
          </cell>
          <cell r="E354">
            <v>0</v>
          </cell>
          <cell r="F354">
            <v>4940000</v>
          </cell>
        </row>
        <row r="355">
          <cell r="A355">
            <v>5200010402</v>
          </cell>
          <cell r="B355" t="str">
            <v xml:space="preserve">            Tunjangan kendaraan</v>
          </cell>
          <cell r="C355">
            <v>172926667</v>
          </cell>
          <cell r="D355">
            <v>59193486</v>
          </cell>
          <cell r="E355">
            <v>36273486</v>
          </cell>
          <cell r="F355">
            <v>195846667</v>
          </cell>
        </row>
        <row r="356">
          <cell r="A356">
            <v>5200010500</v>
          </cell>
          <cell r="B356" t="str">
            <v xml:space="preserve">            Asuransi</v>
          </cell>
          <cell r="C356">
            <v>55277252</v>
          </cell>
          <cell r="D356">
            <v>6473183</v>
          </cell>
          <cell r="E356">
            <v>0</v>
          </cell>
          <cell r="F356">
            <v>61750435</v>
          </cell>
        </row>
        <row r="357">
          <cell r="A357">
            <v>5200010501</v>
          </cell>
          <cell r="B357" t="str">
            <v xml:space="preserve">                Asuransi Jiwa</v>
          </cell>
          <cell r="C357">
            <v>31702897</v>
          </cell>
          <cell r="D357">
            <v>2819845</v>
          </cell>
          <cell r="E357">
            <v>0</v>
          </cell>
          <cell r="F357">
            <v>34522742</v>
          </cell>
        </row>
        <row r="358">
          <cell r="A358">
            <v>5200010502</v>
          </cell>
          <cell r="B358" t="str">
            <v xml:space="preserve">                Asuransi Kesehatan/Rumah sakit</v>
          </cell>
          <cell r="C358">
            <v>23574355</v>
          </cell>
          <cell r="D358">
            <v>3653338</v>
          </cell>
          <cell r="E358">
            <v>0</v>
          </cell>
          <cell r="F358">
            <v>27227693</v>
          </cell>
        </row>
        <row r="359">
          <cell r="A359">
            <v>5200010600</v>
          </cell>
          <cell r="B359" t="str">
            <v xml:space="preserve">            Tunjangan Hari Raya</v>
          </cell>
          <cell r="C359">
            <v>278360788</v>
          </cell>
          <cell r="D359">
            <v>0</v>
          </cell>
          <cell r="E359">
            <v>0</v>
          </cell>
          <cell r="F359">
            <v>278360788</v>
          </cell>
        </row>
        <row r="360">
          <cell r="A360">
            <v>5200010601</v>
          </cell>
          <cell r="B360" t="str">
            <v xml:space="preserve">                THR-permanent staff</v>
          </cell>
          <cell r="C360">
            <v>278360788</v>
          </cell>
          <cell r="D360">
            <v>0</v>
          </cell>
          <cell r="E360">
            <v>0</v>
          </cell>
          <cell r="F360">
            <v>278360788</v>
          </cell>
        </row>
        <row r="361">
          <cell r="A361">
            <v>5200010700</v>
          </cell>
          <cell r="B361" t="str">
            <v xml:space="preserve">                Honorarium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</row>
        <row r="362">
          <cell r="A362">
            <v>5200010750</v>
          </cell>
          <cell r="B362" t="str">
            <v xml:space="preserve">                LONG SERVICE RECOGNITION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</row>
        <row r="363">
          <cell r="A363">
            <v>5200010800</v>
          </cell>
          <cell r="B363" t="str">
            <v xml:space="preserve">            Penyisihan Performance Bonus</v>
          </cell>
          <cell r="C363">
            <v>5676716419</v>
          </cell>
          <cell r="D363">
            <v>1298390000</v>
          </cell>
          <cell r="E363">
            <v>0</v>
          </cell>
          <cell r="F363">
            <v>6975106419</v>
          </cell>
        </row>
        <row r="364">
          <cell r="A364">
            <v>5200010801</v>
          </cell>
          <cell r="B364" t="str">
            <v xml:space="preserve">                Bonus-local staff</v>
          </cell>
          <cell r="C364">
            <v>4676331000</v>
          </cell>
          <cell r="D364">
            <v>1298390000</v>
          </cell>
          <cell r="E364">
            <v>0</v>
          </cell>
          <cell r="F364">
            <v>5974721000</v>
          </cell>
        </row>
        <row r="365">
          <cell r="A365">
            <v>5200010802</v>
          </cell>
          <cell r="B365" t="str">
            <v xml:space="preserve">                Bonus-IA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</row>
        <row r="366">
          <cell r="A366">
            <v>5200010804</v>
          </cell>
          <cell r="B366" t="str">
            <v xml:space="preserve">                Bonus-Kelebihan/kekurangan Penyisihan tahun sebelumnya</v>
          </cell>
          <cell r="C366">
            <v>-2030206465</v>
          </cell>
          <cell r="D366">
            <v>0</v>
          </cell>
          <cell r="E366">
            <v>0</v>
          </cell>
          <cell r="F366">
            <v>-2030206465</v>
          </cell>
        </row>
        <row r="367">
          <cell r="A367">
            <v>5200010900</v>
          </cell>
          <cell r="B367" t="str">
            <v xml:space="preserve">                Pesangon</v>
          </cell>
          <cell r="C367">
            <v>3030591884</v>
          </cell>
          <cell r="D367">
            <v>0</v>
          </cell>
          <cell r="E367">
            <v>0</v>
          </cell>
          <cell r="F367">
            <v>3030591884</v>
          </cell>
        </row>
        <row r="368">
          <cell r="A368">
            <v>5200011000</v>
          </cell>
          <cell r="B368" t="str">
            <v xml:space="preserve">        Biaya personel lainnya</v>
          </cell>
          <cell r="C368">
            <v>682038189</v>
          </cell>
          <cell r="D368">
            <v>97838229</v>
          </cell>
          <cell r="E368">
            <v>44952984</v>
          </cell>
          <cell r="F368">
            <v>734923434</v>
          </cell>
        </row>
        <row r="369">
          <cell r="A369">
            <v>5200011001</v>
          </cell>
          <cell r="B369" t="str">
            <v xml:space="preserve">            Perumahan karyawan</v>
          </cell>
          <cell r="C369">
            <v>99965492</v>
          </cell>
          <cell r="D369">
            <v>7703713</v>
          </cell>
          <cell r="E369">
            <v>0</v>
          </cell>
          <cell r="F369">
            <v>107669205</v>
          </cell>
        </row>
        <row r="370">
          <cell r="A370">
            <v>5200011002</v>
          </cell>
          <cell r="B370" t="str">
            <v xml:space="preserve">            Biaya Utillities Perumahan karyawan</v>
          </cell>
          <cell r="C370">
            <v>11138952</v>
          </cell>
          <cell r="D370">
            <v>1001030</v>
          </cell>
          <cell r="E370">
            <v>0</v>
          </cell>
          <cell r="F370">
            <v>12139982</v>
          </cell>
        </row>
        <row r="371">
          <cell r="A371">
            <v>5200011003</v>
          </cell>
          <cell r="B371" t="str">
            <v xml:space="preserve">            Pendidikan anak</v>
          </cell>
          <cell r="C371">
            <v>58360400</v>
          </cell>
          <cell r="D371">
            <v>0</v>
          </cell>
          <cell r="E371">
            <v>0</v>
          </cell>
          <cell r="F371">
            <v>58360400</v>
          </cell>
        </row>
        <row r="372">
          <cell r="A372">
            <v>5200011004</v>
          </cell>
          <cell r="B372" t="str">
            <v xml:space="preserve">            Pajak atas gaji IA</v>
          </cell>
          <cell r="C372">
            <v>253062462</v>
          </cell>
          <cell r="D372">
            <v>67164375</v>
          </cell>
          <cell r="E372">
            <v>37937788</v>
          </cell>
          <cell r="F372">
            <v>282289049</v>
          </cell>
        </row>
        <row r="373">
          <cell r="A373">
            <v>5200011006</v>
          </cell>
          <cell r="B373" t="str">
            <v xml:space="preserve">            Jamsostek/Social securities</v>
          </cell>
          <cell r="C373">
            <v>89453350</v>
          </cell>
          <cell r="D373">
            <v>9700088</v>
          </cell>
          <cell r="E373">
            <v>0</v>
          </cell>
          <cell r="F373">
            <v>99153438</v>
          </cell>
        </row>
        <row r="374">
          <cell r="A374">
            <v>5200011007</v>
          </cell>
          <cell r="B374" t="str">
            <v xml:space="preserve">            Comp. Addon soc security-IA</v>
          </cell>
          <cell r="C374">
            <v>0</v>
          </cell>
          <cell r="D374">
            <v>6975696</v>
          </cell>
          <cell r="E374">
            <v>6975696</v>
          </cell>
          <cell r="F374">
            <v>0</v>
          </cell>
        </row>
        <row r="375">
          <cell r="A375">
            <v>5200011008</v>
          </cell>
          <cell r="B375" t="str">
            <v xml:space="preserve">            Comp. Addon retirement benefit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</row>
        <row r="376">
          <cell r="A376">
            <v>5200011009</v>
          </cell>
          <cell r="B376" t="str">
            <v xml:space="preserve">            Comp. Addon Other staff cost-IA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</row>
        <row r="377">
          <cell r="A377">
            <v>5200011010</v>
          </cell>
          <cell r="B377" t="str">
            <v xml:space="preserve">            Meals</v>
          </cell>
          <cell r="C377">
            <v>4925948</v>
          </cell>
          <cell r="D377">
            <v>1679300</v>
          </cell>
          <cell r="E377">
            <v>39500</v>
          </cell>
          <cell r="F377">
            <v>6565748</v>
          </cell>
        </row>
        <row r="378">
          <cell r="A378">
            <v>5200011011</v>
          </cell>
          <cell r="B378" t="str">
            <v xml:space="preserve">            Biaya Pendidikan dan Latihan</v>
          </cell>
          <cell r="C378">
            <v>2400000</v>
          </cell>
          <cell r="D378">
            <v>0</v>
          </cell>
          <cell r="E378">
            <v>0</v>
          </cell>
          <cell r="F378">
            <v>2400000</v>
          </cell>
        </row>
        <row r="379">
          <cell r="A379">
            <v>5200011012</v>
          </cell>
          <cell r="B379" t="str">
            <v xml:space="preserve">            Iuran Keanggotaan</v>
          </cell>
          <cell r="C379">
            <v>30505285</v>
          </cell>
          <cell r="D379">
            <v>3614027</v>
          </cell>
          <cell r="E379">
            <v>0</v>
          </cell>
          <cell r="F379">
            <v>34119312</v>
          </cell>
        </row>
        <row r="380">
          <cell r="A380">
            <v>5200011013</v>
          </cell>
          <cell r="B380" t="str">
            <v xml:space="preserve">            Sport &amp; recreation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</row>
        <row r="381">
          <cell r="A381">
            <v>5200011014</v>
          </cell>
          <cell r="B381" t="str">
            <v xml:space="preserve">            Biaya Perijinan Karyawan</v>
          </cell>
          <cell r="C381">
            <v>129288000</v>
          </cell>
          <cell r="D381">
            <v>0</v>
          </cell>
          <cell r="E381">
            <v>0</v>
          </cell>
          <cell r="F381">
            <v>129288000</v>
          </cell>
        </row>
        <row r="382">
          <cell r="A382">
            <v>5200011015</v>
          </cell>
          <cell r="B382" t="str">
            <v xml:space="preserve">            Benefit karyawan lainnya</v>
          </cell>
          <cell r="C382">
            <v>2938300</v>
          </cell>
          <cell r="D382">
            <v>0</v>
          </cell>
          <cell r="E382">
            <v>0</v>
          </cell>
          <cell r="F382">
            <v>2938300</v>
          </cell>
        </row>
        <row r="383">
          <cell r="A383">
            <v>5200011016</v>
          </cell>
          <cell r="B383" t="str">
            <v xml:space="preserve">            IA Cost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</row>
        <row r="384">
          <cell r="A384">
            <v>5300010000</v>
          </cell>
          <cell r="B384" t="str">
            <v xml:space="preserve">        Biaya Kantor</v>
          </cell>
          <cell r="C384">
            <v>4641246529.6800003</v>
          </cell>
          <cell r="D384">
            <v>698763644.51999998</v>
          </cell>
          <cell r="E384">
            <v>19158126</v>
          </cell>
          <cell r="F384">
            <v>5320852048.1999998</v>
          </cell>
        </row>
        <row r="385">
          <cell r="A385">
            <v>5300010100</v>
          </cell>
          <cell r="B385" t="str">
            <v xml:space="preserve">            Sewa Gedung</v>
          </cell>
          <cell r="C385">
            <v>788682457</v>
          </cell>
          <cell r="D385">
            <v>173221793</v>
          </cell>
          <cell r="E385">
            <v>0</v>
          </cell>
          <cell r="F385">
            <v>961904250</v>
          </cell>
        </row>
        <row r="386">
          <cell r="A386">
            <v>5300010101</v>
          </cell>
          <cell r="B386" t="str">
            <v xml:space="preserve">                Sewa Gedung</v>
          </cell>
          <cell r="C386">
            <v>341926397</v>
          </cell>
          <cell r="D386">
            <v>83845682</v>
          </cell>
          <cell r="E386">
            <v>0</v>
          </cell>
          <cell r="F386">
            <v>425772079</v>
          </cell>
        </row>
        <row r="387">
          <cell r="A387">
            <v>5300010102</v>
          </cell>
          <cell r="B387" t="str">
            <v xml:space="preserve">                Sewa Lahan Parkir</v>
          </cell>
          <cell r="C387">
            <v>23036218</v>
          </cell>
          <cell r="D387">
            <v>5722841</v>
          </cell>
          <cell r="E387">
            <v>0</v>
          </cell>
          <cell r="F387">
            <v>28759059</v>
          </cell>
        </row>
        <row r="388">
          <cell r="A388">
            <v>5300010103</v>
          </cell>
          <cell r="B388" t="str">
            <v xml:space="preserve">                Service charge</v>
          </cell>
          <cell r="C388">
            <v>322900598</v>
          </cell>
          <cell r="D388">
            <v>67076543</v>
          </cell>
          <cell r="E388">
            <v>0</v>
          </cell>
          <cell r="F388">
            <v>389977141</v>
          </cell>
        </row>
        <row r="389">
          <cell r="A389">
            <v>5300010104</v>
          </cell>
          <cell r="B389" t="str">
            <v xml:space="preserve">                RELOCATION BUSINESS</v>
          </cell>
          <cell r="C389">
            <v>8850000</v>
          </cell>
          <cell r="D389">
            <v>0</v>
          </cell>
          <cell r="E389">
            <v>0</v>
          </cell>
          <cell r="F389">
            <v>8850000</v>
          </cell>
        </row>
        <row r="390">
          <cell r="A390">
            <v>5300010200</v>
          </cell>
          <cell r="B390" t="str">
            <v xml:space="preserve">                Listrik, Air ( Utities )</v>
          </cell>
          <cell r="C390">
            <v>91969244</v>
          </cell>
          <cell r="D390">
            <v>16576727</v>
          </cell>
          <cell r="E390">
            <v>0</v>
          </cell>
          <cell r="F390">
            <v>108545971</v>
          </cell>
        </row>
        <row r="391">
          <cell r="A391">
            <v>5300010300</v>
          </cell>
          <cell r="B391" t="str">
            <v xml:space="preserve">            Alat Tulis Kantor , Cetakan dan Umum</v>
          </cell>
          <cell r="C391">
            <v>148642000.44999999</v>
          </cell>
          <cell r="D391">
            <v>7285292</v>
          </cell>
          <cell r="E391">
            <v>0</v>
          </cell>
          <cell r="F391">
            <v>155927292.44999999</v>
          </cell>
        </row>
        <row r="392">
          <cell r="A392">
            <v>5300010301</v>
          </cell>
          <cell r="B392" t="str">
            <v xml:space="preserve">                Alat Tulis Kantor &amp; Cetakan</v>
          </cell>
          <cell r="C392">
            <v>60639850</v>
          </cell>
          <cell r="D392">
            <v>896000</v>
          </cell>
          <cell r="E392">
            <v>0</v>
          </cell>
          <cell r="F392">
            <v>61535850</v>
          </cell>
        </row>
        <row r="393">
          <cell r="A393">
            <v>5300010302</v>
          </cell>
          <cell r="B393" t="str">
            <v xml:space="preserve">                Fotokopi</v>
          </cell>
          <cell r="C393">
            <v>29260000</v>
          </cell>
          <cell r="D393">
            <v>2660000</v>
          </cell>
          <cell r="E393">
            <v>0</v>
          </cell>
          <cell r="F393">
            <v>31920000</v>
          </cell>
        </row>
        <row r="394">
          <cell r="A394">
            <v>5300010303</v>
          </cell>
          <cell r="B394" t="str">
            <v xml:space="preserve">                Materai</v>
          </cell>
          <cell r="C394">
            <v>1622000</v>
          </cell>
          <cell r="D394">
            <v>132000</v>
          </cell>
          <cell r="E394">
            <v>0</v>
          </cell>
          <cell r="F394">
            <v>1754000</v>
          </cell>
        </row>
        <row r="395">
          <cell r="A395">
            <v>5300010304</v>
          </cell>
          <cell r="B395" t="str">
            <v xml:space="preserve">                Konsumsi (Pantry) &amp; Umum</v>
          </cell>
          <cell r="C395">
            <v>7421000</v>
          </cell>
          <cell r="D395">
            <v>269500</v>
          </cell>
          <cell r="E395">
            <v>0</v>
          </cell>
          <cell r="F395">
            <v>7690500</v>
          </cell>
        </row>
        <row r="396">
          <cell r="A396">
            <v>5300010305</v>
          </cell>
          <cell r="B396" t="str">
            <v xml:space="preserve">                Pos / kurir</v>
          </cell>
          <cell r="C396">
            <v>49699150.450000003</v>
          </cell>
          <cell r="D396">
            <v>3327792</v>
          </cell>
          <cell r="E396">
            <v>0</v>
          </cell>
          <cell r="F396">
            <v>53026942.450000003</v>
          </cell>
        </row>
        <row r="397">
          <cell r="A397">
            <v>5300010400</v>
          </cell>
          <cell r="B397" t="str">
            <v xml:space="preserve">            Biaya Telekomunikasi</v>
          </cell>
          <cell r="C397">
            <v>546402291</v>
          </cell>
          <cell r="D397">
            <v>66647437</v>
          </cell>
          <cell r="E397">
            <v>0</v>
          </cell>
          <cell r="F397">
            <v>613049728</v>
          </cell>
        </row>
        <row r="398">
          <cell r="A398">
            <v>5300010401</v>
          </cell>
          <cell r="B398" t="str">
            <v xml:space="preserve">                Telephone</v>
          </cell>
          <cell r="C398">
            <v>421098583</v>
          </cell>
          <cell r="D398">
            <v>55065023</v>
          </cell>
          <cell r="E398">
            <v>0</v>
          </cell>
          <cell r="F398">
            <v>476163606</v>
          </cell>
        </row>
        <row r="399">
          <cell r="A399">
            <v>5300010402</v>
          </cell>
          <cell r="B399" t="str">
            <v xml:space="preserve">                Handphone &amp; Pager</v>
          </cell>
          <cell r="C399">
            <v>85135882</v>
          </cell>
          <cell r="D399">
            <v>10637769</v>
          </cell>
          <cell r="E399">
            <v>0</v>
          </cell>
          <cell r="F399">
            <v>95773651</v>
          </cell>
        </row>
        <row r="400">
          <cell r="A400">
            <v>5300010403</v>
          </cell>
          <cell r="B400" t="str">
            <v xml:space="preserve">                Fax</v>
          </cell>
          <cell r="C400">
            <v>25940670</v>
          </cell>
          <cell r="D400">
            <v>944645</v>
          </cell>
          <cell r="E400">
            <v>0</v>
          </cell>
          <cell r="F400">
            <v>26885315</v>
          </cell>
        </row>
        <row r="401">
          <cell r="A401">
            <v>5300010404</v>
          </cell>
          <cell r="B401" t="str">
            <v xml:space="preserve">                ITFS</v>
          </cell>
          <cell r="C401">
            <v>1579323</v>
          </cell>
          <cell r="D401">
            <v>0</v>
          </cell>
          <cell r="E401">
            <v>0</v>
          </cell>
          <cell r="F401">
            <v>1579323</v>
          </cell>
        </row>
        <row r="402">
          <cell r="A402">
            <v>5300010405</v>
          </cell>
          <cell r="B402" t="str">
            <v xml:space="preserve">                Supplies untuk Peralatan komunikasi</v>
          </cell>
          <cell r="C402">
            <v>7034040</v>
          </cell>
          <cell r="D402">
            <v>0</v>
          </cell>
          <cell r="E402">
            <v>0</v>
          </cell>
          <cell r="F402">
            <v>7034040</v>
          </cell>
        </row>
        <row r="403">
          <cell r="A403">
            <v>5300010406</v>
          </cell>
          <cell r="B403" t="str">
            <v xml:space="preserve">                Biaya Telekomunikasi Lainnya</v>
          </cell>
          <cell r="C403">
            <v>5613793</v>
          </cell>
          <cell r="D403">
            <v>0</v>
          </cell>
          <cell r="E403">
            <v>0</v>
          </cell>
          <cell r="F403">
            <v>5613793</v>
          </cell>
        </row>
        <row r="404">
          <cell r="A404">
            <v>5300010500</v>
          </cell>
          <cell r="B404" t="str">
            <v xml:space="preserve">            Biaya Transportasi</v>
          </cell>
          <cell r="C404">
            <v>108930375</v>
          </cell>
          <cell r="D404">
            <v>4540464</v>
          </cell>
          <cell r="E404">
            <v>0</v>
          </cell>
          <cell r="F404">
            <v>113470839</v>
          </cell>
        </row>
        <row r="405">
          <cell r="A405">
            <v>5300010501</v>
          </cell>
          <cell r="B405" t="str">
            <v xml:space="preserve">                Tranportasi Karyawan</v>
          </cell>
          <cell r="C405">
            <v>3987000</v>
          </cell>
          <cell r="D405">
            <v>160000</v>
          </cell>
          <cell r="E405">
            <v>0</v>
          </cell>
          <cell r="F405">
            <v>4147000</v>
          </cell>
        </row>
        <row r="406">
          <cell r="A406">
            <v>5300010502</v>
          </cell>
          <cell r="B406" t="str">
            <v xml:space="preserve">                BBM, Parkir &amp; Toll</v>
          </cell>
          <cell r="C406">
            <v>37499449</v>
          </cell>
          <cell r="D406">
            <v>3113250</v>
          </cell>
          <cell r="E406">
            <v>0</v>
          </cell>
          <cell r="F406">
            <v>40612699</v>
          </cell>
        </row>
        <row r="407">
          <cell r="A407">
            <v>5300010503</v>
          </cell>
          <cell r="B407" t="str">
            <v xml:space="preserve">                Asuransi Kendaraan</v>
          </cell>
          <cell r="C407">
            <v>18786258</v>
          </cell>
          <cell r="D407">
            <v>977214</v>
          </cell>
          <cell r="E407">
            <v>0</v>
          </cell>
          <cell r="F407">
            <v>19763472</v>
          </cell>
        </row>
        <row r="408">
          <cell r="A408">
            <v>5300010504</v>
          </cell>
          <cell r="B408" t="str">
            <v xml:space="preserve">                Pemeliharaan/Perbaikan Kendaraan</v>
          </cell>
          <cell r="C408">
            <v>48657668</v>
          </cell>
          <cell r="D408">
            <v>290000</v>
          </cell>
          <cell r="E408">
            <v>0</v>
          </cell>
          <cell r="F408">
            <v>48947668</v>
          </cell>
        </row>
        <row r="409">
          <cell r="A409">
            <v>5300010600</v>
          </cell>
          <cell r="B409" t="str">
            <v xml:space="preserve">            Biaya Pemeliharaan</v>
          </cell>
          <cell r="C409">
            <v>139478757</v>
          </cell>
          <cell r="D409">
            <v>17437952</v>
          </cell>
          <cell r="E409">
            <v>0</v>
          </cell>
          <cell r="F409">
            <v>156916709</v>
          </cell>
        </row>
        <row r="410">
          <cell r="A410">
            <v>5300010601</v>
          </cell>
          <cell r="B410" t="str">
            <v xml:space="preserve">                Pemeliharaan Komputer-Perangkat keras</v>
          </cell>
          <cell r="C410">
            <v>55915292</v>
          </cell>
          <cell r="D410">
            <v>6167952</v>
          </cell>
          <cell r="E410">
            <v>0</v>
          </cell>
          <cell r="F410">
            <v>62083244</v>
          </cell>
        </row>
        <row r="411">
          <cell r="A411">
            <v>5300010602</v>
          </cell>
          <cell r="B411" t="str">
            <v xml:space="preserve">                Pemeliharaan Komputer-Perangkat lunak</v>
          </cell>
          <cell r="C411">
            <v>18012526</v>
          </cell>
          <cell r="D411">
            <v>0</v>
          </cell>
          <cell r="E411">
            <v>0</v>
          </cell>
          <cell r="F411">
            <v>18012526</v>
          </cell>
        </row>
        <row r="412">
          <cell r="A412">
            <v>5300010603</v>
          </cell>
          <cell r="B412" t="str">
            <v xml:space="preserve">                Pemeliharaan Peralatan kantor</v>
          </cell>
          <cell r="C412">
            <v>65550939</v>
          </cell>
          <cell r="D412">
            <v>11270000</v>
          </cell>
          <cell r="E412">
            <v>0</v>
          </cell>
          <cell r="F412">
            <v>76820939</v>
          </cell>
        </row>
        <row r="413">
          <cell r="A413">
            <v>5300010700</v>
          </cell>
          <cell r="B413" t="str">
            <v xml:space="preserve">            Biaya Profesional</v>
          </cell>
          <cell r="C413">
            <v>653506685.33000004</v>
          </cell>
          <cell r="D413">
            <v>127619651.52</v>
          </cell>
          <cell r="E413">
            <v>17569828</v>
          </cell>
          <cell r="F413">
            <v>763556508.85000002</v>
          </cell>
        </row>
        <row r="414">
          <cell r="A414">
            <v>5300010701</v>
          </cell>
          <cell r="B414" t="str">
            <v xml:space="preserve">                Audit</v>
          </cell>
          <cell r="C414">
            <v>107785711.33</v>
          </cell>
          <cell r="D414">
            <v>23979035</v>
          </cell>
          <cell r="E414">
            <v>0</v>
          </cell>
          <cell r="F414">
            <v>131764746.33</v>
          </cell>
        </row>
        <row r="415">
          <cell r="A415">
            <v>5300010702</v>
          </cell>
          <cell r="B415" t="str">
            <v xml:space="preserve">                Konsultan hukum</v>
          </cell>
          <cell r="C415">
            <v>58515724</v>
          </cell>
          <cell r="D415">
            <v>73469653.519999996</v>
          </cell>
          <cell r="E415">
            <v>17569828</v>
          </cell>
          <cell r="F415">
            <v>114415549.52</v>
          </cell>
        </row>
        <row r="416">
          <cell r="A416">
            <v>5300010703</v>
          </cell>
          <cell r="B416" t="str">
            <v xml:space="preserve">                Outsourcing fee</v>
          </cell>
          <cell r="C416">
            <v>372039800</v>
          </cell>
          <cell r="D416">
            <v>30170963</v>
          </cell>
          <cell r="E416">
            <v>0</v>
          </cell>
          <cell r="F416">
            <v>402210763</v>
          </cell>
        </row>
        <row r="417">
          <cell r="A417">
            <v>5300010704</v>
          </cell>
          <cell r="B417" t="str">
            <v xml:space="preserve">                Konsultan lain-lain</v>
          </cell>
          <cell r="C417">
            <v>115165450</v>
          </cell>
          <cell r="D417">
            <v>0</v>
          </cell>
          <cell r="E417">
            <v>0</v>
          </cell>
          <cell r="F417">
            <v>115165450</v>
          </cell>
        </row>
        <row r="418">
          <cell r="A418">
            <v>5300010800</v>
          </cell>
          <cell r="B418" t="str">
            <v xml:space="preserve">            Biaya Perjalanan Dinas</v>
          </cell>
          <cell r="C418">
            <v>868824499.64999998</v>
          </cell>
          <cell r="D418">
            <v>171287205</v>
          </cell>
          <cell r="E418">
            <v>1230298</v>
          </cell>
          <cell r="F418">
            <v>1038881406.65</v>
          </cell>
        </row>
        <row r="419">
          <cell r="A419">
            <v>5300010801</v>
          </cell>
          <cell r="B419" t="str">
            <v xml:space="preserve">                Biaya Perjalanan Dinas Luar Negeri-nasabah</v>
          </cell>
          <cell r="C419">
            <v>637493820</v>
          </cell>
          <cell r="D419">
            <v>101389293</v>
          </cell>
          <cell r="E419">
            <v>0</v>
          </cell>
          <cell r="F419">
            <v>738883113</v>
          </cell>
        </row>
        <row r="420">
          <cell r="A420">
            <v>5300010802</v>
          </cell>
          <cell r="B420" t="str">
            <v xml:space="preserve">                Biaya Perjalanan Dinas Dalam Negeri-nasabah</v>
          </cell>
          <cell r="C420">
            <v>3380740</v>
          </cell>
          <cell r="D420">
            <v>2524200</v>
          </cell>
          <cell r="E420">
            <v>0</v>
          </cell>
          <cell r="F420">
            <v>5904940</v>
          </cell>
        </row>
        <row r="421">
          <cell r="A421">
            <v>5300010803</v>
          </cell>
          <cell r="B421" t="str">
            <v xml:space="preserve">                Biaya Perjalanan Dinas Luar Negeri-bukan nasabah</v>
          </cell>
          <cell r="C421">
            <v>107104052</v>
          </cell>
          <cell r="D421">
            <v>53803926</v>
          </cell>
          <cell r="E421">
            <v>0</v>
          </cell>
          <cell r="F421">
            <v>160907978</v>
          </cell>
        </row>
        <row r="422">
          <cell r="A422">
            <v>5300010804</v>
          </cell>
          <cell r="B422" t="str">
            <v xml:space="preserve">                Biaya Perjalanan Dinas Dalam Negeri-bukan nasabah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</row>
        <row r="423">
          <cell r="A423">
            <v>5300010805</v>
          </cell>
          <cell r="B423" t="str">
            <v xml:space="preserve">                Biaya Perjalanan Dinas Pelatihan karyawan</v>
          </cell>
          <cell r="C423">
            <v>18550658</v>
          </cell>
          <cell r="D423">
            <v>0</v>
          </cell>
          <cell r="E423">
            <v>0</v>
          </cell>
          <cell r="F423">
            <v>18550658</v>
          </cell>
        </row>
        <row r="424">
          <cell r="A424">
            <v>5300010806</v>
          </cell>
          <cell r="B424" t="str">
            <v xml:space="preserve">                BIAYA PERJALANAN DINAS (TAXI) - NASABAH</v>
          </cell>
          <cell r="C424">
            <v>95830281.5</v>
          </cell>
          <cell r="D424">
            <v>10866966</v>
          </cell>
          <cell r="E424">
            <v>1230298</v>
          </cell>
          <cell r="F424">
            <v>105466949.5</v>
          </cell>
        </row>
        <row r="425">
          <cell r="A425">
            <v>5300010807</v>
          </cell>
          <cell r="B425" t="str">
            <v xml:space="preserve">                BIAYA PERJALANAN DINAS (TAXI) - BUKAN NASABAH</v>
          </cell>
          <cell r="C425">
            <v>6464948.1500000004</v>
          </cell>
          <cell r="D425">
            <v>2702820</v>
          </cell>
          <cell r="E425">
            <v>0</v>
          </cell>
          <cell r="F425">
            <v>9167768.1500000004</v>
          </cell>
        </row>
        <row r="426">
          <cell r="A426">
            <v>5300010900</v>
          </cell>
          <cell r="B426" t="str">
            <v xml:space="preserve">            Biaya Pemasaran &amp; Pengembangan Usaha</v>
          </cell>
          <cell r="C426">
            <v>249573276</v>
          </cell>
          <cell r="D426">
            <v>30655206</v>
          </cell>
          <cell r="E426">
            <v>0</v>
          </cell>
          <cell r="F426">
            <v>280228482</v>
          </cell>
        </row>
        <row r="427">
          <cell r="A427">
            <v>5300010901</v>
          </cell>
          <cell r="B427" t="str">
            <v xml:space="preserve">                Jamuan ( Entertainment)-Nasabah</v>
          </cell>
          <cell r="C427">
            <v>193566994</v>
          </cell>
          <cell r="D427">
            <v>20558631</v>
          </cell>
          <cell r="E427">
            <v>0</v>
          </cell>
          <cell r="F427">
            <v>214125625</v>
          </cell>
        </row>
        <row r="428">
          <cell r="A428">
            <v>5300010902</v>
          </cell>
          <cell r="B428" t="str">
            <v xml:space="preserve">                Jamuan ( Entertainment)-Bukan Nasabah</v>
          </cell>
          <cell r="C428">
            <v>23375282</v>
          </cell>
          <cell r="D428">
            <v>8960954</v>
          </cell>
          <cell r="E428">
            <v>0</v>
          </cell>
          <cell r="F428">
            <v>32336236</v>
          </cell>
        </row>
        <row r="429">
          <cell r="A429">
            <v>5300010903</v>
          </cell>
          <cell r="B429" t="str">
            <v xml:space="preserve">                Pesta tahunan</v>
          </cell>
          <cell r="C429">
            <v>32631000</v>
          </cell>
          <cell r="D429">
            <v>1135621</v>
          </cell>
          <cell r="E429">
            <v>0</v>
          </cell>
          <cell r="F429">
            <v>33766621</v>
          </cell>
        </row>
        <row r="430">
          <cell r="A430">
            <v>5300011000</v>
          </cell>
          <cell r="B430" t="str">
            <v xml:space="preserve">            Biaya Kantor Lainnya</v>
          </cell>
          <cell r="C430">
            <v>31641837.25</v>
          </cell>
          <cell r="D430">
            <v>1837500</v>
          </cell>
          <cell r="E430">
            <v>358000</v>
          </cell>
          <cell r="F430">
            <v>33121337.25</v>
          </cell>
        </row>
        <row r="431">
          <cell r="A431">
            <v>5300011001</v>
          </cell>
          <cell r="B431" t="str">
            <v xml:space="preserve">                Koran, Majalah &amp; Buku</v>
          </cell>
          <cell r="C431">
            <v>28641837.25</v>
          </cell>
          <cell r="D431">
            <v>1837500</v>
          </cell>
          <cell r="E431">
            <v>358000</v>
          </cell>
          <cell r="F431">
            <v>30121337.25</v>
          </cell>
        </row>
        <row r="432">
          <cell r="A432">
            <v>5300011002</v>
          </cell>
          <cell r="B432" t="str">
            <v xml:space="preserve">                BIAYA PROMOSI &amp; IKLAN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</row>
        <row r="433">
          <cell r="A433">
            <v>5300011003</v>
          </cell>
          <cell r="B433" t="str">
            <v xml:space="preserve">                SUMBANGAN</v>
          </cell>
          <cell r="C433">
            <v>3000000</v>
          </cell>
          <cell r="D433">
            <v>0</v>
          </cell>
          <cell r="E433">
            <v>0</v>
          </cell>
          <cell r="F433">
            <v>3000000</v>
          </cell>
        </row>
        <row r="434">
          <cell r="A434">
            <v>5300020000</v>
          </cell>
          <cell r="B434" t="str">
            <v xml:space="preserve">            Biaya Depresiasi</v>
          </cell>
          <cell r="C434">
            <v>198654313</v>
          </cell>
          <cell r="D434">
            <v>20785407</v>
          </cell>
          <cell r="E434">
            <v>0</v>
          </cell>
          <cell r="F434">
            <v>219439720</v>
          </cell>
        </row>
        <row r="435">
          <cell r="A435">
            <v>5300020010</v>
          </cell>
          <cell r="B435" t="str">
            <v xml:space="preserve">                Penyusutan - Perabot Kantor</v>
          </cell>
          <cell r="C435">
            <v>5893109</v>
          </cell>
          <cell r="D435">
            <v>775063</v>
          </cell>
          <cell r="E435">
            <v>0</v>
          </cell>
          <cell r="F435">
            <v>6668172</v>
          </cell>
        </row>
        <row r="436">
          <cell r="A436">
            <v>5300020011</v>
          </cell>
          <cell r="B436" t="str">
            <v xml:space="preserve">                Penyusutan - Renovasi Kantor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</row>
        <row r="437">
          <cell r="A437">
            <v>5300020012</v>
          </cell>
          <cell r="B437" t="str">
            <v xml:space="preserve">                Penyusutan - Kendaraan</v>
          </cell>
          <cell r="C437">
            <v>48819199</v>
          </cell>
          <cell r="D437">
            <v>4438109</v>
          </cell>
          <cell r="E437">
            <v>0</v>
          </cell>
          <cell r="F437">
            <v>53257308</v>
          </cell>
        </row>
        <row r="438">
          <cell r="A438">
            <v>5300020013</v>
          </cell>
          <cell r="B438" t="str">
            <v xml:space="preserve">                Penyusutan - Komputer/Telekomunikasi</v>
          </cell>
          <cell r="C438">
            <v>143942005</v>
          </cell>
          <cell r="D438">
            <v>15572235</v>
          </cell>
          <cell r="E438">
            <v>0</v>
          </cell>
          <cell r="F438">
            <v>159514240</v>
          </cell>
        </row>
        <row r="439">
          <cell r="A439">
            <v>5300020050</v>
          </cell>
          <cell r="B439" t="str">
            <v xml:space="preserve">              Amortisasi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</row>
        <row r="440">
          <cell r="A440">
            <v>5300030000</v>
          </cell>
          <cell r="B440" t="str">
            <v xml:space="preserve">            Biaya Antar Kantor</v>
          </cell>
          <cell r="C440">
            <v>906910038</v>
          </cell>
          <cell r="D440">
            <v>77445737</v>
          </cell>
          <cell r="E440">
            <v>0</v>
          </cell>
          <cell r="F440">
            <v>984355775</v>
          </cell>
        </row>
        <row r="441">
          <cell r="A441">
            <v>5300030020</v>
          </cell>
          <cell r="B441" t="str">
            <v xml:space="preserve">              Biaya dari UBS London</v>
          </cell>
          <cell r="C441">
            <v>108637564</v>
          </cell>
          <cell r="D441">
            <v>10502309</v>
          </cell>
          <cell r="E441">
            <v>0</v>
          </cell>
          <cell r="F441">
            <v>119139873</v>
          </cell>
        </row>
        <row r="442">
          <cell r="A442">
            <v>5300030030</v>
          </cell>
          <cell r="B442" t="str">
            <v xml:space="preserve">              Biaya dari UBS Malaysia</v>
          </cell>
          <cell r="C442">
            <v>798272474</v>
          </cell>
          <cell r="D442">
            <v>66943428</v>
          </cell>
          <cell r="E442">
            <v>0</v>
          </cell>
          <cell r="F442">
            <v>865215902</v>
          </cell>
        </row>
        <row r="443">
          <cell r="A443">
            <v>5400010000</v>
          </cell>
          <cell r="B443" t="str">
            <v xml:space="preserve">        Biaya Lainnya</v>
          </cell>
          <cell r="C443">
            <v>111273860</v>
          </cell>
          <cell r="D443">
            <v>1242500</v>
          </cell>
          <cell r="E443">
            <v>0</v>
          </cell>
          <cell r="F443">
            <v>112516360</v>
          </cell>
        </row>
        <row r="444">
          <cell r="A444">
            <v>5400010010</v>
          </cell>
          <cell r="B444" t="str">
            <v xml:space="preserve">            Biaya Pajak</v>
          </cell>
          <cell r="C444">
            <v>80517000</v>
          </cell>
          <cell r="D444">
            <v>0</v>
          </cell>
          <cell r="E444">
            <v>0</v>
          </cell>
          <cell r="F444">
            <v>80517000</v>
          </cell>
        </row>
        <row r="445">
          <cell r="A445">
            <v>5400010020</v>
          </cell>
          <cell r="B445" t="str">
            <v xml:space="preserve">            Biaya Lainnya</v>
          </cell>
          <cell r="C445">
            <v>30756860</v>
          </cell>
          <cell r="D445">
            <v>1242500</v>
          </cell>
          <cell r="E445">
            <v>0</v>
          </cell>
          <cell r="F445">
            <v>31999360</v>
          </cell>
        </row>
        <row r="446">
          <cell r="A446">
            <v>5400010030</v>
          </cell>
          <cell r="B446" t="str">
            <v xml:space="preserve">            Penyisihan pajak penghasilan badan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</row>
      </sheetData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BS"/>
      <sheetName val="PL"/>
      <sheetName val="AJE&amp;RJE"/>
      <sheetName val="INPUT"/>
      <sheetName val="TB"/>
      <sheetName val="GT_Custom"/>
    </sheetNames>
    <sheetDataSet>
      <sheetData sheetId="0"/>
      <sheetData sheetId="1"/>
      <sheetData sheetId="2"/>
      <sheetData sheetId="3"/>
      <sheetData sheetId="4"/>
      <sheetData sheetId="5">
        <row r="7">
          <cell r="B7" t="str">
            <v>Account</v>
          </cell>
          <cell r="F7" t="str">
            <v xml:space="preserve">Net </v>
          </cell>
          <cell r="G7" t="str">
            <v>Copy Value</v>
          </cell>
        </row>
        <row r="8">
          <cell r="B8" t="str">
            <v>No.</v>
          </cell>
          <cell r="C8" t="str">
            <v>Account Name</v>
          </cell>
          <cell r="D8" t="str">
            <v>Dr</v>
          </cell>
          <cell r="E8" t="str">
            <v>Cr</v>
          </cell>
          <cell r="F8" t="str">
            <v>Dr (Cr)</v>
          </cell>
          <cell r="G8" t="str">
            <v>Dr (Cr)</v>
          </cell>
        </row>
        <row r="9">
          <cell r="A9">
            <v>1</v>
          </cell>
          <cell r="B9">
            <v>1101</v>
          </cell>
          <cell r="C9" t="str">
            <v>Cash On Hand IDR</v>
          </cell>
          <cell r="D9">
            <v>2507.4</v>
          </cell>
          <cell r="E9">
            <v>0</v>
          </cell>
          <cell r="F9">
            <v>2507.4</v>
          </cell>
          <cell r="G9">
            <v>36714024</v>
          </cell>
          <cell r="H9">
            <v>1</v>
          </cell>
        </row>
        <row r="10">
          <cell r="A10">
            <v>2</v>
          </cell>
          <cell r="B10">
            <v>1102</v>
          </cell>
          <cell r="C10" t="str">
            <v>Cash On Hand USD</v>
          </cell>
          <cell r="D10">
            <v>0</v>
          </cell>
          <cell r="E10">
            <v>0</v>
          </cell>
          <cell r="F10">
            <v>0</v>
          </cell>
          <cell r="G10">
            <v>27517350</v>
          </cell>
          <cell r="H10">
            <v>2</v>
          </cell>
        </row>
        <row r="11">
          <cell r="A11">
            <v>3</v>
          </cell>
          <cell r="B11">
            <v>1220</v>
          </cell>
          <cell r="C11" t="str">
            <v>Transfer Transit In Bank</v>
          </cell>
          <cell r="D11">
            <v>100</v>
          </cell>
          <cell r="E11">
            <v>0</v>
          </cell>
          <cell r="F11">
            <v>100</v>
          </cell>
          <cell r="G11">
            <v>2402200</v>
          </cell>
          <cell r="H11">
            <v>3</v>
          </cell>
        </row>
        <row r="12">
          <cell r="A12">
            <v>4</v>
          </cell>
          <cell r="B12">
            <v>1201</v>
          </cell>
          <cell r="C12" t="str">
            <v>Bank BOT PMA A/C NO. 665-707490</v>
          </cell>
          <cell r="D12">
            <v>63969.370000000112</v>
          </cell>
          <cell r="E12">
            <v>0</v>
          </cell>
          <cell r="F12">
            <v>63969.370000000112</v>
          </cell>
          <cell r="G12">
            <v>1104100</v>
          </cell>
          <cell r="H12">
            <v>4</v>
          </cell>
        </row>
        <row r="13">
          <cell r="A13">
            <v>5</v>
          </cell>
          <cell r="B13">
            <v>1202</v>
          </cell>
          <cell r="C13" t="str">
            <v>Bank BOT USD A/C NO. 665-893459</v>
          </cell>
          <cell r="D13">
            <v>2131132.37</v>
          </cell>
          <cell r="E13">
            <v>0</v>
          </cell>
          <cell r="F13">
            <v>2131132.37</v>
          </cell>
          <cell r="G13">
            <v>261626102.66000009</v>
          </cell>
          <cell r="H13">
            <v>5</v>
          </cell>
        </row>
        <row r="14">
          <cell r="A14">
            <v>6</v>
          </cell>
          <cell r="B14">
            <v>1203</v>
          </cell>
          <cell r="C14" t="str">
            <v xml:space="preserve">Bank BOT IDR A/C NO. </v>
          </cell>
          <cell r="D14">
            <v>58218.950000000186</v>
          </cell>
          <cell r="E14">
            <v>0</v>
          </cell>
          <cell r="F14">
            <v>58218.950000000186</v>
          </cell>
          <cell r="G14">
            <v>253933768.5</v>
          </cell>
          <cell r="H14">
            <v>6</v>
          </cell>
        </row>
        <row r="15">
          <cell r="A15">
            <v>7</v>
          </cell>
          <cell r="B15" t="str">
            <v>1301.1.1</v>
          </cell>
          <cell r="C15" t="str">
            <v>A/R Trade Hitachi Contruction Machinery Indonesia</v>
          </cell>
          <cell r="D15">
            <v>5441173.2716982951</v>
          </cell>
          <cell r="E15">
            <v>0</v>
          </cell>
          <cell r="F15">
            <v>5441173.2716982951</v>
          </cell>
          <cell r="G15">
            <v>21220230</v>
          </cell>
          <cell r="H15">
            <v>7</v>
          </cell>
        </row>
        <row r="16">
          <cell r="A16">
            <v>8</v>
          </cell>
          <cell r="B16" t="str">
            <v>1301.1.2</v>
          </cell>
          <cell r="C16" t="str">
            <v>A/R Trade Japan AE Power System</v>
          </cell>
          <cell r="D16">
            <v>1811.88</v>
          </cell>
          <cell r="E16">
            <v>0</v>
          </cell>
          <cell r="F16">
            <v>1811.88</v>
          </cell>
          <cell r="G16">
            <v>392763652.23999977</v>
          </cell>
          <cell r="H16">
            <v>8</v>
          </cell>
        </row>
        <row r="17">
          <cell r="A17">
            <v>9</v>
          </cell>
          <cell r="B17">
            <v>1302.0999999999999</v>
          </cell>
          <cell r="C17" t="str">
            <v>A/R Hitachi Contrucrion Machinery Indonesia - Scrap</v>
          </cell>
          <cell r="D17">
            <v>999811.34</v>
          </cell>
          <cell r="E17">
            <v>0</v>
          </cell>
          <cell r="F17">
            <v>999811.34</v>
          </cell>
          <cell r="G17">
            <v>18894941</v>
          </cell>
          <cell r="H17">
            <v>9</v>
          </cell>
        </row>
        <row r="18">
          <cell r="A18">
            <v>10</v>
          </cell>
          <cell r="B18">
            <v>1302.2</v>
          </cell>
          <cell r="C18" t="str">
            <v>A/R Cholyfour Mitra Mandiri (CMM) - Scrap</v>
          </cell>
          <cell r="D18">
            <v>1544.83</v>
          </cell>
          <cell r="E18">
            <v>0</v>
          </cell>
          <cell r="F18">
            <v>1544.83</v>
          </cell>
          <cell r="G18">
            <v>1482750024.5</v>
          </cell>
          <cell r="H18">
            <v>10</v>
          </cell>
        </row>
        <row r="19">
          <cell r="A19">
            <v>11</v>
          </cell>
          <cell r="B19">
            <v>1401</v>
          </cell>
          <cell r="C19" t="str">
            <v>Inventory Finished Good</v>
          </cell>
          <cell r="D19">
            <v>836973.95</v>
          </cell>
          <cell r="E19">
            <v>0</v>
          </cell>
          <cell r="F19">
            <v>836973.95</v>
          </cell>
          <cell r="G19">
            <v>21770330</v>
          </cell>
          <cell r="H19">
            <v>11</v>
          </cell>
        </row>
        <row r="20">
          <cell r="A20">
            <v>12</v>
          </cell>
          <cell r="B20">
            <v>1403</v>
          </cell>
          <cell r="C20" t="str">
            <v>Inventory Raw Material</v>
          </cell>
          <cell r="D20">
            <v>5072619.3</v>
          </cell>
          <cell r="E20">
            <v>0</v>
          </cell>
          <cell r="F20">
            <v>5072619.3</v>
          </cell>
          <cell r="G20">
            <v>1675343778</v>
          </cell>
          <cell r="H20">
            <v>12</v>
          </cell>
        </row>
        <row r="21">
          <cell r="A21">
            <v>13</v>
          </cell>
          <cell r="B21">
            <v>1405</v>
          </cell>
          <cell r="C21" t="str">
            <v>Material In Transit</v>
          </cell>
          <cell r="D21">
            <v>1863439.52</v>
          </cell>
          <cell r="E21">
            <v>0</v>
          </cell>
          <cell r="F21">
            <v>1863439.52</v>
          </cell>
          <cell r="G21">
            <v>248668794.17000008</v>
          </cell>
          <cell r="H21">
            <v>13</v>
          </cell>
        </row>
        <row r="22">
          <cell r="A22">
            <v>14</v>
          </cell>
          <cell r="B22">
            <v>1501.1</v>
          </cell>
          <cell r="C22" t="str">
            <v>Prepaid Expense - Golden Bird Metro (16 Feb'06 - 16 Feb'07)</v>
          </cell>
          <cell r="D22">
            <v>737.15</v>
          </cell>
          <cell r="E22">
            <v>0</v>
          </cell>
          <cell r="F22">
            <v>737.15</v>
          </cell>
          <cell r="G22">
            <v>385445914.24000001</v>
          </cell>
          <cell r="H22">
            <v>14</v>
          </cell>
        </row>
        <row r="23">
          <cell r="A23">
            <v>15</v>
          </cell>
          <cell r="B23">
            <v>1501.2</v>
          </cell>
          <cell r="C23" t="str">
            <v>Prepaid Expense - NNA Daily period Mar'06 - Feb'07</v>
          </cell>
          <cell r="D23">
            <v>327.23</v>
          </cell>
          <cell r="E23">
            <v>0</v>
          </cell>
          <cell r="F23">
            <v>327.23</v>
          </cell>
          <cell r="G23">
            <v>501304049.76000023</v>
          </cell>
          <cell r="H23">
            <v>15</v>
          </cell>
        </row>
        <row r="24">
          <cell r="A24">
            <v>16</v>
          </cell>
          <cell r="B24">
            <v>1501.3</v>
          </cell>
          <cell r="C24" t="str">
            <v>Prepaid Expense - Secom Indopratama (security alarm fee period Oct - Dec'06)</v>
          </cell>
          <cell r="D24">
            <v>0</v>
          </cell>
          <cell r="E24">
            <v>0</v>
          </cell>
          <cell r="F24">
            <v>0</v>
          </cell>
          <cell r="G24">
            <v>48634338</v>
          </cell>
          <cell r="H24">
            <v>16</v>
          </cell>
        </row>
        <row r="25">
          <cell r="A25">
            <v>17</v>
          </cell>
          <cell r="B25">
            <v>1501.4</v>
          </cell>
          <cell r="C25" t="str">
            <v>Prepaid Insurance Tokio Marine period Feb'06 - Feb'07</v>
          </cell>
          <cell r="D25">
            <v>721.37</v>
          </cell>
          <cell r="E25">
            <v>0</v>
          </cell>
          <cell r="F25">
            <v>721.37</v>
          </cell>
          <cell r="G25">
            <v>18622690</v>
          </cell>
          <cell r="H25">
            <v>17</v>
          </cell>
        </row>
        <row r="26">
          <cell r="A26">
            <v>18</v>
          </cell>
          <cell r="B26">
            <v>1501.5</v>
          </cell>
          <cell r="C26" t="str">
            <v>Prepaid Expense - Rent House (Mr Bejo period 12/09/06 - 12/09/07)</v>
          </cell>
          <cell r="D26">
            <v>608.70000000000005</v>
          </cell>
          <cell r="E26">
            <v>0</v>
          </cell>
          <cell r="F26">
            <v>608.70000000000005</v>
          </cell>
          <cell r="G26">
            <v>179275384</v>
          </cell>
          <cell r="H26">
            <v>18</v>
          </cell>
        </row>
        <row r="27">
          <cell r="A27">
            <v>19</v>
          </cell>
          <cell r="B27">
            <v>1501.9</v>
          </cell>
          <cell r="C27" t="str">
            <v>Prepaid Expense  - PT Autosale Lancar Mandiri (Jan 2007)</v>
          </cell>
          <cell r="D27">
            <v>953.9</v>
          </cell>
          <cell r="E27">
            <v>0</v>
          </cell>
          <cell r="F27">
            <v>953.9</v>
          </cell>
          <cell r="G27">
            <v>55200869</v>
          </cell>
          <cell r="H27">
            <v>19</v>
          </cell>
        </row>
        <row r="28">
          <cell r="A28">
            <v>20</v>
          </cell>
          <cell r="B28">
            <v>1701.16</v>
          </cell>
          <cell r="C28" t="str">
            <v xml:space="preserve">Suspense Payment - SSJ (MM2100 Oct'06) </v>
          </cell>
          <cell r="D28">
            <v>2917.2</v>
          </cell>
          <cell r="E28">
            <v>0</v>
          </cell>
          <cell r="F28">
            <v>2917.2</v>
          </cell>
          <cell r="G28">
            <v>18845901.68</v>
          </cell>
          <cell r="H28">
            <v>20</v>
          </cell>
        </row>
        <row r="29">
          <cell r="A29">
            <v>21</v>
          </cell>
          <cell r="B29">
            <v>1701.17</v>
          </cell>
          <cell r="C29" t="str">
            <v xml:space="preserve">Suspense Payment - SSJ (MM2100 Nov'06) </v>
          </cell>
          <cell r="D29">
            <v>2767.6</v>
          </cell>
          <cell r="E29">
            <v>0</v>
          </cell>
          <cell r="F29">
            <v>2767.6</v>
          </cell>
          <cell r="G29">
            <v>91909569.920000315</v>
          </cell>
          <cell r="H29">
            <v>21</v>
          </cell>
        </row>
        <row r="30">
          <cell r="A30">
            <v>22</v>
          </cell>
          <cell r="B30">
            <v>1701.18</v>
          </cell>
          <cell r="C30" t="str">
            <v>Suspense Payment - Son Mitra Benefit (inv SMB-2289/VIII/2006)</v>
          </cell>
          <cell r="D30">
            <v>410.74</v>
          </cell>
          <cell r="E30">
            <v>0</v>
          </cell>
          <cell r="F30">
            <v>410.74</v>
          </cell>
          <cell r="G30">
            <v>122836776</v>
          </cell>
          <cell r="H30">
            <v>22</v>
          </cell>
        </row>
        <row r="31">
          <cell r="A31">
            <v>23</v>
          </cell>
          <cell r="B31">
            <v>1701.19</v>
          </cell>
          <cell r="C31" t="str">
            <v>Suspense Payment - Wijaya Serviced Apartment</v>
          </cell>
          <cell r="D31">
            <v>2805</v>
          </cell>
          <cell r="E31">
            <v>0</v>
          </cell>
          <cell r="F31">
            <v>2805</v>
          </cell>
          <cell r="G31">
            <v>34194442</v>
          </cell>
          <cell r="H31">
            <v>23</v>
          </cell>
        </row>
        <row r="32">
          <cell r="A32">
            <v>24</v>
          </cell>
          <cell r="B32" t="str">
            <v>1701,20</v>
          </cell>
          <cell r="C32" t="str">
            <v xml:space="preserve">Suspense Payment - SSJ (MM2100 Dec'06) </v>
          </cell>
          <cell r="D32">
            <v>158.4</v>
          </cell>
          <cell r="E32">
            <v>0</v>
          </cell>
          <cell r="F32">
            <v>158.4</v>
          </cell>
          <cell r="G32">
            <v>152291219</v>
          </cell>
          <cell r="H32">
            <v>24</v>
          </cell>
        </row>
        <row r="33">
          <cell r="A33">
            <v>25</v>
          </cell>
          <cell r="B33">
            <v>1902</v>
          </cell>
          <cell r="C33" t="str">
            <v xml:space="preserve">Payment for Tax Article 22 </v>
          </cell>
          <cell r="D33">
            <v>387651.45</v>
          </cell>
          <cell r="E33">
            <v>0</v>
          </cell>
          <cell r="F33">
            <v>387651.45</v>
          </cell>
          <cell r="G33">
            <v>42177335.63000001</v>
          </cell>
          <cell r="H33">
            <v>25</v>
          </cell>
        </row>
        <row r="34">
          <cell r="A34">
            <v>26</v>
          </cell>
          <cell r="B34">
            <v>1903</v>
          </cell>
          <cell r="C34" t="str">
            <v xml:space="preserve">Payment for Tax Article 23 </v>
          </cell>
          <cell r="D34">
            <v>14424.43</v>
          </cell>
          <cell r="E34">
            <v>0</v>
          </cell>
          <cell r="F34">
            <v>14424.43</v>
          </cell>
          <cell r="G34">
            <v>4982000.0000000149</v>
          </cell>
          <cell r="H34">
            <v>26</v>
          </cell>
        </row>
        <row r="35">
          <cell r="A35">
            <v>27</v>
          </cell>
          <cell r="B35">
            <v>1909</v>
          </cell>
          <cell r="C35" t="str">
            <v>Payment for VAT 2005 &amp; 2006</v>
          </cell>
          <cell r="D35">
            <v>2203010.3289999994</v>
          </cell>
          <cell r="E35">
            <v>0</v>
          </cell>
          <cell r="F35">
            <v>2203010.3289999994</v>
          </cell>
          <cell r="G35">
            <v>678787558</v>
          </cell>
          <cell r="H35">
            <v>27</v>
          </cell>
        </row>
        <row r="36">
          <cell r="A36">
            <v>28</v>
          </cell>
          <cell r="B36">
            <v>1905.1</v>
          </cell>
          <cell r="C36" t="str">
            <v>Prepaid Fiscal</v>
          </cell>
          <cell r="D36">
            <v>1607.54</v>
          </cell>
          <cell r="E36">
            <v>0</v>
          </cell>
          <cell r="F36">
            <v>1607.54</v>
          </cell>
          <cell r="G36">
            <v>578587590.22000122</v>
          </cell>
          <cell r="H36">
            <v>28</v>
          </cell>
        </row>
        <row r="37">
          <cell r="A37">
            <v>29</v>
          </cell>
          <cell r="B37">
            <v>2101</v>
          </cell>
          <cell r="C37" t="str">
            <v>Building</v>
          </cell>
          <cell r="D37">
            <v>2432865.13</v>
          </cell>
          <cell r="E37">
            <v>0</v>
          </cell>
          <cell r="F37">
            <v>2432865.13</v>
          </cell>
          <cell r="G37">
            <v>0</v>
          </cell>
          <cell r="H37">
            <v>29</v>
          </cell>
        </row>
        <row r="38">
          <cell r="A38">
            <v>30</v>
          </cell>
          <cell r="B38">
            <v>2103.1</v>
          </cell>
          <cell r="C38" t="str">
            <v>Machineries &amp; Equipment</v>
          </cell>
          <cell r="D38">
            <v>3400810.44</v>
          </cell>
          <cell r="E38">
            <v>0</v>
          </cell>
          <cell r="F38">
            <v>3400810.44</v>
          </cell>
          <cell r="G38">
            <v>114087427.25</v>
          </cell>
          <cell r="H38">
            <v>30</v>
          </cell>
        </row>
        <row r="39">
          <cell r="A39">
            <v>31</v>
          </cell>
          <cell r="B39">
            <v>2103.1999999999998</v>
          </cell>
          <cell r="C39" t="str">
            <v>Machineries &amp; Equipment - Transportation</v>
          </cell>
          <cell r="D39">
            <v>52517.49</v>
          </cell>
          <cell r="E39">
            <v>0</v>
          </cell>
          <cell r="F39">
            <v>52517.49</v>
          </cell>
          <cell r="G39">
            <v>50000000</v>
          </cell>
          <cell r="H39">
            <v>31</v>
          </cell>
        </row>
        <row r="40">
          <cell r="A40">
            <v>32</v>
          </cell>
          <cell r="B40">
            <v>2104</v>
          </cell>
          <cell r="C40" t="str">
            <v>Vehicles</v>
          </cell>
          <cell r="D40">
            <v>50277.25</v>
          </cell>
          <cell r="E40">
            <v>0</v>
          </cell>
          <cell r="F40">
            <v>50277.25</v>
          </cell>
          <cell r="G40">
            <v>50000000</v>
          </cell>
          <cell r="H40">
            <v>32</v>
          </cell>
        </row>
        <row r="41">
          <cell r="A41">
            <v>33</v>
          </cell>
          <cell r="B41">
            <v>2105.1</v>
          </cell>
          <cell r="C41" t="str">
            <v>Tool, Furniture &amp; Fixture I</v>
          </cell>
          <cell r="D41">
            <v>97157.07</v>
          </cell>
          <cell r="E41">
            <v>0</v>
          </cell>
          <cell r="F41">
            <v>97157.07</v>
          </cell>
          <cell r="G41">
            <v>50000000</v>
          </cell>
          <cell r="H41">
            <v>33</v>
          </cell>
        </row>
        <row r="42">
          <cell r="A42">
            <v>34</v>
          </cell>
          <cell r="B42">
            <v>2105.1999999999998</v>
          </cell>
          <cell r="C42" t="str">
            <v>Tool, Furniture &amp; Fixture II</v>
          </cell>
          <cell r="D42">
            <v>12297.54</v>
          </cell>
          <cell r="E42">
            <v>0</v>
          </cell>
          <cell r="F42">
            <v>12297.54</v>
          </cell>
          <cell r="G42">
            <v>25000000</v>
          </cell>
          <cell r="H42">
            <v>34</v>
          </cell>
        </row>
        <row r="43">
          <cell r="A43">
            <v>35</v>
          </cell>
          <cell r="B43">
            <v>2106</v>
          </cell>
          <cell r="C43" t="str">
            <v>Land</v>
          </cell>
          <cell r="D43">
            <v>1568000</v>
          </cell>
          <cell r="E43">
            <v>0</v>
          </cell>
          <cell r="F43">
            <v>1568000</v>
          </cell>
          <cell r="G43">
            <v>50000000</v>
          </cell>
          <cell r="H43">
            <v>35</v>
          </cell>
        </row>
        <row r="44">
          <cell r="A44">
            <v>36</v>
          </cell>
          <cell r="B44">
            <v>2109.1</v>
          </cell>
          <cell r="C44" t="str">
            <v>Construction In Progress - Building</v>
          </cell>
          <cell r="D44">
            <v>41330.370000000003</v>
          </cell>
          <cell r="E44">
            <v>0</v>
          </cell>
          <cell r="F44">
            <v>41330.370000000003</v>
          </cell>
          <cell r="G44">
            <v>832807524</v>
          </cell>
          <cell r="H44">
            <v>36</v>
          </cell>
        </row>
        <row r="45">
          <cell r="A45">
            <v>37</v>
          </cell>
          <cell r="B45">
            <v>2109.1999999999998</v>
          </cell>
          <cell r="C45" t="str">
            <v>Construction In Progress - Machine</v>
          </cell>
          <cell r="D45">
            <v>0</v>
          </cell>
          <cell r="E45">
            <v>0</v>
          </cell>
          <cell r="F45">
            <v>0</v>
          </cell>
          <cell r="G45">
            <v>26740300</v>
          </cell>
          <cell r="H45">
            <v>37</v>
          </cell>
        </row>
        <row r="46">
          <cell r="A46">
            <v>38</v>
          </cell>
          <cell r="B46">
            <v>2201</v>
          </cell>
          <cell r="C46" t="str">
            <v>Accumulated Depreciation - Building</v>
          </cell>
          <cell r="D46">
            <v>0</v>
          </cell>
          <cell r="E46">
            <v>102006.34</v>
          </cell>
          <cell r="F46">
            <v>-102006.34</v>
          </cell>
          <cell r="G46">
            <v>487802000</v>
          </cell>
          <cell r="H46">
            <v>38</v>
          </cell>
        </row>
        <row r="47">
          <cell r="A47">
            <v>39</v>
          </cell>
          <cell r="B47">
            <v>2203</v>
          </cell>
          <cell r="C47" t="str">
            <v xml:space="preserve">Accumulated Depreciation - Machineries &amp; Equipment </v>
          </cell>
          <cell r="D47">
            <v>0</v>
          </cell>
          <cell r="E47">
            <v>345491.68</v>
          </cell>
          <cell r="F47">
            <v>-345491.68</v>
          </cell>
          <cell r="G47">
            <v>3083470000</v>
          </cell>
          <cell r="H47">
            <v>39</v>
          </cell>
        </row>
        <row r="48">
          <cell r="A48">
            <v>40</v>
          </cell>
          <cell r="B48">
            <v>2204</v>
          </cell>
          <cell r="C48" t="str">
            <v>Accumulated Depreciation - Vehicles</v>
          </cell>
          <cell r="D48">
            <v>0</v>
          </cell>
          <cell r="E48">
            <v>4932.34</v>
          </cell>
          <cell r="F48">
            <v>-4932.34</v>
          </cell>
          <cell r="G48">
            <v>116231061</v>
          </cell>
          <cell r="H48">
            <v>40</v>
          </cell>
        </row>
        <row r="49">
          <cell r="A49">
            <v>41</v>
          </cell>
          <cell r="B49">
            <v>2205.1</v>
          </cell>
          <cell r="C49" t="str">
            <v>Accumulated Depreciation - TFF I</v>
          </cell>
          <cell r="D49">
            <v>0</v>
          </cell>
          <cell r="E49">
            <v>19955.09</v>
          </cell>
          <cell r="F49">
            <v>-19955.09</v>
          </cell>
          <cell r="G49">
            <v>778496247</v>
          </cell>
          <cell r="H49">
            <v>41</v>
          </cell>
        </row>
        <row r="50">
          <cell r="A50">
            <v>42</v>
          </cell>
          <cell r="B50">
            <v>2205.1999999999998</v>
          </cell>
          <cell r="C50" t="str">
            <v>Accumulated Depreciation - TFF II</v>
          </cell>
          <cell r="D50">
            <v>0</v>
          </cell>
          <cell r="E50">
            <v>1190.6400000000001</v>
          </cell>
          <cell r="F50">
            <v>-1190.6400000000001</v>
          </cell>
          <cell r="G50">
            <v>138297500</v>
          </cell>
          <cell r="H50">
            <v>42</v>
          </cell>
        </row>
        <row r="51">
          <cell r="A51">
            <v>43</v>
          </cell>
          <cell r="B51">
            <v>2301.1</v>
          </cell>
          <cell r="C51" t="str">
            <v xml:space="preserve">Deffered of Installation Software </v>
          </cell>
          <cell r="D51">
            <v>21278.79</v>
          </cell>
          <cell r="E51">
            <v>0</v>
          </cell>
          <cell r="F51">
            <v>21278.79</v>
          </cell>
          <cell r="G51">
            <v>53011975</v>
          </cell>
          <cell r="H51">
            <v>43</v>
          </cell>
        </row>
        <row r="52">
          <cell r="A52">
            <v>44</v>
          </cell>
          <cell r="B52">
            <v>2301.1999999999998</v>
          </cell>
          <cell r="C52" t="str">
            <v xml:space="preserve">Amortization - Deffered of Installation Software </v>
          </cell>
          <cell r="D52">
            <v>0</v>
          </cell>
          <cell r="E52">
            <v>2430.08</v>
          </cell>
          <cell r="F52">
            <v>-2430.08</v>
          </cell>
          <cell r="G52">
            <v>3756850</v>
          </cell>
          <cell r="H52">
            <v>44</v>
          </cell>
        </row>
        <row r="53">
          <cell r="A53">
            <v>45</v>
          </cell>
          <cell r="B53">
            <v>2501.1</v>
          </cell>
          <cell r="C53" t="str">
            <v>Refundable Deposit - Rental Deposit Apartment Bukit Golf Pondok Indah (USD)</v>
          </cell>
          <cell r="D53">
            <v>2550</v>
          </cell>
          <cell r="E53">
            <v>0</v>
          </cell>
          <cell r="F53">
            <v>2550</v>
          </cell>
          <cell r="G53">
            <v>12094305.830000002</v>
          </cell>
          <cell r="H53">
            <v>45</v>
          </cell>
        </row>
        <row r="54">
          <cell r="A54">
            <v>46</v>
          </cell>
          <cell r="B54">
            <v>2501.1999999999998</v>
          </cell>
          <cell r="C54" t="str">
            <v>Refundable Deposit - Telephone Deposit Apartment Bukit Golf Pondok Indah (USD)</v>
          </cell>
          <cell r="D54">
            <v>2500</v>
          </cell>
          <cell r="E54">
            <v>0</v>
          </cell>
          <cell r="F54">
            <v>2500</v>
          </cell>
          <cell r="G54">
            <v>3014667</v>
          </cell>
          <cell r="H54">
            <v>46</v>
          </cell>
        </row>
        <row r="55">
          <cell r="A55">
            <v>47</v>
          </cell>
          <cell r="B55">
            <v>2501.3000000000002</v>
          </cell>
          <cell r="C55" t="str">
            <v>Refundable Deposit - Electricity Deposit Cikarang Listrindo (IDR)</v>
          </cell>
          <cell r="D55">
            <v>27671.64</v>
          </cell>
          <cell r="E55">
            <v>0</v>
          </cell>
          <cell r="F55">
            <v>27671.64</v>
          </cell>
          <cell r="G55">
            <v>0</v>
          </cell>
          <cell r="H55">
            <v>47</v>
          </cell>
        </row>
        <row r="56">
          <cell r="A56">
            <v>48</v>
          </cell>
          <cell r="B56">
            <v>2501.5</v>
          </cell>
          <cell r="C56" t="str">
            <v>Security deposit - Secom Indopratama (USD)</v>
          </cell>
          <cell r="D56">
            <v>500</v>
          </cell>
          <cell r="E56">
            <v>0</v>
          </cell>
          <cell r="F56">
            <v>500</v>
          </cell>
          <cell r="G56">
            <v>10000000</v>
          </cell>
          <cell r="H56">
            <v>48</v>
          </cell>
        </row>
        <row r="57">
          <cell r="A57">
            <v>49</v>
          </cell>
          <cell r="B57">
            <v>2501.6</v>
          </cell>
          <cell r="C57" t="str">
            <v xml:space="preserve">Security Deposit - Autosale Lancar 22/09/06 - 21/09/08 (USD) </v>
          </cell>
          <cell r="D57">
            <v>410.2</v>
          </cell>
          <cell r="E57">
            <v>0</v>
          </cell>
          <cell r="F57">
            <v>410.2</v>
          </cell>
          <cell r="G57">
            <v>41897000</v>
          </cell>
          <cell r="H57">
            <v>49</v>
          </cell>
        </row>
        <row r="58">
          <cell r="A58">
            <v>50</v>
          </cell>
          <cell r="B58">
            <v>2501.6999999999998</v>
          </cell>
          <cell r="C58" t="str">
            <v>Security Deposit - Pavillion Apartement 24/12/06 - 23/12/2007</v>
          </cell>
          <cell r="D58">
            <v>1300</v>
          </cell>
          <cell r="E58">
            <v>0</v>
          </cell>
          <cell r="F58">
            <v>1300</v>
          </cell>
          <cell r="G58">
            <v>0</v>
          </cell>
          <cell r="H58">
            <v>50</v>
          </cell>
        </row>
        <row r="59">
          <cell r="A59">
            <v>51</v>
          </cell>
          <cell r="B59">
            <v>2501.8000000000002</v>
          </cell>
          <cell r="C59" t="str">
            <v>Security Deposit inv.no.061120681 period 30/11/06 - 29/11/07</v>
          </cell>
          <cell r="D59">
            <v>553.22</v>
          </cell>
          <cell r="E59">
            <v>0</v>
          </cell>
          <cell r="F59">
            <v>553.22</v>
          </cell>
          <cell r="G59">
            <v>570067642</v>
          </cell>
          <cell r="H59">
            <v>51</v>
          </cell>
        </row>
        <row r="60">
          <cell r="A60">
            <v>52</v>
          </cell>
          <cell r="B60">
            <v>2601</v>
          </cell>
          <cell r="C60" t="str">
            <v>Deferred Charges - Land</v>
          </cell>
          <cell r="D60">
            <v>84826.51</v>
          </cell>
          <cell r="E60">
            <v>0</v>
          </cell>
          <cell r="F60">
            <v>84826.51</v>
          </cell>
          <cell r="G60">
            <v>0</v>
          </cell>
          <cell r="H60">
            <v>52</v>
          </cell>
        </row>
        <row r="61">
          <cell r="A61">
            <v>53</v>
          </cell>
          <cell r="B61">
            <v>4101.5</v>
          </cell>
          <cell r="C61" t="str">
            <v>Account Payable - Hitachi Contruction Machinery Indonesia</v>
          </cell>
          <cell r="D61">
            <v>0</v>
          </cell>
          <cell r="E61">
            <v>629295.35999999999</v>
          </cell>
          <cell r="F61">
            <v>-629295.35999999999</v>
          </cell>
          <cell r="G61">
            <v>0</v>
          </cell>
          <cell r="H61">
            <v>53</v>
          </cell>
        </row>
        <row r="62">
          <cell r="A62">
            <v>54</v>
          </cell>
          <cell r="B62">
            <v>4103.3999999999996</v>
          </cell>
          <cell r="C62" t="str">
            <v xml:space="preserve">Bills Payable - PT. Takenaka Ind. </v>
          </cell>
          <cell r="D62">
            <v>0</v>
          </cell>
          <cell r="E62">
            <v>103000</v>
          </cell>
          <cell r="F62">
            <v>-103000</v>
          </cell>
          <cell r="G62">
            <v>0</v>
          </cell>
          <cell r="H62">
            <v>54</v>
          </cell>
        </row>
        <row r="63">
          <cell r="A63">
            <v>55</v>
          </cell>
          <cell r="B63">
            <v>4103.41</v>
          </cell>
          <cell r="C63" t="str">
            <v>Bills Payable - Takenaka Indonesia (IDR)</v>
          </cell>
          <cell r="D63">
            <v>0</v>
          </cell>
          <cell r="E63">
            <v>44636.81</v>
          </cell>
          <cell r="F63">
            <v>-44636.81</v>
          </cell>
          <cell r="G63">
            <v>0</v>
          </cell>
          <cell r="H63">
            <v>55</v>
          </cell>
        </row>
        <row r="64">
          <cell r="A64">
            <v>56</v>
          </cell>
          <cell r="B64">
            <v>4201.1000000000004</v>
          </cell>
          <cell r="C64" t="str">
            <v>Accrued Expense - Salary Expatriot Period Nov'06</v>
          </cell>
          <cell r="D64">
            <v>0</v>
          </cell>
          <cell r="E64">
            <v>9825</v>
          </cell>
          <cell r="F64">
            <v>-9825</v>
          </cell>
          <cell r="G64">
            <v>4887658568</v>
          </cell>
          <cell r="H64">
            <v>56</v>
          </cell>
        </row>
        <row r="65">
          <cell r="A65">
            <v>57</v>
          </cell>
          <cell r="B65">
            <v>4201.2</v>
          </cell>
          <cell r="C65" t="str">
            <v>Accrued Expense - Salary Staff Ind. Period Nov'06</v>
          </cell>
          <cell r="D65">
            <v>0</v>
          </cell>
          <cell r="E65">
            <v>52774.720000000001</v>
          </cell>
          <cell r="F65">
            <v>-52774.720000000001</v>
          </cell>
          <cell r="G65">
            <v>1342990570</v>
          </cell>
          <cell r="H65">
            <v>57</v>
          </cell>
        </row>
        <row r="66">
          <cell r="A66">
            <v>58</v>
          </cell>
          <cell r="B66">
            <v>4201.3</v>
          </cell>
          <cell r="C66" t="str">
            <v>Accrued Expense - Berdiri matahari Logistic</v>
          </cell>
          <cell r="D66">
            <v>0</v>
          </cell>
          <cell r="E66">
            <v>4160</v>
          </cell>
          <cell r="F66">
            <v>-4160</v>
          </cell>
          <cell r="G66">
            <v>-130088691.77083333</v>
          </cell>
          <cell r="H66">
            <v>58</v>
          </cell>
        </row>
        <row r="67">
          <cell r="A67">
            <v>59</v>
          </cell>
          <cell r="B67">
            <v>4201.6000000000004</v>
          </cell>
          <cell r="C67" t="str">
            <v xml:space="preserve">Accrued Expense - Cikarang Listrindo </v>
          </cell>
          <cell r="D67">
            <v>0</v>
          </cell>
          <cell r="E67">
            <v>11501.01</v>
          </cell>
          <cell r="F67">
            <v>-11501.01</v>
          </cell>
          <cell r="G67">
            <v>33524071654</v>
          </cell>
          <cell r="H67">
            <v>59</v>
          </cell>
        </row>
        <row r="68">
          <cell r="A68">
            <v>60</v>
          </cell>
          <cell r="B68">
            <v>4201.7</v>
          </cell>
          <cell r="C68" t="str">
            <v>Accrued Expense - PPN Tehnical Fee</v>
          </cell>
          <cell r="D68">
            <v>0</v>
          </cell>
          <cell r="E68">
            <v>6786.27</v>
          </cell>
          <cell r="F68">
            <v>-6786.27</v>
          </cell>
          <cell r="G68">
            <v>4261307027</v>
          </cell>
          <cell r="H68">
            <v>60</v>
          </cell>
        </row>
        <row r="69">
          <cell r="A69">
            <v>61</v>
          </cell>
          <cell r="B69">
            <v>4201.8</v>
          </cell>
          <cell r="C69" t="str">
            <v>Accrued Expense - PT Air Liquid</v>
          </cell>
          <cell r="D69">
            <v>0</v>
          </cell>
          <cell r="E69">
            <v>396</v>
          </cell>
          <cell r="F69">
            <v>-396</v>
          </cell>
          <cell r="G69">
            <v>21407127850.82</v>
          </cell>
          <cell r="H69">
            <v>61</v>
          </cell>
        </row>
        <row r="70">
          <cell r="A70">
            <v>62</v>
          </cell>
          <cell r="B70">
            <v>4201.8999999999996</v>
          </cell>
          <cell r="C70" t="str">
            <v>Accrued Expense - PT Sadikun Niagamas Raya</v>
          </cell>
          <cell r="D70">
            <v>0</v>
          </cell>
          <cell r="E70">
            <v>5543.24</v>
          </cell>
          <cell r="F70">
            <v>-5543.24</v>
          </cell>
          <cell r="G70">
            <v>2298302665</v>
          </cell>
          <cell r="H70">
            <v>62</v>
          </cell>
        </row>
        <row r="71">
          <cell r="A71">
            <v>63</v>
          </cell>
          <cell r="B71" t="str">
            <v>4201,10</v>
          </cell>
          <cell r="C71" t="str">
            <v>Accrued Expense - PT Air Products Indonesia</v>
          </cell>
          <cell r="D71">
            <v>0</v>
          </cell>
          <cell r="E71">
            <v>11167.35</v>
          </cell>
          <cell r="F71">
            <v>-11167.35</v>
          </cell>
          <cell r="G71">
            <v>354952525</v>
          </cell>
          <cell r="H71">
            <v>63</v>
          </cell>
        </row>
        <row r="72">
          <cell r="A72">
            <v>64</v>
          </cell>
          <cell r="B72">
            <v>4201.1099999999997</v>
          </cell>
          <cell r="C72" t="str">
            <v>Accrued Expense - PT Reksa Satria Perkasa</v>
          </cell>
          <cell r="D72">
            <v>0</v>
          </cell>
          <cell r="E72">
            <v>3792.73</v>
          </cell>
          <cell r="F72">
            <v>-3792.73</v>
          </cell>
          <cell r="G72">
            <v>-14512045170.538332</v>
          </cell>
          <cell r="H72">
            <v>64</v>
          </cell>
        </row>
        <row r="73">
          <cell r="A73">
            <v>65</v>
          </cell>
          <cell r="B73">
            <v>4201.12</v>
          </cell>
          <cell r="C73" t="str">
            <v>Accrued Expense - PT. Megalopolis Manunggal (USD &amp; PPN IDR)</v>
          </cell>
          <cell r="D73">
            <v>0</v>
          </cell>
          <cell r="E73">
            <v>2274.6799999999998</v>
          </cell>
          <cell r="F73">
            <v>-2274.6799999999998</v>
          </cell>
          <cell r="G73">
            <v>-2950332078.2708335</v>
          </cell>
          <cell r="H73">
            <v>65</v>
          </cell>
        </row>
        <row r="74">
          <cell r="A74">
            <v>66</v>
          </cell>
          <cell r="B74">
            <v>4201.13</v>
          </cell>
          <cell r="C74" t="str">
            <v>Accrued Expense - Telepon &amp; HP</v>
          </cell>
          <cell r="D74">
            <v>0</v>
          </cell>
          <cell r="E74">
            <v>1749.36</v>
          </cell>
          <cell r="F74">
            <v>-1749.36</v>
          </cell>
          <cell r="G74">
            <v>-15991819736.391666</v>
          </cell>
          <cell r="H74">
            <v>66</v>
          </cell>
        </row>
        <row r="75">
          <cell r="A75">
            <v>67</v>
          </cell>
          <cell r="B75">
            <v>4201.1400000000003</v>
          </cell>
          <cell r="C75" t="str">
            <v>Accrued Expense - CV Balebat</v>
          </cell>
          <cell r="D75">
            <v>0</v>
          </cell>
          <cell r="E75">
            <v>558.76</v>
          </cell>
          <cell r="F75">
            <v>-558.76</v>
          </cell>
          <cell r="G75">
            <v>-1674075200.7291667</v>
          </cell>
          <cell r="H75">
            <v>67</v>
          </cell>
        </row>
        <row r="76">
          <cell r="A76">
            <v>68</v>
          </cell>
          <cell r="B76">
            <v>4201.1499999999996</v>
          </cell>
          <cell r="C76" t="str">
            <v>Accrued Expense - Satria Piranti Perkasa</v>
          </cell>
          <cell r="D76">
            <v>0</v>
          </cell>
          <cell r="E76">
            <v>2091.23</v>
          </cell>
          <cell r="F76">
            <v>-2091.23</v>
          </cell>
          <cell r="G76">
            <v>-241855640</v>
          </cell>
          <cell r="H76">
            <v>68</v>
          </cell>
        </row>
        <row r="77">
          <cell r="A77">
            <v>69</v>
          </cell>
          <cell r="B77">
            <v>4201.16</v>
          </cell>
          <cell r="C77" t="str">
            <v>Accrued Expense - Iwatani</v>
          </cell>
          <cell r="D77">
            <v>0</v>
          </cell>
          <cell r="E77">
            <v>374.4</v>
          </cell>
          <cell r="F77">
            <v>-374.4</v>
          </cell>
          <cell r="G77">
            <v>0</v>
          </cell>
          <cell r="H77">
            <v>69</v>
          </cell>
        </row>
        <row r="78">
          <cell r="A78">
            <v>70</v>
          </cell>
          <cell r="B78">
            <v>4201.17</v>
          </cell>
          <cell r="C78" t="str">
            <v>Accrued Expense - Berdiri matahari Logistic</v>
          </cell>
          <cell r="D78">
            <v>0</v>
          </cell>
          <cell r="E78">
            <v>5263.76</v>
          </cell>
          <cell r="F78">
            <v>-5263.76</v>
          </cell>
          <cell r="G78">
            <v>0</v>
          </cell>
          <cell r="H78">
            <v>70</v>
          </cell>
        </row>
        <row r="79">
          <cell r="A79">
            <v>71</v>
          </cell>
          <cell r="B79">
            <v>4201.1899999999996</v>
          </cell>
          <cell r="C79" t="str">
            <v>Accrued Expense - William</v>
          </cell>
          <cell r="D79">
            <v>0</v>
          </cell>
          <cell r="E79">
            <v>148.56</v>
          </cell>
          <cell r="F79">
            <v>-148.56</v>
          </cell>
          <cell r="G79">
            <v>-193161000</v>
          </cell>
          <cell r="H79">
            <v>71</v>
          </cell>
        </row>
        <row r="80">
          <cell r="A80">
            <v>72</v>
          </cell>
          <cell r="B80" t="str">
            <v>4201,20</v>
          </cell>
          <cell r="C80" t="str">
            <v>Accrued Expense -  Sumber Mas Tehnik</v>
          </cell>
          <cell r="D80">
            <v>0</v>
          </cell>
          <cell r="E80">
            <v>2046.34</v>
          </cell>
          <cell r="F80">
            <v>-2046.34</v>
          </cell>
          <cell r="G80">
            <v>-1975951290</v>
          </cell>
          <cell r="H80">
            <v>72</v>
          </cell>
        </row>
        <row r="81">
          <cell r="A81">
            <v>73</v>
          </cell>
          <cell r="B81">
            <v>4201.21</v>
          </cell>
          <cell r="C81" t="str">
            <v>Accrued Expense  -  CV Kita</v>
          </cell>
          <cell r="D81">
            <v>0</v>
          </cell>
          <cell r="E81">
            <v>1828.55</v>
          </cell>
          <cell r="F81">
            <v>-1828.55</v>
          </cell>
          <cell r="G81">
            <v>-278188578</v>
          </cell>
          <cell r="H81">
            <v>73</v>
          </cell>
        </row>
        <row r="82">
          <cell r="A82">
            <v>74</v>
          </cell>
          <cell r="B82">
            <v>4201.22</v>
          </cell>
          <cell r="C82" t="str">
            <v>Accrued Expense -  Momentum Djaja  (USD)</v>
          </cell>
          <cell r="D82">
            <v>0</v>
          </cell>
          <cell r="E82">
            <v>15204.75</v>
          </cell>
          <cell r="F82">
            <v>-15204.75</v>
          </cell>
          <cell r="G82">
            <v>-59212025</v>
          </cell>
          <cell r="H82">
            <v>74</v>
          </cell>
        </row>
        <row r="83">
          <cell r="A83">
            <v>75</v>
          </cell>
          <cell r="B83">
            <v>4201.25</v>
          </cell>
          <cell r="C83" t="str">
            <v>Accrued Expense - Mandiri Abadi</v>
          </cell>
          <cell r="D83">
            <v>0</v>
          </cell>
          <cell r="E83">
            <v>776.05</v>
          </cell>
          <cell r="F83">
            <v>-776.05</v>
          </cell>
          <cell r="G83">
            <v>-35665514</v>
          </cell>
          <cell r="H83">
            <v>75</v>
          </cell>
        </row>
        <row r="84">
          <cell r="A84">
            <v>76</v>
          </cell>
          <cell r="B84">
            <v>4201.2700000000004</v>
          </cell>
          <cell r="C84" t="str">
            <v>Accrued Expense -  Momentum IDR</v>
          </cell>
          <cell r="D84">
            <v>0</v>
          </cell>
          <cell r="E84">
            <v>288.8</v>
          </cell>
          <cell r="F84">
            <v>-288.8</v>
          </cell>
          <cell r="G84">
            <v>1438000</v>
          </cell>
          <cell r="H84">
            <v>76</v>
          </cell>
        </row>
        <row r="85">
          <cell r="A85">
            <v>77</v>
          </cell>
          <cell r="B85">
            <v>4201.28</v>
          </cell>
          <cell r="C85" t="str">
            <v>Accrued Expense -  Sanjaya Makmur</v>
          </cell>
          <cell r="D85">
            <v>0</v>
          </cell>
          <cell r="E85">
            <v>676.58</v>
          </cell>
          <cell r="F85">
            <v>-676.58</v>
          </cell>
          <cell r="G85">
            <v>-3284000</v>
          </cell>
          <cell r="H85">
            <v>77</v>
          </cell>
        </row>
        <row r="86">
          <cell r="A86">
            <v>78</v>
          </cell>
          <cell r="B86">
            <v>4201.29</v>
          </cell>
          <cell r="C86" t="str">
            <v>Accrued Expense -  Shibaura Jepang (salary)</v>
          </cell>
          <cell r="D86">
            <v>0</v>
          </cell>
          <cell r="E86">
            <v>10653.06</v>
          </cell>
          <cell r="F86">
            <v>-10653.06</v>
          </cell>
          <cell r="G86">
            <v>-12594000</v>
          </cell>
          <cell r="H86">
            <v>78</v>
          </cell>
        </row>
        <row r="87">
          <cell r="A87">
            <v>79</v>
          </cell>
          <cell r="B87" t="str">
            <v>4201,30</v>
          </cell>
          <cell r="C87" t="str">
            <v>Accrued Expense -  Shibaura Jepang (Comunication)</v>
          </cell>
          <cell r="D87">
            <v>0</v>
          </cell>
          <cell r="E87">
            <v>5554.07</v>
          </cell>
          <cell r="F87">
            <v>-5554.07</v>
          </cell>
          <cell r="G87">
            <v>-6155016</v>
          </cell>
          <cell r="H87">
            <v>79</v>
          </cell>
        </row>
        <row r="88">
          <cell r="A88">
            <v>80</v>
          </cell>
          <cell r="B88">
            <v>4201.32</v>
          </cell>
          <cell r="C88" t="str">
            <v>Accrued Expense -  Sinar Sosro</v>
          </cell>
          <cell r="D88">
            <v>0</v>
          </cell>
          <cell r="E88">
            <v>347.52</v>
          </cell>
          <cell r="F88">
            <v>-347.52</v>
          </cell>
          <cell r="G88">
            <v>-2218590</v>
          </cell>
          <cell r="H88">
            <v>80</v>
          </cell>
        </row>
        <row r="89">
          <cell r="A89">
            <v>81</v>
          </cell>
          <cell r="B89">
            <v>4201.33</v>
          </cell>
          <cell r="C89" t="str">
            <v>Accrued Expense -  Tritanu</v>
          </cell>
          <cell r="D89">
            <v>0</v>
          </cell>
          <cell r="E89">
            <v>823.9</v>
          </cell>
          <cell r="F89">
            <v>-823.9</v>
          </cell>
          <cell r="G89">
            <v>8917750</v>
          </cell>
          <cell r="H89">
            <v>81</v>
          </cell>
        </row>
        <row r="90">
          <cell r="A90">
            <v>82</v>
          </cell>
          <cell r="B90">
            <v>4201.34</v>
          </cell>
          <cell r="C90" t="str">
            <v>Accrued Expense -  Catering</v>
          </cell>
          <cell r="D90">
            <v>0</v>
          </cell>
          <cell r="E90">
            <v>3632.49</v>
          </cell>
          <cell r="F90">
            <v>-3632.49</v>
          </cell>
          <cell r="G90">
            <v>-10139722</v>
          </cell>
          <cell r="H90">
            <v>82</v>
          </cell>
        </row>
        <row r="91">
          <cell r="A91">
            <v>83</v>
          </cell>
          <cell r="B91">
            <v>4201.3500000000004</v>
          </cell>
          <cell r="C91" t="str">
            <v>Accrued Expense -  Others (IDR)</v>
          </cell>
          <cell r="D91">
            <v>0</v>
          </cell>
          <cell r="E91">
            <v>12851.48</v>
          </cell>
          <cell r="F91">
            <v>-12851.48</v>
          </cell>
          <cell r="G91">
            <v>-7574500</v>
          </cell>
          <cell r="H91">
            <v>83</v>
          </cell>
        </row>
        <row r="92">
          <cell r="A92">
            <v>84</v>
          </cell>
          <cell r="B92">
            <v>4201.3599999999997</v>
          </cell>
          <cell r="C92" t="str">
            <v>Accrued Expense -  Others (USD)</v>
          </cell>
          <cell r="D92">
            <v>0</v>
          </cell>
          <cell r="E92">
            <v>6748</v>
          </cell>
          <cell r="F92">
            <v>-6748</v>
          </cell>
          <cell r="G92">
            <v>-2225500</v>
          </cell>
          <cell r="H92">
            <v>84</v>
          </cell>
        </row>
        <row r="93">
          <cell r="A93">
            <v>85</v>
          </cell>
          <cell r="B93" t="str">
            <v>4201,40</v>
          </cell>
          <cell r="C93" t="str">
            <v>Accrued Expense -  Interest</v>
          </cell>
          <cell r="D93">
            <v>0</v>
          </cell>
          <cell r="E93">
            <v>7880.92</v>
          </cell>
          <cell r="F93">
            <v>-7880.92</v>
          </cell>
          <cell r="G93">
            <v>-3015000</v>
          </cell>
          <cell r="H93">
            <v>85</v>
          </cell>
        </row>
        <row r="94">
          <cell r="A94">
            <v>86</v>
          </cell>
          <cell r="B94">
            <v>4401.2</v>
          </cell>
          <cell r="C94" t="str">
            <v>Suspense Received - BML IDR</v>
          </cell>
          <cell r="D94">
            <v>0</v>
          </cell>
          <cell r="E94">
            <v>42868.38</v>
          </cell>
          <cell r="F94">
            <v>-42868.38</v>
          </cell>
          <cell r="G94">
            <v>-11258900</v>
          </cell>
          <cell r="H94">
            <v>86</v>
          </cell>
        </row>
        <row r="95">
          <cell r="A95">
            <v>87</v>
          </cell>
          <cell r="B95">
            <v>4401.5</v>
          </cell>
          <cell r="C95" t="str">
            <v>Suspense Received - SSJ (Over payment PPh 26 10%)</v>
          </cell>
          <cell r="D95">
            <v>0</v>
          </cell>
          <cell r="E95">
            <v>13651.61</v>
          </cell>
          <cell r="F95">
            <v>-13651.61</v>
          </cell>
          <cell r="G95">
            <v>-8767000</v>
          </cell>
          <cell r="H95">
            <v>87</v>
          </cell>
        </row>
        <row r="96">
          <cell r="A96">
            <v>88</v>
          </cell>
          <cell r="B96">
            <v>4501.1000000000004</v>
          </cell>
          <cell r="C96" t="str">
            <v>Tax Payable PPh 21</v>
          </cell>
          <cell r="D96">
            <v>0</v>
          </cell>
          <cell r="E96">
            <v>67808.78</v>
          </cell>
          <cell r="F96">
            <v>-67808.78</v>
          </cell>
          <cell r="G96">
            <v>-29518022</v>
          </cell>
          <cell r="H96">
            <v>88</v>
          </cell>
        </row>
        <row r="97">
          <cell r="A97">
            <v>89</v>
          </cell>
          <cell r="B97">
            <v>4501.2</v>
          </cell>
          <cell r="C97" t="str">
            <v>Tax Payable PPh 23</v>
          </cell>
          <cell r="D97">
            <v>0</v>
          </cell>
          <cell r="E97">
            <v>4445.83</v>
          </cell>
          <cell r="F97">
            <v>-4445.83</v>
          </cell>
          <cell r="G97">
            <v>0</v>
          </cell>
          <cell r="H97">
            <v>89</v>
          </cell>
        </row>
        <row r="98">
          <cell r="A98">
            <v>90</v>
          </cell>
          <cell r="B98">
            <v>4501.3</v>
          </cell>
          <cell r="C98" t="str">
            <v>Tax Payable PPh 26</v>
          </cell>
          <cell r="D98">
            <v>0</v>
          </cell>
          <cell r="E98">
            <v>25248.92</v>
          </cell>
          <cell r="F98">
            <v>-25248.92</v>
          </cell>
          <cell r="G98">
            <v>-79604193</v>
          </cell>
          <cell r="H98">
            <v>90</v>
          </cell>
        </row>
        <row r="99">
          <cell r="A99">
            <v>91</v>
          </cell>
          <cell r="B99">
            <v>4501.8999999999996</v>
          </cell>
          <cell r="C99" t="str">
            <v>Tax Payable Vat Out</v>
          </cell>
          <cell r="D99">
            <v>0</v>
          </cell>
          <cell r="E99">
            <v>1859464.8990000009</v>
          </cell>
          <cell r="F99">
            <v>-1859464.8990000009</v>
          </cell>
          <cell r="G99">
            <v>-7071550</v>
          </cell>
          <cell r="H99">
            <v>91</v>
          </cell>
        </row>
        <row r="100">
          <cell r="A100">
            <v>92</v>
          </cell>
          <cell r="B100">
            <v>4801</v>
          </cell>
          <cell r="C100" t="str">
            <v>Long Term Loan Payable - Shibaura Shearing Co. Ltd</v>
          </cell>
          <cell r="D100">
            <v>0</v>
          </cell>
          <cell r="E100">
            <v>500000</v>
          </cell>
          <cell r="F100">
            <v>-500000</v>
          </cell>
          <cell r="G100">
            <v>-65911600</v>
          </cell>
          <cell r="H100">
            <v>92</v>
          </cell>
        </row>
        <row r="101">
          <cell r="A101">
            <v>93</v>
          </cell>
          <cell r="B101">
            <v>4802</v>
          </cell>
          <cell r="C101" t="str">
            <v>Long Term Loan Payable - Shibaura Shearing Co. Ltd (Apr'06)</v>
          </cell>
          <cell r="D101">
            <v>0</v>
          </cell>
          <cell r="E101">
            <v>1700000</v>
          </cell>
          <cell r="F101">
            <v>-1700000</v>
          </cell>
          <cell r="G101">
            <v>23770000</v>
          </cell>
          <cell r="H101">
            <v>93</v>
          </cell>
        </row>
        <row r="102">
          <cell r="A102">
            <v>94</v>
          </cell>
          <cell r="B102">
            <v>4803</v>
          </cell>
          <cell r="C102" t="str">
            <v>Long Term Loan Payable - Shibaura Shearing Co. Ltd (May'06)</v>
          </cell>
          <cell r="D102">
            <v>0</v>
          </cell>
          <cell r="E102">
            <v>400000</v>
          </cell>
          <cell r="F102">
            <v>-400000</v>
          </cell>
          <cell r="G102">
            <v>-51763350</v>
          </cell>
          <cell r="H102">
            <v>94</v>
          </cell>
        </row>
        <row r="103">
          <cell r="A103">
            <v>95</v>
          </cell>
          <cell r="B103">
            <v>4804</v>
          </cell>
          <cell r="C103" t="str">
            <v>Long Term Loan Payable - Shibaura Shearing Co. Ltd (Jun'06)</v>
          </cell>
          <cell r="D103">
            <v>0</v>
          </cell>
          <cell r="E103">
            <v>1000000</v>
          </cell>
          <cell r="F103">
            <v>-1000000</v>
          </cell>
          <cell r="G103">
            <v>-9260000</v>
          </cell>
          <cell r="H103">
            <v>95</v>
          </cell>
        </row>
        <row r="104">
          <cell r="A104">
            <v>96</v>
          </cell>
          <cell r="B104">
            <v>4805</v>
          </cell>
          <cell r="C104" t="str">
            <v>Long Term Loan Payable - Shibaura Shearing Co. Ltd (July'06)</v>
          </cell>
          <cell r="D104">
            <v>0</v>
          </cell>
          <cell r="E104">
            <v>500000</v>
          </cell>
          <cell r="F104">
            <v>-500000</v>
          </cell>
          <cell r="G104">
            <v>1178200</v>
          </cell>
          <cell r="H104">
            <v>96</v>
          </cell>
        </row>
        <row r="105">
          <cell r="A105">
            <v>97</v>
          </cell>
          <cell r="B105">
            <v>4806</v>
          </cell>
          <cell r="C105" t="str">
            <v>Long Term Loan Payable - Shibaura Shearing Co. Ltd (Aug'06)</v>
          </cell>
          <cell r="D105">
            <v>0</v>
          </cell>
          <cell r="E105">
            <v>2000000</v>
          </cell>
          <cell r="F105">
            <v>-2000000</v>
          </cell>
          <cell r="G105">
            <v>-13170624</v>
          </cell>
          <cell r="H105">
            <v>97</v>
          </cell>
        </row>
        <row r="106">
          <cell r="A106">
            <v>98</v>
          </cell>
          <cell r="B106">
            <v>4807</v>
          </cell>
          <cell r="C106" t="str">
            <v>Long Term Loan Payable - Shibaura Shearing Co. Ltd (Sept'06)</v>
          </cell>
          <cell r="D106">
            <v>0</v>
          </cell>
          <cell r="E106">
            <v>400000</v>
          </cell>
          <cell r="F106">
            <v>-400000</v>
          </cell>
          <cell r="G106">
            <v>38416720</v>
          </cell>
          <cell r="H106">
            <v>98</v>
          </cell>
        </row>
        <row r="107">
          <cell r="A107">
            <v>99</v>
          </cell>
          <cell r="B107">
            <v>4808</v>
          </cell>
          <cell r="C107" t="str">
            <v>Long Term Loan Payable - Shibaura Shearing Co. Ltd (Sept'06)</v>
          </cell>
          <cell r="D107">
            <v>0</v>
          </cell>
          <cell r="E107">
            <v>2000000</v>
          </cell>
          <cell r="F107">
            <v>-2000000</v>
          </cell>
          <cell r="G107">
            <v>-63331265</v>
          </cell>
          <cell r="H107">
            <v>99</v>
          </cell>
        </row>
        <row r="108">
          <cell r="A108">
            <v>100</v>
          </cell>
          <cell r="B108">
            <v>4809</v>
          </cell>
          <cell r="C108" t="str">
            <v>Long Term Loan Payable - Shibaura Shearing Co. Ltd (Nov'06)</v>
          </cell>
          <cell r="D108">
            <v>0</v>
          </cell>
          <cell r="E108">
            <v>1600000</v>
          </cell>
          <cell r="F108">
            <v>-1600000</v>
          </cell>
          <cell r="G108">
            <v>-10000000</v>
          </cell>
          <cell r="H108">
            <v>100</v>
          </cell>
        </row>
        <row r="109">
          <cell r="A109">
            <v>101</v>
          </cell>
          <cell r="B109">
            <v>4810</v>
          </cell>
          <cell r="C109" t="str">
            <v>Long Term Loan Payable - Shibaura Shearing Co. Ltd (Nov'06)</v>
          </cell>
          <cell r="D109">
            <v>0</v>
          </cell>
          <cell r="E109">
            <v>600000</v>
          </cell>
          <cell r="F109">
            <v>-600000</v>
          </cell>
          <cell r="G109">
            <v>0</v>
          </cell>
          <cell r="H109">
            <v>101</v>
          </cell>
        </row>
        <row r="110">
          <cell r="A110">
            <v>102</v>
          </cell>
          <cell r="B110">
            <v>4811</v>
          </cell>
          <cell r="C110" t="str">
            <v>Long Term Loan Payable - Shibaura Shearing Co. Ltd (Dec'06)</v>
          </cell>
          <cell r="D110">
            <v>0</v>
          </cell>
          <cell r="E110">
            <v>600000</v>
          </cell>
          <cell r="F110">
            <v>-600000</v>
          </cell>
          <cell r="G110">
            <v>-40046100</v>
          </cell>
          <cell r="H110">
            <v>102</v>
          </cell>
        </row>
        <row r="111">
          <cell r="A111">
            <v>103</v>
          </cell>
          <cell r="B111">
            <v>4812</v>
          </cell>
          <cell r="C111" t="str">
            <v>Long Term Loan Payable - Shibaura Shearing Co. Ltd (Dec'06)</v>
          </cell>
          <cell r="D111">
            <v>0</v>
          </cell>
          <cell r="E111">
            <v>4600000</v>
          </cell>
          <cell r="F111">
            <v>-4600000</v>
          </cell>
          <cell r="G111">
            <v>0</v>
          </cell>
          <cell r="H111">
            <v>103</v>
          </cell>
        </row>
        <row r="112">
          <cell r="A112">
            <v>104</v>
          </cell>
          <cell r="B112">
            <v>5102</v>
          </cell>
          <cell r="C112" t="str">
            <v>Paid Up Capital</v>
          </cell>
          <cell r="E112">
            <v>7142857</v>
          </cell>
          <cell r="F112">
            <v>-7142857</v>
          </cell>
          <cell r="G112">
            <v>-887910986</v>
          </cell>
          <cell r="H112">
            <v>104</v>
          </cell>
        </row>
        <row r="113">
          <cell r="A113">
            <v>105</v>
          </cell>
          <cell r="B113">
            <v>5201</v>
          </cell>
          <cell r="C113" t="str">
            <v xml:space="preserve">Retained Earning 2005 </v>
          </cell>
          <cell r="D113">
            <v>131125.79</v>
          </cell>
          <cell r="E113">
            <v>0</v>
          </cell>
          <cell r="F113">
            <v>131125.79</v>
          </cell>
          <cell r="G113">
            <v>-318512022</v>
          </cell>
          <cell r="H113">
            <v>105</v>
          </cell>
        </row>
        <row r="114">
          <cell r="A114">
            <v>106</v>
          </cell>
          <cell r="B114">
            <v>5201</v>
          </cell>
          <cell r="C114" t="str">
            <v>Retained Earning 2006 until this month</v>
          </cell>
          <cell r="D114">
            <v>39806.019999999997</v>
          </cell>
          <cell r="E114">
            <v>0</v>
          </cell>
          <cell r="F114">
            <v>39806.019999999997</v>
          </cell>
          <cell r="G114">
            <v>-29489092</v>
          </cell>
          <cell r="H114">
            <v>106</v>
          </cell>
        </row>
        <row r="115">
          <cell r="A115">
            <v>107</v>
          </cell>
          <cell r="B115">
            <v>6102</v>
          </cell>
          <cell r="C115" t="str">
            <v>Domestic Sales</v>
          </cell>
          <cell r="D115">
            <v>0</v>
          </cell>
          <cell r="E115">
            <v>3413017.1945600002</v>
          </cell>
          <cell r="F115">
            <v>-3413017.1945600002</v>
          </cell>
          <cell r="G115">
            <v>-5193139200</v>
          </cell>
          <cell r="H115">
            <v>107</v>
          </cell>
        </row>
        <row r="116">
          <cell r="A116">
            <v>108</v>
          </cell>
          <cell r="B116">
            <v>6105</v>
          </cell>
          <cell r="C116" t="str">
            <v>Sub.Cont Sales</v>
          </cell>
          <cell r="D116">
            <v>10632.572861700006</v>
          </cell>
          <cell r="E116">
            <v>0</v>
          </cell>
          <cell r="F116">
            <v>10632.572861700006</v>
          </cell>
          <cell r="G116">
            <v>-624811055</v>
          </cell>
          <cell r="H116">
            <v>108</v>
          </cell>
        </row>
        <row r="117">
          <cell r="A117">
            <v>109</v>
          </cell>
          <cell r="B117">
            <v>7203.1</v>
          </cell>
          <cell r="C117" t="str">
            <v>Salary for Expatriot Administration</v>
          </cell>
          <cell r="D117">
            <v>42119.59</v>
          </cell>
          <cell r="E117">
            <v>0</v>
          </cell>
          <cell r="F117">
            <v>42119.59</v>
          </cell>
          <cell r="G117">
            <v>-33420652</v>
          </cell>
          <cell r="H117">
            <v>109</v>
          </cell>
        </row>
        <row r="118">
          <cell r="A118">
            <v>110</v>
          </cell>
          <cell r="B118">
            <v>7203.2</v>
          </cell>
          <cell r="C118" t="str">
            <v>Salary for Local Administration</v>
          </cell>
          <cell r="D118">
            <v>14649.97</v>
          </cell>
          <cell r="E118">
            <v>0</v>
          </cell>
          <cell r="F118">
            <v>14649.97</v>
          </cell>
          <cell r="G118">
            <v>-590000</v>
          </cell>
          <cell r="H118">
            <v>110</v>
          </cell>
        </row>
        <row r="119">
          <cell r="A119">
            <v>111</v>
          </cell>
          <cell r="B119" t="str">
            <v>7203.3.1</v>
          </cell>
          <cell r="C119" t="str">
            <v>Salary for PPh 21 Expatriot Administration</v>
          </cell>
          <cell r="D119">
            <v>66998.539999999994</v>
          </cell>
          <cell r="E119">
            <v>0</v>
          </cell>
          <cell r="F119">
            <v>66998.539999999994</v>
          </cell>
          <cell r="G119">
            <v>32232664</v>
          </cell>
          <cell r="H119">
            <v>111</v>
          </cell>
        </row>
        <row r="120">
          <cell r="A120">
            <v>112</v>
          </cell>
          <cell r="B120" t="str">
            <v>7203.3.2</v>
          </cell>
          <cell r="C120" t="str">
            <v>Salary for PPh 21 Staff Administration</v>
          </cell>
          <cell r="D120">
            <v>299.79000000000002</v>
          </cell>
          <cell r="E120">
            <v>0</v>
          </cell>
          <cell r="F120">
            <v>299.79000000000002</v>
          </cell>
          <cell r="G120">
            <v>-348626697</v>
          </cell>
          <cell r="H120">
            <v>112</v>
          </cell>
        </row>
        <row r="121">
          <cell r="A121">
            <v>113</v>
          </cell>
          <cell r="B121">
            <v>7203.4</v>
          </cell>
          <cell r="C121" t="str">
            <v>Jamsostek 2%</v>
          </cell>
          <cell r="D121">
            <v>437.89</v>
          </cell>
          <cell r="E121">
            <v>0</v>
          </cell>
          <cell r="F121">
            <v>437.89</v>
          </cell>
          <cell r="G121">
            <v>-96499065</v>
          </cell>
          <cell r="H121">
            <v>113</v>
          </cell>
        </row>
        <row r="122">
          <cell r="A122">
            <v>114</v>
          </cell>
          <cell r="B122">
            <v>7203.5</v>
          </cell>
          <cell r="C122" t="str">
            <v>THR &amp; Bonus &amp; PPh 21 Adm.</v>
          </cell>
          <cell r="D122">
            <v>0</v>
          </cell>
          <cell r="E122">
            <v>0</v>
          </cell>
          <cell r="F122">
            <v>0</v>
          </cell>
          <cell r="G122">
            <v>-25400000</v>
          </cell>
          <cell r="H122">
            <v>114</v>
          </cell>
        </row>
        <row r="123">
          <cell r="A123">
            <v>115</v>
          </cell>
          <cell r="B123">
            <v>7203.6</v>
          </cell>
          <cell r="C123" t="str">
            <v>Resident Allowance</v>
          </cell>
          <cell r="D123">
            <v>24759</v>
          </cell>
          <cell r="E123">
            <v>0</v>
          </cell>
          <cell r="F123">
            <v>24759</v>
          </cell>
          <cell r="G123">
            <v>-50785126</v>
          </cell>
          <cell r="H123">
            <v>115</v>
          </cell>
        </row>
        <row r="124">
          <cell r="A124">
            <v>116</v>
          </cell>
          <cell r="B124">
            <v>7205</v>
          </cell>
          <cell r="C124" t="str">
            <v>Legal Welfare Administration - Jamsostek</v>
          </cell>
          <cell r="D124">
            <v>1067.8</v>
          </cell>
          <cell r="E124">
            <v>0</v>
          </cell>
          <cell r="F124">
            <v>1067.8</v>
          </cell>
          <cell r="G124">
            <v>-90866846.669999957</v>
          </cell>
          <cell r="H124">
            <v>116</v>
          </cell>
        </row>
        <row r="125">
          <cell r="A125">
            <v>117</v>
          </cell>
          <cell r="B125">
            <v>7206.1</v>
          </cell>
          <cell r="C125" t="str">
            <v>General Welfare Adm. - Meal</v>
          </cell>
          <cell r="D125">
            <v>5840.38</v>
          </cell>
          <cell r="E125">
            <v>0</v>
          </cell>
          <cell r="F125">
            <v>5840.38</v>
          </cell>
          <cell r="G125">
            <v>10000000</v>
          </cell>
          <cell r="H125">
            <v>117</v>
          </cell>
        </row>
        <row r="126">
          <cell r="A126">
            <v>118</v>
          </cell>
          <cell r="B126">
            <v>7206.2</v>
          </cell>
          <cell r="C126" t="str">
            <v>General Welfare Adm. - Medical</v>
          </cell>
          <cell r="D126">
            <v>593.04999999999995</v>
          </cell>
          <cell r="E126">
            <v>0</v>
          </cell>
          <cell r="F126">
            <v>593.04999999999995</v>
          </cell>
          <cell r="G126">
            <v>-1300528695</v>
          </cell>
          <cell r="H126">
            <v>118</v>
          </cell>
        </row>
        <row r="127">
          <cell r="A127">
            <v>119</v>
          </cell>
          <cell r="B127">
            <v>7206.3</v>
          </cell>
          <cell r="C127" t="str">
            <v>General Welfare Adm. - Employee Uniform &amp; Others</v>
          </cell>
          <cell r="D127">
            <v>41.76</v>
          </cell>
          <cell r="E127">
            <v>0</v>
          </cell>
          <cell r="F127">
            <v>41.76</v>
          </cell>
          <cell r="G127">
            <v>-810848749</v>
          </cell>
          <cell r="H127">
            <v>119</v>
          </cell>
        </row>
        <row r="128">
          <cell r="A128">
            <v>120</v>
          </cell>
          <cell r="B128">
            <v>7206.4</v>
          </cell>
          <cell r="C128" t="str">
            <v>General Welfare Adm. - Education, Training</v>
          </cell>
          <cell r="D128">
            <v>119.73</v>
          </cell>
          <cell r="E128">
            <v>0</v>
          </cell>
          <cell r="F128">
            <v>119.73</v>
          </cell>
          <cell r="G128">
            <v>-1745380171</v>
          </cell>
          <cell r="H128">
            <v>120</v>
          </cell>
        </row>
        <row r="129">
          <cell r="A129">
            <v>121</v>
          </cell>
          <cell r="B129">
            <v>7207</v>
          </cell>
          <cell r="C129" t="str">
            <v>Temporary Worker</v>
          </cell>
          <cell r="D129">
            <v>4416.82</v>
          </cell>
          <cell r="E129">
            <v>0</v>
          </cell>
          <cell r="F129">
            <v>4416.82</v>
          </cell>
          <cell r="G129">
            <v>-22263477465</v>
          </cell>
          <cell r="H129">
            <v>121</v>
          </cell>
        </row>
        <row r="130">
          <cell r="A130">
            <v>122</v>
          </cell>
          <cell r="B130">
            <v>7210.1</v>
          </cell>
          <cell r="C130" t="str">
            <v>Repair &amp; Maintenance Administration - Service</v>
          </cell>
          <cell r="D130">
            <v>73.73</v>
          </cell>
          <cell r="E130">
            <v>0</v>
          </cell>
          <cell r="F130">
            <v>73.73</v>
          </cell>
          <cell r="G130">
            <v>-7894396531</v>
          </cell>
          <cell r="H130">
            <v>122</v>
          </cell>
        </row>
        <row r="131">
          <cell r="A131">
            <v>123</v>
          </cell>
          <cell r="B131">
            <v>7210.2</v>
          </cell>
          <cell r="C131" t="str">
            <v>Repair &amp; Maintenance Administration - Parts</v>
          </cell>
          <cell r="D131">
            <v>69.19</v>
          </cell>
          <cell r="E131">
            <v>0</v>
          </cell>
          <cell r="F131">
            <v>69.19</v>
          </cell>
          <cell r="G131">
            <v>-3496629053</v>
          </cell>
          <cell r="H131">
            <v>123</v>
          </cell>
        </row>
        <row r="132">
          <cell r="A132">
            <v>124</v>
          </cell>
          <cell r="B132">
            <v>7211.1</v>
          </cell>
          <cell r="C132" t="str">
            <v>Office Supplies &amp; Stationary</v>
          </cell>
          <cell r="D132">
            <v>9229.06</v>
          </cell>
          <cell r="E132">
            <v>0</v>
          </cell>
          <cell r="F132">
            <v>9229.06</v>
          </cell>
          <cell r="G132">
            <v>-27189284</v>
          </cell>
          <cell r="H132">
            <v>124</v>
          </cell>
        </row>
        <row r="133">
          <cell r="A133">
            <v>125</v>
          </cell>
          <cell r="B133">
            <v>7211.3</v>
          </cell>
          <cell r="C133" t="str">
            <v>Office Supplies for Asset</v>
          </cell>
          <cell r="D133">
            <v>3359.16</v>
          </cell>
          <cell r="E133">
            <v>0</v>
          </cell>
          <cell r="F133">
            <v>3359.16</v>
          </cell>
          <cell r="G133">
            <v>-458980000</v>
          </cell>
          <cell r="H133">
            <v>125</v>
          </cell>
        </row>
        <row r="134">
          <cell r="A134">
            <v>126</v>
          </cell>
          <cell r="B134">
            <v>7213.1</v>
          </cell>
          <cell r="C134" t="str">
            <v>Travelling Cost Administration - Parking, Toll &amp; Gasoline</v>
          </cell>
          <cell r="D134">
            <v>2440.81</v>
          </cell>
          <cell r="E134">
            <v>0</v>
          </cell>
          <cell r="F134">
            <v>2440.81</v>
          </cell>
          <cell r="G134">
            <v>-356706000</v>
          </cell>
          <cell r="H134">
            <v>126</v>
          </cell>
        </row>
        <row r="135">
          <cell r="A135">
            <v>127</v>
          </cell>
          <cell r="B135">
            <v>7213.2</v>
          </cell>
          <cell r="C135" t="str">
            <v>Travelling Cost Administration - Ticketing &amp; Airport tax</v>
          </cell>
          <cell r="D135">
            <v>0</v>
          </cell>
          <cell r="E135">
            <v>6543.22</v>
          </cell>
          <cell r="F135">
            <v>-6543.22</v>
          </cell>
          <cell r="G135">
            <v>-19865620669</v>
          </cell>
          <cell r="H135">
            <v>127</v>
          </cell>
        </row>
        <row r="136">
          <cell r="A136">
            <v>128</v>
          </cell>
          <cell r="B136">
            <v>7213.3</v>
          </cell>
          <cell r="C136" t="str">
            <v>Travelling Cost Administration - KITAS, VKU, MERP, KIMS</v>
          </cell>
          <cell r="D136">
            <v>5679.96</v>
          </cell>
          <cell r="E136">
            <v>0</v>
          </cell>
          <cell r="F136">
            <v>5679.96</v>
          </cell>
          <cell r="G136">
            <v>-11246406376</v>
          </cell>
          <cell r="H136">
            <v>128</v>
          </cell>
        </row>
        <row r="137">
          <cell r="A137">
            <v>129</v>
          </cell>
          <cell r="B137">
            <v>7214</v>
          </cell>
          <cell r="C137" t="str">
            <v>Entertainment Expense</v>
          </cell>
          <cell r="D137">
            <v>767.25</v>
          </cell>
          <cell r="E137">
            <v>0</v>
          </cell>
          <cell r="F137">
            <v>767.25</v>
          </cell>
          <cell r="G137">
            <v>-2448000</v>
          </cell>
          <cell r="H137">
            <v>129</v>
          </cell>
        </row>
        <row r="138">
          <cell r="A138">
            <v>130</v>
          </cell>
          <cell r="B138">
            <v>7217</v>
          </cell>
          <cell r="C138" t="str">
            <v>Tax &amp; Public Dues</v>
          </cell>
          <cell r="D138">
            <v>1.34</v>
          </cell>
          <cell r="E138">
            <v>0</v>
          </cell>
          <cell r="F138">
            <v>1.34</v>
          </cell>
          <cell r="G138">
            <v>-110691000</v>
          </cell>
          <cell r="H138">
            <v>130</v>
          </cell>
        </row>
        <row r="139">
          <cell r="A139">
            <v>131</v>
          </cell>
          <cell r="B139">
            <v>7219.2</v>
          </cell>
          <cell r="C139" t="str">
            <v>Rental Cost Adm. - Car Expense</v>
          </cell>
          <cell r="D139">
            <v>6000.98</v>
          </cell>
          <cell r="E139">
            <v>0</v>
          </cell>
          <cell r="F139">
            <v>6000.98</v>
          </cell>
          <cell r="G139">
            <v>-325224600</v>
          </cell>
          <cell r="H139">
            <v>131</v>
          </cell>
        </row>
        <row r="140">
          <cell r="A140">
            <v>132</v>
          </cell>
          <cell r="B140">
            <v>7219.3</v>
          </cell>
          <cell r="C140" t="str">
            <v>Rental Cost Adm. - Copy Machine</v>
          </cell>
          <cell r="D140">
            <v>99.78</v>
          </cell>
          <cell r="E140">
            <v>0</v>
          </cell>
          <cell r="F140">
            <v>99.78</v>
          </cell>
          <cell r="G140">
            <v>-2650800</v>
          </cell>
          <cell r="H140">
            <v>132</v>
          </cell>
        </row>
        <row r="141">
          <cell r="A141">
            <v>133</v>
          </cell>
          <cell r="B141">
            <v>7220.1</v>
          </cell>
          <cell r="C141" t="str">
            <v>Communication Cost Administration - Telephone Fee</v>
          </cell>
          <cell r="D141">
            <v>10077.94</v>
          </cell>
          <cell r="E141">
            <v>0</v>
          </cell>
          <cell r="F141">
            <v>10077.94</v>
          </cell>
          <cell r="G141">
            <v>-47871914</v>
          </cell>
          <cell r="H141">
            <v>133</v>
          </cell>
        </row>
        <row r="142">
          <cell r="A142">
            <v>134</v>
          </cell>
          <cell r="B142">
            <v>7220.2</v>
          </cell>
          <cell r="C142" t="str">
            <v>Communication Cost Administration - Handphone Fee</v>
          </cell>
          <cell r="D142">
            <v>946.46</v>
          </cell>
          <cell r="E142">
            <v>0</v>
          </cell>
          <cell r="F142">
            <v>946.46</v>
          </cell>
          <cell r="G142">
            <v>-653967475</v>
          </cell>
          <cell r="H142">
            <v>134</v>
          </cell>
        </row>
        <row r="143">
          <cell r="A143">
            <v>135</v>
          </cell>
          <cell r="B143">
            <v>7220.4</v>
          </cell>
          <cell r="C143" t="str">
            <v>Communication Cost Administration - Mail Doc. &amp; Post Office</v>
          </cell>
          <cell r="D143">
            <v>23.9</v>
          </cell>
          <cell r="E143">
            <v>0</v>
          </cell>
          <cell r="F143">
            <v>23.9</v>
          </cell>
          <cell r="G143">
            <v>-104242205.2</v>
          </cell>
          <cell r="H143">
            <v>135</v>
          </cell>
        </row>
        <row r="144">
          <cell r="A144">
            <v>136</v>
          </cell>
          <cell r="B144">
            <v>7221</v>
          </cell>
          <cell r="C144" t="str">
            <v>Administration Cost Bank</v>
          </cell>
          <cell r="D144">
            <v>1723.22</v>
          </cell>
          <cell r="E144">
            <v>0</v>
          </cell>
          <cell r="F144">
            <v>1723.22</v>
          </cell>
          <cell r="G144">
            <v>-9024288890</v>
          </cell>
          <cell r="H144">
            <v>136</v>
          </cell>
        </row>
        <row r="145">
          <cell r="A145">
            <v>137</v>
          </cell>
          <cell r="B145">
            <v>7225</v>
          </cell>
          <cell r="C145" t="str">
            <v>Professional Fee</v>
          </cell>
          <cell r="D145">
            <v>1300</v>
          </cell>
          <cell r="E145">
            <v>0</v>
          </cell>
          <cell r="F145">
            <v>1300</v>
          </cell>
          <cell r="G145">
            <v>-262233200</v>
          </cell>
          <cell r="H145">
            <v>137</v>
          </cell>
        </row>
        <row r="146">
          <cell r="A146">
            <v>138</v>
          </cell>
          <cell r="B146">
            <v>7229.1</v>
          </cell>
          <cell r="C146" t="str">
            <v>Other Expense - Food &amp; Beverage</v>
          </cell>
          <cell r="D146">
            <v>5696.03</v>
          </cell>
          <cell r="E146">
            <v>0</v>
          </cell>
          <cell r="F146">
            <v>5696.03</v>
          </cell>
          <cell r="G146">
            <v>-52144800</v>
          </cell>
          <cell r="H146">
            <v>138</v>
          </cell>
        </row>
        <row r="147">
          <cell r="A147">
            <v>139</v>
          </cell>
          <cell r="B147">
            <v>7229.2</v>
          </cell>
          <cell r="C147" t="str">
            <v>Other Expense - Donation</v>
          </cell>
          <cell r="D147">
            <v>38487.01</v>
          </cell>
          <cell r="E147">
            <v>0</v>
          </cell>
          <cell r="F147">
            <v>38487.01</v>
          </cell>
          <cell r="G147">
            <v>348877382</v>
          </cell>
          <cell r="H147">
            <v>139</v>
          </cell>
        </row>
        <row r="148">
          <cell r="A148">
            <v>140</v>
          </cell>
          <cell r="B148">
            <v>7229.3</v>
          </cell>
          <cell r="C148" t="str">
            <v>Other Expense - Service Charge for Land</v>
          </cell>
          <cell r="D148">
            <v>1440</v>
          </cell>
          <cell r="E148">
            <v>0</v>
          </cell>
          <cell r="F148">
            <v>1440</v>
          </cell>
          <cell r="G148">
            <v>-41819500</v>
          </cell>
          <cell r="H148">
            <v>140</v>
          </cell>
        </row>
        <row r="149">
          <cell r="A149">
            <v>141</v>
          </cell>
          <cell r="B149">
            <v>7229.5</v>
          </cell>
          <cell r="C149" t="str">
            <v>Souvenir</v>
          </cell>
          <cell r="D149">
            <v>0</v>
          </cell>
          <cell r="E149">
            <v>11518.15</v>
          </cell>
          <cell r="F149">
            <v>-11518.15</v>
          </cell>
          <cell r="G149">
            <v>-355000</v>
          </cell>
          <cell r="H149">
            <v>141</v>
          </cell>
        </row>
        <row r="150">
          <cell r="A150">
            <v>142</v>
          </cell>
          <cell r="B150">
            <v>7230.1</v>
          </cell>
          <cell r="C150" t="str">
            <v>Depreciation Cost Administration</v>
          </cell>
          <cell r="D150">
            <v>543.08000000000004</v>
          </cell>
          <cell r="E150">
            <v>0</v>
          </cell>
          <cell r="F150">
            <v>543.08000000000004</v>
          </cell>
          <cell r="G150">
            <v>-28161825</v>
          </cell>
          <cell r="H150">
            <v>142</v>
          </cell>
        </row>
        <row r="151">
          <cell r="A151">
            <v>143</v>
          </cell>
          <cell r="B151">
            <v>7230.2</v>
          </cell>
          <cell r="C151" t="str">
            <v>Deffered of Installation Software Expense</v>
          </cell>
          <cell r="D151">
            <v>443.3</v>
          </cell>
          <cell r="E151">
            <v>0</v>
          </cell>
          <cell r="F151">
            <v>443.3</v>
          </cell>
          <cell r="G151">
            <v>-2279500</v>
          </cell>
          <cell r="H151">
            <v>143</v>
          </cell>
        </row>
        <row r="152">
          <cell r="A152">
            <v>144</v>
          </cell>
          <cell r="B152">
            <v>8102</v>
          </cell>
          <cell r="C152" t="str">
            <v>Gain On Foreign Exchange</v>
          </cell>
          <cell r="D152">
            <v>0</v>
          </cell>
          <cell r="E152">
            <v>32031.45</v>
          </cell>
          <cell r="F152">
            <v>-32031.45</v>
          </cell>
          <cell r="G152">
            <v>-8130000</v>
          </cell>
          <cell r="H152">
            <v>144</v>
          </cell>
        </row>
        <row r="153">
          <cell r="A153">
            <v>145</v>
          </cell>
          <cell r="B153">
            <v>8103.1</v>
          </cell>
          <cell r="C153" t="str">
            <v>Other Income - Sales Scrap</v>
          </cell>
          <cell r="D153">
            <v>0</v>
          </cell>
          <cell r="E153">
            <v>1404.39</v>
          </cell>
          <cell r="F153">
            <v>-1404.39</v>
          </cell>
          <cell r="G153">
            <v>32765000</v>
          </cell>
          <cell r="H153">
            <v>145</v>
          </cell>
        </row>
        <row r="154">
          <cell r="A154">
            <v>146</v>
          </cell>
          <cell r="B154">
            <v>8201</v>
          </cell>
          <cell r="C154" t="str">
            <v>Interest Paid</v>
          </cell>
          <cell r="D154">
            <v>230345.79</v>
          </cell>
          <cell r="E154">
            <v>0</v>
          </cell>
          <cell r="F154">
            <v>230345.79</v>
          </cell>
          <cell r="G154">
            <v>-460039030</v>
          </cell>
          <cell r="H154">
            <v>146</v>
          </cell>
        </row>
        <row r="155">
          <cell r="A155">
            <v>147</v>
          </cell>
          <cell r="B155">
            <v>8202</v>
          </cell>
          <cell r="C155" t="str">
            <v>Loss On Foreign Exchange</v>
          </cell>
          <cell r="D155">
            <v>52615.15</v>
          </cell>
          <cell r="E155">
            <v>0</v>
          </cell>
          <cell r="F155">
            <v>52615.15</v>
          </cell>
          <cell r="G155">
            <v>-2090220</v>
          </cell>
          <cell r="H155">
            <v>147</v>
          </cell>
        </row>
        <row r="156">
          <cell r="A156">
            <v>148</v>
          </cell>
          <cell r="B156">
            <v>8203.2000000000007</v>
          </cell>
          <cell r="C156" t="str">
            <v>Deffered Charges Land Right</v>
          </cell>
          <cell r="D156">
            <v>207.33</v>
          </cell>
          <cell r="E156">
            <v>0</v>
          </cell>
          <cell r="F156">
            <v>207.33</v>
          </cell>
          <cell r="G156">
            <v>-70000000</v>
          </cell>
          <cell r="H156">
            <v>148</v>
          </cell>
        </row>
        <row r="157">
          <cell r="A157">
            <v>149</v>
          </cell>
          <cell r="B157">
            <v>9001</v>
          </cell>
          <cell r="C157" t="str">
            <v>Inventory - Finished Good Begin / Ending</v>
          </cell>
          <cell r="D157">
            <v>515876.32</v>
          </cell>
          <cell r="E157">
            <v>0</v>
          </cell>
          <cell r="F157">
            <v>515876.32</v>
          </cell>
          <cell r="G157">
            <v>-1000000</v>
          </cell>
          <cell r="H157">
            <v>149</v>
          </cell>
        </row>
        <row r="158">
          <cell r="A158">
            <v>150</v>
          </cell>
          <cell r="B158">
            <v>9003</v>
          </cell>
          <cell r="C158" t="str">
            <v>Inventory - Raw Material Begin / Ending</v>
          </cell>
          <cell r="D158">
            <v>0</v>
          </cell>
          <cell r="E158">
            <v>688435.98</v>
          </cell>
          <cell r="F158">
            <v>-688435.98</v>
          </cell>
          <cell r="G158">
            <v>-24764000</v>
          </cell>
          <cell r="H158">
            <v>150</v>
          </cell>
        </row>
        <row r="159">
          <cell r="A159">
            <v>151</v>
          </cell>
          <cell r="B159" t="str">
            <v>9101.1.1</v>
          </cell>
          <cell r="C159" t="str">
            <v>Material Purchase Local</v>
          </cell>
          <cell r="D159">
            <v>572086.68999999994</v>
          </cell>
          <cell r="E159">
            <v>0</v>
          </cell>
          <cell r="F159">
            <v>572086.68999999994</v>
          </cell>
          <cell r="G159">
            <v>-78934300</v>
          </cell>
          <cell r="H159">
            <v>151</v>
          </cell>
        </row>
        <row r="160">
          <cell r="A160">
            <v>152</v>
          </cell>
          <cell r="B160" t="str">
            <v>9101.1.2</v>
          </cell>
          <cell r="C160" t="str">
            <v>Material Purchase Import</v>
          </cell>
          <cell r="D160">
            <v>1408419.76</v>
          </cell>
          <cell r="E160">
            <v>0</v>
          </cell>
          <cell r="F160">
            <v>1408419.76</v>
          </cell>
          <cell r="G160">
            <v>-13642500</v>
          </cell>
          <cell r="H160">
            <v>152</v>
          </cell>
        </row>
        <row r="161">
          <cell r="A161">
            <v>153</v>
          </cell>
          <cell r="B161">
            <v>9101.2000000000007</v>
          </cell>
          <cell r="C161" t="str">
            <v>Transportation Material Purchase</v>
          </cell>
          <cell r="D161">
            <v>397651.66</v>
          </cell>
          <cell r="E161">
            <v>0</v>
          </cell>
          <cell r="F161">
            <v>397651.66</v>
          </cell>
          <cell r="G161">
            <v>-34986865.93</v>
          </cell>
          <cell r="H161">
            <v>153</v>
          </cell>
        </row>
        <row r="162">
          <cell r="A162">
            <v>154</v>
          </cell>
          <cell r="B162">
            <v>9103.2000000000007</v>
          </cell>
          <cell r="C162" t="str">
            <v>Salary &amp; Wages for Production Staff</v>
          </cell>
          <cell r="D162">
            <v>33316.33</v>
          </cell>
          <cell r="E162">
            <v>0</v>
          </cell>
          <cell r="F162">
            <v>33316.33</v>
          </cell>
          <cell r="G162">
            <v>-88390936.870000005</v>
          </cell>
          <cell r="H162">
            <v>154</v>
          </cell>
        </row>
        <row r="163">
          <cell r="A163">
            <v>155</v>
          </cell>
          <cell r="B163" t="str">
            <v>9103.3.2</v>
          </cell>
          <cell r="C163" t="str">
            <v>Salary for PPh 21 Indonesian Staff Production</v>
          </cell>
          <cell r="D163">
            <v>459.6</v>
          </cell>
          <cell r="E163">
            <v>0</v>
          </cell>
          <cell r="F163">
            <v>459.6</v>
          </cell>
          <cell r="G163">
            <v>-23301434.5</v>
          </cell>
          <cell r="H163">
            <v>155</v>
          </cell>
        </row>
        <row r="164">
          <cell r="A164">
            <v>156</v>
          </cell>
          <cell r="B164">
            <v>9106.1</v>
          </cell>
          <cell r="C164" t="str">
            <v xml:space="preserve">General Welfare Production - Meal </v>
          </cell>
          <cell r="D164">
            <v>316.37</v>
          </cell>
          <cell r="E164">
            <v>0</v>
          </cell>
          <cell r="F164">
            <v>316.37</v>
          </cell>
          <cell r="G164">
            <v>-341807594</v>
          </cell>
          <cell r="H164">
            <v>156</v>
          </cell>
        </row>
        <row r="165">
          <cell r="A165">
            <v>157</v>
          </cell>
          <cell r="B165">
            <v>9106.2000000000007</v>
          </cell>
          <cell r="C165" t="str">
            <v>General Welfare Production - Medical</v>
          </cell>
          <cell r="D165">
            <v>1651.51</v>
          </cell>
          <cell r="E165">
            <v>0</v>
          </cell>
          <cell r="F165">
            <v>1651.51</v>
          </cell>
          <cell r="G165">
            <v>-16242600</v>
          </cell>
          <cell r="H165">
            <v>157</v>
          </cell>
        </row>
        <row r="166">
          <cell r="A166">
            <v>158</v>
          </cell>
          <cell r="B166">
            <v>9106.5</v>
          </cell>
          <cell r="C166" t="str">
            <v>General Welfare Production - Other</v>
          </cell>
          <cell r="D166">
            <v>95.29</v>
          </cell>
          <cell r="E166">
            <v>0</v>
          </cell>
          <cell r="F166">
            <v>95.29</v>
          </cell>
          <cell r="G166">
            <v>-387580231.5</v>
          </cell>
          <cell r="H166">
            <v>158</v>
          </cell>
        </row>
        <row r="167">
          <cell r="A167">
            <v>159</v>
          </cell>
          <cell r="B167">
            <v>9106.7000000000007</v>
          </cell>
          <cell r="C167" t="str">
            <v>Temporary Workers</v>
          </cell>
          <cell r="D167">
            <v>3231.68</v>
          </cell>
          <cell r="E167">
            <v>0</v>
          </cell>
          <cell r="F167">
            <v>3231.68</v>
          </cell>
          <cell r="G167">
            <v>-73700478</v>
          </cell>
          <cell r="H167">
            <v>159</v>
          </cell>
        </row>
        <row r="168">
          <cell r="A168">
            <v>160</v>
          </cell>
          <cell r="B168">
            <v>9107.1</v>
          </cell>
          <cell r="C168" t="str">
            <v>Sub cont employee expense</v>
          </cell>
          <cell r="D168">
            <v>0</v>
          </cell>
          <cell r="E168">
            <v>5046.66</v>
          </cell>
          <cell r="F168">
            <v>-5046.66</v>
          </cell>
          <cell r="G168">
            <v>-11029500</v>
          </cell>
          <cell r="H168">
            <v>160</v>
          </cell>
        </row>
        <row r="169">
          <cell r="A169">
            <v>161</v>
          </cell>
          <cell r="B169">
            <v>9107.2000000000007</v>
          </cell>
          <cell r="C169" t="str">
            <v xml:space="preserve">Sub cont employee - Agency fee </v>
          </cell>
          <cell r="D169">
            <v>0</v>
          </cell>
          <cell r="E169">
            <v>3218.52</v>
          </cell>
          <cell r="F169">
            <v>-3218.52</v>
          </cell>
          <cell r="G169">
            <v>-5941500</v>
          </cell>
          <cell r="H169">
            <v>161</v>
          </cell>
        </row>
        <row r="170">
          <cell r="A170">
            <v>162</v>
          </cell>
          <cell r="B170">
            <v>9108</v>
          </cell>
          <cell r="C170" t="str">
            <v>Oil Expense</v>
          </cell>
          <cell r="D170">
            <v>2277.46</v>
          </cell>
          <cell r="E170">
            <v>0</v>
          </cell>
          <cell r="F170">
            <v>2277.46</v>
          </cell>
          <cell r="G170">
            <v>-365000</v>
          </cell>
          <cell r="H170">
            <v>162</v>
          </cell>
        </row>
        <row r="171">
          <cell r="A171">
            <v>163</v>
          </cell>
          <cell r="B171">
            <v>9109</v>
          </cell>
          <cell r="C171" t="str">
            <v>Energy (Electricity, Gas, Water) for Production</v>
          </cell>
          <cell r="D171">
            <v>26856.02</v>
          </cell>
          <cell r="E171">
            <v>0</v>
          </cell>
          <cell r="F171">
            <v>26856.02</v>
          </cell>
          <cell r="G171">
            <v>-5101000</v>
          </cell>
          <cell r="H171">
            <v>163</v>
          </cell>
        </row>
        <row r="172">
          <cell r="A172">
            <v>164</v>
          </cell>
          <cell r="B172">
            <v>9110.1</v>
          </cell>
          <cell r="C172" t="str">
            <v>Repair &amp; Maintenance Production - Service</v>
          </cell>
          <cell r="D172">
            <v>374</v>
          </cell>
          <cell r="E172">
            <v>0</v>
          </cell>
          <cell r="F172">
            <v>374</v>
          </cell>
          <cell r="G172">
            <v>-7850000</v>
          </cell>
          <cell r="H172">
            <v>164</v>
          </cell>
        </row>
        <row r="173">
          <cell r="A173">
            <v>165</v>
          </cell>
          <cell r="B173">
            <v>9110.2000000000007</v>
          </cell>
          <cell r="C173" t="str">
            <v>Repair &amp; Maintenance Production - Parts</v>
          </cell>
          <cell r="D173">
            <v>101.09</v>
          </cell>
          <cell r="E173">
            <v>0</v>
          </cell>
          <cell r="F173">
            <v>101.09</v>
          </cell>
          <cell r="G173">
            <v>-3350000</v>
          </cell>
          <cell r="H173">
            <v>165</v>
          </cell>
        </row>
        <row r="174">
          <cell r="A174">
            <v>166</v>
          </cell>
          <cell r="B174">
            <v>9111.1</v>
          </cell>
          <cell r="C174" t="str">
            <v>Factory Supplies Expense</v>
          </cell>
          <cell r="D174">
            <v>10327.049999999999</v>
          </cell>
          <cell r="E174">
            <v>0</v>
          </cell>
          <cell r="F174">
            <v>10327.049999999999</v>
          </cell>
          <cell r="G174">
            <v>-305427550</v>
          </cell>
          <cell r="H174">
            <v>166</v>
          </cell>
        </row>
        <row r="175">
          <cell r="A175">
            <v>167</v>
          </cell>
          <cell r="B175">
            <v>9111.2000000000007</v>
          </cell>
          <cell r="C175" t="str">
            <v>ToolsKit Expense</v>
          </cell>
          <cell r="D175">
            <v>10297.719999999999</v>
          </cell>
          <cell r="E175">
            <v>0</v>
          </cell>
          <cell r="F175">
            <v>10297.719999999999</v>
          </cell>
          <cell r="G175">
            <v>-2440000</v>
          </cell>
          <cell r="H175">
            <v>167</v>
          </cell>
        </row>
        <row r="176">
          <cell r="A176">
            <v>168</v>
          </cell>
          <cell r="B176">
            <v>9116</v>
          </cell>
          <cell r="C176" t="str">
            <v>Insurance Production</v>
          </cell>
          <cell r="D176">
            <v>721.41</v>
          </cell>
          <cell r="E176">
            <v>0</v>
          </cell>
          <cell r="F176">
            <v>721.41</v>
          </cell>
          <cell r="G176">
            <v>-1320075</v>
          </cell>
          <cell r="H176">
            <v>168</v>
          </cell>
        </row>
        <row r="177">
          <cell r="A177">
            <v>169</v>
          </cell>
          <cell r="B177">
            <v>9119.1</v>
          </cell>
          <cell r="C177" t="str">
            <v>Rental Fee Production - Car/Bus Expense</v>
          </cell>
          <cell r="D177">
            <v>232.82</v>
          </cell>
          <cell r="E177">
            <v>0</v>
          </cell>
          <cell r="F177">
            <v>232.82</v>
          </cell>
          <cell r="G177">
            <v>254376922</v>
          </cell>
          <cell r="H177">
            <v>169</v>
          </cell>
        </row>
        <row r="178">
          <cell r="A178">
            <v>170</v>
          </cell>
          <cell r="B178">
            <v>9119.2000000000007</v>
          </cell>
          <cell r="C178" t="str">
            <v>Rental Forklift</v>
          </cell>
          <cell r="D178">
            <v>2314.42</v>
          </cell>
          <cell r="E178">
            <v>0</v>
          </cell>
          <cell r="F178">
            <v>2314.42</v>
          </cell>
          <cell r="G178">
            <v>263981347</v>
          </cell>
          <cell r="H178">
            <v>170</v>
          </cell>
        </row>
        <row r="179">
          <cell r="A179">
            <v>171</v>
          </cell>
          <cell r="B179">
            <v>9119.2999999999993</v>
          </cell>
          <cell r="C179" t="str">
            <v>Rental Equipment Elpiji</v>
          </cell>
          <cell r="D179">
            <v>360</v>
          </cell>
          <cell r="E179">
            <v>0</v>
          </cell>
          <cell r="F179">
            <v>360</v>
          </cell>
          <cell r="G179">
            <v>793448783</v>
          </cell>
          <cell r="H179">
            <v>171</v>
          </cell>
        </row>
        <row r="180">
          <cell r="A180">
            <v>172</v>
          </cell>
          <cell r="B180">
            <v>9119.4</v>
          </cell>
          <cell r="C180" t="str">
            <v xml:space="preserve">Rental cutting machine </v>
          </cell>
          <cell r="D180">
            <v>1459.9</v>
          </cell>
          <cell r="E180">
            <v>0</v>
          </cell>
          <cell r="F180">
            <v>1459.9</v>
          </cell>
          <cell r="G180">
            <v>75541450</v>
          </cell>
          <cell r="H180">
            <v>172</v>
          </cell>
        </row>
        <row r="181">
          <cell r="A181">
            <v>173</v>
          </cell>
          <cell r="B181">
            <v>9119.6</v>
          </cell>
          <cell r="C181" t="str">
            <v>Rental computer sofware - production</v>
          </cell>
          <cell r="D181">
            <v>25755.49</v>
          </cell>
          <cell r="E181">
            <v>0</v>
          </cell>
          <cell r="F181">
            <v>25755.49</v>
          </cell>
          <cell r="G181">
            <v>36400000</v>
          </cell>
          <cell r="H181">
            <v>173</v>
          </cell>
        </row>
        <row r="182">
          <cell r="A182">
            <v>174</v>
          </cell>
          <cell r="B182">
            <v>9129.1</v>
          </cell>
          <cell r="C182" t="str">
            <v>Other Cost Production - Security &amp; Service Expense</v>
          </cell>
          <cell r="D182">
            <v>6766.56</v>
          </cell>
          <cell r="E182">
            <v>0</v>
          </cell>
          <cell r="F182">
            <v>6766.56</v>
          </cell>
          <cell r="G182">
            <v>54319000</v>
          </cell>
          <cell r="H182">
            <v>174</v>
          </cell>
        </row>
        <row r="183">
          <cell r="A183">
            <v>175</v>
          </cell>
          <cell r="B183">
            <v>9130</v>
          </cell>
          <cell r="C183" t="str">
            <v>Depreciation Cost Production</v>
          </cell>
          <cell r="D183">
            <v>33378.079999999783</v>
          </cell>
          <cell r="E183">
            <v>0</v>
          </cell>
          <cell r="F183">
            <v>33378.079999999783</v>
          </cell>
          <cell r="G183">
            <v>553981145</v>
          </cell>
          <cell r="H183">
            <v>175</v>
          </cell>
        </row>
        <row r="184">
          <cell r="A184">
            <v>176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H184">
            <v>176</v>
          </cell>
        </row>
        <row r="185">
          <cell r="A185">
            <v>177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H185">
            <v>177</v>
          </cell>
        </row>
        <row r="186">
          <cell r="A186">
            <v>178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H186">
            <v>178</v>
          </cell>
        </row>
        <row r="187">
          <cell r="A187">
            <v>179</v>
          </cell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H187">
            <v>179</v>
          </cell>
        </row>
        <row r="188">
          <cell r="A188">
            <v>180</v>
          </cell>
          <cell r="B188" t="e">
            <v>#N/A</v>
          </cell>
          <cell r="C188" t="e">
            <v>#N/A</v>
          </cell>
          <cell r="D188" t="e">
            <v>#N/A</v>
          </cell>
          <cell r="E188" t="e">
            <v>#N/A</v>
          </cell>
          <cell r="F188" t="e">
            <v>#N/A</v>
          </cell>
          <cell r="H188">
            <v>180</v>
          </cell>
        </row>
        <row r="189">
          <cell r="A189">
            <v>181</v>
          </cell>
          <cell r="B189" t="e">
            <v>#N/A</v>
          </cell>
          <cell r="C189" t="e">
            <v>#N/A</v>
          </cell>
          <cell r="D189" t="e">
            <v>#N/A</v>
          </cell>
          <cell r="E189" t="e">
            <v>#N/A</v>
          </cell>
          <cell r="F189" t="e">
            <v>#N/A</v>
          </cell>
          <cell r="H189">
            <v>181</v>
          </cell>
        </row>
        <row r="190">
          <cell r="A190">
            <v>182</v>
          </cell>
          <cell r="B190" t="e">
            <v>#N/A</v>
          </cell>
          <cell r="C190" t="e">
            <v>#N/A</v>
          </cell>
          <cell r="D190" t="e">
            <v>#N/A</v>
          </cell>
          <cell r="E190" t="e">
            <v>#N/A</v>
          </cell>
          <cell r="F190" t="e">
            <v>#N/A</v>
          </cell>
          <cell r="H190">
            <v>182</v>
          </cell>
        </row>
        <row r="191">
          <cell r="A191">
            <v>183</v>
          </cell>
          <cell r="B191" t="e">
            <v>#N/A</v>
          </cell>
          <cell r="C191" t="e">
            <v>#N/A</v>
          </cell>
          <cell r="D191" t="e">
            <v>#N/A</v>
          </cell>
          <cell r="E191" t="e">
            <v>#N/A</v>
          </cell>
          <cell r="F191" t="e">
            <v>#N/A</v>
          </cell>
          <cell r="H191">
            <v>183</v>
          </cell>
        </row>
        <row r="192">
          <cell r="A192">
            <v>184</v>
          </cell>
          <cell r="B192" t="e">
            <v>#N/A</v>
          </cell>
          <cell r="C192" t="e">
            <v>#N/A</v>
          </cell>
          <cell r="D192" t="e">
            <v>#N/A</v>
          </cell>
          <cell r="E192" t="e">
            <v>#N/A</v>
          </cell>
          <cell r="F192" t="e">
            <v>#N/A</v>
          </cell>
          <cell r="H192">
            <v>184</v>
          </cell>
        </row>
        <row r="193">
          <cell r="A193">
            <v>185</v>
          </cell>
          <cell r="B193" t="e">
            <v>#N/A</v>
          </cell>
          <cell r="C193" t="e">
            <v>#N/A</v>
          </cell>
          <cell r="D193" t="e">
            <v>#N/A</v>
          </cell>
          <cell r="E193" t="e">
            <v>#N/A</v>
          </cell>
          <cell r="F193" t="e">
            <v>#N/A</v>
          </cell>
          <cell r="H193">
            <v>185</v>
          </cell>
        </row>
        <row r="194">
          <cell r="A194">
            <v>186</v>
          </cell>
          <cell r="B194" t="e">
            <v>#N/A</v>
          </cell>
          <cell r="C194" t="e">
            <v>#N/A</v>
          </cell>
          <cell r="D194" t="e">
            <v>#N/A</v>
          </cell>
          <cell r="E194" t="e">
            <v>#N/A</v>
          </cell>
          <cell r="F194" t="e">
            <v>#N/A</v>
          </cell>
          <cell r="H194">
            <v>186</v>
          </cell>
        </row>
        <row r="195">
          <cell r="A195">
            <v>187</v>
          </cell>
          <cell r="B195" t="e">
            <v>#N/A</v>
          </cell>
          <cell r="C195" t="e">
            <v>#N/A</v>
          </cell>
          <cell r="D195" t="e">
            <v>#N/A</v>
          </cell>
          <cell r="E195" t="e">
            <v>#N/A</v>
          </cell>
          <cell r="F195" t="e">
            <v>#N/A</v>
          </cell>
          <cell r="H195">
            <v>187</v>
          </cell>
        </row>
        <row r="196">
          <cell r="A196">
            <v>188</v>
          </cell>
          <cell r="B196" t="e">
            <v>#N/A</v>
          </cell>
          <cell r="C196" t="e">
            <v>#N/A</v>
          </cell>
          <cell r="D196" t="e">
            <v>#N/A</v>
          </cell>
          <cell r="E196" t="e">
            <v>#N/A</v>
          </cell>
          <cell r="F196" t="e">
            <v>#N/A</v>
          </cell>
          <cell r="H196">
            <v>188</v>
          </cell>
        </row>
        <row r="197">
          <cell r="A197">
            <v>189</v>
          </cell>
          <cell r="B197" t="e">
            <v>#N/A</v>
          </cell>
          <cell r="C197" t="e">
            <v>#N/A</v>
          </cell>
          <cell r="D197" t="e">
            <v>#N/A</v>
          </cell>
          <cell r="E197" t="e">
            <v>#N/A</v>
          </cell>
          <cell r="F197" t="e">
            <v>#N/A</v>
          </cell>
          <cell r="H197">
            <v>189</v>
          </cell>
        </row>
        <row r="198">
          <cell r="A198">
            <v>190</v>
          </cell>
          <cell r="B198" t="e">
            <v>#N/A</v>
          </cell>
          <cell r="C198" t="e">
            <v>#N/A</v>
          </cell>
          <cell r="D198" t="e">
            <v>#N/A</v>
          </cell>
          <cell r="E198" t="e">
            <v>#N/A</v>
          </cell>
          <cell r="F198" t="e">
            <v>#N/A</v>
          </cell>
          <cell r="H198">
            <v>190</v>
          </cell>
        </row>
        <row r="199">
          <cell r="A199">
            <v>191</v>
          </cell>
          <cell r="B199" t="e">
            <v>#N/A</v>
          </cell>
          <cell r="C199" t="e">
            <v>#N/A</v>
          </cell>
          <cell r="D199" t="e">
            <v>#N/A</v>
          </cell>
          <cell r="E199" t="e">
            <v>#N/A</v>
          </cell>
          <cell r="F199" t="e">
            <v>#N/A</v>
          </cell>
          <cell r="H199">
            <v>191</v>
          </cell>
        </row>
        <row r="200">
          <cell r="A200">
            <v>192</v>
          </cell>
          <cell r="B200" t="e">
            <v>#N/A</v>
          </cell>
          <cell r="C200" t="e">
            <v>#N/A</v>
          </cell>
          <cell r="D200" t="e">
            <v>#N/A</v>
          </cell>
          <cell r="E200" t="e">
            <v>#N/A</v>
          </cell>
          <cell r="F200" t="e">
            <v>#N/A</v>
          </cell>
          <cell r="H200">
            <v>192</v>
          </cell>
        </row>
        <row r="201">
          <cell r="A201">
            <v>193</v>
          </cell>
          <cell r="B201" t="e">
            <v>#N/A</v>
          </cell>
          <cell r="C201" t="e">
            <v>#N/A</v>
          </cell>
          <cell r="D201" t="e">
            <v>#N/A</v>
          </cell>
          <cell r="E201" t="e">
            <v>#N/A</v>
          </cell>
          <cell r="F201" t="e">
            <v>#N/A</v>
          </cell>
          <cell r="H201">
            <v>193</v>
          </cell>
        </row>
        <row r="202">
          <cell r="A202">
            <v>194</v>
          </cell>
          <cell r="B202" t="e">
            <v>#N/A</v>
          </cell>
          <cell r="C202" t="e">
            <v>#N/A</v>
          </cell>
          <cell r="D202" t="e">
            <v>#N/A</v>
          </cell>
          <cell r="E202" t="e">
            <v>#N/A</v>
          </cell>
          <cell r="F202" t="e">
            <v>#N/A</v>
          </cell>
          <cell r="H202">
            <v>194</v>
          </cell>
        </row>
        <row r="203">
          <cell r="A203">
            <v>195</v>
          </cell>
          <cell r="B203" t="e">
            <v>#N/A</v>
          </cell>
          <cell r="C203" t="e">
            <v>#N/A</v>
          </cell>
          <cell r="D203" t="e">
            <v>#N/A</v>
          </cell>
          <cell r="E203" t="e">
            <v>#N/A</v>
          </cell>
          <cell r="F203" t="e">
            <v>#N/A</v>
          </cell>
          <cell r="H203">
            <v>195</v>
          </cell>
        </row>
        <row r="204">
          <cell r="A204">
            <v>196</v>
          </cell>
          <cell r="B204" t="e">
            <v>#N/A</v>
          </cell>
          <cell r="C204" t="e">
            <v>#N/A</v>
          </cell>
          <cell r="D204" t="e">
            <v>#N/A</v>
          </cell>
          <cell r="E204" t="e">
            <v>#N/A</v>
          </cell>
          <cell r="F204" t="e">
            <v>#N/A</v>
          </cell>
          <cell r="H204">
            <v>196</v>
          </cell>
        </row>
        <row r="205">
          <cell r="A205">
            <v>197</v>
          </cell>
          <cell r="B205" t="e">
            <v>#N/A</v>
          </cell>
          <cell r="C205" t="e">
            <v>#N/A</v>
          </cell>
          <cell r="D205" t="e">
            <v>#N/A</v>
          </cell>
          <cell r="E205" t="e">
            <v>#N/A</v>
          </cell>
          <cell r="F205" t="e">
            <v>#N/A</v>
          </cell>
          <cell r="H205">
            <v>197</v>
          </cell>
        </row>
        <row r="206">
          <cell r="A206">
            <v>198</v>
          </cell>
          <cell r="B206" t="e">
            <v>#N/A</v>
          </cell>
          <cell r="C206" t="e">
            <v>#N/A</v>
          </cell>
          <cell r="D206" t="e">
            <v>#N/A</v>
          </cell>
          <cell r="E206" t="e">
            <v>#N/A</v>
          </cell>
          <cell r="F206" t="e">
            <v>#N/A</v>
          </cell>
          <cell r="H206">
            <v>198</v>
          </cell>
        </row>
        <row r="207">
          <cell r="A207">
            <v>199</v>
          </cell>
          <cell r="B207" t="e">
            <v>#N/A</v>
          </cell>
          <cell r="C207" t="e">
            <v>#N/A</v>
          </cell>
          <cell r="D207" t="e">
            <v>#N/A</v>
          </cell>
          <cell r="E207" t="e">
            <v>#N/A</v>
          </cell>
          <cell r="F207" t="e">
            <v>#N/A</v>
          </cell>
          <cell r="H207">
            <v>199</v>
          </cell>
        </row>
        <row r="208">
          <cell r="A208">
            <v>200</v>
          </cell>
          <cell r="B208" t="e">
            <v>#N/A</v>
          </cell>
          <cell r="C208" t="e">
            <v>#N/A</v>
          </cell>
          <cell r="D208" t="e">
            <v>#N/A</v>
          </cell>
          <cell r="E208" t="e">
            <v>#N/A</v>
          </cell>
          <cell r="F208" t="e">
            <v>#N/A</v>
          </cell>
          <cell r="H208">
            <v>200</v>
          </cell>
        </row>
        <row r="210">
          <cell r="B210" t="str">
            <v>Control (Should be Nil)</v>
          </cell>
          <cell r="D210" t="e">
            <v>#N/A</v>
          </cell>
          <cell r="E210" t="e">
            <v>#N/A</v>
          </cell>
          <cell r="F210" t="e">
            <v>#N/A</v>
          </cell>
          <cell r="G210">
            <v>-43810696461.950829</v>
          </cell>
        </row>
      </sheetData>
      <sheetData sheetId="6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Attendance"/>
      <sheetName val="DailyOvertime"/>
      <sheetName val="SPL"/>
      <sheetName val="Monthly RecapLO"/>
      <sheetName val="Mo.Recap By Empl."/>
      <sheetName val="Schedule"/>
      <sheetName val="01.Period"/>
      <sheetName val="Table"/>
      <sheetName val="Sheet1"/>
      <sheetName val="Sheet2"/>
      <sheetName val="TB"/>
      <sheetName val="std"/>
      <sheetName val="JAN"/>
      <sheetName val="JobDesc"/>
      <sheetName val="GeneralInfo"/>
      <sheetName val="M Plan"/>
      <sheetName val="inven"/>
      <sheetName val="C Section"/>
    </sheetNames>
    <sheetDataSet>
      <sheetData sheetId="0"/>
      <sheetData sheetId="1"/>
      <sheetData sheetId="2">
        <row r="6">
          <cell r="C6" t="str">
            <v>Agus Gunawan</v>
          </cell>
        </row>
      </sheetData>
      <sheetData sheetId="3">
        <row r="6">
          <cell r="C6" t="str">
            <v>Agus Gunawan</v>
          </cell>
        </row>
        <row r="7">
          <cell r="C7" t="str">
            <v>Sanen Riadi</v>
          </cell>
        </row>
        <row r="8">
          <cell r="C8" t="str">
            <v>Wahidin</v>
          </cell>
        </row>
        <row r="9">
          <cell r="C9" t="str">
            <v>Rahmat Arifin</v>
          </cell>
        </row>
        <row r="10">
          <cell r="C10" t="str">
            <v>Ajid Bin Omo</v>
          </cell>
        </row>
        <row r="11">
          <cell r="C11" t="str">
            <v>Sairin Bin Uminta</v>
          </cell>
        </row>
        <row r="12">
          <cell r="C12" t="str">
            <v>Sulardi</v>
          </cell>
        </row>
        <row r="13">
          <cell r="C13" t="str">
            <v>Sukijan</v>
          </cell>
        </row>
      </sheetData>
      <sheetData sheetId="4">
        <row r="6">
          <cell r="C6" t="str">
            <v>Agus Gunawan</v>
          </cell>
        </row>
      </sheetData>
      <sheetData sheetId="5"/>
      <sheetData sheetId="6">
        <row r="2">
          <cell r="A2" t="str">
            <v>Assignment</v>
          </cell>
        </row>
      </sheetData>
      <sheetData sheetId="7">
        <row r="2">
          <cell r="A2" t="str">
            <v>Assignment</v>
          </cell>
        </row>
        <row r="3">
          <cell r="A3" t="str">
            <v>Customer Visit</v>
          </cell>
        </row>
        <row r="4">
          <cell r="A4" t="str">
            <v>Missing In Action</v>
          </cell>
        </row>
        <row r="5">
          <cell r="A5" t="str">
            <v>Not Check-IN/ OUT</v>
          </cell>
        </row>
        <row r="6">
          <cell r="A6" t="str">
            <v>On Leave</v>
          </cell>
        </row>
        <row r="7">
          <cell r="A7" t="str">
            <v>Others</v>
          </cell>
        </row>
        <row r="8">
          <cell r="A8" t="str">
            <v>On-Leave 1/2day</v>
          </cell>
        </row>
        <row r="9">
          <cell r="A9" t="str">
            <v>Permit Leave Full day</v>
          </cell>
        </row>
        <row r="10">
          <cell r="A10" t="str">
            <v>Sick</v>
          </cell>
        </row>
        <row r="11">
          <cell r="A11" t="str">
            <v>Training</v>
          </cell>
        </row>
      </sheetData>
      <sheetData sheetId="8">
        <row r="2">
          <cell r="A2" t="str">
            <v>Assignment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nefit uuk"/>
      <sheetName val="PVDBO (8%)"/>
      <sheetName val="Salary List 2016"/>
      <sheetName val="Increasing Rate 2016"/>
      <sheetName val="Salary List 2017"/>
      <sheetName val="Increasing Rate 2017"/>
      <sheetName val="PVDBO 11% (2017)"/>
      <sheetName val="Salary list 2018"/>
      <sheetName val="Increasing Rate 2018"/>
      <sheetName val="PVDBO 10 % 2018"/>
      <sheetName val="Salary List 2019"/>
      <sheetName val="Increasing Rate 2019"/>
      <sheetName val="PVDBO 10 % 2019"/>
      <sheetName val="Increasing Rate 2020"/>
      <sheetName val="Salary List 2020"/>
      <sheetName val="PVDBO 10 % 2020"/>
      <sheetName val="Sheet3"/>
    </sheetNames>
    <sheetDataSet>
      <sheetData sheetId="0">
        <row r="5">
          <cell r="A5">
            <v>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-1195"/>
      <sheetName val="SSP"/>
      <sheetName val="A"/>
      <sheetName val="SUMM A"/>
      <sheetName val="B"/>
      <sheetName val="SUMM B"/>
      <sheetName val="C_List"/>
      <sheetName val="V_List"/>
      <sheetName val="MFWP"/>
      <sheetName val="SUMM_A"/>
      <sheetName val="SUMM_B"/>
      <sheetName val="SCH12"/>
      <sheetName val="Accrued EXPENSE"/>
      <sheetName val="Table Array"/>
      <sheetName val="SUMM_A1"/>
      <sheetName val="SUMM_B1"/>
      <sheetName val="Tra_bang"/>
      <sheetName val="Notes to BS"/>
      <sheetName val="Mort-08"/>
      <sheetName val="P3_5"/>
      <sheetName val="Significant Processes"/>
      <sheetName val="EBITRECS"/>
      <sheetName val="5X3"/>
      <sheetName val="BS-PL Komersil and Fiskal"/>
      <sheetName val="DPPPh PASAL 21"/>
      <sheetName val="SUMM_A7"/>
      <sheetName val="SUMM_B7"/>
      <sheetName val="Accrued_EXPENSE5"/>
      <sheetName val="Table_Array5"/>
      <sheetName val="Notes_to_BS5"/>
      <sheetName val="Significant_Processes5"/>
      <sheetName val="BS-PL_Komersil_and_Fiskal5"/>
      <sheetName val="DPPPh_PASAL_215"/>
      <sheetName val="SUMM_A2"/>
      <sheetName val="SUMM_B2"/>
      <sheetName val="Accrued_EXPENSE"/>
      <sheetName val="Table_Array"/>
      <sheetName val="Notes_to_BS"/>
      <sheetName val="Significant_Processes"/>
      <sheetName val="BS-PL_Komersil_and_Fiskal"/>
      <sheetName val="DPPPh_PASAL_21"/>
      <sheetName val="SUMM_A4"/>
      <sheetName val="SUMM_B4"/>
      <sheetName val="Accrued_EXPENSE2"/>
      <sheetName val="Table_Array2"/>
      <sheetName val="Notes_to_BS2"/>
      <sheetName val="Significant_Processes2"/>
      <sheetName val="BS-PL_Komersil_and_Fiskal2"/>
      <sheetName val="DPPPh_PASAL_212"/>
      <sheetName val="SUMM_A3"/>
      <sheetName val="SUMM_B3"/>
      <sheetName val="Accrued_EXPENSE1"/>
      <sheetName val="Table_Array1"/>
      <sheetName val="Notes_to_BS1"/>
      <sheetName val="Significant_Processes1"/>
      <sheetName val="BS-PL_Komersil_and_Fiskal1"/>
      <sheetName val="DPPPh_PASAL_211"/>
      <sheetName val="SUMM_A5"/>
      <sheetName val="SUMM_B5"/>
      <sheetName val="Accrued_EXPENSE3"/>
      <sheetName val="Table_Array3"/>
      <sheetName val="Notes_to_BS3"/>
      <sheetName val="Significant_Processes3"/>
      <sheetName val="BS-PL_Komersil_and_Fiskal3"/>
      <sheetName val="DPPPh_PASAL_213"/>
      <sheetName val="SUMM_A6"/>
      <sheetName val="SUMM_B6"/>
      <sheetName val="Accrued_EXPENSE4"/>
      <sheetName val="Table_Array4"/>
      <sheetName val="Notes_to_BS4"/>
      <sheetName val="Significant_Processes4"/>
      <sheetName val="BS-PL_Komersil_and_Fiskal4"/>
      <sheetName val="DPPPh_PASAL_214"/>
      <sheetName val="SUMM_A10"/>
      <sheetName val="SUMM_B10"/>
      <sheetName val="Accrued_EXPENSE8"/>
      <sheetName val="Table_Array8"/>
      <sheetName val="Notes_to_BS8"/>
      <sheetName val="Significant_Processes8"/>
      <sheetName val="BS-PL_Komersil_and_Fiskal8"/>
      <sheetName val="DPPPh_PASAL_218"/>
      <sheetName val="SUMM_A8"/>
      <sheetName val="SUMM_B8"/>
      <sheetName val="Accrued_EXPENSE6"/>
      <sheetName val="Table_Array6"/>
      <sheetName val="Notes_to_BS6"/>
      <sheetName val="Significant_Processes6"/>
      <sheetName val="BS-PL_Komersil_and_Fiskal6"/>
      <sheetName val="DPPPh_PASAL_216"/>
      <sheetName val="SUMM_A9"/>
      <sheetName val="SUMM_B9"/>
      <sheetName val="Accrued_EXPENSE7"/>
      <sheetName val="Table_Array7"/>
      <sheetName val="Notes_to_BS7"/>
      <sheetName val="Significant_Processes7"/>
      <sheetName val="BS-PL_Komersil_and_Fiskal7"/>
      <sheetName val="DPPPh_PASAL_217"/>
      <sheetName val="Sheet2"/>
      <sheetName val="FISIK RAB 2000"/>
      <sheetName val="Slip 2"/>
      <sheetName val="SUMM_A13"/>
      <sheetName val="SUMM_B13"/>
      <sheetName val="Accrued_EXPENSE11"/>
      <sheetName val="Table_Array11"/>
      <sheetName val="Notes_to_BS11"/>
      <sheetName val="Significant_Processes11"/>
      <sheetName val="BS-PL_Komersil_and_Fiskal11"/>
      <sheetName val="DPPPh_PASAL_2111"/>
      <sheetName val="SUMM_A12"/>
      <sheetName val="SUMM_B12"/>
      <sheetName val="Accrued_EXPENSE10"/>
      <sheetName val="Table_Array10"/>
      <sheetName val="Notes_to_BS10"/>
      <sheetName val="Significant_Processes10"/>
      <sheetName val="BS-PL_Komersil_and_Fiskal10"/>
      <sheetName val="DPPPh_PASAL_2110"/>
      <sheetName val="SUMM_A11"/>
      <sheetName val="SUMM_B11"/>
      <sheetName val="Accrued_EXPENSE9"/>
      <sheetName val="Table_Array9"/>
      <sheetName val="Notes_to_BS9"/>
      <sheetName val="Significant_Processes9"/>
      <sheetName val="BS-PL_Komersil_and_Fiskal9"/>
      <sheetName val="DPPPh_PASAL_219"/>
      <sheetName val="A1-B ASSET"/>
      <sheetName val="K.6DEPOSIT"/>
      <sheetName val="Act"/>
      <sheetName val="Pain data"/>
      <sheetName val="SUMM_A14"/>
      <sheetName val="SUMM_B14"/>
      <sheetName val="Accrued_EXPENSE12"/>
      <sheetName val="Table_Array12"/>
      <sheetName val="Notes_to_BS12"/>
      <sheetName val="Significant_Processes12"/>
      <sheetName val="BS-PL_Komersil_and_Fiskal12"/>
      <sheetName val="DPPPh_PASAL_2112"/>
      <sheetName val="Labor"/>
      <sheetName val="00-1"/>
      <sheetName val="data_val"/>
      <sheetName val="Asumsi"/>
      <sheetName val="Data PSL"/>
      <sheetName val="Rate"/>
      <sheetName val="t"/>
      <sheetName val="Table"/>
      <sheetName val="Monthly RecapLO"/>
      <sheetName val="General Info"/>
      <sheetName val="412src2"/>
      <sheetName val="NOTHIT"/>
      <sheetName val="Notes"/>
      <sheetName val="uu13"/>
      <sheetName val="Macro5"/>
      <sheetName val="Input Sheet"/>
      <sheetName val="Permanent info"/>
      <sheetName val="SUMM_A15"/>
      <sheetName val="SUMM_B15"/>
      <sheetName val="Accrued_EXPENSE13"/>
      <sheetName val="Table_Array13"/>
      <sheetName val="Notes_to_BS13"/>
      <sheetName val="Significant_Processes13"/>
      <sheetName val="BS-PL_Komersil_and_Fiskal13"/>
      <sheetName val="DPPPh_PASAL_2113"/>
      <sheetName val="Slip_2"/>
      <sheetName val="FISIK_RAB_2000"/>
      <sheetName val="A1-B_ASSET"/>
      <sheetName val="K_6DEPOSIT"/>
      <sheetName val="Pain_data"/>
      <sheetName val="Data_PSL"/>
      <sheetName val="Monthly_RecapLO"/>
      <sheetName val="General_Info"/>
      <sheetName val="DATA"/>
      <sheetName val="Tickmarks"/>
      <sheetName val="ACCOUNT NO"/>
      <sheetName val="ts"/>
      <sheetName val="tc"/>
      <sheetName val="TB"/>
      <sheetName val="J1"/>
      <sheetName val="SUMMARY"/>
      <sheetName val="LegalPath"/>
      <sheetName val="Depresiasi"/>
      <sheetName val="Additional"/>
      <sheetName val="Mutasi Final"/>
      <sheetName val="Component cost"/>
      <sheetName val="DAF.INVEN U.O"/>
      <sheetName val="SELISIHKURSSOURCE"/>
      <sheetName val="ADD-DISP-OTHER"/>
      <sheetName val="Menu Utama"/>
      <sheetName val="DATA2"/>
      <sheetName val="General_Info1"/>
      <sheetName val="Ref"/>
      <sheetName val="Mort-06"/>
      <sheetName val="inf BS"/>
      <sheetName val="Trial Bal"/>
      <sheetName val="Marshal"/>
      <sheetName val="Sheet5"/>
      <sheetName val="unpaid"/>
      <sheetName val="SUMM_A16"/>
      <sheetName val="SUMM_B16"/>
      <sheetName val="Accrued_EXPENSE14"/>
      <sheetName val="Table_Array14"/>
      <sheetName val="Notes_to_BS14"/>
      <sheetName val="Significant_Processes14"/>
      <sheetName val="BS-PL_Komersil_and_Fiskal14"/>
      <sheetName val="DPPPh_PASAL_2114"/>
      <sheetName val="Slip_21"/>
      <sheetName val="FISIK_RAB_20001"/>
      <sheetName val="A1-B_ASSET1"/>
      <sheetName val="K_6DEPOSIT1"/>
      <sheetName val="Pain_data1"/>
      <sheetName val="Data_PSL1"/>
      <sheetName val="Monthly_RecapLO1"/>
      <sheetName val="2. 2002 balance"/>
      <sheetName val="Input_Sheet"/>
      <sheetName val="Permanent_info"/>
      <sheetName val="ACCOUNT_NO"/>
      <sheetName val="SUMM_A17"/>
      <sheetName val="SUMM_B17"/>
      <sheetName val="Accrued_EXPENSE15"/>
      <sheetName val="Table_Array15"/>
      <sheetName val="Notes_to_BS15"/>
      <sheetName val="Significant_Processes15"/>
      <sheetName val="BS-PL_Komersil_and_Fiskal15"/>
      <sheetName val="DPPPh_PASAL_2115"/>
      <sheetName val="Slip_22"/>
      <sheetName val="FISIK_RAB_20002"/>
      <sheetName val="A1-B_ASSET2"/>
      <sheetName val="K_6DEPOSIT2"/>
      <sheetName val="Pain_data2"/>
      <sheetName val="Data_PSL2"/>
      <sheetName val="Monthly_RecapLO2"/>
      <sheetName val="General_Info2"/>
      <sheetName val="Input_Sheet1"/>
      <sheetName val="Permanent_info1"/>
      <sheetName val="ACCOUNT_NO1"/>
      <sheetName val="SUMM_A18"/>
      <sheetName val="SUMM_B18"/>
      <sheetName val="Accrued_EXPENSE16"/>
      <sheetName val="Table_Array16"/>
      <sheetName val="Notes_to_BS16"/>
      <sheetName val="Significant_Processes16"/>
      <sheetName val="BS-PL_Komersil_and_Fiskal16"/>
      <sheetName val="DPPPh_PASAL_2116"/>
      <sheetName val="Slip_23"/>
      <sheetName val="FISIK_RAB_20003"/>
      <sheetName val="A1-B_ASSET3"/>
      <sheetName val="K_6DEPOSIT3"/>
      <sheetName val="Pain_data3"/>
      <sheetName val="Data_PSL3"/>
      <sheetName val="Monthly_RecapLO3"/>
      <sheetName val="General_Info3"/>
      <sheetName val="Input_Sheet2"/>
      <sheetName val="Permanent_info2"/>
      <sheetName val="ACCOUNT_NO2"/>
      <sheetName val="SUMM_A19"/>
      <sheetName val="SUMM_B19"/>
      <sheetName val="Accrued_EXPENSE17"/>
      <sheetName val="Table_Array17"/>
      <sheetName val="Notes_to_BS17"/>
      <sheetName val="Significant_Processes17"/>
      <sheetName val="BS-PL_Komersil_and_Fiskal17"/>
      <sheetName val="DPPPh_PASAL_2117"/>
      <sheetName val="Slip_24"/>
      <sheetName val="FISIK_RAB_20004"/>
      <sheetName val="A1-B_ASSET4"/>
      <sheetName val="K_6DEPOSIT4"/>
      <sheetName val="Pain_data4"/>
      <sheetName val="Data_PSL4"/>
      <sheetName val="Monthly_RecapLO4"/>
      <sheetName val="General_Info4"/>
      <sheetName val="Input_Sheet3"/>
      <sheetName val="Permanent_info3"/>
      <sheetName val="ACCOUNT_NO3"/>
      <sheetName val="SUMM_A23"/>
      <sheetName val="SUMM_B23"/>
      <sheetName val="Accrued_EXPENSE21"/>
      <sheetName val="Table_Array21"/>
      <sheetName val="Notes_to_BS21"/>
      <sheetName val="Significant_Processes21"/>
      <sheetName val="BS-PL_Komersil_and_Fiskal21"/>
      <sheetName val="DPPPh_PASAL_2121"/>
      <sheetName val="Slip_28"/>
      <sheetName val="FISIK_RAB_20008"/>
      <sheetName val="A1-B_ASSET8"/>
      <sheetName val="K_6DEPOSIT8"/>
      <sheetName val="Pain_data8"/>
      <sheetName val="Data_PSL8"/>
      <sheetName val="Monthly_RecapLO8"/>
      <sheetName val="General_Info8"/>
      <sheetName val="Input_Sheet7"/>
      <sheetName val="Permanent_info7"/>
      <sheetName val="ACCOUNT_NO7"/>
      <sheetName val="SUMM_A20"/>
      <sheetName val="SUMM_B20"/>
      <sheetName val="Accrued_EXPENSE18"/>
      <sheetName val="Table_Array18"/>
      <sheetName val="Notes_to_BS18"/>
      <sheetName val="Significant_Processes18"/>
      <sheetName val="BS-PL_Komersil_and_Fiskal18"/>
      <sheetName val="DPPPh_PASAL_2118"/>
      <sheetName val="Slip_25"/>
      <sheetName val="FISIK_RAB_20005"/>
      <sheetName val="A1-B_ASSET5"/>
      <sheetName val="K_6DEPOSIT5"/>
      <sheetName val="Pain_data5"/>
      <sheetName val="Data_PSL5"/>
      <sheetName val="Monthly_RecapLO5"/>
      <sheetName val="General_Info5"/>
      <sheetName val="Input_Sheet4"/>
      <sheetName val="Permanent_info4"/>
      <sheetName val="ACCOUNT_NO4"/>
      <sheetName val="SUMM_A21"/>
      <sheetName val="SUMM_B21"/>
      <sheetName val="Accrued_EXPENSE19"/>
      <sheetName val="Table_Array19"/>
      <sheetName val="Notes_to_BS19"/>
      <sheetName val="Significant_Processes19"/>
      <sheetName val="BS-PL_Komersil_and_Fiskal19"/>
      <sheetName val="DPPPh_PASAL_2119"/>
      <sheetName val="Slip_26"/>
      <sheetName val="FISIK_RAB_20006"/>
      <sheetName val="A1-B_ASSET6"/>
      <sheetName val="K_6DEPOSIT6"/>
      <sheetName val="Pain_data6"/>
      <sheetName val="Data_PSL6"/>
      <sheetName val="Monthly_RecapLO6"/>
      <sheetName val="General_Info6"/>
      <sheetName val="Input_Sheet5"/>
      <sheetName val="Permanent_info5"/>
      <sheetName val="ACCOUNT_NO5"/>
      <sheetName val="SUMM_A22"/>
      <sheetName val="SUMM_B22"/>
      <sheetName val="Accrued_EXPENSE20"/>
      <sheetName val="Table_Array20"/>
      <sheetName val="Notes_to_BS20"/>
      <sheetName val="Significant_Processes20"/>
      <sheetName val="BS-PL_Komersil_and_Fiskal20"/>
      <sheetName val="DPPPh_PASAL_2120"/>
      <sheetName val="Slip_27"/>
      <sheetName val="FISIK_RAB_20007"/>
      <sheetName val="A1-B_ASSET7"/>
      <sheetName val="K_6DEPOSIT7"/>
      <sheetName val="Pain_data7"/>
      <sheetName val="Data_PSL7"/>
      <sheetName val="Monthly_RecapLO7"/>
      <sheetName val="General_Info7"/>
      <sheetName val="Input_Sheet6"/>
      <sheetName val="Permanent_info6"/>
      <sheetName val="ACCOUNT_NO6"/>
      <sheetName val="SUMM_A24"/>
      <sheetName val="SUMM_B24"/>
      <sheetName val="Accrued_EXPENSE22"/>
      <sheetName val="Table_Array22"/>
      <sheetName val="Notes_to_BS22"/>
      <sheetName val="Significant_Processes22"/>
      <sheetName val="BS-PL_Komersil_and_Fiskal22"/>
      <sheetName val="DPPPh_PASAL_2122"/>
      <sheetName val="Slip_29"/>
      <sheetName val="FISIK_RAB_20009"/>
      <sheetName val="A1-B_ASSET9"/>
      <sheetName val="K_6DEPOSIT9"/>
      <sheetName val="Pain_data9"/>
      <sheetName val="Data_PSL9"/>
      <sheetName val="Monthly_RecapLO9"/>
      <sheetName val="General_Info9"/>
      <sheetName val="Input_Sheet8"/>
      <sheetName val="Permanent_info8"/>
      <sheetName val="ACCOUNT_NO8"/>
      <sheetName val="SUMM_A25"/>
      <sheetName val="SUMM_B25"/>
      <sheetName val="Accrued_EXPENSE23"/>
      <sheetName val="Table_Array23"/>
      <sheetName val="Notes_to_BS23"/>
      <sheetName val="Significant_Processes23"/>
      <sheetName val="BS-PL_Komersil_and_Fiskal23"/>
      <sheetName val="DPPPh_PASAL_2123"/>
      <sheetName val="Slip_210"/>
      <sheetName val="FISIK_RAB_200010"/>
      <sheetName val="A1-B_ASSET10"/>
      <sheetName val="K_6DEPOSIT10"/>
      <sheetName val="Pain_data10"/>
      <sheetName val="Data_PSL10"/>
      <sheetName val="Monthly_RecapLO10"/>
      <sheetName val="General_Info10"/>
      <sheetName val="Input_Sheet9"/>
      <sheetName val="Permanent_info9"/>
      <sheetName val="ACCOUNT_NO9"/>
      <sheetName val="Sheet1"/>
      <sheetName val="HO"/>
      <sheetName val="JobDesc"/>
      <sheetName val="Table 5"/>
      <sheetName val="p&amp;l98"/>
      <sheetName val="Customize Your Purchase Order"/>
      <sheetName val="Tarif"/>
      <sheetName val="GeneralInfo"/>
      <sheetName val="GL40"/>
      <sheetName val="Account Code"/>
      <sheetName val="F1771-2"/>
      <sheetName val="2934"/>
      <sheetName val="Account_Code"/>
      <sheetName val="EXCH97 (1101)"/>
      <sheetName val="3800-Interim"/>
      <sheetName val="U1"/>
      <sheetName val="U1.7"/>
      <sheetName val="TBCons KMB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 t="str">
            <v>A001</v>
          </cell>
          <cell r="B2" t="str">
            <v>Aalborg Industries,pt.</v>
          </cell>
          <cell r="C2" t="str">
            <v>1.069.516.1-055</v>
          </cell>
          <cell r="D2" t="str">
            <v>CIWDG-055-</v>
          </cell>
          <cell r="E2" t="str">
            <v>Supply of Boiler</v>
          </cell>
        </row>
        <row r="3">
          <cell r="A3" t="str">
            <v>A002</v>
          </cell>
          <cell r="B3" t="str">
            <v>Ali Budiardjo,Nugroho,Reksodiputro</v>
          </cell>
          <cell r="C3" t="str">
            <v>1.317.203.6-021</v>
          </cell>
        </row>
        <row r="4">
          <cell r="A4" t="str">
            <v>A003</v>
          </cell>
          <cell r="B4" t="str">
            <v>Andhikatama Jaroindo Sakti,pt.</v>
          </cell>
          <cell r="C4" t="str">
            <v>1.592.957.3-056</v>
          </cell>
          <cell r="D4" t="str">
            <v>DMQLP-056-</v>
          </cell>
          <cell r="E4" t="str">
            <v>PWHT Services</v>
          </cell>
        </row>
        <row r="5">
          <cell r="A5" t="str">
            <v>A004</v>
          </cell>
          <cell r="B5" t="str">
            <v>Aneka Gas Industri,pt.</v>
          </cell>
          <cell r="C5" t="str">
            <v>1.002.124.4-401</v>
          </cell>
          <cell r="D5" t="str">
            <v>CFALG-401-</v>
          </cell>
          <cell r="E5" t="str">
            <v>Supply of Gases</v>
          </cell>
        </row>
        <row r="6">
          <cell r="A6" t="str">
            <v>A005</v>
          </cell>
          <cell r="B6" t="str">
            <v>Arianto Darmawan,pt.</v>
          </cell>
          <cell r="C6" t="str">
            <v>1.210.879.1-423</v>
          </cell>
        </row>
        <row r="7">
          <cell r="A7" t="str">
            <v>A006</v>
          </cell>
          <cell r="B7" t="str">
            <v>Artolite Indah Mediatama,pt.</v>
          </cell>
          <cell r="C7" t="str">
            <v>1.322.867.1-025</v>
          </cell>
          <cell r="D7" t="str">
            <v>CXGXN-025-</v>
          </cell>
          <cell r="E7" t="str">
            <v>Supply of Lamps</v>
          </cell>
        </row>
        <row r="8">
          <cell r="A8" t="str">
            <v>A007</v>
          </cell>
          <cell r="B8" t="str">
            <v>Astra Graphia,pt.</v>
          </cell>
          <cell r="C8" t="str">
            <v>01.307.261.6-607.001</v>
          </cell>
          <cell r="D8" t="str">
            <v>CWJVH-607-</v>
          </cell>
          <cell r="E8" t="str">
            <v>Rental of Copy Mach.</v>
          </cell>
        </row>
        <row r="9">
          <cell r="A9" t="str">
            <v>A008</v>
          </cell>
          <cell r="B9" t="str">
            <v>Aplikasi Lintasarta,pt</v>
          </cell>
          <cell r="C9" t="str">
            <v>01.329.929.2-022.000</v>
          </cell>
          <cell r="D9" t="str">
            <v>CXRJD-022-</v>
          </cell>
          <cell r="E9" t="str">
            <v>Internet Provider</v>
          </cell>
        </row>
        <row r="10">
          <cell r="A10" t="str">
            <v>A009</v>
          </cell>
          <cell r="B10" t="str">
            <v>Adinugroho Cipta Nusa,pt.</v>
          </cell>
          <cell r="C10" t="str">
            <v>01.980.980.5-021.000</v>
          </cell>
          <cell r="D10" t="str">
            <v>EISLO-021-</v>
          </cell>
          <cell r="E10" t="str">
            <v>Supply Grease</v>
          </cell>
        </row>
        <row r="11">
          <cell r="A11" t="str">
            <v>B001</v>
          </cell>
          <cell r="B11" t="str">
            <v>Badak NGL,pt.</v>
          </cell>
          <cell r="C11" t="str">
            <v>1.318.062.5-722</v>
          </cell>
          <cell r="D11" t="str">
            <v>CWZUS-722-</v>
          </cell>
          <cell r="E11" t="str">
            <v>Abonemen &amp; LDC</v>
          </cell>
        </row>
        <row r="12">
          <cell r="A12" t="str">
            <v>B002</v>
          </cell>
          <cell r="B12" t="str">
            <v>Badja Abadi Sentosa,pt.</v>
          </cell>
          <cell r="C12" t="str">
            <v>1.339.339.2-032</v>
          </cell>
          <cell r="D12" t="str">
            <v>CYFHB-032-</v>
          </cell>
          <cell r="E12" t="str">
            <v>Supply of Electrodes</v>
          </cell>
        </row>
        <row r="13">
          <cell r="A13" t="str">
            <v>B003</v>
          </cell>
          <cell r="B13" t="str">
            <v>Bantrunk Murni Indonesia,pt.</v>
          </cell>
          <cell r="C13" t="str">
            <v>1.369.542.4-004</v>
          </cell>
          <cell r="D13" t="str">
            <v>CZXYS-004-</v>
          </cell>
          <cell r="E13" t="str">
            <v>Supply of Cupboards</v>
          </cell>
        </row>
        <row r="14">
          <cell r="A14" t="str">
            <v>B004</v>
          </cell>
          <cell r="B14" t="str">
            <v>Beton Cilegon Agung,pt.</v>
          </cell>
          <cell r="C14" t="str">
            <v>1.120.470.8-401</v>
          </cell>
        </row>
        <row r="15">
          <cell r="A15" t="str">
            <v>B005</v>
          </cell>
          <cell r="B15" t="str">
            <v>Bina Prayasa Agung,pt.</v>
          </cell>
          <cell r="C15" t="str">
            <v>1.373.366.2-026</v>
          </cell>
          <cell r="D15" t="str">
            <v>DADPU-026-</v>
          </cell>
          <cell r="E15" t="str">
            <v>Supply of Site Materials</v>
          </cell>
        </row>
        <row r="16">
          <cell r="A16" t="str">
            <v>B006</v>
          </cell>
          <cell r="B16" t="str">
            <v>Bukit Terang Paksi Galvanizing,pt.</v>
          </cell>
          <cell r="C16" t="str">
            <v>1.071.044.0-407</v>
          </cell>
        </row>
        <row r="17">
          <cell r="A17" t="str">
            <v>B007</v>
          </cell>
          <cell r="B17" t="str">
            <v>Business News,pt.</v>
          </cell>
          <cell r="C17" t="str">
            <v>01.363.661.8-028.000</v>
          </cell>
          <cell r="D17" t="str">
            <v>CZPGN-028-</v>
          </cell>
          <cell r="E17" t="str">
            <v>Bulletin</v>
          </cell>
        </row>
        <row r="18">
          <cell r="A18" t="str">
            <v>B008</v>
          </cell>
          <cell r="B18" t="str">
            <v>Bea Cukai KP-Tg.Priok</v>
          </cell>
          <cell r="C18" t="str">
            <v>040200</v>
          </cell>
          <cell r="D18">
            <v>0</v>
          </cell>
          <cell r="E18" t="str">
            <v>PPN Import</v>
          </cell>
        </row>
        <row r="19">
          <cell r="A19" t="str">
            <v>C001</v>
          </cell>
          <cell r="B19" t="str">
            <v>Central Olympindo Auto,pt.</v>
          </cell>
          <cell r="C19" t="str">
            <v>01.541.566.4-016.000</v>
          </cell>
          <cell r="D19" t="str">
            <v>DJSLA-016-</v>
          </cell>
          <cell r="E19" t="str">
            <v>Service of Cars</v>
          </cell>
        </row>
        <row r="20">
          <cell r="A20" t="str">
            <v>C002</v>
          </cell>
          <cell r="B20" t="str">
            <v>Cipta Korelasi Utama,pt.</v>
          </cell>
          <cell r="C20" t="str">
            <v>1.738.406.6-026</v>
          </cell>
        </row>
        <row r="21">
          <cell r="A21" t="str">
            <v>C003</v>
          </cell>
          <cell r="B21" t="str">
            <v>Citra Buana Masindo,pt.</v>
          </cell>
          <cell r="C21" t="str">
            <v>1.750.499.4-017</v>
          </cell>
        </row>
        <row r="22">
          <cell r="A22" t="str">
            <v>D001</v>
          </cell>
          <cell r="B22" t="str">
            <v>Daikinaircon,pt.</v>
          </cell>
          <cell r="C22" t="str">
            <v>1.320.140.5-026</v>
          </cell>
        </row>
        <row r="23">
          <cell r="A23" t="str">
            <v>D002</v>
          </cell>
          <cell r="B23" t="str">
            <v>Daya Panasindo Teknik Indonesia,pt.</v>
          </cell>
          <cell r="C23" t="str">
            <v>1.869.967.8-056</v>
          </cell>
          <cell r="D23" t="str">
            <v>ECKFV-056-</v>
          </cell>
          <cell r="E23" t="str">
            <v>PWHT Services</v>
          </cell>
        </row>
        <row r="24">
          <cell r="A24" t="str">
            <v>D003</v>
          </cell>
          <cell r="B24" t="str">
            <v>Dian Graha Elektrika,pt.</v>
          </cell>
          <cell r="C24" t="str">
            <v>1.313.967.0-004</v>
          </cell>
        </row>
        <row r="25">
          <cell r="A25" t="str">
            <v>D004</v>
          </cell>
          <cell r="B25" t="str">
            <v>DSD Dillinger Stahlbau GmbH</v>
          </cell>
          <cell r="C25" t="str">
            <v>0.000.000.0-056</v>
          </cell>
          <cell r="D25" t="str">
            <v>S S P</v>
          </cell>
          <cell r="E25" t="str">
            <v>Consulting Services</v>
          </cell>
        </row>
        <row r="26">
          <cell r="A26" t="str">
            <v>E001</v>
          </cell>
          <cell r="B26" t="str">
            <v>Ebroindo Arkasa,pt.</v>
          </cell>
          <cell r="C26" t="str">
            <v>1.738.800.0-026</v>
          </cell>
          <cell r="D26" t="str">
            <v>DUYEY-026-</v>
          </cell>
          <cell r="E26" t="str">
            <v>Supply of Valve</v>
          </cell>
        </row>
        <row r="27">
          <cell r="A27" t="str">
            <v>E002</v>
          </cell>
          <cell r="B27" t="str">
            <v>Enam Putra Jaya,cv.</v>
          </cell>
          <cell r="C27" t="str">
            <v>1.684.299.9-722</v>
          </cell>
        </row>
        <row r="28">
          <cell r="A28" t="str">
            <v>E003</v>
          </cell>
          <cell r="B28" t="str">
            <v>Esabindo Pratama,pt.</v>
          </cell>
          <cell r="C28" t="str">
            <v>01.369.478.1-004.000</v>
          </cell>
          <cell r="D28" t="str">
            <v>CZXWG-004-</v>
          </cell>
          <cell r="E28" t="str">
            <v>Supply of Electrodes</v>
          </cell>
        </row>
        <row r="29">
          <cell r="A29" t="str">
            <v>F001</v>
          </cell>
          <cell r="B29" t="str">
            <v>Fajar Benua Indopack,pt.</v>
          </cell>
          <cell r="C29" t="str">
            <v>1.363.452.2-042</v>
          </cell>
        </row>
        <row r="30">
          <cell r="A30" t="str">
            <v>F002</v>
          </cell>
          <cell r="B30" t="str">
            <v>Firma Biro Konstruksi Tugas</v>
          </cell>
          <cell r="C30" t="str">
            <v>1.779.602.0-003</v>
          </cell>
          <cell r="D30" t="str">
            <v>DXGOG-003-</v>
          </cell>
          <cell r="E30" t="str">
            <v>Supply of Tanks</v>
          </cell>
        </row>
        <row r="31">
          <cell r="A31" t="str">
            <v>G001</v>
          </cell>
          <cell r="B31" t="str">
            <v>Genetek Intratama,pt.</v>
          </cell>
          <cell r="C31" t="str">
            <v>1.654.213.6-027</v>
          </cell>
          <cell r="D31" t="str">
            <v>DQDBP-027-</v>
          </cell>
          <cell r="E31" t="str">
            <v>Supply of Alarm Equip.</v>
          </cell>
        </row>
        <row r="32">
          <cell r="A32" t="str">
            <v>G002</v>
          </cell>
          <cell r="B32" t="str">
            <v>Graha Ferrostaal,pt.</v>
          </cell>
          <cell r="C32" t="str">
            <v>01.071.935.9-056.000</v>
          </cell>
          <cell r="D32" t="str">
            <v>CIZSH-056-</v>
          </cell>
          <cell r="E32" t="str">
            <v>Office Rental</v>
          </cell>
        </row>
        <row r="33">
          <cell r="A33" t="str">
            <v>H001</v>
          </cell>
          <cell r="B33" t="str">
            <v>Hanadi, Sarwoko &amp; Sandjaja, KAP</v>
          </cell>
          <cell r="C33" t="str">
            <v>01.760.132.9-012.000</v>
          </cell>
          <cell r="D33" t="str">
            <v>DWDTK-012-</v>
          </cell>
          <cell r="E33" t="str">
            <v>Tax Services</v>
          </cell>
        </row>
        <row r="34">
          <cell r="A34" t="str">
            <v>H002</v>
          </cell>
          <cell r="B34" t="str">
            <v>Hempel Coatings Indonesia,pt.</v>
          </cell>
          <cell r="C34" t="str">
            <v>1.001.760.6-606</v>
          </cell>
        </row>
        <row r="35">
          <cell r="A35" t="str">
            <v>H003</v>
          </cell>
          <cell r="B35" t="str">
            <v>Hess Metta Perdana,pt.</v>
          </cell>
          <cell r="C35" t="str">
            <v>1.371.375.5-033</v>
          </cell>
        </row>
        <row r="36">
          <cell r="A36" t="str">
            <v>H004</v>
          </cell>
          <cell r="B36" t="str">
            <v>Hilti Nusantara,pt.</v>
          </cell>
          <cell r="C36" t="str">
            <v>01.764.438.6-056.000</v>
          </cell>
          <cell r="D36" t="str">
            <v>DWKDA-056-</v>
          </cell>
          <cell r="E36" t="str">
            <v>Supply/Service Hilti Drill</v>
          </cell>
        </row>
        <row r="37">
          <cell r="A37" t="str">
            <v>H005</v>
          </cell>
          <cell r="B37" t="str">
            <v>Hupakindo,pt.</v>
          </cell>
          <cell r="C37" t="str">
            <v>1.071.406.1-056</v>
          </cell>
        </row>
        <row r="38">
          <cell r="A38" t="str">
            <v>H006</v>
          </cell>
          <cell r="B38" t="str">
            <v>Hewlett-Packard Berca Servisindo</v>
          </cell>
          <cell r="C38" t="str">
            <v>01.070.857.6-056.000</v>
          </cell>
          <cell r="D38" t="str">
            <v>CIYCV-056-</v>
          </cell>
          <cell r="E38" t="str">
            <v>Service of Computer</v>
          </cell>
        </row>
        <row r="39">
          <cell r="A39" t="str">
            <v>I001</v>
          </cell>
          <cell r="B39" t="str">
            <v>Indo Kompresigma,pt.</v>
          </cell>
          <cell r="C39" t="str">
            <v>1.560.749.2-035</v>
          </cell>
          <cell r="D39" t="str">
            <v>DKUUV-035-</v>
          </cell>
          <cell r="E39" t="str">
            <v>Supply of Equipment</v>
          </cell>
        </row>
        <row r="40">
          <cell r="A40" t="str">
            <v>I002</v>
          </cell>
          <cell r="B40" t="str">
            <v>Indofica Housing,pt.</v>
          </cell>
          <cell r="C40" t="str">
            <v>1.302.912.9-042</v>
          </cell>
          <cell r="D40" t="str">
            <v>CWDKA-042-</v>
          </cell>
          <cell r="E40" t="str">
            <v>Rental of Apartment</v>
          </cell>
        </row>
        <row r="41">
          <cell r="A41" t="str">
            <v>I003</v>
          </cell>
          <cell r="B41" t="str">
            <v>Indoteras Nusantara,pt.</v>
          </cell>
          <cell r="C41" t="str">
            <v>01.394.075.4-026.000</v>
          </cell>
          <cell r="D41" t="str">
            <v>DBIGH-026-</v>
          </cell>
          <cell r="E41" t="str">
            <v>Supply of Grease</v>
          </cell>
        </row>
        <row r="42">
          <cell r="A42" t="str">
            <v>I004</v>
          </cell>
          <cell r="B42" t="str">
            <v>Infiltraco Murni,pt.</v>
          </cell>
          <cell r="C42" t="str">
            <v>1.333.772.0-035</v>
          </cell>
          <cell r="D42" t="str">
            <v>CXXAY-035-</v>
          </cell>
          <cell r="E42" t="str">
            <v>Supply of Fan</v>
          </cell>
        </row>
        <row r="43">
          <cell r="A43" t="str">
            <v>I005</v>
          </cell>
          <cell r="B43" t="str">
            <v>Intermas Pacific,pt.</v>
          </cell>
          <cell r="C43" t="str">
            <v>1.310.261.1-025</v>
          </cell>
        </row>
        <row r="44">
          <cell r="A44" t="str">
            <v>I006</v>
          </cell>
          <cell r="B44" t="str">
            <v>International Coatings,pt.</v>
          </cell>
          <cell r="C44" t="str">
            <v>1.070.635.6-407</v>
          </cell>
        </row>
        <row r="45">
          <cell r="A45" t="str">
            <v>I007</v>
          </cell>
          <cell r="B45" t="str">
            <v>Iskaba Pratama</v>
          </cell>
          <cell r="C45" t="str">
            <v>01.354.078.6-035.000</v>
          </cell>
          <cell r="D45" t="str">
            <v>CZBBY-035-</v>
          </cell>
          <cell r="E45" t="str">
            <v>ME Work Progress</v>
          </cell>
        </row>
        <row r="46">
          <cell r="A46" t="str">
            <v>J001</v>
          </cell>
          <cell r="B46" t="str">
            <v>Jaindo Metal Industries,pt.</v>
          </cell>
          <cell r="C46" t="str">
            <v>1.118.517.0-422</v>
          </cell>
        </row>
        <row r="47">
          <cell r="A47" t="str">
            <v>K001</v>
          </cell>
          <cell r="B47" t="str">
            <v>Kami Maju Niaga Indonesia,pt.</v>
          </cell>
          <cell r="C47" t="str">
            <v>1.802.882.9-012</v>
          </cell>
          <cell r="D47" t="str">
            <v>DYOZQ-012-</v>
          </cell>
          <cell r="E47" t="str">
            <v>Supply of Panel</v>
          </cell>
        </row>
        <row r="48">
          <cell r="A48" t="str">
            <v>K002</v>
          </cell>
          <cell r="B48" t="str">
            <v>Kantor Inspeksi Bea Cukai</v>
          </cell>
          <cell r="C48" t="str">
            <v>050200</v>
          </cell>
        </row>
        <row r="49">
          <cell r="A49" t="str">
            <v>K003</v>
          </cell>
          <cell r="B49" t="str">
            <v>Karunia Berca Indonesia,pt.</v>
          </cell>
          <cell r="C49" t="str">
            <v>1.070.832.9-021</v>
          </cell>
          <cell r="D49" t="str">
            <v>CIYBW-021-</v>
          </cell>
          <cell r="E49" t="str">
            <v>Galvanisasi</v>
          </cell>
        </row>
        <row r="50">
          <cell r="A50" t="str">
            <v>K003.1</v>
          </cell>
          <cell r="B50" t="str">
            <v>Karunia Berca Indonesia,pt.</v>
          </cell>
          <cell r="C50" t="str">
            <v>01.070.832.9-401.001</v>
          </cell>
          <cell r="D50" t="str">
            <v>CIYBW-401-</v>
          </cell>
          <cell r="E50" t="str">
            <v>Galvanisasi</v>
          </cell>
        </row>
        <row r="51">
          <cell r="A51" t="str">
            <v>K004</v>
          </cell>
          <cell r="B51" t="str">
            <v>Kawan Lama Sejahtera,pt.</v>
          </cell>
          <cell r="C51" t="str">
            <v>1.363.367.2-401</v>
          </cell>
        </row>
        <row r="52">
          <cell r="A52" t="str">
            <v>K005</v>
          </cell>
          <cell r="B52" t="str">
            <v>Krakatau Industrial Estate,pt.</v>
          </cell>
          <cell r="C52" t="str">
            <v>1.061.001.2-401</v>
          </cell>
          <cell r="D52" t="str">
            <v>CIJNT-401-</v>
          </cell>
          <cell r="E52" t="str">
            <v>Areal Maintenance</v>
          </cell>
        </row>
        <row r="53">
          <cell r="A53" t="str">
            <v>K006</v>
          </cell>
          <cell r="B53" t="str">
            <v>Kurnia Jaya Nugraha,pt.</v>
          </cell>
          <cell r="C53" t="str">
            <v>1.824.770.0-407</v>
          </cell>
          <cell r="D53" t="str">
            <v>DZVJM-407-</v>
          </cell>
          <cell r="E53" t="str">
            <v>Supply Socket</v>
          </cell>
        </row>
        <row r="54">
          <cell r="A54" t="str">
            <v>K007</v>
          </cell>
          <cell r="B54" t="str">
            <v>Krakatau Daya Listrik</v>
          </cell>
          <cell r="C54" t="str">
            <v>1.754.807.4-401</v>
          </cell>
          <cell r="D54" t="str">
            <v>DVVWP-401-</v>
          </cell>
          <cell r="E54" t="str">
            <v>Energi Listrik</v>
          </cell>
        </row>
        <row r="55">
          <cell r="A55" t="str">
            <v>M001</v>
          </cell>
          <cell r="B55" t="str">
            <v>Merpati Agung,cv.</v>
          </cell>
          <cell r="C55" t="str">
            <v>1.336.180.3-407</v>
          </cell>
          <cell r="D55" t="str">
            <v>CYAPO-407-</v>
          </cell>
          <cell r="E55" t="str">
            <v>Supply Hydraulic Oil</v>
          </cell>
        </row>
        <row r="56">
          <cell r="A56" t="str">
            <v>M002</v>
          </cell>
          <cell r="B56" t="str">
            <v>Metro Perdana Indonesia advertising,pt.</v>
          </cell>
          <cell r="C56" t="str">
            <v>1.309.252.3-032</v>
          </cell>
        </row>
        <row r="57">
          <cell r="A57" t="str">
            <v>M003</v>
          </cell>
          <cell r="B57" t="str">
            <v>Metropolitan Kencana,pt.</v>
          </cell>
          <cell r="C57" t="str">
            <v>1.309.818.1-013</v>
          </cell>
          <cell r="D57" t="str">
            <v>CWNPQ-013-</v>
          </cell>
          <cell r="E57" t="str">
            <v>Rental of Apartement</v>
          </cell>
        </row>
        <row r="58">
          <cell r="A58" t="str">
            <v>N001</v>
          </cell>
          <cell r="B58" t="str">
            <v>New Module Int.,pt.</v>
          </cell>
          <cell r="C58" t="str">
            <v>1.310.343.7-028</v>
          </cell>
        </row>
        <row r="59">
          <cell r="A59" t="str">
            <v>O001</v>
          </cell>
          <cell r="B59" t="str">
            <v>Olympindo Cemerlang,pt.</v>
          </cell>
          <cell r="C59" t="str">
            <v>01.394.093.7-025.000</v>
          </cell>
          <cell r="D59" t="str">
            <v>DBIGZ-025-</v>
          </cell>
          <cell r="E59" t="str">
            <v>Car Services</v>
          </cell>
        </row>
        <row r="60">
          <cell r="A60" t="str">
            <v>P001</v>
          </cell>
          <cell r="B60" t="str">
            <v>Panca Jasa Lingkungan,pt.</v>
          </cell>
          <cell r="C60" t="str">
            <v>1.792.675.9-606</v>
          </cell>
          <cell r="D60" t="str">
            <v>DXZXB-606-</v>
          </cell>
          <cell r="E60" t="str">
            <v>Miscellaneous Steel Supply</v>
          </cell>
        </row>
        <row r="61">
          <cell r="A61" t="str">
            <v>P002</v>
          </cell>
          <cell r="B61" t="str">
            <v>Panca Jasa,pt.</v>
          </cell>
          <cell r="C61" t="str">
            <v>1.122.289.0-606</v>
          </cell>
        </row>
        <row r="62">
          <cell r="A62" t="str">
            <v>P003</v>
          </cell>
          <cell r="B62" t="str">
            <v>Petrolog Multi Usaha Mandiri,pt.</v>
          </cell>
          <cell r="C62" t="str">
            <v>1.374.644.1-012</v>
          </cell>
          <cell r="D62" t="str">
            <v>DAFMY-012-</v>
          </cell>
          <cell r="E62" t="str">
            <v>Supply of Valve</v>
          </cell>
        </row>
        <row r="63">
          <cell r="A63" t="str">
            <v>P004</v>
          </cell>
          <cell r="B63" t="str">
            <v>Philips Ralin Electronics,pt.</v>
          </cell>
          <cell r="C63" t="str">
            <v>1.001.756.4-409</v>
          </cell>
          <cell r="D63" t="str">
            <v>CEZXC-409-</v>
          </cell>
          <cell r="E63" t="str">
            <v>Supply of Lamps</v>
          </cell>
        </row>
        <row r="64">
          <cell r="A64" t="str">
            <v>P005</v>
          </cell>
          <cell r="B64" t="str">
            <v>Prampita Harkat Agung,pt.</v>
          </cell>
          <cell r="C64" t="str">
            <v>1.615.381.9-031</v>
          </cell>
        </row>
        <row r="65">
          <cell r="A65" t="str">
            <v>P006</v>
          </cell>
          <cell r="B65" t="str">
            <v>Pujoadi Perkasa,pt.</v>
          </cell>
          <cell r="C65" t="str">
            <v>1.674.014.4-003</v>
          </cell>
        </row>
        <row r="66">
          <cell r="A66" t="str">
            <v>P007</v>
          </cell>
          <cell r="B66" t="str">
            <v>Purna Sentana Wahana,pt.</v>
          </cell>
          <cell r="C66" t="str">
            <v>1.702.048.8-401</v>
          </cell>
        </row>
        <row r="67">
          <cell r="A67" t="str">
            <v>P008</v>
          </cell>
          <cell r="B67" t="str">
            <v>Purna Baja Heckett</v>
          </cell>
          <cell r="C67" t="str">
            <v>1.060.131.8-401</v>
          </cell>
          <cell r="D67" t="str">
            <v>CIIGH-401-</v>
          </cell>
          <cell r="E67" t="str">
            <v>Supply of Steel Slag</v>
          </cell>
        </row>
        <row r="68">
          <cell r="A68" t="str">
            <v>P009</v>
          </cell>
          <cell r="B68" t="str">
            <v>Padaringan Mandalaperkasa,pt.</v>
          </cell>
          <cell r="C68" t="str">
            <v>01.656.363.7-035.000</v>
          </cell>
          <cell r="D68" t="str">
            <v>DQGGH-035-</v>
          </cell>
          <cell r="E68" t="str">
            <v>Supply of Diesel Super</v>
          </cell>
        </row>
        <row r="69">
          <cell r="A69" t="str">
            <v>R001</v>
          </cell>
          <cell r="B69" t="str">
            <v>Radiance,pt.</v>
          </cell>
          <cell r="C69" t="str">
            <v>01.301.319.8-033.000</v>
          </cell>
          <cell r="D69" t="str">
            <v>CWBAT-033-</v>
          </cell>
          <cell r="E69" t="str">
            <v>Rental of Copy Mach.</v>
          </cell>
          <cell r="F69" t="str">
            <v>Service of Copy Mach.</v>
          </cell>
        </row>
        <row r="70">
          <cell r="A70" t="str">
            <v>R002</v>
          </cell>
          <cell r="B70" t="str">
            <v>Radiant Utama Interinsco,pt.</v>
          </cell>
          <cell r="C70" t="str">
            <v>1.371.814.3-014</v>
          </cell>
          <cell r="D70" t="str">
            <v>DABIC-014-</v>
          </cell>
          <cell r="E70" t="str">
            <v>X-Ray &amp; Weld.Certificate</v>
          </cell>
          <cell r="F70" t="str">
            <v>Sandblasting &amp; Painting</v>
          </cell>
        </row>
        <row r="71">
          <cell r="A71" t="str">
            <v>R003</v>
          </cell>
          <cell r="B71" t="str">
            <v>Rahajasa Media Internet,pt.</v>
          </cell>
          <cell r="C71" t="str">
            <v>01.710.831.7-011.000</v>
          </cell>
          <cell r="D71" t="str">
            <v>DTIVF-011-</v>
          </cell>
          <cell r="E71" t="str">
            <v>Internet Provider</v>
          </cell>
        </row>
        <row r="72">
          <cell r="A72" t="str">
            <v>S001</v>
          </cell>
          <cell r="B72" t="str">
            <v>Sahabat Waskita Teknik,pt.</v>
          </cell>
          <cell r="C72" t="str">
            <v>1.570.209.5-026</v>
          </cell>
          <cell r="D72" t="str">
            <v>DLIUR-026-</v>
          </cell>
          <cell r="E72" t="str">
            <v>Supply Pumps and Access.</v>
          </cell>
        </row>
        <row r="73">
          <cell r="A73" t="str">
            <v>S002</v>
          </cell>
          <cell r="B73" t="str">
            <v>Samator Multigas Utama,pt.</v>
          </cell>
          <cell r="C73" t="str">
            <v>01.610.213.9-401.001</v>
          </cell>
          <cell r="D73" t="str">
            <v>DNPZH-401-</v>
          </cell>
          <cell r="E73" t="str">
            <v>Supply of Gases</v>
          </cell>
        </row>
        <row r="74">
          <cell r="A74" t="str">
            <v>S003</v>
          </cell>
          <cell r="B74" t="str">
            <v>Samudera Artasaka,pt.</v>
          </cell>
          <cell r="C74" t="str">
            <v>1.368.594.6-041</v>
          </cell>
        </row>
        <row r="75">
          <cell r="A75" t="str">
            <v>S004</v>
          </cell>
          <cell r="B75" t="str">
            <v>Sandi Mitra Agung Sejahtera,pt.</v>
          </cell>
          <cell r="C75" t="str">
            <v>1.679.694.8-402</v>
          </cell>
        </row>
        <row r="76">
          <cell r="A76" t="str">
            <v>S005</v>
          </cell>
          <cell r="B76" t="str">
            <v>Sarana Aircon Utama,pt.</v>
          </cell>
          <cell r="C76" t="str">
            <v>1.308.357.1-026</v>
          </cell>
          <cell r="D76" t="str">
            <v>CWLLL-026-</v>
          </cell>
          <cell r="E76" t="str">
            <v>Supply A/C Chiller</v>
          </cell>
        </row>
        <row r="77">
          <cell r="A77" t="str">
            <v>S006</v>
          </cell>
          <cell r="B77" t="str">
            <v>Sarana Jaya Tehnik,cv.</v>
          </cell>
          <cell r="C77" t="str">
            <v>01.813.445.2-605.000</v>
          </cell>
          <cell r="D77" t="str">
            <v>DZEPX-605-</v>
          </cell>
          <cell r="E77" t="str">
            <v>Supply of Site-Material</v>
          </cell>
        </row>
        <row r="78">
          <cell r="A78" t="str">
            <v>S007</v>
          </cell>
          <cell r="B78" t="str">
            <v>Sarana Rintasindah,pt.</v>
          </cell>
          <cell r="C78" t="str">
            <v>01.677.650.2-611.000</v>
          </cell>
          <cell r="D78" t="str">
            <v>DRLTA-611-</v>
          </cell>
          <cell r="E78" t="str">
            <v>Rental of Equipments</v>
          </cell>
        </row>
        <row r="79">
          <cell r="A79" t="str">
            <v>S007.1</v>
          </cell>
          <cell r="B79" t="str">
            <v>Sarana Rintasindah,pt.</v>
          </cell>
          <cell r="C79" t="str">
            <v>01.677.650.2-605.000</v>
          </cell>
          <cell r="D79" t="str">
            <v>DRLTA-605-</v>
          </cell>
          <cell r="E79" t="str">
            <v>Rental of Equipments</v>
          </cell>
        </row>
        <row r="80">
          <cell r="A80" t="str">
            <v>S008</v>
          </cell>
          <cell r="B80" t="str">
            <v>Sarana Toolindo Perkasa,pt</v>
          </cell>
          <cell r="C80" t="str">
            <v>01.774.672.8-026.000</v>
          </cell>
          <cell r="D80" t="str">
            <v>DWZGQ-026-</v>
          </cell>
          <cell r="E80" t="str">
            <v>Supply of Site Materials</v>
          </cell>
        </row>
        <row r="81">
          <cell r="A81" t="str">
            <v>S009</v>
          </cell>
          <cell r="B81" t="str">
            <v>Satriagung Gasindo,pt.</v>
          </cell>
          <cell r="C81" t="str">
            <v>01.490.389.2-625.000</v>
          </cell>
          <cell r="D81" t="str">
            <v>DGUSR-625-</v>
          </cell>
          <cell r="E81" t="str">
            <v>Supply of Gases</v>
          </cell>
        </row>
        <row r="82">
          <cell r="A82" t="str">
            <v>S010</v>
          </cell>
          <cell r="B82" t="str">
            <v>Sempurna Buana Sakti,pt.</v>
          </cell>
          <cell r="C82" t="str">
            <v>01.578.482.0-033.000</v>
          </cell>
          <cell r="D82" t="str">
            <v>DLVAW-033-</v>
          </cell>
          <cell r="E82" t="str">
            <v>Supply of Stationeries</v>
          </cell>
        </row>
        <row r="83">
          <cell r="A83" t="str">
            <v>S011</v>
          </cell>
          <cell r="B83" t="str">
            <v>Serang Teknindo,cv.</v>
          </cell>
          <cell r="C83" t="str">
            <v>1.501.985.4-401</v>
          </cell>
          <cell r="D83" t="str">
            <v>DHLWR-401-</v>
          </cell>
          <cell r="E83" t="str">
            <v>Supply of Site Materials</v>
          </cell>
        </row>
        <row r="84">
          <cell r="A84" t="str">
            <v>S012</v>
          </cell>
          <cell r="B84" t="str">
            <v>Servista Dinamis,pt.</v>
          </cell>
          <cell r="C84" t="str">
            <v>01.570.879.5-013.000</v>
          </cell>
          <cell r="D84" t="str">
            <v>DLJUL-013-</v>
          </cell>
          <cell r="E84" t="str">
            <v>Crane Sertification</v>
          </cell>
        </row>
        <row r="85">
          <cell r="A85" t="str">
            <v>S013</v>
          </cell>
          <cell r="B85" t="str">
            <v>Shedden Uhde Pty Ltd.</v>
          </cell>
          <cell r="C85" t="str">
            <v>0.000.000.0-056</v>
          </cell>
          <cell r="D85" t="str">
            <v>S S P</v>
          </cell>
          <cell r="E85" t="str">
            <v>Reimbursable expenses</v>
          </cell>
        </row>
        <row r="86">
          <cell r="A86" t="str">
            <v>S014</v>
          </cell>
          <cell r="B86" t="str">
            <v>Sibayak Tirta Subur,pt.</v>
          </cell>
          <cell r="C86" t="str">
            <v>1.786.698.9-407</v>
          </cell>
        </row>
        <row r="87">
          <cell r="A87" t="str">
            <v>S015</v>
          </cell>
          <cell r="B87" t="str">
            <v>Siemens Indonesia,pt.</v>
          </cell>
          <cell r="C87" t="str">
            <v>01.310.105.0-055.000</v>
          </cell>
          <cell r="D87" t="str">
            <v>CWOAR-055-</v>
          </cell>
          <cell r="E87" t="str">
            <v>Commissioning Works</v>
          </cell>
        </row>
        <row r="88">
          <cell r="A88" t="str">
            <v>S016</v>
          </cell>
          <cell r="B88" t="str">
            <v>Sika Nusa Pratama,pt.</v>
          </cell>
          <cell r="C88" t="str">
            <v>1.441.576.4-403</v>
          </cell>
        </row>
        <row r="89">
          <cell r="A89" t="str">
            <v>S017</v>
          </cell>
          <cell r="B89" t="str">
            <v>Sucofindo,pt.</v>
          </cell>
          <cell r="C89" t="str">
            <v>01.300.992.3-611.000</v>
          </cell>
          <cell r="D89" t="str">
            <v>CWAOE-611-</v>
          </cell>
          <cell r="E89" t="str">
            <v>Radiography Test</v>
          </cell>
        </row>
        <row r="90">
          <cell r="A90" t="str">
            <v>S018</v>
          </cell>
          <cell r="B90" t="str">
            <v>Surveyor Indonesia,pt.</v>
          </cell>
          <cell r="C90" t="str">
            <v>1.069.474.3-611</v>
          </cell>
        </row>
        <row r="91">
          <cell r="A91" t="str">
            <v>S019</v>
          </cell>
          <cell r="B91" t="str">
            <v>Swadaya Graha,pt.</v>
          </cell>
          <cell r="C91" t="str">
            <v>1.233.706.9-612</v>
          </cell>
        </row>
        <row r="92">
          <cell r="A92" t="str">
            <v>S020</v>
          </cell>
          <cell r="B92" t="str">
            <v>Sucofindo,pt.</v>
          </cell>
          <cell r="C92" t="str">
            <v>1.300.992.3-051</v>
          </cell>
          <cell r="D92" t="str">
            <v>CWAOE-051-</v>
          </cell>
          <cell r="E92" t="str">
            <v>Condition Survey</v>
          </cell>
        </row>
        <row r="93">
          <cell r="A93" t="str">
            <v>S021</v>
          </cell>
          <cell r="B93" t="str">
            <v>Sugico Mintindo Indonesia.pt.</v>
          </cell>
          <cell r="C93" t="str">
            <v>1.980.942.5-021</v>
          </cell>
          <cell r="D93" t="str">
            <v>EISKC-021-</v>
          </cell>
          <cell r="E93" t="str">
            <v>Supply of Basic Cards</v>
          </cell>
        </row>
        <row r="94">
          <cell r="A94" t="str">
            <v>S022</v>
          </cell>
          <cell r="B94" t="str">
            <v>Suprabakti Mandiri,pt.</v>
          </cell>
          <cell r="C94" t="str">
            <v>01.327.742.1-032.000</v>
          </cell>
          <cell r="D94" t="str">
            <v>CXODA-032-</v>
          </cell>
          <cell r="E94" t="str">
            <v>Hot Splicing Belt Conveyor</v>
          </cell>
        </row>
        <row r="95">
          <cell r="A95" t="str">
            <v>S023</v>
          </cell>
          <cell r="B95" t="str">
            <v>Sucofindo,pt.</v>
          </cell>
          <cell r="C95" t="str">
            <v>01.300.992.3-611.001</v>
          </cell>
          <cell r="D95" t="str">
            <v>CWAOE-611-</v>
          </cell>
          <cell r="E95" t="str">
            <v>Radiography Test</v>
          </cell>
        </row>
        <row r="96">
          <cell r="A96" t="str">
            <v>T001</v>
          </cell>
          <cell r="B96" t="str">
            <v>Telkom,pt.01</v>
          </cell>
          <cell r="C96" t="str">
            <v>1.000.013.1-051</v>
          </cell>
          <cell r="D96">
            <v>0</v>
          </cell>
          <cell r="E96" t="str">
            <v>Telephone</v>
          </cell>
        </row>
        <row r="97">
          <cell r="A97" t="str">
            <v>T002</v>
          </cell>
          <cell r="B97" t="str">
            <v>Telkom,pt.02</v>
          </cell>
          <cell r="C97" t="str">
            <v>1.000.013.1-609</v>
          </cell>
          <cell r="D97">
            <v>0</v>
          </cell>
          <cell r="E97" t="str">
            <v>Telephone</v>
          </cell>
        </row>
        <row r="98">
          <cell r="A98" t="str">
            <v>T003</v>
          </cell>
          <cell r="B98" t="str">
            <v>Titis Sampurna,pt.</v>
          </cell>
          <cell r="C98" t="str">
            <v>1.306.300.3-722</v>
          </cell>
        </row>
        <row r="99">
          <cell r="A99" t="str">
            <v>T004</v>
          </cell>
          <cell r="B99" t="str">
            <v>Tjokro Putra Persada,pt.</v>
          </cell>
          <cell r="C99" t="str">
            <v>1.244.252.1-401</v>
          </cell>
          <cell r="D99" t="str">
            <v>CSUPW-401-</v>
          </cell>
          <cell r="E99" t="str">
            <v>Supply of Site-Material</v>
          </cell>
        </row>
        <row r="100">
          <cell r="A100" t="str">
            <v>T005</v>
          </cell>
          <cell r="B100" t="str">
            <v>Tomidapajow Konsultama,pt.</v>
          </cell>
          <cell r="C100" t="str">
            <v>1.654.592.3-028</v>
          </cell>
        </row>
        <row r="101">
          <cell r="A101" t="str">
            <v>T006</v>
          </cell>
          <cell r="B101" t="str">
            <v>Tosan Aji Teknik,cv.</v>
          </cell>
          <cell r="C101" t="str">
            <v>1.409.033.6-722</v>
          </cell>
          <cell r="D101" t="str">
            <v>DCEJP-722-</v>
          </cell>
          <cell r="E101" t="str">
            <v>Supply of Site-Material</v>
          </cell>
        </row>
        <row r="102">
          <cell r="A102" t="str">
            <v>T007</v>
          </cell>
          <cell r="B102" t="str">
            <v>Trikarsa Sekar Sejahtera,pt.</v>
          </cell>
          <cell r="C102" t="str">
            <v>1.628.329.3-002</v>
          </cell>
          <cell r="D102" t="str">
            <v>DOQUB-002-</v>
          </cell>
          <cell r="E102" t="str">
            <v>Rental of Copy Mach.</v>
          </cell>
        </row>
        <row r="103">
          <cell r="A103" t="str">
            <v>T008</v>
          </cell>
          <cell r="B103" t="str">
            <v>TUV International Indonesia,pt.</v>
          </cell>
          <cell r="C103" t="str">
            <v>1.071.818.7-056</v>
          </cell>
          <cell r="D103" t="str">
            <v>CIZNU-056-</v>
          </cell>
          <cell r="E103" t="str">
            <v>Management Audit</v>
          </cell>
        </row>
        <row r="104">
          <cell r="A104" t="str">
            <v>T009</v>
          </cell>
          <cell r="B104" t="str">
            <v>Telkom,pt.03</v>
          </cell>
          <cell r="C104" t="str">
            <v>1.000.013.1-626</v>
          </cell>
          <cell r="D104">
            <v>0</v>
          </cell>
          <cell r="E104" t="str">
            <v>Telephone</v>
          </cell>
        </row>
        <row r="105">
          <cell r="A105" t="str">
            <v>T010</v>
          </cell>
          <cell r="B105" t="str">
            <v>Thermotest Indonesia,pt.</v>
          </cell>
          <cell r="C105" t="str">
            <v>01.592.957.3-056.000</v>
          </cell>
          <cell r="D105" t="str">
            <v>DMQLP-056-</v>
          </cell>
          <cell r="E105" t="str">
            <v>PWHT Services</v>
          </cell>
        </row>
        <row r="106">
          <cell r="A106" t="str">
            <v>T011</v>
          </cell>
          <cell r="B106" t="str">
            <v>Telkom,pt.04</v>
          </cell>
          <cell r="C106" t="str">
            <v>01.000.013.1.411.001</v>
          </cell>
          <cell r="D106">
            <v>0</v>
          </cell>
          <cell r="E106" t="str">
            <v>Telephone</v>
          </cell>
        </row>
        <row r="107">
          <cell r="A107" t="str">
            <v>U001</v>
          </cell>
          <cell r="B107" t="str">
            <v>Unelec Indonesia (Unindo),pt.</v>
          </cell>
          <cell r="C107" t="str">
            <v>1.000.192.3-055</v>
          </cell>
        </row>
        <row r="108">
          <cell r="A108" t="str">
            <v>U002</v>
          </cell>
          <cell r="B108" t="str">
            <v>Unggul Generator,cv.</v>
          </cell>
          <cell r="C108" t="str">
            <v>1.774.593.6-026</v>
          </cell>
        </row>
        <row r="109">
          <cell r="A109" t="str">
            <v>V001</v>
          </cell>
          <cell r="B109" t="str">
            <v>Viserni Sari,cv.</v>
          </cell>
          <cell r="C109" t="str">
            <v>1.972.313.9-401</v>
          </cell>
          <cell r="D109" t="str">
            <v>EIFQF-401-</v>
          </cell>
          <cell r="E109" t="str">
            <v>Supply of Gases</v>
          </cell>
        </row>
        <row r="110">
          <cell r="A110" t="str">
            <v>Y001</v>
          </cell>
          <cell r="B110" t="str">
            <v>Yakin Sukses,cv.</v>
          </cell>
          <cell r="C110" t="str">
            <v>01.675.250.3-032.000</v>
          </cell>
          <cell r="D110" t="str">
            <v>DRIES-032-</v>
          </cell>
          <cell r="E110" t="str">
            <v>Supply of Site-Material</v>
          </cell>
        </row>
      </sheetData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"/>
      <sheetName val="MFWP"/>
      <sheetName val="V_List"/>
      <sheetName val="GL40"/>
      <sheetName val="data_val"/>
      <sheetName val="REV_1702"/>
      <sheetName val="GeneralInfo"/>
      <sheetName val="Input"/>
      <sheetName val="LOOKUP"/>
      <sheetName val="NRC"/>
      <sheetName val="Assumptions"/>
      <sheetName val="Sheet2"/>
      <sheetName val="TB"/>
      <sheetName val="2001GeneralInfo"/>
      <sheetName val="WK Local"/>
      <sheetName val="Kode EX &amp; DTD"/>
      <sheetName val="WP"/>
      <sheetName val="data"/>
      <sheetName val="WK_Local5"/>
      <sheetName val="Kode_EX_&amp;_DTD5"/>
      <sheetName val="WK_Local"/>
      <sheetName val="Kode_EX_&amp;_DTD"/>
      <sheetName val="WK_Local2"/>
      <sheetName val="Kode_EX_&amp;_DTD2"/>
      <sheetName val="WK_Local1"/>
      <sheetName val="Kode_EX_&amp;_DTD1"/>
      <sheetName val="WK_Local3"/>
      <sheetName val="Kode_EX_&amp;_DTD3"/>
      <sheetName val="WK_Local4"/>
      <sheetName val="Kode_EX_&amp;_DTD4"/>
      <sheetName val="WK_Local8"/>
      <sheetName val="Kode_EX_&amp;_DTD8"/>
      <sheetName val="WK_Local6"/>
      <sheetName val="Kode_EX_&amp;_DTD6"/>
      <sheetName val="WK_Local7"/>
      <sheetName val="Kode_EX_&amp;_DTD7"/>
      <sheetName val="WK_Local11"/>
      <sheetName val="Kode_EX_&amp;_DTD11"/>
      <sheetName val="WK_Local10"/>
      <sheetName val="Kode_EX_&amp;_DTD10"/>
      <sheetName val="WK_Local9"/>
      <sheetName val="Kode_EX_&amp;_DTD9"/>
      <sheetName val="WK_Local12"/>
      <sheetName val="Kode_EX_&amp;_DTD12"/>
      <sheetName val="List"/>
      <sheetName val="wpl"/>
      <sheetName val="Daftar AR"/>
      <sheetName val="Cal"/>
      <sheetName val="WK_Local13"/>
      <sheetName val="Kode_EX_&amp;_DTD13"/>
      <sheetName val="Daftar_AR"/>
      <sheetName val="Penelitian formal keberatan"/>
      <sheetName val="data isian"/>
      <sheetName val="UHP"/>
      <sheetName val="SK"/>
      <sheetName val="Penelitian formal peng.sanksi"/>
      <sheetName val="Matriks"/>
      <sheetName val="kertas kerja penelitian"/>
      <sheetName val="per.bukti Wakil"/>
      <sheetName val="CHECKLIST"/>
      <sheetName val="alamat_kpp "/>
      <sheetName val="kode skp"/>
      <sheetName val="Sheet3"/>
      <sheetName val="Data Si DJP"/>
      <sheetName val="MASTER"/>
      <sheetName val="LHP cabut TA"/>
      <sheetName val="S-Cabut"/>
      <sheetName val="Formal"/>
      <sheetName val="Sheet1"/>
      <sheetName val="DB KPP"/>
      <sheetName val="Identitas"/>
      <sheetName val="KKP"/>
      <sheetName val="Wakil"/>
      <sheetName val="Matrik"/>
      <sheetName val="S KPP 2"/>
      <sheetName val="S KPP"/>
      <sheetName val="S WP"/>
      <sheetName val="Panggil"/>
      <sheetName val="S Balik WP"/>
      <sheetName val="LPNK"/>
      <sheetName val="pengembalian berkas"/>
      <sheetName val="SPUH"/>
      <sheetName val="Lamp SPUH"/>
      <sheetName val="26 A"/>
      <sheetName val="LHP (2)"/>
      <sheetName val="Penelitian formal"/>
      <sheetName val="LHP"/>
      <sheetName val="LPP Pembahasan"/>
      <sheetName val="LSPUH "/>
      <sheetName val="SIDJP"/>
      <sheetName val="BA Bahas"/>
      <sheetName val="Pakta integritas"/>
      <sheetName val="wp2"/>
      <sheetName val="wp1"/>
      <sheetName val="Minta Data KPP"/>
      <sheetName val="verbal"/>
      <sheetName val="Cover"/>
      <sheetName val="BA DATA"/>
      <sheetName val="Formal-36 a"/>
      <sheetName val="2 Matrik"/>
      <sheetName val="S-KPP-data"/>
      <sheetName val="4 S-WP-Data"/>
      <sheetName val="Fakt-I"/>
      <sheetName val="cov-kkp"/>
      <sheetName val="Print Screen"/>
      <sheetName val="Lbr teliti sanksi SKPKB"/>
      <sheetName val="Ambil Berkas"/>
      <sheetName val="Data WP 1"/>
      <sheetName val="Data WP 2"/>
      <sheetName val="Data WP Tamb"/>
      <sheetName val="UnPemb WP"/>
      <sheetName val="BA Pemb WP"/>
      <sheetName val="Data KPP"/>
      <sheetName val="Und Fungs 1"/>
      <sheetName val="Und Fungs 2"/>
      <sheetName val="BA Fungs"/>
      <sheetName val="Resume Penelitian TP"/>
      <sheetName val="SPUH &amp; Tangg"/>
      <sheetName val="BA SPUH"/>
      <sheetName val="BA SPUH 2"/>
      <sheetName val="TT"/>
      <sheetName val="BA.WP"/>
      <sheetName val="BA.KPP"/>
      <sheetName val="UND.KPP"/>
      <sheetName val="UND.WP"/>
      <sheetName val="kpp"/>
      <sheetName val="SIK"/>
      <sheetName val="kkp dpp pph pasal 26"/>
      <sheetName val="LPK blum net"/>
      <sheetName val="KEP (2)"/>
      <sheetName val="BA.hadir"/>
      <sheetName val="undkpp"/>
      <sheetName val="bapkpp"/>
      <sheetName val="bapwp"/>
      <sheetName val="undwp"/>
      <sheetName val="kpp1"/>
      <sheetName val="MF DATA"/>
      <sheetName val="LPK"/>
      <sheetName val="KKPresume"/>
      <sheetName val="KKPhasil"/>
      <sheetName val="KKP dokumen"/>
      <sheetName val="analisa"/>
      <sheetName val="KKPhitung"/>
      <sheetName val="KKPtunggakan"/>
      <sheetName val="datawp"/>
      <sheetName val="SK (2)"/>
      <sheetName val="Table"/>
      <sheetName val="Monthly RecapLO"/>
      <sheetName val="CHT EBIT BUD WKLY"/>
      <sheetName val="B1"/>
      <sheetName val="Control"/>
      <sheetName val="Mutasi Final"/>
      <sheetName val="Notes to BS"/>
      <sheetName val="SELISIHKURSSOURCE"/>
      <sheetName val="NAME"/>
      <sheetName val="NOTHIT"/>
      <sheetName val="S WP2"/>
      <sheetName val="1 Formal"/>
      <sheetName val="S. Doc ke 2"/>
      <sheetName val="Und KPP"/>
      <sheetName val="BA FP"/>
      <sheetName val="Und KPP1"/>
      <sheetName val="Und WP"/>
      <sheetName val="BA SPUH (2)"/>
      <sheetName val="KKP (1)"/>
      <sheetName val="KKP (2)"/>
      <sheetName val="KKP (2.1)"/>
      <sheetName val="KKP (3)"/>
      <sheetName val="KKP (3.1)"/>
      <sheetName val="Data WP"/>
      <sheetName val="LHP ok"/>
      <sheetName val="Lbr Depan"/>
      <sheetName val="Profile"/>
      <sheetName val="K.6DEPOSIT"/>
      <sheetName val="WP masukan"/>
      <sheetName val="Wages"/>
      <sheetName val="JOURNAL"/>
      <sheetName val="Tickmarks"/>
      <sheetName val="Asumsi"/>
      <sheetName val="Permanent info"/>
      <sheetName val="Search for Unrecorded Liabilty"/>
      <sheetName val="PRODUKSI"/>
      <sheetName val="BBM-03"/>
      <sheetName val="WK_Local14"/>
      <sheetName val="Kode_EX_&amp;_DTD14"/>
      <sheetName val="Daftar_AR1"/>
      <sheetName val="Monthly_RecapLO"/>
      <sheetName val="Penelitian_formal_keberatan"/>
      <sheetName val="data_isian"/>
      <sheetName val="Penelitian_formal_peng_sanksi"/>
      <sheetName val="kertas_kerja_penelitian"/>
      <sheetName val="per_bukti_Wakil"/>
      <sheetName val="alamat_kpp_"/>
      <sheetName val="kode_skp"/>
      <sheetName val="Data_Si_DJP"/>
      <sheetName val="LHP_cabut_TA"/>
      <sheetName val="DB_KPP"/>
      <sheetName val="S_KPP_2"/>
      <sheetName val="S_KPP"/>
      <sheetName val="S_WP"/>
      <sheetName val="S_Balik_WP"/>
      <sheetName val="pengembalian_berkas"/>
      <sheetName val="Lamp_SPUH"/>
      <sheetName val="26_A"/>
      <sheetName val="LHP_(2)"/>
      <sheetName val="Penelitian_formal"/>
      <sheetName val="LPP_Pembahasan"/>
      <sheetName val="LSPUH_"/>
      <sheetName val="BA_Bahas"/>
      <sheetName val="Pakta_integritas"/>
      <sheetName val="Minta_Data_KPP"/>
      <sheetName val="BA_DATA"/>
      <sheetName val="Formal-36_a"/>
      <sheetName val="2_Matrik"/>
      <sheetName val="4_S-WP-Data"/>
      <sheetName val="Print_Screen"/>
      <sheetName val="Lbr_teliti_sanksi_SKPKB"/>
      <sheetName val="Ambil_Berkas"/>
      <sheetName val="Data_WP_1"/>
      <sheetName val="Data_WP_2"/>
      <sheetName val="Data_WP_Tamb"/>
      <sheetName val="UnPemb_WP"/>
      <sheetName val="BA_Pemb_WP"/>
      <sheetName val="Data_KPP"/>
      <sheetName val="Und_Fungs_1"/>
      <sheetName val="Und_Fungs_2"/>
      <sheetName val="BA_Fungs"/>
      <sheetName val="Resume_Penelitian_TP"/>
      <sheetName val="SPUH_&amp;_Tangg"/>
      <sheetName val="BA_SPUH"/>
      <sheetName val="BA_SPUH_2"/>
      <sheetName val="BA_WP"/>
      <sheetName val="BA_KPP"/>
      <sheetName val="UND_KPP"/>
      <sheetName val="UND_WP"/>
      <sheetName val="kkp_dpp_pph_pasal_26"/>
      <sheetName val="LPK_blum_net"/>
      <sheetName val="KEP_(2)"/>
      <sheetName val="BA_hadir"/>
      <sheetName val="MF_DATA"/>
      <sheetName val="KKP_dokumen"/>
      <sheetName val="SK_(2)"/>
      <sheetName val="CHT_EBIT_BUD_WKLY"/>
      <sheetName val="WK_Local15"/>
      <sheetName val="Kode_EX_&amp;_DTD15"/>
      <sheetName val="Daftar_AR2"/>
      <sheetName val="Monthly_RecapLO1"/>
      <sheetName val="Penelitian_formal_keberatan1"/>
      <sheetName val="data_isian1"/>
      <sheetName val="Penelitian_formal_peng_sanksi1"/>
      <sheetName val="kertas_kerja_penelitian1"/>
      <sheetName val="per_bukti_Wakil1"/>
      <sheetName val="alamat_kpp_1"/>
      <sheetName val="kode_skp1"/>
      <sheetName val="Data_Si_DJP1"/>
      <sheetName val="LHP_cabut_TA1"/>
      <sheetName val="DB_KPP1"/>
      <sheetName val="S_KPP_21"/>
      <sheetName val="S_KPP1"/>
      <sheetName val="S_WP1"/>
      <sheetName val="S_Balik_WP1"/>
      <sheetName val="pengembalian_berkas1"/>
      <sheetName val="Lamp_SPUH1"/>
      <sheetName val="26_A1"/>
      <sheetName val="LHP_(2)1"/>
      <sheetName val="Penelitian_formal1"/>
      <sheetName val="LPP_Pembahasan1"/>
      <sheetName val="LSPUH_1"/>
      <sheetName val="BA_Bahas1"/>
      <sheetName val="Pakta_integritas1"/>
      <sheetName val="Minta_Data_KPP1"/>
      <sheetName val="BA_DATA1"/>
      <sheetName val="Formal-36_a1"/>
      <sheetName val="2_Matrik1"/>
      <sheetName val="4_S-WP-Data1"/>
      <sheetName val="Print_Screen1"/>
      <sheetName val="Lbr_teliti_sanksi_SKPKB1"/>
      <sheetName val="Ambil_Berkas1"/>
      <sheetName val="Data_WP_11"/>
      <sheetName val="Data_WP_21"/>
      <sheetName val="Data_WP_Tamb1"/>
      <sheetName val="UnPemb_WP1"/>
      <sheetName val="BA_Pemb_WP1"/>
      <sheetName val="Data_KPP1"/>
      <sheetName val="Und_Fungs_11"/>
      <sheetName val="Und_Fungs_21"/>
      <sheetName val="BA_Fungs1"/>
      <sheetName val="Resume_Penelitian_TP1"/>
      <sheetName val="SPUH_&amp;_Tangg1"/>
      <sheetName val="BA_SPUH1"/>
      <sheetName val="BA_SPUH_21"/>
      <sheetName val="BA_WP1"/>
      <sheetName val="BA_KPP1"/>
      <sheetName val="UND_KPP1"/>
      <sheetName val="UND_WP1"/>
      <sheetName val="kkp_dpp_pph_pasal_261"/>
      <sheetName val="LPK_blum_net1"/>
      <sheetName val="KEP_(2)1"/>
      <sheetName val="BA_hadir1"/>
      <sheetName val="MF_DATA1"/>
      <sheetName val="KKP_dokumen1"/>
      <sheetName val="SK_(2)1"/>
      <sheetName val="CHT_EBIT_BUD_WKLY1"/>
      <sheetName val="WK_Local16"/>
      <sheetName val="Kode_EX_&amp;_DTD16"/>
      <sheetName val="Daftar_AR3"/>
      <sheetName val="Monthly_RecapLO2"/>
      <sheetName val="Penelitian_formal_keberatan2"/>
      <sheetName val="data_isian2"/>
      <sheetName val="Penelitian_formal_peng_sanksi2"/>
      <sheetName val="kertas_kerja_penelitian2"/>
      <sheetName val="per_bukti_Wakil2"/>
      <sheetName val="alamat_kpp_2"/>
      <sheetName val="kode_skp2"/>
      <sheetName val="Data_Si_DJP2"/>
      <sheetName val="LHP_cabut_TA2"/>
      <sheetName val="DB_KPP2"/>
      <sheetName val="S_KPP_22"/>
      <sheetName val="S_KPP2"/>
      <sheetName val="S_WP2"/>
      <sheetName val="S_Balik_WP2"/>
      <sheetName val="pengembalian_berkas2"/>
      <sheetName val="Lamp_SPUH2"/>
      <sheetName val="26_A2"/>
      <sheetName val="LHP_(2)2"/>
      <sheetName val="Penelitian_formal2"/>
      <sheetName val="LPP_Pembahasan2"/>
      <sheetName val="LSPUH_2"/>
      <sheetName val="BA_Bahas2"/>
      <sheetName val="Pakta_integritas2"/>
      <sheetName val="Minta_Data_KPP2"/>
      <sheetName val="BA_DATA2"/>
      <sheetName val="Formal-36_a2"/>
      <sheetName val="2_Matrik2"/>
      <sheetName val="4_S-WP-Data2"/>
      <sheetName val="Print_Screen2"/>
      <sheetName val="Lbr_teliti_sanksi_SKPKB2"/>
      <sheetName val="Ambil_Berkas2"/>
      <sheetName val="Data_WP_12"/>
      <sheetName val="Data_WP_22"/>
      <sheetName val="Data_WP_Tamb2"/>
      <sheetName val="UnPemb_WP2"/>
      <sheetName val="BA_Pemb_WP2"/>
      <sheetName val="Data_KPP2"/>
      <sheetName val="Und_Fungs_12"/>
      <sheetName val="Und_Fungs_22"/>
      <sheetName val="BA_Fungs2"/>
      <sheetName val="Resume_Penelitian_TP2"/>
      <sheetName val="SPUH_&amp;_Tangg2"/>
      <sheetName val="BA_SPUH2"/>
      <sheetName val="BA_SPUH_22"/>
      <sheetName val="BA_WP2"/>
      <sheetName val="BA_KPP2"/>
      <sheetName val="UND_KPP2"/>
      <sheetName val="UND_WP2"/>
      <sheetName val="kkp_dpp_pph_pasal_262"/>
      <sheetName val="LPK_blum_net2"/>
      <sheetName val="KEP_(2)2"/>
      <sheetName val="BA_hadir2"/>
      <sheetName val="MF_DATA2"/>
      <sheetName val="KKP_dokumen2"/>
      <sheetName val="SK_(2)2"/>
      <sheetName val="CHT_EBIT_BUD_WKLY2"/>
      <sheetName val="WK_Local17"/>
      <sheetName val="Kode_EX_&amp;_DTD17"/>
      <sheetName val="Daftar_AR4"/>
      <sheetName val="Monthly_RecapLO3"/>
      <sheetName val="Penelitian_formal_keberatan3"/>
      <sheetName val="data_isian3"/>
      <sheetName val="Penelitian_formal_peng_sanksi3"/>
      <sheetName val="kertas_kerja_penelitian3"/>
      <sheetName val="per_bukti_Wakil3"/>
      <sheetName val="alamat_kpp_3"/>
      <sheetName val="kode_skp3"/>
      <sheetName val="Data_Si_DJP3"/>
      <sheetName val="LHP_cabut_TA3"/>
      <sheetName val="DB_KPP3"/>
      <sheetName val="S_KPP_23"/>
      <sheetName val="S_KPP3"/>
      <sheetName val="S_WP3"/>
      <sheetName val="S_Balik_WP3"/>
      <sheetName val="pengembalian_berkas3"/>
      <sheetName val="Lamp_SPUH3"/>
      <sheetName val="26_A3"/>
      <sheetName val="LHP_(2)3"/>
      <sheetName val="Penelitian_formal3"/>
      <sheetName val="LPP_Pembahasan3"/>
      <sheetName val="LSPUH_3"/>
      <sheetName val="BA_Bahas3"/>
      <sheetName val="Pakta_integritas3"/>
      <sheetName val="Minta_Data_KPP3"/>
      <sheetName val="BA_DATA3"/>
      <sheetName val="Formal-36_a3"/>
      <sheetName val="2_Matrik3"/>
      <sheetName val="4_S-WP-Data3"/>
      <sheetName val="Print_Screen3"/>
      <sheetName val="Lbr_teliti_sanksi_SKPKB3"/>
      <sheetName val="Ambil_Berkas3"/>
      <sheetName val="Data_WP_13"/>
      <sheetName val="Data_WP_23"/>
      <sheetName val="Data_WP_Tamb3"/>
      <sheetName val="UnPemb_WP3"/>
      <sheetName val="BA_Pemb_WP3"/>
      <sheetName val="Data_KPP3"/>
      <sheetName val="Und_Fungs_13"/>
      <sheetName val="Und_Fungs_23"/>
      <sheetName val="BA_Fungs3"/>
      <sheetName val="Resume_Penelitian_TP3"/>
      <sheetName val="SPUH_&amp;_Tangg3"/>
      <sheetName val="BA_SPUH3"/>
      <sheetName val="BA_SPUH_23"/>
      <sheetName val="BA_WP3"/>
      <sheetName val="BA_KPP3"/>
      <sheetName val="UND_KPP3"/>
      <sheetName val="UND_WP3"/>
      <sheetName val="kkp_dpp_pph_pasal_263"/>
      <sheetName val="LPK_blum_net3"/>
      <sheetName val="KEP_(2)3"/>
      <sheetName val="BA_hadir3"/>
      <sheetName val="MF_DATA3"/>
      <sheetName val="KKP_dokumen3"/>
      <sheetName val="SK_(2)3"/>
      <sheetName val="CHT_EBIT_BUD_WKLY3"/>
      <sheetName val="WK_Local21"/>
      <sheetName val="Kode_EX_&amp;_DTD21"/>
      <sheetName val="Daftar_AR8"/>
      <sheetName val="Monthly_RecapLO7"/>
      <sheetName val="Penelitian_formal_keberatan7"/>
      <sheetName val="data_isian7"/>
      <sheetName val="Penelitian_formal_peng_sanksi7"/>
      <sheetName val="kertas_kerja_penelitian7"/>
      <sheetName val="per_bukti_Wakil7"/>
      <sheetName val="alamat_kpp_7"/>
      <sheetName val="kode_skp7"/>
      <sheetName val="Data_Si_DJP7"/>
      <sheetName val="LHP_cabut_TA7"/>
      <sheetName val="DB_KPP7"/>
      <sheetName val="S_KPP_27"/>
      <sheetName val="S_KPP7"/>
      <sheetName val="S_WP7"/>
      <sheetName val="S_Balik_WP7"/>
      <sheetName val="pengembalian_berkas7"/>
      <sheetName val="Lamp_SPUH7"/>
      <sheetName val="26_A7"/>
      <sheetName val="LHP_(2)7"/>
      <sheetName val="Penelitian_formal7"/>
      <sheetName val="LPP_Pembahasan7"/>
      <sheetName val="LSPUH_7"/>
      <sheetName val="BA_Bahas7"/>
      <sheetName val="Pakta_integritas7"/>
      <sheetName val="Minta_Data_KPP7"/>
      <sheetName val="BA_DATA7"/>
      <sheetName val="Formal-36_a7"/>
      <sheetName val="2_Matrik7"/>
      <sheetName val="4_S-WP-Data7"/>
      <sheetName val="Print_Screen7"/>
      <sheetName val="Lbr_teliti_sanksi_SKPKB7"/>
      <sheetName val="Ambil_Berkas7"/>
      <sheetName val="Data_WP_17"/>
      <sheetName val="Data_WP_27"/>
      <sheetName val="Data_WP_Tamb7"/>
      <sheetName val="UnPemb_WP7"/>
      <sheetName val="BA_Pemb_WP7"/>
      <sheetName val="Data_KPP7"/>
      <sheetName val="Und_Fungs_17"/>
      <sheetName val="Und_Fungs_27"/>
      <sheetName val="BA_Fungs7"/>
      <sheetName val="Resume_Penelitian_TP7"/>
      <sheetName val="SPUH_&amp;_Tangg7"/>
      <sheetName val="BA_SPUH7"/>
      <sheetName val="BA_SPUH_27"/>
      <sheetName val="BA_WP7"/>
      <sheetName val="BA_KPP7"/>
      <sheetName val="UND_KPP7"/>
      <sheetName val="UND_WP7"/>
      <sheetName val="kkp_dpp_pph_pasal_267"/>
      <sheetName val="LPK_blum_net7"/>
      <sheetName val="KEP_(2)7"/>
      <sheetName val="BA_hadir7"/>
      <sheetName val="MF_DATA7"/>
      <sheetName val="KKP_dokumen7"/>
      <sheetName val="SK_(2)7"/>
      <sheetName val="CHT_EBIT_BUD_WKLY7"/>
      <sheetName val="WK_Local18"/>
      <sheetName val="Kode_EX_&amp;_DTD18"/>
      <sheetName val="Daftar_AR5"/>
      <sheetName val="Monthly_RecapLO4"/>
      <sheetName val="Penelitian_formal_keberatan4"/>
      <sheetName val="data_isian4"/>
      <sheetName val="Penelitian_formal_peng_sanksi4"/>
      <sheetName val="kertas_kerja_penelitian4"/>
      <sheetName val="per_bukti_Wakil4"/>
      <sheetName val="alamat_kpp_4"/>
      <sheetName val="kode_skp4"/>
      <sheetName val="Data_Si_DJP4"/>
      <sheetName val="LHP_cabut_TA4"/>
      <sheetName val="DB_KPP4"/>
      <sheetName val="S_KPP_24"/>
      <sheetName val="S_KPP4"/>
      <sheetName val="S_WP4"/>
      <sheetName val="S_Balik_WP4"/>
      <sheetName val="pengembalian_berkas4"/>
      <sheetName val="Lamp_SPUH4"/>
      <sheetName val="26_A4"/>
      <sheetName val="LHP_(2)4"/>
      <sheetName val="Penelitian_formal4"/>
      <sheetName val="LPP_Pembahasan4"/>
      <sheetName val="LSPUH_4"/>
      <sheetName val="BA_Bahas4"/>
      <sheetName val="Pakta_integritas4"/>
      <sheetName val="Minta_Data_KPP4"/>
      <sheetName val="BA_DATA4"/>
      <sheetName val="Formal-36_a4"/>
      <sheetName val="2_Matrik4"/>
      <sheetName val="4_S-WP-Data4"/>
      <sheetName val="Print_Screen4"/>
      <sheetName val="Lbr_teliti_sanksi_SKPKB4"/>
      <sheetName val="Ambil_Berkas4"/>
      <sheetName val="Data_WP_14"/>
      <sheetName val="Data_WP_24"/>
      <sheetName val="Data_WP_Tamb4"/>
      <sheetName val="UnPemb_WP4"/>
      <sheetName val="BA_Pemb_WP4"/>
      <sheetName val="Data_KPP4"/>
      <sheetName val="Und_Fungs_14"/>
      <sheetName val="Und_Fungs_24"/>
      <sheetName val="BA_Fungs4"/>
      <sheetName val="Resume_Penelitian_TP4"/>
      <sheetName val="SPUH_&amp;_Tangg4"/>
      <sheetName val="BA_SPUH4"/>
      <sheetName val="BA_SPUH_24"/>
      <sheetName val="BA_WP4"/>
      <sheetName val="BA_KPP4"/>
      <sheetName val="UND_KPP4"/>
      <sheetName val="UND_WP4"/>
      <sheetName val="kkp_dpp_pph_pasal_264"/>
      <sheetName val="LPK_blum_net4"/>
      <sheetName val="KEP_(2)4"/>
      <sheetName val="BA_hadir4"/>
      <sheetName val="MF_DATA4"/>
      <sheetName val="KKP_dokumen4"/>
      <sheetName val="SK_(2)4"/>
      <sheetName val="CHT_EBIT_BUD_WKLY4"/>
      <sheetName val="WK_Local19"/>
      <sheetName val="Kode_EX_&amp;_DTD19"/>
      <sheetName val="Daftar_AR6"/>
      <sheetName val="Monthly_RecapLO5"/>
      <sheetName val="Penelitian_formal_keberatan5"/>
      <sheetName val="data_isian5"/>
      <sheetName val="Penelitian_formal_peng_sanksi5"/>
      <sheetName val="kertas_kerja_penelitian5"/>
      <sheetName val="per_bukti_Wakil5"/>
      <sheetName val="alamat_kpp_5"/>
      <sheetName val="kode_skp5"/>
      <sheetName val="Data_Si_DJP5"/>
      <sheetName val="LHP_cabut_TA5"/>
      <sheetName val="DB_KPP5"/>
      <sheetName val="S_KPP_25"/>
      <sheetName val="S_KPP5"/>
      <sheetName val="S_WP5"/>
      <sheetName val="S_Balik_WP5"/>
      <sheetName val="pengembalian_berkas5"/>
      <sheetName val="Lamp_SPUH5"/>
      <sheetName val="26_A5"/>
      <sheetName val="LHP_(2)5"/>
      <sheetName val="Penelitian_formal5"/>
      <sheetName val="LPP_Pembahasan5"/>
      <sheetName val="LSPUH_5"/>
      <sheetName val="BA_Bahas5"/>
      <sheetName val="Pakta_integritas5"/>
      <sheetName val="Minta_Data_KPP5"/>
      <sheetName val="BA_DATA5"/>
      <sheetName val="Formal-36_a5"/>
      <sheetName val="2_Matrik5"/>
      <sheetName val="4_S-WP-Data5"/>
      <sheetName val="Print_Screen5"/>
      <sheetName val="Lbr_teliti_sanksi_SKPKB5"/>
      <sheetName val="Ambil_Berkas5"/>
      <sheetName val="Data_WP_15"/>
      <sheetName val="Data_WP_25"/>
      <sheetName val="Data_WP_Tamb5"/>
      <sheetName val="UnPemb_WP5"/>
      <sheetName val="BA_Pemb_WP5"/>
      <sheetName val="Data_KPP5"/>
      <sheetName val="Und_Fungs_15"/>
      <sheetName val="Und_Fungs_25"/>
      <sheetName val="BA_Fungs5"/>
      <sheetName val="Resume_Penelitian_TP5"/>
      <sheetName val="SPUH_&amp;_Tangg5"/>
      <sheetName val="BA_SPUH5"/>
      <sheetName val="BA_SPUH_25"/>
      <sheetName val="BA_WP5"/>
      <sheetName val="BA_KPP5"/>
      <sheetName val="UND_KPP5"/>
      <sheetName val="UND_WP5"/>
      <sheetName val="kkp_dpp_pph_pasal_265"/>
      <sheetName val="LPK_blum_net5"/>
      <sheetName val="KEP_(2)5"/>
      <sheetName val="BA_hadir5"/>
      <sheetName val="MF_DATA5"/>
      <sheetName val="KKP_dokumen5"/>
      <sheetName val="SK_(2)5"/>
      <sheetName val="CHT_EBIT_BUD_WKLY5"/>
      <sheetName val="WK_Local20"/>
      <sheetName val="Kode_EX_&amp;_DTD20"/>
      <sheetName val="Daftar_AR7"/>
      <sheetName val="Monthly_RecapLO6"/>
      <sheetName val="Penelitian_formal_keberatan6"/>
      <sheetName val="data_isian6"/>
      <sheetName val="Penelitian_formal_peng_sanksi6"/>
      <sheetName val="kertas_kerja_penelitian6"/>
      <sheetName val="per_bukti_Wakil6"/>
      <sheetName val="alamat_kpp_6"/>
      <sheetName val="kode_skp6"/>
      <sheetName val="Data_Si_DJP6"/>
      <sheetName val="LHP_cabut_TA6"/>
      <sheetName val="DB_KPP6"/>
      <sheetName val="S_KPP_26"/>
      <sheetName val="S_KPP6"/>
      <sheetName val="S_WP6"/>
      <sheetName val="S_Balik_WP6"/>
      <sheetName val="pengembalian_berkas6"/>
      <sheetName val="Lamp_SPUH6"/>
      <sheetName val="26_A6"/>
      <sheetName val="LHP_(2)6"/>
      <sheetName val="Penelitian_formal6"/>
      <sheetName val="LPP_Pembahasan6"/>
      <sheetName val="LSPUH_6"/>
      <sheetName val="BA_Bahas6"/>
      <sheetName val="Pakta_integritas6"/>
      <sheetName val="Minta_Data_KPP6"/>
      <sheetName val="BA_DATA6"/>
      <sheetName val="Formal-36_a6"/>
      <sheetName val="2_Matrik6"/>
      <sheetName val="4_S-WP-Data6"/>
      <sheetName val="Print_Screen6"/>
      <sheetName val="Lbr_teliti_sanksi_SKPKB6"/>
      <sheetName val="Ambil_Berkas6"/>
      <sheetName val="Data_WP_16"/>
      <sheetName val="Data_WP_26"/>
      <sheetName val="Data_WP_Tamb6"/>
      <sheetName val="UnPemb_WP6"/>
      <sheetName val="BA_Pemb_WP6"/>
      <sheetName val="Data_KPP6"/>
      <sheetName val="Und_Fungs_16"/>
      <sheetName val="Und_Fungs_26"/>
      <sheetName val="BA_Fungs6"/>
      <sheetName val="Resume_Penelitian_TP6"/>
      <sheetName val="SPUH_&amp;_Tangg6"/>
      <sheetName val="BA_SPUH6"/>
      <sheetName val="BA_SPUH_26"/>
      <sheetName val="BA_WP6"/>
      <sheetName val="BA_KPP6"/>
      <sheetName val="UND_KPP6"/>
      <sheetName val="UND_WP6"/>
      <sheetName val="kkp_dpp_pph_pasal_266"/>
      <sheetName val="LPK_blum_net6"/>
      <sheetName val="KEP_(2)6"/>
      <sheetName val="BA_hadir6"/>
      <sheetName val="MF_DATA6"/>
      <sheetName val="KKP_dokumen6"/>
      <sheetName val="SK_(2)6"/>
      <sheetName val="CHT_EBIT_BUD_WKLY6"/>
      <sheetName val="WK_Local22"/>
      <sheetName val="Kode_EX_&amp;_DTD22"/>
      <sheetName val="Daftar_AR9"/>
      <sheetName val="Monthly_RecapLO8"/>
      <sheetName val="Penelitian_formal_keberatan8"/>
      <sheetName val="data_isian8"/>
      <sheetName val="Penelitian_formal_peng_sanksi8"/>
      <sheetName val="kertas_kerja_penelitian8"/>
      <sheetName val="per_bukti_Wakil8"/>
      <sheetName val="alamat_kpp_8"/>
      <sheetName val="kode_skp8"/>
      <sheetName val="Data_Si_DJP8"/>
      <sheetName val="LHP_cabut_TA8"/>
      <sheetName val="DB_KPP8"/>
      <sheetName val="S_KPP_28"/>
      <sheetName val="S_KPP8"/>
      <sheetName val="S_WP8"/>
      <sheetName val="S_Balik_WP8"/>
      <sheetName val="pengembalian_berkas8"/>
      <sheetName val="Lamp_SPUH8"/>
      <sheetName val="26_A8"/>
      <sheetName val="LHP_(2)8"/>
      <sheetName val="Penelitian_formal8"/>
      <sheetName val="LPP_Pembahasan8"/>
      <sheetName val="LSPUH_8"/>
      <sheetName val="BA_Bahas8"/>
      <sheetName val="Pakta_integritas8"/>
      <sheetName val="Minta_Data_KPP8"/>
      <sheetName val="BA_DATA8"/>
      <sheetName val="Formal-36_a8"/>
      <sheetName val="2_Matrik8"/>
      <sheetName val="4_S-WP-Data8"/>
      <sheetName val="Print_Screen8"/>
      <sheetName val="Lbr_teliti_sanksi_SKPKB8"/>
      <sheetName val="Ambil_Berkas8"/>
      <sheetName val="Data_WP_18"/>
      <sheetName val="Data_WP_28"/>
      <sheetName val="Data_WP_Tamb8"/>
      <sheetName val="UnPemb_WP8"/>
      <sheetName val="BA_Pemb_WP8"/>
      <sheetName val="Data_KPP8"/>
      <sheetName val="Und_Fungs_18"/>
      <sheetName val="Und_Fungs_28"/>
      <sheetName val="BA_Fungs8"/>
      <sheetName val="Resume_Penelitian_TP8"/>
      <sheetName val="SPUH_&amp;_Tangg8"/>
      <sheetName val="BA_SPUH8"/>
      <sheetName val="BA_SPUH_28"/>
      <sheetName val="BA_WP8"/>
      <sheetName val="BA_KPP8"/>
      <sheetName val="UND_KPP8"/>
      <sheetName val="UND_WP8"/>
      <sheetName val="kkp_dpp_pph_pasal_268"/>
      <sheetName val="LPK_blum_net8"/>
      <sheetName val="KEP_(2)8"/>
      <sheetName val="BA_hadir8"/>
      <sheetName val="MF_DATA8"/>
      <sheetName val="KKP_dokumen8"/>
      <sheetName val="SK_(2)8"/>
      <sheetName val="CHT_EBIT_BUD_WKLY8"/>
      <sheetName val="WK_Local23"/>
      <sheetName val="Kode_EX_&amp;_DTD23"/>
      <sheetName val="Daftar_AR10"/>
      <sheetName val="Monthly_RecapLO9"/>
      <sheetName val="Penelitian_formal_keberatan9"/>
      <sheetName val="data_isian9"/>
      <sheetName val="Penelitian_formal_peng_sanksi9"/>
      <sheetName val="kertas_kerja_penelitian9"/>
      <sheetName val="per_bukti_Wakil9"/>
      <sheetName val="alamat_kpp_9"/>
      <sheetName val="kode_skp9"/>
      <sheetName val="Data_Si_DJP9"/>
      <sheetName val="LHP_cabut_TA9"/>
      <sheetName val="DB_KPP9"/>
      <sheetName val="S_KPP_29"/>
      <sheetName val="S_KPP9"/>
      <sheetName val="S_WP9"/>
      <sheetName val="S_Balik_WP9"/>
      <sheetName val="pengembalian_berkas9"/>
      <sheetName val="Lamp_SPUH9"/>
      <sheetName val="26_A9"/>
      <sheetName val="LHP_(2)9"/>
      <sheetName val="Penelitian_formal9"/>
      <sheetName val="LPP_Pembahasan9"/>
      <sheetName val="LSPUH_9"/>
      <sheetName val="BA_Bahas9"/>
      <sheetName val="Pakta_integritas9"/>
      <sheetName val="Minta_Data_KPP9"/>
      <sheetName val="BA_DATA9"/>
      <sheetName val="Formal-36_a9"/>
      <sheetName val="2_Matrik9"/>
      <sheetName val="4_S-WP-Data9"/>
      <sheetName val="Print_Screen9"/>
      <sheetName val="Lbr_teliti_sanksi_SKPKB9"/>
      <sheetName val="Ambil_Berkas9"/>
      <sheetName val="Data_WP_19"/>
      <sheetName val="Data_WP_29"/>
      <sheetName val="Data_WP_Tamb9"/>
      <sheetName val="UnPemb_WP9"/>
      <sheetName val="BA_Pemb_WP9"/>
      <sheetName val="Data_KPP9"/>
      <sheetName val="Und_Fungs_19"/>
      <sheetName val="Und_Fungs_29"/>
      <sheetName val="BA_Fungs9"/>
      <sheetName val="Resume_Penelitian_TP9"/>
      <sheetName val="SPUH_&amp;_Tangg9"/>
      <sheetName val="BA_SPUH9"/>
      <sheetName val="BA_SPUH_29"/>
      <sheetName val="BA_WP9"/>
      <sheetName val="BA_KPP9"/>
      <sheetName val="UND_KPP9"/>
      <sheetName val="UND_WP9"/>
      <sheetName val="kkp_dpp_pph_pasal_269"/>
      <sheetName val="LPK_blum_net9"/>
      <sheetName val="KEP_(2)9"/>
      <sheetName val="BA_hadir9"/>
      <sheetName val="MF_DATA9"/>
      <sheetName val="KKP_dokumen9"/>
      <sheetName val="SK_(2)9"/>
      <sheetName val="CHT_EBIT_BUD_WKLY9"/>
      <sheetName val="CIVIC 1.7L(7ｶ国MA輸出)GKN同一"/>
      <sheetName val="EQ"/>
      <sheetName val="SCH12"/>
      <sheetName val="data (2)"/>
      <sheetName val="EXC-R2005"/>
      <sheetName val="C2"/>
      <sheetName val="inp-farmer use"/>
      <sheetName val="Rates"/>
      <sheetName val="Links"/>
      <sheetName val="DEPK2003"/>
    </sheetNames>
    <sheetDataSet>
      <sheetData sheetId="0" refreshError="1"/>
      <sheetData sheetId="1" refreshError="1">
        <row r="2">
          <cell r="A2">
            <v>10000867</v>
          </cell>
          <cell r="B2" t="str">
            <v>INDUSTRIES ET FOREST ASIATIQUES  ( PL )</v>
          </cell>
          <cell r="C2" t="str">
            <v>02019</v>
          </cell>
          <cell r="D2" t="str">
            <v>7</v>
          </cell>
        </row>
        <row r="3">
          <cell r="A3">
            <v>10001311</v>
          </cell>
          <cell r="B3" t="str">
            <v>PATRA SUPPLIES AND SERVICES</v>
          </cell>
          <cell r="C3" t="str">
            <v>55260</v>
          </cell>
          <cell r="D3" t="str">
            <v>3</v>
          </cell>
        </row>
        <row r="4">
          <cell r="A4">
            <v>10001816</v>
          </cell>
          <cell r="B4" t="str">
            <v>SABANG MERAUKE RAYA AIR CHARTER</v>
          </cell>
          <cell r="C4" t="str">
            <v>62100</v>
          </cell>
          <cell r="D4" t="str">
            <v>8</v>
          </cell>
        </row>
        <row r="5">
          <cell r="A5">
            <v>10001956</v>
          </cell>
          <cell r="B5" t="str">
            <v>NATIONAL UTILITY HELICOPTERS</v>
          </cell>
          <cell r="C5" t="str">
            <v>62100</v>
          </cell>
          <cell r="D5" t="str">
            <v>7</v>
          </cell>
        </row>
        <row r="6">
          <cell r="A6">
            <v>10001998</v>
          </cell>
          <cell r="B6" t="str">
            <v>SARINITOKYU HOTEL INTERNATIONAL</v>
          </cell>
          <cell r="C6" t="str">
            <v>55110</v>
          </cell>
          <cell r="D6" t="str">
            <v>3</v>
          </cell>
        </row>
        <row r="7">
          <cell r="A7">
            <v>10002244</v>
          </cell>
          <cell r="B7" t="str">
            <v>JAYA MANDARIN AGUNG</v>
          </cell>
          <cell r="C7" t="str">
            <v>55110</v>
          </cell>
          <cell r="D7" t="str">
            <v>1</v>
          </cell>
        </row>
        <row r="8">
          <cell r="A8">
            <v>10002350</v>
          </cell>
          <cell r="B8" t="str">
            <v>PAKARTI TATA</v>
          </cell>
          <cell r="C8" t="str">
            <v>61112</v>
          </cell>
          <cell r="D8" t="str">
            <v>8</v>
          </cell>
        </row>
        <row r="9">
          <cell r="A9">
            <v>10002533</v>
          </cell>
          <cell r="B9" t="str">
            <v>BHARA UNION  (DEL)</v>
          </cell>
          <cell r="C9" t="str">
            <v>02059</v>
          </cell>
          <cell r="D9" t="str">
            <v>8</v>
          </cell>
        </row>
        <row r="10">
          <cell r="A10">
            <v>10002566</v>
          </cell>
          <cell r="B10" t="str">
            <v>GADING MAS INDONESIA TOBACO</v>
          </cell>
          <cell r="C10" t="str">
            <v>53220</v>
          </cell>
          <cell r="D10" t="str">
            <v>1</v>
          </cell>
        </row>
        <row r="11">
          <cell r="A11">
            <v>10017051</v>
          </cell>
          <cell r="B11" t="str">
            <v>WYNCOR BALI</v>
          </cell>
          <cell r="C11" t="str">
            <v>55110</v>
          </cell>
          <cell r="D11" t="str">
            <v>3</v>
          </cell>
        </row>
        <row r="12">
          <cell r="A12">
            <v>10017127</v>
          </cell>
          <cell r="B12" t="str">
            <v>FIRST INDONESIA PLANT HIRE (NE)</v>
          </cell>
          <cell r="C12" t="str">
            <v>74210</v>
          </cell>
          <cell r="D12" t="str">
            <v>8</v>
          </cell>
        </row>
        <row r="13">
          <cell r="A13">
            <v>10017523</v>
          </cell>
          <cell r="B13" t="str">
            <v>LONDON SUMATRA INDONESIA (PL)</v>
          </cell>
          <cell r="C13" t="str">
            <v>01110</v>
          </cell>
          <cell r="D13" t="str">
            <v>7</v>
          </cell>
        </row>
        <row r="14">
          <cell r="A14">
            <v>10017895</v>
          </cell>
          <cell r="B14" t="str">
            <v>BALI JIMBARAN BAY HOTEL LTD (NE)</v>
          </cell>
          <cell r="C14" t="str">
            <v>55110</v>
          </cell>
          <cell r="D14" t="str">
            <v>1</v>
          </cell>
        </row>
        <row r="15">
          <cell r="A15">
            <v>10020378</v>
          </cell>
          <cell r="B15" t="str">
            <v>KULIT MANIS INDONESIA (NE)</v>
          </cell>
          <cell r="C15" t="str">
            <v>53211</v>
          </cell>
          <cell r="D15" t="str">
            <v>1</v>
          </cell>
        </row>
        <row r="16">
          <cell r="A16">
            <v>10020923</v>
          </cell>
          <cell r="B16" t="str">
            <v>BENA KUTAI  ( PL )</v>
          </cell>
          <cell r="C16" t="str">
            <v>55110</v>
          </cell>
          <cell r="D16" t="str">
            <v>7</v>
          </cell>
        </row>
        <row r="17">
          <cell r="A17">
            <v>10021053</v>
          </cell>
          <cell r="B17" t="str">
            <v>KAPAS INDAH INDONESIA  ( PL )</v>
          </cell>
          <cell r="C17" t="str">
            <v>01116</v>
          </cell>
          <cell r="D17" t="str">
            <v>7</v>
          </cell>
        </row>
        <row r="18">
          <cell r="A18">
            <v>10021582</v>
          </cell>
          <cell r="B18" t="str">
            <v>WISMA NUSANTARA INTERNATIONAL</v>
          </cell>
          <cell r="C18" t="str">
            <v>55110</v>
          </cell>
          <cell r="D18" t="str">
            <v>3</v>
          </cell>
        </row>
        <row r="19">
          <cell r="A19">
            <v>10022127</v>
          </cell>
          <cell r="B19" t="str">
            <v>WISMA KOSGORO  ( PL )</v>
          </cell>
          <cell r="C19" t="str">
            <v>74990</v>
          </cell>
          <cell r="D19" t="str">
            <v>7</v>
          </cell>
        </row>
        <row r="20">
          <cell r="A20">
            <v>10032530</v>
          </cell>
          <cell r="B20" t="str">
            <v>INTER HOUSE INDONESIA  ( NE )</v>
          </cell>
          <cell r="C20" t="str">
            <v>55110</v>
          </cell>
          <cell r="D20" t="str">
            <v>1</v>
          </cell>
        </row>
        <row r="21">
          <cell r="A21">
            <v>10032563</v>
          </cell>
          <cell r="B21" t="str">
            <v>SINGARISE INDONESIA  ( NE )</v>
          </cell>
          <cell r="C21" t="str">
            <v>55110</v>
          </cell>
          <cell r="D21" t="str">
            <v>1</v>
          </cell>
        </row>
        <row r="22">
          <cell r="A22">
            <v>10601235</v>
          </cell>
          <cell r="B22" t="str">
            <v>BRIGHT INDONESIA SEED INDUSTRI  ( PL )</v>
          </cell>
          <cell r="C22" t="str">
            <v>01119</v>
          </cell>
          <cell r="D22" t="str">
            <v>7</v>
          </cell>
        </row>
        <row r="23">
          <cell r="A23">
            <v>10601284</v>
          </cell>
          <cell r="B23" t="str">
            <v>SURYALAYA  ANINDITA INTERNATIONAL</v>
          </cell>
          <cell r="C23" t="str">
            <v>55110</v>
          </cell>
          <cell r="D23" t="str">
            <v>1</v>
          </cell>
        </row>
        <row r="24">
          <cell r="A24">
            <v>10601334</v>
          </cell>
          <cell r="B24" t="str">
            <v>BALI HOLIDAY VILLAGE</v>
          </cell>
          <cell r="C24" t="str">
            <v>55110</v>
          </cell>
          <cell r="D24" t="str">
            <v>3</v>
          </cell>
        </row>
        <row r="25">
          <cell r="A25">
            <v>10615391</v>
          </cell>
          <cell r="B25" t="str">
            <v>PANEN ATRIUM HOTEL  ( DE )</v>
          </cell>
          <cell r="C25" t="str">
            <v>55110</v>
          </cell>
          <cell r="D25" t="str">
            <v>8</v>
          </cell>
        </row>
        <row r="26">
          <cell r="A26">
            <v>10615581</v>
          </cell>
          <cell r="B26" t="str">
            <v>HAS SEISMIC SERVICE LTD.</v>
          </cell>
          <cell r="C26" t="str">
            <v>74990</v>
          </cell>
          <cell r="D26" t="str">
            <v>8</v>
          </cell>
        </row>
        <row r="27">
          <cell r="A27">
            <v>10615623</v>
          </cell>
          <cell r="B27" t="str">
            <v>PANTARA WISATA JAYA</v>
          </cell>
          <cell r="C27" t="str">
            <v>55140</v>
          </cell>
          <cell r="D27" t="str">
            <v>3</v>
          </cell>
        </row>
        <row r="28">
          <cell r="A28">
            <v>10616431</v>
          </cell>
          <cell r="B28" t="str">
            <v>NUSANTARA SUBMARINE CABLESERVICE</v>
          </cell>
          <cell r="C28" t="str">
            <v>74990</v>
          </cell>
          <cell r="D28" t="str">
            <v>8</v>
          </cell>
        </row>
        <row r="29">
          <cell r="A29">
            <v>10616605</v>
          </cell>
          <cell r="B29" t="str">
            <v>MULIA COLLIMAN INTERNATIONAL</v>
          </cell>
          <cell r="C29" t="str">
            <v>55110</v>
          </cell>
          <cell r="D29" t="str">
            <v>3</v>
          </cell>
        </row>
        <row r="30">
          <cell r="A30">
            <v>10616803</v>
          </cell>
          <cell r="B30" t="str">
            <v>WISATA TRILOKA BUANA</v>
          </cell>
          <cell r="C30" t="str">
            <v>55110</v>
          </cell>
          <cell r="D30" t="str">
            <v>1</v>
          </cell>
        </row>
        <row r="31">
          <cell r="A31">
            <v>10617561</v>
          </cell>
          <cell r="B31" t="str">
            <v>COLLINS TAMARA KENCANA</v>
          </cell>
          <cell r="C31" t="str">
            <v>53900</v>
          </cell>
          <cell r="D31" t="str">
            <v>1</v>
          </cell>
        </row>
        <row r="32">
          <cell r="A32">
            <v>10617611</v>
          </cell>
          <cell r="B32" t="str">
            <v>BORNEO SUMATRA EXPORT TRADING (IND)   ( NE )</v>
          </cell>
          <cell r="C32" t="str">
            <v>53900</v>
          </cell>
          <cell r="D32" t="str">
            <v>1</v>
          </cell>
        </row>
        <row r="33">
          <cell r="A33">
            <v>10617645</v>
          </cell>
          <cell r="B33" t="str">
            <v xml:space="preserve">WAZAI RAHARJA TRADING    CORPORATION                        </v>
          </cell>
          <cell r="C33" t="str">
            <v>53214</v>
          </cell>
          <cell r="D33" t="str">
            <v>1</v>
          </cell>
        </row>
        <row r="34">
          <cell r="A34">
            <v>10617652</v>
          </cell>
          <cell r="B34" t="str">
            <v>BARONG BALI BAVARIA</v>
          </cell>
          <cell r="C34" t="str">
            <v>55110</v>
          </cell>
          <cell r="D34" t="str">
            <v>1</v>
          </cell>
        </row>
        <row r="35">
          <cell r="A35">
            <v>10617793</v>
          </cell>
          <cell r="B35" t="str">
            <v>INDOSAIL SAKTI</v>
          </cell>
          <cell r="C35" t="str">
            <v>55190</v>
          </cell>
          <cell r="D35" t="str">
            <v>1</v>
          </cell>
        </row>
        <row r="36">
          <cell r="A36">
            <v>10617926</v>
          </cell>
          <cell r="B36" t="str">
            <v>DANI TASHA LESTARI  ( PL )</v>
          </cell>
          <cell r="C36" t="str">
            <v>92142</v>
          </cell>
          <cell r="D36" t="str">
            <v>7</v>
          </cell>
        </row>
        <row r="37">
          <cell r="A37">
            <v>10618007</v>
          </cell>
          <cell r="B37" t="str">
            <v>GRAND PURI PERMAI</v>
          </cell>
          <cell r="C37" t="str">
            <v>55110</v>
          </cell>
          <cell r="D37" t="str">
            <v>3</v>
          </cell>
        </row>
        <row r="38">
          <cell r="A38">
            <v>10618445</v>
          </cell>
          <cell r="B38" t="str">
            <v>SUMMIT NIAGA</v>
          </cell>
          <cell r="C38" t="str">
            <v>53900</v>
          </cell>
          <cell r="D38" t="str">
            <v>3</v>
          </cell>
        </row>
        <row r="39">
          <cell r="A39">
            <v>10618510</v>
          </cell>
          <cell r="B39" t="str">
            <v>LA FLORE INDONESIA</v>
          </cell>
          <cell r="C39" t="str">
            <v>55110</v>
          </cell>
          <cell r="D39" t="str">
            <v>3</v>
          </cell>
        </row>
        <row r="40">
          <cell r="A40">
            <v>10618874</v>
          </cell>
          <cell r="B40" t="str">
            <v>VILLA AYU</v>
          </cell>
          <cell r="C40" t="str">
            <v>55110</v>
          </cell>
          <cell r="D40" t="str">
            <v>1</v>
          </cell>
        </row>
        <row r="41">
          <cell r="A41">
            <v>10619252</v>
          </cell>
          <cell r="B41" t="str">
            <v>OWENTRAD INDOPERKASA</v>
          </cell>
          <cell r="C41" t="str">
            <v>53900</v>
          </cell>
          <cell r="D41" t="str">
            <v>1</v>
          </cell>
        </row>
        <row r="42">
          <cell r="A42">
            <v>10619443</v>
          </cell>
          <cell r="B42" t="str">
            <v>ICHIMAI NO E ABADI  ( NE )</v>
          </cell>
          <cell r="C42" t="str">
            <v>55110</v>
          </cell>
          <cell r="D42" t="str">
            <v>1</v>
          </cell>
        </row>
        <row r="43">
          <cell r="A43">
            <v>10619484</v>
          </cell>
          <cell r="B43" t="str">
            <v>PRIMA KASHINDO</v>
          </cell>
          <cell r="C43" t="str">
            <v>05021</v>
          </cell>
          <cell r="D43" t="str">
            <v>7</v>
          </cell>
        </row>
        <row r="44">
          <cell r="A44">
            <v>10619625</v>
          </cell>
          <cell r="B44" t="str">
            <v>POONG LIM BALI INDONESIA  ( NE )</v>
          </cell>
          <cell r="C44" t="str">
            <v>55110</v>
          </cell>
          <cell r="D44" t="str">
            <v>1</v>
          </cell>
        </row>
        <row r="45">
          <cell r="A45">
            <v>10619641</v>
          </cell>
          <cell r="B45" t="str">
            <v>BALIGREAT JAYA BUNGALOWS</v>
          </cell>
          <cell r="C45" t="str">
            <v>55110</v>
          </cell>
          <cell r="D45" t="str">
            <v>1</v>
          </cell>
        </row>
        <row r="46">
          <cell r="A46">
            <v>10619724</v>
          </cell>
          <cell r="B46" t="str">
            <v>REY VEETEX IMPEX  ( NE )</v>
          </cell>
          <cell r="C46" t="str">
            <v>53900</v>
          </cell>
          <cell r="D46" t="str">
            <v>1</v>
          </cell>
        </row>
        <row r="47">
          <cell r="A47">
            <v>10619823</v>
          </cell>
          <cell r="B47" t="str">
            <v>SUBBA VILLA BINTANG</v>
          </cell>
          <cell r="C47" t="str">
            <v>55110</v>
          </cell>
          <cell r="D47" t="str">
            <v>1</v>
          </cell>
        </row>
        <row r="48">
          <cell r="A48">
            <v>10619831</v>
          </cell>
          <cell r="B48" t="str">
            <v>NARENDRA INTERPACIFIC INDONESIA</v>
          </cell>
          <cell r="C48" t="str">
            <v>55190</v>
          </cell>
          <cell r="D48" t="str">
            <v>1</v>
          </cell>
        </row>
        <row r="49">
          <cell r="A49">
            <v>10619849</v>
          </cell>
          <cell r="B49" t="str">
            <v>NUSANTARA ISLAND RESORTS</v>
          </cell>
          <cell r="C49" t="str">
            <v>55110</v>
          </cell>
          <cell r="D49" t="str">
            <v>1</v>
          </cell>
        </row>
        <row r="50">
          <cell r="A50">
            <v>10680163</v>
          </cell>
          <cell r="B50" t="str">
            <v>NUSADUA GRAHA INTERNATIONAL</v>
          </cell>
          <cell r="C50" t="str">
            <v>55110</v>
          </cell>
          <cell r="D50" t="str">
            <v>1</v>
          </cell>
        </row>
        <row r="51">
          <cell r="A51">
            <v>10691194</v>
          </cell>
          <cell r="B51" t="str">
            <v>MITSUI INDONESIA</v>
          </cell>
          <cell r="C51" t="str">
            <v>53310</v>
          </cell>
          <cell r="D51" t="str">
            <v>3</v>
          </cell>
        </row>
        <row r="52">
          <cell r="A52">
            <v>10691442</v>
          </cell>
          <cell r="B52" t="str">
            <v>MARINA CITY DEVELOPMENT (PL)</v>
          </cell>
          <cell r="C52" t="str">
            <v>05021</v>
          </cell>
          <cell r="D52" t="str">
            <v>7</v>
          </cell>
        </row>
        <row r="53">
          <cell r="A53">
            <v>10691475</v>
          </cell>
          <cell r="B53" t="str">
            <v>ITOCHU INDONESIA</v>
          </cell>
          <cell r="C53" t="str">
            <v>53310</v>
          </cell>
          <cell r="D53" t="str">
            <v>1</v>
          </cell>
        </row>
        <row r="54">
          <cell r="A54">
            <v>10691632</v>
          </cell>
          <cell r="B54" t="str">
            <v>HAU SHI CHING KUNG INDONESIA</v>
          </cell>
          <cell r="C54" t="str">
            <v>53900</v>
          </cell>
          <cell r="D54" t="str">
            <v>3</v>
          </cell>
        </row>
        <row r="55">
          <cell r="A55">
            <v>10691731</v>
          </cell>
          <cell r="B55" t="str">
            <v>BALI GIRI KENCANA</v>
          </cell>
          <cell r="C55" t="str">
            <v>55110</v>
          </cell>
          <cell r="D55" t="str">
            <v>3</v>
          </cell>
        </row>
        <row r="56">
          <cell r="A56">
            <v>10691814</v>
          </cell>
          <cell r="B56" t="str">
            <v>INOUE TOHPATI BALI CORPORATION</v>
          </cell>
          <cell r="C56" t="str">
            <v>55110</v>
          </cell>
          <cell r="D56" t="str">
            <v>1</v>
          </cell>
        </row>
        <row r="57">
          <cell r="A57">
            <v>10691913</v>
          </cell>
          <cell r="B57" t="str">
            <v>SEJAHTERA INDOCO</v>
          </cell>
          <cell r="C57" t="str">
            <v>55110</v>
          </cell>
          <cell r="D57" t="str">
            <v>3</v>
          </cell>
        </row>
        <row r="58">
          <cell r="A58">
            <v>10691954</v>
          </cell>
          <cell r="B58" t="str">
            <v>BARONGEAR JAYA GUNA  ( NE )</v>
          </cell>
          <cell r="C58" t="str">
            <v>53900</v>
          </cell>
          <cell r="D58" t="str">
            <v>1</v>
          </cell>
        </row>
        <row r="59">
          <cell r="A59">
            <v>10692044</v>
          </cell>
          <cell r="B59" t="str">
            <v>CIPTA SEMILLAS INDONESIA  ( PL )</v>
          </cell>
          <cell r="C59" t="str">
            <v>01139</v>
          </cell>
          <cell r="D59" t="str">
            <v>7</v>
          </cell>
        </row>
        <row r="60">
          <cell r="A60">
            <v>10692085</v>
          </cell>
          <cell r="B60" t="str">
            <v>TOMEN INDONESIA</v>
          </cell>
          <cell r="C60" t="str">
            <v>53900</v>
          </cell>
          <cell r="D60" t="str">
            <v>3</v>
          </cell>
        </row>
        <row r="61">
          <cell r="A61">
            <v>10692184</v>
          </cell>
          <cell r="B61" t="str">
            <v>KRK GRAHA</v>
          </cell>
          <cell r="C61" t="str">
            <v>55110</v>
          </cell>
          <cell r="D61" t="str">
            <v>1</v>
          </cell>
        </row>
        <row r="62">
          <cell r="A62">
            <v>10692549</v>
          </cell>
          <cell r="B62" t="str">
            <v>SEMO KURNIA INDONESIA</v>
          </cell>
          <cell r="C62" t="str">
            <v>53213</v>
          </cell>
          <cell r="D62" t="str">
            <v>3</v>
          </cell>
        </row>
        <row r="63">
          <cell r="A63">
            <v>10692705</v>
          </cell>
          <cell r="B63" t="str">
            <v>TATSUMI GRAHA STAR LINE</v>
          </cell>
          <cell r="C63" t="str">
            <v>63320</v>
          </cell>
          <cell r="D63" t="str">
            <v>7</v>
          </cell>
        </row>
        <row r="64">
          <cell r="A64">
            <v>10692762</v>
          </cell>
          <cell r="B64" t="str">
            <v>BUMYAGARA PRAWATYA</v>
          </cell>
          <cell r="C64" t="str">
            <v>55110</v>
          </cell>
          <cell r="D64" t="str">
            <v>1</v>
          </cell>
        </row>
        <row r="65">
          <cell r="A65">
            <v>10692804</v>
          </cell>
          <cell r="B65" t="str">
            <v>SANGGRAHA BIAS PUTIH</v>
          </cell>
          <cell r="C65" t="str">
            <v>55110</v>
          </cell>
          <cell r="D65" t="str">
            <v>1</v>
          </cell>
        </row>
        <row r="66">
          <cell r="A66">
            <v>10692937</v>
          </cell>
          <cell r="B66" t="str">
            <v>WORLD AFFINITY CLUB</v>
          </cell>
          <cell r="C66" t="str">
            <v>55110</v>
          </cell>
          <cell r="D66" t="str">
            <v>1</v>
          </cell>
        </row>
        <row r="67">
          <cell r="A67">
            <v>10693554</v>
          </cell>
          <cell r="B67" t="str">
            <v>BALI UNICORN</v>
          </cell>
          <cell r="C67" t="str">
            <v>55110</v>
          </cell>
          <cell r="D67" t="str">
            <v>3</v>
          </cell>
        </row>
        <row r="68">
          <cell r="A68">
            <v>10693760</v>
          </cell>
          <cell r="B68" t="str">
            <v>ORIENTRACO PERKASA</v>
          </cell>
          <cell r="C68" t="str">
            <v>53900</v>
          </cell>
          <cell r="D68" t="str">
            <v>3</v>
          </cell>
        </row>
        <row r="69">
          <cell r="A69">
            <v>10693794</v>
          </cell>
          <cell r="B69" t="str">
            <v>TOWINDO BALI PARADISE</v>
          </cell>
          <cell r="C69" t="str">
            <v>55110</v>
          </cell>
          <cell r="D69" t="str">
            <v>1</v>
          </cell>
        </row>
        <row r="70">
          <cell r="A70">
            <v>10694040</v>
          </cell>
          <cell r="B70" t="str">
            <v>INABATA INDONESIA</v>
          </cell>
          <cell r="C70" t="str">
            <v>53900</v>
          </cell>
          <cell r="D70" t="str">
            <v>1</v>
          </cell>
        </row>
        <row r="71">
          <cell r="A71">
            <v>10694107</v>
          </cell>
          <cell r="B71" t="str">
            <v>PUJA KYC SHIPPING</v>
          </cell>
          <cell r="C71" t="str">
            <v>61122</v>
          </cell>
          <cell r="D71" t="str">
            <v>8</v>
          </cell>
        </row>
        <row r="72">
          <cell r="A72">
            <v>10694230</v>
          </cell>
          <cell r="B72" t="str">
            <v>PACIFIC RESORTS BUANAINDONESIA</v>
          </cell>
          <cell r="C72" t="str">
            <v>55110</v>
          </cell>
          <cell r="D72" t="str">
            <v>3</v>
          </cell>
        </row>
        <row r="73">
          <cell r="A73">
            <v>10694578</v>
          </cell>
          <cell r="B73" t="str">
            <v>NIRMALA AVIJAYA</v>
          </cell>
          <cell r="C73" t="str">
            <v>53900</v>
          </cell>
          <cell r="D73" t="str">
            <v>1</v>
          </cell>
        </row>
        <row r="74">
          <cell r="A74">
            <v>10694768</v>
          </cell>
          <cell r="B74" t="str">
            <v>BEGAWAN VILLAGE RESORT</v>
          </cell>
          <cell r="C74" t="str">
            <v>55110</v>
          </cell>
          <cell r="D74" t="str">
            <v>5</v>
          </cell>
        </row>
        <row r="75">
          <cell r="A75">
            <v>10694909</v>
          </cell>
          <cell r="B75" t="str">
            <v>CILEUNGSI PRATAMAINDUSTRIAL ESTATE (NE)</v>
          </cell>
          <cell r="C75" t="str">
            <v>45210</v>
          </cell>
          <cell r="D75" t="str">
            <v>5</v>
          </cell>
        </row>
        <row r="76">
          <cell r="A76">
            <v>10694974</v>
          </cell>
          <cell r="B76" t="str">
            <v>PURIMAS STRAITS RESORTS</v>
          </cell>
          <cell r="C76" t="str">
            <v>55110</v>
          </cell>
          <cell r="D76" t="str">
            <v>1</v>
          </cell>
        </row>
        <row r="77">
          <cell r="A77">
            <v>10695302</v>
          </cell>
          <cell r="B77" t="str">
            <v>SHIMIZU CONSULTANT INDONESIA</v>
          </cell>
          <cell r="C77" t="str">
            <v>74140</v>
          </cell>
          <cell r="D77" t="str">
            <v>8</v>
          </cell>
        </row>
        <row r="78">
          <cell r="A78">
            <v>10695336</v>
          </cell>
          <cell r="B78" t="str">
            <v>WIDE ACTION INDONESIA</v>
          </cell>
          <cell r="C78" t="str">
            <v>53900</v>
          </cell>
          <cell r="D78" t="str">
            <v>1</v>
          </cell>
        </row>
        <row r="79">
          <cell r="A79">
            <v>10695427</v>
          </cell>
          <cell r="B79" t="str">
            <v>GREAT JAKARTA INTI DEVELOPMENT</v>
          </cell>
          <cell r="C79" t="str">
            <v>45210</v>
          </cell>
          <cell r="D79" t="str">
            <v>8</v>
          </cell>
        </row>
        <row r="80">
          <cell r="A80">
            <v>10695815</v>
          </cell>
          <cell r="B80" t="str">
            <v>NISSHO IWAI INTERNAIONALINDONESIA</v>
          </cell>
          <cell r="C80" t="str">
            <v>53000</v>
          </cell>
          <cell r="D80" t="str">
            <v>3</v>
          </cell>
        </row>
        <row r="81">
          <cell r="A81">
            <v>10695856</v>
          </cell>
          <cell r="B81" t="str">
            <v>RESOSARAYAN MANDIRI LOMBOK</v>
          </cell>
          <cell r="C81" t="str">
            <v>55110</v>
          </cell>
          <cell r="D81" t="str">
            <v>1</v>
          </cell>
        </row>
        <row r="82">
          <cell r="A82">
            <v>10706075</v>
          </cell>
          <cell r="B82" t="str">
            <v>AMANUSA RESORT INDONESIA</v>
          </cell>
          <cell r="C82" t="str">
            <v>55110</v>
          </cell>
          <cell r="D82" t="str">
            <v>1</v>
          </cell>
        </row>
        <row r="83">
          <cell r="A83">
            <v>10706232</v>
          </cell>
          <cell r="B83" t="str">
            <v>COMTEXINDO UTAMA</v>
          </cell>
          <cell r="C83" t="str">
            <v>53310</v>
          </cell>
          <cell r="D83" t="str">
            <v>1</v>
          </cell>
        </row>
        <row r="84">
          <cell r="A84">
            <v>10706315</v>
          </cell>
          <cell r="B84" t="str">
            <v>MIDEAST MERCANTILE INDONESIA</v>
          </cell>
          <cell r="C84" t="str">
            <v>53310</v>
          </cell>
          <cell r="D84" t="str">
            <v>1</v>
          </cell>
        </row>
        <row r="85">
          <cell r="A85">
            <v>10706398</v>
          </cell>
          <cell r="B85" t="str">
            <v>KING BALI PALACE HOTEL</v>
          </cell>
          <cell r="C85" t="str">
            <v>55110</v>
          </cell>
          <cell r="D85" t="str">
            <v>1</v>
          </cell>
        </row>
        <row r="86">
          <cell r="A86">
            <v>10706497</v>
          </cell>
          <cell r="B86" t="str">
            <v>PUROSANI SRI PERSADA</v>
          </cell>
          <cell r="C86" t="str">
            <v>55110</v>
          </cell>
          <cell r="D86" t="str">
            <v>1</v>
          </cell>
        </row>
        <row r="87">
          <cell r="A87">
            <v>10706661</v>
          </cell>
          <cell r="B87" t="str">
            <v>MULTIFORTUNA  SIMMONSCORPORATION</v>
          </cell>
          <cell r="C87" t="str">
            <v>53310</v>
          </cell>
          <cell r="D87" t="str">
            <v>1</v>
          </cell>
        </row>
        <row r="88">
          <cell r="A88">
            <v>10706703</v>
          </cell>
          <cell r="B88" t="str">
            <v>WAKA OBEROI INDONESIA</v>
          </cell>
          <cell r="C88" t="str">
            <v>55110</v>
          </cell>
          <cell r="D88" t="str">
            <v>3</v>
          </cell>
        </row>
        <row r="89">
          <cell r="A89">
            <v>10706737</v>
          </cell>
          <cell r="B89" t="str">
            <v>SOJITZ INDONESIA</v>
          </cell>
          <cell r="C89" t="str">
            <v>53310</v>
          </cell>
          <cell r="D89" t="str">
            <v>3</v>
          </cell>
        </row>
        <row r="90">
          <cell r="A90">
            <v>10706901</v>
          </cell>
          <cell r="B90" t="str">
            <v>PRETTY TRADING INDONESIA</v>
          </cell>
          <cell r="C90" t="str">
            <v>53220</v>
          </cell>
          <cell r="D90" t="str">
            <v>1</v>
          </cell>
        </row>
        <row r="91">
          <cell r="A91">
            <v>10706919</v>
          </cell>
          <cell r="B91" t="str">
            <v>KEASINDO INTERNATIONAL TRADING</v>
          </cell>
          <cell r="C91" t="str">
            <v>53220</v>
          </cell>
          <cell r="D91" t="str">
            <v>1</v>
          </cell>
        </row>
        <row r="92">
          <cell r="A92">
            <v>10706943</v>
          </cell>
          <cell r="B92" t="str">
            <v>BIWOSTA PRODUCTS</v>
          </cell>
          <cell r="C92" t="str">
            <v>53900</v>
          </cell>
          <cell r="D92" t="str">
            <v>1</v>
          </cell>
        </row>
        <row r="93">
          <cell r="A93">
            <v>10706968</v>
          </cell>
          <cell r="B93" t="str">
            <v>NEW WORLD BINTAN</v>
          </cell>
          <cell r="C93" t="str">
            <v>55110</v>
          </cell>
          <cell r="D93" t="str">
            <v>1</v>
          </cell>
        </row>
        <row r="94">
          <cell r="A94">
            <v>10707024</v>
          </cell>
          <cell r="B94" t="str">
            <v xml:space="preserve">PERMAI MAGNUM BUILDINGCORPORATION                   </v>
          </cell>
          <cell r="C94" t="str">
            <v>55110</v>
          </cell>
          <cell r="D94" t="str">
            <v>1</v>
          </cell>
        </row>
        <row r="95">
          <cell r="A95">
            <v>10707263</v>
          </cell>
          <cell r="B95" t="str">
            <v>BEHN MEYER INDONESIA</v>
          </cell>
          <cell r="C95" t="str">
            <v>53220</v>
          </cell>
          <cell r="D95" t="str">
            <v>1</v>
          </cell>
        </row>
        <row r="96">
          <cell r="A96">
            <v>10707297</v>
          </cell>
          <cell r="B96" t="str">
            <v>JAWA EXPRESS AMANDA INDAH</v>
          </cell>
          <cell r="C96" t="str">
            <v>55110</v>
          </cell>
          <cell r="D96" t="str">
            <v>3</v>
          </cell>
        </row>
        <row r="97">
          <cell r="A97">
            <v>10707461</v>
          </cell>
          <cell r="B97" t="str">
            <v>SENKO ETERNA INDONESIA</v>
          </cell>
          <cell r="C97" t="str">
            <v>53900</v>
          </cell>
          <cell r="D97" t="str">
            <v>1</v>
          </cell>
        </row>
        <row r="98">
          <cell r="A98">
            <v>10707495</v>
          </cell>
          <cell r="B98" t="str">
            <v>KEASINDO RESORTS</v>
          </cell>
          <cell r="C98" t="str">
            <v>55110</v>
          </cell>
          <cell r="D98" t="str">
            <v>1</v>
          </cell>
        </row>
        <row r="99">
          <cell r="A99">
            <v>10707529</v>
          </cell>
          <cell r="B99" t="str">
            <v>BUDHRANI UTAMA INTERNATIONAL</v>
          </cell>
          <cell r="C99" t="str">
            <v>53220</v>
          </cell>
          <cell r="D99" t="str">
            <v>1</v>
          </cell>
        </row>
        <row r="100">
          <cell r="A100">
            <v>10707560</v>
          </cell>
          <cell r="B100" t="str">
            <v>INTEROCEAN MERCANTILE INDONESIA</v>
          </cell>
          <cell r="C100" t="str">
            <v>53310</v>
          </cell>
          <cell r="D100" t="str">
            <v>1</v>
          </cell>
        </row>
        <row r="101">
          <cell r="A101">
            <v>10707644</v>
          </cell>
          <cell r="B101" t="str">
            <v>SASANA NEW WORLD</v>
          </cell>
          <cell r="C101" t="str">
            <v>55110</v>
          </cell>
          <cell r="D101" t="str">
            <v>1</v>
          </cell>
        </row>
        <row r="102">
          <cell r="A102">
            <v>10707651</v>
          </cell>
          <cell r="B102" t="str">
            <v>INNI DAELIM</v>
          </cell>
          <cell r="C102" t="str">
            <v>74140</v>
          </cell>
          <cell r="D102" t="str">
            <v>8</v>
          </cell>
        </row>
        <row r="103">
          <cell r="A103">
            <v>10707776</v>
          </cell>
          <cell r="B103" t="str">
            <v>INDOPITESON</v>
          </cell>
          <cell r="C103" t="str">
            <v>53211</v>
          </cell>
          <cell r="D103" t="str">
            <v>1</v>
          </cell>
        </row>
        <row r="104">
          <cell r="A104">
            <v>10707792</v>
          </cell>
          <cell r="B104" t="str">
            <v>JORINDOJAYA SEKATA (NE.3)</v>
          </cell>
          <cell r="C104" t="str">
            <v>53900</v>
          </cell>
          <cell r="D104" t="str">
            <v>5</v>
          </cell>
        </row>
        <row r="105">
          <cell r="A105">
            <v>10708121</v>
          </cell>
          <cell r="B105" t="str">
            <v>PRIMA ADHITAMA INTERNATIONAL  DEVELOPMENT</v>
          </cell>
          <cell r="C105" t="str">
            <v>55110</v>
          </cell>
          <cell r="D105" t="str">
            <v>1</v>
          </cell>
        </row>
        <row r="106">
          <cell r="A106">
            <v>10708238</v>
          </cell>
          <cell r="B106" t="str">
            <v>SYNERGY TECHNOLOGY CONTRUCTION  ( PL )</v>
          </cell>
          <cell r="C106" t="str">
            <v>74210</v>
          </cell>
          <cell r="D106" t="str">
            <v>8</v>
          </cell>
        </row>
        <row r="107">
          <cell r="A107">
            <v>10708352</v>
          </cell>
          <cell r="B107" t="str">
            <v>BALI PERMAI INTERNATIONAL</v>
          </cell>
          <cell r="C107" t="str">
            <v>55110</v>
          </cell>
          <cell r="D107" t="str">
            <v>5</v>
          </cell>
        </row>
        <row r="108">
          <cell r="A108">
            <v>10708394</v>
          </cell>
          <cell r="B108" t="str">
            <v>SIAMESE PAVILION INTERNATIONAL</v>
          </cell>
          <cell r="C108" t="str">
            <v>53900</v>
          </cell>
          <cell r="D108" t="str">
            <v>1</v>
          </cell>
        </row>
        <row r="109">
          <cell r="A109">
            <v>10708410</v>
          </cell>
          <cell r="B109" t="str">
            <v>LOKUMALS INDONESIA</v>
          </cell>
          <cell r="C109" t="str">
            <v>53900</v>
          </cell>
          <cell r="D109" t="str">
            <v>3</v>
          </cell>
        </row>
        <row r="110">
          <cell r="A110">
            <v>10708444</v>
          </cell>
          <cell r="B110" t="str">
            <v>MELMATCO INDO JAYA</v>
          </cell>
          <cell r="C110" t="str">
            <v>53310</v>
          </cell>
          <cell r="D110" t="str">
            <v>1</v>
          </cell>
        </row>
        <row r="111">
          <cell r="A111">
            <v>10708501</v>
          </cell>
          <cell r="B111" t="str">
            <v>KENCANA WISATA NUSAKARYA</v>
          </cell>
          <cell r="C111" t="str">
            <v>55110</v>
          </cell>
          <cell r="D111" t="str">
            <v>1</v>
          </cell>
        </row>
        <row r="112">
          <cell r="A112">
            <v>10708519</v>
          </cell>
          <cell r="B112" t="str">
            <v>FASHION ASIA PARADIGMA</v>
          </cell>
          <cell r="C112" t="str">
            <v>53310</v>
          </cell>
          <cell r="D112" t="str">
            <v>3</v>
          </cell>
        </row>
        <row r="113">
          <cell r="A113">
            <v>10708808</v>
          </cell>
          <cell r="B113" t="str">
            <v>ZENECA  COLOURS INDONESIA</v>
          </cell>
          <cell r="C113" t="str">
            <v>74210</v>
          </cell>
          <cell r="D113" t="str">
            <v>8</v>
          </cell>
        </row>
        <row r="114">
          <cell r="A114">
            <v>10708915</v>
          </cell>
          <cell r="B114" t="str">
            <v xml:space="preserve">DEBORAH MANUFACTURERSINDONESIA                     </v>
          </cell>
          <cell r="C114" t="str">
            <v>53000</v>
          </cell>
          <cell r="D114" t="str">
            <v>1</v>
          </cell>
        </row>
        <row r="115">
          <cell r="A115">
            <v>10708964</v>
          </cell>
          <cell r="B115" t="str">
            <v xml:space="preserve">RICHTEO INDO TRADINGENTERPRISES                   </v>
          </cell>
          <cell r="C115" t="str">
            <v>53220</v>
          </cell>
          <cell r="D115" t="str">
            <v>1</v>
          </cell>
        </row>
        <row r="116">
          <cell r="A116">
            <v>10709160</v>
          </cell>
          <cell r="B116" t="str">
            <v>ERESINDO BINTAN ADHIKA</v>
          </cell>
          <cell r="C116" t="str">
            <v>55190</v>
          </cell>
          <cell r="D116" t="str">
            <v>1</v>
          </cell>
        </row>
        <row r="117">
          <cell r="A117">
            <v>10709178</v>
          </cell>
          <cell r="B117" t="str">
            <v>S.R.INTERNATIONAL INDONESIA</v>
          </cell>
          <cell r="C117" t="str">
            <v>53000</v>
          </cell>
          <cell r="D117" t="str">
            <v>1</v>
          </cell>
        </row>
        <row r="118">
          <cell r="A118">
            <v>10709236</v>
          </cell>
          <cell r="B118" t="str">
            <v>REGA CIPTA INDAH</v>
          </cell>
          <cell r="C118" t="str">
            <v>53220</v>
          </cell>
          <cell r="D118" t="str">
            <v>1</v>
          </cell>
        </row>
        <row r="119">
          <cell r="A119">
            <v>10709269</v>
          </cell>
          <cell r="B119" t="str">
            <v>THAI INTERNATIONAL STANDARDS</v>
          </cell>
          <cell r="C119" t="str">
            <v>53310</v>
          </cell>
          <cell r="D119" t="str">
            <v>3</v>
          </cell>
        </row>
        <row r="120">
          <cell r="A120">
            <v>10709285</v>
          </cell>
          <cell r="B120" t="str">
            <v>DEVERINDO INDOGRAHA RAYA</v>
          </cell>
          <cell r="C120" t="str">
            <v>55100</v>
          </cell>
          <cell r="D120" t="str">
            <v>1</v>
          </cell>
        </row>
        <row r="121">
          <cell r="A121">
            <v>10709301</v>
          </cell>
          <cell r="B121" t="str">
            <v>COOPERATIVE BUSINESS INTERNATIONAL INDONESIA</v>
          </cell>
          <cell r="C121" t="str">
            <v>53220</v>
          </cell>
          <cell r="D121" t="str">
            <v>3</v>
          </cell>
        </row>
        <row r="122">
          <cell r="A122">
            <v>10709350</v>
          </cell>
          <cell r="B122" t="str">
            <v>KAIWA TRADING CO</v>
          </cell>
          <cell r="C122" t="str">
            <v>53900</v>
          </cell>
          <cell r="D122" t="str">
            <v>1</v>
          </cell>
        </row>
        <row r="123">
          <cell r="A123">
            <v>10709384</v>
          </cell>
          <cell r="B123" t="str">
            <v>A &amp; M UNITED CO. LTD.</v>
          </cell>
          <cell r="C123" t="str">
            <v>53220</v>
          </cell>
          <cell r="D123" t="str">
            <v>1</v>
          </cell>
        </row>
        <row r="124">
          <cell r="A124">
            <v>10709400</v>
          </cell>
          <cell r="B124" t="str">
            <v>PUNEET GARMINDO</v>
          </cell>
          <cell r="C124" t="str">
            <v>53310</v>
          </cell>
          <cell r="D124" t="str">
            <v>3</v>
          </cell>
        </row>
        <row r="125">
          <cell r="A125">
            <v>10709665</v>
          </cell>
          <cell r="B125" t="str">
            <v>GREENVALLEY INDAH ESTATE (PL)</v>
          </cell>
          <cell r="C125" t="str">
            <v>01115</v>
          </cell>
          <cell r="D125" t="str">
            <v>7</v>
          </cell>
        </row>
        <row r="126">
          <cell r="A126">
            <v>10709707</v>
          </cell>
          <cell r="B126" t="str">
            <v>LIFUNG INDONESIA</v>
          </cell>
          <cell r="C126" t="str">
            <v>74140</v>
          </cell>
          <cell r="D126" t="str">
            <v>3</v>
          </cell>
        </row>
        <row r="127">
          <cell r="A127">
            <v>10709749</v>
          </cell>
          <cell r="B127" t="str">
            <v>SHANGRILA NIRVANA INDONESIA</v>
          </cell>
          <cell r="C127" t="str">
            <v>53220</v>
          </cell>
          <cell r="D127" t="str">
            <v>3</v>
          </cell>
        </row>
        <row r="128">
          <cell r="A128">
            <v>10710085</v>
          </cell>
          <cell r="B128" t="str">
            <v>CHORI INDONESIA</v>
          </cell>
          <cell r="C128" t="str">
            <v>53310</v>
          </cell>
          <cell r="D128" t="str">
            <v>3</v>
          </cell>
        </row>
        <row r="129">
          <cell r="A129">
            <v>10710192</v>
          </cell>
          <cell r="B129" t="str">
            <v>BALADEWA INVESTMENT INDONESIA</v>
          </cell>
          <cell r="C129" t="str">
            <v>53310</v>
          </cell>
          <cell r="D129" t="str">
            <v>1</v>
          </cell>
        </row>
        <row r="130">
          <cell r="A130">
            <v>10710309</v>
          </cell>
          <cell r="B130" t="str">
            <v xml:space="preserve">SURYA HARMONY ORLANDOINTERNATIONAL                 </v>
          </cell>
          <cell r="C130" t="str">
            <v>53000</v>
          </cell>
          <cell r="D130" t="str">
            <v>1</v>
          </cell>
        </row>
        <row r="131">
          <cell r="A131">
            <v>10710408</v>
          </cell>
          <cell r="B131" t="str">
            <v>WALEA</v>
          </cell>
          <cell r="C131" t="str">
            <v>55190</v>
          </cell>
          <cell r="D131" t="str">
            <v>1</v>
          </cell>
        </row>
        <row r="132">
          <cell r="A132">
            <v>10710572</v>
          </cell>
          <cell r="B132" t="str">
            <v>KYRWAY INTERNATIONAL TRADE</v>
          </cell>
          <cell r="C132" t="str">
            <v>53220</v>
          </cell>
          <cell r="D132" t="str">
            <v>1</v>
          </cell>
        </row>
        <row r="133">
          <cell r="A133">
            <v>10710804</v>
          </cell>
          <cell r="B133" t="str">
            <v>VINEYARD COMMUNICATION INDONESIA</v>
          </cell>
          <cell r="C133" t="str">
            <v>53214</v>
          </cell>
          <cell r="D133" t="str">
            <v>3</v>
          </cell>
        </row>
        <row r="134">
          <cell r="A134">
            <v>10710960</v>
          </cell>
          <cell r="B134" t="str">
            <v>MAGNUS BAUCH INDONESIA</v>
          </cell>
          <cell r="C134" t="str">
            <v>55190</v>
          </cell>
          <cell r="D134" t="str">
            <v>1</v>
          </cell>
        </row>
        <row r="135">
          <cell r="A135">
            <v>10711042</v>
          </cell>
          <cell r="B135" t="str">
            <v>ORIENTAMA BUMIJAYA</v>
          </cell>
          <cell r="C135" t="str">
            <v>53220</v>
          </cell>
          <cell r="D135" t="str">
            <v>1</v>
          </cell>
        </row>
        <row r="136">
          <cell r="A136">
            <v>10711166</v>
          </cell>
          <cell r="B136" t="str">
            <v>GULF SIAM JAYA SAKTI</v>
          </cell>
          <cell r="C136" t="str">
            <v>53000</v>
          </cell>
          <cell r="D136" t="str">
            <v>1</v>
          </cell>
        </row>
        <row r="137">
          <cell r="A137">
            <v>10711356</v>
          </cell>
          <cell r="B137" t="str">
            <v>ALIANSI GLOBE JAYA</v>
          </cell>
          <cell r="C137" t="str">
            <v>55190</v>
          </cell>
          <cell r="D137" t="str">
            <v>1</v>
          </cell>
        </row>
        <row r="138">
          <cell r="A138">
            <v>10711372</v>
          </cell>
          <cell r="B138" t="str">
            <v>MADURA GUANO HANBAI</v>
          </cell>
          <cell r="C138" t="str">
            <v>53000</v>
          </cell>
          <cell r="D138" t="str">
            <v>1</v>
          </cell>
        </row>
        <row r="139">
          <cell r="A139">
            <v>10711489</v>
          </cell>
          <cell r="B139" t="str">
            <v>AL AGDAR R.P.C.</v>
          </cell>
          <cell r="C139" t="str">
            <v>53000</v>
          </cell>
          <cell r="D139" t="str">
            <v>1</v>
          </cell>
        </row>
        <row r="140">
          <cell r="A140">
            <v>10711760</v>
          </cell>
          <cell r="B140" t="str">
            <v>MULIA PERMAI PRIMA</v>
          </cell>
          <cell r="C140" t="str">
            <v>53000</v>
          </cell>
          <cell r="D140" t="str">
            <v>1</v>
          </cell>
        </row>
        <row r="141">
          <cell r="A141">
            <v>10711893</v>
          </cell>
          <cell r="B141" t="str">
            <v>NUSA LEMBONGAN RESORT</v>
          </cell>
          <cell r="C141" t="str">
            <v>55190</v>
          </cell>
          <cell r="D141" t="str">
            <v>1</v>
          </cell>
        </row>
        <row r="142">
          <cell r="A142">
            <v>10711927</v>
          </cell>
          <cell r="B142" t="str">
            <v>VISHAL SAMPURNA JAYA</v>
          </cell>
          <cell r="C142" t="str">
            <v>53310</v>
          </cell>
          <cell r="D142" t="str">
            <v>1</v>
          </cell>
        </row>
        <row r="143">
          <cell r="A143">
            <v>10711950</v>
          </cell>
          <cell r="B143" t="str">
            <v>CORAL FX</v>
          </cell>
          <cell r="C143" t="str">
            <v>53310</v>
          </cell>
          <cell r="D143" t="str">
            <v>1</v>
          </cell>
        </row>
        <row r="144">
          <cell r="A144">
            <v>10712057</v>
          </cell>
          <cell r="B144" t="str">
            <v>TRIVENI EXPORTS</v>
          </cell>
          <cell r="C144" t="str">
            <v>53310</v>
          </cell>
          <cell r="D144" t="str">
            <v>1</v>
          </cell>
        </row>
        <row r="145">
          <cell r="A145">
            <v>10712073</v>
          </cell>
          <cell r="B145" t="str">
            <v>ONE WAY EXPORT INDONESIA</v>
          </cell>
          <cell r="C145" t="str">
            <v>53310</v>
          </cell>
          <cell r="D145" t="str">
            <v>1</v>
          </cell>
        </row>
        <row r="146">
          <cell r="A146">
            <v>10712412</v>
          </cell>
          <cell r="B146" t="str">
            <v>TOYOBO EXPORT INDONESIA</v>
          </cell>
          <cell r="C146" t="str">
            <v>53900</v>
          </cell>
          <cell r="D146" t="str">
            <v>1</v>
          </cell>
        </row>
        <row r="147">
          <cell r="A147">
            <v>10712610</v>
          </cell>
          <cell r="B147" t="str">
            <v>PATRA PRODUCTION TESTERS</v>
          </cell>
          <cell r="C147" t="str">
            <v>55260</v>
          </cell>
          <cell r="D147" t="str">
            <v>1</v>
          </cell>
        </row>
        <row r="148">
          <cell r="A148">
            <v>10712727</v>
          </cell>
          <cell r="B148" t="str">
            <v>GREAT DIVIDING RANGE UTAMA</v>
          </cell>
          <cell r="C148" t="str">
            <v>53900</v>
          </cell>
          <cell r="D148" t="str">
            <v>3</v>
          </cell>
        </row>
        <row r="149">
          <cell r="A149">
            <v>10712818</v>
          </cell>
          <cell r="B149" t="str">
            <v>AGULATEX INDONESIA</v>
          </cell>
          <cell r="C149" t="str">
            <v>53000</v>
          </cell>
          <cell r="D149" t="str">
            <v>1</v>
          </cell>
        </row>
        <row r="150">
          <cell r="A150">
            <v>10713014</v>
          </cell>
          <cell r="B150" t="str">
            <v>JIVAN INTERNUSA INDONESIA</v>
          </cell>
          <cell r="C150" t="str">
            <v>53310</v>
          </cell>
          <cell r="D150" t="str">
            <v>1</v>
          </cell>
        </row>
        <row r="151">
          <cell r="A151">
            <v>10713030</v>
          </cell>
          <cell r="B151" t="str">
            <v>MULITEX</v>
          </cell>
          <cell r="C151" t="str">
            <v>53310</v>
          </cell>
          <cell r="D151" t="str">
            <v>1</v>
          </cell>
        </row>
        <row r="152">
          <cell r="A152">
            <v>10713055</v>
          </cell>
          <cell r="B152" t="str">
            <v>NOMADE</v>
          </cell>
          <cell r="C152" t="str">
            <v>53000</v>
          </cell>
          <cell r="D152" t="str">
            <v>1</v>
          </cell>
        </row>
        <row r="153">
          <cell r="A153">
            <v>10713071</v>
          </cell>
          <cell r="B153" t="str">
            <v>ISTANA PUTRI MANDALIKA</v>
          </cell>
          <cell r="C153" t="str">
            <v>55110</v>
          </cell>
          <cell r="D153" t="str">
            <v>1</v>
          </cell>
        </row>
        <row r="154">
          <cell r="A154">
            <v>10713188</v>
          </cell>
          <cell r="B154" t="str">
            <v>FREEDOM EXPORT SERVICES</v>
          </cell>
          <cell r="C154" t="str">
            <v>53000</v>
          </cell>
          <cell r="D154" t="str">
            <v>1</v>
          </cell>
        </row>
        <row r="155">
          <cell r="A155">
            <v>10713246</v>
          </cell>
          <cell r="B155" t="str">
            <v>BLOOMING</v>
          </cell>
          <cell r="C155" t="str">
            <v>53000</v>
          </cell>
          <cell r="D155" t="str">
            <v>1</v>
          </cell>
        </row>
        <row r="156">
          <cell r="A156">
            <v>10713345</v>
          </cell>
          <cell r="B156" t="str">
            <v>RAVI JAYA</v>
          </cell>
          <cell r="C156" t="str">
            <v>53000</v>
          </cell>
          <cell r="D156" t="str">
            <v>1</v>
          </cell>
        </row>
        <row r="157">
          <cell r="A157">
            <v>10713527</v>
          </cell>
          <cell r="B157" t="str">
            <v>TAI CHENG INDONESIA</v>
          </cell>
          <cell r="C157" t="str">
            <v>53220</v>
          </cell>
          <cell r="D157" t="str">
            <v>1</v>
          </cell>
        </row>
        <row r="158">
          <cell r="A158">
            <v>10713741</v>
          </cell>
          <cell r="B158" t="str">
            <v>INDOREA MAS PRIMA</v>
          </cell>
          <cell r="C158" t="str">
            <v>53000</v>
          </cell>
          <cell r="D158" t="str">
            <v>1</v>
          </cell>
        </row>
        <row r="159">
          <cell r="A159">
            <v>10713808</v>
          </cell>
          <cell r="B159" t="str">
            <v>POONAM INDO SAKTI</v>
          </cell>
          <cell r="C159" t="str">
            <v>53000</v>
          </cell>
          <cell r="D159" t="str">
            <v>1</v>
          </cell>
        </row>
        <row r="160">
          <cell r="A160">
            <v>10713907</v>
          </cell>
          <cell r="B160" t="str">
            <v>YEN GWO JYI INDONESIA</v>
          </cell>
          <cell r="C160" t="str">
            <v>20294</v>
          </cell>
          <cell r="D160" t="str">
            <v>3</v>
          </cell>
        </row>
        <row r="161">
          <cell r="A161">
            <v>10714046</v>
          </cell>
          <cell r="B161" t="str">
            <v>PLATINUM PERKASA NUSANTARA</v>
          </cell>
          <cell r="C161" t="str">
            <v>53000</v>
          </cell>
          <cell r="D161" t="str">
            <v>1</v>
          </cell>
        </row>
        <row r="162">
          <cell r="A162">
            <v>10714095</v>
          </cell>
          <cell r="B162" t="str">
            <v>REKSA CITRA ABADI (RCA) TRADING INDONESIA</v>
          </cell>
          <cell r="C162" t="str">
            <v>53900</v>
          </cell>
          <cell r="D162" t="str">
            <v>1</v>
          </cell>
        </row>
        <row r="163">
          <cell r="A163">
            <v>10714145</v>
          </cell>
          <cell r="B163" t="str">
            <v>LEADER INTERNUSA</v>
          </cell>
          <cell r="C163" t="str">
            <v>53220</v>
          </cell>
          <cell r="D163" t="str">
            <v>1</v>
          </cell>
        </row>
        <row r="164">
          <cell r="A164">
            <v>10714160</v>
          </cell>
          <cell r="B164" t="str">
            <v>BULL INTEGRIS</v>
          </cell>
          <cell r="C164" t="str">
            <v>74140</v>
          </cell>
          <cell r="D164" t="str">
            <v>8</v>
          </cell>
        </row>
        <row r="165">
          <cell r="A165">
            <v>10714467</v>
          </cell>
          <cell r="B165" t="str">
            <v>PARSRAM INDONESIA</v>
          </cell>
          <cell r="C165" t="str">
            <v>53220</v>
          </cell>
          <cell r="D165" t="str">
            <v>3</v>
          </cell>
        </row>
        <row r="166">
          <cell r="A166">
            <v>10714491</v>
          </cell>
          <cell r="B166" t="str">
            <v>WASI MANDIRI</v>
          </cell>
          <cell r="C166" t="str">
            <v>53000</v>
          </cell>
          <cell r="D166" t="str">
            <v>1</v>
          </cell>
        </row>
        <row r="167">
          <cell r="A167">
            <v>10714509</v>
          </cell>
          <cell r="B167" t="str">
            <v>FAMILY FUN</v>
          </cell>
          <cell r="C167" t="str">
            <v>92400</v>
          </cell>
          <cell r="D167" t="str">
            <v>8</v>
          </cell>
        </row>
        <row r="168">
          <cell r="A168">
            <v>10714608</v>
          </cell>
          <cell r="B168" t="str">
            <v>SHUFUN LAUTAN MAS</v>
          </cell>
          <cell r="C168" t="str">
            <v>53000</v>
          </cell>
          <cell r="D168" t="str">
            <v>1</v>
          </cell>
        </row>
        <row r="169">
          <cell r="A169">
            <v>10714657</v>
          </cell>
          <cell r="B169" t="str">
            <v>PANWIRA INDONESIA (NE.3)</v>
          </cell>
          <cell r="C169" t="str">
            <v>53310</v>
          </cell>
          <cell r="D169" t="str">
            <v>5</v>
          </cell>
        </row>
        <row r="170">
          <cell r="A170">
            <v>10714780</v>
          </cell>
          <cell r="B170" t="str">
            <v>UNILIMITED DESIGNS</v>
          </cell>
          <cell r="C170" t="str">
            <v>53000</v>
          </cell>
          <cell r="D170" t="str">
            <v>1</v>
          </cell>
        </row>
        <row r="171">
          <cell r="A171">
            <v>10714806</v>
          </cell>
          <cell r="B171" t="str">
            <v>CHECKER PRIMAJAYA</v>
          </cell>
          <cell r="C171" t="str">
            <v>53000</v>
          </cell>
          <cell r="D171" t="str">
            <v>3</v>
          </cell>
        </row>
        <row r="172">
          <cell r="A172">
            <v>10714830</v>
          </cell>
          <cell r="B172" t="str">
            <v>KONOIKE INDONESIA</v>
          </cell>
          <cell r="C172" t="str">
            <v>45220</v>
          </cell>
          <cell r="D172" t="str">
            <v>8</v>
          </cell>
        </row>
        <row r="173">
          <cell r="A173">
            <v>10714905</v>
          </cell>
          <cell r="B173" t="str">
            <v>PENTACLE BWANA</v>
          </cell>
          <cell r="C173" t="str">
            <v>53310</v>
          </cell>
          <cell r="D173" t="str">
            <v>1</v>
          </cell>
        </row>
        <row r="174">
          <cell r="A174">
            <v>10714996</v>
          </cell>
          <cell r="B174" t="str">
            <v>SORGA INDAH</v>
          </cell>
          <cell r="C174" t="str">
            <v>53900</v>
          </cell>
          <cell r="D174" t="str">
            <v>3</v>
          </cell>
        </row>
        <row r="175">
          <cell r="A175">
            <v>10715050</v>
          </cell>
          <cell r="B175" t="str">
            <v>CHANDRA JAVINDO UTAMA</v>
          </cell>
          <cell r="C175" t="str">
            <v>53310</v>
          </cell>
          <cell r="D175" t="str">
            <v>1</v>
          </cell>
        </row>
        <row r="176">
          <cell r="A176">
            <v>10715068</v>
          </cell>
          <cell r="B176" t="str">
            <v>TRI EMAS INDONESIA</v>
          </cell>
          <cell r="C176" t="str">
            <v>53000</v>
          </cell>
          <cell r="D176" t="str">
            <v>1</v>
          </cell>
        </row>
        <row r="177">
          <cell r="A177">
            <v>10715076</v>
          </cell>
          <cell r="B177" t="str">
            <v>INDOMATH</v>
          </cell>
          <cell r="C177" t="str">
            <v>53000</v>
          </cell>
          <cell r="D177" t="str">
            <v>1</v>
          </cell>
        </row>
        <row r="178">
          <cell r="A178">
            <v>10715084</v>
          </cell>
          <cell r="B178" t="str">
            <v>FARINDOJAYA PERSADA</v>
          </cell>
          <cell r="C178" t="str">
            <v>53000</v>
          </cell>
          <cell r="D178" t="str">
            <v>1</v>
          </cell>
        </row>
        <row r="179">
          <cell r="A179">
            <v>10715126</v>
          </cell>
          <cell r="B179" t="str">
            <v>E.K.PRIMA EKSPOR INDONESIA</v>
          </cell>
          <cell r="C179" t="str">
            <v>53211</v>
          </cell>
          <cell r="D179" t="str">
            <v>1</v>
          </cell>
        </row>
        <row r="180">
          <cell r="A180">
            <v>10715217</v>
          </cell>
          <cell r="B180" t="str">
            <v>CLINTON GROUP</v>
          </cell>
          <cell r="C180" t="str">
            <v>74140</v>
          </cell>
          <cell r="D180" t="str">
            <v>8</v>
          </cell>
        </row>
        <row r="181">
          <cell r="A181">
            <v>10715282</v>
          </cell>
          <cell r="B181" t="str">
            <v>KIREN INDO SAKTI INTERNATIONAL</v>
          </cell>
          <cell r="C181" t="str">
            <v>53310</v>
          </cell>
          <cell r="D181" t="str">
            <v>3</v>
          </cell>
        </row>
        <row r="182">
          <cell r="A182">
            <v>10715290</v>
          </cell>
          <cell r="B182" t="str">
            <v>NARAKITA MITRA SARANA</v>
          </cell>
          <cell r="C182" t="str">
            <v>53000</v>
          </cell>
          <cell r="D182" t="str">
            <v>1</v>
          </cell>
        </row>
        <row r="183">
          <cell r="A183">
            <v>10715332</v>
          </cell>
          <cell r="B183" t="str">
            <v>BALI RESORT &amp; LEISURE COMPANY LIMITED</v>
          </cell>
          <cell r="C183" t="str">
            <v>55110</v>
          </cell>
          <cell r="D183" t="str">
            <v>1</v>
          </cell>
        </row>
        <row r="184">
          <cell r="A184">
            <v>10715357</v>
          </cell>
          <cell r="B184" t="str">
            <v>EPOS MODERN INDONESIA</v>
          </cell>
          <cell r="C184" t="str">
            <v>53900</v>
          </cell>
          <cell r="D184" t="str">
            <v>1</v>
          </cell>
        </row>
        <row r="185">
          <cell r="A185">
            <v>10715399</v>
          </cell>
          <cell r="B185" t="str">
            <v>TIRTAMAS ONODA ENGINEERING</v>
          </cell>
          <cell r="C185" t="str">
            <v>74140</v>
          </cell>
          <cell r="D185" t="str">
            <v>8</v>
          </cell>
        </row>
        <row r="186">
          <cell r="A186">
            <v>10715456</v>
          </cell>
          <cell r="B186" t="str">
            <v>HSIN TAI INDO</v>
          </cell>
          <cell r="C186" t="str">
            <v>53000</v>
          </cell>
          <cell r="D186" t="str">
            <v>1</v>
          </cell>
        </row>
        <row r="187">
          <cell r="A187">
            <v>10715530</v>
          </cell>
          <cell r="B187" t="str">
            <v>J &amp; D</v>
          </cell>
          <cell r="C187" t="str">
            <v>53000</v>
          </cell>
          <cell r="D187" t="str">
            <v>5</v>
          </cell>
        </row>
        <row r="188">
          <cell r="A188">
            <v>10715589</v>
          </cell>
          <cell r="B188" t="str">
            <v>MUTIARA BINTAN DISCOVERY (NE.3)</v>
          </cell>
          <cell r="C188" t="str">
            <v>55100</v>
          </cell>
          <cell r="D188" t="str">
            <v>5</v>
          </cell>
        </row>
        <row r="189">
          <cell r="A189">
            <v>10715738</v>
          </cell>
          <cell r="B189" t="str">
            <v>GU MAO TRADING</v>
          </cell>
          <cell r="C189" t="str">
            <v>53220</v>
          </cell>
          <cell r="D189" t="str">
            <v>1</v>
          </cell>
        </row>
        <row r="190">
          <cell r="A190">
            <v>10715787</v>
          </cell>
          <cell r="B190" t="str">
            <v>VILLAS HOTEL</v>
          </cell>
          <cell r="C190" t="str">
            <v>55110</v>
          </cell>
          <cell r="D190" t="str">
            <v>1</v>
          </cell>
        </row>
        <row r="191">
          <cell r="A191">
            <v>10715936</v>
          </cell>
          <cell r="B191" t="str">
            <v>BROSJAYA INDONESIA</v>
          </cell>
          <cell r="C191" t="str">
            <v>53000</v>
          </cell>
          <cell r="D191" t="str">
            <v>1</v>
          </cell>
        </row>
        <row r="192">
          <cell r="A192">
            <v>10715985</v>
          </cell>
          <cell r="B192" t="str">
            <v>HOTEL UN</v>
          </cell>
          <cell r="C192" t="str">
            <v>55110</v>
          </cell>
          <cell r="D192" t="str">
            <v>1</v>
          </cell>
        </row>
        <row r="193">
          <cell r="A193">
            <v>10716017</v>
          </cell>
          <cell r="B193" t="str">
            <v>BOTWELL</v>
          </cell>
          <cell r="C193" t="str">
            <v>53900</v>
          </cell>
          <cell r="D193" t="str">
            <v>1</v>
          </cell>
        </row>
        <row r="194">
          <cell r="A194">
            <v>10716058</v>
          </cell>
          <cell r="B194" t="str">
            <v>ASHOKA PERMATA INDONESIA</v>
          </cell>
          <cell r="C194" t="str">
            <v>53000</v>
          </cell>
          <cell r="D194" t="str">
            <v>1</v>
          </cell>
        </row>
        <row r="195">
          <cell r="A195">
            <v>10716348</v>
          </cell>
          <cell r="B195" t="str">
            <v>JASA DAGANG INTERNATIONAL</v>
          </cell>
          <cell r="C195" t="str">
            <v>53000</v>
          </cell>
          <cell r="D195" t="str">
            <v>1</v>
          </cell>
        </row>
        <row r="196">
          <cell r="A196">
            <v>10716355</v>
          </cell>
          <cell r="B196" t="str">
            <v>DAIMYUNG INDONESIA</v>
          </cell>
          <cell r="C196" t="str">
            <v>53000</v>
          </cell>
          <cell r="D196" t="str">
            <v>1</v>
          </cell>
        </row>
        <row r="197">
          <cell r="A197">
            <v>10716363</v>
          </cell>
          <cell r="B197" t="str">
            <v>TRIDENT UTAMA MULIA</v>
          </cell>
          <cell r="C197" t="str">
            <v>53000</v>
          </cell>
          <cell r="D197" t="str">
            <v>1</v>
          </cell>
        </row>
        <row r="198">
          <cell r="A198">
            <v>10716439</v>
          </cell>
          <cell r="B198" t="str">
            <v>VARUN INDONESIA</v>
          </cell>
          <cell r="C198" t="str">
            <v>53310</v>
          </cell>
          <cell r="D198" t="str">
            <v>1</v>
          </cell>
        </row>
        <row r="199">
          <cell r="A199">
            <v>10716454</v>
          </cell>
          <cell r="B199" t="str">
            <v>SINTRACO INDONESIA</v>
          </cell>
          <cell r="C199" t="str">
            <v>53220</v>
          </cell>
          <cell r="D199" t="str">
            <v>1</v>
          </cell>
        </row>
        <row r="200">
          <cell r="A200">
            <v>10716587</v>
          </cell>
          <cell r="B200" t="str">
            <v>MONFORI NUSANTARA</v>
          </cell>
          <cell r="C200" t="str">
            <v>54211</v>
          </cell>
          <cell r="D200" t="str">
            <v>3</v>
          </cell>
        </row>
        <row r="201">
          <cell r="A201">
            <v>10716629</v>
          </cell>
          <cell r="B201" t="str">
            <v>RAMA INVESTINDO</v>
          </cell>
          <cell r="C201" t="str">
            <v>53310</v>
          </cell>
          <cell r="D201" t="str">
            <v>1</v>
          </cell>
        </row>
        <row r="202">
          <cell r="A202">
            <v>10716637</v>
          </cell>
          <cell r="B202" t="str">
            <v>CENTURY PACIFIC</v>
          </cell>
          <cell r="C202" t="str">
            <v>53000</v>
          </cell>
          <cell r="D202" t="str">
            <v>1</v>
          </cell>
        </row>
        <row r="203">
          <cell r="A203">
            <v>10716652</v>
          </cell>
          <cell r="B203" t="str">
            <v>OLAM INDONESIA</v>
          </cell>
          <cell r="C203" t="str">
            <v>53211</v>
          </cell>
          <cell r="D203" t="str">
            <v>3</v>
          </cell>
        </row>
        <row r="204">
          <cell r="A204">
            <v>10716728</v>
          </cell>
          <cell r="B204" t="str">
            <v>HOMEX JAKARTA</v>
          </cell>
          <cell r="C204" t="str">
            <v>53220</v>
          </cell>
          <cell r="D204" t="str">
            <v>5</v>
          </cell>
        </row>
        <row r="205">
          <cell r="A205">
            <v>10716744</v>
          </cell>
          <cell r="B205" t="str">
            <v>EA SHUNG INDONESIA</v>
          </cell>
          <cell r="C205" t="str">
            <v>53220</v>
          </cell>
          <cell r="D205" t="str">
            <v>1</v>
          </cell>
        </row>
        <row r="206">
          <cell r="A206">
            <v>10716751</v>
          </cell>
          <cell r="B206" t="str">
            <v>FUKUYUSHOKO INDONESIA</v>
          </cell>
          <cell r="C206" t="str">
            <v>53000</v>
          </cell>
          <cell r="D206" t="str">
            <v>1</v>
          </cell>
        </row>
        <row r="207">
          <cell r="A207">
            <v>10716827</v>
          </cell>
          <cell r="B207" t="str">
            <v>DAI HAN INDAH</v>
          </cell>
          <cell r="C207" t="str">
            <v>53000</v>
          </cell>
          <cell r="D207" t="str">
            <v>3</v>
          </cell>
        </row>
        <row r="208">
          <cell r="A208">
            <v>10716967</v>
          </cell>
          <cell r="B208" t="str">
            <v>SAFRAN TRADING INDONESIA</v>
          </cell>
          <cell r="C208" t="str">
            <v>53000</v>
          </cell>
          <cell r="D208" t="str">
            <v>5</v>
          </cell>
        </row>
        <row r="209">
          <cell r="A209">
            <v>10717312</v>
          </cell>
          <cell r="B209" t="str">
            <v>ECON DEVELOPMENT</v>
          </cell>
          <cell r="C209" t="str">
            <v>55110</v>
          </cell>
          <cell r="D209" t="str">
            <v>7</v>
          </cell>
        </row>
        <row r="210">
          <cell r="A210">
            <v>10717320</v>
          </cell>
          <cell r="B210" t="str">
            <v>BALI CONCORDE (NE.3)</v>
          </cell>
          <cell r="C210" t="str">
            <v>55110</v>
          </cell>
          <cell r="D210" t="str">
            <v>5</v>
          </cell>
        </row>
        <row r="211">
          <cell r="A211">
            <v>10717346</v>
          </cell>
          <cell r="B211" t="str">
            <v>SYDHANTA EXPORT WIJAYA</v>
          </cell>
          <cell r="C211" t="str">
            <v>53000</v>
          </cell>
          <cell r="D211" t="str">
            <v>3</v>
          </cell>
        </row>
        <row r="212">
          <cell r="A212">
            <v>10717379</v>
          </cell>
          <cell r="B212" t="str">
            <v>VSST INDONESIA</v>
          </cell>
          <cell r="C212" t="str">
            <v>53000</v>
          </cell>
          <cell r="D212" t="str">
            <v>1</v>
          </cell>
        </row>
        <row r="213">
          <cell r="A213">
            <v>10717411</v>
          </cell>
          <cell r="B213" t="str">
            <v>INDOJASA ADIGUNA ENGINEERING</v>
          </cell>
          <cell r="C213" t="str">
            <v>74210</v>
          </cell>
          <cell r="D213" t="str">
            <v>8</v>
          </cell>
        </row>
        <row r="214">
          <cell r="A214">
            <v>10717445</v>
          </cell>
          <cell r="B214" t="str">
            <v>DAYAK WORLDWIDE UTAMA</v>
          </cell>
          <cell r="C214" t="str">
            <v>53220</v>
          </cell>
          <cell r="D214" t="str">
            <v>1</v>
          </cell>
        </row>
        <row r="215">
          <cell r="A215">
            <v>10717460</v>
          </cell>
          <cell r="B215" t="str">
            <v>REDSEA INDONESIA</v>
          </cell>
          <cell r="C215" t="str">
            <v>53310</v>
          </cell>
          <cell r="D215" t="str">
            <v>3</v>
          </cell>
        </row>
        <row r="216">
          <cell r="A216">
            <v>10717510</v>
          </cell>
          <cell r="B216" t="str">
            <v>OUT OF ASIA</v>
          </cell>
          <cell r="C216" t="str">
            <v>53900</v>
          </cell>
          <cell r="D216" t="str">
            <v>1</v>
          </cell>
        </row>
        <row r="217">
          <cell r="A217">
            <v>10717528</v>
          </cell>
          <cell r="B217" t="str">
            <v>GLOBAL HOTEL DEVELOPMENT</v>
          </cell>
          <cell r="C217" t="str">
            <v>55110</v>
          </cell>
          <cell r="D217" t="str">
            <v>1</v>
          </cell>
        </row>
        <row r="218">
          <cell r="A218">
            <v>10717585</v>
          </cell>
          <cell r="B218" t="str">
            <v>MAKIS INDONESIA UTAMA</v>
          </cell>
          <cell r="C218" t="str">
            <v>53000</v>
          </cell>
          <cell r="D218" t="str">
            <v>3</v>
          </cell>
        </row>
        <row r="219">
          <cell r="A219">
            <v>10717627</v>
          </cell>
          <cell r="B219" t="str">
            <v>MIREX INDONESIA</v>
          </cell>
          <cell r="C219" t="str">
            <v>53220</v>
          </cell>
          <cell r="D219" t="str">
            <v>1</v>
          </cell>
        </row>
        <row r="220">
          <cell r="A220">
            <v>10717759</v>
          </cell>
          <cell r="B220" t="str">
            <v>MAESTRO OVERSEAS INDONESIA</v>
          </cell>
          <cell r="C220" t="str">
            <v>53310</v>
          </cell>
          <cell r="D220" t="str">
            <v>1</v>
          </cell>
        </row>
        <row r="221">
          <cell r="A221">
            <v>10717890</v>
          </cell>
          <cell r="B221" t="str">
            <v>MUMTAZ INTERNATIONAL</v>
          </cell>
          <cell r="C221" t="str">
            <v>53310</v>
          </cell>
          <cell r="D221" t="str">
            <v>1</v>
          </cell>
        </row>
        <row r="222">
          <cell r="A222">
            <v>10717940</v>
          </cell>
          <cell r="B222" t="str">
            <v>INDO JAYA GARMENTAMA</v>
          </cell>
          <cell r="C222" t="str">
            <v>53000</v>
          </cell>
          <cell r="D222" t="str">
            <v>1</v>
          </cell>
        </row>
        <row r="223">
          <cell r="A223">
            <v>10717957</v>
          </cell>
          <cell r="B223" t="str">
            <v>REEHER INDONESIA</v>
          </cell>
          <cell r="C223" t="str">
            <v>53000</v>
          </cell>
          <cell r="D223" t="str">
            <v>1</v>
          </cell>
        </row>
        <row r="224">
          <cell r="A224">
            <v>10718096</v>
          </cell>
          <cell r="B224" t="str">
            <v>PICASSO INTERNATIONAL</v>
          </cell>
          <cell r="C224" t="str">
            <v>53310</v>
          </cell>
          <cell r="D224" t="str">
            <v>1</v>
          </cell>
        </row>
        <row r="225">
          <cell r="A225">
            <v>10718146</v>
          </cell>
          <cell r="B225" t="str">
            <v>SAINATH OVERSEAS</v>
          </cell>
          <cell r="C225" t="str">
            <v>53310</v>
          </cell>
          <cell r="D225" t="str">
            <v>1</v>
          </cell>
        </row>
        <row r="226">
          <cell r="A226">
            <v>10718286</v>
          </cell>
          <cell r="B226" t="str">
            <v>ANDIKA ASANTI</v>
          </cell>
          <cell r="C226" t="str">
            <v>53000</v>
          </cell>
          <cell r="D226" t="str">
            <v>5</v>
          </cell>
        </row>
        <row r="227">
          <cell r="A227">
            <v>10718302</v>
          </cell>
          <cell r="B227" t="str">
            <v>SEN YUEN INDOJAYA</v>
          </cell>
          <cell r="C227" t="str">
            <v>53220</v>
          </cell>
          <cell r="D227" t="str">
            <v>1</v>
          </cell>
        </row>
        <row r="228">
          <cell r="A228">
            <v>10718328</v>
          </cell>
          <cell r="B228" t="str">
            <v>SAI SHAKTI EXPORT INDONESIA (NE.3)</v>
          </cell>
          <cell r="C228" t="str">
            <v>53310</v>
          </cell>
          <cell r="D228" t="str">
            <v>5</v>
          </cell>
        </row>
        <row r="229">
          <cell r="A229">
            <v>10718435</v>
          </cell>
          <cell r="B229" t="str">
            <v>PANTURA SENTRAL PRATAMA</v>
          </cell>
          <cell r="C229" t="str">
            <v>53000</v>
          </cell>
          <cell r="D229" t="str">
            <v>1</v>
          </cell>
        </row>
        <row r="230">
          <cell r="A230">
            <v>10718450</v>
          </cell>
          <cell r="B230" t="str">
            <v>GOLDBELL INDONESIA</v>
          </cell>
          <cell r="C230" t="str">
            <v>45500</v>
          </cell>
          <cell r="D230" t="str">
            <v>8</v>
          </cell>
        </row>
        <row r="231">
          <cell r="A231">
            <v>10718625</v>
          </cell>
          <cell r="B231" t="str">
            <v>BAYU ANTAR</v>
          </cell>
          <cell r="C231" t="str">
            <v>53000</v>
          </cell>
          <cell r="D231" t="str">
            <v>1</v>
          </cell>
        </row>
        <row r="232">
          <cell r="A232">
            <v>10718641</v>
          </cell>
          <cell r="B232" t="str">
            <v>PURI BAYU</v>
          </cell>
          <cell r="C232" t="str">
            <v>55110</v>
          </cell>
          <cell r="D232" t="str">
            <v>1</v>
          </cell>
        </row>
        <row r="233">
          <cell r="A233">
            <v>10718666</v>
          </cell>
          <cell r="B233" t="str">
            <v>UNIVERSAL OGDEN INDONESIA</v>
          </cell>
          <cell r="C233" t="str">
            <v>55260</v>
          </cell>
          <cell r="D233" t="str">
            <v>1</v>
          </cell>
        </row>
        <row r="234">
          <cell r="A234">
            <v>10718674</v>
          </cell>
          <cell r="B234" t="str">
            <v>POWERGEN JAWA TIMUR</v>
          </cell>
          <cell r="C234" t="str">
            <v>74210</v>
          </cell>
          <cell r="D234" t="str">
            <v>8</v>
          </cell>
        </row>
        <row r="235">
          <cell r="A235">
            <v>10718971</v>
          </cell>
          <cell r="B235" t="str">
            <v>JORINDOMAJU INDAH</v>
          </cell>
          <cell r="C235" t="str">
            <v>53220</v>
          </cell>
          <cell r="D235" t="str">
            <v>1</v>
          </cell>
        </row>
        <row r="236">
          <cell r="A236">
            <v>10719201</v>
          </cell>
          <cell r="B236" t="str">
            <v>TAMAN AIR TJS CANDIDASA</v>
          </cell>
          <cell r="C236" t="str">
            <v>55120</v>
          </cell>
          <cell r="D236" t="str">
            <v>1</v>
          </cell>
        </row>
        <row r="237">
          <cell r="A237">
            <v>10719235</v>
          </cell>
          <cell r="B237" t="str">
            <v>BALI BARUNA AQUARIUM</v>
          </cell>
          <cell r="C237" t="str">
            <v>53213</v>
          </cell>
          <cell r="D237" t="str">
            <v>1</v>
          </cell>
        </row>
        <row r="238">
          <cell r="A238">
            <v>10719268</v>
          </cell>
          <cell r="B238" t="str">
            <v>BERINDO JAYA</v>
          </cell>
          <cell r="C238" t="str">
            <v>53211</v>
          </cell>
          <cell r="D238" t="str">
            <v>1</v>
          </cell>
        </row>
        <row r="239">
          <cell r="A239">
            <v>10719334</v>
          </cell>
          <cell r="B239" t="str">
            <v>ANTONIO SAPIO</v>
          </cell>
          <cell r="C239" t="str">
            <v>53220</v>
          </cell>
          <cell r="D239" t="str">
            <v>1</v>
          </cell>
        </row>
        <row r="240">
          <cell r="A240">
            <v>10719367</v>
          </cell>
          <cell r="B240" t="str">
            <v>MORE INDONESIA</v>
          </cell>
          <cell r="C240" t="str">
            <v>53310</v>
          </cell>
          <cell r="D240" t="str">
            <v>1</v>
          </cell>
        </row>
        <row r="241">
          <cell r="A241">
            <v>10719375</v>
          </cell>
          <cell r="B241" t="str">
            <v>CEC INTERNATIONAL INDONESIA</v>
          </cell>
          <cell r="C241" t="str">
            <v>53220</v>
          </cell>
          <cell r="D241" t="str">
            <v>1</v>
          </cell>
        </row>
        <row r="242">
          <cell r="A242">
            <v>10719383</v>
          </cell>
          <cell r="B242" t="str">
            <v>SANTCO INDOASIA</v>
          </cell>
          <cell r="C242" t="str">
            <v>53310</v>
          </cell>
          <cell r="D242" t="str">
            <v>3</v>
          </cell>
        </row>
        <row r="243">
          <cell r="A243">
            <v>10719565</v>
          </cell>
          <cell r="B243" t="str">
            <v>DEWARUCI WISATA BAHARI(NE 2000)</v>
          </cell>
          <cell r="C243" t="str">
            <v>55190</v>
          </cell>
          <cell r="D243" t="str">
            <v>1</v>
          </cell>
        </row>
        <row r="244">
          <cell r="A244">
            <v>10719904</v>
          </cell>
          <cell r="B244" t="str">
            <v>PACIFIC INTERIORS SUPPLY</v>
          </cell>
          <cell r="C244" t="str">
            <v>53900</v>
          </cell>
          <cell r="D244" t="str">
            <v>5</v>
          </cell>
        </row>
        <row r="245">
          <cell r="A245">
            <v>10720209</v>
          </cell>
          <cell r="B245" t="str">
            <v>BUKIT TIRTA WANGI</v>
          </cell>
          <cell r="C245" t="str">
            <v>55190</v>
          </cell>
          <cell r="D245" t="str">
            <v>1</v>
          </cell>
        </row>
        <row r="246">
          <cell r="A246">
            <v>10720233</v>
          </cell>
          <cell r="B246" t="str">
            <v>ASIA REPRESENTATIVES UTAMA</v>
          </cell>
          <cell r="C246" t="str">
            <v>74140</v>
          </cell>
          <cell r="D246" t="str">
            <v>8</v>
          </cell>
        </row>
        <row r="247">
          <cell r="A247">
            <v>10720688</v>
          </cell>
          <cell r="B247" t="str">
            <v>JASA ASKILL PRATAMA</v>
          </cell>
          <cell r="C247" t="str">
            <v>74140</v>
          </cell>
          <cell r="D247" t="str">
            <v>7</v>
          </cell>
        </row>
        <row r="248">
          <cell r="A248">
            <v>10829372</v>
          </cell>
          <cell r="B248" t="str">
            <v>JURONG CLAVON INDONESIA</v>
          </cell>
          <cell r="C248" t="str">
            <v>63320</v>
          </cell>
          <cell r="D248" t="str">
            <v>8</v>
          </cell>
        </row>
        <row r="249">
          <cell r="A249">
            <v>11263878</v>
          </cell>
          <cell r="B249" t="str">
            <v>LA TAVERNA BALI</v>
          </cell>
          <cell r="C249" t="str">
            <v>55120</v>
          </cell>
          <cell r="D249" t="str">
            <v>1</v>
          </cell>
        </row>
        <row r="250">
          <cell r="A250">
            <v>13007034</v>
          </cell>
          <cell r="B250" t="str">
            <v>HEIDELBERG INDONESIA</v>
          </cell>
          <cell r="C250" t="str">
            <v>54900</v>
          </cell>
          <cell r="D250" t="str">
            <v>3</v>
          </cell>
        </row>
        <row r="251">
          <cell r="A251">
            <v>13012885</v>
          </cell>
          <cell r="B251" t="str">
            <v>MULTIREDJEKI KITA</v>
          </cell>
          <cell r="C251" t="str">
            <v>54392</v>
          </cell>
          <cell r="D251" t="str">
            <v>6</v>
          </cell>
        </row>
        <row r="252">
          <cell r="A252">
            <v>13033212</v>
          </cell>
          <cell r="B252" t="str">
            <v>INTERGRAFICA PRINT &amp; PACK</v>
          </cell>
          <cell r="C252" t="str">
            <v>54500</v>
          </cell>
          <cell r="D252" t="str">
            <v>3</v>
          </cell>
        </row>
        <row r="253">
          <cell r="A253">
            <v>13043278</v>
          </cell>
          <cell r="B253" t="str">
            <v>ZUELLIG  SERVICES INDONESIA</v>
          </cell>
          <cell r="C253" t="str">
            <v>54900</v>
          </cell>
          <cell r="D253" t="str">
            <v>3</v>
          </cell>
        </row>
        <row r="254">
          <cell r="A254">
            <v>13077078</v>
          </cell>
          <cell r="B254" t="str">
            <v>AQUARIA SHIPPING</v>
          </cell>
          <cell r="C254" t="str">
            <v>61112</v>
          </cell>
          <cell r="D254" t="str">
            <v>7</v>
          </cell>
        </row>
        <row r="255">
          <cell r="A255">
            <v>13201769</v>
          </cell>
          <cell r="B255" t="str">
            <v>MILLENNIUM SIRIH JAKARTA HOTEL</v>
          </cell>
          <cell r="C255" t="str">
            <v>55110</v>
          </cell>
          <cell r="D255" t="str">
            <v>1</v>
          </cell>
        </row>
        <row r="256">
          <cell r="A256">
            <v>13257134</v>
          </cell>
          <cell r="B256" t="str">
            <v>MINAMI INDONESIA</v>
          </cell>
          <cell r="C256" t="str">
            <v>55110</v>
          </cell>
          <cell r="D256" t="str">
            <v>1</v>
          </cell>
        </row>
        <row r="257">
          <cell r="A257">
            <v>13310990</v>
          </cell>
          <cell r="B257" t="str">
            <v>OTSUKAJAYA INDAH</v>
          </cell>
          <cell r="C257" t="str">
            <v>54900</v>
          </cell>
          <cell r="D257" t="str">
            <v>3</v>
          </cell>
        </row>
        <row r="258">
          <cell r="A258">
            <v>13429501</v>
          </cell>
          <cell r="B258" t="str">
            <v>KARANG MAS SEJAHTERA</v>
          </cell>
          <cell r="C258" t="str">
            <v>55110</v>
          </cell>
          <cell r="D258" t="str">
            <v>1</v>
          </cell>
        </row>
        <row r="259">
          <cell r="A259">
            <v>13466990</v>
          </cell>
          <cell r="B259" t="str">
            <v>BAKRIE NIRWANA RESORT</v>
          </cell>
          <cell r="C259" t="str">
            <v>55110</v>
          </cell>
          <cell r="D259" t="str">
            <v>1</v>
          </cell>
        </row>
        <row r="260">
          <cell r="A260">
            <v>13483763</v>
          </cell>
          <cell r="B260" t="str">
            <v>ORIENTAL INDAH BALI HOTEL</v>
          </cell>
          <cell r="C260" t="str">
            <v>55112</v>
          </cell>
          <cell r="D260" t="str">
            <v>6</v>
          </cell>
        </row>
        <row r="261">
          <cell r="A261">
            <v>13490552</v>
          </cell>
          <cell r="B261" t="str">
            <v>CENTRAL TUNASBUMI LESTARI</v>
          </cell>
          <cell r="C261" t="str">
            <v>55110</v>
          </cell>
          <cell r="D261" t="str">
            <v>1</v>
          </cell>
        </row>
        <row r="262">
          <cell r="A262">
            <v>13520978</v>
          </cell>
          <cell r="B262" t="str">
            <v>SINAR PERDANA ULTRA</v>
          </cell>
          <cell r="C262" t="str">
            <v>24293</v>
          </cell>
          <cell r="D262" t="str">
            <v>7</v>
          </cell>
        </row>
        <row r="263">
          <cell r="A263">
            <v>13580535</v>
          </cell>
          <cell r="B263" t="str">
            <v>SWADHARMA KERRY SATYA</v>
          </cell>
          <cell r="C263" t="str">
            <v>55110</v>
          </cell>
          <cell r="D263" t="str">
            <v>1</v>
          </cell>
        </row>
        <row r="264">
          <cell r="A264">
            <v>13584966</v>
          </cell>
          <cell r="B264" t="str">
            <v>WOOD GROUP INDONESIA</v>
          </cell>
          <cell r="C264" t="str">
            <v>53000</v>
          </cell>
          <cell r="D264" t="str">
            <v>6</v>
          </cell>
        </row>
        <row r="265">
          <cell r="A265">
            <v>13620943</v>
          </cell>
          <cell r="B265" t="str">
            <v>MULYA ADHI PARAMITA</v>
          </cell>
          <cell r="C265" t="str">
            <v>54392</v>
          </cell>
          <cell r="D265" t="str">
            <v>6</v>
          </cell>
        </row>
        <row r="266">
          <cell r="A266">
            <v>13645031</v>
          </cell>
          <cell r="B266" t="str">
            <v>MAJUDANA MESIN</v>
          </cell>
          <cell r="C266" t="str">
            <v>53000</v>
          </cell>
          <cell r="D266" t="str">
            <v>3</v>
          </cell>
        </row>
        <row r="267">
          <cell r="A267">
            <v>13658026</v>
          </cell>
          <cell r="B267" t="str">
            <v>JEBSEN &amp; JESSEN  TECHNOLOGY INDONESIA</v>
          </cell>
          <cell r="C267" t="str">
            <v>54500</v>
          </cell>
          <cell r="D267" t="str">
            <v>3</v>
          </cell>
        </row>
        <row r="268">
          <cell r="A268">
            <v>13705462</v>
          </cell>
          <cell r="B268" t="str">
            <v>BOGA CITA UTAMA</v>
          </cell>
          <cell r="C268" t="str">
            <v>55211</v>
          </cell>
          <cell r="D268" t="str">
            <v>1</v>
          </cell>
        </row>
        <row r="269">
          <cell r="A269">
            <v>14136428</v>
          </cell>
          <cell r="B269" t="str">
            <v>PELANGI HALUS</v>
          </cell>
          <cell r="C269" t="str">
            <v>55110</v>
          </cell>
          <cell r="D269" t="str">
            <v>1</v>
          </cell>
        </row>
        <row r="270">
          <cell r="A270">
            <v>14614911</v>
          </cell>
          <cell r="B270" t="str">
            <v>GUSUNG DUTA TAMISA</v>
          </cell>
          <cell r="C270" t="str">
            <v>55110</v>
          </cell>
          <cell r="D270" t="str">
            <v>1</v>
          </cell>
        </row>
        <row r="271">
          <cell r="A271">
            <v>15144314</v>
          </cell>
          <cell r="B271" t="str">
            <v>MAGNUM VAN PARIWISATA INTERNATIONAL</v>
          </cell>
          <cell r="C271" t="str">
            <v>55100</v>
          </cell>
          <cell r="D271" t="str">
            <v>5</v>
          </cell>
        </row>
        <row r="272">
          <cell r="A272">
            <v>15197973</v>
          </cell>
          <cell r="B272" t="str">
            <v>BUMIPRATAMA KHATULISTIWA</v>
          </cell>
          <cell r="C272" t="str">
            <v>01119</v>
          </cell>
          <cell r="D272" t="str">
            <v>7</v>
          </cell>
        </row>
        <row r="273">
          <cell r="A273">
            <v>15396401</v>
          </cell>
          <cell r="B273" t="str">
            <v>INTERMESINDO RAYA</v>
          </cell>
          <cell r="C273" t="str">
            <v>28999</v>
          </cell>
          <cell r="D273" t="str">
            <v>3</v>
          </cell>
        </row>
        <row r="274">
          <cell r="A274">
            <v>15414659</v>
          </cell>
          <cell r="B274" t="str">
            <v>TRICOM PROMOSINDO</v>
          </cell>
          <cell r="C274" t="str">
            <v>53900</v>
          </cell>
          <cell r="D274" t="str">
            <v>1</v>
          </cell>
        </row>
        <row r="275">
          <cell r="A275">
            <v>15431158</v>
          </cell>
          <cell r="B275" t="str">
            <v>AMANDA PRAMUDITA</v>
          </cell>
          <cell r="C275" t="str">
            <v>55110</v>
          </cell>
          <cell r="D275" t="str">
            <v>3</v>
          </cell>
        </row>
        <row r="276">
          <cell r="A276">
            <v>15489594</v>
          </cell>
          <cell r="B276" t="str">
            <v>AGRO INDOMAS</v>
          </cell>
          <cell r="C276" t="str">
            <v>53900</v>
          </cell>
          <cell r="D276" t="str">
            <v>1</v>
          </cell>
        </row>
        <row r="277">
          <cell r="A277">
            <v>15529092</v>
          </cell>
          <cell r="B277" t="str">
            <v>TIONALE ENTERPRISES INDONESIA</v>
          </cell>
          <cell r="C277" t="str">
            <v>54900</v>
          </cell>
          <cell r="D277" t="str">
            <v>3</v>
          </cell>
        </row>
        <row r="278">
          <cell r="A278">
            <v>15654445</v>
          </cell>
          <cell r="B278" t="str">
            <v>GRAHALOKA MANDIRICAKSI</v>
          </cell>
          <cell r="C278" t="str">
            <v>53900</v>
          </cell>
          <cell r="D278" t="str">
            <v>1</v>
          </cell>
        </row>
        <row r="279">
          <cell r="A279">
            <v>15672215</v>
          </cell>
          <cell r="B279" t="str">
            <v>WORLD SASANA HOTEL DEVELOPMENTINDONESIA</v>
          </cell>
          <cell r="C279" t="str">
            <v>55110</v>
          </cell>
          <cell r="D279" t="str">
            <v>1</v>
          </cell>
        </row>
        <row r="280">
          <cell r="A280">
            <v>15690282</v>
          </cell>
          <cell r="B280" t="str">
            <v>AMANDA ARUMDHANI</v>
          </cell>
          <cell r="C280" t="str">
            <v>55110</v>
          </cell>
          <cell r="D280" t="str">
            <v>3</v>
          </cell>
        </row>
        <row r="281">
          <cell r="A281">
            <v>15691611</v>
          </cell>
          <cell r="B281" t="str">
            <v>GRAND ANCOL HOTEL</v>
          </cell>
          <cell r="C281" t="str">
            <v>55110</v>
          </cell>
          <cell r="D281" t="str">
            <v>7</v>
          </cell>
        </row>
        <row r="282">
          <cell r="A282">
            <v>15733736</v>
          </cell>
          <cell r="B282" t="str">
            <v>LUPITA AMANDA</v>
          </cell>
          <cell r="C282" t="str">
            <v>55110</v>
          </cell>
          <cell r="D282" t="str">
            <v>1</v>
          </cell>
        </row>
        <row r="283">
          <cell r="A283">
            <v>15961576</v>
          </cell>
          <cell r="B283" t="str">
            <v>PRUDENTIAL HOTEL DEVELOPMENT  ( PL )</v>
          </cell>
          <cell r="C283" t="str">
            <v>71300</v>
          </cell>
          <cell r="D283" t="str">
            <v>7</v>
          </cell>
        </row>
        <row r="284">
          <cell r="A284">
            <v>15967383</v>
          </cell>
          <cell r="B284" t="str">
            <v>BIMAGRAHA TELEKOMINDO</v>
          </cell>
          <cell r="C284" t="str">
            <v>53391</v>
          </cell>
          <cell r="D284" t="str">
            <v>1</v>
          </cell>
        </row>
        <row r="285">
          <cell r="A285">
            <v>15997463</v>
          </cell>
          <cell r="B285" t="str">
            <v>MITRACO PERKASA SURYA</v>
          </cell>
          <cell r="C285" t="str">
            <v>53392</v>
          </cell>
          <cell r="D285" t="str">
            <v>1</v>
          </cell>
        </row>
        <row r="286">
          <cell r="A286">
            <v>16053183</v>
          </cell>
          <cell r="B286" t="str">
            <v>ALFA LAVAL SEPARATAMA</v>
          </cell>
          <cell r="C286" t="str">
            <v>53900</v>
          </cell>
          <cell r="D286" t="str">
            <v>3</v>
          </cell>
        </row>
        <row r="287">
          <cell r="A287">
            <v>16224198</v>
          </cell>
          <cell r="B287" t="str">
            <v>INDUKTORINDO UTAMA</v>
          </cell>
          <cell r="C287" t="str">
            <v>54220</v>
          </cell>
          <cell r="D287" t="str">
            <v>7</v>
          </cell>
        </row>
        <row r="288">
          <cell r="A288">
            <v>16248171</v>
          </cell>
          <cell r="B288" t="str">
            <v>KRUKUL</v>
          </cell>
          <cell r="C288" t="str">
            <v>55110</v>
          </cell>
          <cell r="D288" t="str">
            <v>3</v>
          </cell>
        </row>
        <row r="289">
          <cell r="A289">
            <v>16251779</v>
          </cell>
          <cell r="B289" t="str">
            <v>GRIYA MAS SANTAI</v>
          </cell>
          <cell r="C289" t="str">
            <v>55140</v>
          </cell>
          <cell r="D289" t="str">
            <v>6</v>
          </cell>
        </row>
        <row r="290">
          <cell r="A290">
            <v>16353393</v>
          </cell>
          <cell r="B290" t="str">
            <v>SUWICO PERKASA</v>
          </cell>
          <cell r="C290" t="str">
            <v>53000</v>
          </cell>
          <cell r="D290" t="str">
            <v>1</v>
          </cell>
        </row>
        <row r="291">
          <cell r="A291">
            <v>16407553</v>
          </cell>
          <cell r="B291" t="str">
            <v>KAJECO INDONESIA</v>
          </cell>
          <cell r="C291" t="str">
            <v>53900</v>
          </cell>
          <cell r="D291" t="str">
            <v>1</v>
          </cell>
        </row>
        <row r="292">
          <cell r="A292">
            <v>16427007</v>
          </cell>
          <cell r="B292" t="str">
            <v>CONNELL BERSAUDARA CHEMINDO</v>
          </cell>
          <cell r="C292" t="str">
            <v>54392</v>
          </cell>
          <cell r="D292" t="str">
            <v>3</v>
          </cell>
        </row>
        <row r="293">
          <cell r="A293">
            <v>16445595</v>
          </cell>
          <cell r="B293" t="str">
            <v>MEGA KEMIRAYA</v>
          </cell>
          <cell r="C293" t="str">
            <v>54392</v>
          </cell>
          <cell r="D293" t="str">
            <v>3</v>
          </cell>
        </row>
        <row r="294">
          <cell r="A294">
            <v>16448599</v>
          </cell>
          <cell r="B294" t="str">
            <v>FEMS INTERNATIONAL (INDONESIA)CO LTD</v>
          </cell>
          <cell r="C294" t="str">
            <v>53310</v>
          </cell>
          <cell r="D294" t="str">
            <v>1</v>
          </cell>
        </row>
        <row r="295">
          <cell r="A295">
            <v>16576993</v>
          </cell>
          <cell r="B295" t="str">
            <v>SUMMIT AUTO GROUP</v>
          </cell>
          <cell r="C295" t="str">
            <v>54500</v>
          </cell>
          <cell r="D295" t="str">
            <v>6</v>
          </cell>
        </row>
        <row r="296">
          <cell r="A296">
            <v>16595746</v>
          </cell>
          <cell r="B296" t="str">
            <v>BINA DESA</v>
          </cell>
          <cell r="C296" t="str">
            <v>53900</v>
          </cell>
          <cell r="D296" t="str">
            <v>6</v>
          </cell>
        </row>
        <row r="297">
          <cell r="A297">
            <v>16619991</v>
          </cell>
          <cell r="B297" t="str">
            <v>YOSHI UTAMA</v>
          </cell>
          <cell r="C297" t="str">
            <v>53310</v>
          </cell>
          <cell r="D297" t="str">
            <v>3</v>
          </cell>
        </row>
        <row r="298">
          <cell r="A298">
            <v>16633216</v>
          </cell>
          <cell r="B298" t="str">
            <v>PUNCAK BALI WISATA</v>
          </cell>
          <cell r="C298" t="str">
            <v>63420</v>
          </cell>
          <cell r="D298" t="str">
            <v>3</v>
          </cell>
        </row>
        <row r="299">
          <cell r="A299">
            <v>16924748</v>
          </cell>
          <cell r="B299" t="str">
            <v>SWAKARSA  SINARSENTOSA</v>
          </cell>
          <cell r="C299" t="str">
            <v>53900</v>
          </cell>
          <cell r="D299" t="str">
            <v>6</v>
          </cell>
        </row>
        <row r="300">
          <cell r="A300">
            <v>16965865</v>
          </cell>
          <cell r="B300" t="str">
            <v>ANTAPRIMA DUTA PERKASA</v>
          </cell>
          <cell r="C300" t="str">
            <v>54392</v>
          </cell>
          <cell r="D300" t="str">
            <v>6</v>
          </cell>
        </row>
        <row r="301">
          <cell r="A301">
            <v>17072513</v>
          </cell>
          <cell r="B301" t="str">
            <v>BIAS PERMATA</v>
          </cell>
          <cell r="C301" t="str">
            <v>53000</v>
          </cell>
          <cell r="D301" t="str">
            <v>3</v>
          </cell>
        </row>
        <row r="302">
          <cell r="A302">
            <v>17110966</v>
          </cell>
          <cell r="B302" t="str">
            <v>ASIA CELLULAR SATELLITE</v>
          </cell>
          <cell r="C302" t="str">
            <v>64200</v>
          </cell>
          <cell r="D302" t="str">
            <v>7</v>
          </cell>
        </row>
        <row r="303">
          <cell r="A303">
            <v>17135518</v>
          </cell>
          <cell r="B303" t="str">
            <v>DAEKOG METALINDO</v>
          </cell>
          <cell r="C303" t="str">
            <v>53900</v>
          </cell>
          <cell r="D303" t="str">
            <v>1</v>
          </cell>
        </row>
        <row r="304">
          <cell r="A304">
            <v>17211400</v>
          </cell>
          <cell r="B304" t="str">
            <v>GASINDO GRAHAUTAMA</v>
          </cell>
          <cell r="C304" t="str">
            <v>53000</v>
          </cell>
          <cell r="D304" t="str">
            <v>3</v>
          </cell>
        </row>
        <row r="305">
          <cell r="A305">
            <v>17568577</v>
          </cell>
          <cell r="B305" t="str">
            <v>NATRACO SPICES INDONESIA</v>
          </cell>
          <cell r="C305" t="str">
            <v>53211</v>
          </cell>
          <cell r="D305" t="str">
            <v>1</v>
          </cell>
        </row>
        <row r="306">
          <cell r="A306">
            <v>17605312</v>
          </cell>
          <cell r="B306" t="str">
            <v>INTERVET INDONESIA</v>
          </cell>
          <cell r="C306" t="str">
            <v>54392</v>
          </cell>
          <cell r="D306" t="str">
            <v>1</v>
          </cell>
        </row>
        <row r="307">
          <cell r="A307">
            <v>17703851</v>
          </cell>
          <cell r="B307" t="str">
            <v>TRISHAKTI INDONUSA PRODUCTS</v>
          </cell>
          <cell r="C307" t="str">
            <v>53000</v>
          </cell>
          <cell r="D307" t="str">
            <v>1</v>
          </cell>
        </row>
        <row r="308">
          <cell r="A308">
            <v>17731779</v>
          </cell>
          <cell r="B308" t="str">
            <v>BINTANG PUSPITA BUMIFIMATEC</v>
          </cell>
          <cell r="C308" t="str">
            <v>53420</v>
          </cell>
          <cell r="D308" t="str">
            <v>1</v>
          </cell>
        </row>
        <row r="309">
          <cell r="A309">
            <v>17800525</v>
          </cell>
          <cell r="B309" t="str">
            <v>FUTURINDO REKSANUSANTARA</v>
          </cell>
          <cell r="C309" t="str">
            <v>53900</v>
          </cell>
          <cell r="D309" t="str">
            <v>3</v>
          </cell>
        </row>
        <row r="310">
          <cell r="A310">
            <v>18043810</v>
          </cell>
          <cell r="B310" t="str">
            <v>SIDI KARA KARTI HASTA</v>
          </cell>
          <cell r="C310" t="str">
            <v>53900</v>
          </cell>
          <cell r="D310" t="str">
            <v>1</v>
          </cell>
        </row>
        <row r="311">
          <cell r="A311">
            <v>18141119</v>
          </cell>
          <cell r="B311" t="str">
            <v>YOUNG IL INDONESIA</v>
          </cell>
          <cell r="C311" t="str">
            <v>54310</v>
          </cell>
          <cell r="D311" t="str">
            <v>1</v>
          </cell>
        </row>
        <row r="312">
          <cell r="A312">
            <v>18193771</v>
          </cell>
          <cell r="B312" t="str">
            <v>FRATEKINDO JAYA GEMILANG</v>
          </cell>
          <cell r="C312" t="str">
            <v>53310</v>
          </cell>
          <cell r="D312" t="str">
            <v>1</v>
          </cell>
        </row>
        <row r="313">
          <cell r="A313">
            <v>18194662</v>
          </cell>
          <cell r="B313" t="str">
            <v>KONSEPINDO POSITIF</v>
          </cell>
          <cell r="C313" t="str">
            <v>53220</v>
          </cell>
          <cell r="D313" t="str">
            <v>1</v>
          </cell>
        </row>
        <row r="314">
          <cell r="A314">
            <v>18201848</v>
          </cell>
          <cell r="B314" t="str">
            <v>NATAKI BAMASA</v>
          </cell>
          <cell r="C314" t="str">
            <v>54220</v>
          </cell>
          <cell r="D314" t="str">
            <v>6</v>
          </cell>
        </row>
        <row r="315">
          <cell r="A315">
            <v>18213108</v>
          </cell>
          <cell r="B315" t="str">
            <v>JJ-DEGUSSA CHEMICALS</v>
          </cell>
          <cell r="C315" t="str">
            <v>54392</v>
          </cell>
          <cell r="D315" t="str">
            <v>1</v>
          </cell>
        </row>
        <row r="316">
          <cell r="A316">
            <v>18236489</v>
          </cell>
          <cell r="B316" t="str">
            <v>MULTICO MILLENIUM PERSADA</v>
          </cell>
          <cell r="C316" t="str">
            <v>53500</v>
          </cell>
          <cell r="D316" t="str">
            <v>6</v>
          </cell>
        </row>
        <row r="317">
          <cell r="A317">
            <v>18242743</v>
          </cell>
          <cell r="B317" t="str">
            <v>LAMAOUDI INDONESIA TRADING COMPANY</v>
          </cell>
          <cell r="C317" t="str">
            <v>53220</v>
          </cell>
          <cell r="D317" t="str">
            <v>1</v>
          </cell>
        </row>
        <row r="318">
          <cell r="A318">
            <v>18242792</v>
          </cell>
          <cell r="B318" t="str">
            <v>TIRTASARI UMADALAM</v>
          </cell>
          <cell r="C318" t="str">
            <v>55110</v>
          </cell>
          <cell r="D318" t="str">
            <v>1</v>
          </cell>
        </row>
        <row r="319">
          <cell r="A319">
            <v>18242867</v>
          </cell>
          <cell r="B319" t="str">
            <v>PADMA CITRA AMAHI</v>
          </cell>
          <cell r="C319" t="str">
            <v>20294</v>
          </cell>
          <cell r="D319" t="str">
            <v>3</v>
          </cell>
        </row>
        <row r="320">
          <cell r="A320">
            <v>18242966</v>
          </cell>
          <cell r="B320" t="str">
            <v>CHAN HONG ENTERPRISE INDONESIA</v>
          </cell>
          <cell r="C320" t="str">
            <v>53000</v>
          </cell>
          <cell r="D320" t="str">
            <v>1</v>
          </cell>
        </row>
        <row r="321">
          <cell r="A321">
            <v>18243337</v>
          </cell>
          <cell r="B321" t="str">
            <v>PURI GANESHA</v>
          </cell>
          <cell r="C321" t="str">
            <v>55110</v>
          </cell>
          <cell r="D321" t="str">
            <v>1</v>
          </cell>
        </row>
        <row r="322">
          <cell r="A322">
            <v>18243477</v>
          </cell>
          <cell r="B322" t="str">
            <v>KAYU AYA</v>
          </cell>
          <cell r="C322" t="str">
            <v>55190</v>
          </cell>
          <cell r="D322" t="str">
            <v>1</v>
          </cell>
        </row>
        <row r="323">
          <cell r="A323">
            <v>18244558</v>
          </cell>
          <cell r="B323" t="str">
            <v>NEORIGIN INTERPRISE INDONESIA</v>
          </cell>
          <cell r="C323" t="str">
            <v>55110</v>
          </cell>
          <cell r="D323" t="str">
            <v>1</v>
          </cell>
        </row>
        <row r="324">
          <cell r="A324">
            <v>18244566</v>
          </cell>
          <cell r="B324" t="str">
            <v>CARE RESORT BALI</v>
          </cell>
          <cell r="C324" t="str">
            <v>55110</v>
          </cell>
          <cell r="D324" t="str">
            <v>3</v>
          </cell>
        </row>
        <row r="325">
          <cell r="A325">
            <v>18245050</v>
          </cell>
          <cell r="B325" t="str">
            <v>SUBMARINE KOMUNIKASI UTAMA</v>
          </cell>
          <cell r="C325" t="str">
            <v>45327</v>
          </cell>
          <cell r="D325" t="str">
            <v>8</v>
          </cell>
        </row>
        <row r="326">
          <cell r="A326">
            <v>18245563</v>
          </cell>
          <cell r="B326" t="str">
            <v>KEDAUNG NEW WORLD HOTEL</v>
          </cell>
          <cell r="C326" t="str">
            <v>55110</v>
          </cell>
          <cell r="D326" t="str">
            <v>1</v>
          </cell>
        </row>
        <row r="327">
          <cell r="A327">
            <v>18245753</v>
          </cell>
          <cell r="B327" t="str">
            <v>BARAMULIA WAHANA BAHARI</v>
          </cell>
          <cell r="C327" t="str">
            <v>55190</v>
          </cell>
          <cell r="D327" t="str">
            <v>3</v>
          </cell>
        </row>
        <row r="328">
          <cell r="A328">
            <v>18245761</v>
          </cell>
          <cell r="B328" t="str">
            <v>NORMANN INDONESIA</v>
          </cell>
          <cell r="C328" t="str">
            <v>55190</v>
          </cell>
          <cell r="D328" t="str">
            <v>1</v>
          </cell>
        </row>
        <row r="329">
          <cell r="A329">
            <v>18245886</v>
          </cell>
          <cell r="B329" t="str">
            <v>BRAMASAKTI NUSANTARA INDONESIA</v>
          </cell>
          <cell r="C329" t="str">
            <v>53220</v>
          </cell>
          <cell r="D329" t="str">
            <v>1</v>
          </cell>
        </row>
        <row r="330">
          <cell r="A330">
            <v>18245894</v>
          </cell>
          <cell r="B330" t="str">
            <v>NAGASE IMPOR-EKSPOR INDONESIA</v>
          </cell>
          <cell r="C330" t="str">
            <v>53500</v>
          </cell>
          <cell r="D330" t="str">
            <v>3</v>
          </cell>
        </row>
        <row r="331">
          <cell r="A331">
            <v>18246504</v>
          </cell>
          <cell r="B331" t="str">
            <v>INDO PACIFIC NET</v>
          </cell>
          <cell r="C331" t="str">
            <v>53310</v>
          </cell>
          <cell r="D331" t="str">
            <v>1</v>
          </cell>
        </row>
        <row r="332">
          <cell r="A332">
            <v>18246587</v>
          </cell>
          <cell r="B332" t="str">
            <v>PRIMEPARTNERS INDONESIA</v>
          </cell>
          <cell r="C332" t="str">
            <v>74140</v>
          </cell>
          <cell r="D332" t="str">
            <v>8</v>
          </cell>
        </row>
        <row r="333">
          <cell r="A333">
            <v>18246652</v>
          </cell>
          <cell r="B333" t="str">
            <v>TEKNO PROFILI INDONESIA</v>
          </cell>
          <cell r="C333" t="str">
            <v>53900</v>
          </cell>
          <cell r="D333" t="str">
            <v>1</v>
          </cell>
        </row>
        <row r="334">
          <cell r="A334">
            <v>18246975</v>
          </cell>
          <cell r="B334" t="str">
            <v>FOREVER GARMINDO</v>
          </cell>
          <cell r="C334" t="str">
            <v>53310</v>
          </cell>
          <cell r="D334" t="str">
            <v>3</v>
          </cell>
        </row>
        <row r="335">
          <cell r="A335">
            <v>18351577</v>
          </cell>
          <cell r="B335" t="str">
            <v>PERAK SAKTI</v>
          </cell>
          <cell r="C335" t="str">
            <v>53220</v>
          </cell>
          <cell r="D335" t="str">
            <v>1</v>
          </cell>
        </row>
        <row r="336">
          <cell r="A336">
            <v>18371336</v>
          </cell>
          <cell r="B336" t="str">
            <v>LAPPKABEL INDONESIA (NE)</v>
          </cell>
          <cell r="C336" t="str">
            <v>54391</v>
          </cell>
          <cell r="D336" t="str">
            <v>3</v>
          </cell>
        </row>
        <row r="337">
          <cell r="A337">
            <v>18540237</v>
          </cell>
          <cell r="B337" t="str">
            <v>SRIAGUNG CAHYA SAKTI</v>
          </cell>
          <cell r="C337" t="str">
            <v>55211</v>
          </cell>
          <cell r="D337" t="str">
            <v>3</v>
          </cell>
        </row>
        <row r="338">
          <cell r="A338">
            <v>18689604</v>
          </cell>
          <cell r="B338" t="str">
            <v>KINGSFORD HOLDINGS</v>
          </cell>
          <cell r="C338" t="str">
            <v>53220</v>
          </cell>
          <cell r="D338" t="str">
            <v>3</v>
          </cell>
        </row>
        <row r="339">
          <cell r="A339">
            <v>18689620</v>
          </cell>
          <cell r="B339" t="str">
            <v>GUNUNG TUMPANG</v>
          </cell>
          <cell r="C339" t="str">
            <v>55110</v>
          </cell>
          <cell r="D339" t="str">
            <v>1</v>
          </cell>
        </row>
        <row r="340">
          <cell r="A340">
            <v>18689653</v>
          </cell>
          <cell r="B340" t="str">
            <v>WIJAYA KUSUMA ABADI</v>
          </cell>
          <cell r="C340" t="str">
            <v>53310</v>
          </cell>
          <cell r="D340" t="str">
            <v>3</v>
          </cell>
        </row>
        <row r="341">
          <cell r="A341">
            <v>18689661</v>
          </cell>
          <cell r="B341" t="str">
            <v>SIGIT FEN MULIA SENTOSA</v>
          </cell>
          <cell r="C341" t="str">
            <v>53220</v>
          </cell>
          <cell r="D341" t="str">
            <v>1</v>
          </cell>
        </row>
        <row r="342">
          <cell r="A342">
            <v>18689679</v>
          </cell>
          <cell r="B342" t="str">
            <v>JAVA FIL FURNITURES</v>
          </cell>
          <cell r="C342" t="str">
            <v>53900</v>
          </cell>
          <cell r="D342" t="str">
            <v>1</v>
          </cell>
        </row>
        <row r="343">
          <cell r="A343">
            <v>18689687</v>
          </cell>
          <cell r="B343" t="str">
            <v>MAJAPAHIT TRADING COMPANY</v>
          </cell>
          <cell r="C343" t="str">
            <v>53220</v>
          </cell>
          <cell r="D343" t="str">
            <v>1</v>
          </cell>
        </row>
        <row r="344">
          <cell r="A344">
            <v>18689711</v>
          </cell>
          <cell r="B344" t="str">
            <v>SWAGATH INDONESIA</v>
          </cell>
          <cell r="C344" t="str">
            <v>53310</v>
          </cell>
          <cell r="D344" t="str">
            <v>3</v>
          </cell>
        </row>
        <row r="345">
          <cell r="A345">
            <v>18689737</v>
          </cell>
          <cell r="B345" t="str">
            <v>SUMITOMO INDONESIA</v>
          </cell>
          <cell r="C345" t="str">
            <v>53220</v>
          </cell>
          <cell r="D345" t="str">
            <v>1</v>
          </cell>
        </row>
        <row r="346">
          <cell r="A346">
            <v>18689778</v>
          </cell>
          <cell r="B346" t="str">
            <v>NEW LIFESTYLE INDONESIA</v>
          </cell>
          <cell r="C346" t="str">
            <v>53220</v>
          </cell>
          <cell r="D346" t="str">
            <v>1</v>
          </cell>
        </row>
        <row r="347">
          <cell r="A347">
            <v>18689802</v>
          </cell>
          <cell r="B347" t="str">
            <v>MAESOD THAINDO LESTARI</v>
          </cell>
          <cell r="C347" t="str">
            <v>53220</v>
          </cell>
          <cell r="D347" t="str">
            <v>1</v>
          </cell>
        </row>
        <row r="348">
          <cell r="A348">
            <v>18689828</v>
          </cell>
          <cell r="B348" t="str">
            <v>INTEROCEAN EXIM RAYA</v>
          </cell>
          <cell r="C348" t="str">
            <v>53310</v>
          </cell>
          <cell r="D348" t="str">
            <v>3</v>
          </cell>
        </row>
        <row r="349">
          <cell r="A349">
            <v>18689836</v>
          </cell>
          <cell r="B349" t="str">
            <v>ETERNAL UNIVERSAL TRADING INDONESIA</v>
          </cell>
          <cell r="C349" t="str">
            <v>53220</v>
          </cell>
          <cell r="D349" t="str">
            <v>1</v>
          </cell>
        </row>
        <row r="350">
          <cell r="A350">
            <v>18689877</v>
          </cell>
          <cell r="B350" t="str">
            <v>ZIM INDOTRADE</v>
          </cell>
          <cell r="C350" t="str">
            <v>53000</v>
          </cell>
          <cell r="D350" t="str">
            <v>1</v>
          </cell>
        </row>
        <row r="351">
          <cell r="A351">
            <v>18689893</v>
          </cell>
          <cell r="B351" t="str">
            <v>KRISNA CHUNG ABADI</v>
          </cell>
          <cell r="C351" t="str">
            <v>53000</v>
          </cell>
          <cell r="D351" t="str">
            <v>1</v>
          </cell>
        </row>
        <row r="352">
          <cell r="A352">
            <v>18689901</v>
          </cell>
          <cell r="B352" t="str">
            <v>KAUWAH INDONESIA</v>
          </cell>
          <cell r="C352" t="str">
            <v>54000</v>
          </cell>
          <cell r="D352" t="str">
            <v>1</v>
          </cell>
        </row>
        <row r="353">
          <cell r="A353">
            <v>18690016</v>
          </cell>
          <cell r="B353" t="str">
            <v>LARAS PERSADA UTAMA</v>
          </cell>
          <cell r="C353" t="str">
            <v>55211</v>
          </cell>
          <cell r="D353" t="str">
            <v>1</v>
          </cell>
        </row>
        <row r="354">
          <cell r="A354">
            <v>18690032</v>
          </cell>
          <cell r="B354" t="str">
            <v>GALAXY INDAH NUSANTARA</v>
          </cell>
          <cell r="C354" t="str">
            <v>55211</v>
          </cell>
          <cell r="D354" t="str">
            <v>1</v>
          </cell>
        </row>
        <row r="355">
          <cell r="A355">
            <v>18690073</v>
          </cell>
          <cell r="B355" t="str">
            <v>YOU HAN</v>
          </cell>
          <cell r="C355" t="str">
            <v>53000</v>
          </cell>
          <cell r="D355" t="str">
            <v>1</v>
          </cell>
        </row>
        <row r="356">
          <cell r="A356">
            <v>18690156</v>
          </cell>
          <cell r="B356" t="str">
            <v>UNIVERSAL CAPSULES INDONESIA</v>
          </cell>
          <cell r="C356" t="str">
            <v>54392</v>
          </cell>
          <cell r="D356" t="str">
            <v>1</v>
          </cell>
        </row>
        <row r="357">
          <cell r="A357">
            <v>18690230</v>
          </cell>
          <cell r="B357" t="str">
            <v>ASIAN TIMBER TRADE</v>
          </cell>
          <cell r="C357" t="str">
            <v>53900</v>
          </cell>
          <cell r="D357" t="str">
            <v>3</v>
          </cell>
        </row>
        <row r="358">
          <cell r="A358">
            <v>18692731</v>
          </cell>
          <cell r="B358" t="str">
            <v>YUKANG INDONESIA</v>
          </cell>
          <cell r="C358" t="str">
            <v>54500</v>
          </cell>
          <cell r="D358" t="str">
            <v>1</v>
          </cell>
        </row>
        <row r="359">
          <cell r="A359">
            <v>18694067</v>
          </cell>
          <cell r="B359" t="str">
            <v>ELGI SYSTEM  INDUSTRY</v>
          </cell>
          <cell r="C359" t="str">
            <v>54500</v>
          </cell>
          <cell r="D359" t="str">
            <v>6</v>
          </cell>
        </row>
        <row r="360">
          <cell r="A360">
            <v>18697136</v>
          </cell>
          <cell r="B360" t="str">
            <v>TAMANA STAR INDONESIA</v>
          </cell>
          <cell r="C360" t="str">
            <v>53310</v>
          </cell>
          <cell r="D360" t="str">
            <v>1</v>
          </cell>
        </row>
        <row r="361">
          <cell r="A361">
            <v>18697151</v>
          </cell>
          <cell r="B361" t="str">
            <v>MOSLEM NOOR TRADING COMPANY</v>
          </cell>
          <cell r="C361" t="str">
            <v>53220</v>
          </cell>
          <cell r="D361" t="str">
            <v>1</v>
          </cell>
        </row>
        <row r="362">
          <cell r="A362">
            <v>18697169</v>
          </cell>
          <cell r="B362" t="str">
            <v>BALI BLUE INTERNATIONAL</v>
          </cell>
          <cell r="C362" t="str">
            <v>53213</v>
          </cell>
          <cell r="D362" t="str">
            <v>1</v>
          </cell>
        </row>
        <row r="363">
          <cell r="A363">
            <v>18697177</v>
          </cell>
          <cell r="B363" t="str">
            <v>ANJALI EXPORTS INDONESIA</v>
          </cell>
          <cell r="C363" t="str">
            <v>53220</v>
          </cell>
          <cell r="D363" t="str">
            <v>1</v>
          </cell>
        </row>
        <row r="364">
          <cell r="A364">
            <v>18697219</v>
          </cell>
          <cell r="B364" t="str">
            <v>DOO SAN CIPTA BUSANA JAYA</v>
          </cell>
          <cell r="C364" t="str">
            <v>53310</v>
          </cell>
          <cell r="D364" t="str">
            <v>1</v>
          </cell>
        </row>
        <row r="365">
          <cell r="A365">
            <v>18697235</v>
          </cell>
          <cell r="B365" t="str">
            <v>INDONESIA GERMAN BERSATU</v>
          </cell>
          <cell r="C365" t="str">
            <v>55110</v>
          </cell>
          <cell r="D365" t="str">
            <v>3</v>
          </cell>
        </row>
        <row r="366">
          <cell r="A366">
            <v>18697243</v>
          </cell>
          <cell r="B366" t="str">
            <v>SIRAT UNGGUL INTERNATIONAL</v>
          </cell>
          <cell r="C366" t="str">
            <v>53310</v>
          </cell>
          <cell r="D366" t="str">
            <v>1</v>
          </cell>
        </row>
        <row r="367">
          <cell r="A367">
            <v>18697359</v>
          </cell>
          <cell r="B367" t="str">
            <v>UNIVERSALINDO FOOTWEAR PRIMA</v>
          </cell>
          <cell r="C367" t="str">
            <v>53310</v>
          </cell>
          <cell r="D367" t="str">
            <v>1</v>
          </cell>
        </row>
        <row r="368">
          <cell r="A368">
            <v>18697425</v>
          </cell>
          <cell r="B368" t="str">
            <v>DIARRY GUINDO TRAD &amp; COMPANY (NE 2000)</v>
          </cell>
          <cell r="C368" t="str">
            <v>53310</v>
          </cell>
          <cell r="D368" t="str">
            <v>1</v>
          </cell>
        </row>
        <row r="369">
          <cell r="A369">
            <v>18697433</v>
          </cell>
          <cell r="B369" t="str">
            <v>WORLD TREASURES INDO</v>
          </cell>
          <cell r="C369" t="str">
            <v>53310</v>
          </cell>
          <cell r="D369" t="str">
            <v>1</v>
          </cell>
        </row>
        <row r="370">
          <cell r="A370">
            <v>18697458</v>
          </cell>
          <cell r="B370" t="str">
            <v>TAMUKAMI</v>
          </cell>
          <cell r="C370" t="str">
            <v>55190</v>
          </cell>
          <cell r="D370" t="str">
            <v>1</v>
          </cell>
        </row>
        <row r="371">
          <cell r="A371">
            <v>18697466</v>
          </cell>
          <cell r="B371" t="str">
            <v>MATA NANDA</v>
          </cell>
          <cell r="C371" t="str">
            <v>53000</v>
          </cell>
          <cell r="D371" t="str">
            <v>1</v>
          </cell>
        </row>
        <row r="372">
          <cell r="A372">
            <v>18697474</v>
          </cell>
          <cell r="B372" t="str">
            <v>NAIF RAJAA INDONESIA</v>
          </cell>
          <cell r="C372" t="str">
            <v>53310</v>
          </cell>
          <cell r="D372" t="str">
            <v>3</v>
          </cell>
        </row>
        <row r="373">
          <cell r="A373">
            <v>18697490</v>
          </cell>
          <cell r="B373" t="str">
            <v>MIYAKO MUTIARA INDONESIA</v>
          </cell>
          <cell r="C373" t="str">
            <v>53310</v>
          </cell>
          <cell r="D373" t="str">
            <v>1</v>
          </cell>
        </row>
        <row r="374">
          <cell r="A374">
            <v>18697516</v>
          </cell>
          <cell r="B374" t="str">
            <v>SKY TRADING INTERNATIONAL</v>
          </cell>
          <cell r="C374" t="str">
            <v>20100</v>
          </cell>
          <cell r="D374" t="str">
            <v>7</v>
          </cell>
        </row>
        <row r="375">
          <cell r="A375">
            <v>18697524</v>
          </cell>
          <cell r="B375" t="str">
            <v>SUMBERMAS PERSADA INDONESIA</v>
          </cell>
          <cell r="C375" t="str">
            <v>53430</v>
          </cell>
          <cell r="D375" t="str">
            <v>1</v>
          </cell>
        </row>
        <row r="376">
          <cell r="A376">
            <v>18697532</v>
          </cell>
          <cell r="B376" t="str">
            <v>TRIONES NUSA ASIA</v>
          </cell>
          <cell r="C376" t="str">
            <v>53310</v>
          </cell>
          <cell r="D376" t="str">
            <v>1</v>
          </cell>
        </row>
        <row r="377">
          <cell r="A377">
            <v>18697557</v>
          </cell>
          <cell r="B377" t="str">
            <v>RUBY PRIVATINDO</v>
          </cell>
          <cell r="C377" t="str">
            <v>53310</v>
          </cell>
          <cell r="D377" t="str">
            <v>3</v>
          </cell>
        </row>
        <row r="378">
          <cell r="A378">
            <v>18697581</v>
          </cell>
          <cell r="B378" t="str">
            <v>SENWON ENTERPRISE</v>
          </cell>
          <cell r="C378" t="str">
            <v>53900</v>
          </cell>
          <cell r="D378" t="str">
            <v>1</v>
          </cell>
        </row>
        <row r="379">
          <cell r="A379">
            <v>18697607</v>
          </cell>
          <cell r="B379" t="str">
            <v>TASHIKA TRADING INTERNATIONAL</v>
          </cell>
          <cell r="C379" t="str">
            <v>53310</v>
          </cell>
          <cell r="D379" t="str">
            <v>3</v>
          </cell>
        </row>
        <row r="380">
          <cell r="A380">
            <v>18697615</v>
          </cell>
          <cell r="B380" t="str">
            <v>MARS INDONESIA (NE 2000)</v>
          </cell>
          <cell r="C380" t="str">
            <v>53310</v>
          </cell>
          <cell r="D380" t="str">
            <v>1</v>
          </cell>
        </row>
        <row r="381">
          <cell r="A381">
            <v>18697631</v>
          </cell>
          <cell r="B381" t="str">
            <v>NEW CASTLE JAYA</v>
          </cell>
          <cell r="C381" t="str">
            <v>53310</v>
          </cell>
          <cell r="D381" t="str">
            <v>1</v>
          </cell>
        </row>
        <row r="382">
          <cell r="A382">
            <v>18697656</v>
          </cell>
          <cell r="B382" t="str">
            <v>INGA BESAR INTERNATIONAL</v>
          </cell>
          <cell r="C382" t="str">
            <v>55120</v>
          </cell>
          <cell r="D382" t="str">
            <v>1</v>
          </cell>
        </row>
        <row r="383">
          <cell r="A383">
            <v>18697672</v>
          </cell>
          <cell r="B383" t="str">
            <v>ANTIQUE TRADE CENTER</v>
          </cell>
          <cell r="C383" t="str">
            <v>53900</v>
          </cell>
          <cell r="D383" t="str">
            <v>3</v>
          </cell>
        </row>
        <row r="384">
          <cell r="A384">
            <v>18697714</v>
          </cell>
          <cell r="B384" t="str">
            <v>PASIFIC BLUE</v>
          </cell>
          <cell r="C384" t="str">
            <v>53900</v>
          </cell>
          <cell r="D384" t="str">
            <v>1</v>
          </cell>
        </row>
        <row r="385">
          <cell r="A385">
            <v>18697722</v>
          </cell>
          <cell r="B385" t="str">
            <v>BALI ALEXANDER FURNITURE</v>
          </cell>
          <cell r="C385" t="str">
            <v>53900</v>
          </cell>
          <cell r="D385" t="str">
            <v>3</v>
          </cell>
        </row>
        <row r="386">
          <cell r="A386">
            <v>18697771</v>
          </cell>
          <cell r="B386" t="str">
            <v>FILCO INDONESIA</v>
          </cell>
          <cell r="C386" t="str">
            <v>53310</v>
          </cell>
          <cell r="D386" t="str">
            <v>3</v>
          </cell>
        </row>
        <row r="387">
          <cell r="A387">
            <v>18697789</v>
          </cell>
          <cell r="B387" t="str">
            <v>TRADO ASIA</v>
          </cell>
          <cell r="C387" t="str">
            <v>53430</v>
          </cell>
          <cell r="D387" t="str">
            <v>1</v>
          </cell>
        </row>
        <row r="388">
          <cell r="A388">
            <v>18697797</v>
          </cell>
          <cell r="B388" t="str">
            <v>INDO PAK TRADING CORPORATION</v>
          </cell>
          <cell r="C388" t="str">
            <v>53310</v>
          </cell>
          <cell r="D388" t="str">
            <v>3</v>
          </cell>
        </row>
        <row r="389">
          <cell r="A389">
            <v>18697854</v>
          </cell>
          <cell r="B389" t="str">
            <v>FAJAR KONYO INDONESIA</v>
          </cell>
          <cell r="C389" t="str">
            <v>53211</v>
          </cell>
          <cell r="D389" t="str">
            <v>1</v>
          </cell>
        </row>
        <row r="390">
          <cell r="A390">
            <v>18697862</v>
          </cell>
          <cell r="B390" t="str">
            <v>ECOSAFE INDONESIA</v>
          </cell>
          <cell r="C390" t="str">
            <v>53213</v>
          </cell>
          <cell r="D390" t="str">
            <v>1</v>
          </cell>
        </row>
        <row r="391">
          <cell r="A391">
            <v>18697870</v>
          </cell>
          <cell r="B391" t="str">
            <v>TOSALENA EKSPORINDO</v>
          </cell>
          <cell r="C391" t="str">
            <v>53310</v>
          </cell>
          <cell r="D391" t="str">
            <v>1</v>
          </cell>
        </row>
        <row r="392">
          <cell r="A392">
            <v>18697888</v>
          </cell>
          <cell r="B392" t="str">
            <v>KAY-EL INDONESIA</v>
          </cell>
          <cell r="C392" t="str">
            <v>53310</v>
          </cell>
          <cell r="D392" t="str">
            <v>3</v>
          </cell>
        </row>
        <row r="393">
          <cell r="A393">
            <v>18697946</v>
          </cell>
          <cell r="B393" t="str">
            <v>TAMAN TAKSU</v>
          </cell>
          <cell r="C393" t="str">
            <v>55140</v>
          </cell>
          <cell r="D393" t="str">
            <v>8</v>
          </cell>
        </row>
        <row r="394">
          <cell r="A394">
            <v>18697961</v>
          </cell>
          <cell r="B394" t="str">
            <v>BECHTEL EQUIPMENT SERVICES</v>
          </cell>
          <cell r="C394" t="str">
            <v>45409</v>
          </cell>
          <cell r="D394" t="str">
            <v>8</v>
          </cell>
        </row>
        <row r="395">
          <cell r="A395">
            <v>18697987</v>
          </cell>
          <cell r="B395" t="str">
            <v>PERKASA PURAMA RAJAWALI</v>
          </cell>
          <cell r="C395" t="str">
            <v>53220</v>
          </cell>
          <cell r="D395" t="str">
            <v>1</v>
          </cell>
        </row>
        <row r="396">
          <cell r="A396">
            <v>18698027</v>
          </cell>
          <cell r="B396" t="str">
            <v>GLOBAL VISION IMPEX</v>
          </cell>
          <cell r="C396" t="str">
            <v>53220</v>
          </cell>
          <cell r="D396" t="str">
            <v>1</v>
          </cell>
        </row>
        <row r="397">
          <cell r="A397">
            <v>18698035</v>
          </cell>
          <cell r="B397" t="str">
            <v>ARJUNA INDO SAKTI KREASI(NE 2000)</v>
          </cell>
          <cell r="C397" t="str">
            <v>53310</v>
          </cell>
          <cell r="D397" t="str">
            <v>1</v>
          </cell>
        </row>
        <row r="398">
          <cell r="A398">
            <v>18698050</v>
          </cell>
          <cell r="B398" t="str">
            <v>TEKINDO IMPEX</v>
          </cell>
          <cell r="C398" t="str">
            <v>53000</v>
          </cell>
          <cell r="D398" t="str">
            <v>1</v>
          </cell>
        </row>
        <row r="399">
          <cell r="A399">
            <v>18698076</v>
          </cell>
          <cell r="B399" t="str">
            <v>SELAMA ROYAL TRADING</v>
          </cell>
          <cell r="C399" t="str">
            <v>53220</v>
          </cell>
          <cell r="D399" t="str">
            <v>1</v>
          </cell>
        </row>
        <row r="400">
          <cell r="A400">
            <v>18698092</v>
          </cell>
          <cell r="B400" t="str">
            <v>GANPATI TRADING</v>
          </cell>
          <cell r="C400" t="str">
            <v>53211</v>
          </cell>
          <cell r="D400" t="str">
            <v>1</v>
          </cell>
        </row>
        <row r="401">
          <cell r="A401">
            <v>18698134</v>
          </cell>
          <cell r="B401" t="str">
            <v>MAKMUR CENTRAL WISESA</v>
          </cell>
          <cell r="C401" t="str">
            <v>53900</v>
          </cell>
          <cell r="D401" t="str">
            <v>1</v>
          </cell>
        </row>
        <row r="402">
          <cell r="A402">
            <v>18698142</v>
          </cell>
          <cell r="B402" t="str">
            <v>EISEN AND BROTHERS INDONESIA</v>
          </cell>
          <cell r="C402" t="str">
            <v>53310</v>
          </cell>
          <cell r="D402" t="str">
            <v>3</v>
          </cell>
        </row>
        <row r="403">
          <cell r="A403">
            <v>18698159</v>
          </cell>
          <cell r="B403" t="str">
            <v>INDONESIA STERLING IMPEX</v>
          </cell>
          <cell r="C403" t="str">
            <v>53310</v>
          </cell>
          <cell r="D403" t="str">
            <v>1</v>
          </cell>
        </row>
        <row r="404">
          <cell r="A404">
            <v>18698167</v>
          </cell>
          <cell r="B404" t="str">
            <v>ZEELANDIA INDONESIA</v>
          </cell>
          <cell r="C404" t="str">
            <v>53220</v>
          </cell>
          <cell r="D404" t="str">
            <v>1</v>
          </cell>
        </row>
        <row r="405">
          <cell r="A405">
            <v>18698175</v>
          </cell>
          <cell r="B405" t="str">
            <v>PILARQUIM INDONESIA</v>
          </cell>
          <cell r="C405" t="str">
            <v>53220</v>
          </cell>
          <cell r="D405" t="str">
            <v>1</v>
          </cell>
        </row>
        <row r="406">
          <cell r="A406">
            <v>18698183</v>
          </cell>
          <cell r="B406" t="str">
            <v>CHUAN FU INDONESIA</v>
          </cell>
          <cell r="C406" t="str">
            <v>53430</v>
          </cell>
          <cell r="D406" t="str">
            <v>1</v>
          </cell>
        </row>
        <row r="407">
          <cell r="A407">
            <v>18698191</v>
          </cell>
          <cell r="B407" t="str">
            <v>TAIPAN EXPORT INTERNASIONAL</v>
          </cell>
          <cell r="C407" t="str">
            <v>53220</v>
          </cell>
          <cell r="D407" t="str">
            <v>1</v>
          </cell>
        </row>
        <row r="408">
          <cell r="A408">
            <v>18698209</v>
          </cell>
          <cell r="B408" t="str">
            <v>MITSUI SHOJI INDOTAMA</v>
          </cell>
          <cell r="C408" t="str">
            <v>53310</v>
          </cell>
          <cell r="D408" t="str">
            <v>1</v>
          </cell>
        </row>
        <row r="409">
          <cell r="A409">
            <v>18698241</v>
          </cell>
          <cell r="B409" t="str">
            <v>SACHDEV TRADING</v>
          </cell>
          <cell r="C409" t="str">
            <v>53310</v>
          </cell>
          <cell r="D409" t="str">
            <v>3</v>
          </cell>
        </row>
        <row r="410">
          <cell r="A410">
            <v>18698258</v>
          </cell>
          <cell r="B410" t="str">
            <v>YULIA SHINTA INTERNATIONAL</v>
          </cell>
          <cell r="C410" t="str">
            <v>53900</v>
          </cell>
          <cell r="D410" t="str">
            <v>1</v>
          </cell>
        </row>
        <row r="411">
          <cell r="A411">
            <v>18698282</v>
          </cell>
          <cell r="B411" t="str">
            <v>HANKYU JAYA</v>
          </cell>
          <cell r="C411" t="str">
            <v>53310</v>
          </cell>
          <cell r="D411" t="str">
            <v>1</v>
          </cell>
        </row>
        <row r="412">
          <cell r="A412">
            <v>18698290</v>
          </cell>
          <cell r="B412" t="str">
            <v>SANJAYA IMPEX</v>
          </cell>
          <cell r="C412" t="str">
            <v>53211</v>
          </cell>
          <cell r="D412" t="str">
            <v>1</v>
          </cell>
        </row>
        <row r="413">
          <cell r="A413">
            <v>18698316</v>
          </cell>
          <cell r="B413" t="str">
            <v>YAXLEY PACIFIC INDONESIA</v>
          </cell>
          <cell r="C413" t="str">
            <v>55120</v>
          </cell>
          <cell r="D413" t="str">
            <v>1</v>
          </cell>
        </row>
        <row r="414">
          <cell r="A414">
            <v>18698332</v>
          </cell>
          <cell r="B414" t="str">
            <v>NDK AGRINDO</v>
          </cell>
          <cell r="C414" t="str">
            <v>53220</v>
          </cell>
          <cell r="D414" t="str">
            <v>1</v>
          </cell>
        </row>
        <row r="415">
          <cell r="A415">
            <v>18698340</v>
          </cell>
          <cell r="B415" t="str">
            <v>EASY DIVERS</v>
          </cell>
          <cell r="C415" t="str">
            <v>55120</v>
          </cell>
          <cell r="D415" t="str">
            <v>1</v>
          </cell>
        </row>
        <row r="416">
          <cell r="A416">
            <v>18698365</v>
          </cell>
          <cell r="B416" t="str">
            <v>MULTI MAS SATRIA</v>
          </cell>
          <cell r="C416" t="str">
            <v>53000</v>
          </cell>
          <cell r="D416" t="str">
            <v>3</v>
          </cell>
        </row>
        <row r="417">
          <cell r="A417">
            <v>18698373</v>
          </cell>
          <cell r="B417" t="str">
            <v>ARTHA GLOBAL IMPEX</v>
          </cell>
          <cell r="C417" t="str">
            <v>53310</v>
          </cell>
          <cell r="D417" t="str">
            <v>1</v>
          </cell>
        </row>
        <row r="418">
          <cell r="A418">
            <v>18698399</v>
          </cell>
          <cell r="B418" t="str">
            <v>SICOM INTERNATIONAL INDONESIA (NE 2000)</v>
          </cell>
          <cell r="C418" t="str">
            <v>53220</v>
          </cell>
          <cell r="D418" t="str">
            <v>1</v>
          </cell>
        </row>
        <row r="419">
          <cell r="A419">
            <v>18698423</v>
          </cell>
          <cell r="B419" t="str">
            <v>INDO NUSA MGA (NE 2000)</v>
          </cell>
          <cell r="C419" t="str">
            <v>55110</v>
          </cell>
          <cell r="D419" t="str">
            <v>1</v>
          </cell>
        </row>
        <row r="420">
          <cell r="A420">
            <v>18698449</v>
          </cell>
          <cell r="B420" t="str">
            <v>RAJAB INDO JAYA</v>
          </cell>
          <cell r="C420" t="str">
            <v>53310</v>
          </cell>
          <cell r="D420" t="str">
            <v>1</v>
          </cell>
        </row>
        <row r="421">
          <cell r="A421">
            <v>18698456</v>
          </cell>
          <cell r="B421" t="str">
            <v>GUNUNG INDAH PERKASA</v>
          </cell>
          <cell r="C421" t="str">
            <v>53220</v>
          </cell>
          <cell r="D421" t="str">
            <v>1</v>
          </cell>
        </row>
        <row r="422">
          <cell r="A422">
            <v>18698464</v>
          </cell>
          <cell r="B422" t="str">
            <v>JERUSALEM INDAH INTERNATIONAL</v>
          </cell>
          <cell r="C422" t="str">
            <v>53310</v>
          </cell>
          <cell r="D422" t="str">
            <v>1</v>
          </cell>
        </row>
        <row r="423">
          <cell r="A423">
            <v>18698472</v>
          </cell>
          <cell r="B423" t="str">
            <v>KHUSHI JAYA ABADI</v>
          </cell>
          <cell r="C423" t="str">
            <v>53900</v>
          </cell>
          <cell r="D423" t="str">
            <v>3</v>
          </cell>
        </row>
        <row r="424">
          <cell r="A424">
            <v>18698480</v>
          </cell>
          <cell r="B424" t="str">
            <v>ORIENTAL CHITRA INTERNATIONAL</v>
          </cell>
          <cell r="C424" t="str">
            <v>53310</v>
          </cell>
          <cell r="D424" t="str">
            <v>1</v>
          </cell>
        </row>
        <row r="425">
          <cell r="A425">
            <v>18698498</v>
          </cell>
          <cell r="B425" t="str">
            <v>TERANG JAYA INDONESIA</v>
          </cell>
          <cell r="C425" t="str">
            <v>53310</v>
          </cell>
          <cell r="D425" t="str">
            <v>3</v>
          </cell>
        </row>
        <row r="426">
          <cell r="A426">
            <v>18698522</v>
          </cell>
          <cell r="B426" t="str">
            <v>PALM PRIMADONA PERKASA</v>
          </cell>
          <cell r="C426" t="str">
            <v>53211</v>
          </cell>
          <cell r="D426" t="str">
            <v>1</v>
          </cell>
        </row>
        <row r="427">
          <cell r="A427">
            <v>18698530</v>
          </cell>
          <cell r="B427" t="str">
            <v>PILAR MAS INTERNASIONAL</v>
          </cell>
          <cell r="C427" t="str">
            <v>53310</v>
          </cell>
          <cell r="D427" t="str">
            <v>1</v>
          </cell>
        </row>
        <row r="428">
          <cell r="A428">
            <v>18698555</v>
          </cell>
          <cell r="B428" t="str">
            <v>CLASSIC INTERNATIONAL INDONESIA</v>
          </cell>
          <cell r="C428" t="str">
            <v>53220</v>
          </cell>
          <cell r="D428" t="str">
            <v>1</v>
          </cell>
        </row>
        <row r="429">
          <cell r="A429">
            <v>18698589</v>
          </cell>
          <cell r="B429" t="str">
            <v>SURYA TIMUR SELARAS INDAH</v>
          </cell>
          <cell r="C429" t="str">
            <v>53220</v>
          </cell>
          <cell r="D429" t="str">
            <v>3</v>
          </cell>
        </row>
        <row r="430">
          <cell r="A430">
            <v>18698605</v>
          </cell>
          <cell r="B430" t="str">
            <v>ULUWATU OCEAN VILLAS</v>
          </cell>
          <cell r="C430" t="str">
            <v>55140</v>
          </cell>
          <cell r="D430" t="str">
            <v>1</v>
          </cell>
        </row>
        <row r="431">
          <cell r="A431">
            <v>18698613</v>
          </cell>
          <cell r="B431" t="str">
            <v>MOHAMAD ABDUL GHANI TRADING</v>
          </cell>
          <cell r="C431" t="str">
            <v>53220</v>
          </cell>
          <cell r="D431" t="str">
            <v>1</v>
          </cell>
        </row>
        <row r="432">
          <cell r="A432">
            <v>18698639</v>
          </cell>
          <cell r="B432" t="str">
            <v>KONDO INTERNATIONAL</v>
          </cell>
          <cell r="C432" t="str">
            <v>53220</v>
          </cell>
          <cell r="D432" t="str">
            <v>3</v>
          </cell>
        </row>
        <row r="433">
          <cell r="A433">
            <v>18698647</v>
          </cell>
          <cell r="B433" t="str">
            <v>POLESTAR INTERINDO</v>
          </cell>
          <cell r="C433" t="str">
            <v>53900</v>
          </cell>
          <cell r="D433" t="str">
            <v>1</v>
          </cell>
        </row>
        <row r="434">
          <cell r="A434">
            <v>18698654</v>
          </cell>
          <cell r="B434" t="str">
            <v>SALAN INTERNASIONAL INDONESIA</v>
          </cell>
          <cell r="C434" t="str">
            <v>55110</v>
          </cell>
          <cell r="D434" t="str">
            <v>1</v>
          </cell>
        </row>
        <row r="435">
          <cell r="A435">
            <v>18698696</v>
          </cell>
          <cell r="B435" t="str">
            <v>WOODPECK INTERNATIONAL</v>
          </cell>
          <cell r="C435" t="str">
            <v>53220</v>
          </cell>
          <cell r="D435" t="str">
            <v>1</v>
          </cell>
        </row>
        <row r="436">
          <cell r="A436">
            <v>18698704</v>
          </cell>
          <cell r="B436" t="str">
            <v>KARYA MAPAN MANDIRI</v>
          </cell>
          <cell r="C436" t="str">
            <v>53900</v>
          </cell>
          <cell r="D436" t="str">
            <v>1</v>
          </cell>
        </row>
        <row r="437">
          <cell r="A437">
            <v>18698720</v>
          </cell>
          <cell r="B437" t="str">
            <v>BUMI CANGGU PERMAI</v>
          </cell>
          <cell r="C437" t="str">
            <v>55140</v>
          </cell>
          <cell r="D437" t="str">
            <v>1</v>
          </cell>
        </row>
        <row r="438">
          <cell r="A438">
            <v>18698746</v>
          </cell>
          <cell r="B438" t="str">
            <v>GELORA BIMA SAKTI</v>
          </cell>
          <cell r="C438" t="str">
            <v>53220</v>
          </cell>
          <cell r="D438" t="str">
            <v>1</v>
          </cell>
        </row>
        <row r="439">
          <cell r="A439">
            <v>18698753</v>
          </cell>
          <cell r="B439" t="str">
            <v>TRANS GULF INTERNATIONAL E.S.T (NE 2000)</v>
          </cell>
          <cell r="C439" t="str">
            <v>53220</v>
          </cell>
          <cell r="D439" t="str">
            <v>1</v>
          </cell>
        </row>
        <row r="440">
          <cell r="A440">
            <v>18698787</v>
          </cell>
          <cell r="B440" t="str">
            <v>GREEN MASTER TRADING</v>
          </cell>
          <cell r="C440" t="str">
            <v>53900</v>
          </cell>
          <cell r="D440" t="str">
            <v>3</v>
          </cell>
        </row>
        <row r="441">
          <cell r="A441">
            <v>18698803</v>
          </cell>
          <cell r="B441" t="str">
            <v>WHOLESALE WAREHOUSING INDUSTRIES</v>
          </cell>
          <cell r="C441" t="str">
            <v>54220</v>
          </cell>
          <cell r="D441" t="str">
            <v>1</v>
          </cell>
        </row>
        <row r="442">
          <cell r="A442">
            <v>18698811</v>
          </cell>
          <cell r="B442" t="str">
            <v>HERAMAKONO</v>
          </cell>
          <cell r="C442" t="str">
            <v>53310</v>
          </cell>
          <cell r="D442" t="str">
            <v>3</v>
          </cell>
        </row>
        <row r="443">
          <cell r="A443">
            <v>18698837</v>
          </cell>
          <cell r="B443" t="str">
            <v>JIMBARAN BALI VILLAS</v>
          </cell>
          <cell r="C443" t="str">
            <v>55190</v>
          </cell>
          <cell r="D443" t="str">
            <v>1</v>
          </cell>
        </row>
        <row r="444">
          <cell r="A444">
            <v>18698845</v>
          </cell>
          <cell r="B444" t="str">
            <v>PRANA DEWATA UBUD</v>
          </cell>
          <cell r="C444" t="str">
            <v>92427</v>
          </cell>
          <cell r="D444" t="str">
            <v>3</v>
          </cell>
        </row>
        <row r="445">
          <cell r="A445">
            <v>18698852</v>
          </cell>
          <cell r="B445" t="str">
            <v>VILLA SERI</v>
          </cell>
          <cell r="C445" t="str">
            <v>55110</v>
          </cell>
          <cell r="D445" t="str">
            <v>1</v>
          </cell>
        </row>
        <row r="446">
          <cell r="A446">
            <v>18698860</v>
          </cell>
          <cell r="B446" t="str">
            <v>EURONUSA</v>
          </cell>
          <cell r="C446" t="str">
            <v>53220</v>
          </cell>
          <cell r="D446" t="str">
            <v>1</v>
          </cell>
        </row>
        <row r="447">
          <cell r="A447">
            <v>18698894</v>
          </cell>
          <cell r="B447" t="str">
            <v>DAE DO RAYA UTAMA</v>
          </cell>
          <cell r="C447" t="str">
            <v>53213</v>
          </cell>
          <cell r="D447" t="str">
            <v>1</v>
          </cell>
        </row>
        <row r="448">
          <cell r="A448">
            <v>18698969</v>
          </cell>
          <cell r="B448" t="str">
            <v>DDS TRAINING AND TECH.</v>
          </cell>
          <cell r="C448" t="str">
            <v>74140</v>
          </cell>
          <cell r="D448" t="str">
            <v>8</v>
          </cell>
        </row>
        <row r="449">
          <cell r="A449">
            <v>18698993</v>
          </cell>
          <cell r="B449" t="str">
            <v>ALAM SARI BALI</v>
          </cell>
          <cell r="C449" t="str">
            <v>55110</v>
          </cell>
          <cell r="D449" t="str">
            <v>1</v>
          </cell>
        </row>
        <row r="450">
          <cell r="A450">
            <v>18699066</v>
          </cell>
          <cell r="B450" t="str">
            <v>EURO TRAVELINDO EXPRESS</v>
          </cell>
          <cell r="C450" t="str">
            <v>55190</v>
          </cell>
          <cell r="D450" t="str">
            <v>1</v>
          </cell>
        </row>
        <row r="451">
          <cell r="A451">
            <v>18699074</v>
          </cell>
          <cell r="B451" t="str">
            <v>HEALTH AND WEALTH INTERNASIONAL</v>
          </cell>
          <cell r="C451" t="str">
            <v>53392</v>
          </cell>
          <cell r="D451" t="str">
            <v>1</v>
          </cell>
        </row>
        <row r="452">
          <cell r="A452">
            <v>18699082</v>
          </cell>
          <cell r="B452" t="str">
            <v>AGU</v>
          </cell>
          <cell r="C452" t="str">
            <v>53220</v>
          </cell>
          <cell r="D452" t="str">
            <v>1</v>
          </cell>
        </row>
        <row r="453">
          <cell r="A453">
            <v>18699108</v>
          </cell>
          <cell r="B453" t="str">
            <v>BANDO BALI</v>
          </cell>
          <cell r="C453" t="str">
            <v>55190</v>
          </cell>
          <cell r="D453" t="str">
            <v>1</v>
          </cell>
        </row>
        <row r="454">
          <cell r="A454">
            <v>18699140</v>
          </cell>
          <cell r="B454" t="str">
            <v>SAMA-SAMA BALI UTAMA</v>
          </cell>
          <cell r="C454" t="str">
            <v>55211</v>
          </cell>
          <cell r="D454" t="str">
            <v>1</v>
          </cell>
        </row>
        <row r="455">
          <cell r="A455">
            <v>18699157</v>
          </cell>
          <cell r="B455" t="str">
            <v>VILLA NIRVANA</v>
          </cell>
          <cell r="C455" t="str">
            <v>55190</v>
          </cell>
          <cell r="D455" t="str">
            <v>1</v>
          </cell>
        </row>
        <row r="456">
          <cell r="A456">
            <v>18699173</v>
          </cell>
          <cell r="B456" t="str">
            <v>VILLA TAMAN RAJA</v>
          </cell>
          <cell r="C456" t="str">
            <v>55120</v>
          </cell>
          <cell r="D456" t="str">
            <v>1</v>
          </cell>
        </row>
        <row r="457">
          <cell r="A457">
            <v>18699181</v>
          </cell>
          <cell r="B457" t="str">
            <v>SURESEEN INDONESIA</v>
          </cell>
          <cell r="C457" t="str">
            <v>53220</v>
          </cell>
          <cell r="D457" t="str">
            <v>1</v>
          </cell>
        </row>
        <row r="458">
          <cell r="A458">
            <v>18699199</v>
          </cell>
          <cell r="B458" t="str">
            <v>ROYAL MULIA TRADING</v>
          </cell>
          <cell r="C458" t="str">
            <v>53220</v>
          </cell>
          <cell r="D458" t="str">
            <v>1</v>
          </cell>
        </row>
        <row r="459">
          <cell r="A459">
            <v>18699207</v>
          </cell>
          <cell r="B459" t="str">
            <v>MATA HIJAU INDONESIA</v>
          </cell>
          <cell r="C459" t="str">
            <v>55100</v>
          </cell>
          <cell r="D459" t="str">
            <v>1</v>
          </cell>
        </row>
        <row r="460">
          <cell r="A460">
            <v>18699215</v>
          </cell>
          <cell r="B460" t="str">
            <v>HANSAN TRADE INDONESIA</v>
          </cell>
          <cell r="C460" t="str">
            <v>53220</v>
          </cell>
          <cell r="D460" t="str">
            <v>1</v>
          </cell>
        </row>
        <row r="461">
          <cell r="A461">
            <v>18699231</v>
          </cell>
          <cell r="B461" t="str">
            <v>SAKA JAYA DEWATA</v>
          </cell>
          <cell r="C461" t="str">
            <v>55211</v>
          </cell>
          <cell r="D461" t="str">
            <v>1</v>
          </cell>
        </row>
        <row r="462">
          <cell r="A462">
            <v>18699272</v>
          </cell>
          <cell r="B462" t="str">
            <v>TRIPAX FASTINDO</v>
          </cell>
          <cell r="C462" t="str">
            <v>53430</v>
          </cell>
          <cell r="D462" t="str">
            <v>3</v>
          </cell>
        </row>
        <row r="463">
          <cell r="A463">
            <v>18699280</v>
          </cell>
          <cell r="B463" t="str">
            <v>AFRI INDOCITRA</v>
          </cell>
          <cell r="C463" t="str">
            <v>53220</v>
          </cell>
          <cell r="D463" t="str">
            <v>1</v>
          </cell>
        </row>
        <row r="464">
          <cell r="A464">
            <v>18699298</v>
          </cell>
          <cell r="B464" t="str">
            <v>SUNSET BEACH DEVELOPMENT</v>
          </cell>
          <cell r="C464" t="str">
            <v>55110</v>
          </cell>
          <cell r="D464" t="str">
            <v>1</v>
          </cell>
        </row>
        <row r="465">
          <cell r="A465">
            <v>18699306</v>
          </cell>
          <cell r="B465" t="str">
            <v>EURO EAST BRIDGE</v>
          </cell>
          <cell r="C465" t="str">
            <v>53220</v>
          </cell>
          <cell r="D465" t="str">
            <v>1</v>
          </cell>
        </row>
        <row r="466">
          <cell r="A466">
            <v>18699322</v>
          </cell>
          <cell r="B466" t="str">
            <v>ROSELIA TEXINDO</v>
          </cell>
          <cell r="C466" t="str">
            <v>53220</v>
          </cell>
          <cell r="D466" t="str">
            <v>1</v>
          </cell>
        </row>
        <row r="467">
          <cell r="A467">
            <v>18699348</v>
          </cell>
          <cell r="B467" t="str">
            <v>VILLA CANGGU INDONESIA</v>
          </cell>
          <cell r="C467" t="str">
            <v>55190</v>
          </cell>
          <cell r="D467" t="str">
            <v>1</v>
          </cell>
        </row>
        <row r="468">
          <cell r="A468">
            <v>18699389</v>
          </cell>
          <cell r="B468" t="str">
            <v>AL-AMIN INDO INTERNATIONAL</v>
          </cell>
          <cell r="C468" t="str">
            <v>53220</v>
          </cell>
          <cell r="D468" t="str">
            <v>1</v>
          </cell>
        </row>
        <row r="469">
          <cell r="A469">
            <v>18699405</v>
          </cell>
          <cell r="B469" t="str">
            <v>BINTANG UTARA FIJAR</v>
          </cell>
          <cell r="C469" t="str">
            <v>55211</v>
          </cell>
          <cell r="D469" t="str">
            <v>1</v>
          </cell>
        </row>
        <row r="470">
          <cell r="A470">
            <v>18699439</v>
          </cell>
          <cell r="B470" t="str">
            <v>LAVA LOUNGE JAVA</v>
          </cell>
          <cell r="C470" t="str">
            <v>55211</v>
          </cell>
          <cell r="D470" t="str">
            <v>1</v>
          </cell>
        </row>
        <row r="471">
          <cell r="A471">
            <v>18699447</v>
          </cell>
          <cell r="B471" t="str">
            <v>AL-KHALEEJ SUGAR INDONESIA</v>
          </cell>
          <cell r="C471" t="str">
            <v>53220</v>
          </cell>
          <cell r="D471" t="str">
            <v>1</v>
          </cell>
        </row>
        <row r="472">
          <cell r="A472">
            <v>18699454</v>
          </cell>
          <cell r="B472" t="str">
            <v>NUSANTARA BANGLA ABADI</v>
          </cell>
          <cell r="C472" t="str">
            <v>53310</v>
          </cell>
          <cell r="D472" t="str">
            <v>1</v>
          </cell>
        </row>
        <row r="473">
          <cell r="A473">
            <v>18699462</v>
          </cell>
          <cell r="B473" t="str">
            <v>GAURI INDO FURNITURE</v>
          </cell>
          <cell r="C473" t="str">
            <v>53220</v>
          </cell>
          <cell r="D473" t="str">
            <v>1</v>
          </cell>
        </row>
        <row r="474">
          <cell r="A474">
            <v>18699470</v>
          </cell>
          <cell r="B474" t="str">
            <v>NISHA INDOPRIMA</v>
          </cell>
          <cell r="C474" t="str">
            <v>53220</v>
          </cell>
          <cell r="D474" t="str">
            <v>3</v>
          </cell>
        </row>
        <row r="475">
          <cell r="A475">
            <v>18699496</v>
          </cell>
          <cell r="B475" t="str">
            <v>HASASI INTERNATIONAL</v>
          </cell>
          <cell r="C475" t="str">
            <v>53220</v>
          </cell>
          <cell r="D475" t="str">
            <v>1</v>
          </cell>
        </row>
        <row r="476">
          <cell r="A476">
            <v>18699520</v>
          </cell>
          <cell r="B476" t="str">
            <v>GECKO DEVELOPMENT</v>
          </cell>
          <cell r="C476" t="str">
            <v>55190</v>
          </cell>
          <cell r="D476" t="str">
            <v>1</v>
          </cell>
        </row>
        <row r="477">
          <cell r="A477">
            <v>18699538</v>
          </cell>
          <cell r="B477" t="str">
            <v>IN BEL TRACO</v>
          </cell>
          <cell r="C477" t="str">
            <v>53220</v>
          </cell>
          <cell r="D477" t="str">
            <v>1</v>
          </cell>
        </row>
        <row r="478">
          <cell r="A478">
            <v>18699553</v>
          </cell>
          <cell r="B478" t="str">
            <v>HYAE NA KO BALI</v>
          </cell>
          <cell r="C478" t="str">
            <v>55190</v>
          </cell>
          <cell r="D478" t="str">
            <v>1</v>
          </cell>
        </row>
        <row r="479">
          <cell r="A479">
            <v>18699579</v>
          </cell>
          <cell r="B479" t="str">
            <v>ALAM AGUNG ABADI</v>
          </cell>
          <cell r="C479" t="str">
            <v>53220</v>
          </cell>
          <cell r="D479" t="str">
            <v>7</v>
          </cell>
        </row>
        <row r="480">
          <cell r="A480">
            <v>18699587</v>
          </cell>
          <cell r="B480" t="str">
            <v>SUKSES LUASAN INDONESIA</v>
          </cell>
          <cell r="C480" t="str">
            <v>53220</v>
          </cell>
          <cell r="D480" t="str">
            <v>1</v>
          </cell>
        </row>
        <row r="481">
          <cell r="A481">
            <v>18699595</v>
          </cell>
          <cell r="B481" t="str">
            <v>HOTEL AUSTIM</v>
          </cell>
          <cell r="C481" t="str">
            <v>55110</v>
          </cell>
          <cell r="D481" t="str">
            <v>1</v>
          </cell>
        </row>
        <row r="482">
          <cell r="A482">
            <v>18699611</v>
          </cell>
          <cell r="B482" t="str">
            <v>EUROASIA EXPORT &amp;  INDUSTRIES</v>
          </cell>
          <cell r="C482" t="str">
            <v>53220</v>
          </cell>
          <cell r="D482" t="str">
            <v>3</v>
          </cell>
        </row>
        <row r="483">
          <cell r="A483">
            <v>18699637</v>
          </cell>
          <cell r="B483" t="str">
            <v>MONETA EXIM</v>
          </cell>
          <cell r="C483" t="str">
            <v>53220</v>
          </cell>
          <cell r="D483" t="str">
            <v>3</v>
          </cell>
        </row>
        <row r="484">
          <cell r="A484">
            <v>18699660</v>
          </cell>
          <cell r="B484" t="str">
            <v>MADIVER INTERNATIONAL</v>
          </cell>
          <cell r="C484" t="str">
            <v>53220</v>
          </cell>
          <cell r="D484" t="str">
            <v>1</v>
          </cell>
        </row>
        <row r="485">
          <cell r="A485">
            <v>18699686</v>
          </cell>
          <cell r="B485" t="str">
            <v>FLAMBOO INDONESIA</v>
          </cell>
          <cell r="C485" t="str">
            <v>53220</v>
          </cell>
          <cell r="D485" t="str">
            <v>1</v>
          </cell>
        </row>
        <row r="486">
          <cell r="A486">
            <v>18699710</v>
          </cell>
          <cell r="B486" t="str">
            <v>TAIFANA INTERNATIONAL</v>
          </cell>
          <cell r="C486" t="str">
            <v>53220</v>
          </cell>
          <cell r="D486" t="str">
            <v>3</v>
          </cell>
        </row>
        <row r="487">
          <cell r="A487">
            <v>18699736</v>
          </cell>
          <cell r="B487" t="str">
            <v>JEPUN BALI</v>
          </cell>
          <cell r="C487" t="str">
            <v>55110</v>
          </cell>
          <cell r="D487" t="str">
            <v>1</v>
          </cell>
        </row>
        <row r="488">
          <cell r="A488">
            <v>18699744</v>
          </cell>
          <cell r="B488" t="str">
            <v>INDO BAZAAR</v>
          </cell>
          <cell r="C488" t="str">
            <v>53310</v>
          </cell>
          <cell r="D488" t="str">
            <v>1</v>
          </cell>
        </row>
        <row r="489">
          <cell r="A489">
            <v>18699769</v>
          </cell>
          <cell r="B489" t="str">
            <v>SEA CARTEL INDONESIA</v>
          </cell>
          <cell r="C489" t="str">
            <v>53220</v>
          </cell>
          <cell r="D489" t="str">
            <v>1</v>
          </cell>
        </row>
        <row r="490">
          <cell r="A490">
            <v>18699777</v>
          </cell>
          <cell r="B490" t="str">
            <v>TALAINDO INTERIOR</v>
          </cell>
          <cell r="C490" t="str">
            <v>53900</v>
          </cell>
          <cell r="D490" t="str">
            <v>1</v>
          </cell>
        </row>
        <row r="491">
          <cell r="A491">
            <v>18699793</v>
          </cell>
          <cell r="B491" t="str">
            <v>PREMINDO ABADI</v>
          </cell>
          <cell r="C491" t="str">
            <v>53220</v>
          </cell>
          <cell r="D491" t="str">
            <v>1</v>
          </cell>
        </row>
        <row r="492">
          <cell r="A492">
            <v>18699819</v>
          </cell>
          <cell r="B492" t="str">
            <v>RAMPP ASIA PACIFIC</v>
          </cell>
          <cell r="C492" t="str">
            <v>53220</v>
          </cell>
          <cell r="D492" t="str">
            <v>1</v>
          </cell>
        </row>
        <row r="493">
          <cell r="A493">
            <v>18699827</v>
          </cell>
          <cell r="B493" t="str">
            <v>ANMOL PRADANA EKSPORTINDO</v>
          </cell>
          <cell r="C493" t="str">
            <v>53220</v>
          </cell>
          <cell r="D493" t="str">
            <v>1</v>
          </cell>
        </row>
        <row r="494">
          <cell r="A494">
            <v>18699868</v>
          </cell>
          <cell r="B494" t="str">
            <v>CITRA AFRINDO PERKASA</v>
          </cell>
          <cell r="C494" t="str">
            <v>53220</v>
          </cell>
          <cell r="D494" t="str">
            <v>1</v>
          </cell>
        </row>
        <row r="495">
          <cell r="A495">
            <v>18699876</v>
          </cell>
          <cell r="B495" t="str">
            <v>CITYCO JAKARTA</v>
          </cell>
          <cell r="C495" t="str">
            <v>53220</v>
          </cell>
          <cell r="D495" t="str">
            <v>1</v>
          </cell>
        </row>
        <row r="496">
          <cell r="A496">
            <v>18699884</v>
          </cell>
          <cell r="B496" t="str">
            <v>KORYO GARDEN</v>
          </cell>
          <cell r="C496" t="str">
            <v>55211</v>
          </cell>
          <cell r="D496" t="str">
            <v>1</v>
          </cell>
        </row>
        <row r="497">
          <cell r="A497">
            <v>18699892</v>
          </cell>
          <cell r="B497" t="str">
            <v>EURO SERVICES</v>
          </cell>
          <cell r="C497" t="str">
            <v>53220</v>
          </cell>
          <cell r="D497" t="str">
            <v>1</v>
          </cell>
        </row>
        <row r="498">
          <cell r="A498">
            <v>18699900</v>
          </cell>
          <cell r="B498" t="str">
            <v>ARTE TROPICAL</v>
          </cell>
          <cell r="C498" t="str">
            <v>53220</v>
          </cell>
          <cell r="D498" t="str">
            <v>1</v>
          </cell>
        </row>
        <row r="499">
          <cell r="A499">
            <v>18699918</v>
          </cell>
          <cell r="B499" t="str">
            <v>JEBAT INDONESIA</v>
          </cell>
          <cell r="C499" t="str">
            <v>53220</v>
          </cell>
          <cell r="D499" t="str">
            <v>1</v>
          </cell>
        </row>
        <row r="500">
          <cell r="A500">
            <v>18699967</v>
          </cell>
          <cell r="B500" t="str">
            <v>RIA EKSPORINDO INTERNASIONAL</v>
          </cell>
          <cell r="C500" t="str">
            <v>53220</v>
          </cell>
          <cell r="D500" t="str">
            <v>1</v>
          </cell>
        </row>
        <row r="501">
          <cell r="A501">
            <v>18700005</v>
          </cell>
          <cell r="B501" t="str">
            <v>KARTIKA INDONESIA</v>
          </cell>
          <cell r="C501" t="str">
            <v>53220</v>
          </cell>
          <cell r="D501" t="str">
            <v>1</v>
          </cell>
        </row>
        <row r="502">
          <cell r="A502">
            <v>18700013</v>
          </cell>
          <cell r="B502" t="str">
            <v>INDONESIAN WAREHOUSE INTERNATIONAL</v>
          </cell>
          <cell r="C502" t="str">
            <v>53220</v>
          </cell>
          <cell r="D502" t="str">
            <v>1</v>
          </cell>
        </row>
        <row r="503">
          <cell r="A503">
            <v>18700039</v>
          </cell>
          <cell r="B503" t="str">
            <v>WAKATOBI RESORT</v>
          </cell>
          <cell r="C503" t="str">
            <v>55110</v>
          </cell>
          <cell r="D503" t="str">
            <v>3</v>
          </cell>
        </row>
        <row r="504">
          <cell r="A504">
            <v>18700062</v>
          </cell>
          <cell r="B504" t="str">
            <v>SIIX INDONESIA</v>
          </cell>
          <cell r="C504" t="str">
            <v>53220</v>
          </cell>
          <cell r="D504" t="str">
            <v>8</v>
          </cell>
        </row>
        <row r="505">
          <cell r="A505">
            <v>18700070</v>
          </cell>
          <cell r="B505" t="str">
            <v>BALI GRAND VISTA</v>
          </cell>
          <cell r="C505" t="str">
            <v>55120</v>
          </cell>
          <cell r="D505" t="str">
            <v>1</v>
          </cell>
        </row>
        <row r="506">
          <cell r="A506">
            <v>18700088</v>
          </cell>
          <cell r="B506" t="str">
            <v>ALAMIND SUBUR</v>
          </cell>
          <cell r="C506" t="str">
            <v>53220</v>
          </cell>
          <cell r="D506" t="str">
            <v>1</v>
          </cell>
        </row>
        <row r="507">
          <cell r="A507">
            <v>18700104</v>
          </cell>
          <cell r="B507" t="str">
            <v>JAYA RAYA BAHARI</v>
          </cell>
          <cell r="C507" t="str">
            <v>53220</v>
          </cell>
          <cell r="D507" t="str">
            <v>1</v>
          </cell>
        </row>
        <row r="508">
          <cell r="A508">
            <v>18700120</v>
          </cell>
          <cell r="B508" t="str">
            <v>YINING (INDONESIA) CO.LTD.</v>
          </cell>
          <cell r="C508" t="str">
            <v>53220</v>
          </cell>
          <cell r="D508" t="str">
            <v>1</v>
          </cell>
        </row>
        <row r="509">
          <cell r="A509">
            <v>18700138</v>
          </cell>
          <cell r="B509" t="str">
            <v>PLEIADIS DEWATA</v>
          </cell>
          <cell r="C509" t="str">
            <v>53220</v>
          </cell>
          <cell r="D509" t="str">
            <v>1</v>
          </cell>
        </row>
        <row r="510">
          <cell r="A510">
            <v>18700153</v>
          </cell>
          <cell r="B510" t="str">
            <v>CIPTA KARYA GARMINDO</v>
          </cell>
          <cell r="C510" t="str">
            <v>53310</v>
          </cell>
          <cell r="D510" t="str">
            <v>1</v>
          </cell>
        </row>
        <row r="511">
          <cell r="A511">
            <v>18700161</v>
          </cell>
          <cell r="B511" t="str">
            <v>BELA ALLA ARTUR</v>
          </cell>
          <cell r="C511" t="str">
            <v>55100</v>
          </cell>
          <cell r="D511" t="str">
            <v>1</v>
          </cell>
        </row>
        <row r="512">
          <cell r="A512">
            <v>18700195</v>
          </cell>
          <cell r="B512" t="str">
            <v>FURNITURE WORLD</v>
          </cell>
          <cell r="C512" t="str">
            <v>53220</v>
          </cell>
          <cell r="D512" t="str">
            <v>1</v>
          </cell>
        </row>
        <row r="513">
          <cell r="A513">
            <v>18700203</v>
          </cell>
          <cell r="B513" t="str">
            <v>BASE FORINDO</v>
          </cell>
          <cell r="C513" t="str">
            <v>53430</v>
          </cell>
          <cell r="D513" t="str">
            <v>1</v>
          </cell>
        </row>
        <row r="514">
          <cell r="A514">
            <v>18700211</v>
          </cell>
          <cell r="B514" t="str">
            <v>CENDRAWASIH EXIM</v>
          </cell>
          <cell r="C514" t="str">
            <v>53220</v>
          </cell>
          <cell r="D514" t="str">
            <v>1</v>
          </cell>
        </row>
        <row r="515">
          <cell r="A515">
            <v>18700229</v>
          </cell>
          <cell r="B515" t="str">
            <v>GRAVEN IMAGE</v>
          </cell>
          <cell r="C515" t="str">
            <v>53000</v>
          </cell>
          <cell r="D515" t="str">
            <v>1</v>
          </cell>
        </row>
        <row r="516">
          <cell r="A516">
            <v>18700245</v>
          </cell>
          <cell r="B516" t="str">
            <v>YULYS INTERNATIONAL</v>
          </cell>
          <cell r="C516" t="str">
            <v>55211</v>
          </cell>
          <cell r="D516" t="str">
            <v>1</v>
          </cell>
        </row>
        <row r="517">
          <cell r="A517">
            <v>18700252</v>
          </cell>
          <cell r="B517" t="str">
            <v>ANDIRA INDONESIA</v>
          </cell>
          <cell r="C517" t="str">
            <v>53220</v>
          </cell>
          <cell r="D517" t="str">
            <v>3</v>
          </cell>
        </row>
        <row r="518">
          <cell r="A518">
            <v>18700278</v>
          </cell>
          <cell r="B518" t="str">
            <v>SQASSO INDONESIA</v>
          </cell>
          <cell r="C518" t="str">
            <v>54220</v>
          </cell>
          <cell r="D518" t="str">
            <v>3</v>
          </cell>
        </row>
        <row r="519">
          <cell r="A519">
            <v>18700286</v>
          </cell>
          <cell r="B519" t="str">
            <v>INDOSING ABADI</v>
          </cell>
          <cell r="C519" t="str">
            <v>54000</v>
          </cell>
          <cell r="D519" t="str">
            <v>1</v>
          </cell>
        </row>
        <row r="520">
          <cell r="A520">
            <v>18700302</v>
          </cell>
          <cell r="B520" t="str">
            <v>EUROCHAIR INTERNUSA</v>
          </cell>
          <cell r="C520" t="str">
            <v>53220</v>
          </cell>
          <cell r="D520" t="str">
            <v>3</v>
          </cell>
        </row>
        <row r="521">
          <cell r="A521">
            <v>18700328</v>
          </cell>
          <cell r="B521" t="str">
            <v>M PLANNING</v>
          </cell>
          <cell r="C521" t="str">
            <v>55211</v>
          </cell>
          <cell r="D521" t="str">
            <v>1</v>
          </cell>
        </row>
        <row r="522">
          <cell r="A522">
            <v>18700344</v>
          </cell>
          <cell r="B522" t="str">
            <v>PROTECHMA INDONESIA</v>
          </cell>
          <cell r="C522" t="str">
            <v>53220</v>
          </cell>
          <cell r="D522" t="str">
            <v>1</v>
          </cell>
        </row>
        <row r="523">
          <cell r="A523">
            <v>18700351</v>
          </cell>
          <cell r="B523" t="str">
            <v>JE IN INDONESIA</v>
          </cell>
          <cell r="C523" t="str">
            <v>53220</v>
          </cell>
          <cell r="D523" t="str">
            <v>1</v>
          </cell>
        </row>
        <row r="524">
          <cell r="A524">
            <v>18700369</v>
          </cell>
          <cell r="B524" t="str">
            <v>DUNIA ANEKA BARANG INDONESIA</v>
          </cell>
          <cell r="C524" t="str">
            <v>53220</v>
          </cell>
          <cell r="D524" t="str">
            <v>1</v>
          </cell>
        </row>
        <row r="525">
          <cell r="A525">
            <v>18700385</v>
          </cell>
          <cell r="B525" t="str">
            <v>KOFRINDO UTAMA JAYA</v>
          </cell>
          <cell r="C525" t="str">
            <v>53220</v>
          </cell>
          <cell r="D525" t="str">
            <v>1</v>
          </cell>
        </row>
        <row r="526">
          <cell r="A526">
            <v>18700427</v>
          </cell>
          <cell r="B526" t="str">
            <v>INDO WABS</v>
          </cell>
          <cell r="C526" t="str">
            <v>53220</v>
          </cell>
          <cell r="D526" t="str">
            <v>1</v>
          </cell>
        </row>
        <row r="527">
          <cell r="A527">
            <v>18700435</v>
          </cell>
          <cell r="B527" t="str">
            <v>KNAAPINDO TRADING COMPANY</v>
          </cell>
          <cell r="C527" t="str">
            <v>53220</v>
          </cell>
          <cell r="D527" t="str">
            <v>1</v>
          </cell>
        </row>
        <row r="528">
          <cell r="A528">
            <v>18700450</v>
          </cell>
          <cell r="B528" t="str">
            <v>A BALI RESTAURANT</v>
          </cell>
          <cell r="C528" t="str">
            <v>55211</v>
          </cell>
          <cell r="D528" t="str">
            <v>1</v>
          </cell>
        </row>
        <row r="529">
          <cell r="A529">
            <v>18700468</v>
          </cell>
          <cell r="B529" t="str">
            <v>GILI INDAH</v>
          </cell>
          <cell r="C529" t="str">
            <v>55110</v>
          </cell>
          <cell r="D529" t="str">
            <v>1</v>
          </cell>
        </row>
        <row r="530">
          <cell r="A530">
            <v>18700476</v>
          </cell>
          <cell r="B530" t="str">
            <v>CHIA AN TWO INDONESIA</v>
          </cell>
          <cell r="C530" t="str">
            <v>53220</v>
          </cell>
          <cell r="D530" t="str">
            <v>1</v>
          </cell>
        </row>
        <row r="531">
          <cell r="A531">
            <v>18700484</v>
          </cell>
          <cell r="B531" t="str">
            <v>LEADER INTERTRADE</v>
          </cell>
          <cell r="C531" t="str">
            <v>53220</v>
          </cell>
          <cell r="D531" t="str">
            <v>1</v>
          </cell>
        </row>
        <row r="532">
          <cell r="A532">
            <v>18700518</v>
          </cell>
          <cell r="B532" t="str">
            <v>MILLENIUM CARS INDONESIA</v>
          </cell>
          <cell r="C532" t="str">
            <v>53220</v>
          </cell>
          <cell r="D532" t="str">
            <v>1</v>
          </cell>
        </row>
        <row r="533">
          <cell r="A533">
            <v>18700559</v>
          </cell>
          <cell r="B533" t="str">
            <v>S &amp; K INTERNATIONAL</v>
          </cell>
          <cell r="C533" t="str">
            <v>53220</v>
          </cell>
          <cell r="D533" t="str">
            <v>1</v>
          </cell>
        </row>
        <row r="534">
          <cell r="A534">
            <v>18700575</v>
          </cell>
          <cell r="B534" t="str">
            <v>JORDAN VALLEY</v>
          </cell>
          <cell r="C534" t="str">
            <v>53310</v>
          </cell>
          <cell r="D534" t="str">
            <v>1</v>
          </cell>
        </row>
        <row r="535">
          <cell r="A535">
            <v>18700583</v>
          </cell>
          <cell r="B535" t="str">
            <v>WATERMAN BEHEER INDONESIA</v>
          </cell>
          <cell r="C535" t="str">
            <v>53900</v>
          </cell>
          <cell r="D535" t="str">
            <v>1</v>
          </cell>
        </row>
        <row r="536">
          <cell r="A536">
            <v>18700591</v>
          </cell>
          <cell r="B536" t="str">
            <v>SAKA BINTANG DEWATA</v>
          </cell>
          <cell r="C536" t="str">
            <v>55211</v>
          </cell>
          <cell r="D536" t="str">
            <v>1</v>
          </cell>
        </row>
        <row r="537">
          <cell r="A537">
            <v>18700633</v>
          </cell>
          <cell r="B537" t="str">
            <v>MAGNUS INDOTRADE</v>
          </cell>
          <cell r="C537" t="str">
            <v>53220</v>
          </cell>
          <cell r="D537" t="str">
            <v>3</v>
          </cell>
        </row>
        <row r="538">
          <cell r="A538">
            <v>18700674</v>
          </cell>
          <cell r="B538" t="str">
            <v>JINYUN INTERNATIONAL INDONESIA</v>
          </cell>
          <cell r="C538" t="str">
            <v>53220</v>
          </cell>
          <cell r="D538" t="str">
            <v>1</v>
          </cell>
        </row>
        <row r="539">
          <cell r="A539">
            <v>18700682</v>
          </cell>
          <cell r="B539" t="str">
            <v>NICHIAS SUNIJAYA</v>
          </cell>
          <cell r="C539" t="str">
            <v>54500</v>
          </cell>
          <cell r="D539" t="str">
            <v>1</v>
          </cell>
        </row>
        <row r="540">
          <cell r="A540">
            <v>18700690</v>
          </cell>
          <cell r="B540" t="str">
            <v>BUNGA PERMAI</v>
          </cell>
          <cell r="C540" t="str">
            <v>55110</v>
          </cell>
          <cell r="D540" t="str">
            <v>1</v>
          </cell>
        </row>
        <row r="541">
          <cell r="A541">
            <v>18700708</v>
          </cell>
          <cell r="B541" t="str">
            <v>ROYAL BALI LEISURE</v>
          </cell>
          <cell r="C541" t="str">
            <v>55110</v>
          </cell>
          <cell r="D541" t="str">
            <v>1</v>
          </cell>
        </row>
        <row r="542">
          <cell r="A542">
            <v>18700740</v>
          </cell>
          <cell r="B542" t="str">
            <v>BALI BOOK TREE</v>
          </cell>
          <cell r="C542" t="str">
            <v>53220</v>
          </cell>
          <cell r="D542" t="str">
            <v>1</v>
          </cell>
        </row>
        <row r="543">
          <cell r="A543">
            <v>18700757</v>
          </cell>
          <cell r="B543" t="str">
            <v>WEELUK INDONESIA</v>
          </cell>
          <cell r="C543" t="str">
            <v>53900</v>
          </cell>
          <cell r="D543" t="str">
            <v>3</v>
          </cell>
        </row>
        <row r="544">
          <cell r="A544">
            <v>18700773</v>
          </cell>
          <cell r="B544" t="str">
            <v>FORMULA ONE INDONESIA</v>
          </cell>
          <cell r="C544" t="str">
            <v>53900</v>
          </cell>
          <cell r="D544" t="str">
            <v>1</v>
          </cell>
        </row>
        <row r="545">
          <cell r="A545">
            <v>18700807</v>
          </cell>
          <cell r="B545" t="str">
            <v>MITRA CENTRALINDO MAKMUR</v>
          </cell>
          <cell r="C545" t="str">
            <v>53220</v>
          </cell>
          <cell r="D545" t="str">
            <v>1</v>
          </cell>
        </row>
        <row r="546">
          <cell r="A546">
            <v>18700849</v>
          </cell>
          <cell r="B546" t="str">
            <v>ASIA PACIFIC INDONESIA JAYA</v>
          </cell>
          <cell r="C546" t="str">
            <v>53900</v>
          </cell>
          <cell r="D546" t="str">
            <v>1</v>
          </cell>
        </row>
        <row r="547">
          <cell r="A547">
            <v>18700906</v>
          </cell>
          <cell r="B547" t="str">
            <v>ARSADE USAHA BERSAMA</v>
          </cell>
          <cell r="C547" t="str">
            <v>53900</v>
          </cell>
          <cell r="D547" t="str">
            <v>1</v>
          </cell>
        </row>
        <row r="548">
          <cell r="A548">
            <v>18700922</v>
          </cell>
          <cell r="B548" t="str">
            <v>BADAR MITRA MAHESA</v>
          </cell>
          <cell r="C548" t="str">
            <v>54000</v>
          </cell>
          <cell r="D548" t="str">
            <v>1</v>
          </cell>
        </row>
        <row r="549">
          <cell r="A549">
            <v>18700930</v>
          </cell>
          <cell r="B549" t="str">
            <v>MAXINDO DUTA PERKASA</v>
          </cell>
          <cell r="C549" t="str">
            <v>53220</v>
          </cell>
          <cell r="D549" t="str">
            <v>1</v>
          </cell>
        </row>
        <row r="550">
          <cell r="A550">
            <v>18700963</v>
          </cell>
          <cell r="B550" t="str">
            <v>KO-IN</v>
          </cell>
          <cell r="C550" t="str">
            <v>55211</v>
          </cell>
          <cell r="D550" t="str">
            <v>1</v>
          </cell>
        </row>
        <row r="551">
          <cell r="A551">
            <v>18700971</v>
          </cell>
          <cell r="B551" t="str">
            <v>T.J.TRADING</v>
          </cell>
          <cell r="C551" t="str">
            <v>53220</v>
          </cell>
          <cell r="D551" t="str">
            <v>3</v>
          </cell>
        </row>
        <row r="552">
          <cell r="A552">
            <v>18700989</v>
          </cell>
          <cell r="B552" t="str">
            <v>SUNBEAM CHEMICALS INDONESIA</v>
          </cell>
          <cell r="C552" t="str">
            <v>53000</v>
          </cell>
          <cell r="D552" t="str">
            <v>1</v>
          </cell>
        </row>
        <row r="553">
          <cell r="A553">
            <v>18700997</v>
          </cell>
          <cell r="B553" t="str">
            <v>AGRO MAJU EXPORTINDO</v>
          </cell>
          <cell r="C553" t="str">
            <v>53211</v>
          </cell>
          <cell r="D553" t="str">
            <v>3</v>
          </cell>
        </row>
        <row r="554">
          <cell r="A554">
            <v>18701003</v>
          </cell>
          <cell r="B554" t="str">
            <v>SHIVA SIMRAN SAKTI</v>
          </cell>
          <cell r="C554" t="str">
            <v>53900</v>
          </cell>
          <cell r="D554" t="str">
            <v>1</v>
          </cell>
        </row>
        <row r="555">
          <cell r="A555">
            <v>18701011</v>
          </cell>
          <cell r="B555" t="str">
            <v>DHANUSH EXPORT INTERNATIONAL</v>
          </cell>
          <cell r="C555" t="str">
            <v>53220</v>
          </cell>
          <cell r="D555" t="str">
            <v>3</v>
          </cell>
        </row>
        <row r="556">
          <cell r="A556">
            <v>18701052</v>
          </cell>
          <cell r="B556" t="str">
            <v>VANILLA SPRINGS</v>
          </cell>
          <cell r="C556" t="str">
            <v>53211</v>
          </cell>
          <cell r="D556" t="str">
            <v>1</v>
          </cell>
        </row>
        <row r="557">
          <cell r="A557">
            <v>18701060</v>
          </cell>
          <cell r="B557" t="str">
            <v>ASIA VISION</v>
          </cell>
          <cell r="C557" t="str">
            <v>53220</v>
          </cell>
          <cell r="D557" t="str">
            <v>1</v>
          </cell>
        </row>
        <row r="558">
          <cell r="A558">
            <v>18701078</v>
          </cell>
          <cell r="B558" t="str">
            <v>EMIRATES TRADING AGENCY</v>
          </cell>
          <cell r="C558" t="str">
            <v>53420</v>
          </cell>
          <cell r="D558" t="str">
            <v>3</v>
          </cell>
        </row>
        <row r="559">
          <cell r="A559">
            <v>18701086</v>
          </cell>
          <cell r="B559" t="str">
            <v>ITALINDO</v>
          </cell>
          <cell r="C559" t="str">
            <v>53220</v>
          </cell>
          <cell r="D559" t="str">
            <v>1</v>
          </cell>
        </row>
        <row r="560">
          <cell r="A560">
            <v>18701110</v>
          </cell>
          <cell r="B560" t="str">
            <v>EAST WEST ENERGY INTERNATIONAL</v>
          </cell>
          <cell r="C560" t="str">
            <v>53220</v>
          </cell>
          <cell r="D560" t="str">
            <v>1</v>
          </cell>
        </row>
        <row r="561">
          <cell r="A561">
            <v>18701144</v>
          </cell>
          <cell r="B561" t="str">
            <v>AL TAYYIBAT</v>
          </cell>
          <cell r="C561" t="str">
            <v>53220</v>
          </cell>
          <cell r="D561" t="str">
            <v>1</v>
          </cell>
        </row>
        <row r="562">
          <cell r="A562">
            <v>18701169</v>
          </cell>
          <cell r="B562" t="str">
            <v>SPLASH INDONESIA</v>
          </cell>
          <cell r="C562" t="str">
            <v>54392</v>
          </cell>
          <cell r="D562" t="str">
            <v>3</v>
          </cell>
        </row>
        <row r="563">
          <cell r="A563">
            <v>18701201</v>
          </cell>
          <cell r="B563" t="str">
            <v>DE SPIEGHEL INDONESIA</v>
          </cell>
          <cell r="C563" t="str">
            <v>53000</v>
          </cell>
          <cell r="D563" t="str">
            <v>1</v>
          </cell>
        </row>
        <row r="564">
          <cell r="A564">
            <v>18701227</v>
          </cell>
          <cell r="B564" t="str">
            <v>OMNIPOTENCE INTERNASIONAL INDONESIA</v>
          </cell>
          <cell r="C564" t="str">
            <v>53000</v>
          </cell>
          <cell r="D564" t="str">
            <v>1</v>
          </cell>
        </row>
        <row r="565">
          <cell r="A565">
            <v>18701243</v>
          </cell>
          <cell r="B565" t="str">
            <v>HSI YA INDONESIA</v>
          </cell>
          <cell r="C565" t="str">
            <v>53000</v>
          </cell>
          <cell r="D565" t="str">
            <v>1</v>
          </cell>
        </row>
        <row r="566">
          <cell r="A566">
            <v>18701250</v>
          </cell>
          <cell r="B566" t="str">
            <v>KAIWA CONSTRUCTION MATERIAL AND TRADING</v>
          </cell>
          <cell r="C566" t="str">
            <v>53000</v>
          </cell>
          <cell r="D566" t="str">
            <v>1</v>
          </cell>
        </row>
        <row r="567">
          <cell r="A567">
            <v>18701276</v>
          </cell>
          <cell r="B567" t="str">
            <v>BHATTI BROTHERS</v>
          </cell>
          <cell r="C567" t="str">
            <v>53220</v>
          </cell>
          <cell r="D567" t="str">
            <v>1</v>
          </cell>
        </row>
        <row r="568">
          <cell r="A568">
            <v>18701292</v>
          </cell>
          <cell r="B568" t="str">
            <v>CROCODILE ENTERPRISES</v>
          </cell>
          <cell r="C568" t="str">
            <v>55120</v>
          </cell>
          <cell r="D568" t="str">
            <v>5</v>
          </cell>
        </row>
        <row r="569">
          <cell r="A569">
            <v>18701318</v>
          </cell>
          <cell r="B569" t="str">
            <v>ERINA JASA TRADING</v>
          </cell>
          <cell r="C569" t="str">
            <v>53900</v>
          </cell>
          <cell r="D569" t="str">
            <v>1</v>
          </cell>
        </row>
        <row r="570">
          <cell r="A570">
            <v>18701334</v>
          </cell>
          <cell r="B570" t="str">
            <v>ALTRA GOLDEN SHAHIN INDONESIA</v>
          </cell>
          <cell r="C570" t="str">
            <v>53220</v>
          </cell>
          <cell r="D570" t="str">
            <v>1</v>
          </cell>
        </row>
        <row r="571">
          <cell r="A571">
            <v>18701342</v>
          </cell>
          <cell r="B571" t="str">
            <v>YURIM INTERNATIONAL</v>
          </cell>
          <cell r="C571" t="str">
            <v>53220</v>
          </cell>
          <cell r="D571" t="str">
            <v>3</v>
          </cell>
        </row>
        <row r="572">
          <cell r="A572">
            <v>18701466</v>
          </cell>
          <cell r="B572" t="str">
            <v>ASIA KAYU MAS</v>
          </cell>
          <cell r="C572" t="str">
            <v>53220</v>
          </cell>
          <cell r="D572" t="str">
            <v>1</v>
          </cell>
        </row>
        <row r="573">
          <cell r="A573">
            <v>18701474</v>
          </cell>
          <cell r="B573" t="str">
            <v>SEA DRAGON</v>
          </cell>
          <cell r="C573" t="str">
            <v>53220</v>
          </cell>
          <cell r="D573" t="str">
            <v>3</v>
          </cell>
        </row>
        <row r="574">
          <cell r="A574">
            <v>18701482</v>
          </cell>
          <cell r="B574" t="str">
            <v>LOMBOK MEDANA</v>
          </cell>
          <cell r="C574" t="str">
            <v>55110</v>
          </cell>
          <cell r="D574" t="str">
            <v>1</v>
          </cell>
        </row>
        <row r="575">
          <cell r="A575">
            <v>18701490</v>
          </cell>
          <cell r="B575" t="str">
            <v>FORESIDE DESIGNS</v>
          </cell>
          <cell r="C575" t="str">
            <v>53220</v>
          </cell>
          <cell r="D575" t="str">
            <v>1</v>
          </cell>
        </row>
        <row r="576">
          <cell r="A576">
            <v>18701524</v>
          </cell>
          <cell r="B576" t="str">
            <v>EURO GATE INDONESIA</v>
          </cell>
          <cell r="C576" t="str">
            <v>53220</v>
          </cell>
          <cell r="D576" t="str">
            <v>3</v>
          </cell>
        </row>
        <row r="577">
          <cell r="A577">
            <v>18701540</v>
          </cell>
          <cell r="B577" t="str">
            <v>TWIN LINK INDONESIA</v>
          </cell>
          <cell r="C577" t="str">
            <v>53220</v>
          </cell>
          <cell r="D577" t="str">
            <v>1</v>
          </cell>
        </row>
        <row r="578">
          <cell r="A578">
            <v>18701557</v>
          </cell>
          <cell r="B578" t="str">
            <v>KAMDAR PRIMA INDONESIA</v>
          </cell>
          <cell r="C578" t="str">
            <v>53220</v>
          </cell>
          <cell r="D578" t="str">
            <v>3</v>
          </cell>
        </row>
        <row r="579">
          <cell r="A579">
            <v>18701565</v>
          </cell>
          <cell r="B579" t="str">
            <v>GREEN PLANET JORINDO</v>
          </cell>
          <cell r="C579" t="str">
            <v>53220</v>
          </cell>
          <cell r="D579" t="str">
            <v>1</v>
          </cell>
        </row>
        <row r="580">
          <cell r="A580">
            <v>18701573</v>
          </cell>
          <cell r="B580" t="str">
            <v>MIRTEX GLOBAL EXPORT</v>
          </cell>
          <cell r="C580" t="str">
            <v>53220</v>
          </cell>
          <cell r="D580" t="str">
            <v>3</v>
          </cell>
        </row>
        <row r="581">
          <cell r="A581">
            <v>18701599</v>
          </cell>
          <cell r="B581" t="str">
            <v>SUMBA NAUTIL RESORT</v>
          </cell>
          <cell r="C581" t="str">
            <v>55110</v>
          </cell>
          <cell r="D581" t="str">
            <v>1</v>
          </cell>
        </row>
        <row r="582">
          <cell r="A582">
            <v>18701607</v>
          </cell>
          <cell r="B582" t="str">
            <v>HILL EXCELLENCE INDONESIA</v>
          </cell>
          <cell r="C582" t="str">
            <v>53220</v>
          </cell>
          <cell r="D582" t="str">
            <v>1</v>
          </cell>
        </row>
        <row r="583">
          <cell r="A583">
            <v>18701615</v>
          </cell>
          <cell r="B583" t="str">
            <v>LENTERA MITRA TIMURPRIMA</v>
          </cell>
          <cell r="C583" t="str">
            <v>53220</v>
          </cell>
          <cell r="D583" t="str">
            <v>1</v>
          </cell>
        </row>
        <row r="584">
          <cell r="A584">
            <v>18701623</v>
          </cell>
          <cell r="B584" t="str">
            <v>JIF MANADO</v>
          </cell>
          <cell r="C584" t="str">
            <v>53211</v>
          </cell>
          <cell r="D584" t="str">
            <v>1</v>
          </cell>
        </row>
        <row r="585">
          <cell r="A585">
            <v>18701649</v>
          </cell>
          <cell r="B585" t="str">
            <v>CENTRAL RAYA INTERNATIONAL</v>
          </cell>
          <cell r="C585" t="str">
            <v>53000</v>
          </cell>
          <cell r="D585" t="str">
            <v>1</v>
          </cell>
        </row>
        <row r="586">
          <cell r="A586">
            <v>18701664</v>
          </cell>
          <cell r="B586" t="str">
            <v>WORLD SUN DEVELOPMENT</v>
          </cell>
          <cell r="C586" t="str">
            <v>53220</v>
          </cell>
          <cell r="D586" t="str">
            <v>1</v>
          </cell>
        </row>
        <row r="587">
          <cell r="A587">
            <v>18701680</v>
          </cell>
          <cell r="B587" t="str">
            <v>EUROMAS INDONESIA</v>
          </cell>
          <cell r="C587" t="str">
            <v>53220</v>
          </cell>
          <cell r="D587" t="str">
            <v>1</v>
          </cell>
        </row>
        <row r="588">
          <cell r="A588">
            <v>18701722</v>
          </cell>
          <cell r="B588" t="str">
            <v>BUKIT BATU VILLAS</v>
          </cell>
          <cell r="C588" t="str">
            <v>55110</v>
          </cell>
          <cell r="D588" t="str">
            <v>1</v>
          </cell>
        </row>
        <row r="589">
          <cell r="A589">
            <v>18701755</v>
          </cell>
          <cell r="B589" t="str">
            <v>NEWCO INDUSTRIES</v>
          </cell>
          <cell r="C589" t="str">
            <v>53900</v>
          </cell>
          <cell r="D589" t="str">
            <v>1</v>
          </cell>
        </row>
        <row r="590">
          <cell r="A590">
            <v>18701771</v>
          </cell>
          <cell r="B590" t="str">
            <v>DELI RIVER RESORT</v>
          </cell>
          <cell r="C590" t="str">
            <v>55190</v>
          </cell>
          <cell r="D590" t="str">
            <v>1</v>
          </cell>
        </row>
        <row r="591">
          <cell r="A591">
            <v>18701797</v>
          </cell>
          <cell r="B591" t="str">
            <v>MANDIRI NIAGA INDONESIA</v>
          </cell>
          <cell r="C591" t="str">
            <v>53220</v>
          </cell>
          <cell r="D591" t="str">
            <v>3</v>
          </cell>
        </row>
        <row r="592">
          <cell r="A592">
            <v>18701821</v>
          </cell>
          <cell r="B592" t="str">
            <v>NUSA DUA MIYABI</v>
          </cell>
          <cell r="C592" t="str">
            <v>55211</v>
          </cell>
          <cell r="D592" t="str">
            <v>1</v>
          </cell>
        </row>
        <row r="593">
          <cell r="A593">
            <v>18701854</v>
          </cell>
          <cell r="B593" t="str">
            <v>COSMOPOLITAN MAHO ABADI INDONESIA</v>
          </cell>
          <cell r="C593" t="str">
            <v>55110</v>
          </cell>
          <cell r="D593" t="str">
            <v>1</v>
          </cell>
        </row>
        <row r="594">
          <cell r="A594">
            <v>18701870</v>
          </cell>
          <cell r="B594" t="str">
            <v>VAZOBE BALI</v>
          </cell>
          <cell r="C594" t="str">
            <v>53220</v>
          </cell>
          <cell r="D594" t="str">
            <v>3</v>
          </cell>
        </row>
        <row r="595">
          <cell r="A595">
            <v>18701888</v>
          </cell>
          <cell r="B595" t="str">
            <v>KANG INTERNATIONAL</v>
          </cell>
          <cell r="C595" t="str">
            <v>53220</v>
          </cell>
          <cell r="D595" t="str">
            <v>1</v>
          </cell>
        </row>
        <row r="596">
          <cell r="A596">
            <v>18701896</v>
          </cell>
          <cell r="B596" t="str">
            <v>LINCOLN INDONESIA</v>
          </cell>
          <cell r="C596" t="str">
            <v>53310</v>
          </cell>
          <cell r="D596" t="str">
            <v>3</v>
          </cell>
        </row>
        <row r="597">
          <cell r="A597">
            <v>18701938</v>
          </cell>
          <cell r="B597" t="str">
            <v>FRAGRANCE OILS INDONESIA</v>
          </cell>
          <cell r="C597" t="str">
            <v>53392</v>
          </cell>
          <cell r="D597" t="str">
            <v>3</v>
          </cell>
        </row>
        <row r="598">
          <cell r="A598">
            <v>18701946</v>
          </cell>
          <cell r="B598" t="str">
            <v>SALONI SILVER INDONESIA</v>
          </cell>
          <cell r="C598" t="str">
            <v>53220</v>
          </cell>
          <cell r="D598" t="str">
            <v>1</v>
          </cell>
        </row>
        <row r="599">
          <cell r="A599">
            <v>18729004</v>
          </cell>
          <cell r="B599" t="str">
            <v>TIRTA SEGARA BOGA CITRA</v>
          </cell>
          <cell r="C599" t="str">
            <v>55211</v>
          </cell>
          <cell r="D599" t="str">
            <v>1</v>
          </cell>
        </row>
        <row r="600">
          <cell r="A600">
            <v>18771147</v>
          </cell>
          <cell r="B600" t="str">
            <v>PROSESINDO SUKSES JAYA</v>
          </cell>
          <cell r="C600" t="str">
            <v>54000</v>
          </cell>
          <cell r="D600" t="str">
            <v>1</v>
          </cell>
        </row>
        <row r="601">
          <cell r="A601">
            <v>18827006</v>
          </cell>
          <cell r="B601" t="str">
            <v>INNOPLAN INTERNATIONAL</v>
          </cell>
          <cell r="C601" t="str">
            <v>53000</v>
          </cell>
          <cell r="D601" t="str">
            <v>1</v>
          </cell>
        </row>
        <row r="602">
          <cell r="A602">
            <v>18829382</v>
          </cell>
          <cell r="B602" t="str">
            <v>INDOCORE PERKASA</v>
          </cell>
          <cell r="C602" t="str">
            <v>54000</v>
          </cell>
          <cell r="D602" t="str">
            <v>3</v>
          </cell>
        </row>
        <row r="603">
          <cell r="A603">
            <v>19096189</v>
          </cell>
          <cell r="B603" t="str">
            <v>CITRA  WAHANA  TIRTA  INDONESIA</v>
          </cell>
          <cell r="C603" t="str">
            <v>63420</v>
          </cell>
          <cell r="D603" t="str">
            <v>7</v>
          </cell>
        </row>
        <row r="604">
          <cell r="A604">
            <v>19148659</v>
          </cell>
          <cell r="B604" t="str">
            <v>BITUNG  MINAUTAMA</v>
          </cell>
          <cell r="C604" t="str">
            <v>53000</v>
          </cell>
          <cell r="D604" t="str">
            <v>6</v>
          </cell>
        </row>
        <row r="605">
          <cell r="A605">
            <v>19386218</v>
          </cell>
          <cell r="B605" t="str">
            <v>WICKY FANCY TEXTILE</v>
          </cell>
          <cell r="C605" t="str">
            <v>53310</v>
          </cell>
          <cell r="D605" t="str">
            <v>1</v>
          </cell>
        </row>
        <row r="606">
          <cell r="A606">
            <v>19454842</v>
          </cell>
          <cell r="B606" t="str">
            <v>PMK MULTI NIAGA</v>
          </cell>
          <cell r="C606" t="str">
            <v>53000</v>
          </cell>
          <cell r="D606" t="str">
            <v>1</v>
          </cell>
        </row>
        <row r="607">
          <cell r="A607">
            <v>19497197</v>
          </cell>
          <cell r="B607" t="str">
            <v>UNICON INDO MESIN</v>
          </cell>
          <cell r="C607" t="str">
            <v>54500</v>
          </cell>
          <cell r="D607" t="str">
            <v>1</v>
          </cell>
        </row>
        <row r="608">
          <cell r="A608">
            <v>19573427</v>
          </cell>
          <cell r="B608" t="str">
            <v>JIN XING PETROLIUM INDONESIA</v>
          </cell>
          <cell r="C608" t="str">
            <v>53000</v>
          </cell>
          <cell r="D608" t="str">
            <v>1</v>
          </cell>
        </row>
        <row r="609">
          <cell r="A609">
            <v>19576263</v>
          </cell>
          <cell r="B609" t="str">
            <v>LINTAS ANTAR NUSA</v>
          </cell>
          <cell r="C609" t="str">
            <v>53213</v>
          </cell>
          <cell r="D609" t="str">
            <v>3</v>
          </cell>
        </row>
        <row r="610">
          <cell r="A610">
            <v>19576289</v>
          </cell>
          <cell r="B610" t="str">
            <v>MAJU JAYA FURINDO</v>
          </cell>
          <cell r="C610" t="str">
            <v>53900</v>
          </cell>
          <cell r="D610" t="str">
            <v>3</v>
          </cell>
        </row>
        <row r="611">
          <cell r="A611">
            <v>19576347</v>
          </cell>
          <cell r="B611" t="str">
            <v>ALLIANCE INTERNATIONAL</v>
          </cell>
          <cell r="C611" t="str">
            <v>53220</v>
          </cell>
          <cell r="D611" t="str">
            <v>1</v>
          </cell>
        </row>
        <row r="612">
          <cell r="A612">
            <v>19576362</v>
          </cell>
          <cell r="B612" t="str">
            <v>BINTAN FOODS</v>
          </cell>
          <cell r="C612" t="str">
            <v>55211</v>
          </cell>
          <cell r="D612" t="str">
            <v>1</v>
          </cell>
        </row>
        <row r="613">
          <cell r="A613">
            <v>19576370</v>
          </cell>
          <cell r="B613" t="str">
            <v>VICXON INDONESIA</v>
          </cell>
          <cell r="C613" t="str">
            <v>53220</v>
          </cell>
          <cell r="D613" t="str">
            <v>1</v>
          </cell>
        </row>
        <row r="614">
          <cell r="A614">
            <v>19576396</v>
          </cell>
          <cell r="B614" t="str">
            <v>JEMBATAN MAS</v>
          </cell>
          <cell r="C614" t="str">
            <v>53220</v>
          </cell>
          <cell r="D614" t="str">
            <v>1</v>
          </cell>
        </row>
        <row r="615">
          <cell r="A615">
            <v>19576404</v>
          </cell>
          <cell r="B615" t="str">
            <v>BORIM JAYA PERKASA</v>
          </cell>
          <cell r="C615" t="str">
            <v>53220</v>
          </cell>
          <cell r="D615" t="str">
            <v>1</v>
          </cell>
        </row>
        <row r="616">
          <cell r="A616">
            <v>19576412</v>
          </cell>
          <cell r="B616" t="str">
            <v>TOUBA INTERBUANA</v>
          </cell>
          <cell r="C616" t="str">
            <v>53220</v>
          </cell>
          <cell r="D616" t="str">
            <v>3</v>
          </cell>
        </row>
        <row r="617">
          <cell r="A617">
            <v>19576420</v>
          </cell>
          <cell r="B617" t="str">
            <v>MULIAPERSADA INTI INTERNATIONAL</v>
          </cell>
          <cell r="C617" t="str">
            <v>53220</v>
          </cell>
          <cell r="D617" t="str">
            <v>1</v>
          </cell>
        </row>
        <row r="618">
          <cell r="A618">
            <v>19576453</v>
          </cell>
          <cell r="B618" t="str">
            <v>PURI MAS SANTAI</v>
          </cell>
          <cell r="C618" t="str">
            <v>55110</v>
          </cell>
          <cell r="D618" t="str">
            <v>1</v>
          </cell>
        </row>
        <row r="619">
          <cell r="A619">
            <v>19576487</v>
          </cell>
          <cell r="B619" t="str">
            <v>JASAMA MITRA</v>
          </cell>
          <cell r="C619" t="str">
            <v>53000</v>
          </cell>
          <cell r="D619" t="str">
            <v>3</v>
          </cell>
        </row>
        <row r="620">
          <cell r="A620">
            <v>19576529</v>
          </cell>
          <cell r="B620" t="str">
            <v>DATA SYSTEMSDO OVERSEAS</v>
          </cell>
          <cell r="C620" t="str">
            <v>53900</v>
          </cell>
          <cell r="D620" t="str">
            <v>1</v>
          </cell>
        </row>
        <row r="621">
          <cell r="A621">
            <v>19576537</v>
          </cell>
          <cell r="B621" t="str">
            <v>DAIWA TROPIKANA</v>
          </cell>
          <cell r="C621" t="str">
            <v>55110</v>
          </cell>
          <cell r="D621" t="str">
            <v>1</v>
          </cell>
        </row>
        <row r="622">
          <cell r="A622">
            <v>19576560</v>
          </cell>
          <cell r="B622" t="str">
            <v>IKHLASS TRADINDO</v>
          </cell>
          <cell r="C622" t="str">
            <v>53220</v>
          </cell>
          <cell r="D622" t="str">
            <v>1</v>
          </cell>
        </row>
        <row r="623">
          <cell r="A623">
            <v>19576586</v>
          </cell>
          <cell r="B623" t="str">
            <v>BULAN BARU</v>
          </cell>
          <cell r="C623" t="str">
            <v>55100</v>
          </cell>
          <cell r="D623" t="str">
            <v>1</v>
          </cell>
        </row>
        <row r="624">
          <cell r="A624">
            <v>19576594</v>
          </cell>
          <cell r="B624" t="str">
            <v>MYUNG SUNG INTERNATIONAL TRADING (NE)</v>
          </cell>
          <cell r="C624" t="str">
            <v>53220</v>
          </cell>
          <cell r="D624" t="str">
            <v>3</v>
          </cell>
        </row>
        <row r="625">
          <cell r="A625">
            <v>19576602</v>
          </cell>
          <cell r="B625" t="str">
            <v>LORAN INTERINDO</v>
          </cell>
          <cell r="C625" t="str">
            <v>53220</v>
          </cell>
          <cell r="D625" t="str">
            <v>1</v>
          </cell>
        </row>
        <row r="626">
          <cell r="A626">
            <v>19576644</v>
          </cell>
          <cell r="B626" t="str">
            <v>SHAMBALA PAYANGAN INDAH</v>
          </cell>
          <cell r="C626" t="str">
            <v>55100</v>
          </cell>
          <cell r="D626" t="str">
            <v>3</v>
          </cell>
        </row>
        <row r="627">
          <cell r="A627">
            <v>19576685</v>
          </cell>
          <cell r="B627" t="str">
            <v>JACY INTERNATIONAL</v>
          </cell>
          <cell r="C627" t="str">
            <v>53220</v>
          </cell>
          <cell r="D627" t="str">
            <v>1</v>
          </cell>
        </row>
        <row r="628">
          <cell r="A628">
            <v>19576693</v>
          </cell>
          <cell r="B628" t="str">
            <v>FRANZ ALT INDUSTRIES INDONESIA</v>
          </cell>
          <cell r="C628" t="str">
            <v>53310</v>
          </cell>
          <cell r="D628" t="str">
            <v>1</v>
          </cell>
        </row>
        <row r="629">
          <cell r="A629">
            <v>19576719</v>
          </cell>
          <cell r="B629" t="str">
            <v>PURI PURI KECIL</v>
          </cell>
          <cell r="C629" t="str">
            <v>55100</v>
          </cell>
          <cell r="D629" t="str">
            <v>1</v>
          </cell>
        </row>
        <row r="630">
          <cell r="A630">
            <v>19576727</v>
          </cell>
          <cell r="B630" t="str">
            <v>KIMS FAMILY</v>
          </cell>
          <cell r="C630" t="str">
            <v>53220</v>
          </cell>
          <cell r="D630" t="str">
            <v>1</v>
          </cell>
        </row>
        <row r="631">
          <cell r="A631">
            <v>19576735</v>
          </cell>
          <cell r="B631" t="str">
            <v>PROMOKARYA TRADING</v>
          </cell>
          <cell r="C631" t="str">
            <v>53220</v>
          </cell>
          <cell r="D631" t="str">
            <v>3</v>
          </cell>
        </row>
        <row r="632">
          <cell r="A632">
            <v>19576750</v>
          </cell>
          <cell r="B632" t="str">
            <v>INDO MUJAHID IMPEX</v>
          </cell>
          <cell r="C632" t="str">
            <v>53220</v>
          </cell>
          <cell r="D632" t="str">
            <v>1</v>
          </cell>
        </row>
        <row r="633">
          <cell r="A633">
            <v>19576768</v>
          </cell>
          <cell r="B633" t="str">
            <v>EUROSTAR INDONESIA</v>
          </cell>
          <cell r="C633" t="str">
            <v>53220</v>
          </cell>
          <cell r="D633" t="str">
            <v>3</v>
          </cell>
        </row>
        <row r="634">
          <cell r="A634">
            <v>19576776</v>
          </cell>
          <cell r="B634" t="str">
            <v>SHEHRIN INDO PUTRI UTAMA</v>
          </cell>
          <cell r="C634" t="str">
            <v>53220</v>
          </cell>
          <cell r="D634" t="str">
            <v>1</v>
          </cell>
        </row>
        <row r="635">
          <cell r="A635">
            <v>19576792</v>
          </cell>
          <cell r="B635" t="str">
            <v>LAM SENG HANG INDONESIA</v>
          </cell>
          <cell r="C635" t="str">
            <v>54392</v>
          </cell>
          <cell r="D635" t="str">
            <v>3</v>
          </cell>
        </row>
        <row r="636">
          <cell r="A636">
            <v>19576800</v>
          </cell>
          <cell r="B636" t="str">
            <v>CONTOUR TRADING INTERNATIONAL</v>
          </cell>
          <cell r="C636" t="str">
            <v>53220</v>
          </cell>
          <cell r="D636" t="str">
            <v>1</v>
          </cell>
        </row>
        <row r="637">
          <cell r="A637">
            <v>19576818</v>
          </cell>
          <cell r="B637" t="str">
            <v>FAMILY SEJAHTERA</v>
          </cell>
          <cell r="C637" t="str">
            <v>53000</v>
          </cell>
          <cell r="D637" t="str">
            <v>3</v>
          </cell>
        </row>
        <row r="638">
          <cell r="A638">
            <v>19576834</v>
          </cell>
          <cell r="B638" t="str">
            <v>INDO LUJEE</v>
          </cell>
          <cell r="C638" t="str">
            <v>53220</v>
          </cell>
          <cell r="D638" t="str">
            <v>1</v>
          </cell>
        </row>
        <row r="639">
          <cell r="A639">
            <v>19576867</v>
          </cell>
          <cell r="B639" t="str">
            <v>NOORI MUTHALA INTERNATIONAL</v>
          </cell>
          <cell r="C639" t="str">
            <v>53310</v>
          </cell>
          <cell r="D639" t="str">
            <v>1</v>
          </cell>
        </row>
        <row r="640">
          <cell r="A640">
            <v>19576883</v>
          </cell>
          <cell r="B640" t="str">
            <v>SM. MEDICAL</v>
          </cell>
          <cell r="C640" t="str">
            <v>54392</v>
          </cell>
          <cell r="D640" t="str">
            <v>1</v>
          </cell>
        </row>
        <row r="641">
          <cell r="A641">
            <v>19576958</v>
          </cell>
          <cell r="B641" t="str">
            <v>BO MICHAEL OLSSON INDONESIA</v>
          </cell>
          <cell r="C641" t="str">
            <v>54900</v>
          </cell>
          <cell r="D641" t="str">
            <v>3</v>
          </cell>
        </row>
        <row r="642">
          <cell r="A642">
            <v>19576974</v>
          </cell>
          <cell r="B642" t="str">
            <v>THE AMBASSADOR</v>
          </cell>
          <cell r="C642" t="str">
            <v>55211</v>
          </cell>
          <cell r="D642" t="str">
            <v>1</v>
          </cell>
        </row>
        <row r="643">
          <cell r="A643">
            <v>19577006</v>
          </cell>
          <cell r="B643" t="str">
            <v>YOROSHI UTAMA</v>
          </cell>
          <cell r="C643" t="str">
            <v>54500</v>
          </cell>
          <cell r="D643" t="str">
            <v>1</v>
          </cell>
        </row>
        <row r="644">
          <cell r="A644">
            <v>19577014</v>
          </cell>
          <cell r="B644" t="str">
            <v>DONGKYUNG NUSANTARA TRADING</v>
          </cell>
          <cell r="C644" t="str">
            <v>53220</v>
          </cell>
          <cell r="D644" t="str">
            <v>3</v>
          </cell>
        </row>
        <row r="645">
          <cell r="A645">
            <v>19577030</v>
          </cell>
          <cell r="B645" t="str">
            <v>BALI YAMA</v>
          </cell>
          <cell r="C645" t="str">
            <v>53220</v>
          </cell>
          <cell r="D645" t="str">
            <v>1</v>
          </cell>
        </row>
        <row r="646">
          <cell r="A646">
            <v>19577089</v>
          </cell>
          <cell r="B646" t="str">
            <v>HADIAH ALAM PERMAI</v>
          </cell>
          <cell r="C646" t="str">
            <v>55110</v>
          </cell>
          <cell r="D646" t="str">
            <v>1</v>
          </cell>
        </row>
        <row r="647">
          <cell r="A647">
            <v>19577121</v>
          </cell>
          <cell r="B647" t="str">
            <v>SWAN INTRA MANDIRI</v>
          </cell>
          <cell r="C647" t="str">
            <v>53000</v>
          </cell>
          <cell r="D647" t="str">
            <v>1</v>
          </cell>
        </row>
        <row r="648">
          <cell r="A648">
            <v>19577154</v>
          </cell>
          <cell r="B648" t="str">
            <v>BUMINDO NIAGA</v>
          </cell>
          <cell r="C648" t="str">
            <v>53000</v>
          </cell>
          <cell r="D648" t="str">
            <v>1</v>
          </cell>
        </row>
        <row r="649">
          <cell r="A649">
            <v>19577170</v>
          </cell>
          <cell r="B649" t="str">
            <v>ENTROPY ASIA</v>
          </cell>
          <cell r="C649" t="str">
            <v>53000</v>
          </cell>
          <cell r="D649" t="str">
            <v>1</v>
          </cell>
        </row>
        <row r="650">
          <cell r="A650">
            <v>19577204</v>
          </cell>
          <cell r="B650" t="str">
            <v>SHINSUNG KOSIA</v>
          </cell>
          <cell r="C650" t="str">
            <v>53000</v>
          </cell>
          <cell r="D650" t="str">
            <v>1</v>
          </cell>
        </row>
        <row r="651">
          <cell r="A651">
            <v>19577253</v>
          </cell>
          <cell r="B651" t="str">
            <v>SAMLID INDONESIA</v>
          </cell>
          <cell r="C651" t="str">
            <v>53000</v>
          </cell>
          <cell r="D651" t="str">
            <v>1</v>
          </cell>
        </row>
        <row r="652">
          <cell r="A652">
            <v>19577360</v>
          </cell>
          <cell r="B652" t="str">
            <v>INFOTECH SOLUTIONS</v>
          </cell>
          <cell r="C652" t="str">
            <v>53220</v>
          </cell>
          <cell r="D652" t="str">
            <v>1</v>
          </cell>
        </row>
        <row r="653">
          <cell r="A653">
            <v>19577378</v>
          </cell>
          <cell r="B653" t="str">
            <v>BURUNG NURI BOUTIQUE RESORTS AND HOTELS INDONESIA</v>
          </cell>
          <cell r="C653" t="str">
            <v>55110</v>
          </cell>
          <cell r="D653" t="str">
            <v>1</v>
          </cell>
        </row>
        <row r="654">
          <cell r="A654">
            <v>19577394</v>
          </cell>
          <cell r="B654" t="str">
            <v>SHREE MULIA PERMATA</v>
          </cell>
          <cell r="C654" t="str">
            <v>53000</v>
          </cell>
          <cell r="D654" t="str">
            <v>7</v>
          </cell>
        </row>
        <row r="655">
          <cell r="A655">
            <v>19577477</v>
          </cell>
          <cell r="B655" t="str">
            <v>EUROPA LEISTEN INDONESIA</v>
          </cell>
          <cell r="C655" t="str">
            <v>53000</v>
          </cell>
          <cell r="D655" t="str">
            <v>3</v>
          </cell>
        </row>
        <row r="656">
          <cell r="A656">
            <v>19577485</v>
          </cell>
          <cell r="B656" t="str">
            <v>SKY WORLDWIDE INDONESIA</v>
          </cell>
          <cell r="C656" t="str">
            <v>53000</v>
          </cell>
          <cell r="D656" t="str">
            <v>3</v>
          </cell>
        </row>
        <row r="657">
          <cell r="A657">
            <v>19577493</v>
          </cell>
          <cell r="B657" t="str">
            <v>KAYTOP TRADE &amp; AGENCY</v>
          </cell>
          <cell r="C657" t="str">
            <v>53000</v>
          </cell>
          <cell r="D657" t="str">
            <v>1</v>
          </cell>
        </row>
        <row r="658">
          <cell r="A658">
            <v>19577501</v>
          </cell>
          <cell r="B658" t="str">
            <v>SQM INDONESIA</v>
          </cell>
          <cell r="C658" t="str">
            <v>54392</v>
          </cell>
          <cell r="D658" t="str">
            <v>1</v>
          </cell>
        </row>
        <row r="659">
          <cell r="A659">
            <v>19577519</v>
          </cell>
          <cell r="B659" t="str">
            <v>SUN LEE JAYA</v>
          </cell>
          <cell r="C659" t="str">
            <v>53220</v>
          </cell>
          <cell r="D659" t="str">
            <v>1</v>
          </cell>
        </row>
        <row r="660">
          <cell r="A660">
            <v>19577543</v>
          </cell>
          <cell r="B660" t="str">
            <v>MACHINDO EMTAMA</v>
          </cell>
          <cell r="C660" t="str">
            <v>53500</v>
          </cell>
          <cell r="D660" t="str">
            <v>1</v>
          </cell>
        </row>
        <row r="661">
          <cell r="A661">
            <v>19577550</v>
          </cell>
          <cell r="B661" t="str">
            <v>TIRTO SAMODRA  FURNITURE</v>
          </cell>
          <cell r="C661" t="str">
            <v>53220</v>
          </cell>
          <cell r="D661" t="str">
            <v>1</v>
          </cell>
        </row>
        <row r="662">
          <cell r="A662">
            <v>19577576</v>
          </cell>
          <cell r="B662" t="str">
            <v>YINCHIA INDONESIA</v>
          </cell>
          <cell r="C662" t="str">
            <v>54392</v>
          </cell>
          <cell r="D662" t="str">
            <v>1</v>
          </cell>
        </row>
        <row r="663">
          <cell r="A663">
            <v>19577592</v>
          </cell>
          <cell r="B663" t="str">
            <v>AGRI PACC</v>
          </cell>
          <cell r="C663" t="str">
            <v>53392</v>
          </cell>
          <cell r="D663" t="str">
            <v>1</v>
          </cell>
        </row>
        <row r="664">
          <cell r="A664">
            <v>19577600</v>
          </cell>
          <cell r="B664" t="str">
            <v>AMANDA NATHA</v>
          </cell>
          <cell r="C664" t="str">
            <v>55110</v>
          </cell>
          <cell r="D664" t="str">
            <v>3</v>
          </cell>
        </row>
        <row r="665">
          <cell r="A665">
            <v>19577618</v>
          </cell>
          <cell r="B665" t="str">
            <v>AMANDA DWIPA</v>
          </cell>
          <cell r="C665" t="str">
            <v>55110</v>
          </cell>
          <cell r="D665" t="str">
            <v>1</v>
          </cell>
        </row>
        <row r="666">
          <cell r="A666">
            <v>19577626</v>
          </cell>
          <cell r="B666" t="str">
            <v>PRONESIA JAYA</v>
          </cell>
          <cell r="C666" t="str">
            <v>54392</v>
          </cell>
          <cell r="D666" t="str">
            <v>1</v>
          </cell>
        </row>
        <row r="667">
          <cell r="A667">
            <v>19577634</v>
          </cell>
          <cell r="B667" t="str">
            <v>AMANDA GRIYA PERMATA</v>
          </cell>
          <cell r="C667" t="str">
            <v>55110</v>
          </cell>
          <cell r="D667" t="str">
            <v>1</v>
          </cell>
        </row>
        <row r="668">
          <cell r="A668">
            <v>19577659</v>
          </cell>
          <cell r="B668" t="str">
            <v>AMANDA TIRTA  WIJAYA</v>
          </cell>
          <cell r="C668" t="str">
            <v>55110</v>
          </cell>
          <cell r="D668" t="str">
            <v>1</v>
          </cell>
        </row>
        <row r="669">
          <cell r="A669">
            <v>19577667</v>
          </cell>
          <cell r="B669" t="str">
            <v>RARITY INDONESIA</v>
          </cell>
          <cell r="C669" t="str">
            <v>53310</v>
          </cell>
          <cell r="D669" t="str">
            <v>1</v>
          </cell>
        </row>
        <row r="670">
          <cell r="A670">
            <v>19577675</v>
          </cell>
          <cell r="B670" t="str">
            <v>PINFA INTERNATIONAL INDONESIA</v>
          </cell>
          <cell r="C670" t="str">
            <v>53000</v>
          </cell>
          <cell r="D670" t="str">
            <v>1</v>
          </cell>
        </row>
        <row r="671">
          <cell r="A671">
            <v>19577691</v>
          </cell>
          <cell r="B671" t="str">
            <v>IN KORANG ABADI</v>
          </cell>
          <cell r="C671" t="str">
            <v>53000</v>
          </cell>
          <cell r="D671" t="str">
            <v>1</v>
          </cell>
        </row>
        <row r="672">
          <cell r="A672">
            <v>19577709</v>
          </cell>
          <cell r="B672" t="str">
            <v>TOPAZ INDONESIA</v>
          </cell>
          <cell r="C672" t="str">
            <v>53000</v>
          </cell>
          <cell r="D672" t="str">
            <v>3</v>
          </cell>
        </row>
        <row r="673">
          <cell r="A673">
            <v>19577725</v>
          </cell>
          <cell r="B673" t="str">
            <v>PACIFIC INTERNATIONAL INDONESIA BARU</v>
          </cell>
          <cell r="C673" t="str">
            <v>53000</v>
          </cell>
          <cell r="D673" t="str">
            <v>1</v>
          </cell>
        </row>
        <row r="674">
          <cell r="A674">
            <v>19577733</v>
          </cell>
          <cell r="B674" t="str">
            <v>NAGA HUTAMA SEMPURNA</v>
          </cell>
          <cell r="C674" t="str">
            <v>53000</v>
          </cell>
          <cell r="D674" t="str">
            <v>1</v>
          </cell>
        </row>
        <row r="675">
          <cell r="A675">
            <v>19577741</v>
          </cell>
          <cell r="B675" t="str">
            <v>SPESIGN SAKATA</v>
          </cell>
          <cell r="C675" t="str">
            <v>53000</v>
          </cell>
          <cell r="D675" t="str">
            <v>1</v>
          </cell>
        </row>
        <row r="676">
          <cell r="A676">
            <v>19577766</v>
          </cell>
          <cell r="B676" t="str">
            <v>BINTANG SEMPENA ABADI</v>
          </cell>
          <cell r="C676" t="str">
            <v>53000</v>
          </cell>
          <cell r="D676" t="str">
            <v>1</v>
          </cell>
        </row>
        <row r="677">
          <cell r="A677">
            <v>19577816</v>
          </cell>
          <cell r="B677" t="str">
            <v>LABQUIP INDONESIA</v>
          </cell>
          <cell r="C677" t="str">
            <v>54220</v>
          </cell>
          <cell r="D677" t="str">
            <v>1</v>
          </cell>
        </row>
        <row r="678">
          <cell r="A678">
            <v>19577832</v>
          </cell>
          <cell r="B678" t="str">
            <v>KABIR RAMA INDONESIA</v>
          </cell>
          <cell r="C678" t="str">
            <v>53000</v>
          </cell>
          <cell r="D678" t="str">
            <v>1</v>
          </cell>
        </row>
        <row r="679">
          <cell r="A679">
            <v>19577840</v>
          </cell>
          <cell r="B679" t="str">
            <v>JAPAN RELATION INDOTAMA</v>
          </cell>
          <cell r="C679" t="str">
            <v>53000</v>
          </cell>
          <cell r="D679" t="str">
            <v>1</v>
          </cell>
        </row>
        <row r="680">
          <cell r="A680">
            <v>19577857</v>
          </cell>
          <cell r="B680" t="str">
            <v>TRIPPER NATURE</v>
          </cell>
          <cell r="C680" t="str">
            <v>53211</v>
          </cell>
          <cell r="D680" t="str">
            <v>1</v>
          </cell>
        </row>
        <row r="681">
          <cell r="A681">
            <v>19577873</v>
          </cell>
          <cell r="B681" t="str">
            <v>RIMBA TIMUR INTERNATIONAL</v>
          </cell>
          <cell r="C681" t="str">
            <v>53000</v>
          </cell>
          <cell r="D681" t="str">
            <v>1</v>
          </cell>
        </row>
        <row r="682">
          <cell r="A682">
            <v>19577899</v>
          </cell>
          <cell r="B682" t="str">
            <v>HOUSE SAINT JOSEPH</v>
          </cell>
          <cell r="C682" t="str">
            <v>53220</v>
          </cell>
          <cell r="D682" t="str">
            <v>1</v>
          </cell>
        </row>
        <row r="683">
          <cell r="A683">
            <v>19577907</v>
          </cell>
          <cell r="B683" t="str">
            <v>MULTI MESIN TEXINDO</v>
          </cell>
          <cell r="C683" t="str">
            <v>53000</v>
          </cell>
          <cell r="D683" t="str">
            <v>1</v>
          </cell>
        </row>
        <row r="684">
          <cell r="A684">
            <v>19577972</v>
          </cell>
          <cell r="B684" t="str">
            <v>ASIATECH INTERNATIONAL COORDINATION</v>
          </cell>
          <cell r="C684" t="str">
            <v>53000</v>
          </cell>
          <cell r="D684" t="str">
            <v>3</v>
          </cell>
        </row>
        <row r="685">
          <cell r="A685">
            <v>19577980</v>
          </cell>
          <cell r="B685" t="str">
            <v>CONGREAT FORTUNE INDONESIA</v>
          </cell>
          <cell r="C685" t="str">
            <v>53000</v>
          </cell>
          <cell r="D685" t="str">
            <v>1</v>
          </cell>
        </row>
        <row r="686">
          <cell r="A686">
            <v>19578004</v>
          </cell>
          <cell r="B686" t="str">
            <v>LUXOR NETWORK INDONESIA</v>
          </cell>
          <cell r="C686" t="str">
            <v>54220</v>
          </cell>
          <cell r="D686" t="str">
            <v>1</v>
          </cell>
        </row>
        <row r="687">
          <cell r="A687">
            <v>19578012</v>
          </cell>
          <cell r="B687" t="str">
            <v>AZKA JAYA INTERNATIONAL</v>
          </cell>
          <cell r="C687" t="str">
            <v>53220</v>
          </cell>
          <cell r="D687" t="str">
            <v>3</v>
          </cell>
        </row>
        <row r="688">
          <cell r="A688">
            <v>19578020</v>
          </cell>
          <cell r="B688" t="str">
            <v>UNIPRO INDONESIA</v>
          </cell>
          <cell r="C688" t="str">
            <v>53220</v>
          </cell>
          <cell r="D688" t="str">
            <v>1</v>
          </cell>
        </row>
        <row r="689">
          <cell r="A689">
            <v>19578038</v>
          </cell>
          <cell r="B689" t="str">
            <v>SYOEI TRADING</v>
          </cell>
          <cell r="C689" t="str">
            <v>53900</v>
          </cell>
          <cell r="D689" t="str">
            <v>1</v>
          </cell>
        </row>
        <row r="690">
          <cell r="A690">
            <v>19578046</v>
          </cell>
          <cell r="B690" t="str">
            <v>MEGAH PACIFIC INDAH</v>
          </cell>
          <cell r="C690" t="str">
            <v>53000</v>
          </cell>
          <cell r="D690" t="str">
            <v>3</v>
          </cell>
        </row>
        <row r="691">
          <cell r="A691">
            <v>19578061</v>
          </cell>
          <cell r="B691" t="str">
            <v>SENTRA MAHAKARYA INTERNASIONAL</v>
          </cell>
          <cell r="C691" t="str">
            <v>53100</v>
          </cell>
          <cell r="D691" t="str">
            <v>3</v>
          </cell>
        </row>
        <row r="692">
          <cell r="A692">
            <v>19578079</v>
          </cell>
          <cell r="B692" t="str">
            <v>TRADE MIDAS INDONESIA</v>
          </cell>
          <cell r="C692" t="str">
            <v>53310</v>
          </cell>
          <cell r="D692" t="str">
            <v>1</v>
          </cell>
        </row>
        <row r="693">
          <cell r="A693">
            <v>19578095</v>
          </cell>
          <cell r="B693" t="str">
            <v>M.B. JAKARTA PRIMA INTERNATIONAL</v>
          </cell>
          <cell r="C693" t="str">
            <v>53000</v>
          </cell>
          <cell r="D693" t="str">
            <v>1</v>
          </cell>
        </row>
        <row r="694">
          <cell r="A694">
            <v>19578103</v>
          </cell>
          <cell r="B694" t="str">
            <v>IJAYA ABADI MAKMUR</v>
          </cell>
          <cell r="C694" t="str">
            <v>53000</v>
          </cell>
          <cell r="D694" t="str">
            <v>3</v>
          </cell>
        </row>
        <row r="695">
          <cell r="A695">
            <v>19578111</v>
          </cell>
          <cell r="B695" t="str">
            <v>AMEKO INDONESIA</v>
          </cell>
          <cell r="C695" t="str">
            <v>53000</v>
          </cell>
          <cell r="D695" t="str">
            <v>3</v>
          </cell>
        </row>
        <row r="696">
          <cell r="A696">
            <v>19578137</v>
          </cell>
          <cell r="B696" t="str">
            <v>MYUNG SAN INDONESIA</v>
          </cell>
          <cell r="C696" t="str">
            <v>53000</v>
          </cell>
          <cell r="D696" t="str">
            <v>1</v>
          </cell>
        </row>
        <row r="697">
          <cell r="A697">
            <v>19578152</v>
          </cell>
          <cell r="B697" t="str">
            <v>CHESO MACHINERY INDONESIA</v>
          </cell>
          <cell r="C697" t="str">
            <v>54500</v>
          </cell>
          <cell r="D697" t="str">
            <v>1</v>
          </cell>
        </row>
        <row r="698">
          <cell r="A698">
            <v>19578186</v>
          </cell>
          <cell r="B698" t="str">
            <v>ATLANTIC MARINA SERVISINDO</v>
          </cell>
          <cell r="C698" t="str">
            <v>55100</v>
          </cell>
          <cell r="D698" t="str">
            <v>3</v>
          </cell>
        </row>
        <row r="699">
          <cell r="A699">
            <v>19578194</v>
          </cell>
          <cell r="B699" t="str">
            <v>PTC BUSINESS SYSTEMS INDONESIA</v>
          </cell>
          <cell r="C699" t="str">
            <v>53220</v>
          </cell>
          <cell r="D699" t="str">
            <v>1</v>
          </cell>
        </row>
        <row r="700">
          <cell r="A700">
            <v>19578210</v>
          </cell>
          <cell r="B700" t="str">
            <v>YASH ENTERPRISE</v>
          </cell>
          <cell r="C700" t="str">
            <v>53220</v>
          </cell>
          <cell r="D700" t="str">
            <v>3</v>
          </cell>
        </row>
        <row r="701">
          <cell r="A701">
            <v>19578236</v>
          </cell>
          <cell r="B701" t="str">
            <v>FEDSIN REKAYASA PRATAMA</v>
          </cell>
          <cell r="C701" t="str">
            <v>53500</v>
          </cell>
          <cell r="D701" t="str">
            <v>1</v>
          </cell>
        </row>
        <row r="702">
          <cell r="A702">
            <v>19578244</v>
          </cell>
          <cell r="B702" t="str">
            <v>PAYAL EXPORT</v>
          </cell>
          <cell r="C702" t="str">
            <v>53220</v>
          </cell>
          <cell r="D702" t="str">
            <v>1</v>
          </cell>
        </row>
        <row r="703">
          <cell r="A703">
            <v>19578269</v>
          </cell>
          <cell r="B703" t="str">
            <v>PROMINENT APPAREL INDONESIA</v>
          </cell>
          <cell r="C703" t="str">
            <v>53310</v>
          </cell>
          <cell r="D703" t="str">
            <v>1</v>
          </cell>
        </row>
        <row r="704">
          <cell r="A704">
            <v>19578293</v>
          </cell>
          <cell r="B704" t="str">
            <v>TRISADHI INTI WOOD</v>
          </cell>
          <cell r="C704" t="str">
            <v>53430</v>
          </cell>
          <cell r="D704" t="str">
            <v>1</v>
          </cell>
        </row>
        <row r="705">
          <cell r="A705">
            <v>19578301</v>
          </cell>
          <cell r="B705" t="str">
            <v>BINTANG MERAPI</v>
          </cell>
          <cell r="C705" t="str">
            <v>53220</v>
          </cell>
          <cell r="D705" t="str">
            <v>3</v>
          </cell>
        </row>
        <row r="706">
          <cell r="A706">
            <v>19578335</v>
          </cell>
          <cell r="B706" t="str">
            <v>FNG INDONESIA</v>
          </cell>
          <cell r="C706" t="str">
            <v>53220</v>
          </cell>
          <cell r="D706" t="str">
            <v>3</v>
          </cell>
        </row>
        <row r="707">
          <cell r="A707">
            <v>19578350</v>
          </cell>
          <cell r="B707" t="str">
            <v>YAMANOUCHI INDONESIA</v>
          </cell>
          <cell r="C707" t="str">
            <v>54392</v>
          </cell>
          <cell r="D707" t="str">
            <v>3</v>
          </cell>
        </row>
        <row r="708">
          <cell r="A708">
            <v>19578384</v>
          </cell>
          <cell r="B708" t="str">
            <v>JOINTEX</v>
          </cell>
          <cell r="C708" t="str">
            <v>53220</v>
          </cell>
          <cell r="D708" t="str">
            <v>3</v>
          </cell>
        </row>
        <row r="709">
          <cell r="A709">
            <v>19578400</v>
          </cell>
          <cell r="B709" t="str">
            <v>CHEIL WOOD CORPONTISI</v>
          </cell>
          <cell r="C709" t="str">
            <v>53220</v>
          </cell>
          <cell r="D709" t="str">
            <v>1</v>
          </cell>
        </row>
        <row r="710">
          <cell r="A710">
            <v>19578418</v>
          </cell>
          <cell r="B710" t="str">
            <v>LOKASARI CLUB</v>
          </cell>
          <cell r="C710" t="str">
            <v>55100</v>
          </cell>
          <cell r="D710" t="str">
            <v>1</v>
          </cell>
        </row>
        <row r="711">
          <cell r="A711">
            <v>19578459</v>
          </cell>
          <cell r="B711" t="str">
            <v>YOSHIMURA INDONESIA</v>
          </cell>
          <cell r="C711" t="str">
            <v>53220</v>
          </cell>
          <cell r="D711" t="str">
            <v>1</v>
          </cell>
        </row>
        <row r="712">
          <cell r="A712">
            <v>19578475</v>
          </cell>
          <cell r="B712" t="str">
            <v>JAPAN GARUDA CLUB</v>
          </cell>
          <cell r="C712" t="str">
            <v>53220</v>
          </cell>
          <cell r="D712" t="str">
            <v>1</v>
          </cell>
        </row>
        <row r="713">
          <cell r="A713">
            <v>19578509</v>
          </cell>
          <cell r="B713" t="str">
            <v>KITA INDONESIA</v>
          </cell>
          <cell r="C713" t="str">
            <v>55100</v>
          </cell>
          <cell r="D713" t="str">
            <v>3</v>
          </cell>
        </row>
        <row r="714">
          <cell r="A714">
            <v>19578517</v>
          </cell>
          <cell r="B714" t="str">
            <v>JIN YANG INDONESIA</v>
          </cell>
          <cell r="C714" t="str">
            <v>53220</v>
          </cell>
          <cell r="D714" t="str">
            <v>1</v>
          </cell>
        </row>
        <row r="715">
          <cell r="A715">
            <v>19578541</v>
          </cell>
          <cell r="B715" t="str">
            <v>YINCHENINDO INTERNATIONAL</v>
          </cell>
          <cell r="C715" t="str">
            <v>53220</v>
          </cell>
          <cell r="D715" t="str">
            <v>3</v>
          </cell>
        </row>
        <row r="716">
          <cell r="A716">
            <v>19578566</v>
          </cell>
          <cell r="B716" t="str">
            <v>SOO SUNG INDONESIA</v>
          </cell>
          <cell r="C716" t="str">
            <v>53220</v>
          </cell>
          <cell r="D716" t="str">
            <v>1</v>
          </cell>
        </row>
        <row r="717">
          <cell r="A717">
            <v>19578616</v>
          </cell>
          <cell r="B717" t="str">
            <v>SNF FLORINDO</v>
          </cell>
          <cell r="C717" t="str">
            <v>54392</v>
          </cell>
          <cell r="D717" t="str">
            <v>3</v>
          </cell>
        </row>
        <row r="718">
          <cell r="A718">
            <v>19578657</v>
          </cell>
          <cell r="B718" t="str">
            <v>SANNAI PERKASA PERMAI</v>
          </cell>
          <cell r="C718" t="str">
            <v>53900</v>
          </cell>
          <cell r="D718" t="str">
            <v>3</v>
          </cell>
        </row>
        <row r="719">
          <cell r="A719">
            <v>19578673</v>
          </cell>
          <cell r="B719" t="str">
            <v>ANAMIKA MULTITRADE</v>
          </cell>
          <cell r="C719" t="str">
            <v>53310</v>
          </cell>
          <cell r="D719" t="str">
            <v>1</v>
          </cell>
        </row>
        <row r="720">
          <cell r="A720">
            <v>19578681</v>
          </cell>
          <cell r="B720" t="str">
            <v>OKUSI</v>
          </cell>
          <cell r="C720" t="str">
            <v>53220</v>
          </cell>
          <cell r="D720" t="str">
            <v>1</v>
          </cell>
        </row>
        <row r="721">
          <cell r="A721">
            <v>19578707</v>
          </cell>
          <cell r="B721" t="str">
            <v>AARGOLAN</v>
          </cell>
          <cell r="C721" t="str">
            <v>53220</v>
          </cell>
          <cell r="D721" t="str">
            <v>1</v>
          </cell>
        </row>
        <row r="722">
          <cell r="A722">
            <v>19578814</v>
          </cell>
          <cell r="B722" t="str">
            <v>SHIN LUNG INDONESIA</v>
          </cell>
          <cell r="C722" t="str">
            <v>54500</v>
          </cell>
          <cell r="D722" t="str">
            <v>1</v>
          </cell>
        </row>
        <row r="723">
          <cell r="A723">
            <v>19578822</v>
          </cell>
          <cell r="B723" t="str">
            <v>DIASTARINDO PRIME</v>
          </cell>
          <cell r="C723" t="str">
            <v>54220</v>
          </cell>
          <cell r="D723" t="str">
            <v>1</v>
          </cell>
        </row>
        <row r="724">
          <cell r="A724">
            <v>19578871</v>
          </cell>
          <cell r="B724" t="str">
            <v>GARTEX INTERNATIONAL PLAZA</v>
          </cell>
          <cell r="C724" t="str">
            <v>53220</v>
          </cell>
          <cell r="D724" t="str">
            <v>1</v>
          </cell>
        </row>
        <row r="725">
          <cell r="A725">
            <v>19578889</v>
          </cell>
          <cell r="B725" t="str">
            <v>KABITAMA CHEMTEX</v>
          </cell>
          <cell r="C725" t="str">
            <v>53220</v>
          </cell>
          <cell r="D725" t="str">
            <v>3</v>
          </cell>
        </row>
        <row r="726">
          <cell r="A726">
            <v>19578897</v>
          </cell>
          <cell r="B726" t="str">
            <v>SINAR AL-MARWAH UTAMA</v>
          </cell>
          <cell r="C726" t="str">
            <v>53310</v>
          </cell>
          <cell r="D726" t="str">
            <v>1</v>
          </cell>
        </row>
        <row r="727">
          <cell r="A727">
            <v>19578913</v>
          </cell>
          <cell r="B727" t="str">
            <v>ABACUS TRADING AND EXPORT AGENCY</v>
          </cell>
          <cell r="C727" t="str">
            <v>53220</v>
          </cell>
          <cell r="D727" t="str">
            <v>1</v>
          </cell>
        </row>
        <row r="728">
          <cell r="A728">
            <v>19578921</v>
          </cell>
          <cell r="B728" t="str">
            <v>JAMAL BROTHER INTERNATIONAL</v>
          </cell>
          <cell r="C728" t="str">
            <v>53220</v>
          </cell>
          <cell r="D728" t="str">
            <v>3</v>
          </cell>
        </row>
        <row r="729">
          <cell r="A729">
            <v>19578939</v>
          </cell>
          <cell r="B729" t="str">
            <v>INKO INTERNATIONAL INDONESIA</v>
          </cell>
          <cell r="C729" t="str">
            <v>53220</v>
          </cell>
          <cell r="D729" t="str">
            <v>1</v>
          </cell>
        </row>
        <row r="730">
          <cell r="A730">
            <v>19578947</v>
          </cell>
          <cell r="B730" t="str">
            <v>TATA PERDANA INDONESIA</v>
          </cell>
          <cell r="C730" t="str">
            <v>53310</v>
          </cell>
          <cell r="D730" t="str">
            <v>1</v>
          </cell>
        </row>
        <row r="731">
          <cell r="A731">
            <v>19578954</v>
          </cell>
          <cell r="B731" t="str">
            <v>SAMUDRA FOOD SERVICES</v>
          </cell>
          <cell r="C731" t="str">
            <v>55211</v>
          </cell>
          <cell r="D731" t="str">
            <v>1</v>
          </cell>
        </row>
        <row r="732">
          <cell r="A732">
            <v>19578970</v>
          </cell>
          <cell r="B732" t="str">
            <v>JUNG ANG INTERNATIONAL</v>
          </cell>
          <cell r="C732" t="str">
            <v>53220</v>
          </cell>
          <cell r="D732" t="str">
            <v>1</v>
          </cell>
        </row>
        <row r="733">
          <cell r="A733">
            <v>19578988</v>
          </cell>
          <cell r="B733" t="str">
            <v>MARIE ALBERT INDONESIA</v>
          </cell>
          <cell r="C733" t="str">
            <v>20294</v>
          </cell>
          <cell r="D733" t="str">
            <v>7</v>
          </cell>
        </row>
        <row r="734">
          <cell r="A734">
            <v>19578996</v>
          </cell>
          <cell r="B734" t="str">
            <v>YOUNG JIN INTERNATIONAL</v>
          </cell>
          <cell r="C734" t="str">
            <v>53220</v>
          </cell>
          <cell r="D734" t="str">
            <v>1</v>
          </cell>
        </row>
        <row r="735">
          <cell r="A735">
            <v>19579028</v>
          </cell>
          <cell r="B735" t="str">
            <v>NIMBARK INTERNATIONAL</v>
          </cell>
          <cell r="C735" t="str">
            <v>53220</v>
          </cell>
          <cell r="D735" t="str">
            <v>3</v>
          </cell>
        </row>
        <row r="736">
          <cell r="A736">
            <v>19579036</v>
          </cell>
          <cell r="B736" t="str">
            <v>MAXINDO INDONESIA UTAMA</v>
          </cell>
          <cell r="C736" t="str">
            <v>53430</v>
          </cell>
          <cell r="D736" t="str">
            <v>1</v>
          </cell>
        </row>
        <row r="737">
          <cell r="A737">
            <v>19579069</v>
          </cell>
          <cell r="B737" t="str">
            <v>SAUDARA DUA BANGSA</v>
          </cell>
          <cell r="C737" t="str">
            <v>53220</v>
          </cell>
          <cell r="D737" t="str">
            <v>3</v>
          </cell>
        </row>
        <row r="738">
          <cell r="A738">
            <v>19579101</v>
          </cell>
          <cell r="B738" t="str">
            <v>TEK FA INDONESIA</v>
          </cell>
          <cell r="C738" t="str">
            <v>53220</v>
          </cell>
          <cell r="D738" t="str">
            <v>1</v>
          </cell>
        </row>
        <row r="739">
          <cell r="A739">
            <v>19579119</v>
          </cell>
          <cell r="B739" t="str">
            <v>TRADEBASE INTERNASIONAL</v>
          </cell>
          <cell r="C739" t="str">
            <v>53220</v>
          </cell>
          <cell r="D739" t="str">
            <v>1</v>
          </cell>
        </row>
        <row r="740">
          <cell r="A740">
            <v>19579135</v>
          </cell>
          <cell r="B740" t="str">
            <v>PRABU WIRASAPI RATU BUANA</v>
          </cell>
          <cell r="C740" t="str">
            <v>54000</v>
          </cell>
          <cell r="D740" t="str">
            <v>1</v>
          </cell>
        </row>
        <row r="741">
          <cell r="A741">
            <v>19579143</v>
          </cell>
          <cell r="B741" t="str">
            <v>SHEW SHAMI</v>
          </cell>
          <cell r="C741" t="str">
            <v>53220</v>
          </cell>
          <cell r="D741" t="str">
            <v>1</v>
          </cell>
        </row>
        <row r="742">
          <cell r="A742">
            <v>19579176</v>
          </cell>
          <cell r="B742" t="str">
            <v>GENESIS INDO-SINGAPORE PROMOTIONS</v>
          </cell>
          <cell r="C742" t="str">
            <v>53220</v>
          </cell>
          <cell r="D742" t="str">
            <v>3</v>
          </cell>
        </row>
        <row r="743">
          <cell r="A743">
            <v>19579234</v>
          </cell>
          <cell r="B743" t="str">
            <v>GEOWORKS INDONESIA</v>
          </cell>
          <cell r="C743" t="str">
            <v>53220</v>
          </cell>
          <cell r="D743" t="str">
            <v>3</v>
          </cell>
        </row>
        <row r="744">
          <cell r="A744">
            <v>19579242</v>
          </cell>
          <cell r="B744" t="str">
            <v>MAHARISHI GLOBAL TRADING</v>
          </cell>
          <cell r="C744" t="str">
            <v>53220</v>
          </cell>
          <cell r="D744" t="str">
            <v>1</v>
          </cell>
        </row>
        <row r="745">
          <cell r="A745">
            <v>19579259</v>
          </cell>
          <cell r="B745" t="str">
            <v>ALPS ALAM PERSADA INDONESIA</v>
          </cell>
          <cell r="C745" t="str">
            <v>54391</v>
          </cell>
          <cell r="D745" t="str">
            <v>1</v>
          </cell>
        </row>
        <row r="746">
          <cell r="A746">
            <v>19579267</v>
          </cell>
          <cell r="B746" t="str">
            <v>AICHI EXIM INTERNATIONAL</v>
          </cell>
          <cell r="C746" t="str">
            <v>53220</v>
          </cell>
          <cell r="D746" t="str">
            <v>1</v>
          </cell>
        </row>
        <row r="747">
          <cell r="A747">
            <v>19579275</v>
          </cell>
          <cell r="B747" t="str">
            <v>HEE HOON INDONESIA</v>
          </cell>
          <cell r="C747" t="str">
            <v>53220</v>
          </cell>
          <cell r="D747" t="str">
            <v>3</v>
          </cell>
        </row>
        <row r="748">
          <cell r="A748">
            <v>19579325</v>
          </cell>
          <cell r="B748" t="str">
            <v>WORLDWIDE PIPING PRODUCTS</v>
          </cell>
          <cell r="C748" t="str">
            <v>53220</v>
          </cell>
          <cell r="D748" t="str">
            <v>3</v>
          </cell>
        </row>
        <row r="749">
          <cell r="A749">
            <v>19579341</v>
          </cell>
          <cell r="B749" t="str">
            <v>OCEANIC RESORT MANADO</v>
          </cell>
          <cell r="C749" t="str">
            <v>55190</v>
          </cell>
          <cell r="D749" t="str">
            <v>1</v>
          </cell>
        </row>
        <row r="750">
          <cell r="A750">
            <v>19579358</v>
          </cell>
          <cell r="B750" t="str">
            <v>WHITE LOTUS CLUB</v>
          </cell>
          <cell r="C750" t="str">
            <v>55190</v>
          </cell>
          <cell r="D750" t="str">
            <v>1</v>
          </cell>
        </row>
        <row r="751">
          <cell r="A751">
            <v>19579382</v>
          </cell>
          <cell r="B751" t="str">
            <v>BAMBU BESAR</v>
          </cell>
          <cell r="C751" t="str">
            <v>53220</v>
          </cell>
          <cell r="D751" t="str">
            <v>1</v>
          </cell>
        </row>
        <row r="752">
          <cell r="A752">
            <v>19579408</v>
          </cell>
          <cell r="B752" t="str">
            <v>HANARO INKO TRADING</v>
          </cell>
          <cell r="C752" t="str">
            <v>53220</v>
          </cell>
          <cell r="D752" t="str">
            <v>1</v>
          </cell>
        </row>
        <row r="753">
          <cell r="A753">
            <v>19579432</v>
          </cell>
          <cell r="B753" t="str">
            <v>ASIA EURO TEHNIK</v>
          </cell>
          <cell r="C753" t="str">
            <v>53220</v>
          </cell>
          <cell r="D753" t="str">
            <v>1</v>
          </cell>
        </row>
        <row r="754">
          <cell r="A754">
            <v>19579440</v>
          </cell>
          <cell r="B754" t="str">
            <v>EQA INTERNATIONAL</v>
          </cell>
          <cell r="C754" t="str">
            <v>53220</v>
          </cell>
          <cell r="D754" t="str">
            <v>1</v>
          </cell>
        </row>
        <row r="755">
          <cell r="A755">
            <v>19579457</v>
          </cell>
          <cell r="B755" t="str">
            <v>ASIA STRATEGIC ACTION MARKETINDO</v>
          </cell>
          <cell r="C755" t="str">
            <v>53310</v>
          </cell>
          <cell r="D755" t="str">
            <v>1</v>
          </cell>
        </row>
        <row r="756">
          <cell r="A756">
            <v>19579499</v>
          </cell>
          <cell r="B756" t="str">
            <v>USAHA SAPIO MANDIRI</v>
          </cell>
          <cell r="C756" t="str">
            <v>53220</v>
          </cell>
          <cell r="D756" t="str">
            <v>1</v>
          </cell>
        </row>
        <row r="757">
          <cell r="A757">
            <v>19579549</v>
          </cell>
          <cell r="B757" t="str">
            <v>INWAN TECHNOLOGI</v>
          </cell>
          <cell r="C757" t="str">
            <v>53220</v>
          </cell>
          <cell r="D757" t="str">
            <v>1</v>
          </cell>
        </row>
        <row r="758">
          <cell r="A758">
            <v>19579564</v>
          </cell>
          <cell r="B758" t="str">
            <v>SHINWOO PRATAMA INDONESIA</v>
          </cell>
          <cell r="C758" t="str">
            <v>53220</v>
          </cell>
          <cell r="D758" t="str">
            <v>1</v>
          </cell>
        </row>
        <row r="759">
          <cell r="A759">
            <v>19579580</v>
          </cell>
          <cell r="B759" t="str">
            <v>ORIENT DESIGN IMAGE</v>
          </cell>
          <cell r="C759" t="str">
            <v>53900</v>
          </cell>
          <cell r="D759" t="str">
            <v>1</v>
          </cell>
        </row>
        <row r="760">
          <cell r="A760">
            <v>19579622</v>
          </cell>
          <cell r="B760" t="str">
            <v>JEYOUNG INDAH</v>
          </cell>
          <cell r="C760" t="str">
            <v>53220</v>
          </cell>
          <cell r="D760" t="str">
            <v>1</v>
          </cell>
        </row>
        <row r="761">
          <cell r="A761">
            <v>19579630</v>
          </cell>
          <cell r="B761" t="str">
            <v>JARINGAN CITRA RESOURCES</v>
          </cell>
          <cell r="C761" t="str">
            <v>53220</v>
          </cell>
          <cell r="D761" t="str">
            <v>1</v>
          </cell>
        </row>
        <row r="762">
          <cell r="A762">
            <v>19579663</v>
          </cell>
          <cell r="B762" t="str">
            <v>ITALINA INDONESIA</v>
          </cell>
          <cell r="C762" t="str">
            <v>53220</v>
          </cell>
          <cell r="D762" t="str">
            <v>1</v>
          </cell>
        </row>
        <row r="763">
          <cell r="A763">
            <v>19579689</v>
          </cell>
          <cell r="B763" t="str">
            <v>PURI MADAWI</v>
          </cell>
          <cell r="C763" t="str">
            <v>55100</v>
          </cell>
          <cell r="D763" t="str">
            <v>1</v>
          </cell>
        </row>
        <row r="764">
          <cell r="A764">
            <v>19579713</v>
          </cell>
          <cell r="B764" t="str">
            <v>GRAND BLEU</v>
          </cell>
          <cell r="C764" t="str">
            <v>55211</v>
          </cell>
          <cell r="D764" t="str">
            <v>1</v>
          </cell>
        </row>
        <row r="765">
          <cell r="A765">
            <v>19579721</v>
          </cell>
          <cell r="B765" t="str">
            <v>POGGENPOHL INDONESIA</v>
          </cell>
          <cell r="C765" t="str">
            <v>53900</v>
          </cell>
          <cell r="D765" t="str">
            <v>1</v>
          </cell>
        </row>
        <row r="766">
          <cell r="A766">
            <v>19579739</v>
          </cell>
          <cell r="B766" t="str">
            <v>CHINA GEO ENGINEERING INDONESIA</v>
          </cell>
          <cell r="C766" t="str">
            <v>54220</v>
          </cell>
          <cell r="D766" t="str">
            <v>1</v>
          </cell>
        </row>
        <row r="767">
          <cell r="A767">
            <v>19579747</v>
          </cell>
          <cell r="B767" t="str">
            <v>JOY INTERNATIONAL</v>
          </cell>
          <cell r="C767" t="str">
            <v>53310</v>
          </cell>
          <cell r="D767" t="str">
            <v>1</v>
          </cell>
        </row>
        <row r="768">
          <cell r="A768">
            <v>19579796</v>
          </cell>
          <cell r="B768" t="str">
            <v>GRANNA TRADING ASIA</v>
          </cell>
          <cell r="C768" t="str">
            <v>53220</v>
          </cell>
          <cell r="D768" t="str">
            <v>1</v>
          </cell>
        </row>
        <row r="769">
          <cell r="A769">
            <v>19579804</v>
          </cell>
          <cell r="B769" t="str">
            <v>OILSTREAM</v>
          </cell>
          <cell r="C769" t="str">
            <v>53220</v>
          </cell>
          <cell r="D769" t="str">
            <v>1</v>
          </cell>
        </row>
        <row r="770">
          <cell r="A770">
            <v>19579812</v>
          </cell>
          <cell r="B770" t="str">
            <v>THERMALINDO MEDIKA</v>
          </cell>
          <cell r="C770" t="str">
            <v>53000</v>
          </cell>
          <cell r="D770" t="str">
            <v>3</v>
          </cell>
        </row>
        <row r="771">
          <cell r="A771">
            <v>19579838</v>
          </cell>
          <cell r="B771" t="str">
            <v>MULIA EXIM INTERNATIONAL</v>
          </cell>
          <cell r="C771" t="str">
            <v>53310</v>
          </cell>
          <cell r="D771" t="str">
            <v>3</v>
          </cell>
        </row>
        <row r="772">
          <cell r="A772">
            <v>19579861</v>
          </cell>
          <cell r="B772" t="str">
            <v>DOOLYOU INDONESIA</v>
          </cell>
          <cell r="C772" t="str">
            <v>53220</v>
          </cell>
          <cell r="D772" t="str">
            <v>1</v>
          </cell>
        </row>
        <row r="773">
          <cell r="A773">
            <v>19579879</v>
          </cell>
          <cell r="B773" t="str">
            <v>HASHEMI &amp; KHOJASTEH INTERNATIONAL</v>
          </cell>
          <cell r="C773" t="str">
            <v>53220</v>
          </cell>
          <cell r="D773" t="str">
            <v>3</v>
          </cell>
        </row>
        <row r="774">
          <cell r="A774">
            <v>19579895</v>
          </cell>
          <cell r="B774" t="str">
            <v>HWANG SO ENGINEERING</v>
          </cell>
          <cell r="C774" t="str">
            <v>53220</v>
          </cell>
          <cell r="D774" t="str">
            <v>3</v>
          </cell>
        </row>
        <row r="775">
          <cell r="A775">
            <v>19579903</v>
          </cell>
          <cell r="B775" t="str">
            <v>OBS CITRA INDONESIA</v>
          </cell>
          <cell r="C775" t="str">
            <v>55211</v>
          </cell>
          <cell r="D775" t="str">
            <v>1</v>
          </cell>
        </row>
        <row r="776">
          <cell r="A776">
            <v>19579911</v>
          </cell>
          <cell r="B776" t="str">
            <v>JOHOR LINTAS JAYA</v>
          </cell>
          <cell r="C776" t="str">
            <v>53220</v>
          </cell>
          <cell r="D776" t="str">
            <v>1</v>
          </cell>
        </row>
        <row r="777">
          <cell r="A777">
            <v>19579945</v>
          </cell>
          <cell r="B777" t="str">
            <v>LUCKY IMPEX INDONESIA</v>
          </cell>
          <cell r="C777" t="str">
            <v>53220</v>
          </cell>
          <cell r="D777" t="str">
            <v>1</v>
          </cell>
        </row>
        <row r="778">
          <cell r="A778">
            <v>19579952</v>
          </cell>
          <cell r="B778" t="str">
            <v>HAALS MITRA</v>
          </cell>
          <cell r="C778" t="str">
            <v>53220</v>
          </cell>
          <cell r="D778" t="str">
            <v>1</v>
          </cell>
        </row>
        <row r="779">
          <cell r="A779">
            <v>19579978</v>
          </cell>
          <cell r="B779" t="str">
            <v>ALKAI MARKETING SERVICES</v>
          </cell>
          <cell r="C779" t="str">
            <v>53220</v>
          </cell>
          <cell r="D779" t="str">
            <v>1</v>
          </cell>
        </row>
        <row r="780">
          <cell r="A780">
            <v>19580083</v>
          </cell>
          <cell r="B780" t="str">
            <v>DAEIN SISTEM INFORMATIKA</v>
          </cell>
          <cell r="C780" t="str">
            <v>54500</v>
          </cell>
          <cell r="D780" t="str">
            <v>1</v>
          </cell>
        </row>
        <row r="781">
          <cell r="A781">
            <v>19580091</v>
          </cell>
          <cell r="B781" t="str">
            <v>ASMARA KARYA ABADI</v>
          </cell>
          <cell r="C781" t="str">
            <v>53220</v>
          </cell>
          <cell r="D781" t="str">
            <v>1</v>
          </cell>
        </row>
        <row r="782">
          <cell r="A782">
            <v>19580125</v>
          </cell>
          <cell r="B782" t="str">
            <v>SATGURUS GARMINDO</v>
          </cell>
          <cell r="C782" t="str">
            <v>53310</v>
          </cell>
          <cell r="D782" t="str">
            <v>1</v>
          </cell>
        </row>
        <row r="783">
          <cell r="A783">
            <v>19580158</v>
          </cell>
          <cell r="B783" t="str">
            <v>ROYAL  TRADING</v>
          </cell>
          <cell r="C783" t="str">
            <v>53310</v>
          </cell>
          <cell r="D783" t="str">
            <v>1</v>
          </cell>
        </row>
        <row r="784">
          <cell r="A784">
            <v>19580174</v>
          </cell>
          <cell r="B784" t="str">
            <v>KARANA KARGO</v>
          </cell>
          <cell r="C784" t="str">
            <v>53220</v>
          </cell>
          <cell r="D784" t="str">
            <v>1</v>
          </cell>
        </row>
        <row r="785">
          <cell r="A785">
            <v>19580182</v>
          </cell>
          <cell r="B785" t="str">
            <v>LOTUS INDO TRADING</v>
          </cell>
          <cell r="C785" t="str">
            <v>53310</v>
          </cell>
          <cell r="D785" t="str">
            <v>3</v>
          </cell>
        </row>
        <row r="786">
          <cell r="A786">
            <v>19580208</v>
          </cell>
          <cell r="B786" t="str">
            <v>ALYABIS PRIMA INTERNATIONAL</v>
          </cell>
          <cell r="C786" t="str">
            <v>53220</v>
          </cell>
          <cell r="D786" t="str">
            <v>1</v>
          </cell>
        </row>
        <row r="787">
          <cell r="A787">
            <v>19580224</v>
          </cell>
          <cell r="B787" t="str">
            <v>KEKAL PEMUDA INDONESIA</v>
          </cell>
          <cell r="C787" t="str">
            <v>55100</v>
          </cell>
          <cell r="D787" t="str">
            <v>1</v>
          </cell>
        </row>
        <row r="788">
          <cell r="A788">
            <v>19580232</v>
          </cell>
          <cell r="B788" t="str">
            <v>AMRUZ INCORPORATED</v>
          </cell>
          <cell r="C788" t="str">
            <v>53220</v>
          </cell>
          <cell r="D788" t="str">
            <v>1</v>
          </cell>
        </row>
        <row r="789">
          <cell r="A789">
            <v>19580257</v>
          </cell>
          <cell r="B789" t="str">
            <v>ARYSTA  TIRTA  AGRO</v>
          </cell>
          <cell r="C789" t="str">
            <v>53220</v>
          </cell>
          <cell r="D789" t="str">
            <v>3</v>
          </cell>
        </row>
        <row r="790">
          <cell r="A790">
            <v>19580273</v>
          </cell>
          <cell r="B790" t="str">
            <v>BINGKAI ART INDONESIA</v>
          </cell>
          <cell r="C790" t="str">
            <v>53220</v>
          </cell>
          <cell r="D790" t="str">
            <v>3</v>
          </cell>
        </row>
        <row r="791">
          <cell r="A791">
            <v>19580281</v>
          </cell>
          <cell r="B791" t="str">
            <v>TRADEFOOD EXIM INTERPRO</v>
          </cell>
          <cell r="C791" t="str">
            <v>54220</v>
          </cell>
          <cell r="D791" t="str">
            <v>1</v>
          </cell>
        </row>
        <row r="792">
          <cell r="A792">
            <v>19580307</v>
          </cell>
          <cell r="B792" t="str">
            <v>C-MAX</v>
          </cell>
          <cell r="C792" t="str">
            <v>53220</v>
          </cell>
          <cell r="D792" t="str">
            <v>1</v>
          </cell>
        </row>
        <row r="793">
          <cell r="A793">
            <v>19580315</v>
          </cell>
          <cell r="B793" t="str">
            <v>AMANDA SURYA</v>
          </cell>
          <cell r="C793" t="str">
            <v>55100</v>
          </cell>
          <cell r="D793" t="str">
            <v>3</v>
          </cell>
        </row>
        <row r="794">
          <cell r="A794">
            <v>19580349</v>
          </cell>
          <cell r="B794" t="str">
            <v>BALI OCEAN BLUE</v>
          </cell>
          <cell r="C794" t="str">
            <v>53900</v>
          </cell>
          <cell r="D794" t="str">
            <v>1</v>
          </cell>
        </row>
        <row r="795">
          <cell r="A795">
            <v>19580356</v>
          </cell>
          <cell r="B795" t="str">
            <v>KOBIE GEMILANG</v>
          </cell>
          <cell r="C795" t="str">
            <v>53220</v>
          </cell>
          <cell r="D795" t="str">
            <v>3</v>
          </cell>
        </row>
        <row r="796">
          <cell r="A796">
            <v>19580364</v>
          </cell>
          <cell r="B796" t="str">
            <v>INTELLIGENCE MULTIMEDIA SOLUTIONS</v>
          </cell>
          <cell r="C796" t="str">
            <v>53220</v>
          </cell>
          <cell r="D796" t="str">
            <v>3</v>
          </cell>
        </row>
        <row r="797">
          <cell r="A797">
            <v>19580372</v>
          </cell>
          <cell r="B797" t="str">
            <v>SHINSEGYE INDONESIA</v>
          </cell>
          <cell r="C797" t="str">
            <v>53220</v>
          </cell>
          <cell r="D797" t="str">
            <v>1</v>
          </cell>
        </row>
        <row r="798">
          <cell r="A798">
            <v>19580398</v>
          </cell>
          <cell r="B798" t="str">
            <v>MASS TRADING INDONESIA</v>
          </cell>
          <cell r="C798" t="str">
            <v>54391</v>
          </cell>
          <cell r="D798" t="str">
            <v>1</v>
          </cell>
        </row>
        <row r="799">
          <cell r="A799">
            <v>19580414</v>
          </cell>
          <cell r="B799" t="str">
            <v>TITAN INDONESIA</v>
          </cell>
          <cell r="C799" t="str">
            <v>53220</v>
          </cell>
          <cell r="D799" t="str">
            <v>1</v>
          </cell>
        </row>
        <row r="800">
          <cell r="A800">
            <v>19580448</v>
          </cell>
          <cell r="B800" t="str">
            <v>METRO GATEWAY CONCEPT</v>
          </cell>
          <cell r="C800" t="str">
            <v>53220</v>
          </cell>
          <cell r="D800" t="str">
            <v>1</v>
          </cell>
        </row>
        <row r="801">
          <cell r="A801">
            <v>19580455</v>
          </cell>
          <cell r="B801" t="str">
            <v>CHANGYOUNG INTERNATIONAL</v>
          </cell>
          <cell r="C801" t="str">
            <v>53220</v>
          </cell>
          <cell r="D801" t="str">
            <v>1</v>
          </cell>
        </row>
        <row r="802">
          <cell r="A802">
            <v>19580471</v>
          </cell>
          <cell r="B802" t="str">
            <v>SAUDI COLD STORAGE INDONESIA</v>
          </cell>
          <cell r="C802" t="str">
            <v>53220</v>
          </cell>
          <cell r="D802" t="str">
            <v>1</v>
          </cell>
        </row>
        <row r="803">
          <cell r="A803">
            <v>19580497</v>
          </cell>
          <cell r="B803" t="str">
            <v>TOTAL DAYA GUNA</v>
          </cell>
          <cell r="C803" t="str">
            <v>53220</v>
          </cell>
          <cell r="D803" t="str">
            <v>1</v>
          </cell>
        </row>
        <row r="804">
          <cell r="A804">
            <v>19580505</v>
          </cell>
          <cell r="B804" t="str">
            <v>KOSINDO KARYA TIMBER</v>
          </cell>
          <cell r="C804" t="str">
            <v>53220</v>
          </cell>
          <cell r="D804" t="str">
            <v>1</v>
          </cell>
        </row>
        <row r="805">
          <cell r="A805">
            <v>19580513</v>
          </cell>
          <cell r="B805" t="str">
            <v>FIRST PACIFIC HUB</v>
          </cell>
          <cell r="C805" t="str">
            <v>53220</v>
          </cell>
          <cell r="D805" t="str">
            <v>1</v>
          </cell>
        </row>
        <row r="806">
          <cell r="A806">
            <v>19580521</v>
          </cell>
          <cell r="B806" t="str">
            <v>SPORTSWEAR KOLEKSI INDONESIA</v>
          </cell>
          <cell r="C806" t="str">
            <v>53220</v>
          </cell>
          <cell r="D806" t="str">
            <v>1</v>
          </cell>
        </row>
        <row r="807">
          <cell r="A807">
            <v>19580554</v>
          </cell>
          <cell r="B807" t="str">
            <v>BALI STAR DEWATA</v>
          </cell>
          <cell r="C807" t="str">
            <v>53220</v>
          </cell>
          <cell r="D807" t="str">
            <v>1</v>
          </cell>
        </row>
        <row r="808">
          <cell r="A808">
            <v>19580562</v>
          </cell>
          <cell r="B808" t="str">
            <v>TOWNSVILLE WELDING SUPPLIES</v>
          </cell>
          <cell r="C808" t="str">
            <v>53220</v>
          </cell>
          <cell r="D808" t="str">
            <v>1</v>
          </cell>
        </row>
        <row r="809">
          <cell r="A809">
            <v>19580596</v>
          </cell>
          <cell r="B809" t="str">
            <v>BLUE SKY INDONUSA</v>
          </cell>
          <cell r="C809" t="str">
            <v>54392</v>
          </cell>
          <cell r="D809" t="str">
            <v>1</v>
          </cell>
        </row>
        <row r="810">
          <cell r="A810">
            <v>19580604</v>
          </cell>
          <cell r="B810" t="str">
            <v>ABADI INTERNATIONAL</v>
          </cell>
          <cell r="C810" t="str">
            <v>53220</v>
          </cell>
          <cell r="D810" t="str">
            <v>1</v>
          </cell>
        </row>
        <row r="811">
          <cell r="A811">
            <v>19580612</v>
          </cell>
          <cell r="B811" t="str">
            <v>TEN NAPI NAPI</v>
          </cell>
          <cell r="C811" t="str">
            <v>53220</v>
          </cell>
          <cell r="D811" t="str">
            <v>1</v>
          </cell>
        </row>
        <row r="812">
          <cell r="A812">
            <v>19580638</v>
          </cell>
          <cell r="B812" t="str">
            <v>LAVANI INTER TRADE</v>
          </cell>
          <cell r="C812" t="str">
            <v>53220</v>
          </cell>
          <cell r="D812" t="str">
            <v>1</v>
          </cell>
        </row>
        <row r="813">
          <cell r="A813">
            <v>19580646</v>
          </cell>
          <cell r="B813" t="str">
            <v>MPH INDONESIA</v>
          </cell>
          <cell r="C813" t="str">
            <v>54399</v>
          </cell>
          <cell r="D813" t="str">
            <v>1</v>
          </cell>
        </row>
        <row r="814">
          <cell r="A814">
            <v>19580661</v>
          </cell>
          <cell r="B814" t="str">
            <v>AL MUBARAK INTERNATIONAL</v>
          </cell>
          <cell r="C814" t="str">
            <v>53220</v>
          </cell>
          <cell r="D814" t="str">
            <v>1</v>
          </cell>
        </row>
        <row r="815">
          <cell r="A815">
            <v>19580679</v>
          </cell>
          <cell r="B815" t="str">
            <v>DONG AH SHIP INDONESIA</v>
          </cell>
          <cell r="C815" t="str">
            <v>53220</v>
          </cell>
          <cell r="D815" t="str">
            <v>1</v>
          </cell>
        </row>
        <row r="816">
          <cell r="A816">
            <v>19580687</v>
          </cell>
          <cell r="B816" t="str">
            <v>PROJECT FOOTWEAR INTERNATIONAL</v>
          </cell>
          <cell r="C816" t="str">
            <v>53000</v>
          </cell>
          <cell r="D816" t="str">
            <v>3</v>
          </cell>
        </row>
        <row r="817">
          <cell r="A817">
            <v>19580695</v>
          </cell>
          <cell r="B817" t="str">
            <v>VIP BALI VILLAS</v>
          </cell>
          <cell r="C817" t="str">
            <v>55120</v>
          </cell>
          <cell r="D817" t="str">
            <v>1</v>
          </cell>
        </row>
        <row r="818">
          <cell r="A818">
            <v>19580729</v>
          </cell>
          <cell r="B818" t="str">
            <v>CHUNGHWA MEDICAL</v>
          </cell>
          <cell r="C818" t="str">
            <v>53220</v>
          </cell>
          <cell r="D818" t="str">
            <v>1</v>
          </cell>
        </row>
        <row r="819">
          <cell r="A819">
            <v>19580737</v>
          </cell>
          <cell r="B819" t="str">
            <v>WORLDWIDE INDONESIA</v>
          </cell>
          <cell r="C819" t="str">
            <v>53220</v>
          </cell>
          <cell r="D819" t="str">
            <v>3</v>
          </cell>
        </row>
        <row r="820">
          <cell r="A820">
            <v>19580745</v>
          </cell>
          <cell r="B820" t="str">
            <v>CAR ASSIST INDONESIA</v>
          </cell>
          <cell r="C820" t="str">
            <v>54500</v>
          </cell>
          <cell r="D820" t="str">
            <v>3</v>
          </cell>
        </row>
        <row r="821">
          <cell r="A821">
            <v>19580752</v>
          </cell>
          <cell r="B821" t="str">
            <v>EXKLUSIV AUTO INDONESIA</v>
          </cell>
          <cell r="C821" t="str">
            <v>54500</v>
          </cell>
          <cell r="D821" t="str">
            <v>3</v>
          </cell>
        </row>
        <row r="822">
          <cell r="A822">
            <v>19580760</v>
          </cell>
          <cell r="B822" t="str">
            <v>WIDE HILL INDONESIA</v>
          </cell>
          <cell r="C822" t="str">
            <v>53900</v>
          </cell>
          <cell r="D822" t="str">
            <v>3</v>
          </cell>
        </row>
        <row r="823">
          <cell r="A823">
            <v>19580786</v>
          </cell>
          <cell r="B823" t="str">
            <v>SUNG HUN TRADING</v>
          </cell>
          <cell r="C823" t="str">
            <v>53000</v>
          </cell>
          <cell r="D823" t="str">
            <v>1</v>
          </cell>
        </row>
        <row r="824">
          <cell r="A824">
            <v>19580794</v>
          </cell>
          <cell r="B824" t="str">
            <v>DIPLAD INDONESIA</v>
          </cell>
          <cell r="C824" t="str">
            <v>63420</v>
          </cell>
          <cell r="D824" t="str">
            <v>3</v>
          </cell>
        </row>
        <row r="825">
          <cell r="A825">
            <v>19580810</v>
          </cell>
          <cell r="B825" t="str">
            <v>BALI MELKA</v>
          </cell>
          <cell r="C825" t="str">
            <v>55110</v>
          </cell>
          <cell r="D825" t="str">
            <v>1</v>
          </cell>
        </row>
        <row r="826">
          <cell r="A826">
            <v>19580836</v>
          </cell>
          <cell r="B826" t="str">
            <v>KUM SUNG TRADING</v>
          </cell>
          <cell r="C826" t="str">
            <v>53220</v>
          </cell>
          <cell r="D826" t="str">
            <v>1</v>
          </cell>
        </row>
        <row r="827">
          <cell r="A827">
            <v>19580844</v>
          </cell>
          <cell r="B827" t="str">
            <v>LAMPUNG LIVING INDONESIA</v>
          </cell>
          <cell r="C827" t="str">
            <v>53220</v>
          </cell>
          <cell r="D827" t="str">
            <v>3</v>
          </cell>
        </row>
        <row r="828">
          <cell r="A828">
            <v>19580851</v>
          </cell>
          <cell r="B828" t="str">
            <v>ASMARA SENGGIGI RESTORAN</v>
          </cell>
          <cell r="C828" t="str">
            <v>55211</v>
          </cell>
          <cell r="D828" t="str">
            <v>1</v>
          </cell>
        </row>
        <row r="829">
          <cell r="A829">
            <v>19580893</v>
          </cell>
          <cell r="B829" t="str">
            <v>JAYA BALMINDO LESTARI</v>
          </cell>
          <cell r="C829" t="str">
            <v>53220</v>
          </cell>
          <cell r="D829" t="str">
            <v>1</v>
          </cell>
        </row>
        <row r="830">
          <cell r="A830">
            <v>19580919</v>
          </cell>
          <cell r="B830" t="str">
            <v>HIGH SEASON TRADE INDONESIA</v>
          </cell>
          <cell r="C830" t="str">
            <v>53220</v>
          </cell>
          <cell r="D830" t="str">
            <v>3</v>
          </cell>
        </row>
        <row r="831">
          <cell r="A831">
            <v>19580927</v>
          </cell>
          <cell r="B831" t="str">
            <v>MASTEROW VENTURES INTERNATIONAL</v>
          </cell>
          <cell r="C831" t="str">
            <v>53220</v>
          </cell>
          <cell r="D831" t="str">
            <v>1</v>
          </cell>
        </row>
        <row r="832">
          <cell r="A832">
            <v>19580950</v>
          </cell>
          <cell r="B832" t="str">
            <v>ANUGRAH BUMI DEWATA RESORT</v>
          </cell>
          <cell r="C832" t="str">
            <v>55100</v>
          </cell>
          <cell r="D832" t="str">
            <v>1</v>
          </cell>
        </row>
        <row r="833">
          <cell r="A833">
            <v>19580968</v>
          </cell>
          <cell r="B833" t="str">
            <v>NEDCOMMODITIES MAKMUR JAYA</v>
          </cell>
          <cell r="C833" t="str">
            <v>53211</v>
          </cell>
          <cell r="D833" t="str">
            <v>1</v>
          </cell>
        </row>
        <row r="834">
          <cell r="A834">
            <v>19580976</v>
          </cell>
          <cell r="B834" t="str">
            <v>CHANDINI EXPORTS TRADING</v>
          </cell>
          <cell r="C834" t="str">
            <v>53310</v>
          </cell>
          <cell r="D834" t="str">
            <v>3</v>
          </cell>
        </row>
        <row r="835">
          <cell r="A835">
            <v>19581016</v>
          </cell>
          <cell r="B835" t="str">
            <v>GLOBAL TRADE RESOURCES INDONESIA</v>
          </cell>
          <cell r="C835" t="str">
            <v>53220</v>
          </cell>
          <cell r="D835" t="str">
            <v>8</v>
          </cell>
        </row>
        <row r="836">
          <cell r="A836">
            <v>19581024</v>
          </cell>
          <cell r="B836" t="str">
            <v>CAR AND CARS INDONESIA</v>
          </cell>
          <cell r="C836" t="str">
            <v>54500</v>
          </cell>
          <cell r="D836" t="str">
            <v>3</v>
          </cell>
        </row>
        <row r="837">
          <cell r="A837">
            <v>19581032</v>
          </cell>
          <cell r="B837" t="str">
            <v>WOO JIN JAYA INTERNATIONAL</v>
          </cell>
          <cell r="C837" t="str">
            <v>53220</v>
          </cell>
          <cell r="D837" t="str">
            <v>1</v>
          </cell>
        </row>
        <row r="838">
          <cell r="A838">
            <v>19581040</v>
          </cell>
          <cell r="B838" t="str">
            <v>SUPREME MARKETING CONCEPT</v>
          </cell>
          <cell r="C838" t="str">
            <v>53220</v>
          </cell>
          <cell r="D838" t="str">
            <v>1</v>
          </cell>
        </row>
        <row r="839">
          <cell r="A839">
            <v>19581057</v>
          </cell>
          <cell r="B839" t="str">
            <v>SUNGAIWANG MULYA CITRA</v>
          </cell>
          <cell r="C839" t="str">
            <v>53220</v>
          </cell>
          <cell r="D839" t="str">
            <v>1</v>
          </cell>
        </row>
        <row r="840">
          <cell r="A840">
            <v>19581065</v>
          </cell>
          <cell r="B840" t="str">
            <v>SEA ZONE EXIM CO.LTD</v>
          </cell>
          <cell r="C840" t="str">
            <v>53220</v>
          </cell>
          <cell r="D840" t="str">
            <v>1</v>
          </cell>
        </row>
        <row r="841">
          <cell r="A841">
            <v>19581073</v>
          </cell>
          <cell r="B841" t="str">
            <v>ALSLMI BROTHER</v>
          </cell>
          <cell r="C841" t="str">
            <v>53220</v>
          </cell>
          <cell r="D841" t="str">
            <v>1</v>
          </cell>
        </row>
        <row r="842">
          <cell r="A842">
            <v>19581131</v>
          </cell>
          <cell r="B842" t="str">
            <v>INTERIOR DESIGN PRODUCTION</v>
          </cell>
          <cell r="C842" t="str">
            <v>53900</v>
          </cell>
          <cell r="D842" t="str">
            <v>7</v>
          </cell>
        </row>
        <row r="843">
          <cell r="A843">
            <v>19581156</v>
          </cell>
          <cell r="B843" t="str">
            <v>KIL-YONG TRADING INTERNATIONAL</v>
          </cell>
          <cell r="C843" t="str">
            <v>53220</v>
          </cell>
          <cell r="D843" t="str">
            <v>1</v>
          </cell>
        </row>
        <row r="844">
          <cell r="A844">
            <v>19581164</v>
          </cell>
          <cell r="B844" t="str">
            <v>ATLANTIS ISLAND RESORT</v>
          </cell>
          <cell r="C844" t="str">
            <v>55110</v>
          </cell>
          <cell r="D844" t="str">
            <v>1</v>
          </cell>
        </row>
        <row r="845">
          <cell r="A845">
            <v>19581172</v>
          </cell>
          <cell r="B845" t="str">
            <v>ERGOS INDONESIA</v>
          </cell>
          <cell r="C845" t="str">
            <v>53220</v>
          </cell>
          <cell r="D845" t="str">
            <v>1</v>
          </cell>
        </row>
        <row r="846">
          <cell r="A846">
            <v>19581206</v>
          </cell>
          <cell r="B846" t="str">
            <v>POLYMEX NUSANTARA</v>
          </cell>
          <cell r="C846" t="str">
            <v>53220</v>
          </cell>
          <cell r="D846" t="str">
            <v>1</v>
          </cell>
        </row>
        <row r="847">
          <cell r="A847">
            <v>19581230</v>
          </cell>
          <cell r="B847" t="str">
            <v>BTP INDONESIA</v>
          </cell>
          <cell r="C847" t="str">
            <v>55211</v>
          </cell>
          <cell r="D847" t="str">
            <v>1</v>
          </cell>
        </row>
        <row r="848">
          <cell r="A848">
            <v>19581255</v>
          </cell>
          <cell r="B848" t="str">
            <v>IDUNIA TECHNOLOGY</v>
          </cell>
          <cell r="C848" t="str">
            <v>53900</v>
          </cell>
          <cell r="D848" t="str">
            <v>3</v>
          </cell>
        </row>
        <row r="849">
          <cell r="A849">
            <v>19623768</v>
          </cell>
          <cell r="B849" t="str">
            <v>SENTRA SARANA NATURINDO</v>
          </cell>
          <cell r="C849" t="str">
            <v>53000</v>
          </cell>
          <cell r="D849" t="str">
            <v>6</v>
          </cell>
        </row>
        <row r="850">
          <cell r="A850">
            <v>19631316</v>
          </cell>
          <cell r="B850" t="str">
            <v>BUANA GARMEN WORLDWIDE</v>
          </cell>
          <cell r="C850" t="str">
            <v>53310</v>
          </cell>
          <cell r="D850" t="str">
            <v>6</v>
          </cell>
        </row>
        <row r="851">
          <cell r="A851">
            <v>19785591</v>
          </cell>
          <cell r="B851" t="str">
            <v>VAN REES INDONESIA</v>
          </cell>
          <cell r="C851" t="str">
            <v>53310</v>
          </cell>
          <cell r="D851" t="str">
            <v>8</v>
          </cell>
        </row>
        <row r="852">
          <cell r="A852">
            <v>19872225</v>
          </cell>
          <cell r="B852" t="str">
            <v>CINSERV</v>
          </cell>
          <cell r="C852" t="str">
            <v>53000</v>
          </cell>
          <cell r="D852" t="str">
            <v>1</v>
          </cell>
        </row>
        <row r="853">
          <cell r="A853">
            <v>20052577</v>
          </cell>
          <cell r="B853" t="str">
            <v>NUSA BALI CANTIK</v>
          </cell>
          <cell r="C853" t="str">
            <v>53310</v>
          </cell>
          <cell r="D853" t="str">
            <v>1</v>
          </cell>
        </row>
        <row r="854">
          <cell r="A854">
            <v>20052585</v>
          </cell>
          <cell r="B854" t="str">
            <v>INTI STEEL ORIENTAL</v>
          </cell>
          <cell r="C854" t="str">
            <v>53900</v>
          </cell>
          <cell r="D854" t="str">
            <v>3</v>
          </cell>
        </row>
        <row r="855">
          <cell r="A855">
            <v>20052593</v>
          </cell>
          <cell r="B855" t="str">
            <v>HUTAMA AMAGASA</v>
          </cell>
          <cell r="C855" t="str">
            <v>55120</v>
          </cell>
          <cell r="D855" t="str">
            <v>1</v>
          </cell>
        </row>
        <row r="856">
          <cell r="A856">
            <v>20052627</v>
          </cell>
          <cell r="B856" t="str">
            <v>INNOVATIVE PRODUCTS SOLUTION</v>
          </cell>
          <cell r="C856" t="str">
            <v>54220</v>
          </cell>
          <cell r="D856" t="str">
            <v>1</v>
          </cell>
        </row>
        <row r="857">
          <cell r="A857">
            <v>20052643</v>
          </cell>
          <cell r="B857" t="str">
            <v>UNITRA INDONESIA</v>
          </cell>
          <cell r="C857" t="str">
            <v>53420</v>
          </cell>
          <cell r="D857" t="str">
            <v>3</v>
          </cell>
        </row>
        <row r="858">
          <cell r="A858">
            <v>20052668</v>
          </cell>
          <cell r="B858" t="str">
            <v>SUMBER HUTAN ALAM LESTARI</v>
          </cell>
          <cell r="C858" t="str">
            <v>53220</v>
          </cell>
          <cell r="D858" t="str">
            <v>1</v>
          </cell>
        </row>
        <row r="859">
          <cell r="A859">
            <v>20052692</v>
          </cell>
          <cell r="B859" t="str">
            <v>INDO BANGLA TRADING</v>
          </cell>
          <cell r="C859" t="str">
            <v>53220</v>
          </cell>
          <cell r="D859" t="str">
            <v>1</v>
          </cell>
        </row>
        <row r="860">
          <cell r="A860">
            <v>20052700</v>
          </cell>
          <cell r="B860" t="str">
            <v>INDO GERMA</v>
          </cell>
          <cell r="C860" t="str">
            <v>53220</v>
          </cell>
          <cell r="D860" t="str">
            <v>1</v>
          </cell>
        </row>
        <row r="861">
          <cell r="A861">
            <v>20052718</v>
          </cell>
          <cell r="B861" t="str">
            <v>INDOPRIMA MAKMUR</v>
          </cell>
          <cell r="C861" t="str">
            <v>53220</v>
          </cell>
          <cell r="D861" t="str">
            <v>1</v>
          </cell>
        </row>
        <row r="862">
          <cell r="A862">
            <v>20052726</v>
          </cell>
          <cell r="B862" t="str">
            <v>CATUR PRIMA CAHAYA</v>
          </cell>
          <cell r="C862" t="str">
            <v>54410</v>
          </cell>
          <cell r="D862" t="str">
            <v>1</v>
          </cell>
        </row>
        <row r="863">
          <cell r="A863">
            <v>20052742</v>
          </cell>
          <cell r="B863" t="str">
            <v>STAMFORD TYRES INDONESIA</v>
          </cell>
          <cell r="C863" t="str">
            <v>54220</v>
          </cell>
          <cell r="D863" t="str">
            <v>3</v>
          </cell>
        </row>
        <row r="864">
          <cell r="A864">
            <v>20052759</v>
          </cell>
          <cell r="B864" t="str">
            <v>INCITA HUTAN LESTARI</v>
          </cell>
          <cell r="C864" t="str">
            <v>53220</v>
          </cell>
          <cell r="D864" t="str">
            <v>1</v>
          </cell>
        </row>
        <row r="865">
          <cell r="A865">
            <v>20052767</v>
          </cell>
          <cell r="B865" t="str">
            <v>CITRA REFLECTIONS INDONESIA</v>
          </cell>
          <cell r="C865" t="str">
            <v>53220</v>
          </cell>
          <cell r="D865" t="str">
            <v>1</v>
          </cell>
        </row>
        <row r="866">
          <cell r="A866">
            <v>20052791</v>
          </cell>
          <cell r="B866" t="str">
            <v>SHYAN YANG INDONESIA</v>
          </cell>
          <cell r="C866" t="str">
            <v>54500</v>
          </cell>
          <cell r="D866" t="str">
            <v>1</v>
          </cell>
        </row>
        <row r="867">
          <cell r="A867">
            <v>20052809</v>
          </cell>
          <cell r="B867" t="str">
            <v>TIRTA HUANG FOODS</v>
          </cell>
          <cell r="C867" t="str">
            <v>55211</v>
          </cell>
          <cell r="D867" t="str">
            <v>1</v>
          </cell>
        </row>
        <row r="868">
          <cell r="A868">
            <v>20052825</v>
          </cell>
          <cell r="B868" t="str">
            <v>NATASHA INTERNATIONAL</v>
          </cell>
          <cell r="C868" t="str">
            <v>53220</v>
          </cell>
          <cell r="D868" t="str">
            <v>3</v>
          </cell>
        </row>
        <row r="869">
          <cell r="A869">
            <v>20052841</v>
          </cell>
          <cell r="B869" t="str">
            <v>GILI MENO</v>
          </cell>
          <cell r="C869" t="str">
            <v>55100</v>
          </cell>
          <cell r="D869" t="str">
            <v>1</v>
          </cell>
        </row>
        <row r="870">
          <cell r="A870">
            <v>20052866</v>
          </cell>
          <cell r="B870" t="str">
            <v>THAI SAISURIYA INDONESIA</v>
          </cell>
          <cell r="C870" t="str">
            <v>53220</v>
          </cell>
          <cell r="D870" t="str">
            <v>1</v>
          </cell>
        </row>
        <row r="871">
          <cell r="A871">
            <v>20052874</v>
          </cell>
          <cell r="B871" t="str">
            <v>GENED-DEVRIES INDONESIA</v>
          </cell>
          <cell r="C871" t="str">
            <v>53900</v>
          </cell>
          <cell r="D871" t="str">
            <v>1</v>
          </cell>
        </row>
        <row r="872">
          <cell r="A872">
            <v>20052882</v>
          </cell>
          <cell r="B872" t="str">
            <v>NRBT INDONESIA</v>
          </cell>
          <cell r="C872" t="str">
            <v>53220</v>
          </cell>
          <cell r="D872" t="str">
            <v>1</v>
          </cell>
        </row>
        <row r="873">
          <cell r="A873">
            <v>20052890</v>
          </cell>
          <cell r="B873" t="str">
            <v>CONDUIT WORLDWIDE TRADING INDONESIA</v>
          </cell>
          <cell r="C873" t="str">
            <v>53220</v>
          </cell>
          <cell r="D873" t="str">
            <v>1</v>
          </cell>
        </row>
        <row r="874">
          <cell r="A874">
            <v>20052908</v>
          </cell>
          <cell r="B874" t="str">
            <v>KYOUNG HWA INDONESIA</v>
          </cell>
          <cell r="C874" t="str">
            <v>53220</v>
          </cell>
          <cell r="D874" t="str">
            <v>3</v>
          </cell>
        </row>
        <row r="875">
          <cell r="A875">
            <v>20052924</v>
          </cell>
          <cell r="B875" t="str">
            <v>HE IN</v>
          </cell>
          <cell r="C875" t="str">
            <v>53310</v>
          </cell>
          <cell r="D875" t="str">
            <v>1</v>
          </cell>
        </row>
        <row r="876">
          <cell r="A876">
            <v>20052932</v>
          </cell>
          <cell r="B876" t="str">
            <v>TOEPFER INTERNATIONAL INDONESIA</v>
          </cell>
          <cell r="C876" t="str">
            <v>53211</v>
          </cell>
          <cell r="D876" t="str">
            <v>1</v>
          </cell>
        </row>
        <row r="877">
          <cell r="A877">
            <v>20052973</v>
          </cell>
          <cell r="B877" t="str">
            <v>UCHIMURA INDONESIA</v>
          </cell>
          <cell r="C877" t="str">
            <v>54500</v>
          </cell>
          <cell r="D877" t="str">
            <v>3</v>
          </cell>
        </row>
        <row r="878">
          <cell r="A878">
            <v>20052981</v>
          </cell>
          <cell r="B878" t="str">
            <v>SAS PRODUCTIONS</v>
          </cell>
          <cell r="C878" t="str">
            <v>53000</v>
          </cell>
          <cell r="D878" t="str">
            <v>1</v>
          </cell>
        </row>
        <row r="879">
          <cell r="A879">
            <v>20053013</v>
          </cell>
          <cell r="B879" t="str">
            <v>ASIAN RAINBOW</v>
          </cell>
          <cell r="C879" t="str">
            <v>53000</v>
          </cell>
          <cell r="D879" t="str">
            <v>1</v>
          </cell>
        </row>
        <row r="880">
          <cell r="A880">
            <v>20053021</v>
          </cell>
          <cell r="B880" t="str">
            <v>HANNO BALI</v>
          </cell>
          <cell r="C880" t="str">
            <v>55100</v>
          </cell>
          <cell r="D880" t="str">
            <v>1</v>
          </cell>
        </row>
        <row r="881">
          <cell r="A881">
            <v>20053039</v>
          </cell>
          <cell r="B881" t="str">
            <v>GOLDEN GATE INDIAN CUISINE RESTOURANT</v>
          </cell>
          <cell r="C881" t="str">
            <v>55211</v>
          </cell>
          <cell r="D881" t="str">
            <v>1</v>
          </cell>
        </row>
        <row r="882">
          <cell r="A882">
            <v>20053054</v>
          </cell>
          <cell r="B882" t="str">
            <v>STANDARD MULTI TRADING</v>
          </cell>
          <cell r="C882" t="str">
            <v>53000</v>
          </cell>
          <cell r="D882" t="str">
            <v>1</v>
          </cell>
        </row>
        <row r="883">
          <cell r="A883">
            <v>20053062</v>
          </cell>
          <cell r="B883" t="str">
            <v>HETAL MERCHANDISING</v>
          </cell>
          <cell r="C883" t="str">
            <v>53220</v>
          </cell>
          <cell r="D883" t="str">
            <v>1</v>
          </cell>
        </row>
        <row r="884">
          <cell r="A884">
            <v>20053088</v>
          </cell>
          <cell r="B884" t="str">
            <v>JAGUARKINDO MUTIARA LESTARI</v>
          </cell>
          <cell r="C884" t="str">
            <v>53220</v>
          </cell>
          <cell r="D884" t="str">
            <v>3</v>
          </cell>
        </row>
        <row r="885">
          <cell r="A885">
            <v>20053138</v>
          </cell>
          <cell r="B885" t="str">
            <v>ARTWELL INDONESIA</v>
          </cell>
          <cell r="C885" t="str">
            <v>53000</v>
          </cell>
          <cell r="D885" t="str">
            <v>1</v>
          </cell>
        </row>
        <row r="886">
          <cell r="A886">
            <v>20053187</v>
          </cell>
          <cell r="B886" t="str">
            <v>PYARIMA SAKTI</v>
          </cell>
          <cell r="C886" t="str">
            <v>53000</v>
          </cell>
          <cell r="D886" t="str">
            <v>3</v>
          </cell>
        </row>
        <row r="887">
          <cell r="A887">
            <v>20053195</v>
          </cell>
          <cell r="B887" t="str">
            <v>RIZQI MAKMUR INDONESIA</v>
          </cell>
          <cell r="C887" t="str">
            <v>53000</v>
          </cell>
          <cell r="D887" t="str">
            <v>3</v>
          </cell>
        </row>
        <row r="888">
          <cell r="A888">
            <v>20053211</v>
          </cell>
          <cell r="B888" t="str">
            <v>HONG SHIN INDONESIA</v>
          </cell>
          <cell r="C888" t="str">
            <v>53000</v>
          </cell>
          <cell r="D888" t="str">
            <v>1</v>
          </cell>
        </row>
        <row r="889">
          <cell r="A889">
            <v>20053229</v>
          </cell>
          <cell r="B889" t="str">
            <v>K.C. INDONESIA</v>
          </cell>
          <cell r="C889" t="str">
            <v>53000</v>
          </cell>
          <cell r="D889" t="str">
            <v>1</v>
          </cell>
        </row>
        <row r="890">
          <cell r="A890">
            <v>20053302</v>
          </cell>
          <cell r="B890" t="str">
            <v>HOKIDA MOTOR INDONESIA</v>
          </cell>
          <cell r="C890" t="str">
            <v>54000</v>
          </cell>
          <cell r="D890" t="str">
            <v>1</v>
          </cell>
        </row>
        <row r="891">
          <cell r="A891">
            <v>20053336</v>
          </cell>
          <cell r="B891" t="str">
            <v>PADMA OHM</v>
          </cell>
          <cell r="C891" t="str">
            <v>55100</v>
          </cell>
          <cell r="D891" t="str">
            <v>1</v>
          </cell>
        </row>
        <row r="892">
          <cell r="A892">
            <v>20053351</v>
          </cell>
          <cell r="B892" t="str">
            <v>GOLDLINE</v>
          </cell>
          <cell r="C892" t="str">
            <v>53000</v>
          </cell>
          <cell r="D892" t="str">
            <v>1</v>
          </cell>
        </row>
        <row r="893">
          <cell r="A893">
            <v>20053377</v>
          </cell>
          <cell r="B893" t="str">
            <v>GALAXY LOGISTICS</v>
          </cell>
          <cell r="C893" t="str">
            <v>53000</v>
          </cell>
          <cell r="D893" t="str">
            <v>1</v>
          </cell>
        </row>
        <row r="894">
          <cell r="A894">
            <v>20053401</v>
          </cell>
          <cell r="B894" t="str">
            <v>TECTONA GRANDIS INDONESIA</v>
          </cell>
          <cell r="C894" t="str">
            <v>53391</v>
          </cell>
          <cell r="D894" t="str">
            <v>3</v>
          </cell>
        </row>
        <row r="895">
          <cell r="A895">
            <v>20053427</v>
          </cell>
          <cell r="B895" t="str">
            <v>BONGMAN INTERNATIONAL</v>
          </cell>
          <cell r="C895" t="str">
            <v>18101</v>
          </cell>
          <cell r="D895" t="str">
            <v>7</v>
          </cell>
        </row>
        <row r="896">
          <cell r="A896">
            <v>20053435</v>
          </cell>
          <cell r="B896" t="str">
            <v>WOOSHIN INTERNUSA</v>
          </cell>
          <cell r="C896" t="str">
            <v>53000</v>
          </cell>
          <cell r="D896" t="str">
            <v>1</v>
          </cell>
        </row>
        <row r="897">
          <cell r="A897">
            <v>20053450</v>
          </cell>
          <cell r="B897" t="str">
            <v>MITRA TEKNIK CHEMINDO</v>
          </cell>
          <cell r="C897" t="str">
            <v>53000</v>
          </cell>
          <cell r="D897" t="str">
            <v>3</v>
          </cell>
        </row>
        <row r="898">
          <cell r="A898">
            <v>20053484</v>
          </cell>
          <cell r="B898" t="str">
            <v>KALIM INDONESIA</v>
          </cell>
          <cell r="C898" t="str">
            <v>53000</v>
          </cell>
          <cell r="D898" t="str">
            <v>1</v>
          </cell>
        </row>
        <row r="899">
          <cell r="A899">
            <v>20053492</v>
          </cell>
          <cell r="B899" t="str">
            <v>JIA-JIA DIAMOND FASHION</v>
          </cell>
          <cell r="C899" t="str">
            <v>53000</v>
          </cell>
          <cell r="D899" t="str">
            <v>1</v>
          </cell>
        </row>
        <row r="900">
          <cell r="A900">
            <v>20053526</v>
          </cell>
          <cell r="B900" t="str">
            <v>BATOOK CONFECTIONERY INDONESIA</v>
          </cell>
          <cell r="C900" t="str">
            <v>54220</v>
          </cell>
          <cell r="D900" t="str">
            <v>1</v>
          </cell>
        </row>
        <row r="901">
          <cell r="A901">
            <v>20053542</v>
          </cell>
          <cell r="B901" t="str">
            <v>KALIBER ASIA PACIFIC</v>
          </cell>
          <cell r="C901" t="str">
            <v>53000</v>
          </cell>
          <cell r="D901" t="str">
            <v>1</v>
          </cell>
        </row>
        <row r="902">
          <cell r="A902">
            <v>20053609</v>
          </cell>
          <cell r="B902" t="str">
            <v>MADEIRA JAKARTA</v>
          </cell>
          <cell r="C902" t="str">
            <v>54310</v>
          </cell>
          <cell r="D902" t="str">
            <v>3</v>
          </cell>
        </row>
        <row r="903">
          <cell r="A903">
            <v>20053674</v>
          </cell>
          <cell r="B903" t="str">
            <v>SINAR GILI</v>
          </cell>
          <cell r="C903" t="str">
            <v>55100</v>
          </cell>
          <cell r="D903" t="str">
            <v>1</v>
          </cell>
        </row>
        <row r="904">
          <cell r="A904">
            <v>20053690</v>
          </cell>
          <cell r="B904" t="str">
            <v>ALFA INTERNATIONAL</v>
          </cell>
          <cell r="C904" t="str">
            <v>53000</v>
          </cell>
          <cell r="D904" t="str">
            <v>1</v>
          </cell>
        </row>
        <row r="905">
          <cell r="A905">
            <v>20053716</v>
          </cell>
          <cell r="B905" t="str">
            <v>ATEF MANDIRI JAYA</v>
          </cell>
          <cell r="C905" t="str">
            <v>53000</v>
          </cell>
          <cell r="D905" t="str">
            <v>1</v>
          </cell>
        </row>
        <row r="906">
          <cell r="A906">
            <v>20053724</v>
          </cell>
          <cell r="B906" t="str">
            <v>KOA INDONESIA</v>
          </cell>
          <cell r="C906" t="str">
            <v>53000</v>
          </cell>
          <cell r="D906" t="str">
            <v>1</v>
          </cell>
        </row>
        <row r="907">
          <cell r="A907">
            <v>20053732</v>
          </cell>
          <cell r="B907" t="str">
            <v>ROYAL PURI CORPORATION</v>
          </cell>
          <cell r="C907" t="str">
            <v>53000</v>
          </cell>
          <cell r="D907" t="str">
            <v>1</v>
          </cell>
        </row>
        <row r="908">
          <cell r="A908">
            <v>20053740</v>
          </cell>
          <cell r="B908" t="str">
            <v>DESIGN SHOP PRIMA INTERNATIONAL</v>
          </cell>
          <cell r="C908" t="str">
            <v>53000</v>
          </cell>
          <cell r="D908" t="str">
            <v>1</v>
          </cell>
        </row>
        <row r="909">
          <cell r="A909">
            <v>20053757</v>
          </cell>
          <cell r="B909" t="str">
            <v>INFOCOM TRANSMEDIA UTAMA</v>
          </cell>
          <cell r="C909" t="str">
            <v>54000</v>
          </cell>
          <cell r="D909" t="str">
            <v>3</v>
          </cell>
        </row>
        <row r="910">
          <cell r="A910">
            <v>20053765</v>
          </cell>
          <cell r="B910" t="str">
            <v>BORNEO MELINTANG BUANA EKSPORT</v>
          </cell>
          <cell r="C910" t="str">
            <v>53000</v>
          </cell>
          <cell r="D910" t="str">
            <v>1</v>
          </cell>
        </row>
        <row r="911">
          <cell r="A911">
            <v>20053781</v>
          </cell>
          <cell r="B911" t="str">
            <v>ASIANITA TRADINGINDO</v>
          </cell>
          <cell r="C911" t="str">
            <v>53000</v>
          </cell>
          <cell r="D911" t="str">
            <v>7</v>
          </cell>
        </row>
        <row r="912">
          <cell r="A912">
            <v>20053799</v>
          </cell>
          <cell r="B912" t="str">
            <v>TRADEXINDO INTERNATIONAL</v>
          </cell>
          <cell r="C912" t="str">
            <v>53000</v>
          </cell>
          <cell r="D912" t="str">
            <v>1</v>
          </cell>
        </row>
        <row r="913">
          <cell r="A913">
            <v>20053807</v>
          </cell>
          <cell r="B913" t="str">
            <v>YOKOZUNA</v>
          </cell>
          <cell r="C913" t="str">
            <v>55211</v>
          </cell>
          <cell r="D913" t="str">
            <v>1</v>
          </cell>
        </row>
        <row r="914">
          <cell r="A914">
            <v>20053864</v>
          </cell>
          <cell r="B914" t="str">
            <v>KERN TECK PELEM SEWU</v>
          </cell>
          <cell r="C914" t="str">
            <v>53000</v>
          </cell>
          <cell r="D914" t="str">
            <v>1</v>
          </cell>
        </row>
        <row r="915">
          <cell r="A915">
            <v>20053880</v>
          </cell>
          <cell r="B915" t="str">
            <v>TEGUH MAS CIPTA</v>
          </cell>
          <cell r="C915" t="str">
            <v>53000</v>
          </cell>
          <cell r="D915" t="str">
            <v>1</v>
          </cell>
        </row>
        <row r="916">
          <cell r="A916">
            <v>20053930</v>
          </cell>
          <cell r="B916" t="str">
            <v>ARJUN INTERNATIONAL</v>
          </cell>
          <cell r="C916" t="str">
            <v>53310</v>
          </cell>
          <cell r="D916" t="str">
            <v>1</v>
          </cell>
        </row>
        <row r="917">
          <cell r="A917">
            <v>20053948</v>
          </cell>
          <cell r="B917" t="str">
            <v>K'LEE TRADING INDONESIA</v>
          </cell>
          <cell r="C917" t="str">
            <v>53000</v>
          </cell>
          <cell r="D917" t="str">
            <v>1</v>
          </cell>
        </row>
        <row r="918">
          <cell r="A918">
            <v>20053955</v>
          </cell>
          <cell r="B918" t="str">
            <v>NURIE INTERNATIONAL</v>
          </cell>
          <cell r="C918" t="str">
            <v>53000</v>
          </cell>
          <cell r="D918" t="str">
            <v>3</v>
          </cell>
        </row>
        <row r="919">
          <cell r="A919">
            <v>20053971</v>
          </cell>
          <cell r="B919" t="str">
            <v>IKS KNIFE AND SAW INDONESIA</v>
          </cell>
          <cell r="C919" t="str">
            <v>54220</v>
          </cell>
          <cell r="D919" t="str">
            <v>3</v>
          </cell>
        </row>
        <row r="920">
          <cell r="A920">
            <v>20053997</v>
          </cell>
          <cell r="B920" t="str">
            <v>ARITA PRIMA INDONESIA</v>
          </cell>
          <cell r="C920" t="str">
            <v>54220</v>
          </cell>
          <cell r="D920" t="str">
            <v>1</v>
          </cell>
        </row>
        <row r="921">
          <cell r="A921">
            <v>20054029</v>
          </cell>
          <cell r="B921" t="str">
            <v>INDONESIA CHINA YOUTH INTERNATIONAL</v>
          </cell>
          <cell r="C921" t="str">
            <v>53220</v>
          </cell>
          <cell r="D921" t="str">
            <v>1</v>
          </cell>
        </row>
        <row r="922">
          <cell r="A922">
            <v>20054052</v>
          </cell>
          <cell r="B922" t="str">
            <v>INDONESIAN TIMBER INDUSTRY</v>
          </cell>
          <cell r="C922" t="str">
            <v>53000</v>
          </cell>
          <cell r="D922" t="str">
            <v>1</v>
          </cell>
        </row>
        <row r="923">
          <cell r="A923">
            <v>20054078</v>
          </cell>
          <cell r="B923" t="str">
            <v>FLOWLEVEL INDONESIA</v>
          </cell>
          <cell r="C923" t="str">
            <v>54500</v>
          </cell>
          <cell r="D923" t="str">
            <v>1</v>
          </cell>
        </row>
        <row r="924">
          <cell r="A924">
            <v>20054086</v>
          </cell>
          <cell r="B924" t="str">
            <v>NBI GEMILANG INDONESIA</v>
          </cell>
          <cell r="C924" t="str">
            <v>53000</v>
          </cell>
          <cell r="D924" t="str">
            <v>3</v>
          </cell>
        </row>
        <row r="925">
          <cell r="A925">
            <v>20054128</v>
          </cell>
          <cell r="B925" t="str">
            <v>BETHA TRI ADHI</v>
          </cell>
          <cell r="C925" t="str">
            <v>54220</v>
          </cell>
          <cell r="D925" t="str">
            <v>1</v>
          </cell>
        </row>
        <row r="926">
          <cell r="A926">
            <v>20054136</v>
          </cell>
          <cell r="B926" t="str">
            <v>BANGUN CITRA INDAH</v>
          </cell>
          <cell r="C926" t="str">
            <v>55211</v>
          </cell>
          <cell r="D926" t="str">
            <v>1</v>
          </cell>
        </row>
        <row r="927">
          <cell r="A927">
            <v>20054144</v>
          </cell>
          <cell r="B927" t="str">
            <v>PROBIO INTERNATIONAL CHEMICAL</v>
          </cell>
          <cell r="C927" t="str">
            <v>54000</v>
          </cell>
          <cell r="D927" t="str">
            <v>3</v>
          </cell>
        </row>
        <row r="928">
          <cell r="A928">
            <v>20054151</v>
          </cell>
          <cell r="B928" t="str">
            <v>INTECH INTERNATIONAL</v>
          </cell>
          <cell r="C928" t="str">
            <v>53000</v>
          </cell>
          <cell r="D928" t="str">
            <v>1</v>
          </cell>
        </row>
        <row r="929">
          <cell r="A929">
            <v>20054169</v>
          </cell>
          <cell r="B929" t="str">
            <v>CAPCOM</v>
          </cell>
          <cell r="C929" t="str">
            <v>53000</v>
          </cell>
          <cell r="D929" t="str">
            <v>3</v>
          </cell>
        </row>
        <row r="930">
          <cell r="A930">
            <v>20054185</v>
          </cell>
          <cell r="B930" t="str">
            <v>DECO TRADING</v>
          </cell>
          <cell r="C930" t="str">
            <v>53000</v>
          </cell>
          <cell r="D930" t="str">
            <v>1</v>
          </cell>
        </row>
        <row r="931">
          <cell r="A931">
            <v>20054193</v>
          </cell>
          <cell r="B931" t="str">
            <v>TEAM PRIMA INTERNATIONAL (INDONESIA) (NE)</v>
          </cell>
          <cell r="C931" t="str">
            <v>53000</v>
          </cell>
          <cell r="D931" t="str">
            <v>3</v>
          </cell>
        </row>
        <row r="932">
          <cell r="A932">
            <v>20054201</v>
          </cell>
          <cell r="B932" t="str">
            <v>HESA LACOM LAJUTAMA</v>
          </cell>
          <cell r="C932" t="str">
            <v>53000</v>
          </cell>
          <cell r="D932" t="str">
            <v>1</v>
          </cell>
        </row>
        <row r="933">
          <cell r="A933">
            <v>20054219</v>
          </cell>
          <cell r="B933" t="str">
            <v>YUAN DA INTERNATIONAL</v>
          </cell>
          <cell r="C933" t="str">
            <v>53000</v>
          </cell>
          <cell r="D933" t="str">
            <v>3</v>
          </cell>
        </row>
        <row r="934">
          <cell r="A934">
            <v>20054227</v>
          </cell>
          <cell r="B934" t="str">
            <v>APEC INDONESIA</v>
          </cell>
          <cell r="C934" t="str">
            <v>53000</v>
          </cell>
          <cell r="D934" t="str">
            <v>7</v>
          </cell>
        </row>
        <row r="935">
          <cell r="A935">
            <v>20054250</v>
          </cell>
          <cell r="B935" t="str">
            <v>CHUNNIL TRADING LTD</v>
          </cell>
          <cell r="C935" t="str">
            <v>53000</v>
          </cell>
          <cell r="D935" t="str">
            <v>3</v>
          </cell>
        </row>
        <row r="936">
          <cell r="A936">
            <v>20054268</v>
          </cell>
          <cell r="B936" t="str">
            <v>DAE SUNG INTERPRISE</v>
          </cell>
          <cell r="C936" t="str">
            <v>53000</v>
          </cell>
          <cell r="D936" t="str">
            <v>1</v>
          </cell>
        </row>
        <row r="937">
          <cell r="A937">
            <v>20054300</v>
          </cell>
          <cell r="B937" t="str">
            <v>DI MAHKOTA RESTAURANT</v>
          </cell>
          <cell r="C937" t="str">
            <v>55211</v>
          </cell>
          <cell r="D937" t="str">
            <v>1</v>
          </cell>
        </row>
        <row r="938">
          <cell r="A938">
            <v>20054318</v>
          </cell>
          <cell r="B938" t="str">
            <v>T&amp;T INDONESIA</v>
          </cell>
          <cell r="C938" t="str">
            <v>53392</v>
          </cell>
          <cell r="D938" t="str">
            <v>1</v>
          </cell>
        </row>
        <row r="939">
          <cell r="A939">
            <v>20054334</v>
          </cell>
          <cell r="B939" t="str">
            <v>BAHTERA JAYA SENTOSA</v>
          </cell>
          <cell r="C939" t="str">
            <v>53000</v>
          </cell>
          <cell r="D939" t="str">
            <v>3</v>
          </cell>
        </row>
        <row r="940">
          <cell r="A940">
            <v>20054375</v>
          </cell>
          <cell r="B940" t="str">
            <v>KOPERASI MERCANTILE BERHAD INDONESIA</v>
          </cell>
          <cell r="C940" t="str">
            <v>53000</v>
          </cell>
          <cell r="D940" t="str">
            <v>1</v>
          </cell>
        </row>
        <row r="941">
          <cell r="A941">
            <v>20054391</v>
          </cell>
          <cell r="B941" t="str">
            <v>R &amp; E INTERNATIONAL</v>
          </cell>
          <cell r="C941" t="str">
            <v>53000</v>
          </cell>
          <cell r="D941" t="str">
            <v>1</v>
          </cell>
        </row>
        <row r="942">
          <cell r="A942">
            <v>20054409</v>
          </cell>
          <cell r="B942" t="str">
            <v>WILTIN MALAYINDO ABADI</v>
          </cell>
          <cell r="C942" t="str">
            <v>53000</v>
          </cell>
          <cell r="D942" t="str">
            <v>1</v>
          </cell>
        </row>
        <row r="943">
          <cell r="A943">
            <v>20054425</v>
          </cell>
          <cell r="B943" t="str">
            <v>YIH SHENNINDO MAKMUR JAYA</v>
          </cell>
          <cell r="C943" t="str">
            <v>53000</v>
          </cell>
          <cell r="D943" t="str">
            <v>1</v>
          </cell>
        </row>
        <row r="944">
          <cell r="A944">
            <v>20054433</v>
          </cell>
          <cell r="B944" t="str">
            <v>PRESTIGE VISHAL ROOPI</v>
          </cell>
          <cell r="C944" t="str">
            <v>53000</v>
          </cell>
          <cell r="D944" t="str">
            <v>3</v>
          </cell>
        </row>
        <row r="945">
          <cell r="A945">
            <v>20054458</v>
          </cell>
          <cell r="B945" t="str">
            <v>SUPERIOR DIAMOND IMPORT EXPORT</v>
          </cell>
          <cell r="C945" t="str">
            <v>53000</v>
          </cell>
          <cell r="D945" t="str">
            <v>1</v>
          </cell>
        </row>
        <row r="946">
          <cell r="A946">
            <v>20054466</v>
          </cell>
          <cell r="B946" t="str">
            <v>EASTBOND IMPORT EXPORT</v>
          </cell>
          <cell r="C946" t="str">
            <v>53000</v>
          </cell>
          <cell r="D946" t="str">
            <v>1</v>
          </cell>
        </row>
        <row r="947">
          <cell r="A947">
            <v>20054474</v>
          </cell>
          <cell r="B947" t="str">
            <v>HANMIN TRADING</v>
          </cell>
          <cell r="C947" t="str">
            <v>53000</v>
          </cell>
          <cell r="D947" t="str">
            <v>1</v>
          </cell>
        </row>
        <row r="948">
          <cell r="A948">
            <v>20054490</v>
          </cell>
          <cell r="B948" t="str">
            <v>PYURIFAINDO</v>
          </cell>
          <cell r="C948" t="str">
            <v>53000</v>
          </cell>
          <cell r="D948" t="str">
            <v>1</v>
          </cell>
        </row>
        <row r="949">
          <cell r="A949">
            <v>20054524</v>
          </cell>
          <cell r="B949" t="str">
            <v>AUSTRINDO BALI BANGUN</v>
          </cell>
          <cell r="C949" t="str">
            <v>55100</v>
          </cell>
          <cell r="D949" t="str">
            <v>1</v>
          </cell>
        </row>
        <row r="950">
          <cell r="A950">
            <v>20054532</v>
          </cell>
          <cell r="B950" t="str">
            <v>MOZON INTERNATIONAL</v>
          </cell>
          <cell r="C950" t="str">
            <v>53000</v>
          </cell>
          <cell r="D950" t="str">
            <v>1</v>
          </cell>
        </row>
        <row r="951">
          <cell r="A951">
            <v>20054557</v>
          </cell>
          <cell r="B951" t="str">
            <v>SHING SHENG FA OCEAN</v>
          </cell>
          <cell r="C951" t="str">
            <v>53000</v>
          </cell>
          <cell r="D951" t="str">
            <v>3</v>
          </cell>
        </row>
        <row r="952">
          <cell r="A952">
            <v>20054581</v>
          </cell>
          <cell r="B952" t="str">
            <v>DEA KYENG INDONESIA</v>
          </cell>
          <cell r="C952" t="str">
            <v>54310</v>
          </cell>
          <cell r="D952" t="str">
            <v>1</v>
          </cell>
        </row>
        <row r="953">
          <cell r="A953">
            <v>20054599</v>
          </cell>
          <cell r="B953" t="str">
            <v>KENCANA MITRA TEXINDO</v>
          </cell>
          <cell r="C953" t="str">
            <v>53000</v>
          </cell>
          <cell r="D953" t="str">
            <v>3</v>
          </cell>
        </row>
        <row r="954">
          <cell r="A954">
            <v>20054607</v>
          </cell>
          <cell r="B954" t="str">
            <v>SALAMBUMI INTERNATIONAL</v>
          </cell>
          <cell r="C954" t="str">
            <v>53000</v>
          </cell>
          <cell r="D954" t="str">
            <v>1</v>
          </cell>
        </row>
        <row r="955">
          <cell r="A955">
            <v>20054615</v>
          </cell>
          <cell r="B955" t="str">
            <v>RAMASITA IMPEX</v>
          </cell>
          <cell r="C955" t="str">
            <v>53000</v>
          </cell>
          <cell r="D955" t="str">
            <v>1</v>
          </cell>
        </row>
        <row r="956">
          <cell r="A956">
            <v>20054623</v>
          </cell>
          <cell r="B956" t="str">
            <v>D &amp; J INTERNATIONAL</v>
          </cell>
          <cell r="C956" t="str">
            <v>53310</v>
          </cell>
          <cell r="D956" t="str">
            <v>3</v>
          </cell>
        </row>
        <row r="957">
          <cell r="A957">
            <v>20054631</v>
          </cell>
          <cell r="B957" t="str">
            <v>GLOBAL JAYA NUSANTARA</v>
          </cell>
          <cell r="C957" t="str">
            <v>53000</v>
          </cell>
          <cell r="D957" t="str">
            <v>1</v>
          </cell>
        </row>
        <row r="958">
          <cell r="A958">
            <v>20054649</v>
          </cell>
          <cell r="B958" t="str">
            <v>DAYA KOBELCO CONSTRUCTION MACHINERY INDONESIA</v>
          </cell>
          <cell r="C958" t="str">
            <v>54500</v>
          </cell>
          <cell r="D958" t="str">
            <v>1</v>
          </cell>
        </row>
        <row r="959">
          <cell r="A959">
            <v>20054656</v>
          </cell>
          <cell r="B959" t="str">
            <v>SUMBER MAKMUR UNIVERSAL</v>
          </cell>
          <cell r="C959" t="str">
            <v>53000</v>
          </cell>
          <cell r="D959" t="str">
            <v>1</v>
          </cell>
        </row>
        <row r="960">
          <cell r="A960">
            <v>20054664</v>
          </cell>
          <cell r="B960" t="str">
            <v>SIMPLIST INDONESIA</v>
          </cell>
          <cell r="C960" t="str">
            <v>53000</v>
          </cell>
          <cell r="D960" t="str">
            <v>1</v>
          </cell>
        </row>
        <row r="961">
          <cell r="A961">
            <v>20054680</v>
          </cell>
          <cell r="B961" t="str">
            <v>ULUBUKIT SULUBAN</v>
          </cell>
          <cell r="C961" t="str">
            <v>55211</v>
          </cell>
          <cell r="D961" t="str">
            <v>1</v>
          </cell>
        </row>
        <row r="962">
          <cell r="A962">
            <v>20054698</v>
          </cell>
          <cell r="B962" t="str">
            <v>SHALOMINDO</v>
          </cell>
          <cell r="C962" t="str">
            <v>53000</v>
          </cell>
          <cell r="D962" t="str">
            <v>1</v>
          </cell>
        </row>
        <row r="963">
          <cell r="A963">
            <v>20054706</v>
          </cell>
          <cell r="B963" t="str">
            <v>MAHA KREASI INTERNASIONAL</v>
          </cell>
          <cell r="C963" t="str">
            <v>53220</v>
          </cell>
          <cell r="D963" t="str">
            <v>1</v>
          </cell>
        </row>
        <row r="964">
          <cell r="A964">
            <v>20054714</v>
          </cell>
          <cell r="B964" t="str">
            <v>CELESTA RESORTS &amp; HOTELS</v>
          </cell>
          <cell r="C964" t="str">
            <v>74140</v>
          </cell>
          <cell r="D964" t="str">
            <v>7</v>
          </cell>
        </row>
        <row r="965">
          <cell r="A965">
            <v>20054722</v>
          </cell>
          <cell r="B965" t="str">
            <v>LINMARK AGENCY INDONESIA</v>
          </cell>
          <cell r="C965" t="str">
            <v>53000</v>
          </cell>
          <cell r="D965" t="str">
            <v>8</v>
          </cell>
        </row>
        <row r="966">
          <cell r="A966">
            <v>20054763</v>
          </cell>
          <cell r="B966" t="str">
            <v>ALAM RAYA INDOKURNIA</v>
          </cell>
          <cell r="C966" t="str">
            <v>53000</v>
          </cell>
          <cell r="D966" t="str">
            <v>1</v>
          </cell>
        </row>
        <row r="967">
          <cell r="A967">
            <v>20054771</v>
          </cell>
          <cell r="B967" t="str">
            <v>AL MASHREK AL AKSA</v>
          </cell>
          <cell r="C967" t="str">
            <v>53000</v>
          </cell>
          <cell r="D967" t="str">
            <v>1</v>
          </cell>
        </row>
        <row r="968">
          <cell r="A968">
            <v>20054805</v>
          </cell>
          <cell r="B968" t="str">
            <v>FORMWELL PRODUCT</v>
          </cell>
          <cell r="C968" t="str">
            <v>53000</v>
          </cell>
          <cell r="D968" t="str">
            <v>3</v>
          </cell>
        </row>
        <row r="969">
          <cell r="A969">
            <v>20054839</v>
          </cell>
          <cell r="B969" t="str">
            <v>KOIKE IMATECS INDONESIA</v>
          </cell>
          <cell r="C969" t="str">
            <v>53000</v>
          </cell>
          <cell r="D969" t="str">
            <v>3</v>
          </cell>
        </row>
        <row r="970">
          <cell r="A970">
            <v>20054896</v>
          </cell>
          <cell r="B970" t="str">
            <v>SUMMIT FLEX INDONESIA</v>
          </cell>
          <cell r="C970" t="str">
            <v>53220</v>
          </cell>
          <cell r="D970" t="str">
            <v>1</v>
          </cell>
        </row>
        <row r="971">
          <cell r="A971">
            <v>20054938</v>
          </cell>
          <cell r="B971" t="str">
            <v>SEJIEM JAYA MANDIRI</v>
          </cell>
          <cell r="C971" t="str">
            <v>54220</v>
          </cell>
          <cell r="D971" t="str">
            <v>1</v>
          </cell>
        </row>
        <row r="972">
          <cell r="A972">
            <v>20054946</v>
          </cell>
          <cell r="B972" t="str">
            <v>PIMAG INTERNATIONAL TRADINDO</v>
          </cell>
          <cell r="C972" t="str">
            <v>53000</v>
          </cell>
          <cell r="D972" t="str">
            <v>1</v>
          </cell>
        </row>
        <row r="973">
          <cell r="A973">
            <v>20054961</v>
          </cell>
          <cell r="B973" t="str">
            <v>SAMSHIN GLOBAL INDONESIA</v>
          </cell>
          <cell r="C973" t="str">
            <v>53000</v>
          </cell>
          <cell r="D973" t="str">
            <v>1</v>
          </cell>
        </row>
        <row r="974">
          <cell r="A974">
            <v>20054979</v>
          </cell>
          <cell r="B974" t="str">
            <v>RUBBER BAND</v>
          </cell>
          <cell r="C974" t="str">
            <v>54000</v>
          </cell>
          <cell r="D974" t="str">
            <v>1</v>
          </cell>
        </row>
        <row r="975">
          <cell r="A975">
            <v>20054987</v>
          </cell>
          <cell r="B975" t="str">
            <v>NERAA INDONESIA</v>
          </cell>
          <cell r="C975" t="str">
            <v>54000</v>
          </cell>
          <cell r="D975" t="str">
            <v>3</v>
          </cell>
        </row>
        <row r="976">
          <cell r="A976">
            <v>20054995</v>
          </cell>
          <cell r="B976" t="str">
            <v>DAISIN NETRA</v>
          </cell>
          <cell r="C976" t="str">
            <v>53000</v>
          </cell>
          <cell r="D976" t="str">
            <v>1</v>
          </cell>
        </row>
        <row r="977">
          <cell r="A977">
            <v>20055026</v>
          </cell>
          <cell r="B977" t="str">
            <v>ROMA CITRA ABADI</v>
          </cell>
          <cell r="C977" t="str">
            <v>55211</v>
          </cell>
          <cell r="D977" t="str">
            <v>1</v>
          </cell>
        </row>
        <row r="978">
          <cell r="A978">
            <v>20055042</v>
          </cell>
          <cell r="B978" t="str">
            <v>BIG STAR INDONESIA</v>
          </cell>
          <cell r="C978" t="str">
            <v>53000</v>
          </cell>
          <cell r="D978" t="str">
            <v>1</v>
          </cell>
        </row>
        <row r="979">
          <cell r="A979">
            <v>20055109</v>
          </cell>
          <cell r="B979" t="str">
            <v>MERPATI BERSAUDARA BAHARI</v>
          </cell>
          <cell r="C979" t="str">
            <v>53000</v>
          </cell>
          <cell r="D979" t="str">
            <v>1</v>
          </cell>
        </row>
        <row r="980">
          <cell r="A980">
            <v>20055117</v>
          </cell>
          <cell r="B980" t="str">
            <v>MASTER CRAFT FURNITURE MAKERS</v>
          </cell>
          <cell r="C980" t="str">
            <v>53000</v>
          </cell>
          <cell r="D980" t="str">
            <v>1</v>
          </cell>
        </row>
        <row r="981">
          <cell r="A981">
            <v>20055125</v>
          </cell>
          <cell r="B981" t="str">
            <v>NP TRACEINDO</v>
          </cell>
          <cell r="C981" t="str">
            <v>54000</v>
          </cell>
          <cell r="D981" t="str">
            <v>3</v>
          </cell>
        </row>
        <row r="982">
          <cell r="A982">
            <v>20055133</v>
          </cell>
          <cell r="B982" t="str">
            <v>INDOBEL QUALITA USAHA</v>
          </cell>
          <cell r="C982" t="str">
            <v>54000</v>
          </cell>
          <cell r="D982" t="str">
            <v>3</v>
          </cell>
        </row>
        <row r="983">
          <cell r="A983">
            <v>20055141</v>
          </cell>
          <cell r="B983" t="str">
            <v>JAKARTA LONG CIN HON JIA MOTOR INDUSTRY</v>
          </cell>
          <cell r="C983" t="str">
            <v>53000</v>
          </cell>
          <cell r="D983" t="str">
            <v>1</v>
          </cell>
        </row>
        <row r="984">
          <cell r="A984">
            <v>20055182</v>
          </cell>
          <cell r="B984" t="str">
            <v>MITRA SENTRA KIMIA</v>
          </cell>
          <cell r="C984" t="str">
            <v>54392</v>
          </cell>
          <cell r="D984" t="str">
            <v>1</v>
          </cell>
        </row>
        <row r="985">
          <cell r="A985">
            <v>20055208</v>
          </cell>
          <cell r="B985" t="str">
            <v>JITA PROGRESS INDONESIA</v>
          </cell>
          <cell r="C985" t="str">
            <v>53500</v>
          </cell>
          <cell r="D985" t="str">
            <v>3</v>
          </cell>
        </row>
        <row r="986">
          <cell r="A986">
            <v>20055240</v>
          </cell>
          <cell r="B986" t="str">
            <v>TETRA PAK INDONESIA</v>
          </cell>
          <cell r="C986" t="str">
            <v>54399</v>
          </cell>
          <cell r="D986" t="str">
            <v>1</v>
          </cell>
        </row>
        <row r="987">
          <cell r="A987">
            <v>20055273</v>
          </cell>
          <cell r="B987" t="str">
            <v>SAINATH INDO PACIFIC</v>
          </cell>
          <cell r="C987" t="str">
            <v>53000</v>
          </cell>
          <cell r="D987" t="str">
            <v>1</v>
          </cell>
        </row>
        <row r="988">
          <cell r="A988">
            <v>20055323</v>
          </cell>
          <cell r="B988" t="str">
            <v>EMGEESONS</v>
          </cell>
          <cell r="C988" t="str">
            <v>53000</v>
          </cell>
          <cell r="D988" t="str">
            <v>3</v>
          </cell>
        </row>
        <row r="989">
          <cell r="A989">
            <v>20055349</v>
          </cell>
          <cell r="B989" t="str">
            <v>TOKAI MATERIAL BALI</v>
          </cell>
          <cell r="C989" t="str">
            <v>53220</v>
          </cell>
          <cell r="D989" t="str">
            <v>1</v>
          </cell>
        </row>
        <row r="990">
          <cell r="A990">
            <v>20055364</v>
          </cell>
          <cell r="B990" t="str">
            <v>RYOWA INDONESIA</v>
          </cell>
          <cell r="C990" t="str">
            <v>55100</v>
          </cell>
          <cell r="D990" t="str">
            <v>1</v>
          </cell>
        </row>
        <row r="991">
          <cell r="A991">
            <v>20055398</v>
          </cell>
          <cell r="B991" t="str">
            <v>GLOBALI</v>
          </cell>
          <cell r="C991" t="str">
            <v>53000</v>
          </cell>
          <cell r="D991" t="str">
            <v>1</v>
          </cell>
        </row>
        <row r="992">
          <cell r="A992">
            <v>20055406</v>
          </cell>
          <cell r="B992" t="str">
            <v>TAI HO GLOBAL</v>
          </cell>
          <cell r="C992" t="str">
            <v>53220</v>
          </cell>
          <cell r="D992" t="str">
            <v>3</v>
          </cell>
        </row>
        <row r="993">
          <cell r="A993">
            <v>20055414</v>
          </cell>
          <cell r="B993" t="str">
            <v>MANDALAY TEAK FURNITURE</v>
          </cell>
          <cell r="C993" t="str">
            <v>53000</v>
          </cell>
          <cell r="D993" t="str">
            <v>1</v>
          </cell>
        </row>
        <row r="994">
          <cell r="A994">
            <v>20055430</v>
          </cell>
          <cell r="B994" t="str">
            <v>ASRI TRI SENTOSA</v>
          </cell>
          <cell r="C994" t="str">
            <v>53000</v>
          </cell>
          <cell r="D994" t="str">
            <v>1</v>
          </cell>
        </row>
        <row r="995">
          <cell r="A995">
            <v>20055471</v>
          </cell>
          <cell r="B995" t="str">
            <v>SONG HWA SYSTEMS</v>
          </cell>
          <cell r="C995" t="str">
            <v>53000</v>
          </cell>
          <cell r="D995" t="str">
            <v>3</v>
          </cell>
        </row>
        <row r="996">
          <cell r="A996">
            <v>20055489</v>
          </cell>
          <cell r="B996" t="str">
            <v>UNZA INDONESIA</v>
          </cell>
          <cell r="C996" t="str">
            <v>54392</v>
          </cell>
          <cell r="D996" t="str">
            <v>3</v>
          </cell>
        </row>
        <row r="997">
          <cell r="A997">
            <v>20055505</v>
          </cell>
          <cell r="B997" t="str">
            <v>ANEW INPRIME</v>
          </cell>
          <cell r="C997" t="str">
            <v>53000</v>
          </cell>
          <cell r="D997" t="str">
            <v>1</v>
          </cell>
        </row>
        <row r="998">
          <cell r="A998">
            <v>20055539</v>
          </cell>
          <cell r="B998" t="str">
            <v>CAASCORM INTERNATIONAL TRADING</v>
          </cell>
          <cell r="C998" t="str">
            <v>53000</v>
          </cell>
          <cell r="D998" t="str">
            <v>1</v>
          </cell>
        </row>
        <row r="999">
          <cell r="A999">
            <v>20055547</v>
          </cell>
          <cell r="B999" t="str">
            <v>ECLIPSE ASIA PASIFIK</v>
          </cell>
          <cell r="C999" t="str">
            <v>53000</v>
          </cell>
          <cell r="D999" t="str">
            <v>1</v>
          </cell>
        </row>
        <row r="1000">
          <cell r="A1000">
            <v>20055562</v>
          </cell>
          <cell r="B1000" t="str">
            <v>MAHAWIRA JAYA PERKASA</v>
          </cell>
          <cell r="C1000" t="str">
            <v>53000</v>
          </cell>
          <cell r="D1000" t="str">
            <v>1</v>
          </cell>
        </row>
        <row r="1001">
          <cell r="A1001">
            <v>20055596</v>
          </cell>
          <cell r="B1001" t="str">
            <v>BDS INDOTAMA TRADING</v>
          </cell>
          <cell r="C1001" t="str">
            <v>53000</v>
          </cell>
          <cell r="D1001" t="str">
            <v>3</v>
          </cell>
        </row>
        <row r="1002">
          <cell r="A1002">
            <v>20055638</v>
          </cell>
          <cell r="B1002" t="str">
            <v>RIMEX INTERNATIONAL INDONESIA</v>
          </cell>
          <cell r="C1002" t="str">
            <v>54500</v>
          </cell>
          <cell r="D1002" t="str">
            <v>1</v>
          </cell>
        </row>
        <row r="1003">
          <cell r="A1003">
            <v>20055679</v>
          </cell>
          <cell r="B1003" t="str">
            <v>TABOO TRADING INDONESIA</v>
          </cell>
          <cell r="C1003" t="str">
            <v>53000</v>
          </cell>
          <cell r="D1003" t="str">
            <v>1</v>
          </cell>
        </row>
        <row r="1004">
          <cell r="A1004">
            <v>20055687</v>
          </cell>
          <cell r="B1004" t="str">
            <v>PERFECT NATION INDONESIA</v>
          </cell>
          <cell r="C1004" t="str">
            <v>53000</v>
          </cell>
          <cell r="D1004" t="str">
            <v>1</v>
          </cell>
        </row>
        <row r="1005">
          <cell r="A1005">
            <v>20055752</v>
          </cell>
          <cell r="B1005" t="str">
            <v>KOBELINDO COMPRESSORS</v>
          </cell>
          <cell r="C1005" t="str">
            <v>54500</v>
          </cell>
          <cell r="D1005" t="str">
            <v>1</v>
          </cell>
        </row>
        <row r="1006">
          <cell r="A1006">
            <v>20055778</v>
          </cell>
          <cell r="B1006" t="str">
            <v>SELECTRO INDONESIA</v>
          </cell>
          <cell r="C1006" t="str">
            <v>53310</v>
          </cell>
          <cell r="D1006" t="str">
            <v>3</v>
          </cell>
        </row>
        <row r="1007">
          <cell r="A1007">
            <v>20055786</v>
          </cell>
          <cell r="B1007" t="str">
            <v>SUN DRAGON INTERNATIONAL</v>
          </cell>
          <cell r="C1007" t="str">
            <v>53000</v>
          </cell>
          <cell r="D1007" t="str">
            <v>1</v>
          </cell>
        </row>
        <row r="1008">
          <cell r="A1008">
            <v>20055794</v>
          </cell>
          <cell r="B1008" t="str">
            <v>GAYA INDRIA</v>
          </cell>
          <cell r="C1008" t="str">
            <v>55211</v>
          </cell>
          <cell r="D1008" t="str">
            <v>1</v>
          </cell>
        </row>
        <row r="1009">
          <cell r="A1009">
            <v>20055802</v>
          </cell>
          <cell r="B1009" t="str">
            <v>SUKARANK INTERNATIONAL</v>
          </cell>
          <cell r="C1009" t="str">
            <v>53000</v>
          </cell>
          <cell r="D1009" t="str">
            <v>1</v>
          </cell>
        </row>
        <row r="1010">
          <cell r="A1010">
            <v>20055828</v>
          </cell>
          <cell r="B1010" t="str">
            <v>BALI LEMURIA</v>
          </cell>
          <cell r="C1010" t="str">
            <v>55100</v>
          </cell>
          <cell r="D1010" t="str">
            <v>1</v>
          </cell>
        </row>
        <row r="1011">
          <cell r="A1011">
            <v>20055844</v>
          </cell>
          <cell r="B1011" t="str">
            <v>CRAFTEX INTERNATIONAL</v>
          </cell>
          <cell r="C1011" t="str">
            <v>53000</v>
          </cell>
          <cell r="D1011" t="str">
            <v>3</v>
          </cell>
        </row>
        <row r="1012">
          <cell r="A1012">
            <v>20055869</v>
          </cell>
          <cell r="B1012" t="str">
            <v>BAHALAP TRADING INTERNATIONAL</v>
          </cell>
          <cell r="C1012" t="str">
            <v>53000</v>
          </cell>
          <cell r="D1012" t="str">
            <v>3</v>
          </cell>
        </row>
        <row r="1013">
          <cell r="A1013">
            <v>20055877</v>
          </cell>
          <cell r="B1013" t="str">
            <v>TBZ INTERNATIONAL INDONESIA</v>
          </cell>
          <cell r="C1013" t="str">
            <v>54399</v>
          </cell>
          <cell r="D1013" t="str">
            <v>3</v>
          </cell>
        </row>
        <row r="1014">
          <cell r="A1014">
            <v>20055893</v>
          </cell>
          <cell r="B1014" t="str">
            <v>ALI SUMBER JAYA</v>
          </cell>
          <cell r="C1014" t="str">
            <v>53000</v>
          </cell>
          <cell r="D1014" t="str">
            <v>3</v>
          </cell>
        </row>
        <row r="1015">
          <cell r="A1015">
            <v>20055901</v>
          </cell>
          <cell r="B1015" t="str">
            <v>UNOSYS INTERNATIONAL</v>
          </cell>
          <cell r="C1015" t="str">
            <v>53000</v>
          </cell>
          <cell r="D1015" t="str">
            <v>3</v>
          </cell>
        </row>
        <row r="1016">
          <cell r="A1016">
            <v>20055927</v>
          </cell>
          <cell r="B1016" t="str">
            <v>IDEAL FASTENER INDONESIA</v>
          </cell>
          <cell r="C1016" t="str">
            <v>53000</v>
          </cell>
          <cell r="D1016" t="str">
            <v>3</v>
          </cell>
        </row>
        <row r="1017">
          <cell r="A1017">
            <v>20055935</v>
          </cell>
          <cell r="B1017" t="str">
            <v>GLOBAL MAJU JAYA</v>
          </cell>
          <cell r="C1017" t="str">
            <v>53000</v>
          </cell>
          <cell r="D1017" t="str">
            <v>1</v>
          </cell>
        </row>
        <row r="1018">
          <cell r="A1018">
            <v>20055943</v>
          </cell>
          <cell r="B1018" t="str">
            <v>SURYA TIMUR PERKASA JAYA</v>
          </cell>
          <cell r="C1018" t="str">
            <v>55211</v>
          </cell>
          <cell r="D1018" t="str">
            <v>1</v>
          </cell>
        </row>
        <row r="1019">
          <cell r="A1019">
            <v>20055992</v>
          </cell>
          <cell r="B1019" t="str">
            <v>OMBAK BALANGAN BALI</v>
          </cell>
          <cell r="C1019" t="str">
            <v>53900</v>
          </cell>
          <cell r="D1019" t="str">
            <v>1</v>
          </cell>
        </row>
        <row r="1020">
          <cell r="A1020">
            <v>20056008</v>
          </cell>
          <cell r="B1020" t="str">
            <v>DOJIN INDUSTRY CO.LTD</v>
          </cell>
          <cell r="C1020" t="str">
            <v>53310</v>
          </cell>
          <cell r="D1020" t="str">
            <v>1</v>
          </cell>
        </row>
        <row r="1021">
          <cell r="A1021">
            <v>20056024</v>
          </cell>
          <cell r="B1021" t="str">
            <v>SWISS PRESTIGE</v>
          </cell>
          <cell r="C1021" t="str">
            <v>53000</v>
          </cell>
          <cell r="D1021" t="str">
            <v>1</v>
          </cell>
        </row>
        <row r="1022">
          <cell r="A1022">
            <v>20056032</v>
          </cell>
          <cell r="B1022" t="str">
            <v>SANTIMA INTERNATIONAL TRADE</v>
          </cell>
          <cell r="C1022" t="str">
            <v>53000</v>
          </cell>
          <cell r="D1022" t="str">
            <v>3</v>
          </cell>
        </row>
        <row r="1023">
          <cell r="A1023">
            <v>20056040</v>
          </cell>
          <cell r="B1023" t="str">
            <v>GREEN BEE INDONESIA</v>
          </cell>
          <cell r="C1023" t="str">
            <v>53220</v>
          </cell>
          <cell r="D1023" t="str">
            <v>1</v>
          </cell>
        </row>
        <row r="1024">
          <cell r="A1024">
            <v>20056057</v>
          </cell>
          <cell r="B1024" t="str">
            <v>AYO AYO</v>
          </cell>
          <cell r="C1024" t="str">
            <v>53000</v>
          </cell>
          <cell r="D1024" t="str">
            <v>1</v>
          </cell>
        </row>
        <row r="1025">
          <cell r="A1025">
            <v>20056099</v>
          </cell>
          <cell r="B1025" t="str">
            <v>PARAGON INDONESIA</v>
          </cell>
          <cell r="C1025" t="str">
            <v>53000</v>
          </cell>
          <cell r="D1025" t="str">
            <v>3</v>
          </cell>
        </row>
        <row r="1026">
          <cell r="A1026">
            <v>20056107</v>
          </cell>
          <cell r="B1026" t="str">
            <v>VIA MOTIF</v>
          </cell>
          <cell r="C1026" t="str">
            <v>53000</v>
          </cell>
          <cell r="D1026" t="str">
            <v>3</v>
          </cell>
        </row>
        <row r="1027">
          <cell r="A1027">
            <v>20056115</v>
          </cell>
          <cell r="B1027" t="str">
            <v>YANSEN BANGKIT JAYA</v>
          </cell>
          <cell r="C1027" t="str">
            <v>54392</v>
          </cell>
          <cell r="D1027" t="str">
            <v>3</v>
          </cell>
        </row>
        <row r="1028">
          <cell r="A1028">
            <v>20056156</v>
          </cell>
          <cell r="B1028" t="str">
            <v>CASWELLS MOMS INDONESIA</v>
          </cell>
          <cell r="C1028" t="str">
            <v>53000</v>
          </cell>
          <cell r="D1028" t="str">
            <v>3</v>
          </cell>
        </row>
        <row r="1029">
          <cell r="A1029">
            <v>20056206</v>
          </cell>
          <cell r="B1029" t="str">
            <v>SAM YOUNG INDONESIA</v>
          </cell>
          <cell r="C1029" t="str">
            <v>53000</v>
          </cell>
          <cell r="D1029" t="str">
            <v>1</v>
          </cell>
        </row>
        <row r="1030">
          <cell r="A1030">
            <v>20056255</v>
          </cell>
          <cell r="B1030" t="str">
            <v>EKOS</v>
          </cell>
          <cell r="C1030" t="str">
            <v>53000</v>
          </cell>
          <cell r="D1030" t="str">
            <v>3</v>
          </cell>
        </row>
        <row r="1031">
          <cell r="A1031">
            <v>20056263</v>
          </cell>
          <cell r="B1031" t="str">
            <v>SUKSES JAYA MAKMUR INDONESIA</v>
          </cell>
          <cell r="C1031" t="str">
            <v>54000</v>
          </cell>
          <cell r="D1031" t="str">
            <v>1</v>
          </cell>
        </row>
        <row r="1032">
          <cell r="A1032">
            <v>20056289</v>
          </cell>
          <cell r="B1032" t="str">
            <v>EXPONESIA</v>
          </cell>
          <cell r="C1032" t="str">
            <v>53000</v>
          </cell>
          <cell r="D1032" t="str">
            <v>3</v>
          </cell>
        </row>
        <row r="1033">
          <cell r="A1033">
            <v>20056297</v>
          </cell>
          <cell r="B1033" t="str">
            <v>TAELIM MANDIRI</v>
          </cell>
          <cell r="C1033" t="str">
            <v>53000</v>
          </cell>
          <cell r="D1033" t="str">
            <v>3</v>
          </cell>
        </row>
        <row r="1034">
          <cell r="A1034">
            <v>20056313</v>
          </cell>
          <cell r="B1034" t="str">
            <v>PANDU INTERNATIONAL INDONESIA</v>
          </cell>
          <cell r="C1034" t="str">
            <v>53000</v>
          </cell>
          <cell r="D1034" t="str">
            <v>1</v>
          </cell>
        </row>
        <row r="1035">
          <cell r="A1035">
            <v>20056321</v>
          </cell>
          <cell r="B1035" t="str">
            <v>HU U ACQUISITION BALI</v>
          </cell>
          <cell r="C1035" t="str">
            <v>55211</v>
          </cell>
          <cell r="D1035" t="str">
            <v>3</v>
          </cell>
        </row>
        <row r="1036">
          <cell r="A1036">
            <v>20056339</v>
          </cell>
          <cell r="B1036" t="str">
            <v>SUNWAY MARKETING INDONESIA</v>
          </cell>
          <cell r="C1036" t="str">
            <v>53000</v>
          </cell>
          <cell r="D1036" t="str">
            <v>1</v>
          </cell>
        </row>
        <row r="1037">
          <cell r="A1037">
            <v>20056354</v>
          </cell>
          <cell r="B1037" t="str">
            <v>ARISE SELCHAU</v>
          </cell>
          <cell r="C1037" t="str">
            <v>53000</v>
          </cell>
          <cell r="D1037" t="str">
            <v>1</v>
          </cell>
        </row>
        <row r="1038">
          <cell r="A1038">
            <v>20056362</v>
          </cell>
          <cell r="B1038" t="str">
            <v>FABRIKA PROJECTS</v>
          </cell>
          <cell r="C1038" t="str">
            <v>53000</v>
          </cell>
          <cell r="D1038" t="str">
            <v>3</v>
          </cell>
        </row>
        <row r="1039">
          <cell r="A1039">
            <v>20056370</v>
          </cell>
          <cell r="B1039" t="str">
            <v>TAIBA INTERNATIONAL COMPANY</v>
          </cell>
          <cell r="C1039" t="str">
            <v>53000</v>
          </cell>
          <cell r="D1039" t="str">
            <v>1</v>
          </cell>
        </row>
        <row r="1040">
          <cell r="A1040">
            <v>20056388</v>
          </cell>
          <cell r="B1040" t="str">
            <v>SAMKHANS</v>
          </cell>
          <cell r="C1040" t="str">
            <v>55211</v>
          </cell>
          <cell r="D1040" t="str">
            <v>1</v>
          </cell>
        </row>
        <row r="1041">
          <cell r="A1041">
            <v>20056404</v>
          </cell>
          <cell r="B1041" t="str">
            <v>GLOBAL FARMINDO CORPOTAMA</v>
          </cell>
          <cell r="C1041" t="str">
            <v>53000</v>
          </cell>
          <cell r="D1041" t="str">
            <v>1</v>
          </cell>
        </row>
        <row r="1042">
          <cell r="A1042">
            <v>20056420</v>
          </cell>
          <cell r="B1042" t="str">
            <v>BHAKTI ANUGRAH TRADINGDO</v>
          </cell>
          <cell r="C1042" t="str">
            <v>53000</v>
          </cell>
          <cell r="D1042" t="str">
            <v>1</v>
          </cell>
        </row>
        <row r="1043">
          <cell r="A1043">
            <v>20056438</v>
          </cell>
          <cell r="B1043" t="str">
            <v>TEXPERT INDOASIA</v>
          </cell>
          <cell r="C1043" t="str">
            <v>53000</v>
          </cell>
          <cell r="D1043" t="str">
            <v>3</v>
          </cell>
        </row>
        <row r="1044">
          <cell r="A1044">
            <v>20056446</v>
          </cell>
          <cell r="B1044" t="str">
            <v>JAYA SAKTI INDOTAMA</v>
          </cell>
          <cell r="C1044" t="str">
            <v>53000</v>
          </cell>
          <cell r="D1044" t="str">
            <v>3</v>
          </cell>
        </row>
        <row r="1045">
          <cell r="A1045">
            <v>20056479</v>
          </cell>
          <cell r="B1045" t="str">
            <v>C.D. CARD JAYA</v>
          </cell>
          <cell r="C1045" t="str">
            <v>53000</v>
          </cell>
          <cell r="D1045" t="str">
            <v>1</v>
          </cell>
        </row>
        <row r="1046">
          <cell r="A1046">
            <v>20056487</v>
          </cell>
          <cell r="B1046" t="str">
            <v>KAF PRATAMA INDONESIA</v>
          </cell>
          <cell r="C1046" t="str">
            <v>53000</v>
          </cell>
          <cell r="D1046" t="str">
            <v>1</v>
          </cell>
        </row>
        <row r="1047">
          <cell r="A1047">
            <v>20056503</v>
          </cell>
          <cell r="B1047" t="str">
            <v>KIBARU TEKNOLOGI INDONESIA</v>
          </cell>
          <cell r="C1047" t="str">
            <v>53000</v>
          </cell>
          <cell r="D1047" t="str">
            <v>1</v>
          </cell>
        </row>
        <row r="1048">
          <cell r="A1048">
            <v>20166435</v>
          </cell>
          <cell r="B1048" t="str">
            <v>FIBERTEK PRIMA</v>
          </cell>
          <cell r="C1048" t="str">
            <v>53310</v>
          </cell>
          <cell r="D1048" t="str">
            <v>3</v>
          </cell>
        </row>
        <row r="1049">
          <cell r="A1049">
            <v>20212064</v>
          </cell>
          <cell r="B1049" t="str">
            <v>SAI KRUPA SAKTI</v>
          </cell>
          <cell r="C1049" t="str">
            <v>53310</v>
          </cell>
          <cell r="D1049" t="str">
            <v>6</v>
          </cell>
        </row>
        <row r="1050">
          <cell r="A1050">
            <v>20212908</v>
          </cell>
          <cell r="B1050" t="str">
            <v>GANESHA RAVINDO IMPEX</v>
          </cell>
          <cell r="C1050" t="str">
            <v>53310</v>
          </cell>
          <cell r="D1050" t="str">
            <v>6</v>
          </cell>
        </row>
        <row r="1051">
          <cell r="A1051">
            <v>20265393</v>
          </cell>
          <cell r="B1051" t="str">
            <v>E-S  INDONESIA</v>
          </cell>
          <cell r="C1051" t="str">
            <v>53000</v>
          </cell>
          <cell r="D1051" t="str">
            <v>6</v>
          </cell>
        </row>
        <row r="1052">
          <cell r="A1052">
            <v>20418901</v>
          </cell>
          <cell r="B1052" t="str">
            <v>MINVEST TRINUSA UTAMA</v>
          </cell>
          <cell r="C1052" t="str">
            <v>53000</v>
          </cell>
          <cell r="D1052" t="str">
            <v>1</v>
          </cell>
        </row>
        <row r="1053">
          <cell r="A1053">
            <v>20526752</v>
          </cell>
          <cell r="B1053" t="str">
            <v>GRAHA FOOD UTAMA</v>
          </cell>
          <cell r="C1053" t="str">
            <v>55211</v>
          </cell>
          <cell r="D1053" t="str">
            <v>8</v>
          </cell>
        </row>
        <row r="1054">
          <cell r="A1054">
            <v>20587119</v>
          </cell>
          <cell r="B1054" t="str">
            <v>INTERTRADE</v>
          </cell>
          <cell r="C1054" t="str">
            <v>53000</v>
          </cell>
          <cell r="D1054" t="str">
            <v>1</v>
          </cell>
        </row>
        <row r="1055">
          <cell r="A1055">
            <v>20587143</v>
          </cell>
          <cell r="B1055" t="str">
            <v>DUA MUSIM</v>
          </cell>
          <cell r="C1055" t="str">
            <v>55100</v>
          </cell>
          <cell r="D1055" t="str">
            <v>1</v>
          </cell>
        </row>
        <row r="1056">
          <cell r="A1056">
            <v>20587184</v>
          </cell>
          <cell r="B1056" t="str">
            <v>MEGNA EXIM NUSANTARA</v>
          </cell>
          <cell r="C1056" t="str">
            <v>53000</v>
          </cell>
          <cell r="D1056" t="str">
            <v>1</v>
          </cell>
        </row>
        <row r="1057">
          <cell r="A1057">
            <v>20587226</v>
          </cell>
          <cell r="B1057" t="str">
            <v>VA TECH TRANSMISSION &amp; DISTRIBUTION</v>
          </cell>
          <cell r="C1057" t="str">
            <v>54391</v>
          </cell>
          <cell r="D1057" t="str">
            <v>3</v>
          </cell>
        </row>
        <row r="1058">
          <cell r="A1058">
            <v>20587234</v>
          </cell>
          <cell r="B1058" t="str">
            <v>SACON JAYA UTAMA</v>
          </cell>
          <cell r="C1058" t="str">
            <v>53000</v>
          </cell>
          <cell r="D1058" t="str">
            <v>3</v>
          </cell>
        </row>
        <row r="1059">
          <cell r="A1059">
            <v>20587259</v>
          </cell>
          <cell r="B1059" t="str">
            <v>INTERNATIONAL NEWTECH DEVELOPMENT</v>
          </cell>
          <cell r="C1059" t="str">
            <v>53000</v>
          </cell>
          <cell r="D1059" t="str">
            <v>1</v>
          </cell>
        </row>
        <row r="1060">
          <cell r="A1060">
            <v>20587275</v>
          </cell>
          <cell r="B1060" t="str">
            <v>SEMANGGI TECHNIC UTAMA</v>
          </cell>
          <cell r="C1060" t="str">
            <v>54500</v>
          </cell>
          <cell r="D1060" t="str">
            <v>6</v>
          </cell>
        </row>
        <row r="1061">
          <cell r="A1061">
            <v>20587291</v>
          </cell>
          <cell r="B1061" t="str">
            <v>SUMEI INDONESIA TRADING</v>
          </cell>
          <cell r="C1061" t="str">
            <v>53000</v>
          </cell>
          <cell r="D1061" t="str">
            <v>1</v>
          </cell>
        </row>
        <row r="1062">
          <cell r="A1062">
            <v>20587309</v>
          </cell>
          <cell r="B1062" t="str">
            <v>HUNG-I INDO INTERNATIONAL TRADING</v>
          </cell>
          <cell r="C1062" t="str">
            <v>53310</v>
          </cell>
          <cell r="D1062" t="str">
            <v>1</v>
          </cell>
        </row>
        <row r="1063">
          <cell r="A1063">
            <v>20587317</v>
          </cell>
          <cell r="B1063" t="str">
            <v>AGRIMAX INDAH ENTERPRISE</v>
          </cell>
          <cell r="C1063" t="str">
            <v>53220</v>
          </cell>
          <cell r="D1063" t="str">
            <v>3</v>
          </cell>
        </row>
        <row r="1064">
          <cell r="A1064">
            <v>20587325</v>
          </cell>
          <cell r="B1064" t="str">
            <v>SUNRICH INDONESIA</v>
          </cell>
          <cell r="C1064" t="str">
            <v>53000</v>
          </cell>
          <cell r="D1064" t="str">
            <v>1</v>
          </cell>
        </row>
        <row r="1065">
          <cell r="A1065">
            <v>20587341</v>
          </cell>
          <cell r="B1065" t="str">
            <v>NUSA PENIDA BODONG COTTAGERS &amp; RESORT</v>
          </cell>
          <cell r="C1065" t="str">
            <v>55100</v>
          </cell>
          <cell r="D1065" t="str">
            <v>1</v>
          </cell>
        </row>
        <row r="1066">
          <cell r="A1066">
            <v>20587358</v>
          </cell>
          <cell r="B1066" t="str">
            <v>SABABA UTAMA</v>
          </cell>
          <cell r="C1066" t="str">
            <v>55211</v>
          </cell>
          <cell r="D1066" t="str">
            <v>1</v>
          </cell>
        </row>
        <row r="1067">
          <cell r="A1067">
            <v>20587366</v>
          </cell>
          <cell r="B1067" t="str">
            <v>VILLA KEBUN WABI</v>
          </cell>
          <cell r="C1067" t="str">
            <v>55100</v>
          </cell>
          <cell r="D1067" t="str">
            <v>1</v>
          </cell>
        </row>
        <row r="1068">
          <cell r="A1068">
            <v>20587374</v>
          </cell>
          <cell r="B1068" t="str">
            <v>SAMSUN MULIA DEVELOPMENT</v>
          </cell>
          <cell r="C1068" t="str">
            <v>53000</v>
          </cell>
          <cell r="D1068" t="str">
            <v>1</v>
          </cell>
        </row>
        <row r="1069">
          <cell r="A1069">
            <v>20587382</v>
          </cell>
          <cell r="B1069" t="str">
            <v>NIKI ART PRODUCTION</v>
          </cell>
          <cell r="C1069" t="str">
            <v>53000</v>
          </cell>
          <cell r="D1069" t="str">
            <v>1</v>
          </cell>
        </row>
        <row r="1070">
          <cell r="A1070">
            <v>20587416</v>
          </cell>
          <cell r="B1070" t="str">
            <v>AL MARIK</v>
          </cell>
          <cell r="C1070" t="str">
            <v>55100</v>
          </cell>
          <cell r="D1070" t="str">
            <v>1</v>
          </cell>
        </row>
        <row r="1071">
          <cell r="A1071">
            <v>20587440</v>
          </cell>
          <cell r="B1071" t="str">
            <v>HONDA LAWADINATA POWER PRODUCTS</v>
          </cell>
          <cell r="C1071" t="str">
            <v>53000</v>
          </cell>
          <cell r="D1071" t="str">
            <v>1</v>
          </cell>
        </row>
        <row r="1072">
          <cell r="A1072">
            <v>20587457</v>
          </cell>
          <cell r="B1072" t="str">
            <v>SOLOMON IT INDONESIA</v>
          </cell>
          <cell r="C1072" t="str">
            <v>53000</v>
          </cell>
          <cell r="D1072" t="str">
            <v>1</v>
          </cell>
        </row>
        <row r="1073">
          <cell r="A1073">
            <v>20587473</v>
          </cell>
          <cell r="B1073" t="str">
            <v>MULIA WIBAWA G &amp; M</v>
          </cell>
          <cell r="C1073" t="str">
            <v>53000</v>
          </cell>
          <cell r="D1073" t="str">
            <v>1</v>
          </cell>
        </row>
        <row r="1074">
          <cell r="A1074">
            <v>20587481</v>
          </cell>
          <cell r="B1074" t="str">
            <v>GREEN CHEM INDONESIA</v>
          </cell>
          <cell r="C1074" t="str">
            <v>53000</v>
          </cell>
          <cell r="D1074" t="str">
            <v>1</v>
          </cell>
        </row>
        <row r="1075">
          <cell r="A1075">
            <v>20587507</v>
          </cell>
          <cell r="B1075" t="str">
            <v>SIENNA VILLAS</v>
          </cell>
          <cell r="C1075" t="str">
            <v>55190</v>
          </cell>
          <cell r="D1075" t="str">
            <v>1</v>
          </cell>
        </row>
        <row r="1076">
          <cell r="A1076">
            <v>20587515</v>
          </cell>
          <cell r="B1076" t="str">
            <v>MERIDIAN STRIDERS INTERNATIONAL</v>
          </cell>
          <cell r="C1076" t="str">
            <v>53310</v>
          </cell>
          <cell r="D1076" t="str">
            <v>1</v>
          </cell>
        </row>
        <row r="1077">
          <cell r="A1077">
            <v>20587523</v>
          </cell>
          <cell r="B1077" t="str">
            <v>SAI EXIMINDO</v>
          </cell>
          <cell r="C1077" t="str">
            <v>53000</v>
          </cell>
          <cell r="D1077" t="str">
            <v>1</v>
          </cell>
        </row>
        <row r="1078">
          <cell r="A1078">
            <v>20587531</v>
          </cell>
          <cell r="B1078" t="str">
            <v>TIRTA MITRA MURNI</v>
          </cell>
          <cell r="C1078" t="str">
            <v>53000</v>
          </cell>
          <cell r="D1078" t="str">
            <v>1</v>
          </cell>
        </row>
        <row r="1079">
          <cell r="A1079">
            <v>20587564</v>
          </cell>
          <cell r="B1079" t="str">
            <v>WOOD HOUSE FURNINDO</v>
          </cell>
          <cell r="C1079" t="str">
            <v>53000</v>
          </cell>
          <cell r="D1079" t="str">
            <v>1</v>
          </cell>
        </row>
        <row r="1080">
          <cell r="A1080">
            <v>20587614</v>
          </cell>
          <cell r="B1080" t="str">
            <v>WINPRA BALI</v>
          </cell>
          <cell r="C1080" t="str">
            <v>53900</v>
          </cell>
          <cell r="D1080" t="str">
            <v>1</v>
          </cell>
        </row>
        <row r="1081">
          <cell r="A1081">
            <v>20587630</v>
          </cell>
          <cell r="B1081" t="str">
            <v>BALI BULE</v>
          </cell>
          <cell r="C1081" t="str">
            <v>53900</v>
          </cell>
          <cell r="D1081" t="str">
            <v>1</v>
          </cell>
        </row>
        <row r="1082">
          <cell r="A1082">
            <v>20587655</v>
          </cell>
          <cell r="B1082" t="str">
            <v>SUDANCO INTERNATIONAL FASHION</v>
          </cell>
          <cell r="C1082" t="str">
            <v>53000</v>
          </cell>
          <cell r="D1082" t="str">
            <v>1</v>
          </cell>
        </row>
        <row r="1083">
          <cell r="A1083">
            <v>20587663</v>
          </cell>
          <cell r="B1083" t="str">
            <v>NAGAMAS CHEMICAL INDONESIA</v>
          </cell>
          <cell r="C1083" t="str">
            <v>53310</v>
          </cell>
          <cell r="D1083" t="str">
            <v>1</v>
          </cell>
        </row>
        <row r="1084">
          <cell r="A1084">
            <v>20587689</v>
          </cell>
          <cell r="B1084" t="str">
            <v>ANUGERAH PERMAI LESTARI</v>
          </cell>
          <cell r="C1084" t="str">
            <v>54391</v>
          </cell>
          <cell r="D1084" t="str">
            <v>1</v>
          </cell>
        </row>
        <row r="1085">
          <cell r="A1085">
            <v>20587721</v>
          </cell>
          <cell r="B1085" t="str">
            <v>INTER TRADE MANDIRI</v>
          </cell>
          <cell r="C1085" t="str">
            <v>53000</v>
          </cell>
          <cell r="D1085" t="str">
            <v>1</v>
          </cell>
        </row>
        <row r="1086">
          <cell r="A1086">
            <v>20587788</v>
          </cell>
          <cell r="B1086" t="str">
            <v>KLAUSINDO INTERNATIONAL</v>
          </cell>
          <cell r="C1086" t="str">
            <v>54310</v>
          </cell>
          <cell r="D1086" t="str">
            <v>3</v>
          </cell>
        </row>
        <row r="1087">
          <cell r="A1087">
            <v>20587796</v>
          </cell>
          <cell r="B1087" t="str">
            <v>NILAI BARU BALI</v>
          </cell>
          <cell r="C1087" t="str">
            <v>55100</v>
          </cell>
          <cell r="D1087" t="str">
            <v>1</v>
          </cell>
        </row>
        <row r="1088">
          <cell r="A1088">
            <v>20587804</v>
          </cell>
          <cell r="B1088" t="str">
            <v>TUNA INDO LIMITED</v>
          </cell>
          <cell r="C1088" t="str">
            <v>53213</v>
          </cell>
          <cell r="D1088" t="str">
            <v>1</v>
          </cell>
        </row>
        <row r="1089">
          <cell r="A1089">
            <v>20587812</v>
          </cell>
          <cell r="B1089" t="str">
            <v>PATHEMA SHOOTERS BALI</v>
          </cell>
          <cell r="C1089" t="str">
            <v>55211</v>
          </cell>
          <cell r="D1089" t="str">
            <v>1</v>
          </cell>
        </row>
        <row r="1090">
          <cell r="A1090">
            <v>20587846</v>
          </cell>
          <cell r="B1090" t="str">
            <v>GREENTAPE KOMERINDO</v>
          </cell>
          <cell r="C1090" t="str">
            <v>54000</v>
          </cell>
          <cell r="D1090" t="str">
            <v>3</v>
          </cell>
        </row>
        <row r="1091">
          <cell r="A1091">
            <v>20587879</v>
          </cell>
          <cell r="B1091" t="str">
            <v>BATAVIA MATRA CORPORINDO</v>
          </cell>
          <cell r="C1091" t="str">
            <v>53399</v>
          </cell>
          <cell r="D1091" t="str">
            <v>1</v>
          </cell>
        </row>
        <row r="1092">
          <cell r="A1092">
            <v>20587887</v>
          </cell>
          <cell r="B1092" t="str">
            <v>HOLDER ELEKTRINDO UTAMA</v>
          </cell>
          <cell r="C1092" t="str">
            <v>53000</v>
          </cell>
          <cell r="D1092" t="str">
            <v>1</v>
          </cell>
        </row>
        <row r="1093">
          <cell r="A1093">
            <v>20587903</v>
          </cell>
          <cell r="B1093" t="str">
            <v>MAJU LANCAR INDONESIA</v>
          </cell>
          <cell r="C1093" t="str">
            <v>53900</v>
          </cell>
          <cell r="D1093" t="str">
            <v>1</v>
          </cell>
        </row>
        <row r="1094">
          <cell r="A1094">
            <v>20587911</v>
          </cell>
          <cell r="B1094" t="str">
            <v>SEADRIVE INDONESIA</v>
          </cell>
          <cell r="C1094" t="str">
            <v>54500</v>
          </cell>
          <cell r="D1094" t="str">
            <v>3</v>
          </cell>
        </row>
        <row r="1095">
          <cell r="A1095">
            <v>20587937</v>
          </cell>
          <cell r="B1095" t="str">
            <v>MAXIMUS BALI</v>
          </cell>
          <cell r="C1095" t="str">
            <v>55100</v>
          </cell>
          <cell r="D1095" t="str">
            <v>1</v>
          </cell>
        </row>
        <row r="1096">
          <cell r="A1096">
            <v>20587945</v>
          </cell>
          <cell r="B1096" t="str">
            <v>KAWASHO INDONESIA</v>
          </cell>
          <cell r="C1096" t="str">
            <v>53391</v>
          </cell>
          <cell r="D1096" t="str">
            <v>8</v>
          </cell>
        </row>
        <row r="1097">
          <cell r="A1097">
            <v>20587994</v>
          </cell>
          <cell r="B1097" t="str">
            <v>PAPUA MASINDO ARGO</v>
          </cell>
          <cell r="C1097" t="str">
            <v>53211</v>
          </cell>
          <cell r="D1097" t="str">
            <v>1</v>
          </cell>
        </row>
        <row r="1098">
          <cell r="A1098">
            <v>20588026</v>
          </cell>
          <cell r="B1098" t="str">
            <v>MULTECH MAKMUR INTERNATIONAL</v>
          </cell>
          <cell r="C1098" t="str">
            <v>53000</v>
          </cell>
          <cell r="D1098" t="str">
            <v>3</v>
          </cell>
        </row>
        <row r="1099">
          <cell r="A1099">
            <v>20588059</v>
          </cell>
          <cell r="B1099" t="str">
            <v>SUPER HARA</v>
          </cell>
          <cell r="C1099" t="str">
            <v>54310</v>
          </cell>
          <cell r="D1099" t="str">
            <v>3</v>
          </cell>
        </row>
        <row r="1100">
          <cell r="A1100">
            <v>20588091</v>
          </cell>
          <cell r="B1100" t="str">
            <v>SICON TRADE</v>
          </cell>
          <cell r="C1100" t="str">
            <v>53000</v>
          </cell>
          <cell r="D1100" t="str">
            <v>3</v>
          </cell>
        </row>
        <row r="1101">
          <cell r="A1101">
            <v>20588109</v>
          </cell>
          <cell r="B1101" t="str">
            <v>AARTEX GLOBAL</v>
          </cell>
          <cell r="C1101" t="str">
            <v>53310</v>
          </cell>
          <cell r="D1101" t="str">
            <v>1</v>
          </cell>
        </row>
        <row r="1102">
          <cell r="A1102">
            <v>20588125</v>
          </cell>
          <cell r="B1102" t="str">
            <v>FRANTOMY BERHAD</v>
          </cell>
          <cell r="C1102" t="str">
            <v>53391</v>
          </cell>
          <cell r="D1102" t="str">
            <v>1</v>
          </cell>
        </row>
        <row r="1103">
          <cell r="A1103">
            <v>20588133</v>
          </cell>
          <cell r="B1103" t="str">
            <v>DAYA GAPURA BALI</v>
          </cell>
          <cell r="C1103" t="str">
            <v>53900</v>
          </cell>
          <cell r="D1103" t="str">
            <v>8</v>
          </cell>
        </row>
        <row r="1104">
          <cell r="A1104">
            <v>20588166</v>
          </cell>
          <cell r="B1104" t="str">
            <v>INDONESIA EXCHANNEL INTERNATIONAL</v>
          </cell>
          <cell r="C1104" t="str">
            <v>54310</v>
          </cell>
          <cell r="D1104" t="str">
            <v>1</v>
          </cell>
        </row>
        <row r="1105">
          <cell r="A1105">
            <v>20588190</v>
          </cell>
          <cell r="B1105" t="str">
            <v>PROTECTION ONE</v>
          </cell>
          <cell r="C1105" t="str">
            <v>53000</v>
          </cell>
          <cell r="D1105" t="str">
            <v>1</v>
          </cell>
        </row>
        <row r="1106">
          <cell r="A1106">
            <v>20588216</v>
          </cell>
          <cell r="B1106" t="str">
            <v>TRADING COMPANY MONTOI</v>
          </cell>
          <cell r="C1106" t="str">
            <v>53000</v>
          </cell>
          <cell r="D1106" t="str">
            <v>1</v>
          </cell>
        </row>
        <row r="1107">
          <cell r="A1107">
            <v>20588232</v>
          </cell>
          <cell r="B1107" t="str">
            <v>STIEHL INDONESIA</v>
          </cell>
          <cell r="C1107" t="str">
            <v>54000</v>
          </cell>
          <cell r="D1107" t="str">
            <v>1</v>
          </cell>
        </row>
        <row r="1108">
          <cell r="A1108">
            <v>20588265</v>
          </cell>
          <cell r="B1108" t="str">
            <v>KOMATSU TECHNOVATE JAPINDO</v>
          </cell>
          <cell r="C1108" t="str">
            <v>53500</v>
          </cell>
          <cell r="D1108" t="str">
            <v>1</v>
          </cell>
        </row>
        <row r="1109">
          <cell r="A1109">
            <v>20588273</v>
          </cell>
          <cell r="B1109" t="str">
            <v>SHAFIQ TRADING</v>
          </cell>
          <cell r="C1109" t="str">
            <v>53310</v>
          </cell>
          <cell r="D1109" t="str">
            <v>3</v>
          </cell>
        </row>
        <row r="1110">
          <cell r="A1110">
            <v>20588281</v>
          </cell>
          <cell r="B1110" t="str">
            <v>SINSHEI JAPINDO RAYA</v>
          </cell>
          <cell r="C1110" t="str">
            <v>53500</v>
          </cell>
          <cell r="D1110" t="str">
            <v>1</v>
          </cell>
        </row>
        <row r="1111">
          <cell r="A1111">
            <v>20588299</v>
          </cell>
          <cell r="B1111" t="str">
            <v>KARDIP INTERNATIONAL</v>
          </cell>
          <cell r="C1111" t="str">
            <v>53310</v>
          </cell>
          <cell r="D1111" t="str">
            <v>1</v>
          </cell>
        </row>
        <row r="1112">
          <cell r="A1112">
            <v>20588331</v>
          </cell>
          <cell r="B1112" t="str">
            <v>EUDE INDONESIA</v>
          </cell>
          <cell r="C1112" t="str">
            <v>53900</v>
          </cell>
          <cell r="D1112" t="str">
            <v>1</v>
          </cell>
        </row>
        <row r="1113">
          <cell r="A1113">
            <v>20588349</v>
          </cell>
          <cell r="B1113" t="str">
            <v>ROKU BALI INTERNASIONAL</v>
          </cell>
          <cell r="C1113" t="str">
            <v>55110</v>
          </cell>
          <cell r="D1113" t="str">
            <v>1</v>
          </cell>
        </row>
        <row r="1114">
          <cell r="A1114">
            <v>20588356</v>
          </cell>
          <cell r="B1114" t="str">
            <v>ATLANTIS AMERINDO LESTARI</v>
          </cell>
          <cell r="C1114" t="str">
            <v>53000</v>
          </cell>
          <cell r="D1114" t="str">
            <v>1</v>
          </cell>
        </row>
        <row r="1115">
          <cell r="A1115">
            <v>20588364</v>
          </cell>
          <cell r="B1115" t="str">
            <v>ANAN SANGYO</v>
          </cell>
          <cell r="C1115" t="str">
            <v>53500</v>
          </cell>
          <cell r="D1115" t="str">
            <v>3</v>
          </cell>
        </row>
        <row r="1116">
          <cell r="A1116">
            <v>20588398</v>
          </cell>
          <cell r="B1116" t="str">
            <v>RAJH WATI INTERNATIONAL</v>
          </cell>
          <cell r="C1116" t="str">
            <v>53213</v>
          </cell>
          <cell r="D1116" t="str">
            <v>1</v>
          </cell>
        </row>
        <row r="1117">
          <cell r="A1117">
            <v>20588414</v>
          </cell>
          <cell r="B1117" t="str">
            <v>INDO SANGI INTERNATIONAL</v>
          </cell>
          <cell r="C1117" t="str">
            <v>53310</v>
          </cell>
          <cell r="D1117" t="str">
            <v>1</v>
          </cell>
        </row>
        <row r="1118">
          <cell r="A1118">
            <v>20588422</v>
          </cell>
          <cell r="B1118" t="str">
            <v>OCEAN GLOBAL TRADING</v>
          </cell>
          <cell r="C1118" t="str">
            <v>53000</v>
          </cell>
          <cell r="D1118" t="str">
            <v>1</v>
          </cell>
        </row>
        <row r="1119">
          <cell r="A1119">
            <v>20588448</v>
          </cell>
          <cell r="B1119" t="str">
            <v>DREAMLAND BALI</v>
          </cell>
          <cell r="C1119" t="str">
            <v>55110</v>
          </cell>
          <cell r="D1119" t="str">
            <v>1</v>
          </cell>
        </row>
        <row r="1120">
          <cell r="A1120">
            <v>20588471</v>
          </cell>
          <cell r="B1120" t="str">
            <v>EAST WIND</v>
          </cell>
          <cell r="C1120" t="str">
            <v>53900</v>
          </cell>
          <cell r="D1120" t="str">
            <v>3</v>
          </cell>
        </row>
        <row r="1121">
          <cell r="A1121">
            <v>20588497</v>
          </cell>
          <cell r="B1121" t="str">
            <v>OLEH-OLEH NUSANTARA</v>
          </cell>
          <cell r="C1121" t="str">
            <v>53900</v>
          </cell>
          <cell r="D1121" t="str">
            <v>1</v>
          </cell>
        </row>
        <row r="1122">
          <cell r="A1122">
            <v>20588521</v>
          </cell>
          <cell r="B1122" t="str">
            <v>SANG WOO TRADING CO</v>
          </cell>
          <cell r="C1122" t="str">
            <v>53000</v>
          </cell>
          <cell r="D1122" t="str">
            <v>3</v>
          </cell>
        </row>
        <row r="1123">
          <cell r="A1123">
            <v>20588554</v>
          </cell>
          <cell r="B1123" t="str">
            <v>HUMEN USAHA INDONESIA</v>
          </cell>
          <cell r="C1123" t="str">
            <v>53000</v>
          </cell>
          <cell r="D1123" t="str">
            <v>1</v>
          </cell>
        </row>
        <row r="1124">
          <cell r="A1124">
            <v>20588562</v>
          </cell>
          <cell r="B1124" t="str">
            <v>TRADEX INTERNATIONAL</v>
          </cell>
          <cell r="C1124" t="str">
            <v>53211</v>
          </cell>
          <cell r="D1124" t="str">
            <v>3</v>
          </cell>
        </row>
        <row r="1125">
          <cell r="A1125">
            <v>20588588</v>
          </cell>
          <cell r="B1125" t="str">
            <v>TRISTAR GLOBAL MANDIRI</v>
          </cell>
          <cell r="C1125" t="str">
            <v>53000</v>
          </cell>
          <cell r="D1125" t="str">
            <v>3</v>
          </cell>
        </row>
        <row r="1126">
          <cell r="A1126">
            <v>20588604</v>
          </cell>
          <cell r="B1126" t="str">
            <v>PETER CREMER INDONESIA</v>
          </cell>
          <cell r="C1126" t="str">
            <v>53220</v>
          </cell>
          <cell r="D1126" t="str">
            <v>1</v>
          </cell>
        </row>
        <row r="1127">
          <cell r="A1127">
            <v>20588620</v>
          </cell>
          <cell r="B1127" t="str">
            <v>SAN IKA INTERNATIONAL</v>
          </cell>
          <cell r="C1127" t="str">
            <v>53211</v>
          </cell>
          <cell r="D1127" t="str">
            <v>1</v>
          </cell>
        </row>
        <row r="1128">
          <cell r="A1128">
            <v>20588638</v>
          </cell>
          <cell r="B1128" t="str">
            <v>GENESIS WORLD</v>
          </cell>
          <cell r="C1128" t="str">
            <v>54392</v>
          </cell>
          <cell r="D1128" t="str">
            <v>3</v>
          </cell>
        </row>
        <row r="1129">
          <cell r="A1129">
            <v>20588646</v>
          </cell>
          <cell r="B1129" t="str">
            <v>AUTONICS INDONESIA</v>
          </cell>
          <cell r="C1129" t="str">
            <v>54391</v>
          </cell>
          <cell r="D1129" t="str">
            <v>3</v>
          </cell>
        </row>
        <row r="1130">
          <cell r="A1130">
            <v>20588661</v>
          </cell>
          <cell r="B1130" t="str">
            <v>CITYWIDE INDONESIA</v>
          </cell>
          <cell r="C1130" t="str">
            <v>53900</v>
          </cell>
          <cell r="D1130" t="str">
            <v>1</v>
          </cell>
        </row>
        <row r="1131">
          <cell r="A1131">
            <v>20588695</v>
          </cell>
          <cell r="B1131" t="str">
            <v>HABE INTERNATIONAL</v>
          </cell>
          <cell r="C1131" t="str">
            <v>53500</v>
          </cell>
          <cell r="D1131" t="str">
            <v>1</v>
          </cell>
        </row>
        <row r="1132">
          <cell r="A1132">
            <v>20588703</v>
          </cell>
          <cell r="B1132" t="str">
            <v>SAMSIM JAYA</v>
          </cell>
          <cell r="C1132" t="str">
            <v>53000</v>
          </cell>
          <cell r="D1132" t="str">
            <v>1</v>
          </cell>
        </row>
        <row r="1133">
          <cell r="A1133">
            <v>20588711</v>
          </cell>
          <cell r="B1133" t="str">
            <v>WOODEXINDO</v>
          </cell>
          <cell r="C1133" t="str">
            <v>53900</v>
          </cell>
          <cell r="D1133" t="str">
            <v>3</v>
          </cell>
        </row>
        <row r="1134">
          <cell r="A1134">
            <v>20588737</v>
          </cell>
          <cell r="B1134" t="str">
            <v>I.M.C.TECHNOLOGY NUSANTARA</v>
          </cell>
          <cell r="C1134" t="str">
            <v>53391</v>
          </cell>
          <cell r="D1134" t="str">
            <v>3</v>
          </cell>
        </row>
        <row r="1135">
          <cell r="A1135">
            <v>20588745</v>
          </cell>
          <cell r="B1135" t="str">
            <v>NEO INTERACTIVE</v>
          </cell>
          <cell r="C1135" t="str">
            <v>53391</v>
          </cell>
          <cell r="D1135" t="str">
            <v>1</v>
          </cell>
        </row>
        <row r="1136">
          <cell r="A1136">
            <v>20588810</v>
          </cell>
          <cell r="B1136" t="str">
            <v>INDO BALAU UME</v>
          </cell>
          <cell r="C1136" t="str">
            <v>54220</v>
          </cell>
          <cell r="D1136" t="str">
            <v>1</v>
          </cell>
        </row>
        <row r="1137">
          <cell r="A1137">
            <v>20588828</v>
          </cell>
          <cell r="B1137" t="str">
            <v>NORTH SOUTH LINK INDONESIA</v>
          </cell>
          <cell r="C1137" t="str">
            <v>54220</v>
          </cell>
          <cell r="D1137" t="str">
            <v>3</v>
          </cell>
        </row>
        <row r="1138">
          <cell r="A1138">
            <v>20588844</v>
          </cell>
          <cell r="B1138" t="str">
            <v>PENTAGLOBAL INTRACOM</v>
          </cell>
          <cell r="C1138" t="str">
            <v>53211</v>
          </cell>
          <cell r="D1138" t="str">
            <v>3</v>
          </cell>
        </row>
        <row r="1139">
          <cell r="A1139">
            <v>20588869</v>
          </cell>
          <cell r="B1139" t="str">
            <v>FAJAR ABADI ASIA</v>
          </cell>
          <cell r="C1139" t="str">
            <v>53000</v>
          </cell>
          <cell r="D1139" t="str">
            <v>3</v>
          </cell>
        </row>
        <row r="1140">
          <cell r="A1140">
            <v>20588885</v>
          </cell>
          <cell r="B1140" t="str">
            <v>GAYATRI INTERNATIONAL</v>
          </cell>
          <cell r="C1140" t="str">
            <v>55110</v>
          </cell>
          <cell r="D1140" t="str">
            <v>1</v>
          </cell>
        </row>
        <row r="1141">
          <cell r="A1141">
            <v>20588901</v>
          </cell>
          <cell r="B1141" t="str">
            <v>ROYAL DIAMOND STAR</v>
          </cell>
          <cell r="C1141" t="str">
            <v>53000</v>
          </cell>
          <cell r="D1141" t="str">
            <v>1</v>
          </cell>
        </row>
        <row r="1142">
          <cell r="A1142">
            <v>20588919</v>
          </cell>
          <cell r="B1142" t="str">
            <v>SEMERU ABADI NUSANTARA</v>
          </cell>
          <cell r="C1142" t="str">
            <v>53310</v>
          </cell>
          <cell r="D1142" t="str">
            <v>1</v>
          </cell>
        </row>
        <row r="1143">
          <cell r="A1143">
            <v>20588968</v>
          </cell>
          <cell r="B1143" t="str">
            <v>PRIMA STARLING INDONESIA</v>
          </cell>
          <cell r="C1143" t="str">
            <v>53310</v>
          </cell>
          <cell r="D1143" t="str">
            <v>1</v>
          </cell>
        </row>
        <row r="1144">
          <cell r="A1144">
            <v>20588976</v>
          </cell>
          <cell r="B1144" t="str">
            <v>PC SURIA INDONESIA</v>
          </cell>
          <cell r="C1144" t="str">
            <v>53391</v>
          </cell>
          <cell r="D1144" t="str">
            <v>1</v>
          </cell>
        </row>
        <row r="1145">
          <cell r="A1145">
            <v>20588984</v>
          </cell>
          <cell r="B1145" t="str">
            <v>CITRA PERDANA IMPEX INDONESIA</v>
          </cell>
          <cell r="C1145" t="str">
            <v>53000</v>
          </cell>
          <cell r="D1145" t="str">
            <v>1</v>
          </cell>
        </row>
        <row r="1146">
          <cell r="A1146">
            <v>20588992</v>
          </cell>
          <cell r="B1146" t="str">
            <v>CITIVEST INTERNATIONAL</v>
          </cell>
          <cell r="C1146" t="str">
            <v>53220</v>
          </cell>
          <cell r="D1146" t="str">
            <v>1</v>
          </cell>
        </row>
        <row r="1147">
          <cell r="A1147">
            <v>20589008</v>
          </cell>
          <cell r="B1147" t="str">
            <v>TEXAGENT INDONESIA</v>
          </cell>
          <cell r="C1147" t="str">
            <v>53310</v>
          </cell>
          <cell r="D1147" t="str">
            <v>3</v>
          </cell>
        </row>
        <row r="1148">
          <cell r="A1148">
            <v>20589040</v>
          </cell>
          <cell r="B1148" t="str">
            <v>CARRIBEAN INDONESIA</v>
          </cell>
          <cell r="C1148" t="str">
            <v>55211</v>
          </cell>
          <cell r="D1148" t="str">
            <v>1</v>
          </cell>
        </row>
        <row r="1149">
          <cell r="A1149">
            <v>20589057</v>
          </cell>
          <cell r="B1149" t="str">
            <v>EIGHT. W</v>
          </cell>
          <cell r="C1149" t="str">
            <v>55100</v>
          </cell>
          <cell r="D1149" t="str">
            <v>1</v>
          </cell>
        </row>
        <row r="1150">
          <cell r="A1150">
            <v>20589099</v>
          </cell>
          <cell r="B1150" t="str">
            <v>OCEAN WORLD PRODUCTS INDONESIA</v>
          </cell>
          <cell r="C1150" t="str">
            <v>53000</v>
          </cell>
          <cell r="D1150" t="str">
            <v>1</v>
          </cell>
        </row>
        <row r="1151">
          <cell r="A1151">
            <v>20589115</v>
          </cell>
          <cell r="B1151" t="str">
            <v>IT KORIN</v>
          </cell>
          <cell r="C1151" t="str">
            <v>53310</v>
          </cell>
          <cell r="D1151" t="str">
            <v>1</v>
          </cell>
        </row>
        <row r="1152">
          <cell r="A1152">
            <v>20589123</v>
          </cell>
          <cell r="B1152" t="str">
            <v>ULTRAFILTER</v>
          </cell>
          <cell r="C1152" t="str">
            <v>54500</v>
          </cell>
          <cell r="D1152" t="str">
            <v>1</v>
          </cell>
        </row>
        <row r="1153">
          <cell r="A1153">
            <v>20589131</v>
          </cell>
          <cell r="B1153" t="str">
            <v>ASIA IMPEX</v>
          </cell>
          <cell r="C1153" t="str">
            <v>53000</v>
          </cell>
          <cell r="D1153" t="str">
            <v>1</v>
          </cell>
        </row>
        <row r="1154">
          <cell r="A1154">
            <v>20589156</v>
          </cell>
          <cell r="B1154" t="str">
            <v>SINAR SUTERA CAHAYA</v>
          </cell>
          <cell r="C1154" t="str">
            <v>54000</v>
          </cell>
          <cell r="D1154" t="str">
            <v>1</v>
          </cell>
        </row>
        <row r="1155">
          <cell r="A1155">
            <v>20589172</v>
          </cell>
          <cell r="B1155" t="str">
            <v>HANIDA</v>
          </cell>
          <cell r="C1155" t="str">
            <v>53211</v>
          </cell>
          <cell r="D1155" t="str">
            <v>1</v>
          </cell>
        </row>
        <row r="1156">
          <cell r="A1156">
            <v>20589206</v>
          </cell>
          <cell r="B1156" t="str">
            <v>HIT ELECTRO MECHANICS INDONESIA</v>
          </cell>
          <cell r="C1156" t="str">
            <v>53000</v>
          </cell>
          <cell r="D1156" t="str">
            <v>3</v>
          </cell>
        </row>
        <row r="1157">
          <cell r="A1157">
            <v>20589214</v>
          </cell>
          <cell r="B1157" t="str">
            <v>LINKOMPLEKT INDONESIA</v>
          </cell>
          <cell r="C1157" t="str">
            <v>53000</v>
          </cell>
          <cell r="D1157" t="str">
            <v>3</v>
          </cell>
        </row>
        <row r="1158">
          <cell r="A1158">
            <v>20589230</v>
          </cell>
          <cell r="B1158" t="str">
            <v>H &amp; B TRADING</v>
          </cell>
          <cell r="C1158" t="str">
            <v>53310</v>
          </cell>
          <cell r="D1158" t="str">
            <v>1</v>
          </cell>
        </row>
        <row r="1159">
          <cell r="A1159">
            <v>20589248</v>
          </cell>
          <cell r="B1159" t="str">
            <v>THAWAKKAL PRIVATINDO</v>
          </cell>
          <cell r="C1159" t="str">
            <v>54220</v>
          </cell>
          <cell r="D1159" t="str">
            <v>1</v>
          </cell>
        </row>
        <row r="1160">
          <cell r="A1160">
            <v>20589255</v>
          </cell>
          <cell r="B1160" t="str">
            <v>AGB TUNA</v>
          </cell>
          <cell r="C1160" t="str">
            <v>53000</v>
          </cell>
          <cell r="D1160" t="str">
            <v>3</v>
          </cell>
        </row>
        <row r="1161">
          <cell r="A1161">
            <v>20589271</v>
          </cell>
          <cell r="B1161" t="str">
            <v>ISHIYAKI - TEI</v>
          </cell>
          <cell r="C1161" t="str">
            <v>55211</v>
          </cell>
          <cell r="D1161" t="str">
            <v>1</v>
          </cell>
        </row>
        <row r="1162">
          <cell r="A1162">
            <v>20589289</v>
          </cell>
          <cell r="B1162" t="str">
            <v>MECHANICAL INTERNATIONAL INDONESIA</v>
          </cell>
          <cell r="C1162" t="str">
            <v>54500</v>
          </cell>
          <cell r="D1162" t="str">
            <v>3</v>
          </cell>
        </row>
        <row r="1163">
          <cell r="A1163">
            <v>20589297</v>
          </cell>
          <cell r="B1163" t="str">
            <v>TEXWAVE UTAMA INTERNATIONAL</v>
          </cell>
          <cell r="C1163" t="str">
            <v>53000</v>
          </cell>
          <cell r="D1163" t="str">
            <v>3</v>
          </cell>
        </row>
        <row r="1164">
          <cell r="A1164">
            <v>20589313</v>
          </cell>
          <cell r="B1164" t="str">
            <v>MUTU ANDALAN</v>
          </cell>
          <cell r="C1164" t="str">
            <v>53000</v>
          </cell>
          <cell r="D1164" t="str">
            <v>1</v>
          </cell>
        </row>
        <row r="1165">
          <cell r="A1165">
            <v>20589347</v>
          </cell>
          <cell r="B1165" t="str">
            <v>ZENPLUS INTERNASIONAL</v>
          </cell>
          <cell r="C1165" t="str">
            <v>53000</v>
          </cell>
          <cell r="D1165" t="str">
            <v>1</v>
          </cell>
        </row>
        <row r="1166">
          <cell r="A1166">
            <v>20589354</v>
          </cell>
          <cell r="B1166" t="str">
            <v>WESTFALIA INDONESIA</v>
          </cell>
          <cell r="C1166" t="str">
            <v>53000</v>
          </cell>
          <cell r="D1166" t="str">
            <v>3</v>
          </cell>
        </row>
        <row r="1167">
          <cell r="A1167">
            <v>20589362</v>
          </cell>
          <cell r="B1167" t="str">
            <v>GREAT OCEAN MINA INDONESIA</v>
          </cell>
          <cell r="C1167" t="str">
            <v>53000</v>
          </cell>
          <cell r="D1167" t="str">
            <v>3</v>
          </cell>
        </row>
        <row r="1168">
          <cell r="A1168">
            <v>20589370</v>
          </cell>
          <cell r="B1168" t="str">
            <v>INVE  INDONESIA</v>
          </cell>
          <cell r="C1168" t="str">
            <v>54000</v>
          </cell>
          <cell r="D1168" t="str">
            <v>1</v>
          </cell>
        </row>
        <row r="1169">
          <cell r="A1169">
            <v>20589388</v>
          </cell>
          <cell r="B1169" t="str">
            <v>JUINDO INTERNATIONAL</v>
          </cell>
          <cell r="C1169" t="str">
            <v>54310</v>
          </cell>
          <cell r="D1169" t="str">
            <v>1</v>
          </cell>
        </row>
        <row r="1170">
          <cell r="A1170">
            <v>20589438</v>
          </cell>
          <cell r="B1170" t="str">
            <v>NETAFIM INDONESIA</v>
          </cell>
          <cell r="C1170" t="str">
            <v>54000</v>
          </cell>
          <cell r="D1170" t="str">
            <v>1</v>
          </cell>
        </row>
        <row r="1171">
          <cell r="A1171">
            <v>20589446</v>
          </cell>
          <cell r="B1171" t="str">
            <v>PRATAMA INTERNATIONAL TRADING COMPANY</v>
          </cell>
          <cell r="C1171" t="str">
            <v>53000</v>
          </cell>
          <cell r="D1171" t="str">
            <v>1</v>
          </cell>
        </row>
        <row r="1172">
          <cell r="A1172">
            <v>20589461</v>
          </cell>
          <cell r="B1172" t="str">
            <v>HANSOL</v>
          </cell>
          <cell r="C1172" t="str">
            <v>53000</v>
          </cell>
          <cell r="D1172" t="str">
            <v>3</v>
          </cell>
        </row>
        <row r="1173">
          <cell r="A1173">
            <v>20589479</v>
          </cell>
          <cell r="B1173" t="str">
            <v>SIMCORP SERVICES INDONESIA</v>
          </cell>
          <cell r="C1173" t="str">
            <v>53000</v>
          </cell>
          <cell r="D1173" t="str">
            <v>1</v>
          </cell>
        </row>
        <row r="1174">
          <cell r="A1174">
            <v>20589487</v>
          </cell>
          <cell r="B1174" t="str">
            <v>LINGGAR DWITAMA</v>
          </cell>
          <cell r="C1174" t="str">
            <v>53000</v>
          </cell>
          <cell r="D1174" t="str">
            <v>3</v>
          </cell>
        </row>
        <row r="1175">
          <cell r="A1175">
            <v>20589495</v>
          </cell>
          <cell r="B1175" t="str">
            <v>NEO INTERNUSA</v>
          </cell>
          <cell r="C1175" t="str">
            <v>53310</v>
          </cell>
          <cell r="D1175" t="str">
            <v>1</v>
          </cell>
        </row>
        <row r="1176">
          <cell r="A1176">
            <v>20589503</v>
          </cell>
          <cell r="B1176" t="str">
            <v>JOHNSON VALVE MACHINERY TRADING</v>
          </cell>
          <cell r="C1176" t="str">
            <v>53500</v>
          </cell>
          <cell r="D1176" t="str">
            <v>1</v>
          </cell>
        </row>
        <row r="1177">
          <cell r="A1177">
            <v>20589511</v>
          </cell>
          <cell r="B1177" t="str">
            <v>METRO IMPEX</v>
          </cell>
          <cell r="C1177" t="str">
            <v>53310</v>
          </cell>
          <cell r="D1177" t="str">
            <v>1</v>
          </cell>
        </row>
        <row r="1178">
          <cell r="A1178">
            <v>20589586</v>
          </cell>
          <cell r="B1178" t="str">
            <v>BALI ALAM ANDA</v>
          </cell>
          <cell r="C1178" t="str">
            <v>55110</v>
          </cell>
          <cell r="D1178" t="str">
            <v>3</v>
          </cell>
        </row>
        <row r="1179">
          <cell r="A1179">
            <v>20589644</v>
          </cell>
          <cell r="B1179" t="str">
            <v>RAMA AND JAIYA</v>
          </cell>
          <cell r="C1179" t="str">
            <v>53310</v>
          </cell>
          <cell r="D1179" t="str">
            <v>3</v>
          </cell>
        </row>
        <row r="1180">
          <cell r="A1180">
            <v>20589677</v>
          </cell>
          <cell r="B1180" t="str">
            <v>DYANA VILLAS</v>
          </cell>
          <cell r="C1180" t="str">
            <v>55110</v>
          </cell>
          <cell r="D1180" t="str">
            <v>1</v>
          </cell>
        </row>
        <row r="1181">
          <cell r="A1181">
            <v>20589685</v>
          </cell>
          <cell r="B1181" t="str">
            <v>OZINDO</v>
          </cell>
          <cell r="C1181" t="str">
            <v>53000</v>
          </cell>
          <cell r="D1181" t="str">
            <v>1</v>
          </cell>
        </row>
        <row r="1182">
          <cell r="A1182">
            <v>20589693</v>
          </cell>
          <cell r="B1182" t="str">
            <v>WORLDWIDE  LINK NETWORK PERKASA</v>
          </cell>
          <cell r="C1182" t="str">
            <v>53000</v>
          </cell>
          <cell r="D1182" t="str">
            <v>1</v>
          </cell>
        </row>
        <row r="1183">
          <cell r="A1183">
            <v>20589701</v>
          </cell>
          <cell r="B1183" t="str">
            <v>DHALI INDO INTERNATIONAL</v>
          </cell>
          <cell r="C1183" t="str">
            <v>54000</v>
          </cell>
          <cell r="D1183" t="str">
            <v>1</v>
          </cell>
        </row>
        <row r="1184">
          <cell r="A1184">
            <v>20589727</v>
          </cell>
          <cell r="B1184" t="str">
            <v>C &amp; K GLOBAL</v>
          </cell>
          <cell r="C1184" t="str">
            <v>53000</v>
          </cell>
          <cell r="D1184" t="str">
            <v>3</v>
          </cell>
        </row>
        <row r="1185">
          <cell r="A1185">
            <v>20589768</v>
          </cell>
          <cell r="B1185" t="str">
            <v>MIK</v>
          </cell>
          <cell r="C1185" t="str">
            <v>53000</v>
          </cell>
          <cell r="D1185" t="str">
            <v>1</v>
          </cell>
        </row>
        <row r="1186">
          <cell r="A1186">
            <v>20589784</v>
          </cell>
          <cell r="B1186" t="str">
            <v>NIK RO CONSULTANTS</v>
          </cell>
          <cell r="C1186" t="str">
            <v>54000</v>
          </cell>
          <cell r="D1186" t="str">
            <v>3</v>
          </cell>
        </row>
        <row r="1187">
          <cell r="A1187">
            <v>20589792</v>
          </cell>
          <cell r="B1187" t="str">
            <v>ROKINDO TRADING</v>
          </cell>
          <cell r="C1187" t="str">
            <v>53000</v>
          </cell>
          <cell r="D1187" t="str">
            <v>3</v>
          </cell>
        </row>
        <row r="1188">
          <cell r="A1188">
            <v>20589800</v>
          </cell>
          <cell r="B1188" t="str">
            <v>KEYVEE EXPORTS</v>
          </cell>
          <cell r="C1188" t="str">
            <v>53000</v>
          </cell>
          <cell r="D1188" t="str">
            <v>1</v>
          </cell>
        </row>
        <row r="1189">
          <cell r="A1189">
            <v>20589826</v>
          </cell>
          <cell r="B1189" t="str">
            <v>LURATEX UTAMA INTERNATIONAL</v>
          </cell>
          <cell r="C1189" t="str">
            <v>53000</v>
          </cell>
          <cell r="D1189" t="str">
            <v>1</v>
          </cell>
        </row>
        <row r="1190">
          <cell r="A1190">
            <v>20589842</v>
          </cell>
          <cell r="B1190" t="str">
            <v>BIO MEDIKAN</v>
          </cell>
          <cell r="C1190" t="str">
            <v>53000</v>
          </cell>
          <cell r="D1190" t="str">
            <v>1</v>
          </cell>
        </row>
        <row r="1191">
          <cell r="A1191">
            <v>20589859</v>
          </cell>
          <cell r="B1191" t="str">
            <v>MAGIC KINGDOM</v>
          </cell>
          <cell r="C1191" t="str">
            <v>55100</v>
          </cell>
          <cell r="D1191" t="str">
            <v>1</v>
          </cell>
        </row>
        <row r="1192">
          <cell r="A1192">
            <v>20589883</v>
          </cell>
          <cell r="B1192" t="str">
            <v>BEST INDO</v>
          </cell>
          <cell r="C1192" t="str">
            <v>53000</v>
          </cell>
          <cell r="D1192" t="str">
            <v>1</v>
          </cell>
        </row>
        <row r="1193">
          <cell r="A1193">
            <v>20589933</v>
          </cell>
          <cell r="B1193" t="str">
            <v>INAKO INTERNATIONAL</v>
          </cell>
          <cell r="C1193" t="str">
            <v>53000</v>
          </cell>
          <cell r="D1193" t="str">
            <v>3</v>
          </cell>
        </row>
        <row r="1194">
          <cell r="A1194">
            <v>20589941</v>
          </cell>
          <cell r="B1194" t="str">
            <v>RITIK INTERNATIONAL</v>
          </cell>
          <cell r="C1194" t="str">
            <v>53000</v>
          </cell>
          <cell r="D1194" t="str">
            <v>1</v>
          </cell>
        </row>
        <row r="1195">
          <cell r="A1195">
            <v>20589958</v>
          </cell>
          <cell r="B1195" t="str">
            <v>ASIA MODE</v>
          </cell>
          <cell r="C1195" t="str">
            <v>53310</v>
          </cell>
          <cell r="D1195" t="str">
            <v>1</v>
          </cell>
        </row>
        <row r="1196">
          <cell r="A1196">
            <v>20589966</v>
          </cell>
          <cell r="B1196" t="str">
            <v>HARPERS MARKETING</v>
          </cell>
          <cell r="C1196" t="str">
            <v>54000</v>
          </cell>
          <cell r="D1196" t="str">
            <v>3</v>
          </cell>
        </row>
        <row r="1197">
          <cell r="A1197">
            <v>20589974</v>
          </cell>
          <cell r="B1197" t="str">
            <v>INTER TABLE TOP COMPANY</v>
          </cell>
          <cell r="C1197" t="str">
            <v>53000</v>
          </cell>
          <cell r="D1197" t="str">
            <v>1</v>
          </cell>
        </row>
        <row r="1198">
          <cell r="A1198">
            <v>20589982</v>
          </cell>
          <cell r="B1198" t="str">
            <v>FORESTRADE INDONESIA</v>
          </cell>
          <cell r="C1198" t="str">
            <v>53211</v>
          </cell>
          <cell r="D1198" t="str">
            <v>3</v>
          </cell>
        </row>
        <row r="1199">
          <cell r="A1199">
            <v>20589990</v>
          </cell>
          <cell r="B1199" t="str">
            <v>GMT INTERNASIONAL TRADING INDONESIA</v>
          </cell>
          <cell r="C1199" t="str">
            <v>53000</v>
          </cell>
          <cell r="D1199" t="str">
            <v>1</v>
          </cell>
        </row>
        <row r="1200">
          <cell r="A1200">
            <v>20590014</v>
          </cell>
          <cell r="B1200" t="str">
            <v>MARINE PLANET</v>
          </cell>
          <cell r="C1200" t="str">
            <v>53000</v>
          </cell>
          <cell r="D1200" t="str">
            <v>1</v>
          </cell>
        </row>
        <row r="1201">
          <cell r="A1201">
            <v>20590063</v>
          </cell>
          <cell r="B1201" t="str">
            <v>ISOFIL OVERSEAS</v>
          </cell>
          <cell r="C1201" t="str">
            <v>53000</v>
          </cell>
          <cell r="D1201" t="str">
            <v>1</v>
          </cell>
        </row>
        <row r="1202">
          <cell r="A1202">
            <v>20590071</v>
          </cell>
          <cell r="B1202" t="str">
            <v>PRIMA SUKSES ABADI</v>
          </cell>
          <cell r="C1202" t="str">
            <v>53000</v>
          </cell>
          <cell r="D1202" t="str">
            <v>1</v>
          </cell>
        </row>
        <row r="1203">
          <cell r="A1203">
            <v>20590089</v>
          </cell>
          <cell r="B1203" t="str">
            <v>RAY LEE APPARELS</v>
          </cell>
          <cell r="C1203" t="str">
            <v>53310</v>
          </cell>
          <cell r="D1203" t="str">
            <v>1</v>
          </cell>
        </row>
        <row r="1204">
          <cell r="A1204">
            <v>20590097</v>
          </cell>
          <cell r="B1204" t="str">
            <v>AYEKEH TEAM INDONESIA</v>
          </cell>
          <cell r="C1204" t="str">
            <v>53000</v>
          </cell>
          <cell r="D1204" t="str">
            <v>1</v>
          </cell>
        </row>
        <row r="1205">
          <cell r="A1205">
            <v>20590147</v>
          </cell>
          <cell r="B1205" t="str">
            <v>EXPLOMO TECHNICAL SERVICES INDONESIA</v>
          </cell>
          <cell r="C1205" t="str">
            <v>53000</v>
          </cell>
          <cell r="D1205" t="str">
            <v>1</v>
          </cell>
        </row>
        <row r="1206">
          <cell r="A1206">
            <v>20590154</v>
          </cell>
          <cell r="B1206" t="str">
            <v>NAM SAN JAYA</v>
          </cell>
          <cell r="C1206" t="str">
            <v>53000</v>
          </cell>
          <cell r="D1206" t="str">
            <v>1</v>
          </cell>
        </row>
        <row r="1207">
          <cell r="A1207">
            <v>20590170</v>
          </cell>
          <cell r="B1207" t="str">
            <v>S &amp; L COLLECTIONS</v>
          </cell>
          <cell r="C1207" t="str">
            <v>53000</v>
          </cell>
          <cell r="D1207" t="str">
            <v>1</v>
          </cell>
        </row>
        <row r="1208">
          <cell r="A1208">
            <v>20590196</v>
          </cell>
          <cell r="B1208" t="str">
            <v>ANDS BALI</v>
          </cell>
          <cell r="C1208" t="str">
            <v>53000</v>
          </cell>
          <cell r="D1208" t="str">
            <v>1</v>
          </cell>
        </row>
        <row r="1209">
          <cell r="A1209">
            <v>20590204</v>
          </cell>
          <cell r="B1209" t="str">
            <v>SRI MEWAH MAJUJAYA</v>
          </cell>
          <cell r="C1209" t="str">
            <v>53000</v>
          </cell>
          <cell r="D1209" t="str">
            <v>1</v>
          </cell>
        </row>
        <row r="1210">
          <cell r="A1210">
            <v>20590212</v>
          </cell>
          <cell r="B1210" t="str">
            <v>UKULAM USAHA UTAMA</v>
          </cell>
          <cell r="C1210" t="str">
            <v>53000</v>
          </cell>
          <cell r="D1210" t="str">
            <v>1</v>
          </cell>
        </row>
        <row r="1211">
          <cell r="A1211">
            <v>20590246</v>
          </cell>
          <cell r="B1211" t="str">
            <v>CLOSEOUT INDONESIA</v>
          </cell>
          <cell r="C1211" t="str">
            <v>53000</v>
          </cell>
          <cell r="D1211" t="str">
            <v>1</v>
          </cell>
        </row>
        <row r="1212">
          <cell r="A1212">
            <v>20590253</v>
          </cell>
          <cell r="B1212" t="str">
            <v>SURYA EUN-A</v>
          </cell>
          <cell r="C1212" t="str">
            <v>53000</v>
          </cell>
          <cell r="D1212" t="str">
            <v>3</v>
          </cell>
        </row>
        <row r="1213">
          <cell r="A1213">
            <v>20590279</v>
          </cell>
          <cell r="B1213" t="str">
            <v>LUNG JENG</v>
          </cell>
          <cell r="C1213" t="str">
            <v>53000</v>
          </cell>
          <cell r="D1213" t="str">
            <v>1</v>
          </cell>
        </row>
        <row r="1214">
          <cell r="A1214">
            <v>20590287</v>
          </cell>
          <cell r="B1214" t="str">
            <v>MARINDO UTAMA JAYA</v>
          </cell>
          <cell r="C1214" t="str">
            <v>53000</v>
          </cell>
          <cell r="D1214" t="str">
            <v>1</v>
          </cell>
        </row>
        <row r="1215">
          <cell r="A1215">
            <v>20590295</v>
          </cell>
          <cell r="B1215" t="str">
            <v>SUMBER PRATAMA ELEKTRIC</v>
          </cell>
          <cell r="C1215" t="str">
            <v>53000</v>
          </cell>
          <cell r="D1215" t="str">
            <v>3</v>
          </cell>
        </row>
        <row r="1216">
          <cell r="A1216">
            <v>20590303</v>
          </cell>
          <cell r="B1216" t="str">
            <v>VISION TEXTILE INDONESIA</v>
          </cell>
          <cell r="C1216" t="str">
            <v>53000</v>
          </cell>
          <cell r="D1216" t="str">
            <v>3</v>
          </cell>
        </row>
        <row r="1217">
          <cell r="A1217">
            <v>20590329</v>
          </cell>
          <cell r="B1217" t="str">
            <v>HEIFER LOGISTIK</v>
          </cell>
          <cell r="C1217" t="str">
            <v>53000</v>
          </cell>
          <cell r="D1217" t="str">
            <v>1</v>
          </cell>
        </row>
        <row r="1218">
          <cell r="A1218">
            <v>20590352</v>
          </cell>
          <cell r="B1218" t="str">
            <v>SAEHO INDONESIA</v>
          </cell>
          <cell r="C1218" t="str">
            <v>53000</v>
          </cell>
          <cell r="D1218" t="str">
            <v>3</v>
          </cell>
        </row>
        <row r="1219">
          <cell r="A1219">
            <v>20590360</v>
          </cell>
          <cell r="B1219" t="str">
            <v>CHENGDA CHEMICAL ENGINEERING INDONESIA</v>
          </cell>
          <cell r="C1219" t="str">
            <v>53000</v>
          </cell>
          <cell r="D1219" t="str">
            <v>1</v>
          </cell>
        </row>
        <row r="1220">
          <cell r="A1220">
            <v>20590378</v>
          </cell>
          <cell r="B1220" t="str">
            <v>FRIULAIR PERKASA INDONESIA</v>
          </cell>
          <cell r="C1220" t="str">
            <v>54500</v>
          </cell>
          <cell r="D1220" t="str">
            <v>3</v>
          </cell>
        </row>
        <row r="1221">
          <cell r="A1221">
            <v>20590410</v>
          </cell>
          <cell r="B1221" t="str">
            <v>ABU SABIB INTERNATIONAL</v>
          </cell>
          <cell r="C1221" t="str">
            <v>53000</v>
          </cell>
          <cell r="D1221" t="str">
            <v>1</v>
          </cell>
        </row>
        <row r="1222">
          <cell r="A1222">
            <v>20590436</v>
          </cell>
          <cell r="B1222" t="str">
            <v>CAPMAR INDONESIA</v>
          </cell>
          <cell r="C1222" t="str">
            <v>53000</v>
          </cell>
          <cell r="D1222" t="str">
            <v>3</v>
          </cell>
        </row>
        <row r="1223">
          <cell r="A1223">
            <v>20590444</v>
          </cell>
          <cell r="B1223" t="str">
            <v>NEW KOWLOON</v>
          </cell>
          <cell r="C1223" t="str">
            <v>53000</v>
          </cell>
          <cell r="D1223" t="str">
            <v>1</v>
          </cell>
        </row>
        <row r="1224">
          <cell r="A1224">
            <v>20590451</v>
          </cell>
          <cell r="B1224" t="str">
            <v>N &amp; K INDONESIA</v>
          </cell>
          <cell r="C1224" t="str">
            <v>53000</v>
          </cell>
          <cell r="D1224" t="str">
            <v>3</v>
          </cell>
        </row>
        <row r="1225">
          <cell r="A1225">
            <v>20590469</v>
          </cell>
          <cell r="B1225" t="str">
            <v>TREFFERT INDOCIPTA</v>
          </cell>
          <cell r="C1225" t="str">
            <v>54392</v>
          </cell>
          <cell r="D1225" t="str">
            <v>3</v>
          </cell>
        </row>
        <row r="1226">
          <cell r="A1226">
            <v>20590477</v>
          </cell>
          <cell r="B1226" t="str">
            <v>CINTA INDONESIA SAJA</v>
          </cell>
          <cell r="C1226" t="str">
            <v>53000</v>
          </cell>
          <cell r="D1226" t="str">
            <v>1</v>
          </cell>
        </row>
        <row r="1227">
          <cell r="A1227">
            <v>20590485</v>
          </cell>
          <cell r="B1227" t="str">
            <v>ANGGUN SASMITA</v>
          </cell>
          <cell r="C1227" t="str">
            <v>53000</v>
          </cell>
          <cell r="D1227" t="str">
            <v>1</v>
          </cell>
        </row>
        <row r="1228">
          <cell r="A1228">
            <v>20590527</v>
          </cell>
          <cell r="B1228" t="str">
            <v>KOREA INDONESIA CONSULTANT</v>
          </cell>
          <cell r="C1228" t="str">
            <v>53000</v>
          </cell>
          <cell r="D1228" t="str">
            <v>1</v>
          </cell>
        </row>
        <row r="1229">
          <cell r="A1229">
            <v>20590535</v>
          </cell>
          <cell r="B1229" t="str">
            <v>RASANJAYA</v>
          </cell>
          <cell r="C1229" t="str">
            <v>53000</v>
          </cell>
          <cell r="D1229" t="str">
            <v>3</v>
          </cell>
        </row>
        <row r="1230">
          <cell r="A1230">
            <v>20590543</v>
          </cell>
          <cell r="B1230" t="str">
            <v>MITRA HUMA PEMBANGUNAN</v>
          </cell>
          <cell r="C1230" t="str">
            <v>53900</v>
          </cell>
          <cell r="D1230" t="str">
            <v>1</v>
          </cell>
        </row>
        <row r="1231">
          <cell r="A1231">
            <v>20590576</v>
          </cell>
          <cell r="B1231" t="str">
            <v>VAUBAN SYSTEMS</v>
          </cell>
          <cell r="C1231" t="str">
            <v>53000</v>
          </cell>
          <cell r="D1231" t="str">
            <v>1</v>
          </cell>
        </row>
        <row r="1232">
          <cell r="A1232">
            <v>20590584</v>
          </cell>
          <cell r="B1232" t="str">
            <v>FORMORSA INTERNATIONAL TRADING</v>
          </cell>
          <cell r="C1232" t="str">
            <v>53000</v>
          </cell>
          <cell r="D1232" t="str">
            <v>3</v>
          </cell>
        </row>
        <row r="1233">
          <cell r="A1233">
            <v>20590618</v>
          </cell>
          <cell r="B1233" t="str">
            <v>ELINDO CRYSTAL COMPANY</v>
          </cell>
          <cell r="C1233" t="str">
            <v>53000</v>
          </cell>
          <cell r="D1233" t="str">
            <v>1</v>
          </cell>
        </row>
        <row r="1234">
          <cell r="A1234">
            <v>20590626</v>
          </cell>
          <cell r="B1234" t="str">
            <v>PAKINDO TRADING INTERNATIONAL</v>
          </cell>
          <cell r="C1234" t="str">
            <v>53000</v>
          </cell>
          <cell r="D1234" t="str">
            <v>1</v>
          </cell>
        </row>
        <row r="1235">
          <cell r="A1235">
            <v>20590634</v>
          </cell>
          <cell r="B1235" t="str">
            <v>MAYA SURYA ABADI</v>
          </cell>
          <cell r="C1235" t="str">
            <v>53000</v>
          </cell>
          <cell r="D1235" t="str">
            <v>3</v>
          </cell>
        </row>
        <row r="1236">
          <cell r="A1236">
            <v>20590642</v>
          </cell>
          <cell r="B1236" t="str">
            <v>ASKA INTERNATIONAL INDONESIA</v>
          </cell>
          <cell r="C1236" t="str">
            <v>53000</v>
          </cell>
          <cell r="D1236" t="str">
            <v>3</v>
          </cell>
        </row>
        <row r="1237">
          <cell r="A1237">
            <v>20590667</v>
          </cell>
          <cell r="B1237" t="str">
            <v>BINTANG TENGGARA</v>
          </cell>
          <cell r="C1237" t="str">
            <v>53000</v>
          </cell>
          <cell r="D1237" t="str">
            <v>1</v>
          </cell>
        </row>
        <row r="1238">
          <cell r="A1238">
            <v>20590683</v>
          </cell>
          <cell r="B1238" t="str">
            <v>INS VEST INDO PRATAMA</v>
          </cell>
          <cell r="C1238" t="str">
            <v>53000</v>
          </cell>
          <cell r="D1238" t="str">
            <v>1</v>
          </cell>
        </row>
        <row r="1239">
          <cell r="A1239">
            <v>20590725</v>
          </cell>
          <cell r="B1239" t="str">
            <v>SARAH EXPORTAMA</v>
          </cell>
          <cell r="C1239" t="str">
            <v>53000</v>
          </cell>
          <cell r="D1239" t="str">
            <v>1</v>
          </cell>
        </row>
        <row r="1240">
          <cell r="A1240">
            <v>20590733</v>
          </cell>
          <cell r="B1240" t="str">
            <v>BANDUNG HUA XING</v>
          </cell>
          <cell r="C1240" t="str">
            <v>53000</v>
          </cell>
          <cell r="D1240" t="str">
            <v>1</v>
          </cell>
        </row>
        <row r="1241">
          <cell r="A1241">
            <v>20590758</v>
          </cell>
          <cell r="B1241" t="str">
            <v>ARTORIA LIGHTING</v>
          </cell>
          <cell r="C1241" t="str">
            <v>53000</v>
          </cell>
          <cell r="D1241" t="str">
            <v>3</v>
          </cell>
        </row>
        <row r="1242">
          <cell r="A1242">
            <v>20590808</v>
          </cell>
          <cell r="B1242" t="str">
            <v>FOUR WINDS TRADING COMPANY</v>
          </cell>
          <cell r="C1242" t="str">
            <v>53000</v>
          </cell>
          <cell r="D1242" t="str">
            <v>1</v>
          </cell>
        </row>
        <row r="1243">
          <cell r="A1243">
            <v>20590816</v>
          </cell>
          <cell r="B1243" t="str">
            <v>CITRA PERSADA INDAH</v>
          </cell>
          <cell r="C1243" t="str">
            <v>53000</v>
          </cell>
          <cell r="D1243" t="str">
            <v>3</v>
          </cell>
        </row>
        <row r="1244">
          <cell r="A1244">
            <v>20590824</v>
          </cell>
          <cell r="B1244" t="str">
            <v>MATIAS AND HERNAN</v>
          </cell>
          <cell r="C1244" t="str">
            <v>53000</v>
          </cell>
          <cell r="D1244" t="str">
            <v>3</v>
          </cell>
        </row>
        <row r="1245">
          <cell r="A1245">
            <v>20590832</v>
          </cell>
          <cell r="B1245" t="str">
            <v>MARUBENI-ITOCHU STEEL INDONESIA</v>
          </cell>
          <cell r="C1245" t="str">
            <v>53000</v>
          </cell>
          <cell r="D1245" t="str">
            <v>1</v>
          </cell>
        </row>
        <row r="1246">
          <cell r="A1246">
            <v>20590840</v>
          </cell>
          <cell r="B1246" t="str">
            <v>JAKARTA TEA TRADERS</v>
          </cell>
          <cell r="C1246" t="str">
            <v>53000</v>
          </cell>
          <cell r="D1246" t="str">
            <v>1</v>
          </cell>
        </row>
        <row r="1247">
          <cell r="A1247">
            <v>20590865</v>
          </cell>
          <cell r="B1247" t="str">
            <v>GUINEA LOYAL INTERNATIONAL</v>
          </cell>
          <cell r="C1247" t="str">
            <v>53000</v>
          </cell>
          <cell r="D1247" t="str">
            <v>1</v>
          </cell>
        </row>
        <row r="1248">
          <cell r="A1248">
            <v>20590881</v>
          </cell>
          <cell r="B1248" t="str">
            <v>BINTANG IMMA GEMILANG</v>
          </cell>
          <cell r="C1248" t="str">
            <v>53213</v>
          </cell>
          <cell r="D1248" t="str">
            <v>1</v>
          </cell>
        </row>
        <row r="1249">
          <cell r="A1249">
            <v>20590915</v>
          </cell>
          <cell r="B1249" t="str">
            <v>VIDYA INDONESIA</v>
          </cell>
          <cell r="C1249" t="str">
            <v>53000</v>
          </cell>
          <cell r="D1249" t="str">
            <v>1</v>
          </cell>
        </row>
        <row r="1250">
          <cell r="A1250">
            <v>20590923</v>
          </cell>
          <cell r="B1250" t="str">
            <v>BALI FRANGIPANI</v>
          </cell>
          <cell r="C1250" t="str">
            <v>53000</v>
          </cell>
          <cell r="D1250" t="str">
            <v>1</v>
          </cell>
        </row>
        <row r="1251">
          <cell r="A1251">
            <v>20590931</v>
          </cell>
          <cell r="B1251" t="str">
            <v>INDO MYKONOS INTERNATIONAL</v>
          </cell>
          <cell r="C1251" t="str">
            <v>55211</v>
          </cell>
          <cell r="D1251" t="str">
            <v>1</v>
          </cell>
        </row>
        <row r="1252">
          <cell r="A1252">
            <v>20590964</v>
          </cell>
          <cell r="B1252" t="str">
            <v>TUNG RELEX INDONESIA</v>
          </cell>
          <cell r="C1252" t="str">
            <v>53000</v>
          </cell>
          <cell r="D1252" t="str">
            <v>1</v>
          </cell>
        </row>
        <row r="1253">
          <cell r="A1253">
            <v>20590998</v>
          </cell>
          <cell r="B1253" t="str">
            <v>DUTA TONG YANG INDONESIA</v>
          </cell>
          <cell r="C1253" t="str">
            <v>53220</v>
          </cell>
          <cell r="D1253" t="str">
            <v>3</v>
          </cell>
        </row>
        <row r="1254">
          <cell r="A1254">
            <v>20591046</v>
          </cell>
          <cell r="B1254" t="str">
            <v>GLOBAL PARTNERS LOGISTICS</v>
          </cell>
          <cell r="C1254" t="str">
            <v>53000</v>
          </cell>
          <cell r="D1254" t="str">
            <v>3</v>
          </cell>
        </row>
        <row r="1255">
          <cell r="A1255">
            <v>20591053</v>
          </cell>
          <cell r="B1255" t="str">
            <v>NYK INDONESIA</v>
          </cell>
          <cell r="C1255" t="str">
            <v>53000</v>
          </cell>
          <cell r="D1255" t="str">
            <v>3</v>
          </cell>
        </row>
        <row r="1256">
          <cell r="A1256">
            <v>20591079</v>
          </cell>
          <cell r="B1256" t="str">
            <v>INTERNUSA UTAMA</v>
          </cell>
          <cell r="C1256" t="str">
            <v>53000</v>
          </cell>
          <cell r="D1256" t="str">
            <v>1</v>
          </cell>
        </row>
        <row r="1257">
          <cell r="A1257">
            <v>20591087</v>
          </cell>
          <cell r="B1257" t="str">
            <v>AVITEX INDONESIA</v>
          </cell>
          <cell r="C1257" t="str">
            <v>53000</v>
          </cell>
          <cell r="D1257" t="str">
            <v>1</v>
          </cell>
        </row>
        <row r="1258">
          <cell r="A1258">
            <v>20591095</v>
          </cell>
          <cell r="B1258" t="str">
            <v>SWARNA BUMI</v>
          </cell>
          <cell r="C1258" t="str">
            <v>53000</v>
          </cell>
          <cell r="D1258" t="str">
            <v>1</v>
          </cell>
        </row>
        <row r="1259">
          <cell r="A1259">
            <v>20591103</v>
          </cell>
          <cell r="B1259" t="str">
            <v>KOIZUMI INDONESIA</v>
          </cell>
          <cell r="C1259" t="str">
            <v>53000</v>
          </cell>
          <cell r="D1259" t="str">
            <v>3</v>
          </cell>
        </row>
        <row r="1260">
          <cell r="A1260">
            <v>20591129</v>
          </cell>
          <cell r="B1260" t="str">
            <v>FOCUSED VISION PARTNERS CORPORATION</v>
          </cell>
          <cell r="C1260" t="str">
            <v>53000</v>
          </cell>
          <cell r="D1260" t="str">
            <v>1</v>
          </cell>
        </row>
        <row r="1261">
          <cell r="A1261">
            <v>20591137</v>
          </cell>
          <cell r="B1261" t="str">
            <v>FU SHENG TRADING</v>
          </cell>
          <cell r="C1261" t="str">
            <v>53000</v>
          </cell>
          <cell r="D1261" t="str">
            <v>3</v>
          </cell>
        </row>
        <row r="1262">
          <cell r="A1262">
            <v>20591145</v>
          </cell>
          <cell r="B1262" t="str">
            <v>WANA TUNAS KARYA</v>
          </cell>
          <cell r="C1262" t="str">
            <v>53000</v>
          </cell>
          <cell r="D1262" t="str">
            <v>1</v>
          </cell>
        </row>
        <row r="1263">
          <cell r="A1263">
            <v>20591152</v>
          </cell>
          <cell r="B1263" t="str">
            <v>AGAPE GOURMET FOOD</v>
          </cell>
          <cell r="C1263" t="str">
            <v>53000</v>
          </cell>
          <cell r="D1263" t="str">
            <v>1</v>
          </cell>
        </row>
        <row r="1264">
          <cell r="A1264">
            <v>20591160</v>
          </cell>
          <cell r="B1264" t="str">
            <v>TAMAN SARI BALI UTAMA</v>
          </cell>
          <cell r="C1264" t="str">
            <v>55100</v>
          </cell>
          <cell r="D1264" t="str">
            <v>1</v>
          </cell>
        </row>
        <row r="1265">
          <cell r="A1265">
            <v>20591202</v>
          </cell>
          <cell r="B1265" t="str">
            <v>SVEE INTERNATIONAL</v>
          </cell>
          <cell r="C1265" t="str">
            <v>53000</v>
          </cell>
          <cell r="D1265" t="str">
            <v>1</v>
          </cell>
        </row>
        <row r="1266">
          <cell r="A1266">
            <v>20591251</v>
          </cell>
          <cell r="B1266" t="str">
            <v>ASGHARI WAHEED INTERNATIONAL</v>
          </cell>
          <cell r="C1266" t="str">
            <v>53000</v>
          </cell>
          <cell r="D1266" t="str">
            <v>1</v>
          </cell>
        </row>
        <row r="1267">
          <cell r="A1267">
            <v>20591277</v>
          </cell>
          <cell r="B1267" t="str">
            <v>FALCON TRADE INDONESIA</v>
          </cell>
          <cell r="C1267" t="str">
            <v>53000</v>
          </cell>
          <cell r="D1267" t="str">
            <v>1</v>
          </cell>
        </row>
        <row r="1268">
          <cell r="A1268">
            <v>20591285</v>
          </cell>
          <cell r="B1268" t="str">
            <v>NIBO INDONESIA</v>
          </cell>
          <cell r="C1268" t="str">
            <v>53000</v>
          </cell>
          <cell r="D1268" t="str">
            <v>1</v>
          </cell>
        </row>
        <row r="1269">
          <cell r="A1269">
            <v>20591293</v>
          </cell>
          <cell r="B1269" t="str">
            <v>EUN SUNG GLORY</v>
          </cell>
          <cell r="C1269" t="str">
            <v>53000</v>
          </cell>
          <cell r="D1269" t="str">
            <v>3</v>
          </cell>
        </row>
        <row r="1270">
          <cell r="A1270">
            <v>20591335</v>
          </cell>
          <cell r="B1270" t="str">
            <v>UNI DRIVE SYSTEM INDONESIA</v>
          </cell>
          <cell r="C1270" t="str">
            <v>53000</v>
          </cell>
          <cell r="D1270" t="str">
            <v>3</v>
          </cell>
        </row>
        <row r="1271">
          <cell r="A1271">
            <v>20591376</v>
          </cell>
          <cell r="B1271" t="str">
            <v>CYWEB INDONESIA</v>
          </cell>
          <cell r="C1271" t="str">
            <v>53391</v>
          </cell>
          <cell r="D1271" t="str">
            <v>1</v>
          </cell>
        </row>
        <row r="1272">
          <cell r="A1272">
            <v>20591442</v>
          </cell>
          <cell r="B1272" t="str">
            <v>MEKASINDO SARANA JAYA</v>
          </cell>
          <cell r="C1272" t="str">
            <v>53000</v>
          </cell>
          <cell r="D1272" t="str">
            <v>3</v>
          </cell>
        </row>
        <row r="1273">
          <cell r="A1273">
            <v>20591459</v>
          </cell>
          <cell r="B1273" t="str">
            <v>SAMTEK CO OPERATION</v>
          </cell>
          <cell r="C1273" t="str">
            <v>53000</v>
          </cell>
          <cell r="D1273" t="str">
            <v>1</v>
          </cell>
        </row>
        <row r="1274">
          <cell r="A1274">
            <v>20591517</v>
          </cell>
          <cell r="B1274" t="str">
            <v>AKRAM TEX</v>
          </cell>
          <cell r="C1274" t="str">
            <v>53000</v>
          </cell>
          <cell r="D1274" t="str">
            <v>1</v>
          </cell>
        </row>
        <row r="1275">
          <cell r="A1275">
            <v>20591525</v>
          </cell>
          <cell r="B1275" t="str">
            <v>BLUE STONE IT</v>
          </cell>
          <cell r="C1275" t="str">
            <v>54000</v>
          </cell>
          <cell r="D1275" t="str">
            <v>1</v>
          </cell>
        </row>
        <row r="1276">
          <cell r="A1276">
            <v>20591533</v>
          </cell>
          <cell r="B1276" t="str">
            <v>GILLIAN TRADING</v>
          </cell>
          <cell r="C1276" t="str">
            <v>53900</v>
          </cell>
          <cell r="D1276" t="str">
            <v>1</v>
          </cell>
        </row>
        <row r="1277">
          <cell r="A1277">
            <v>20591541</v>
          </cell>
          <cell r="B1277" t="str">
            <v>INTER GLOBAL MALINDO INTERNUSA</v>
          </cell>
          <cell r="C1277" t="str">
            <v>53392</v>
          </cell>
          <cell r="D1277" t="str">
            <v>3</v>
          </cell>
        </row>
        <row r="1278">
          <cell r="A1278">
            <v>20591566</v>
          </cell>
          <cell r="B1278" t="str">
            <v>TAKERS GLOBAL INTERNASIONAL</v>
          </cell>
          <cell r="C1278" t="str">
            <v>53000</v>
          </cell>
          <cell r="D1278" t="str">
            <v>1</v>
          </cell>
        </row>
        <row r="1279">
          <cell r="A1279">
            <v>20591582</v>
          </cell>
          <cell r="B1279" t="str">
            <v>AGRITANI INDONESIA</v>
          </cell>
          <cell r="C1279" t="str">
            <v>53211</v>
          </cell>
          <cell r="D1279" t="str">
            <v>3</v>
          </cell>
        </row>
        <row r="1280">
          <cell r="A1280">
            <v>20591590</v>
          </cell>
          <cell r="B1280" t="str">
            <v>INDO AGRI-PRODUCTS</v>
          </cell>
          <cell r="C1280" t="str">
            <v>54000</v>
          </cell>
          <cell r="D1280" t="str">
            <v>3</v>
          </cell>
        </row>
        <row r="1281">
          <cell r="A1281">
            <v>20591608</v>
          </cell>
          <cell r="B1281" t="str">
            <v>FAR EAST INDONESIA</v>
          </cell>
          <cell r="C1281" t="str">
            <v>53000</v>
          </cell>
          <cell r="D1281" t="str">
            <v>1</v>
          </cell>
        </row>
        <row r="1282">
          <cell r="A1282">
            <v>20591616</v>
          </cell>
          <cell r="B1282" t="str">
            <v>SANDUGU INTERNATIONAL</v>
          </cell>
          <cell r="C1282" t="str">
            <v>53000</v>
          </cell>
          <cell r="D1282" t="str">
            <v>1</v>
          </cell>
        </row>
        <row r="1283">
          <cell r="A1283">
            <v>20591624</v>
          </cell>
          <cell r="B1283" t="str">
            <v>MEGA FIELDS INDONESIA</v>
          </cell>
          <cell r="C1283" t="str">
            <v>53000</v>
          </cell>
          <cell r="D1283" t="str">
            <v>1</v>
          </cell>
        </row>
        <row r="1284">
          <cell r="A1284">
            <v>20591665</v>
          </cell>
          <cell r="B1284" t="str">
            <v>INTELLIGENT GLOBAL INTERACTION JAYA</v>
          </cell>
          <cell r="C1284" t="str">
            <v>53000</v>
          </cell>
          <cell r="D1284" t="str">
            <v>1</v>
          </cell>
        </row>
        <row r="1285">
          <cell r="A1285">
            <v>20591681</v>
          </cell>
          <cell r="B1285" t="str">
            <v>MAGNUM INDONESIA</v>
          </cell>
          <cell r="C1285" t="str">
            <v>53000</v>
          </cell>
          <cell r="D1285" t="str">
            <v>3</v>
          </cell>
        </row>
        <row r="1286">
          <cell r="A1286">
            <v>20591715</v>
          </cell>
          <cell r="B1286" t="str">
            <v>ARTDECO MANDIRI JAYA</v>
          </cell>
          <cell r="C1286" t="str">
            <v>53310</v>
          </cell>
          <cell r="D1286" t="str">
            <v>6</v>
          </cell>
        </row>
        <row r="1287">
          <cell r="A1287">
            <v>20591723</v>
          </cell>
          <cell r="B1287" t="str">
            <v>LOADIN</v>
          </cell>
          <cell r="C1287" t="str">
            <v>53000</v>
          </cell>
          <cell r="D1287" t="str">
            <v>1</v>
          </cell>
        </row>
        <row r="1288">
          <cell r="A1288">
            <v>20591749</v>
          </cell>
          <cell r="B1288" t="str">
            <v>LEI GARDEN SEAFOOD RESTAURANT</v>
          </cell>
          <cell r="C1288" t="str">
            <v>55211</v>
          </cell>
          <cell r="D1288" t="str">
            <v>1</v>
          </cell>
        </row>
        <row r="1289">
          <cell r="A1289">
            <v>20591764</v>
          </cell>
          <cell r="B1289" t="str">
            <v>DADA TOOLS INDONESIA</v>
          </cell>
          <cell r="C1289" t="str">
            <v>53000</v>
          </cell>
          <cell r="D1289" t="str">
            <v>1</v>
          </cell>
        </row>
        <row r="1290">
          <cell r="A1290">
            <v>20591780</v>
          </cell>
          <cell r="B1290" t="str">
            <v>CLEARPACK INDONESIA</v>
          </cell>
          <cell r="C1290" t="str">
            <v>53000</v>
          </cell>
          <cell r="D1290" t="str">
            <v>3</v>
          </cell>
        </row>
        <row r="1291">
          <cell r="A1291">
            <v>20591798</v>
          </cell>
          <cell r="B1291" t="str">
            <v>SUNG NAM INDONESIA</v>
          </cell>
          <cell r="C1291" t="str">
            <v>53000</v>
          </cell>
          <cell r="D1291" t="str">
            <v>1</v>
          </cell>
        </row>
        <row r="1292">
          <cell r="A1292">
            <v>20591806</v>
          </cell>
          <cell r="B1292" t="str">
            <v>RED HOT TRADING</v>
          </cell>
          <cell r="C1292" t="str">
            <v>53000</v>
          </cell>
          <cell r="D1292" t="str">
            <v>1</v>
          </cell>
        </row>
        <row r="1293">
          <cell r="A1293">
            <v>20591822</v>
          </cell>
          <cell r="B1293" t="str">
            <v>KOSMO JAYA</v>
          </cell>
          <cell r="C1293" t="str">
            <v>53000</v>
          </cell>
          <cell r="D1293" t="str">
            <v>1</v>
          </cell>
        </row>
        <row r="1294">
          <cell r="A1294">
            <v>20591855</v>
          </cell>
          <cell r="B1294" t="str">
            <v>JEMASCO UTAMA</v>
          </cell>
          <cell r="C1294" t="str">
            <v>53000</v>
          </cell>
          <cell r="D1294" t="str">
            <v>3</v>
          </cell>
        </row>
        <row r="1295">
          <cell r="A1295">
            <v>20591871</v>
          </cell>
          <cell r="B1295" t="str">
            <v>WEISS ENTERPRISES</v>
          </cell>
          <cell r="C1295" t="str">
            <v>53000</v>
          </cell>
          <cell r="D1295" t="str">
            <v>1</v>
          </cell>
        </row>
        <row r="1296">
          <cell r="A1296">
            <v>20591913</v>
          </cell>
          <cell r="B1296" t="str">
            <v>AL-HAMD ENTERPRISES</v>
          </cell>
          <cell r="C1296" t="str">
            <v>53000</v>
          </cell>
          <cell r="D1296" t="str">
            <v>3</v>
          </cell>
        </row>
        <row r="1297">
          <cell r="A1297">
            <v>20591921</v>
          </cell>
          <cell r="B1297" t="str">
            <v>JATI</v>
          </cell>
          <cell r="C1297" t="str">
            <v>53000</v>
          </cell>
          <cell r="D1297" t="str">
            <v>3</v>
          </cell>
        </row>
        <row r="1298">
          <cell r="A1298">
            <v>20591939</v>
          </cell>
          <cell r="B1298" t="str">
            <v>GENERAL ASIA TRADING</v>
          </cell>
          <cell r="C1298" t="str">
            <v>53000</v>
          </cell>
          <cell r="D1298" t="str">
            <v>1</v>
          </cell>
        </row>
        <row r="1299">
          <cell r="A1299">
            <v>20591954</v>
          </cell>
          <cell r="B1299" t="str">
            <v>ENVITA INDONESIA</v>
          </cell>
          <cell r="C1299" t="str">
            <v>53000</v>
          </cell>
          <cell r="D1299" t="str">
            <v>3</v>
          </cell>
        </row>
        <row r="1300">
          <cell r="A1300">
            <v>20591962</v>
          </cell>
          <cell r="B1300" t="str">
            <v>ALAM INDAH INDONESIA</v>
          </cell>
          <cell r="C1300" t="str">
            <v>54000</v>
          </cell>
          <cell r="D1300" t="str">
            <v>1</v>
          </cell>
        </row>
        <row r="1301">
          <cell r="A1301">
            <v>20591988</v>
          </cell>
          <cell r="B1301" t="str">
            <v>HISENSE INDONESIA</v>
          </cell>
          <cell r="C1301" t="str">
            <v>53000</v>
          </cell>
          <cell r="D1301" t="str">
            <v>3</v>
          </cell>
        </row>
        <row r="1302">
          <cell r="A1302">
            <v>20592028</v>
          </cell>
          <cell r="B1302" t="str">
            <v>FILTECH INDONESIA</v>
          </cell>
          <cell r="C1302" t="str">
            <v>54500</v>
          </cell>
          <cell r="D1302" t="str">
            <v>3</v>
          </cell>
        </row>
        <row r="1303">
          <cell r="A1303">
            <v>20592036</v>
          </cell>
          <cell r="B1303" t="str">
            <v>CITRA BENUA INTERNATIONAL</v>
          </cell>
          <cell r="C1303" t="str">
            <v>53310</v>
          </cell>
          <cell r="D1303" t="str">
            <v>3</v>
          </cell>
        </row>
        <row r="1304">
          <cell r="A1304">
            <v>20592044</v>
          </cell>
          <cell r="B1304" t="str">
            <v>GOLDEN STAR TRADING</v>
          </cell>
          <cell r="C1304" t="str">
            <v>53000</v>
          </cell>
          <cell r="D1304" t="str">
            <v>1</v>
          </cell>
        </row>
        <row r="1305">
          <cell r="A1305">
            <v>20592051</v>
          </cell>
          <cell r="B1305" t="str">
            <v>LOGIN EVERGREEN INTERNATIONAL</v>
          </cell>
          <cell r="C1305" t="str">
            <v>54000</v>
          </cell>
          <cell r="D1305" t="str">
            <v>1</v>
          </cell>
        </row>
        <row r="1306">
          <cell r="A1306">
            <v>20592077</v>
          </cell>
          <cell r="B1306" t="str">
            <v>KENCANA TRADING COMPANY</v>
          </cell>
          <cell r="C1306" t="str">
            <v>53000</v>
          </cell>
          <cell r="D1306" t="str">
            <v>1</v>
          </cell>
        </row>
        <row r="1307">
          <cell r="A1307">
            <v>20592085</v>
          </cell>
          <cell r="B1307" t="str">
            <v>FORWORLD INDONESIA</v>
          </cell>
          <cell r="C1307" t="str">
            <v>53391</v>
          </cell>
          <cell r="D1307" t="str">
            <v>1</v>
          </cell>
        </row>
        <row r="1308">
          <cell r="A1308">
            <v>20631586</v>
          </cell>
          <cell r="B1308" t="str">
            <v>BIOMED</v>
          </cell>
          <cell r="C1308" t="str">
            <v>53220</v>
          </cell>
          <cell r="D1308" t="str">
            <v>6</v>
          </cell>
        </row>
        <row r="1309">
          <cell r="A1309">
            <v>20631768</v>
          </cell>
          <cell r="B1309" t="str">
            <v>PUNIA NATHANIA SEJAHTERA</v>
          </cell>
          <cell r="C1309" t="str">
            <v>54500</v>
          </cell>
          <cell r="D1309" t="str">
            <v>6</v>
          </cell>
        </row>
        <row r="1310">
          <cell r="A1310">
            <v>20743894</v>
          </cell>
          <cell r="B1310" t="str">
            <v>MAISON BOTANIQUE</v>
          </cell>
          <cell r="C1310" t="str">
            <v>53000</v>
          </cell>
          <cell r="D1310" t="str">
            <v>6</v>
          </cell>
        </row>
        <row r="1311">
          <cell r="A1311">
            <v>20988739</v>
          </cell>
          <cell r="B1311" t="str">
            <v>TRI DEWI PERSADA</v>
          </cell>
          <cell r="C1311" t="str">
            <v>53213</v>
          </cell>
          <cell r="D1311" t="str">
            <v>6</v>
          </cell>
        </row>
        <row r="1312">
          <cell r="A1312">
            <v>21155122</v>
          </cell>
          <cell r="B1312" t="str">
            <v>DOSTANE INTERNATIONAL</v>
          </cell>
          <cell r="C1312" t="str">
            <v>53310</v>
          </cell>
          <cell r="D1312" t="str">
            <v>3</v>
          </cell>
        </row>
        <row r="1313">
          <cell r="A1313">
            <v>21155155</v>
          </cell>
          <cell r="B1313" t="str">
            <v>SEVEN STAR COMPANY</v>
          </cell>
          <cell r="C1313" t="str">
            <v>53420</v>
          </cell>
          <cell r="D1313" t="str">
            <v>1</v>
          </cell>
        </row>
        <row r="1314">
          <cell r="A1314">
            <v>21155163</v>
          </cell>
          <cell r="B1314" t="str">
            <v>INDONESIA GREEN CROSS</v>
          </cell>
          <cell r="C1314" t="str">
            <v>54900</v>
          </cell>
          <cell r="D1314" t="str">
            <v>3</v>
          </cell>
        </row>
        <row r="1315">
          <cell r="A1315">
            <v>21155171</v>
          </cell>
          <cell r="B1315" t="str">
            <v>LE MARCHE DAGEL</v>
          </cell>
          <cell r="C1315" t="str">
            <v>53000</v>
          </cell>
          <cell r="D1315" t="str">
            <v>1</v>
          </cell>
        </row>
        <row r="1316">
          <cell r="A1316">
            <v>21155189</v>
          </cell>
          <cell r="B1316" t="str">
            <v>PAPUA INTERNATIONAL SEAFOOD</v>
          </cell>
          <cell r="C1316" t="str">
            <v>53213</v>
          </cell>
          <cell r="D1316" t="str">
            <v>1</v>
          </cell>
        </row>
        <row r="1317">
          <cell r="A1317">
            <v>21155197</v>
          </cell>
          <cell r="B1317" t="str">
            <v>CHUNG HAE INDONESIA</v>
          </cell>
          <cell r="C1317" t="str">
            <v>55211</v>
          </cell>
          <cell r="D1317" t="str">
            <v>1</v>
          </cell>
        </row>
        <row r="1318">
          <cell r="A1318">
            <v>21155205</v>
          </cell>
          <cell r="B1318" t="str">
            <v>ADTEC JAYA</v>
          </cell>
          <cell r="C1318" t="str">
            <v>53391</v>
          </cell>
          <cell r="D1318" t="str">
            <v>3</v>
          </cell>
        </row>
        <row r="1319">
          <cell r="A1319">
            <v>21155213</v>
          </cell>
          <cell r="B1319" t="str">
            <v>JINGDEZHEN INDONESIA</v>
          </cell>
          <cell r="C1319" t="str">
            <v>53000</v>
          </cell>
          <cell r="D1319" t="str">
            <v>3</v>
          </cell>
        </row>
        <row r="1320">
          <cell r="A1320">
            <v>21155247</v>
          </cell>
          <cell r="B1320" t="str">
            <v>SREE INTERNATIONAL INDONESIA</v>
          </cell>
          <cell r="C1320" t="str">
            <v>53000</v>
          </cell>
          <cell r="D1320" t="str">
            <v>3</v>
          </cell>
        </row>
        <row r="1321">
          <cell r="A1321">
            <v>21155254</v>
          </cell>
          <cell r="B1321" t="str">
            <v>EQUILIBRIUM</v>
          </cell>
          <cell r="C1321" t="str">
            <v>53900</v>
          </cell>
          <cell r="D1321" t="str">
            <v>1</v>
          </cell>
        </row>
        <row r="1322">
          <cell r="A1322">
            <v>21155288</v>
          </cell>
          <cell r="B1322" t="str">
            <v>INTERPORT ASEAN</v>
          </cell>
          <cell r="C1322" t="str">
            <v>53310</v>
          </cell>
          <cell r="D1322" t="str">
            <v>1</v>
          </cell>
        </row>
        <row r="1323">
          <cell r="A1323">
            <v>21155304</v>
          </cell>
          <cell r="B1323" t="str">
            <v>JAPAN INDONESIA ECONOMY CENTRE (JIAEC)</v>
          </cell>
          <cell r="C1323" t="str">
            <v>53900</v>
          </cell>
          <cell r="D1323" t="str">
            <v>1</v>
          </cell>
        </row>
        <row r="1324">
          <cell r="A1324">
            <v>21155312</v>
          </cell>
          <cell r="B1324" t="str">
            <v>LORDSOFSWEDEN  GLOBAL INTERNATIONAL</v>
          </cell>
          <cell r="C1324" t="str">
            <v>53310</v>
          </cell>
          <cell r="D1324" t="str">
            <v>1</v>
          </cell>
        </row>
        <row r="1325">
          <cell r="A1325">
            <v>21155346</v>
          </cell>
          <cell r="B1325" t="str">
            <v>VAN SLOOTENS HOLLAND DIEPVRIES</v>
          </cell>
          <cell r="C1325" t="str">
            <v>53000</v>
          </cell>
          <cell r="D1325" t="str">
            <v>3</v>
          </cell>
        </row>
        <row r="1326">
          <cell r="A1326">
            <v>21155353</v>
          </cell>
          <cell r="B1326" t="str">
            <v>THE LIVING ROOM</v>
          </cell>
          <cell r="C1326" t="str">
            <v>55211</v>
          </cell>
          <cell r="D1326" t="str">
            <v>1</v>
          </cell>
        </row>
        <row r="1327">
          <cell r="A1327">
            <v>21155387</v>
          </cell>
          <cell r="B1327" t="str">
            <v>KOINTEC INDONESIA</v>
          </cell>
          <cell r="C1327" t="str">
            <v>54500</v>
          </cell>
          <cell r="D1327" t="str">
            <v>3</v>
          </cell>
        </row>
        <row r="1328">
          <cell r="A1328">
            <v>21155395</v>
          </cell>
          <cell r="B1328" t="str">
            <v>URI INDONESIA</v>
          </cell>
          <cell r="C1328" t="str">
            <v>53392</v>
          </cell>
          <cell r="D1328" t="str">
            <v>3</v>
          </cell>
        </row>
        <row r="1329">
          <cell r="A1329">
            <v>21155452</v>
          </cell>
          <cell r="B1329" t="str">
            <v>BALI GEMFISH INTERNATIONAL CORPORATION</v>
          </cell>
          <cell r="C1329" t="str">
            <v>53213</v>
          </cell>
          <cell r="D1329" t="str">
            <v>1</v>
          </cell>
        </row>
        <row r="1330">
          <cell r="A1330">
            <v>21155460</v>
          </cell>
          <cell r="B1330" t="str">
            <v>SPATIAL ENGINEERING TECHNOLOGIES</v>
          </cell>
          <cell r="C1330" t="str">
            <v>53000</v>
          </cell>
          <cell r="D1330" t="str">
            <v>3</v>
          </cell>
        </row>
        <row r="1331">
          <cell r="A1331">
            <v>21155486</v>
          </cell>
          <cell r="B1331" t="str">
            <v>MEGSALES ASIA</v>
          </cell>
          <cell r="C1331" t="str">
            <v>53391</v>
          </cell>
          <cell r="D1331" t="str">
            <v>3</v>
          </cell>
        </row>
        <row r="1332">
          <cell r="A1332">
            <v>21155494</v>
          </cell>
          <cell r="B1332" t="str">
            <v>INDOAFRICA GROUP</v>
          </cell>
          <cell r="C1332" t="str">
            <v>53310</v>
          </cell>
          <cell r="D1332" t="str">
            <v>3</v>
          </cell>
        </row>
        <row r="1333">
          <cell r="A1333">
            <v>21155510</v>
          </cell>
          <cell r="B1333" t="str">
            <v>SOLTEKO MILLENIUM</v>
          </cell>
          <cell r="C1333" t="str">
            <v>53391</v>
          </cell>
          <cell r="D1333" t="str">
            <v>1</v>
          </cell>
        </row>
        <row r="1334">
          <cell r="A1334">
            <v>21155528</v>
          </cell>
          <cell r="B1334" t="str">
            <v>DAYA MOA</v>
          </cell>
          <cell r="C1334" t="str">
            <v>53213</v>
          </cell>
          <cell r="D1334" t="str">
            <v>3</v>
          </cell>
        </row>
        <row r="1335">
          <cell r="A1335">
            <v>21155569</v>
          </cell>
          <cell r="B1335" t="str">
            <v>CELEBES INDAH RESORT</v>
          </cell>
          <cell r="C1335" t="str">
            <v>55110</v>
          </cell>
          <cell r="D1335" t="str">
            <v>1</v>
          </cell>
        </row>
        <row r="1336">
          <cell r="A1336">
            <v>21155585</v>
          </cell>
          <cell r="B1336" t="str">
            <v>BIG STAR INTERNATIONAL TRADING</v>
          </cell>
          <cell r="C1336" t="str">
            <v>53310</v>
          </cell>
          <cell r="D1336" t="str">
            <v>3</v>
          </cell>
        </row>
        <row r="1337">
          <cell r="A1337">
            <v>21155593</v>
          </cell>
          <cell r="B1337" t="str">
            <v>INPAMORA NUSANTARA</v>
          </cell>
          <cell r="C1337" t="str">
            <v>53310</v>
          </cell>
          <cell r="D1337" t="str">
            <v>3</v>
          </cell>
        </row>
        <row r="1338">
          <cell r="A1338">
            <v>21155601</v>
          </cell>
          <cell r="B1338" t="str">
            <v>GLOBAL INDO JAYA</v>
          </cell>
          <cell r="C1338" t="str">
            <v>53000</v>
          </cell>
          <cell r="D1338" t="str">
            <v>1</v>
          </cell>
        </row>
        <row r="1339">
          <cell r="A1339">
            <v>21155619</v>
          </cell>
          <cell r="B1339" t="str">
            <v>TSC INDONESIA</v>
          </cell>
          <cell r="C1339" t="str">
            <v>53500</v>
          </cell>
          <cell r="D1339" t="str">
            <v>3</v>
          </cell>
        </row>
        <row r="1340">
          <cell r="A1340">
            <v>21155627</v>
          </cell>
          <cell r="B1340" t="str">
            <v>SERAPHIM DIGITAL TECHNOLOGY</v>
          </cell>
          <cell r="C1340" t="str">
            <v>53310</v>
          </cell>
          <cell r="D1340" t="str">
            <v>3</v>
          </cell>
        </row>
        <row r="1341">
          <cell r="A1341">
            <v>21155643</v>
          </cell>
          <cell r="B1341" t="str">
            <v>TRANS BUANA INDONESIA</v>
          </cell>
          <cell r="C1341" t="str">
            <v>53220</v>
          </cell>
          <cell r="D1341" t="str">
            <v>1</v>
          </cell>
        </row>
        <row r="1342">
          <cell r="A1342">
            <v>21155650</v>
          </cell>
          <cell r="B1342" t="str">
            <v>INDO ASIA PACIFIC</v>
          </cell>
          <cell r="C1342" t="str">
            <v>53000</v>
          </cell>
          <cell r="D1342" t="str">
            <v>3</v>
          </cell>
        </row>
        <row r="1343">
          <cell r="A1343">
            <v>21155668</v>
          </cell>
          <cell r="B1343" t="str">
            <v>HANBYUL RF INDONESIA</v>
          </cell>
          <cell r="C1343" t="str">
            <v>53391</v>
          </cell>
          <cell r="D1343" t="str">
            <v>3</v>
          </cell>
        </row>
        <row r="1344">
          <cell r="A1344">
            <v>21155676</v>
          </cell>
          <cell r="B1344" t="str">
            <v>PERSADA ASRI</v>
          </cell>
          <cell r="C1344" t="str">
            <v>74910</v>
          </cell>
          <cell r="D1344" t="str">
            <v>3</v>
          </cell>
        </row>
        <row r="1345">
          <cell r="A1345">
            <v>21155692</v>
          </cell>
          <cell r="B1345" t="str">
            <v>PALETTE MULTIMEDIA</v>
          </cell>
          <cell r="C1345" t="str">
            <v>54000</v>
          </cell>
          <cell r="D1345" t="str">
            <v>3</v>
          </cell>
        </row>
        <row r="1346">
          <cell r="A1346">
            <v>21155726</v>
          </cell>
          <cell r="B1346" t="str">
            <v>NAMDO TECH INDONESIA</v>
          </cell>
          <cell r="C1346" t="str">
            <v>53310</v>
          </cell>
          <cell r="D1346" t="str">
            <v>1</v>
          </cell>
        </row>
        <row r="1347">
          <cell r="A1347">
            <v>21155742</v>
          </cell>
          <cell r="B1347" t="str">
            <v>NABI PEARL</v>
          </cell>
          <cell r="C1347" t="str">
            <v>53000</v>
          </cell>
          <cell r="D1347" t="str">
            <v>1</v>
          </cell>
        </row>
        <row r="1348">
          <cell r="A1348">
            <v>21155825</v>
          </cell>
          <cell r="B1348" t="str">
            <v>MEGA NUSANTARA  INDAH</v>
          </cell>
          <cell r="C1348" t="str">
            <v>54500</v>
          </cell>
          <cell r="D1348" t="str">
            <v>1</v>
          </cell>
        </row>
        <row r="1349">
          <cell r="A1349">
            <v>21155858</v>
          </cell>
          <cell r="B1349" t="str">
            <v>TAELIM AGUNG</v>
          </cell>
          <cell r="C1349" t="str">
            <v>53392</v>
          </cell>
          <cell r="D1349" t="str">
            <v>1</v>
          </cell>
        </row>
        <row r="1350">
          <cell r="A1350">
            <v>21155866</v>
          </cell>
          <cell r="B1350" t="str">
            <v>FU  CHEN  KERAMIK  INDONESIA</v>
          </cell>
          <cell r="C1350" t="str">
            <v>53430</v>
          </cell>
          <cell r="D1350" t="str">
            <v>1</v>
          </cell>
        </row>
        <row r="1351">
          <cell r="A1351">
            <v>21155874</v>
          </cell>
          <cell r="B1351" t="str">
            <v>TRUVA  PASIFIK</v>
          </cell>
          <cell r="C1351" t="str">
            <v>53310</v>
          </cell>
          <cell r="D1351" t="str">
            <v>3</v>
          </cell>
        </row>
        <row r="1352">
          <cell r="A1352">
            <v>21155908</v>
          </cell>
          <cell r="B1352" t="str">
            <v>TEXTECH  ASIA PACIFIC</v>
          </cell>
          <cell r="C1352" t="str">
            <v>53310</v>
          </cell>
          <cell r="D1352" t="str">
            <v>1</v>
          </cell>
        </row>
        <row r="1353">
          <cell r="A1353">
            <v>21155916</v>
          </cell>
          <cell r="B1353" t="str">
            <v>STEADYWOOD INTERNATIONAL TRADING</v>
          </cell>
          <cell r="C1353" t="str">
            <v>53220</v>
          </cell>
          <cell r="D1353" t="str">
            <v>9</v>
          </cell>
        </row>
        <row r="1354">
          <cell r="A1354">
            <v>21155973</v>
          </cell>
          <cell r="B1354" t="str">
            <v>JAWA GENERAL  TRADING</v>
          </cell>
          <cell r="C1354" t="str">
            <v>53310</v>
          </cell>
          <cell r="D1354" t="str">
            <v>9</v>
          </cell>
        </row>
        <row r="1355">
          <cell r="A1355">
            <v>21156013</v>
          </cell>
          <cell r="B1355" t="str">
            <v>TAIWAN PRECISION GEAR INDONESIA MOTORS AND DRIVES</v>
          </cell>
          <cell r="C1355" t="str">
            <v>53500</v>
          </cell>
          <cell r="D1355" t="str">
            <v>9</v>
          </cell>
        </row>
        <row r="1356">
          <cell r="A1356">
            <v>21156021</v>
          </cell>
          <cell r="B1356" t="str">
            <v>KANBUTSU INDONESIA</v>
          </cell>
          <cell r="C1356" t="str">
            <v>53000</v>
          </cell>
          <cell r="D1356" t="str">
            <v>9</v>
          </cell>
        </row>
        <row r="1357">
          <cell r="A1357">
            <v>21156039</v>
          </cell>
          <cell r="B1357" t="str">
            <v>INTER KOIN UTAMA</v>
          </cell>
          <cell r="C1357" t="str">
            <v>53000</v>
          </cell>
          <cell r="D1357" t="str">
            <v>9</v>
          </cell>
        </row>
        <row r="1358">
          <cell r="A1358">
            <v>21156047</v>
          </cell>
          <cell r="B1358" t="str">
            <v>MBS SOLID INDONESIA</v>
          </cell>
          <cell r="C1358" t="str">
            <v>53000</v>
          </cell>
          <cell r="D1358" t="str">
            <v>9</v>
          </cell>
        </row>
        <row r="1359">
          <cell r="A1359">
            <v>21156062</v>
          </cell>
          <cell r="B1359" t="str">
            <v>CICOM INTERNATIONAL</v>
          </cell>
          <cell r="C1359" t="str">
            <v>53000</v>
          </cell>
          <cell r="D1359" t="str">
            <v>9</v>
          </cell>
        </row>
        <row r="1360">
          <cell r="A1360">
            <v>21156088</v>
          </cell>
          <cell r="B1360" t="str">
            <v>HUSSAINA TRADEXINDO</v>
          </cell>
          <cell r="C1360" t="str">
            <v>53000</v>
          </cell>
          <cell r="D1360" t="str">
            <v>9</v>
          </cell>
        </row>
        <row r="1361">
          <cell r="A1361">
            <v>21156112</v>
          </cell>
          <cell r="B1361" t="str">
            <v>DAN TRADE</v>
          </cell>
          <cell r="C1361" t="str">
            <v>53000</v>
          </cell>
          <cell r="D1361" t="str">
            <v>8</v>
          </cell>
        </row>
        <row r="1362">
          <cell r="A1362">
            <v>21156120</v>
          </cell>
          <cell r="B1362" t="str">
            <v>CALENDULA BUSINESS INDONESIA</v>
          </cell>
          <cell r="C1362" t="str">
            <v>53000</v>
          </cell>
          <cell r="D1362" t="str">
            <v>9</v>
          </cell>
        </row>
        <row r="1363">
          <cell r="A1363">
            <v>21156138</v>
          </cell>
          <cell r="B1363" t="str">
            <v>CLEARWATER ASIA</v>
          </cell>
          <cell r="C1363" t="str">
            <v>54392</v>
          </cell>
          <cell r="D1363" t="str">
            <v>9</v>
          </cell>
        </row>
        <row r="1364">
          <cell r="A1364">
            <v>21156153</v>
          </cell>
          <cell r="B1364" t="str">
            <v>KYTEX</v>
          </cell>
          <cell r="C1364" t="str">
            <v>53000</v>
          </cell>
          <cell r="D1364" t="str">
            <v>9</v>
          </cell>
        </row>
        <row r="1365">
          <cell r="A1365">
            <v>21156161</v>
          </cell>
          <cell r="B1365" t="str">
            <v>DOU YEE ENTERPRISES</v>
          </cell>
          <cell r="C1365" t="str">
            <v>53000</v>
          </cell>
          <cell r="D1365" t="str">
            <v>9</v>
          </cell>
        </row>
        <row r="1366">
          <cell r="A1366">
            <v>21156187</v>
          </cell>
          <cell r="B1366" t="str">
            <v>KORI ELESCA UTAMA</v>
          </cell>
          <cell r="C1366" t="str">
            <v>53000</v>
          </cell>
          <cell r="D1366" t="str">
            <v>7</v>
          </cell>
        </row>
        <row r="1367">
          <cell r="A1367">
            <v>21156195</v>
          </cell>
          <cell r="B1367" t="str">
            <v>KOHE</v>
          </cell>
          <cell r="C1367" t="str">
            <v>53000</v>
          </cell>
          <cell r="D1367" t="str">
            <v>9</v>
          </cell>
        </row>
        <row r="1368">
          <cell r="A1368">
            <v>21156203</v>
          </cell>
          <cell r="B1368" t="str">
            <v>CVC TECHNOLOGIES  INDONESIA</v>
          </cell>
          <cell r="C1368" t="str">
            <v>54000</v>
          </cell>
          <cell r="D1368" t="str">
            <v>9</v>
          </cell>
        </row>
        <row r="1369">
          <cell r="A1369">
            <v>21156211</v>
          </cell>
          <cell r="B1369" t="str">
            <v>GAYATRI</v>
          </cell>
          <cell r="C1369" t="str">
            <v>53000</v>
          </cell>
          <cell r="D1369" t="str">
            <v>9</v>
          </cell>
        </row>
        <row r="1370">
          <cell r="A1370">
            <v>21156229</v>
          </cell>
          <cell r="B1370" t="str">
            <v>KEMIKO INDONESIA</v>
          </cell>
          <cell r="C1370" t="str">
            <v>54000</v>
          </cell>
          <cell r="D1370" t="str">
            <v>9</v>
          </cell>
        </row>
        <row r="1371">
          <cell r="A1371">
            <v>21156237</v>
          </cell>
          <cell r="B1371" t="str">
            <v>REEMTSMA INDONESIA</v>
          </cell>
          <cell r="C1371" t="str">
            <v>54000</v>
          </cell>
          <cell r="D1371" t="str">
            <v>9</v>
          </cell>
        </row>
        <row r="1372">
          <cell r="A1372">
            <v>21156245</v>
          </cell>
          <cell r="B1372" t="str">
            <v>AKINDO INTERNATIONAL</v>
          </cell>
          <cell r="C1372" t="str">
            <v>53310</v>
          </cell>
          <cell r="D1372" t="str">
            <v>9</v>
          </cell>
        </row>
        <row r="1373">
          <cell r="A1373">
            <v>21156260</v>
          </cell>
          <cell r="B1373" t="str">
            <v>TIARA INTERNATIONAL</v>
          </cell>
          <cell r="C1373" t="str">
            <v>53310</v>
          </cell>
          <cell r="D1373" t="str">
            <v>9</v>
          </cell>
        </row>
        <row r="1374">
          <cell r="A1374">
            <v>21156278</v>
          </cell>
          <cell r="B1374" t="str">
            <v>FUTURA WIRELESS TEKNOLOGI INDONESIA</v>
          </cell>
          <cell r="C1374" t="str">
            <v>53000</v>
          </cell>
          <cell r="D1374" t="str">
            <v>9</v>
          </cell>
        </row>
        <row r="1375">
          <cell r="A1375">
            <v>21156294</v>
          </cell>
          <cell r="B1375" t="str">
            <v>MAXINDO BERSAMA</v>
          </cell>
          <cell r="C1375" t="str">
            <v>53000</v>
          </cell>
          <cell r="D1375" t="str">
            <v>9</v>
          </cell>
        </row>
        <row r="1376">
          <cell r="A1376">
            <v>21156302</v>
          </cell>
          <cell r="B1376" t="str">
            <v>UNIVERSAL TRADERS</v>
          </cell>
          <cell r="C1376" t="str">
            <v>53211</v>
          </cell>
          <cell r="D1376" t="str">
            <v>9</v>
          </cell>
        </row>
        <row r="1377">
          <cell r="A1377">
            <v>21156310</v>
          </cell>
          <cell r="B1377" t="str">
            <v>NEKO 101 INTERNATIONAL</v>
          </cell>
          <cell r="C1377" t="str">
            <v>53000</v>
          </cell>
          <cell r="D1377" t="str">
            <v>9</v>
          </cell>
        </row>
        <row r="1378">
          <cell r="A1378">
            <v>21156328</v>
          </cell>
          <cell r="B1378" t="str">
            <v>SOUTH HARMONI</v>
          </cell>
          <cell r="C1378" t="str">
            <v>53000</v>
          </cell>
          <cell r="D1378" t="str">
            <v>9</v>
          </cell>
        </row>
        <row r="1379">
          <cell r="A1379">
            <v>21156336</v>
          </cell>
          <cell r="B1379" t="str">
            <v>JOEUN INDONESIA</v>
          </cell>
          <cell r="C1379" t="str">
            <v>53310</v>
          </cell>
          <cell r="D1379" t="str">
            <v>9</v>
          </cell>
        </row>
        <row r="1380">
          <cell r="A1380">
            <v>21156344</v>
          </cell>
          <cell r="B1380" t="str">
            <v>KPM PACKAGING INDONESIA</v>
          </cell>
          <cell r="C1380" t="str">
            <v>53000</v>
          </cell>
          <cell r="D1380" t="str">
            <v>9</v>
          </cell>
        </row>
        <row r="1381">
          <cell r="A1381">
            <v>21156351</v>
          </cell>
          <cell r="B1381" t="str">
            <v>MING HENG INDONESIA</v>
          </cell>
          <cell r="C1381" t="str">
            <v>54000</v>
          </cell>
          <cell r="D1381" t="str">
            <v>9</v>
          </cell>
        </row>
        <row r="1382">
          <cell r="A1382">
            <v>21156369</v>
          </cell>
          <cell r="B1382" t="str">
            <v>SD MERCHANT INDONESIA</v>
          </cell>
          <cell r="C1382" t="str">
            <v>53000</v>
          </cell>
          <cell r="D1382" t="str">
            <v>9</v>
          </cell>
        </row>
        <row r="1383">
          <cell r="A1383">
            <v>21156377</v>
          </cell>
          <cell r="B1383" t="str">
            <v>MUNCUL JAYA</v>
          </cell>
          <cell r="C1383" t="str">
            <v>53000</v>
          </cell>
          <cell r="D1383" t="str">
            <v>9</v>
          </cell>
        </row>
        <row r="1384">
          <cell r="A1384">
            <v>21156385</v>
          </cell>
          <cell r="B1384" t="str">
            <v>S&amp;D FOOD</v>
          </cell>
          <cell r="C1384" t="str">
            <v>53000</v>
          </cell>
          <cell r="D1384" t="str">
            <v>9</v>
          </cell>
        </row>
        <row r="1385">
          <cell r="A1385">
            <v>21156393</v>
          </cell>
          <cell r="B1385" t="str">
            <v>ASOKA</v>
          </cell>
          <cell r="C1385" t="str">
            <v>53000</v>
          </cell>
          <cell r="D1385" t="str">
            <v>9</v>
          </cell>
        </row>
        <row r="1386">
          <cell r="A1386">
            <v>21156401</v>
          </cell>
          <cell r="B1386" t="str">
            <v>ALMALKA INERNATIONAL</v>
          </cell>
          <cell r="C1386" t="str">
            <v>53000</v>
          </cell>
          <cell r="D1386" t="str">
            <v>9</v>
          </cell>
        </row>
        <row r="1387">
          <cell r="A1387">
            <v>21156419</v>
          </cell>
          <cell r="B1387" t="str">
            <v>SYSTEM TECHNIQUES</v>
          </cell>
          <cell r="C1387" t="str">
            <v>53000</v>
          </cell>
          <cell r="D1387" t="str">
            <v>9</v>
          </cell>
        </row>
        <row r="1388">
          <cell r="A1388">
            <v>21156443</v>
          </cell>
          <cell r="B1388" t="str">
            <v>INSERVICA SYSTEMS</v>
          </cell>
          <cell r="C1388" t="str">
            <v>54000</v>
          </cell>
          <cell r="D1388" t="str">
            <v>9</v>
          </cell>
        </row>
        <row r="1389">
          <cell r="A1389">
            <v>21156450</v>
          </cell>
          <cell r="B1389" t="str">
            <v>VASSA</v>
          </cell>
          <cell r="C1389" t="str">
            <v>55100</v>
          </cell>
          <cell r="D1389" t="str">
            <v>9</v>
          </cell>
        </row>
        <row r="1390">
          <cell r="A1390">
            <v>21156468</v>
          </cell>
          <cell r="B1390" t="str">
            <v>RONGCHEN SCI-TEK (GROUP) INDONESIA</v>
          </cell>
          <cell r="C1390" t="str">
            <v>53391</v>
          </cell>
          <cell r="D1390" t="str">
            <v>9</v>
          </cell>
        </row>
        <row r="1391">
          <cell r="A1391">
            <v>21156476</v>
          </cell>
          <cell r="B1391" t="str">
            <v>TRELLEBORG INDONESIA</v>
          </cell>
          <cell r="C1391" t="str">
            <v>53000</v>
          </cell>
          <cell r="D1391" t="str">
            <v>9</v>
          </cell>
        </row>
        <row r="1392">
          <cell r="A1392">
            <v>21156492</v>
          </cell>
          <cell r="B1392" t="str">
            <v>E-J TRADING</v>
          </cell>
          <cell r="C1392" t="str">
            <v>53000</v>
          </cell>
          <cell r="D1392" t="str">
            <v>9</v>
          </cell>
        </row>
        <row r="1393">
          <cell r="A1393">
            <v>21156500</v>
          </cell>
          <cell r="B1393" t="str">
            <v>ABYAN SINESIA ABADI</v>
          </cell>
          <cell r="C1393" t="str">
            <v>53000</v>
          </cell>
          <cell r="D1393" t="str">
            <v>9</v>
          </cell>
        </row>
        <row r="1394">
          <cell r="A1394">
            <v>21156526</v>
          </cell>
          <cell r="B1394" t="str">
            <v>DYNAMIC EXPORTS INDONESIA</v>
          </cell>
          <cell r="C1394" t="str">
            <v>53000</v>
          </cell>
          <cell r="D1394" t="str">
            <v>9</v>
          </cell>
        </row>
        <row r="1395">
          <cell r="A1395">
            <v>21156534</v>
          </cell>
          <cell r="B1395" t="str">
            <v>IBU KAYU</v>
          </cell>
          <cell r="C1395" t="str">
            <v>53000</v>
          </cell>
          <cell r="D1395" t="str">
            <v>9</v>
          </cell>
        </row>
        <row r="1396">
          <cell r="A1396">
            <v>21156542</v>
          </cell>
          <cell r="B1396" t="str">
            <v>KELLY GIOVANNI INTERNUSA</v>
          </cell>
          <cell r="C1396" t="str">
            <v>53000</v>
          </cell>
          <cell r="D1396" t="str">
            <v>9</v>
          </cell>
        </row>
        <row r="1397">
          <cell r="A1397">
            <v>21156559</v>
          </cell>
          <cell r="B1397" t="str">
            <v>OHTSU-SMC INDONESIA</v>
          </cell>
          <cell r="C1397" t="str">
            <v>53000</v>
          </cell>
          <cell r="D1397" t="str">
            <v>9</v>
          </cell>
        </row>
        <row r="1398">
          <cell r="A1398">
            <v>21156567</v>
          </cell>
          <cell r="B1398" t="str">
            <v>SHIMMOTO TRADING INDONESIA</v>
          </cell>
          <cell r="C1398" t="str">
            <v>53000</v>
          </cell>
          <cell r="D1398" t="str">
            <v>9</v>
          </cell>
        </row>
        <row r="1399">
          <cell r="A1399">
            <v>21156575</v>
          </cell>
          <cell r="B1399" t="str">
            <v>STAR IMPEX TRADING</v>
          </cell>
          <cell r="C1399" t="str">
            <v>53000</v>
          </cell>
          <cell r="D1399" t="str">
            <v>9</v>
          </cell>
        </row>
        <row r="1400">
          <cell r="A1400">
            <v>21156583</v>
          </cell>
          <cell r="B1400" t="str">
            <v>SPARKLES INTERNATIONAL</v>
          </cell>
          <cell r="C1400" t="str">
            <v>53000</v>
          </cell>
          <cell r="D1400" t="str">
            <v>9</v>
          </cell>
        </row>
        <row r="1401">
          <cell r="A1401">
            <v>21156591</v>
          </cell>
          <cell r="B1401" t="str">
            <v>INDOSOURCE ASIA</v>
          </cell>
          <cell r="C1401" t="str">
            <v>53000</v>
          </cell>
          <cell r="D1401" t="str">
            <v>9</v>
          </cell>
        </row>
        <row r="1402">
          <cell r="A1402">
            <v>21156609</v>
          </cell>
          <cell r="B1402" t="str">
            <v>K &amp; I INTERNATIONAL INDONESIA</v>
          </cell>
          <cell r="C1402" t="str">
            <v>53000</v>
          </cell>
          <cell r="D1402" t="str">
            <v>9</v>
          </cell>
        </row>
        <row r="1403">
          <cell r="A1403">
            <v>21156617</v>
          </cell>
          <cell r="B1403" t="str">
            <v>SUNEAST PERDANA</v>
          </cell>
          <cell r="C1403" t="str">
            <v>53391</v>
          </cell>
          <cell r="D1403" t="str">
            <v>9</v>
          </cell>
        </row>
        <row r="1404">
          <cell r="A1404">
            <v>21156625</v>
          </cell>
          <cell r="B1404" t="str">
            <v>ENLIGHT INDONESIA</v>
          </cell>
          <cell r="C1404" t="str">
            <v>53391</v>
          </cell>
          <cell r="D1404" t="str">
            <v>9</v>
          </cell>
        </row>
        <row r="1405">
          <cell r="A1405">
            <v>21156633</v>
          </cell>
          <cell r="B1405" t="str">
            <v>MARI ESTESI</v>
          </cell>
          <cell r="C1405" t="str">
            <v>55100</v>
          </cell>
          <cell r="D1405" t="str">
            <v>9</v>
          </cell>
        </row>
        <row r="1406">
          <cell r="A1406">
            <v>21156641</v>
          </cell>
          <cell r="B1406" t="str">
            <v>LEAPFROG INDONESIA</v>
          </cell>
          <cell r="C1406" t="str">
            <v>53391</v>
          </cell>
          <cell r="D1406" t="str">
            <v>9</v>
          </cell>
        </row>
        <row r="1407">
          <cell r="A1407">
            <v>21156658</v>
          </cell>
          <cell r="B1407" t="str">
            <v>JP CHEMIC</v>
          </cell>
          <cell r="C1407" t="str">
            <v>53000</v>
          </cell>
          <cell r="D1407" t="str">
            <v>9</v>
          </cell>
        </row>
        <row r="1408">
          <cell r="A1408">
            <v>21156666</v>
          </cell>
          <cell r="B1408" t="str">
            <v>OM GLOBAL</v>
          </cell>
          <cell r="C1408" t="str">
            <v>55211</v>
          </cell>
          <cell r="D1408" t="str">
            <v>9</v>
          </cell>
        </row>
        <row r="1409">
          <cell r="A1409">
            <v>21156674</v>
          </cell>
          <cell r="B1409" t="str">
            <v>ULTRAMAX TECHNOLOGIES SUPPLY</v>
          </cell>
          <cell r="C1409" t="str">
            <v>53000</v>
          </cell>
          <cell r="D1409" t="str">
            <v>9</v>
          </cell>
        </row>
        <row r="1410">
          <cell r="A1410">
            <v>21156690</v>
          </cell>
          <cell r="B1410" t="str">
            <v>SUMMER PALACE INDONESIA</v>
          </cell>
          <cell r="C1410" t="str">
            <v>55211</v>
          </cell>
          <cell r="D1410" t="str">
            <v>9</v>
          </cell>
        </row>
        <row r="1411">
          <cell r="A1411">
            <v>21156708</v>
          </cell>
          <cell r="B1411" t="str">
            <v>SHADOWFAX</v>
          </cell>
          <cell r="C1411" t="str">
            <v>53000</v>
          </cell>
          <cell r="D1411" t="str">
            <v>9</v>
          </cell>
        </row>
        <row r="1412">
          <cell r="A1412">
            <v>21156716</v>
          </cell>
          <cell r="B1412" t="str">
            <v>NICKY IMPEX</v>
          </cell>
          <cell r="C1412" t="str">
            <v>53000</v>
          </cell>
          <cell r="D1412" t="str">
            <v>9</v>
          </cell>
        </row>
        <row r="1413">
          <cell r="A1413">
            <v>21156724</v>
          </cell>
          <cell r="B1413" t="str">
            <v>INTERNATIONAL PROCOMPUTER TECHNOLOGY INDONESIA</v>
          </cell>
          <cell r="C1413" t="str">
            <v>53900</v>
          </cell>
          <cell r="D1413" t="str">
            <v>9</v>
          </cell>
        </row>
        <row r="1414">
          <cell r="A1414">
            <v>21156732</v>
          </cell>
          <cell r="B1414" t="str">
            <v>ASHIANAH DAYA INTERNATIONAL</v>
          </cell>
          <cell r="C1414" t="str">
            <v>53900</v>
          </cell>
          <cell r="D1414" t="str">
            <v>9</v>
          </cell>
        </row>
        <row r="1415">
          <cell r="A1415">
            <v>21156740</v>
          </cell>
          <cell r="B1415" t="str">
            <v>SILADEN ISLAND RESORT AND SPA</v>
          </cell>
          <cell r="C1415" t="str">
            <v>55110</v>
          </cell>
          <cell r="D1415" t="str">
            <v>9</v>
          </cell>
        </row>
        <row r="1416">
          <cell r="A1416">
            <v>21156757</v>
          </cell>
          <cell r="B1416" t="str">
            <v>IMSE MARINDO UTAMA</v>
          </cell>
          <cell r="C1416" t="str">
            <v>53000</v>
          </cell>
          <cell r="D1416" t="str">
            <v>9</v>
          </cell>
        </row>
        <row r="1417">
          <cell r="A1417">
            <v>21156765</v>
          </cell>
          <cell r="B1417" t="str">
            <v>INDO VISION BUNGALOWS</v>
          </cell>
          <cell r="C1417" t="str">
            <v>55100</v>
          </cell>
          <cell r="D1417" t="str">
            <v>9</v>
          </cell>
        </row>
        <row r="1418">
          <cell r="A1418">
            <v>21156773</v>
          </cell>
          <cell r="B1418" t="str">
            <v>BONTEX INDONESIA</v>
          </cell>
          <cell r="C1418" t="str">
            <v>53000</v>
          </cell>
          <cell r="D1418" t="str">
            <v>9</v>
          </cell>
        </row>
        <row r="1419">
          <cell r="A1419">
            <v>21156781</v>
          </cell>
          <cell r="B1419" t="str">
            <v>SEONG KYEONG INDONESIA</v>
          </cell>
          <cell r="C1419" t="str">
            <v>53900</v>
          </cell>
          <cell r="D1419" t="str">
            <v>9</v>
          </cell>
        </row>
        <row r="1420">
          <cell r="A1420">
            <v>21156799</v>
          </cell>
          <cell r="B1420" t="str">
            <v>KOMOTECH INDONESIA</v>
          </cell>
          <cell r="C1420" t="str">
            <v>53500</v>
          </cell>
          <cell r="D1420" t="str">
            <v>9</v>
          </cell>
        </row>
        <row r="1421">
          <cell r="A1421">
            <v>21156807</v>
          </cell>
          <cell r="B1421" t="str">
            <v>DAIM INTERNATIONAL</v>
          </cell>
          <cell r="C1421" t="str">
            <v>54900</v>
          </cell>
          <cell r="D1421" t="str">
            <v>9</v>
          </cell>
        </row>
        <row r="1422">
          <cell r="A1422">
            <v>21156815</v>
          </cell>
          <cell r="B1422" t="str">
            <v>HUN XIAN MAO YI</v>
          </cell>
          <cell r="C1422" t="str">
            <v>53211</v>
          </cell>
          <cell r="D1422" t="str">
            <v>9</v>
          </cell>
        </row>
        <row r="1423">
          <cell r="A1423">
            <v>21156823</v>
          </cell>
          <cell r="B1423" t="str">
            <v>SUNINDO TRADE INTERNATIONAL</v>
          </cell>
          <cell r="C1423" t="str">
            <v>53310</v>
          </cell>
          <cell r="D1423" t="str">
            <v>9</v>
          </cell>
        </row>
        <row r="1424">
          <cell r="A1424">
            <v>21156831</v>
          </cell>
          <cell r="B1424" t="str">
            <v>SHAFIRA LOMBOK INTI</v>
          </cell>
          <cell r="C1424" t="str">
            <v>53900</v>
          </cell>
          <cell r="D1424" t="str">
            <v>9</v>
          </cell>
        </row>
        <row r="1425">
          <cell r="A1425">
            <v>21156864</v>
          </cell>
          <cell r="B1425" t="str">
            <v>ROHA DYECHEM INDONESIA</v>
          </cell>
          <cell r="C1425" t="str">
            <v>53392</v>
          </cell>
          <cell r="D1425" t="str">
            <v>9</v>
          </cell>
        </row>
        <row r="1426">
          <cell r="A1426">
            <v>21156872</v>
          </cell>
          <cell r="B1426" t="str">
            <v>BON CHAN INTERNATIONAL INDONESIA</v>
          </cell>
          <cell r="C1426" t="str">
            <v>53900</v>
          </cell>
          <cell r="D1426" t="str">
            <v>9</v>
          </cell>
        </row>
        <row r="1427">
          <cell r="A1427">
            <v>21156880</v>
          </cell>
          <cell r="B1427" t="str">
            <v>VICTORIA SUKSES</v>
          </cell>
          <cell r="C1427" t="str">
            <v>53000</v>
          </cell>
          <cell r="D1427" t="str">
            <v>9</v>
          </cell>
        </row>
        <row r="1428">
          <cell r="A1428">
            <v>21156898</v>
          </cell>
          <cell r="B1428" t="str">
            <v>AKTEK INDONESIA</v>
          </cell>
          <cell r="C1428" t="str">
            <v>53900</v>
          </cell>
          <cell r="D1428" t="str">
            <v>9</v>
          </cell>
        </row>
        <row r="1429">
          <cell r="A1429">
            <v>21156906</v>
          </cell>
          <cell r="B1429" t="str">
            <v>KWANG HAI INTERNATIONAL</v>
          </cell>
          <cell r="C1429" t="str">
            <v>53211</v>
          </cell>
          <cell r="D1429" t="str">
            <v>9</v>
          </cell>
        </row>
        <row r="1430">
          <cell r="A1430">
            <v>21156914</v>
          </cell>
          <cell r="B1430" t="str">
            <v>MULTI MAS SAMUDRA</v>
          </cell>
          <cell r="C1430" t="str">
            <v>53213</v>
          </cell>
          <cell r="D1430" t="str">
            <v>9</v>
          </cell>
        </row>
        <row r="1431">
          <cell r="A1431">
            <v>21156922</v>
          </cell>
          <cell r="B1431" t="str">
            <v>SAHABAT INDAH NUSANTARA</v>
          </cell>
          <cell r="C1431" t="str">
            <v>53310</v>
          </cell>
          <cell r="D1431" t="str">
            <v>9</v>
          </cell>
        </row>
        <row r="1432">
          <cell r="A1432">
            <v>21156930</v>
          </cell>
          <cell r="B1432" t="str">
            <v>TEO CHEW CITY RESTAURANT</v>
          </cell>
          <cell r="C1432" t="str">
            <v>55211</v>
          </cell>
          <cell r="D1432" t="str">
            <v>9</v>
          </cell>
        </row>
        <row r="1433">
          <cell r="A1433">
            <v>21156948</v>
          </cell>
          <cell r="B1433" t="str">
            <v>PIJAR SUKMA</v>
          </cell>
          <cell r="C1433" t="str">
            <v>53900</v>
          </cell>
          <cell r="D1433" t="str">
            <v>9</v>
          </cell>
        </row>
        <row r="1434">
          <cell r="A1434">
            <v>21156955</v>
          </cell>
          <cell r="B1434" t="str">
            <v>INTI JAYA</v>
          </cell>
          <cell r="C1434" t="str">
            <v>53310</v>
          </cell>
          <cell r="D1434" t="str">
            <v>9</v>
          </cell>
        </row>
        <row r="1435">
          <cell r="A1435">
            <v>21156963</v>
          </cell>
          <cell r="B1435" t="str">
            <v>NCK GLOBAL</v>
          </cell>
          <cell r="C1435" t="str">
            <v>53000</v>
          </cell>
          <cell r="D1435" t="str">
            <v>9</v>
          </cell>
        </row>
        <row r="1436">
          <cell r="A1436">
            <v>21156971</v>
          </cell>
          <cell r="B1436" t="str">
            <v>DUNIA LOGAM JAYA</v>
          </cell>
          <cell r="C1436" t="str">
            <v>54900</v>
          </cell>
          <cell r="D1436" t="str">
            <v>9</v>
          </cell>
        </row>
        <row r="1437">
          <cell r="A1437">
            <v>21156989</v>
          </cell>
          <cell r="B1437" t="str">
            <v>LUNGFA JAYA ABADI</v>
          </cell>
          <cell r="C1437" t="str">
            <v>53500</v>
          </cell>
          <cell r="D1437" t="str">
            <v>9</v>
          </cell>
        </row>
        <row r="1438">
          <cell r="A1438">
            <v>21156997</v>
          </cell>
          <cell r="B1438" t="str">
            <v>SINAR DIAN INDONESIA</v>
          </cell>
          <cell r="C1438" t="str">
            <v>53000</v>
          </cell>
          <cell r="D1438" t="str">
            <v>9</v>
          </cell>
        </row>
        <row r="1439">
          <cell r="A1439">
            <v>21157003</v>
          </cell>
          <cell r="B1439" t="str">
            <v>K-LINK INDONESIA</v>
          </cell>
          <cell r="C1439" t="str">
            <v>54220</v>
          </cell>
          <cell r="D1439" t="str">
            <v>9</v>
          </cell>
        </row>
        <row r="1440">
          <cell r="A1440">
            <v>21157011</v>
          </cell>
          <cell r="B1440" t="str">
            <v>MAHKOTA ALAM INDONESIA</v>
          </cell>
          <cell r="C1440" t="str">
            <v>53000</v>
          </cell>
          <cell r="D1440" t="str">
            <v>9</v>
          </cell>
        </row>
        <row r="1441">
          <cell r="A1441">
            <v>21157029</v>
          </cell>
          <cell r="B1441" t="str">
            <v>INDOCOMEX</v>
          </cell>
          <cell r="C1441" t="str">
            <v>53211</v>
          </cell>
          <cell r="D1441" t="str">
            <v>9</v>
          </cell>
        </row>
        <row r="1442">
          <cell r="A1442">
            <v>21157037</v>
          </cell>
          <cell r="B1442" t="str">
            <v>LOMBOK KARANG LAUT LESTARI</v>
          </cell>
          <cell r="C1442" t="str">
            <v>55100</v>
          </cell>
          <cell r="D1442" t="str">
            <v>9</v>
          </cell>
        </row>
        <row r="1443">
          <cell r="A1443">
            <v>21157045</v>
          </cell>
          <cell r="B1443" t="str">
            <v>J DAN J INTERNATIONAL</v>
          </cell>
          <cell r="C1443" t="str">
            <v>53000</v>
          </cell>
          <cell r="D1443" t="str">
            <v>9</v>
          </cell>
        </row>
        <row r="1444">
          <cell r="A1444">
            <v>21157052</v>
          </cell>
          <cell r="B1444" t="str">
            <v>ANION CIPTA MANDIRI</v>
          </cell>
          <cell r="C1444" t="str">
            <v>53000</v>
          </cell>
          <cell r="D1444" t="str">
            <v>9</v>
          </cell>
        </row>
        <row r="1445">
          <cell r="A1445">
            <v>21157060</v>
          </cell>
          <cell r="B1445" t="str">
            <v>FUTURES AERO PARTS</v>
          </cell>
          <cell r="C1445" t="str">
            <v>53900</v>
          </cell>
          <cell r="D1445" t="str">
            <v>9</v>
          </cell>
        </row>
        <row r="1446">
          <cell r="A1446">
            <v>21157078</v>
          </cell>
          <cell r="B1446" t="str">
            <v>MEGA PRODUCTS INDONESIA</v>
          </cell>
          <cell r="C1446" t="str">
            <v>53392</v>
          </cell>
          <cell r="D1446" t="str">
            <v>9</v>
          </cell>
        </row>
        <row r="1447">
          <cell r="A1447">
            <v>21157094</v>
          </cell>
          <cell r="B1447" t="str">
            <v>MULTI BESTRI INDONESIA</v>
          </cell>
          <cell r="C1447" t="str">
            <v>53392</v>
          </cell>
          <cell r="D1447" t="str">
            <v>9</v>
          </cell>
        </row>
        <row r="1448">
          <cell r="A1448">
            <v>21157102</v>
          </cell>
          <cell r="B1448" t="str">
            <v>FUCOLOR INDONESIA</v>
          </cell>
          <cell r="C1448" t="str">
            <v>53000</v>
          </cell>
          <cell r="D1448" t="str">
            <v>9</v>
          </cell>
        </row>
        <row r="1449">
          <cell r="A1449">
            <v>21157110</v>
          </cell>
          <cell r="B1449" t="str">
            <v>FERRATTI</v>
          </cell>
          <cell r="C1449" t="str">
            <v>53000</v>
          </cell>
          <cell r="D1449" t="str">
            <v>9</v>
          </cell>
        </row>
        <row r="1450">
          <cell r="A1450">
            <v>21157128</v>
          </cell>
          <cell r="B1450" t="str">
            <v>ACCUTROL INTERNATIONAL</v>
          </cell>
          <cell r="C1450" t="str">
            <v>53500</v>
          </cell>
          <cell r="D1450" t="str">
            <v>9</v>
          </cell>
        </row>
        <row r="1451">
          <cell r="A1451">
            <v>21157136</v>
          </cell>
          <cell r="B1451" t="str">
            <v>Q-TEX INDONESIA CORPORATION</v>
          </cell>
          <cell r="C1451" t="str">
            <v>53211</v>
          </cell>
          <cell r="D1451" t="str">
            <v>9</v>
          </cell>
        </row>
        <row r="1452">
          <cell r="A1452">
            <v>21157144</v>
          </cell>
          <cell r="B1452" t="str">
            <v>NEW GREAT WALL INTERNATIONAL CO.LTD</v>
          </cell>
          <cell r="C1452" t="str">
            <v>53000</v>
          </cell>
          <cell r="D1452" t="str">
            <v>9</v>
          </cell>
        </row>
        <row r="1453">
          <cell r="A1453">
            <v>21157151</v>
          </cell>
          <cell r="B1453" t="str">
            <v>AKIRA ELECTRONICS INDONESIA</v>
          </cell>
          <cell r="C1453" t="str">
            <v>53391</v>
          </cell>
          <cell r="D1453" t="str">
            <v>9</v>
          </cell>
        </row>
        <row r="1454">
          <cell r="A1454">
            <v>21157169</v>
          </cell>
          <cell r="B1454" t="str">
            <v>TT INTERNATIONAL INDONESIA</v>
          </cell>
          <cell r="C1454" t="str">
            <v>53391</v>
          </cell>
          <cell r="D1454" t="str">
            <v>9</v>
          </cell>
        </row>
        <row r="1455">
          <cell r="A1455">
            <v>21157177</v>
          </cell>
          <cell r="B1455" t="str">
            <v>PERFECT</v>
          </cell>
          <cell r="C1455" t="str">
            <v>53310</v>
          </cell>
          <cell r="D1455" t="str">
            <v>9</v>
          </cell>
        </row>
        <row r="1456">
          <cell r="A1456">
            <v>21157201</v>
          </cell>
          <cell r="B1456" t="str">
            <v>PHILKO INDUSTRIAL</v>
          </cell>
          <cell r="C1456" t="str">
            <v>53000</v>
          </cell>
          <cell r="D1456" t="str">
            <v>9</v>
          </cell>
        </row>
        <row r="1457">
          <cell r="A1457">
            <v>21157219</v>
          </cell>
          <cell r="B1457" t="str">
            <v>DINAMIKA CIPTAMULIA PRIMA</v>
          </cell>
          <cell r="C1457" t="str">
            <v>53310</v>
          </cell>
          <cell r="D1457" t="str">
            <v>9</v>
          </cell>
        </row>
        <row r="1458">
          <cell r="A1458">
            <v>21157227</v>
          </cell>
          <cell r="B1458" t="str">
            <v>LARIS SENTRA TEXTILE</v>
          </cell>
          <cell r="C1458" t="str">
            <v>53310</v>
          </cell>
          <cell r="D1458" t="str">
            <v>9</v>
          </cell>
        </row>
        <row r="1459">
          <cell r="A1459">
            <v>21157235</v>
          </cell>
          <cell r="B1459" t="str">
            <v>SAARINDO UTAMA SEJATI</v>
          </cell>
          <cell r="C1459" t="str">
            <v>53310</v>
          </cell>
          <cell r="D1459" t="str">
            <v>9</v>
          </cell>
        </row>
        <row r="1460">
          <cell r="A1460">
            <v>21157243</v>
          </cell>
          <cell r="B1460" t="str">
            <v>SHREE IMPEX</v>
          </cell>
          <cell r="C1460" t="str">
            <v>53310</v>
          </cell>
          <cell r="D1460" t="str">
            <v>9</v>
          </cell>
        </row>
        <row r="1461">
          <cell r="A1461">
            <v>21157250</v>
          </cell>
          <cell r="B1461" t="str">
            <v>LOMBOK SUTTON</v>
          </cell>
          <cell r="C1461" t="str">
            <v>55100</v>
          </cell>
          <cell r="D1461" t="str">
            <v>9</v>
          </cell>
        </row>
        <row r="1462">
          <cell r="A1462">
            <v>21157276</v>
          </cell>
          <cell r="B1462" t="str">
            <v>CREST INDONESIA</v>
          </cell>
          <cell r="C1462" t="str">
            <v>53310</v>
          </cell>
          <cell r="D1462" t="str">
            <v>9</v>
          </cell>
        </row>
        <row r="1463">
          <cell r="A1463">
            <v>21157284</v>
          </cell>
          <cell r="B1463" t="str">
            <v>RHOERER</v>
          </cell>
          <cell r="C1463" t="str">
            <v>53900</v>
          </cell>
          <cell r="D1463" t="str">
            <v>9</v>
          </cell>
        </row>
        <row r="1464">
          <cell r="A1464">
            <v>21157292</v>
          </cell>
          <cell r="B1464" t="str">
            <v>RANNA INTERBIZ</v>
          </cell>
          <cell r="C1464" t="str">
            <v>53310</v>
          </cell>
          <cell r="D1464" t="str">
            <v>9</v>
          </cell>
        </row>
        <row r="1465">
          <cell r="A1465">
            <v>21157300</v>
          </cell>
          <cell r="B1465" t="str">
            <v>GREATWALL INDONESIA</v>
          </cell>
          <cell r="C1465" t="str">
            <v>53310</v>
          </cell>
          <cell r="D1465" t="str">
            <v>9</v>
          </cell>
        </row>
        <row r="1466">
          <cell r="A1466">
            <v>21157318</v>
          </cell>
          <cell r="B1466" t="str">
            <v>INKO BANGUN JAYA</v>
          </cell>
          <cell r="C1466" t="str">
            <v>53000</v>
          </cell>
          <cell r="D1466" t="str">
            <v>9</v>
          </cell>
        </row>
        <row r="1467">
          <cell r="A1467">
            <v>21157326</v>
          </cell>
          <cell r="B1467" t="str">
            <v>SEWANG BUANA JAYA</v>
          </cell>
          <cell r="C1467" t="str">
            <v>53000</v>
          </cell>
          <cell r="D1467" t="str">
            <v>9</v>
          </cell>
        </row>
        <row r="1468">
          <cell r="A1468">
            <v>21157334</v>
          </cell>
          <cell r="B1468" t="str">
            <v>KCC FOOTWEAR INTERNATIONAL</v>
          </cell>
          <cell r="C1468" t="str">
            <v>53310</v>
          </cell>
          <cell r="D1468" t="str">
            <v>9</v>
          </cell>
        </row>
        <row r="1469">
          <cell r="A1469">
            <v>21157342</v>
          </cell>
          <cell r="B1469" t="str">
            <v>FAR EAST AGRITECH</v>
          </cell>
          <cell r="C1469" t="str">
            <v>54392</v>
          </cell>
          <cell r="D1469" t="str">
            <v>9</v>
          </cell>
        </row>
        <row r="1470">
          <cell r="A1470">
            <v>21157359</v>
          </cell>
          <cell r="B1470" t="str">
            <v>RAMYA</v>
          </cell>
          <cell r="C1470" t="str">
            <v>53900</v>
          </cell>
          <cell r="D1470" t="str">
            <v>9</v>
          </cell>
        </row>
        <row r="1471">
          <cell r="A1471">
            <v>21157367</v>
          </cell>
          <cell r="B1471" t="str">
            <v>INFOCOM TRANSMEDIA MITRA</v>
          </cell>
          <cell r="C1471" t="str">
            <v>53391</v>
          </cell>
          <cell r="D1471" t="str">
            <v>9</v>
          </cell>
        </row>
        <row r="1472">
          <cell r="A1472">
            <v>21157375</v>
          </cell>
          <cell r="B1472" t="str">
            <v>CEEBEE KIMIA JAYA</v>
          </cell>
          <cell r="C1472" t="str">
            <v>53392</v>
          </cell>
          <cell r="D1472" t="str">
            <v>9</v>
          </cell>
        </row>
        <row r="1473">
          <cell r="A1473">
            <v>21157383</v>
          </cell>
          <cell r="B1473" t="str">
            <v>DAICHI INDUSTRIAL MARKETING</v>
          </cell>
          <cell r="C1473" t="str">
            <v>53500</v>
          </cell>
          <cell r="D1473" t="str">
            <v>9</v>
          </cell>
        </row>
        <row r="1474">
          <cell r="A1474">
            <v>21157391</v>
          </cell>
          <cell r="B1474" t="str">
            <v>LIBERO JAYA</v>
          </cell>
          <cell r="C1474" t="str">
            <v>53310</v>
          </cell>
          <cell r="D1474" t="str">
            <v>9</v>
          </cell>
        </row>
        <row r="1475">
          <cell r="A1475">
            <v>21157409</v>
          </cell>
          <cell r="B1475" t="str">
            <v>HAMABO INDONESIA</v>
          </cell>
          <cell r="C1475" t="str">
            <v>53500</v>
          </cell>
          <cell r="D1475" t="str">
            <v>9</v>
          </cell>
        </row>
        <row r="1476">
          <cell r="A1476">
            <v>21157417</v>
          </cell>
          <cell r="B1476" t="str">
            <v>MARMARA PASIFIC</v>
          </cell>
          <cell r="C1476" t="str">
            <v>53310</v>
          </cell>
          <cell r="D1476" t="str">
            <v>9</v>
          </cell>
        </row>
        <row r="1477">
          <cell r="A1477">
            <v>21157425</v>
          </cell>
          <cell r="B1477" t="str">
            <v>INTECH INDONESIA</v>
          </cell>
          <cell r="C1477" t="str">
            <v>53000</v>
          </cell>
          <cell r="D1477" t="str">
            <v>9</v>
          </cell>
        </row>
        <row r="1478">
          <cell r="A1478">
            <v>21157433</v>
          </cell>
          <cell r="B1478" t="str">
            <v>CAHAYA BERLIAN INTERNATIONAL</v>
          </cell>
          <cell r="C1478" t="str">
            <v>53310</v>
          </cell>
          <cell r="D1478" t="str">
            <v>9</v>
          </cell>
        </row>
        <row r="1479">
          <cell r="A1479">
            <v>21157441</v>
          </cell>
          <cell r="B1479" t="str">
            <v>SHENG YU DEVELOPMENT</v>
          </cell>
          <cell r="C1479" t="str">
            <v>53392</v>
          </cell>
          <cell r="D1479" t="str">
            <v>9</v>
          </cell>
        </row>
        <row r="1480">
          <cell r="A1480">
            <v>21157458</v>
          </cell>
          <cell r="B1480" t="str">
            <v>ESLENE INDONESIA</v>
          </cell>
          <cell r="C1480" t="str">
            <v>53000</v>
          </cell>
          <cell r="D1480" t="str">
            <v>9</v>
          </cell>
        </row>
        <row r="1481">
          <cell r="A1481">
            <v>21157466</v>
          </cell>
          <cell r="B1481" t="str">
            <v>SAHAN JAYA CO</v>
          </cell>
          <cell r="C1481" t="str">
            <v>53310</v>
          </cell>
          <cell r="D1481" t="str">
            <v>9</v>
          </cell>
        </row>
        <row r="1482">
          <cell r="A1482">
            <v>21157482</v>
          </cell>
          <cell r="B1482" t="str">
            <v>IFTEEN INTERNATIONAL</v>
          </cell>
          <cell r="C1482" t="str">
            <v>53310</v>
          </cell>
          <cell r="D1482" t="str">
            <v>9</v>
          </cell>
        </row>
        <row r="1483">
          <cell r="A1483">
            <v>21157490</v>
          </cell>
          <cell r="B1483" t="str">
            <v>ZHONG LIANG DEVELOPMENT</v>
          </cell>
          <cell r="C1483" t="str">
            <v>53220</v>
          </cell>
          <cell r="D1483" t="str">
            <v>9</v>
          </cell>
        </row>
        <row r="1484">
          <cell r="A1484">
            <v>21157508</v>
          </cell>
          <cell r="B1484" t="str">
            <v>UCHIDA KOGYO INDONESIA</v>
          </cell>
          <cell r="C1484" t="str">
            <v>54500</v>
          </cell>
          <cell r="D1484" t="str">
            <v>9</v>
          </cell>
        </row>
        <row r="1485">
          <cell r="A1485">
            <v>21157516</v>
          </cell>
          <cell r="B1485" t="str">
            <v>INDO DONG AH CHEMICAL</v>
          </cell>
          <cell r="C1485" t="str">
            <v>53900</v>
          </cell>
          <cell r="D1485" t="str">
            <v>9</v>
          </cell>
        </row>
        <row r="1486">
          <cell r="A1486">
            <v>21157524</v>
          </cell>
          <cell r="B1486" t="str">
            <v>PHOENIX INTERNATIONAL</v>
          </cell>
          <cell r="C1486" t="str">
            <v>53900</v>
          </cell>
          <cell r="D1486" t="str">
            <v>9</v>
          </cell>
        </row>
        <row r="1487">
          <cell r="A1487">
            <v>21157532</v>
          </cell>
          <cell r="B1487" t="str">
            <v>BUSINESS INTELLIGENCE TECHNOLOGIES</v>
          </cell>
          <cell r="C1487" t="str">
            <v>53391</v>
          </cell>
          <cell r="D1487" t="str">
            <v>9</v>
          </cell>
        </row>
        <row r="1488">
          <cell r="A1488">
            <v>21157540</v>
          </cell>
          <cell r="B1488" t="str">
            <v>BEHN MEYER INTERNATIONAL</v>
          </cell>
          <cell r="C1488" t="str">
            <v>53392</v>
          </cell>
          <cell r="D1488" t="str">
            <v>9</v>
          </cell>
        </row>
        <row r="1489">
          <cell r="A1489">
            <v>21157557</v>
          </cell>
          <cell r="B1489" t="str">
            <v>VANDASHIMA INDONESIA</v>
          </cell>
          <cell r="C1489" t="str">
            <v>54000</v>
          </cell>
          <cell r="D1489" t="str">
            <v>9</v>
          </cell>
        </row>
        <row r="1490">
          <cell r="A1490">
            <v>21157573</v>
          </cell>
          <cell r="B1490" t="str">
            <v>STLUKE INDONESIA</v>
          </cell>
          <cell r="C1490" t="str">
            <v>53900</v>
          </cell>
          <cell r="D1490" t="str">
            <v>9</v>
          </cell>
        </row>
        <row r="1491">
          <cell r="A1491">
            <v>21157581</v>
          </cell>
          <cell r="B1491" t="str">
            <v>CHINA JINGDEZHEN INTERNATIONAL</v>
          </cell>
          <cell r="C1491" t="str">
            <v>53000</v>
          </cell>
          <cell r="D1491" t="str">
            <v>9</v>
          </cell>
        </row>
        <row r="1492">
          <cell r="A1492">
            <v>21157599</v>
          </cell>
          <cell r="B1492" t="str">
            <v>HONDA TRADING INDONESIA</v>
          </cell>
          <cell r="C1492" t="str">
            <v>53500</v>
          </cell>
          <cell r="D1492" t="str">
            <v>9</v>
          </cell>
        </row>
        <row r="1493">
          <cell r="A1493">
            <v>21157607</v>
          </cell>
          <cell r="B1493" t="str">
            <v>BNF INDONESIA</v>
          </cell>
          <cell r="C1493" t="str">
            <v>53391</v>
          </cell>
          <cell r="D1493" t="str">
            <v>9</v>
          </cell>
        </row>
        <row r="1494">
          <cell r="A1494">
            <v>21157623</v>
          </cell>
          <cell r="B1494" t="str">
            <v>SHRIMA LAKS INTERNATIONAL</v>
          </cell>
          <cell r="C1494" t="str">
            <v>53310</v>
          </cell>
          <cell r="D1494" t="str">
            <v>9</v>
          </cell>
        </row>
        <row r="1495">
          <cell r="A1495">
            <v>21157631</v>
          </cell>
          <cell r="B1495" t="str">
            <v>PENG BUANA SUKSES BERSAMA</v>
          </cell>
          <cell r="C1495" t="str">
            <v>53000</v>
          </cell>
          <cell r="D1495" t="str">
            <v>9</v>
          </cell>
        </row>
        <row r="1496">
          <cell r="A1496">
            <v>21157649</v>
          </cell>
          <cell r="B1496" t="str">
            <v>AUSTRALASIA PC DISTRIBUTOR</v>
          </cell>
          <cell r="C1496" t="str">
            <v>53391</v>
          </cell>
          <cell r="D1496" t="str">
            <v>9</v>
          </cell>
        </row>
        <row r="1497">
          <cell r="A1497">
            <v>21157656</v>
          </cell>
          <cell r="B1497" t="str">
            <v>HANESIA MANDIRI PERKASA</v>
          </cell>
          <cell r="C1497" t="str">
            <v>25205</v>
          </cell>
          <cell r="D1497" t="str">
            <v>9</v>
          </cell>
        </row>
        <row r="1498">
          <cell r="A1498">
            <v>21157664</v>
          </cell>
          <cell r="B1498" t="str">
            <v>TIME MISSION</v>
          </cell>
          <cell r="C1498" t="str">
            <v>54220</v>
          </cell>
          <cell r="D1498" t="str">
            <v>9</v>
          </cell>
        </row>
        <row r="1499">
          <cell r="A1499">
            <v>21157698</v>
          </cell>
          <cell r="B1499" t="str">
            <v>ASIATEC - LINK</v>
          </cell>
          <cell r="C1499" t="str">
            <v>53430</v>
          </cell>
          <cell r="D1499" t="str">
            <v>9</v>
          </cell>
        </row>
        <row r="1500">
          <cell r="A1500">
            <v>21157706</v>
          </cell>
          <cell r="B1500" t="str">
            <v>C SKYNET INDONESIA</v>
          </cell>
          <cell r="C1500" t="str">
            <v>53391</v>
          </cell>
          <cell r="D1500" t="str">
            <v>9</v>
          </cell>
        </row>
        <row r="1501">
          <cell r="A1501">
            <v>21157714</v>
          </cell>
          <cell r="B1501" t="str">
            <v>SIN MA SUKSES ABADI</v>
          </cell>
          <cell r="C1501" t="str">
            <v>55211</v>
          </cell>
          <cell r="D1501" t="str">
            <v>9</v>
          </cell>
        </row>
        <row r="1502">
          <cell r="A1502">
            <v>21157722</v>
          </cell>
          <cell r="B1502" t="str">
            <v>CHACHEER INDONESIA</v>
          </cell>
          <cell r="C1502" t="str">
            <v>53220</v>
          </cell>
          <cell r="D1502" t="str">
            <v>9</v>
          </cell>
        </row>
        <row r="1503">
          <cell r="A1503">
            <v>21157730</v>
          </cell>
          <cell r="B1503" t="str">
            <v>PRIMA MALINDO KIMIA</v>
          </cell>
          <cell r="C1503" t="str">
            <v>53392</v>
          </cell>
          <cell r="D1503" t="str">
            <v>9</v>
          </cell>
        </row>
        <row r="1504">
          <cell r="A1504">
            <v>21157748</v>
          </cell>
          <cell r="B1504" t="str">
            <v>Y DAN J CAHAYA</v>
          </cell>
          <cell r="C1504" t="str">
            <v>53310</v>
          </cell>
          <cell r="D1504" t="str">
            <v>9</v>
          </cell>
        </row>
        <row r="1505">
          <cell r="A1505">
            <v>21157755</v>
          </cell>
          <cell r="B1505" t="str">
            <v>BOOSUNG INTERNATIONAL</v>
          </cell>
          <cell r="C1505" t="str">
            <v>53310</v>
          </cell>
          <cell r="D1505" t="str">
            <v>9</v>
          </cell>
        </row>
        <row r="1506">
          <cell r="A1506">
            <v>21157763</v>
          </cell>
          <cell r="B1506" t="str">
            <v>PETRA JORDANINDO</v>
          </cell>
          <cell r="C1506" t="str">
            <v>53310</v>
          </cell>
          <cell r="D1506" t="str">
            <v>9</v>
          </cell>
        </row>
        <row r="1507">
          <cell r="A1507">
            <v>21157771</v>
          </cell>
          <cell r="B1507" t="str">
            <v>VIKISHA IMPEX INDONESIA</v>
          </cell>
          <cell r="C1507" t="str">
            <v>53310</v>
          </cell>
          <cell r="D1507" t="str">
            <v>9</v>
          </cell>
        </row>
        <row r="1508">
          <cell r="A1508">
            <v>21157789</v>
          </cell>
          <cell r="B1508" t="str">
            <v>TURBO MECH INDONESIA</v>
          </cell>
          <cell r="C1508" t="str">
            <v>53500</v>
          </cell>
          <cell r="D1508" t="str">
            <v>9</v>
          </cell>
        </row>
        <row r="1509">
          <cell r="A1509">
            <v>21157797</v>
          </cell>
          <cell r="B1509" t="str">
            <v>YAOWANGTANG INDONESIA</v>
          </cell>
          <cell r="C1509" t="str">
            <v>53392</v>
          </cell>
          <cell r="D1509" t="str">
            <v>9</v>
          </cell>
        </row>
        <row r="1510">
          <cell r="A1510">
            <v>21157805</v>
          </cell>
          <cell r="B1510" t="str">
            <v>MALINDO INTERNATIONAL</v>
          </cell>
          <cell r="C1510" t="str">
            <v>53310</v>
          </cell>
          <cell r="D1510" t="str">
            <v>9</v>
          </cell>
        </row>
        <row r="1511">
          <cell r="A1511">
            <v>21157813</v>
          </cell>
          <cell r="B1511" t="str">
            <v>SASAK</v>
          </cell>
          <cell r="C1511" t="str">
            <v>55110</v>
          </cell>
          <cell r="D1511" t="str">
            <v>9</v>
          </cell>
        </row>
        <row r="1512">
          <cell r="A1512">
            <v>21157821</v>
          </cell>
          <cell r="B1512" t="str">
            <v>XINGSHIJITUAN</v>
          </cell>
          <cell r="C1512" t="str">
            <v>53392</v>
          </cell>
          <cell r="D1512" t="str">
            <v>9</v>
          </cell>
        </row>
        <row r="1513">
          <cell r="A1513">
            <v>21157839</v>
          </cell>
          <cell r="B1513" t="str">
            <v>KARYA PUTRA ABADI</v>
          </cell>
          <cell r="C1513" t="str">
            <v>53900</v>
          </cell>
          <cell r="D1513" t="str">
            <v>9</v>
          </cell>
        </row>
        <row r="1514">
          <cell r="A1514">
            <v>21157847</v>
          </cell>
          <cell r="B1514" t="str">
            <v>M-150  INDONESIA</v>
          </cell>
          <cell r="C1514" t="str">
            <v>54220</v>
          </cell>
          <cell r="D1514" t="str">
            <v>9</v>
          </cell>
        </row>
        <row r="1515">
          <cell r="A1515">
            <v>21157854</v>
          </cell>
          <cell r="B1515" t="str">
            <v>DURANI CARPET</v>
          </cell>
          <cell r="C1515" t="str">
            <v>53310</v>
          </cell>
          <cell r="D1515" t="str">
            <v>9</v>
          </cell>
        </row>
        <row r="1516">
          <cell r="A1516">
            <v>21157862</v>
          </cell>
          <cell r="B1516" t="str">
            <v>KAYU TEGUH INDAH CEMERLANG</v>
          </cell>
          <cell r="C1516" t="str">
            <v>53214</v>
          </cell>
          <cell r="D1516" t="str">
            <v>9</v>
          </cell>
        </row>
        <row r="1517">
          <cell r="A1517">
            <v>21157870</v>
          </cell>
          <cell r="B1517" t="str">
            <v>METAL INDONESIA JAYA</v>
          </cell>
          <cell r="C1517" t="str">
            <v>53900</v>
          </cell>
          <cell r="D1517" t="str">
            <v>9</v>
          </cell>
        </row>
        <row r="1518">
          <cell r="A1518">
            <v>21157888</v>
          </cell>
          <cell r="B1518" t="str">
            <v>INLAND TELEMATIKA INTERNATIONAL</v>
          </cell>
          <cell r="C1518" t="str">
            <v>53900</v>
          </cell>
          <cell r="D1518" t="str">
            <v>9</v>
          </cell>
        </row>
        <row r="1519">
          <cell r="A1519">
            <v>21157896</v>
          </cell>
          <cell r="B1519" t="str">
            <v>NULEGACY INTERNATIONAL</v>
          </cell>
          <cell r="C1519" t="str">
            <v>53392</v>
          </cell>
          <cell r="D1519" t="str">
            <v>9</v>
          </cell>
        </row>
        <row r="1520">
          <cell r="A1520">
            <v>21157904</v>
          </cell>
          <cell r="B1520" t="str">
            <v>MULTI PAINTA INDO PRIMA</v>
          </cell>
          <cell r="C1520" t="str">
            <v>54500</v>
          </cell>
          <cell r="D1520" t="str">
            <v>9</v>
          </cell>
        </row>
        <row r="1521">
          <cell r="A1521">
            <v>21157920</v>
          </cell>
          <cell r="B1521" t="str">
            <v>KORWAN NIAGA INDONESIA</v>
          </cell>
          <cell r="C1521" t="str">
            <v>53211</v>
          </cell>
          <cell r="D1521" t="str">
            <v>9</v>
          </cell>
        </row>
        <row r="1522">
          <cell r="A1522">
            <v>21157938</v>
          </cell>
          <cell r="B1522" t="str">
            <v>TRANSMEDIA SOLUSINDO</v>
          </cell>
          <cell r="C1522" t="str">
            <v>53391</v>
          </cell>
          <cell r="D1522" t="str">
            <v>9</v>
          </cell>
        </row>
        <row r="1523">
          <cell r="A1523">
            <v>21157946</v>
          </cell>
          <cell r="B1523" t="str">
            <v>TECHNOPIA LEVER</v>
          </cell>
          <cell r="C1523" t="str">
            <v>53392</v>
          </cell>
          <cell r="D1523" t="str">
            <v>9</v>
          </cell>
        </row>
        <row r="1524">
          <cell r="A1524">
            <v>21157953</v>
          </cell>
          <cell r="B1524" t="str">
            <v>SAMAD ORIENTAL CARPET</v>
          </cell>
          <cell r="C1524" t="str">
            <v>53310</v>
          </cell>
          <cell r="D1524" t="str">
            <v>9</v>
          </cell>
        </row>
        <row r="1525">
          <cell r="A1525">
            <v>21157961</v>
          </cell>
          <cell r="B1525" t="str">
            <v>KAYU VIVA INDONESIA</v>
          </cell>
          <cell r="C1525" t="str">
            <v>53900</v>
          </cell>
          <cell r="D1525" t="str">
            <v>9</v>
          </cell>
        </row>
        <row r="1526">
          <cell r="A1526">
            <v>21157979</v>
          </cell>
          <cell r="B1526" t="str">
            <v>RODAMAS KENCANA SUKSES TAMA</v>
          </cell>
          <cell r="C1526" t="str">
            <v>53500</v>
          </cell>
          <cell r="D1526" t="str">
            <v>9</v>
          </cell>
        </row>
        <row r="1527">
          <cell r="A1527">
            <v>21157995</v>
          </cell>
          <cell r="B1527" t="str">
            <v>SAS UNIVERSAL INDONESIA</v>
          </cell>
          <cell r="C1527" t="str">
            <v>53000</v>
          </cell>
          <cell r="D1527" t="str">
            <v>9</v>
          </cell>
        </row>
        <row r="1528">
          <cell r="A1528">
            <v>21158001</v>
          </cell>
          <cell r="B1528" t="str">
            <v>INDOWAN INVESTAMA GROUP</v>
          </cell>
          <cell r="C1528" t="str">
            <v>53900</v>
          </cell>
          <cell r="D1528" t="str">
            <v>9</v>
          </cell>
        </row>
        <row r="1529">
          <cell r="A1529">
            <v>21158019</v>
          </cell>
          <cell r="B1529" t="str">
            <v>OK POONG INDONESIA</v>
          </cell>
          <cell r="C1529" t="str">
            <v>53310</v>
          </cell>
          <cell r="D1529" t="str">
            <v>9</v>
          </cell>
        </row>
        <row r="1530">
          <cell r="A1530">
            <v>21158027</v>
          </cell>
          <cell r="B1530" t="str">
            <v>NAGA MAS BARU</v>
          </cell>
          <cell r="C1530" t="str">
            <v>53310</v>
          </cell>
          <cell r="D1530" t="str">
            <v>9</v>
          </cell>
        </row>
        <row r="1531">
          <cell r="A1531">
            <v>21158035</v>
          </cell>
          <cell r="B1531" t="str">
            <v>EGYPT INDO NIAGA</v>
          </cell>
          <cell r="C1531" t="str">
            <v>53310</v>
          </cell>
          <cell r="D1531" t="str">
            <v>9</v>
          </cell>
        </row>
        <row r="1532">
          <cell r="A1532">
            <v>21158043</v>
          </cell>
          <cell r="B1532" t="str">
            <v>MIRAE INTERNATIONAL</v>
          </cell>
          <cell r="C1532" t="str">
            <v>53000</v>
          </cell>
          <cell r="D1532" t="str">
            <v>3</v>
          </cell>
        </row>
        <row r="1533">
          <cell r="A1533">
            <v>21158050</v>
          </cell>
          <cell r="B1533" t="str">
            <v>SONE FRANCESCO NIAGA</v>
          </cell>
          <cell r="C1533" t="str">
            <v>53900</v>
          </cell>
          <cell r="D1533" t="str">
            <v>9</v>
          </cell>
        </row>
        <row r="1534">
          <cell r="A1534">
            <v>21158068</v>
          </cell>
          <cell r="B1534" t="str">
            <v>TANAH</v>
          </cell>
          <cell r="C1534" t="str">
            <v>53310</v>
          </cell>
          <cell r="D1534" t="str">
            <v>9</v>
          </cell>
        </row>
        <row r="1535">
          <cell r="A1535">
            <v>21158076</v>
          </cell>
          <cell r="B1535" t="str">
            <v>LISK VAN LISK INDONESIA</v>
          </cell>
          <cell r="C1535" t="str">
            <v>53000</v>
          </cell>
          <cell r="D1535" t="str">
            <v>9</v>
          </cell>
        </row>
        <row r="1536">
          <cell r="A1536">
            <v>21158092</v>
          </cell>
          <cell r="B1536" t="str">
            <v>HAE-IN NET INDONESIA</v>
          </cell>
          <cell r="C1536" t="str">
            <v>53900</v>
          </cell>
          <cell r="D1536" t="str">
            <v>9</v>
          </cell>
        </row>
        <row r="1537">
          <cell r="A1537">
            <v>21158100</v>
          </cell>
          <cell r="B1537" t="str">
            <v>FORESTINDO AGUNG SEKAWAN</v>
          </cell>
          <cell r="C1537" t="str">
            <v>53430</v>
          </cell>
          <cell r="D1537" t="str">
            <v>9</v>
          </cell>
        </row>
        <row r="1538">
          <cell r="A1538">
            <v>21158118</v>
          </cell>
          <cell r="B1538" t="str">
            <v>KPK INTERNATIONAL</v>
          </cell>
          <cell r="C1538" t="str">
            <v>53430</v>
          </cell>
          <cell r="D1538" t="str">
            <v>9</v>
          </cell>
        </row>
        <row r="1539">
          <cell r="A1539">
            <v>21158126</v>
          </cell>
          <cell r="B1539" t="str">
            <v>WOO RI ENTERPRISE</v>
          </cell>
          <cell r="C1539" t="str">
            <v>53900</v>
          </cell>
          <cell r="D1539" t="str">
            <v>9</v>
          </cell>
        </row>
        <row r="1540">
          <cell r="A1540">
            <v>21158142</v>
          </cell>
          <cell r="B1540" t="str">
            <v>ATRE INDONESIA</v>
          </cell>
          <cell r="C1540" t="str">
            <v>54500</v>
          </cell>
          <cell r="D1540" t="str">
            <v>9</v>
          </cell>
        </row>
        <row r="1541">
          <cell r="A1541">
            <v>21158159</v>
          </cell>
          <cell r="B1541" t="str">
            <v>SHEETAL INDONESIA</v>
          </cell>
          <cell r="C1541" t="str">
            <v>53310</v>
          </cell>
          <cell r="D1541" t="str">
            <v>9</v>
          </cell>
        </row>
        <row r="1542">
          <cell r="A1542">
            <v>21158167</v>
          </cell>
          <cell r="B1542" t="str">
            <v>FORMOSA INTERNATIONAL INVESTMENT</v>
          </cell>
          <cell r="C1542" t="str">
            <v>53430</v>
          </cell>
          <cell r="D1542" t="str">
            <v>9</v>
          </cell>
        </row>
        <row r="1543">
          <cell r="A1543">
            <v>21158175</v>
          </cell>
          <cell r="B1543" t="str">
            <v>SRI KUKKEI KARTIKEYAN EXIM INTERNATIONAL</v>
          </cell>
          <cell r="C1543" t="str">
            <v>53310</v>
          </cell>
          <cell r="D1543" t="str">
            <v>9</v>
          </cell>
        </row>
        <row r="1544">
          <cell r="A1544">
            <v>21158183</v>
          </cell>
          <cell r="B1544" t="str">
            <v>SENEKA TRADING</v>
          </cell>
          <cell r="C1544" t="str">
            <v>53211</v>
          </cell>
          <cell r="D1544" t="str">
            <v>9</v>
          </cell>
        </row>
        <row r="1545">
          <cell r="A1545">
            <v>21158191</v>
          </cell>
          <cell r="B1545" t="str">
            <v>ERLINGTON COMMERCIAL &amp; MANAGEMENT INTERNATIONAL</v>
          </cell>
          <cell r="C1545" t="str">
            <v>53420</v>
          </cell>
          <cell r="D1545" t="str">
            <v>9</v>
          </cell>
        </row>
        <row r="1546">
          <cell r="A1546">
            <v>21158209</v>
          </cell>
          <cell r="B1546" t="str">
            <v>BYOND MOBILE</v>
          </cell>
          <cell r="C1546" t="str">
            <v>53391</v>
          </cell>
          <cell r="D1546" t="str">
            <v>9</v>
          </cell>
        </row>
        <row r="1547">
          <cell r="A1547">
            <v>21158225</v>
          </cell>
          <cell r="B1547" t="str">
            <v>QUNCI VILLAS</v>
          </cell>
          <cell r="C1547" t="str">
            <v>55110</v>
          </cell>
          <cell r="D1547" t="str">
            <v>9</v>
          </cell>
        </row>
        <row r="1548">
          <cell r="A1548">
            <v>21158258</v>
          </cell>
          <cell r="B1548" t="str">
            <v>MAXONE</v>
          </cell>
          <cell r="C1548" t="str">
            <v>53310</v>
          </cell>
          <cell r="D1548" t="str">
            <v>9</v>
          </cell>
        </row>
        <row r="1549">
          <cell r="A1549">
            <v>21158274</v>
          </cell>
          <cell r="B1549" t="str">
            <v>ACTION ADDITIVES &amp; CHEMICALS</v>
          </cell>
          <cell r="C1549" t="str">
            <v>53410</v>
          </cell>
          <cell r="D1549" t="str">
            <v>9</v>
          </cell>
        </row>
        <row r="1550">
          <cell r="A1550">
            <v>21158282</v>
          </cell>
          <cell r="B1550" t="str">
            <v>IL JIN CHEMICAL INDONESIA</v>
          </cell>
          <cell r="C1550" t="str">
            <v>53392</v>
          </cell>
          <cell r="D1550" t="str">
            <v>9</v>
          </cell>
        </row>
        <row r="1551">
          <cell r="A1551">
            <v>21158308</v>
          </cell>
          <cell r="B1551" t="str">
            <v>INTRAFIN NIAGA RAYA</v>
          </cell>
          <cell r="C1551" t="str">
            <v>53310</v>
          </cell>
          <cell r="D1551" t="str">
            <v>9</v>
          </cell>
        </row>
        <row r="1552">
          <cell r="A1552">
            <v>21158324</v>
          </cell>
          <cell r="B1552" t="str">
            <v>ISM TECHNOLOGIES</v>
          </cell>
          <cell r="C1552" t="str">
            <v>54391</v>
          </cell>
          <cell r="D1552" t="str">
            <v>9</v>
          </cell>
        </row>
        <row r="1553">
          <cell r="A1553">
            <v>21158332</v>
          </cell>
          <cell r="B1553" t="str">
            <v>VOITH PAPER</v>
          </cell>
          <cell r="C1553" t="str">
            <v>54500</v>
          </cell>
          <cell r="D1553" t="str">
            <v>9</v>
          </cell>
        </row>
        <row r="1554">
          <cell r="A1554">
            <v>21158340</v>
          </cell>
          <cell r="B1554" t="str">
            <v>KORTEL INTERNATIONAL</v>
          </cell>
          <cell r="C1554" t="str">
            <v>54391</v>
          </cell>
          <cell r="D1554" t="str">
            <v>9</v>
          </cell>
        </row>
        <row r="1555">
          <cell r="A1555">
            <v>21158357</v>
          </cell>
          <cell r="B1555" t="str">
            <v>LUYUN EXPORT IMPORT</v>
          </cell>
          <cell r="C1555" t="str">
            <v>53213</v>
          </cell>
          <cell r="D1555" t="str">
            <v>9</v>
          </cell>
        </row>
        <row r="1556">
          <cell r="A1556">
            <v>21158365</v>
          </cell>
          <cell r="B1556" t="str">
            <v>SUITAI INDONESIA</v>
          </cell>
          <cell r="C1556" t="str">
            <v>53500</v>
          </cell>
          <cell r="D1556" t="str">
            <v>9</v>
          </cell>
        </row>
        <row r="1557">
          <cell r="A1557">
            <v>21158373</v>
          </cell>
          <cell r="B1557" t="str">
            <v>SAHA YIHO MITRA SEJATI</v>
          </cell>
          <cell r="C1557" t="str">
            <v>53392</v>
          </cell>
          <cell r="D1557" t="str">
            <v>9</v>
          </cell>
        </row>
        <row r="1558">
          <cell r="A1558">
            <v>21158381</v>
          </cell>
          <cell r="B1558" t="str">
            <v>CASSINI INTERNATIONAL</v>
          </cell>
          <cell r="C1558" t="str">
            <v>53900</v>
          </cell>
          <cell r="D1558" t="str">
            <v>9</v>
          </cell>
        </row>
        <row r="1559">
          <cell r="A1559">
            <v>21158407</v>
          </cell>
          <cell r="B1559" t="str">
            <v>AGROTEX</v>
          </cell>
          <cell r="C1559" t="str">
            <v>54000</v>
          </cell>
          <cell r="D1559" t="str">
            <v>9</v>
          </cell>
        </row>
        <row r="1560">
          <cell r="A1560">
            <v>21158415</v>
          </cell>
          <cell r="B1560" t="str">
            <v>IMMG INDONESIA</v>
          </cell>
          <cell r="C1560" t="str">
            <v>53000</v>
          </cell>
          <cell r="D1560" t="str">
            <v>9</v>
          </cell>
        </row>
        <row r="1561">
          <cell r="A1561">
            <v>21158423</v>
          </cell>
          <cell r="B1561" t="str">
            <v>FIRST RUBBER INDO</v>
          </cell>
          <cell r="C1561" t="str">
            <v>53500</v>
          </cell>
          <cell r="D1561" t="str">
            <v>9</v>
          </cell>
        </row>
        <row r="1562">
          <cell r="A1562">
            <v>21158431</v>
          </cell>
          <cell r="B1562" t="str">
            <v>SANDRA MEGA</v>
          </cell>
          <cell r="C1562" t="str">
            <v>53310</v>
          </cell>
          <cell r="D1562" t="str">
            <v>9</v>
          </cell>
        </row>
        <row r="1563">
          <cell r="A1563">
            <v>21158456</v>
          </cell>
          <cell r="B1563" t="str">
            <v>PASSPORT INDO MARKETING</v>
          </cell>
          <cell r="C1563" t="str">
            <v>54000</v>
          </cell>
          <cell r="D1563" t="str">
            <v>9</v>
          </cell>
        </row>
        <row r="1564">
          <cell r="A1564">
            <v>21158472</v>
          </cell>
          <cell r="B1564" t="str">
            <v>TATINDO HEXAPRIMA</v>
          </cell>
          <cell r="C1564" t="str">
            <v>54500</v>
          </cell>
          <cell r="D1564" t="str">
            <v>9</v>
          </cell>
        </row>
        <row r="1565">
          <cell r="A1565">
            <v>21158480</v>
          </cell>
          <cell r="B1565" t="str">
            <v>GREAT WALL INTERNATIONAL</v>
          </cell>
          <cell r="C1565" t="str">
            <v>53211</v>
          </cell>
          <cell r="D1565" t="str">
            <v>9</v>
          </cell>
        </row>
        <row r="1566">
          <cell r="A1566">
            <v>21158522</v>
          </cell>
          <cell r="B1566" t="str">
            <v>MULTI HANIN JAYA</v>
          </cell>
          <cell r="C1566" t="str">
            <v>54500</v>
          </cell>
          <cell r="D1566" t="str">
            <v>9</v>
          </cell>
        </row>
        <row r="1567">
          <cell r="A1567">
            <v>21158530</v>
          </cell>
          <cell r="B1567" t="str">
            <v>FLOTECH CONTROLS INDONESIA</v>
          </cell>
          <cell r="C1567" t="str">
            <v>54391</v>
          </cell>
          <cell r="D1567" t="str">
            <v>9</v>
          </cell>
        </row>
        <row r="1568">
          <cell r="A1568">
            <v>21158548</v>
          </cell>
          <cell r="B1568" t="str">
            <v>CCM INDONESIA</v>
          </cell>
          <cell r="C1568" t="str">
            <v>54392</v>
          </cell>
          <cell r="D1568" t="str">
            <v>9</v>
          </cell>
        </row>
        <row r="1569">
          <cell r="A1569">
            <v>21158563</v>
          </cell>
          <cell r="B1569" t="str">
            <v>SOUTH SOURCING INDONESIA</v>
          </cell>
          <cell r="C1569" t="str">
            <v>53310</v>
          </cell>
          <cell r="D1569" t="str">
            <v>9</v>
          </cell>
        </row>
        <row r="1570">
          <cell r="A1570">
            <v>21158571</v>
          </cell>
          <cell r="B1570" t="str">
            <v>PBA INDONESIA</v>
          </cell>
          <cell r="C1570" t="str">
            <v>54500</v>
          </cell>
          <cell r="D1570" t="str">
            <v>9</v>
          </cell>
        </row>
        <row r="1571">
          <cell r="A1571">
            <v>21158589</v>
          </cell>
          <cell r="B1571" t="str">
            <v>INDOTECH BAHANA</v>
          </cell>
          <cell r="C1571" t="str">
            <v>54500</v>
          </cell>
          <cell r="D1571" t="str">
            <v>9</v>
          </cell>
        </row>
        <row r="1572">
          <cell r="A1572">
            <v>21158597</v>
          </cell>
          <cell r="B1572" t="str">
            <v>INDOKIMIA MAKMUR</v>
          </cell>
          <cell r="C1572" t="str">
            <v>54392</v>
          </cell>
          <cell r="D1572" t="str">
            <v>9</v>
          </cell>
        </row>
        <row r="1573">
          <cell r="A1573">
            <v>21158605</v>
          </cell>
          <cell r="B1573" t="str">
            <v>UMELOPECCO UTAMA MANDIRI</v>
          </cell>
          <cell r="C1573" t="str">
            <v>53310</v>
          </cell>
          <cell r="D1573" t="str">
            <v>9</v>
          </cell>
        </row>
        <row r="1574">
          <cell r="A1574">
            <v>21158613</v>
          </cell>
          <cell r="B1574" t="str">
            <v>LAUT JAYA ABADI</v>
          </cell>
          <cell r="C1574" t="str">
            <v>53213</v>
          </cell>
          <cell r="D1574" t="str">
            <v>9</v>
          </cell>
        </row>
        <row r="1575">
          <cell r="A1575">
            <v>21158621</v>
          </cell>
          <cell r="B1575" t="str">
            <v>FINEKA WOOD INDONESIA</v>
          </cell>
          <cell r="C1575" t="str">
            <v>53900</v>
          </cell>
          <cell r="D1575" t="str">
            <v>9</v>
          </cell>
        </row>
        <row r="1576">
          <cell r="A1576">
            <v>21158639</v>
          </cell>
          <cell r="B1576" t="str">
            <v>ASEKI RHVAC</v>
          </cell>
          <cell r="C1576" t="str">
            <v>53391</v>
          </cell>
          <cell r="D1576" t="str">
            <v>9</v>
          </cell>
        </row>
        <row r="1577">
          <cell r="A1577">
            <v>21158647</v>
          </cell>
          <cell r="B1577" t="str">
            <v>INTERNATIONAL LOGISTIC TRADING</v>
          </cell>
          <cell r="C1577" t="str">
            <v>53391</v>
          </cell>
          <cell r="D1577" t="str">
            <v>8</v>
          </cell>
        </row>
        <row r="1578">
          <cell r="A1578">
            <v>21158654</v>
          </cell>
          <cell r="B1578" t="str">
            <v>LION CITY TRADING</v>
          </cell>
          <cell r="C1578" t="str">
            <v>53220</v>
          </cell>
          <cell r="D1578" t="str">
            <v>9</v>
          </cell>
        </row>
        <row r="1579">
          <cell r="A1579">
            <v>21158670</v>
          </cell>
          <cell r="B1579" t="str">
            <v>FONTERRA INDONESIA</v>
          </cell>
          <cell r="C1579" t="str">
            <v>54220</v>
          </cell>
          <cell r="D1579" t="str">
            <v>9</v>
          </cell>
        </row>
        <row r="1580">
          <cell r="A1580">
            <v>21158688</v>
          </cell>
          <cell r="B1580" t="str">
            <v>IMI KOBOLIN</v>
          </cell>
          <cell r="C1580" t="str">
            <v>54391</v>
          </cell>
          <cell r="D1580" t="str">
            <v>9</v>
          </cell>
        </row>
        <row r="1581">
          <cell r="A1581">
            <v>21158696</v>
          </cell>
          <cell r="B1581" t="str">
            <v>MINDOSIA</v>
          </cell>
          <cell r="C1581" t="str">
            <v>53213</v>
          </cell>
          <cell r="D1581" t="str">
            <v>9</v>
          </cell>
        </row>
        <row r="1582">
          <cell r="A1582">
            <v>21158704</v>
          </cell>
          <cell r="B1582" t="str">
            <v>TRENDSETTER INDONESIA</v>
          </cell>
          <cell r="C1582" t="str">
            <v>53310</v>
          </cell>
          <cell r="D1582" t="str">
            <v>9</v>
          </cell>
        </row>
        <row r="1583">
          <cell r="A1583">
            <v>21158712</v>
          </cell>
          <cell r="B1583" t="str">
            <v>MORESENGI INDONESIA</v>
          </cell>
          <cell r="C1583" t="str">
            <v>53000</v>
          </cell>
          <cell r="D1583" t="str">
            <v>9</v>
          </cell>
        </row>
        <row r="1584">
          <cell r="A1584">
            <v>21158720</v>
          </cell>
          <cell r="B1584" t="str">
            <v>CHANG BAI SHAN YE SHAN SHEN GONG SI</v>
          </cell>
          <cell r="C1584" t="str">
            <v>53000</v>
          </cell>
          <cell r="D1584" t="str">
            <v>9</v>
          </cell>
        </row>
        <row r="1585">
          <cell r="A1585">
            <v>21158738</v>
          </cell>
          <cell r="B1585" t="str">
            <v>KAWASAN WISATA PANTAI CERMIN</v>
          </cell>
          <cell r="C1585" t="str">
            <v>55110</v>
          </cell>
          <cell r="D1585" t="str">
            <v>9</v>
          </cell>
        </row>
        <row r="1586">
          <cell r="A1586">
            <v>21158746</v>
          </cell>
          <cell r="B1586" t="str">
            <v>HWA LONG</v>
          </cell>
          <cell r="C1586" t="str">
            <v>54391</v>
          </cell>
          <cell r="D1586" t="str">
            <v>9</v>
          </cell>
        </row>
        <row r="1587">
          <cell r="A1587">
            <v>21158753</v>
          </cell>
          <cell r="B1587" t="str">
            <v>DIRJO MULIA INTERNASIONAL</v>
          </cell>
          <cell r="C1587" t="str">
            <v>53000</v>
          </cell>
          <cell r="D1587" t="str">
            <v>9</v>
          </cell>
        </row>
        <row r="1588">
          <cell r="A1588">
            <v>21158761</v>
          </cell>
          <cell r="B1588" t="str">
            <v>COCO CABANA</v>
          </cell>
          <cell r="C1588" t="str">
            <v>53211</v>
          </cell>
          <cell r="D1588" t="str">
            <v>9</v>
          </cell>
        </row>
        <row r="1589">
          <cell r="A1589">
            <v>21158779</v>
          </cell>
          <cell r="B1589" t="str">
            <v>CHANDRA GLOBAL JAYA</v>
          </cell>
          <cell r="C1589" t="str">
            <v>53220</v>
          </cell>
          <cell r="D1589" t="str">
            <v>9</v>
          </cell>
        </row>
        <row r="1590">
          <cell r="A1590">
            <v>21158795</v>
          </cell>
          <cell r="B1590" t="str">
            <v>GLOSEL INDONESIA</v>
          </cell>
          <cell r="C1590" t="str">
            <v>54392</v>
          </cell>
          <cell r="D1590" t="str">
            <v>9</v>
          </cell>
        </row>
        <row r="1591">
          <cell r="A1591">
            <v>21158803</v>
          </cell>
          <cell r="B1591" t="str">
            <v>INDO LOTUS</v>
          </cell>
          <cell r="C1591" t="str">
            <v>53211</v>
          </cell>
          <cell r="D1591" t="str">
            <v>9</v>
          </cell>
        </row>
        <row r="1592">
          <cell r="A1592">
            <v>21158811</v>
          </cell>
          <cell r="B1592" t="str">
            <v>LU'LU'AT ALSHARG INTERNATIONAL</v>
          </cell>
          <cell r="C1592" t="str">
            <v>53220</v>
          </cell>
          <cell r="D1592" t="str">
            <v>9</v>
          </cell>
        </row>
        <row r="1593">
          <cell r="A1593">
            <v>21158829</v>
          </cell>
          <cell r="B1593" t="str">
            <v>OCEAN ANUGERAH LOGISTIK INTERNATIONAL</v>
          </cell>
          <cell r="C1593" t="str">
            <v>54391</v>
          </cell>
          <cell r="D1593" t="str">
            <v>9</v>
          </cell>
        </row>
        <row r="1594">
          <cell r="A1594">
            <v>21158837</v>
          </cell>
          <cell r="B1594" t="str">
            <v>GENIUS POWER INVESTMENT</v>
          </cell>
          <cell r="C1594" t="str">
            <v>53220</v>
          </cell>
          <cell r="D1594" t="str">
            <v>9</v>
          </cell>
        </row>
        <row r="1595">
          <cell r="A1595">
            <v>21158845</v>
          </cell>
          <cell r="B1595" t="str">
            <v>JONG INTERNATIONAL</v>
          </cell>
          <cell r="C1595" t="str">
            <v>53220</v>
          </cell>
          <cell r="D1595" t="str">
            <v>9</v>
          </cell>
        </row>
        <row r="1596">
          <cell r="A1596">
            <v>21158852</v>
          </cell>
          <cell r="B1596" t="str">
            <v>FILTER8 INDONESIA</v>
          </cell>
          <cell r="C1596" t="str">
            <v>53500</v>
          </cell>
          <cell r="D1596" t="str">
            <v>9</v>
          </cell>
        </row>
        <row r="1597">
          <cell r="A1597">
            <v>21158860</v>
          </cell>
          <cell r="B1597" t="str">
            <v>PASEN INTERNATIONAL TRADING</v>
          </cell>
          <cell r="C1597" t="str">
            <v>54391</v>
          </cell>
          <cell r="D1597" t="str">
            <v>9</v>
          </cell>
        </row>
        <row r="1598">
          <cell r="A1598">
            <v>21158886</v>
          </cell>
          <cell r="B1598" t="str">
            <v>DA CHENG METAL INDUSTRI</v>
          </cell>
          <cell r="C1598" t="str">
            <v>53220</v>
          </cell>
          <cell r="D1598" t="str">
            <v>9</v>
          </cell>
        </row>
        <row r="1599">
          <cell r="A1599">
            <v>21158894</v>
          </cell>
          <cell r="B1599" t="str">
            <v>BISON INTERNATIONAL</v>
          </cell>
          <cell r="C1599" t="str">
            <v>54220</v>
          </cell>
          <cell r="D1599" t="str">
            <v>9</v>
          </cell>
        </row>
        <row r="1600">
          <cell r="A1600">
            <v>21158902</v>
          </cell>
          <cell r="B1600" t="str">
            <v>LIFI KORNESIA</v>
          </cell>
          <cell r="C1600" t="str">
            <v>53220</v>
          </cell>
          <cell r="D1600" t="str">
            <v>9</v>
          </cell>
        </row>
        <row r="1601">
          <cell r="A1601">
            <v>21158910</v>
          </cell>
          <cell r="B1601" t="str">
            <v>JAYA BAHARI PERKASA</v>
          </cell>
          <cell r="C1601" t="str">
            <v>53500</v>
          </cell>
          <cell r="D1601" t="str">
            <v>9</v>
          </cell>
        </row>
        <row r="1602">
          <cell r="A1602">
            <v>21158928</v>
          </cell>
          <cell r="B1602" t="str">
            <v>NESINAK TRADING</v>
          </cell>
          <cell r="C1602" t="str">
            <v>53900</v>
          </cell>
          <cell r="D1602" t="str">
            <v>9</v>
          </cell>
        </row>
        <row r="1603">
          <cell r="A1603">
            <v>21158936</v>
          </cell>
          <cell r="B1603" t="str">
            <v>INDO DREAM</v>
          </cell>
          <cell r="C1603" t="str">
            <v>53220</v>
          </cell>
          <cell r="D1603" t="str">
            <v>9</v>
          </cell>
        </row>
        <row r="1604">
          <cell r="A1604">
            <v>21158944</v>
          </cell>
          <cell r="B1604" t="str">
            <v>KISHIMOTO SANGYO INDONESIA</v>
          </cell>
          <cell r="C1604" t="str">
            <v>53220</v>
          </cell>
          <cell r="D1604" t="str">
            <v>9</v>
          </cell>
        </row>
        <row r="1605">
          <cell r="A1605">
            <v>21158951</v>
          </cell>
          <cell r="B1605" t="str">
            <v>RIMA MEGA TRADING</v>
          </cell>
          <cell r="C1605" t="str">
            <v>53000</v>
          </cell>
          <cell r="D1605" t="str">
            <v>9</v>
          </cell>
        </row>
        <row r="1606">
          <cell r="A1606">
            <v>21158977</v>
          </cell>
          <cell r="B1606" t="str">
            <v>JOKA TRADE VENTURE</v>
          </cell>
          <cell r="C1606" t="str">
            <v>53000</v>
          </cell>
          <cell r="D1606" t="str">
            <v>9</v>
          </cell>
        </row>
        <row r="1607">
          <cell r="A1607">
            <v>21159017</v>
          </cell>
          <cell r="B1607" t="str">
            <v>PT. KINGS SAFETYWEAR</v>
          </cell>
          <cell r="C1607" t="str">
            <v>53310</v>
          </cell>
          <cell r="D1607" t="str">
            <v>9</v>
          </cell>
        </row>
        <row r="1608">
          <cell r="A1608">
            <v>21159025</v>
          </cell>
          <cell r="B1608" t="str">
            <v>GLORY CRUCIBLE</v>
          </cell>
          <cell r="C1608" t="str">
            <v>54500</v>
          </cell>
          <cell r="D1608" t="str">
            <v>9</v>
          </cell>
        </row>
        <row r="1609">
          <cell r="A1609">
            <v>21159041</v>
          </cell>
          <cell r="B1609" t="str">
            <v>ABBEY LIVING</v>
          </cell>
          <cell r="C1609" t="str">
            <v>53900</v>
          </cell>
          <cell r="D1609" t="str">
            <v>9</v>
          </cell>
        </row>
        <row r="1610">
          <cell r="A1610">
            <v>21159058</v>
          </cell>
          <cell r="B1610" t="str">
            <v>SHDIAMOND INTERNATIONAL</v>
          </cell>
          <cell r="C1610" t="str">
            <v>53211</v>
          </cell>
          <cell r="D1610" t="str">
            <v>9</v>
          </cell>
        </row>
        <row r="1611">
          <cell r="A1611">
            <v>21159066</v>
          </cell>
          <cell r="B1611" t="str">
            <v>COSMOPOLITAN COSMETICS</v>
          </cell>
          <cell r="C1611" t="str">
            <v>54392</v>
          </cell>
          <cell r="D1611" t="str">
            <v>9</v>
          </cell>
        </row>
        <row r="1612">
          <cell r="A1612">
            <v>21159074</v>
          </cell>
          <cell r="B1612" t="str">
            <v>KS TRADING INDONESIA</v>
          </cell>
          <cell r="C1612" t="str">
            <v>53310</v>
          </cell>
          <cell r="D1612" t="str">
            <v>3</v>
          </cell>
        </row>
        <row r="1613">
          <cell r="A1613">
            <v>21159090</v>
          </cell>
          <cell r="B1613" t="str">
            <v>SHIRAZ ORIENTAL CARPETS</v>
          </cell>
          <cell r="C1613" t="str">
            <v>53310</v>
          </cell>
          <cell r="D1613" t="str">
            <v>9</v>
          </cell>
        </row>
        <row r="1614">
          <cell r="A1614">
            <v>21159108</v>
          </cell>
          <cell r="B1614" t="str">
            <v>WOOSUNGINDO UTAMA</v>
          </cell>
          <cell r="C1614" t="str">
            <v>53310</v>
          </cell>
          <cell r="D1614" t="str">
            <v>9</v>
          </cell>
        </row>
        <row r="1615">
          <cell r="A1615">
            <v>21159116</v>
          </cell>
          <cell r="B1615" t="str">
            <v>HANWA INDONESIA</v>
          </cell>
          <cell r="C1615" t="str">
            <v>53500</v>
          </cell>
          <cell r="D1615" t="str">
            <v>9</v>
          </cell>
        </row>
        <row r="1616">
          <cell r="A1616">
            <v>21159124</v>
          </cell>
          <cell r="B1616" t="str">
            <v>SPECTRUM GLOBAL</v>
          </cell>
          <cell r="C1616" t="str">
            <v>53310</v>
          </cell>
          <cell r="D1616" t="str">
            <v>9</v>
          </cell>
        </row>
        <row r="1617">
          <cell r="A1617">
            <v>21159132</v>
          </cell>
          <cell r="B1617" t="str">
            <v>ANEW MAX</v>
          </cell>
          <cell r="C1617" t="str">
            <v>53310</v>
          </cell>
          <cell r="D1617" t="str">
            <v>9</v>
          </cell>
        </row>
        <row r="1618">
          <cell r="A1618">
            <v>21159157</v>
          </cell>
          <cell r="B1618" t="str">
            <v>HAESUNG INDONESIA</v>
          </cell>
          <cell r="C1618" t="str">
            <v>53310</v>
          </cell>
          <cell r="D1618" t="str">
            <v>9</v>
          </cell>
        </row>
        <row r="1619">
          <cell r="A1619">
            <v>21159165</v>
          </cell>
          <cell r="B1619" t="str">
            <v>GRAND FRESH</v>
          </cell>
          <cell r="C1619" t="str">
            <v>53220</v>
          </cell>
          <cell r="D1619" t="str">
            <v>9</v>
          </cell>
        </row>
        <row r="1620">
          <cell r="A1620">
            <v>21159173</v>
          </cell>
          <cell r="B1620" t="str">
            <v>PUNIA NATHANIA SEJAHTERA</v>
          </cell>
          <cell r="C1620" t="str">
            <v>54500</v>
          </cell>
          <cell r="D1620" t="str">
            <v>8</v>
          </cell>
        </row>
        <row r="1621">
          <cell r="A1621">
            <v>21159199</v>
          </cell>
          <cell r="B1621" t="str">
            <v>WIN &amp; WIN INDONESIA</v>
          </cell>
          <cell r="C1621" t="str">
            <v>53391</v>
          </cell>
          <cell r="D1621" t="str">
            <v>9</v>
          </cell>
        </row>
        <row r="1622">
          <cell r="A1622">
            <v>21159207</v>
          </cell>
          <cell r="B1622" t="str">
            <v>SOLAR KORPORASI</v>
          </cell>
          <cell r="C1622" t="str">
            <v>53000</v>
          </cell>
          <cell r="D1622" t="str">
            <v>9</v>
          </cell>
        </row>
        <row r="1623">
          <cell r="A1623">
            <v>21159215</v>
          </cell>
          <cell r="B1623" t="str">
            <v>UNIVERSAL COMPRESSION INDONESIA</v>
          </cell>
          <cell r="C1623" t="str">
            <v>54500</v>
          </cell>
          <cell r="D1623" t="str">
            <v>9</v>
          </cell>
        </row>
        <row r="1624">
          <cell r="A1624">
            <v>21159223</v>
          </cell>
          <cell r="B1624" t="str">
            <v>VILA OMBAK</v>
          </cell>
          <cell r="C1624" t="str">
            <v>55120</v>
          </cell>
          <cell r="D1624" t="str">
            <v>9</v>
          </cell>
        </row>
        <row r="1625">
          <cell r="A1625">
            <v>21159231</v>
          </cell>
          <cell r="B1625" t="str">
            <v>ANGELO COLLECTION</v>
          </cell>
          <cell r="C1625" t="str">
            <v>53900</v>
          </cell>
          <cell r="D1625" t="str">
            <v>9</v>
          </cell>
        </row>
        <row r="1626">
          <cell r="A1626">
            <v>21159249</v>
          </cell>
          <cell r="B1626" t="str">
            <v>JAS INDONESIA</v>
          </cell>
          <cell r="C1626" t="str">
            <v>54500</v>
          </cell>
          <cell r="D1626" t="str">
            <v>9</v>
          </cell>
        </row>
        <row r="1627">
          <cell r="A1627">
            <v>21159256</v>
          </cell>
          <cell r="B1627" t="str">
            <v>HAN IN TRADING</v>
          </cell>
          <cell r="C1627" t="str">
            <v>53211</v>
          </cell>
          <cell r="D1627" t="str">
            <v>9</v>
          </cell>
        </row>
        <row r="1628">
          <cell r="A1628">
            <v>21159264</v>
          </cell>
          <cell r="B1628" t="str">
            <v>OTO DINAMIKA</v>
          </cell>
          <cell r="C1628" t="str">
            <v>54500</v>
          </cell>
          <cell r="D1628" t="str">
            <v>9</v>
          </cell>
        </row>
        <row r="1629">
          <cell r="A1629">
            <v>21159272</v>
          </cell>
          <cell r="B1629" t="str">
            <v>FIRST AND SMILE LOGISTICS TRADING DIVISION</v>
          </cell>
          <cell r="C1629" t="str">
            <v>53391</v>
          </cell>
          <cell r="D1629" t="str">
            <v>9</v>
          </cell>
        </row>
        <row r="1630">
          <cell r="A1630">
            <v>21159280</v>
          </cell>
          <cell r="B1630" t="str">
            <v>ABU DHABI JAKARTA INVESTMENT</v>
          </cell>
          <cell r="C1630" t="str">
            <v>53310</v>
          </cell>
          <cell r="D1630" t="str">
            <v>9</v>
          </cell>
        </row>
        <row r="1631">
          <cell r="A1631">
            <v>21159306</v>
          </cell>
          <cell r="B1631" t="str">
            <v>WEI KWANG</v>
          </cell>
          <cell r="C1631" t="str">
            <v>53000</v>
          </cell>
          <cell r="D1631" t="str">
            <v>9</v>
          </cell>
        </row>
        <row r="1632">
          <cell r="A1632">
            <v>21159314</v>
          </cell>
          <cell r="B1632" t="str">
            <v>R.M.TRADERS</v>
          </cell>
          <cell r="C1632" t="str">
            <v>53310</v>
          </cell>
          <cell r="D1632" t="str">
            <v>9</v>
          </cell>
        </row>
        <row r="1633">
          <cell r="A1633">
            <v>21159322</v>
          </cell>
          <cell r="B1633" t="str">
            <v>MICHUHOLL RESTORAN</v>
          </cell>
          <cell r="C1633" t="str">
            <v>55211</v>
          </cell>
          <cell r="D1633" t="str">
            <v>9</v>
          </cell>
        </row>
        <row r="1634">
          <cell r="A1634">
            <v>21159330</v>
          </cell>
          <cell r="B1634" t="str">
            <v>MAKMUR ABADI</v>
          </cell>
          <cell r="C1634" t="str">
            <v>53310</v>
          </cell>
          <cell r="D1634" t="str">
            <v>9</v>
          </cell>
        </row>
        <row r="1635">
          <cell r="A1635">
            <v>21159348</v>
          </cell>
          <cell r="B1635" t="str">
            <v>GLOBAL MEGA PRINCIPAL</v>
          </cell>
          <cell r="C1635" t="str">
            <v>53220</v>
          </cell>
          <cell r="D1635" t="str">
            <v>9</v>
          </cell>
        </row>
        <row r="1636">
          <cell r="A1636">
            <v>21159363</v>
          </cell>
          <cell r="B1636" t="str">
            <v>KARAKTER STATIONERY KOREA</v>
          </cell>
          <cell r="C1636" t="str">
            <v>53399</v>
          </cell>
          <cell r="D1636" t="str">
            <v>9</v>
          </cell>
        </row>
        <row r="1637">
          <cell r="A1637">
            <v>21159371</v>
          </cell>
          <cell r="B1637" t="str">
            <v>RICHFIELD DEVELOPMENT</v>
          </cell>
          <cell r="C1637" t="str">
            <v>53310</v>
          </cell>
          <cell r="D1637" t="str">
            <v>9</v>
          </cell>
        </row>
        <row r="1638">
          <cell r="A1638">
            <v>21159389</v>
          </cell>
          <cell r="B1638" t="str">
            <v>YOU NAI DE</v>
          </cell>
          <cell r="C1638" t="str">
            <v>53220</v>
          </cell>
          <cell r="D1638" t="str">
            <v>9</v>
          </cell>
        </row>
        <row r="1639">
          <cell r="A1639">
            <v>21159397</v>
          </cell>
          <cell r="B1639" t="str">
            <v>LESTARI SINAR HARAPAN</v>
          </cell>
          <cell r="C1639" t="str">
            <v>53000</v>
          </cell>
          <cell r="D1639" t="str">
            <v>9</v>
          </cell>
        </row>
        <row r="1640">
          <cell r="A1640">
            <v>21159405</v>
          </cell>
          <cell r="B1640" t="str">
            <v>KIMBERAL</v>
          </cell>
          <cell r="C1640" t="str">
            <v>53392</v>
          </cell>
          <cell r="D1640" t="str">
            <v>9</v>
          </cell>
        </row>
        <row r="1641">
          <cell r="A1641">
            <v>21159413</v>
          </cell>
          <cell r="B1641" t="str">
            <v>CHEETHAM INTERNATIONAL TRADING</v>
          </cell>
          <cell r="C1641" t="str">
            <v>54392</v>
          </cell>
          <cell r="D1641" t="str">
            <v>9</v>
          </cell>
        </row>
        <row r="1642">
          <cell r="A1642">
            <v>21159421</v>
          </cell>
          <cell r="B1642" t="str">
            <v>YUE QING INDONESIA</v>
          </cell>
          <cell r="C1642" t="str">
            <v>53211</v>
          </cell>
          <cell r="D1642" t="str">
            <v>9</v>
          </cell>
        </row>
        <row r="1643">
          <cell r="A1643">
            <v>21159439</v>
          </cell>
          <cell r="B1643" t="str">
            <v>BINDO JAYA INTERNATIONAL</v>
          </cell>
          <cell r="C1643" t="str">
            <v>53310</v>
          </cell>
          <cell r="D1643" t="str">
            <v>9</v>
          </cell>
        </row>
        <row r="1644">
          <cell r="A1644">
            <v>21159447</v>
          </cell>
          <cell r="B1644" t="str">
            <v>ASIADES</v>
          </cell>
          <cell r="C1644" t="str">
            <v>53900</v>
          </cell>
          <cell r="D1644" t="str">
            <v>9</v>
          </cell>
        </row>
        <row r="1645">
          <cell r="A1645">
            <v>21159454</v>
          </cell>
          <cell r="B1645" t="str">
            <v>KHARISMA TIARA KIMIA</v>
          </cell>
          <cell r="C1645" t="str">
            <v>54392</v>
          </cell>
          <cell r="D1645" t="str">
            <v>9</v>
          </cell>
        </row>
        <row r="1646">
          <cell r="A1646">
            <v>21159462</v>
          </cell>
          <cell r="B1646" t="str">
            <v>HAITONG PELAGIC FISHERY INDONESIA</v>
          </cell>
          <cell r="C1646" t="str">
            <v>53000</v>
          </cell>
          <cell r="D1646" t="str">
            <v>9</v>
          </cell>
        </row>
        <row r="1647">
          <cell r="A1647">
            <v>21159470</v>
          </cell>
          <cell r="B1647" t="str">
            <v>THIRD GENERATION COM</v>
          </cell>
          <cell r="C1647" t="str">
            <v>54391</v>
          </cell>
          <cell r="D1647" t="str">
            <v>9</v>
          </cell>
        </row>
        <row r="1648">
          <cell r="A1648">
            <v>21159496</v>
          </cell>
          <cell r="B1648" t="str">
            <v>INSPIRASIANS UNLIMITED</v>
          </cell>
          <cell r="C1648" t="str">
            <v>53900</v>
          </cell>
          <cell r="D1648" t="str">
            <v>9</v>
          </cell>
        </row>
        <row r="1649">
          <cell r="A1649">
            <v>21159504</v>
          </cell>
          <cell r="B1649" t="str">
            <v>GRASSO INDONESIA</v>
          </cell>
          <cell r="C1649" t="str">
            <v>54500</v>
          </cell>
          <cell r="D1649" t="str">
            <v>9</v>
          </cell>
        </row>
        <row r="1650">
          <cell r="A1650">
            <v>21159520</v>
          </cell>
          <cell r="B1650" t="str">
            <v>RODAMAS INDONUSA</v>
          </cell>
          <cell r="C1650" t="str">
            <v>53310</v>
          </cell>
          <cell r="D1650" t="str">
            <v>9</v>
          </cell>
        </row>
        <row r="1651">
          <cell r="A1651">
            <v>21159546</v>
          </cell>
          <cell r="B1651" t="str">
            <v>SUNWORLDS INDONESIA</v>
          </cell>
          <cell r="C1651" t="str">
            <v>53900</v>
          </cell>
          <cell r="D1651" t="str">
            <v>9</v>
          </cell>
        </row>
        <row r="1652">
          <cell r="A1652">
            <v>21159553</v>
          </cell>
          <cell r="B1652" t="str">
            <v>INGERSOLL-RAND INDONESIA</v>
          </cell>
          <cell r="C1652" t="str">
            <v>54500</v>
          </cell>
          <cell r="D1652" t="str">
            <v>9</v>
          </cell>
        </row>
        <row r="1653">
          <cell r="A1653">
            <v>21159561</v>
          </cell>
          <cell r="B1653" t="str">
            <v>ALLIN ONE NET INDONESIA</v>
          </cell>
          <cell r="C1653" t="str">
            <v>53220</v>
          </cell>
          <cell r="D1653" t="str">
            <v>9</v>
          </cell>
        </row>
        <row r="1654">
          <cell r="A1654">
            <v>21159579</v>
          </cell>
          <cell r="B1654" t="str">
            <v>RIAU WIRIA PERKASA</v>
          </cell>
          <cell r="C1654" t="str">
            <v>53000</v>
          </cell>
          <cell r="D1654" t="str">
            <v>9</v>
          </cell>
        </row>
        <row r="1655">
          <cell r="A1655">
            <v>21159587</v>
          </cell>
          <cell r="B1655" t="str">
            <v>MAJU FARMA INDONESIA</v>
          </cell>
          <cell r="C1655" t="str">
            <v>54392</v>
          </cell>
          <cell r="D1655" t="str">
            <v>9</v>
          </cell>
        </row>
        <row r="1656">
          <cell r="A1656">
            <v>21159595</v>
          </cell>
          <cell r="B1656" t="str">
            <v>ROYALE INDO</v>
          </cell>
          <cell r="C1656" t="str">
            <v>53220</v>
          </cell>
          <cell r="D1656" t="str">
            <v>9</v>
          </cell>
        </row>
        <row r="1657">
          <cell r="A1657">
            <v>21159603</v>
          </cell>
          <cell r="B1657" t="str">
            <v>ZAMOAH</v>
          </cell>
          <cell r="C1657" t="str">
            <v>54392</v>
          </cell>
          <cell r="D1657" t="str">
            <v>9</v>
          </cell>
        </row>
        <row r="1658">
          <cell r="A1658">
            <v>21159611</v>
          </cell>
          <cell r="B1658" t="str">
            <v>CPC INTERNASIONAL INDONESIA</v>
          </cell>
          <cell r="C1658" t="str">
            <v>54391</v>
          </cell>
          <cell r="D1658" t="str">
            <v>9</v>
          </cell>
        </row>
        <row r="1659">
          <cell r="A1659">
            <v>21159645</v>
          </cell>
          <cell r="B1659" t="str">
            <v>CROWN SIGN SUPPLY INDONESIA</v>
          </cell>
          <cell r="C1659" t="str">
            <v>54399</v>
          </cell>
          <cell r="D1659" t="str">
            <v>9</v>
          </cell>
        </row>
        <row r="1660">
          <cell r="A1660">
            <v>21159652</v>
          </cell>
          <cell r="B1660" t="str">
            <v>YONG DE FU</v>
          </cell>
          <cell r="C1660" t="str">
            <v>53391</v>
          </cell>
          <cell r="D1660" t="str">
            <v>9</v>
          </cell>
        </row>
        <row r="1661">
          <cell r="A1661">
            <v>21159678</v>
          </cell>
          <cell r="B1661" t="str">
            <v>WINSNET UTAMA INDONESIA</v>
          </cell>
          <cell r="C1661" t="str">
            <v>53220</v>
          </cell>
          <cell r="D1661" t="str">
            <v>9</v>
          </cell>
        </row>
        <row r="1662">
          <cell r="A1662">
            <v>21159686</v>
          </cell>
          <cell r="B1662" t="str">
            <v>BEN CAO TANG INDONESIA</v>
          </cell>
          <cell r="C1662" t="str">
            <v>54392</v>
          </cell>
          <cell r="D1662" t="str">
            <v>9</v>
          </cell>
        </row>
        <row r="1663">
          <cell r="A1663">
            <v>21159702</v>
          </cell>
          <cell r="B1663" t="str">
            <v>MULTI UNIVERSAL INSTRUMENT INDONESIA</v>
          </cell>
          <cell r="C1663" t="str">
            <v>53900</v>
          </cell>
          <cell r="D1663" t="str">
            <v>9</v>
          </cell>
        </row>
        <row r="1664">
          <cell r="A1664">
            <v>21159710</v>
          </cell>
          <cell r="B1664" t="str">
            <v>TRADELINK INTERNUSA</v>
          </cell>
          <cell r="C1664" t="str">
            <v>53310</v>
          </cell>
          <cell r="D1664" t="str">
            <v>9</v>
          </cell>
        </row>
        <row r="1665">
          <cell r="A1665">
            <v>21159744</v>
          </cell>
          <cell r="B1665" t="str">
            <v>JUST OIL &amp; GRAIN INDONESIA</v>
          </cell>
          <cell r="C1665" t="str">
            <v>53220</v>
          </cell>
          <cell r="D1665" t="str">
            <v>9</v>
          </cell>
        </row>
        <row r="1666">
          <cell r="A1666">
            <v>21159777</v>
          </cell>
          <cell r="B1666" t="str">
            <v>MIRINAE INDONESIA</v>
          </cell>
          <cell r="C1666" t="str">
            <v>53220</v>
          </cell>
          <cell r="D1666" t="str">
            <v>9</v>
          </cell>
        </row>
        <row r="1667">
          <cell r="A1667">
            <v>21159793</v>
          </cell>
          <cell r="B1667" t="str">
            <v>CITRA ARTHA ANUGERAH</v>
          </cell>
          <cell r="C1667" t="str">
            <v>53310</v>
          </cell>
          <cell r="D1667" t="str">
            <v>9</v>
          </cell>
        </row>
        <row r="1668">
          <cell r="A1668">
            <v>21159801</v>
          </cell>
          <cell r="B1668" t="str">
            <v>YOUNG SEONG</v>
          </cell>
          <cell r="C1668" t="str">
            <v>54220</v>
          </cell>
          <cell r="D1668" t="str">
            <v>9</v>
          </cell>
        </row>
        <row r="1669">
          <cell r="A1669">
            <v>21159819</v>
          </cell>
          <cell r="B1669" t="str">
            <v>JINU</v>
          </cell>
          <cell r="C1669" t="str">
            <v>54220</v>
          </cell>
          <cell r="D1669" t="str">
            <v>9</v>
          </cell>
        </row>
        <row r="1670">
          <cell r="A1670">
            <v>21159827</v>
          </cell>
          <cell r="B1670" t="str">
            <v>WON HANA</v>
          </cell>
          <cell r="C1670" t="str">
            <v>53310</v>
          </cell>
          <cell r="D1670" t="str">
            <v>9</v>
          </cell>
        </row>
        <row r="1671">
          <cell r="A1671">
            <v>21159835</v>
          </cell>
          <cell r="B1671" t="str">
            <v>TIAN SHI SURABAYA</v>
          </cell>
          <cell r="C1671" t="str">
            <v>54392</v>
          </cell>
          <cell r="D1671" t="str">
            <v>9</v>
          </cell>
        </row>
        <row r="1672">
          <cell r="A1672">
            <v>21159843</v>
          </cell>
          <cell r="B1672" t="str">
            <v>TRADEWIND INDONESIA</v>
          </cell>
          <cell r="C1672" t="str">
            <v>53310</v>
          </cell>
          <cell r="D1672" t="str">
            <v>9</v>
          </cell>
        </row>
        <row r="1673">
          <cell r="A1673">
            <v>21159850</v>
          </cell>
          <cell r="B1673" t="str">
            <v>DABI KORINA</v>
          </cell>
          <cell r="C1673" t="str">
            <v>53220</v>
          </cell>
          <cell r="D1673" t="str">
            <v>9</v>
          </cell>
        </row>
        <row r="1674">
          <cell r="A1674">
            <v>21159876</v>
          </cell>
          <cell r="B1674" t="str">
            <v>GOLDENSARI COMMODITIES</v>
          </cell>
          <cell r="C1674" t="str">
            <v>53500</v>
          </cell>
          <cell r="D1674" t="str">
            <v>9</v>
          </cell>
        </row>
        <row r="1675">
          <cell r="A1675">
            <v>21159884</v>
          </cell>
          <cell r="B1675" t="str">
            <v>JAVA LAVA</v>
          </cell>
          <cell r="C1675" t="str">
            <v>53900</v>
          </cell>
          <cell r="D1675" t="str">
            <v>9</v>
          </cell>
        </row>
        <row r="1676">
          <cell r="A1676">
            <v>21159900</v>
          </cell>
          <cell r="B1676" t="str">
            <v>BHARAT TRADING</v>
          </cell>
          <cell r="C1676" t="str">
            <v>53310</v>
          </cell>
          <cell r="D1676" t="str">
            <v>9</v>
          </cell>
        </row>
        <row r="1677">
          <cell r="A1677">
            <v>21159926</v>
          </cell>
          <cell r="B1677" t="str">
            <v>GANESHA SANSKRITIK ENTERPRISES INDONESIA</v>
          </cell>
          <cell r="C1677" t="str">
            <v>55211</v>
          </cell>
          <cell r="D1677" t="str">
            <v>9</v>
          </cell>
        </row>
        <row r="1678">
          <cell r="A1678">
            <v>21159934</v>
          </cell>
          <cell r="B1678" t="str">
            <v>TUNAS INTERNATIONAL TECHNOLOGY</v>
          </cell>
          <cell r="C1678" t="str">
            <v>53220</v>
          </cell>
          <cell r="D1678" t="str">
            <v>9</v>
          </cell>
        </row>
        <row r="1679">
          <cell r="A1679">
            <v>21159942</v>
          </cell>
          <cell r="B1679" t="str">
            <v>KORIN JUNG WOO</v>
          </cell>
          <cell r="C1679" t="str">
            <v>54500</v>
          </cell>
          <cell r="D1679" t="str">
            <v>9</v>
          </cell>
        </row>
        <row r="1680">
          <cell r="A1680">
            <v>21159967</v>
          </cell>
          <cell r="B1680" t="str">
            <v>EKA PRIMA INTERNASIONAL</v>
          </cell>
          <cell r="C1680" t="str">
            <v>53220</v>
          </cell>
          <cell r="D1680" t="str">
            <v>9</v>
          </cell>
        </row>
        <row r="1681">
          <cell r="A1681">
            <v>21159983</v>
          </cell>
          <cell r="B1681" t="str">
            <v>MEGA MATRIX SYSTEM</v>
          </cell>
          <cell r="C1681" t="str">
            <v>54220</v>
          </cell>
          <cell r="D1681" t="str">
            <v>9</v>
          </cell>
        </row>
        <row r="1682">
          <cell r="A1682">
            <v>21159991</v>
          </cell>
          <cell r="B1682" t="str">
            <v>ALLTECH BIOTECHNOLOGY INDONESIA</v>
          </cell>
          <cell r="C1682" t="str">
            <v>54392</v>
          </cell>
          <cell r="D1682" t="str">
            <v>9</v>
          </cell>
        </row>
        <row r="1683">
          <cell r="A1683">
            <v>21160015</v>
          </cell>
          <cell r="B1683" t="str">
            <v>CONVERGENT SYSTEM INDONESIA</v>
          </cell>
          <cell r="C1683" t="str">
            <v>53391</v>
          </cell>
          <cell r="D1683" t="str">
            <v>9</v>
          </cell>
        </row>
        <row r="1684">
          <cell r="A1684">
            <v>21160023</v>
          </cell>
          <cell r="B1684" t="str">
            <v>CHINA WENZHOU WUZHOU INTERNATIONAL</v>
          </cell>
          <cell r="C1684" t="str">
            <v>53220</v>
          </cell>
          <cell r="D1684" t="str">
            <v>9</v>
          </cell>
        </row>
        <row r="1685">
          <cell r="A1685">
            <v>21160031</v>
          </cell>
          <cell r="B1685" t="str">
            <v>MALINTHA RAYA</v>
          </cell>
          <cell r="C1685" t="str">
            <v>53211</v>
          </cell>
          <cell r="D1685" t="str">
            <v>9</v>
          </cell>
        </row>
        <row r="1686">
          <cell r="A1686">
            <v>21160049</v>
          </cell>
          <cell r="B1686" t="str">
            <v>DREAM'S COLOR INTERNATION</v>
          </cell>
          <cell r="C1686" t="str">
            <v>53392</v>
          </cell>
          <cell r="D1686" t="str">
            <v>9</v>
          </cell>
        </row>
        <row r="1687">
          <cell r="A1687">
            <v>21160056</v>
          </cell>
          <cell r="B1687" t="str">
            <v>AMOSINDO GPNI</v>
          </cell>
          <cell r="C1687" t="str">
            <v>53220</v>
          </cell>
          <cell r="D1687" t="str">
            <v>9</v>
          </cell>
        </row>
        <row r="1688">
          <cell r="A1688">
            <v>21160064</v>
          </cell>
          <cell r="B1688" t="str">
            <v>DE SINO INDONESIA</v>
          </cell>
          <cell r="C1688" t="str">
            <v>53000</v>
          </cell>
          <cell r="D1688" t="str">
            <v>9</v>
          </cell>
        </row>
        <row r="1689">
          <cell r="A1689">
            <v>21160072</v>
          </cell>
          <cell r="B1689" t="str">
            <v>HITECH PRATAMA</v>
          </cell>
          <cell r="C1689" t="str">
            <v>53391</v>
          </cell>
          <cell r="D1689" t="str">
            <v>9</v>
          </cell>
        </row>
        <row r="1690">
          <cell r="A1690">
            <v>21160080</v>
          </cell>
          <cell r="B1690" t="str">
            <v>PRIMA JANA INDONESIA</v>
          </cell>
          <cell r="C1690" t="str">
            <v>53420</v>
          </cell>
          <cell r="D1690" t="str">
            <v>9</v>
          </cell>
        </row>
        <row r="1691">
          <cell r="A1691">
            <v>21160106</v>
          </cell>
          <cell r="B1691" t="str">
            <v>BIMA SAKTI INDONESIA</v>
          </cell>
          <cell r="C1691" t="str">
            <v>53420</v>
          </cell>
          <cell r="D1691" t="str">
            <v>9</v>
          </cell>
        </row>
        <row r="1692">
          <cell r="A1692">
            <v>21160114</v>
          </cell>
          <cell r="B1692" t="str">
            <v>GRAHA FOOD UTAMA</v>
          </cell>
          <cell r="C1692" t="str">
            <v>55211</v>
          </cell>
          <cell r="D1692" t="str">
            <v>8</v>
          </cell>
        </row>
        <row r="1693">
          <cell r="A1693">
            <v>21160122</v>
          </cell>
          <cell r="B1693" t="str">
            <v>SPORTMAX PRODUCTION</v>
          </cell>
          <cell r="C1693" t="str">
            <v>53500</v>
          </cell>
          <cell r="D1693" t="str">
            <v>9</v>
          </cell>
        </row>
        <row r="1694">
          <cell r="A1694">
            <v>21160130</v>
          </cell>
          <cell r="B1694" t="str">
            <v>REGA LINK INDONESIA</v>
          </cell>
          <cell r="C1694" t="str">
            <v>53310</v>
          </cell>
          <cell r="D1694" t="str">
            <v>9</v>
          </cell>
        </row>
        <row r="1695">
          <cell r="A1695">
            <v>21160148</v>
          </cell>
          <cell r="B1695" t="str">
            <v>Q FAME INDONESIA</v>
          </cell>
          <cell r="C1695" t="str">
            <v>53900</v>
          </cell>
          <cell r="D1695" t="str">
            <v>9</v>
          </cell>
        </row>
        <row r="1696">
          <cell r="A1696">
            <v>21160155</v>
          </cell>
          <cell r="B1696" t="str">
            <v>ALIBABA ORIENTAL</v>
          </cell>
          <cell r="C1696" t="str">
            <v>53310</v>
          </cell>
          <cell r="D1696" t="str">
            <v>9</v>
          </cell>
        </row>
        <row r="1697">
          <cell r="A1697">
            <v>21160163</v>
          </cell>
          <cell r="B1697" t="str">
            <v>INDO TAI INTERNATIONAL</v>
          </cell>
          <cell r="C1697" t="str">
            <v>54420</v>
          </cell>
          <cell r="D1697" t="str">
            <v>9</v>
          </cell>
        </row>
        <row r="1698">
          <cell r="A1698">
            <v>21160171</v>
          </cell>
          <cell r="B1698" t="str">
            <v>INTER CONTINENTAL CHEMICALS</v>
          </cell>
          <cell r="C1698" t="str">
            <v>53392</v>
          </cell>
          <cell r="D1698" t="str">
            <v>9</v>
          </cell>
        </row>
        <row r="1699">
          <cell r="A1699">
            <v>21160189</v>
          </cell>
          <cell r="B1699" t="str">
            <v>TRANS STANDARD INTERNATIONAL</v>
          </cell>
          <cell r="C1699" t="str">
            <v>54220</v>
          </cell>
          <cell r="D1699" t="str">
            <v>9</v>
          </cell>
        </row>
        <row r="1700">
          <cell r="A1700">
            <v>21160197</v>
          </cell>
          <cell r="B1700" t="str">
            <v>BEST TECH INTERNATIONAL</v>
          </cell>
          <cell r="C1700" t="str">
            <v>53392</v>
          </cell>
          <cell r="D1700" t="str">
            <v>9</v>
          </cell>
        </row>
        <row r="1701">
          <cell r="A1701">
            <v>21160205</v>
          </cell>
          <cell r="B1701" t="str">
            <v>MULIA INDAH LESTARI</v>
          </cell>
          <cell r="C1701" t="str">
            <v>53214</v>
          </cell>
          <cell r="D1701" t="str">
            <v>9</v>
          </cell>
        </row>
        <row r="1702">
          <cell r="A1702">
            <v>21160213</v>
          </cell>
          <cell r="B1702" t="str">
            <v>INDO NUSA RITECH</v>
          </cell>
          <cell r="C1702" t="str">
            <v>53900</v>
          </cell>
          <cell r="D1702" t="str">
            <v>9</v>
          </cell>
        </row>
        <row r="1703">
          <cell r="A1703">
            <v>21160239</v>
          </cell>
          <cell r="B1703" t="str">
            <v>BINTANG WISTAR KENCANA</v>
          </cell>
          <cell r="C1703" t="str">
            <v>54500</v>
          </cell>
          <cell r="D1703" t="str">
            <v>9</v>
          </cell>
        </row>
        <row r="1704">
          <cell r="A1704">
            <v>21160247</v>
          </cell>
          <cell r="B1704" t="str">
            <v>LUEN THAI INTERNUSA</v>
          </cell>
          <cell r="C1704" t="str">
            <v>53213</v>
          </cell>
          <cell r="D1704" t="str">
            <v>9</v>
          </cell>
        </row>
        <row r="1705">
          <cell r="A1705">
            <v>21160254</v>
          </cell>
          <cell r="B1705" t="str">
            <v>IRIE RAINBOW</v>
          </cell>
          <cell r="C1705" t="str">
            <v>55190</v>
          </cell>
          <cell r="D1705" t="str">
            <v>9</v>
          </cell>
        </row>
        <row r="1706">
          <cell r="A1706">
            <v>21160262</v>
          </cell>
          <cell r="B1706" t="str">
            <v>LAGENDA IKATAN MALINDO</v>
          </cell>
          <cell r="C1706" t="str">
            <v>53900</v>
          </cell>
          <cell r="D1706" t="str">
            <v>9</v>
          </cell>
        </row>
        <row r="1707">
          <cell r="A1707">
            <v>21160270</v>
          </cell>
          <cell r="B1707" t="str">
            <v>SELERA NUSANTARA MAKMUR</v>
          </cell>
          <cell r="C1707" t="str">
            <v>55211</v>
          </cell>
          <cell r="D1707" t="str">
            <v>9</v>
          </cell>
        </row>
        <row r="1708">
          <cell r="A1708">
            <v>21160304</v>
          </cell>
          <cell r="B1708" t="str">
            <v>BARRY PUTIH INTERNATIONAL</v>
          </cell>
          <cell r="C1708" t="str">
            <v>53310</v>
          </cell>
          <cell r="D1708" t="str">
            <v>9</v>
          </cell>
        </row>
        <row r="1709">
          <cell r="A1709">
            <v>21160312</v>
          </cell>
          <cell r="B1709" t="str">
            <v>RAMTEX</v>
          </cell>
          <cell r="C1709" t="str">
            <v>54310</v>
          </cell>
          <cell r="D1709" t="str">
            <v>9</v>
          </cell>
        </row>
        <row r="1710">
          <cell r="A1710">
            <v>21160320</v>
          </cell>
          <cell r="B1710" t="str">
            <v>EUROP CONTINENTS INDONESIA</v>
          </cell>
          <cell r="C1710" t="str">
            <v>54500</v>
          </cell>
          <cell r="D1710" t="str">
            <v>9</v>
          </cell>
        </row>
        <row r="1711">
          <cell r="A1711">
            <v>21160338</v>
          </cell>
          <cell r="B1711" t="str">
            <v>PACIFIC INTI STAR INTERNATIONAL</v>
          </cell>
          <cell r="C1711" t="str">
            <v>53000</v>
          </cell>
          <cell r="D1711" t="str">
            <v>9</v>
          </cell>
        </row>
        <row r="1712">
          <cell r="A1712">
            <v>21160346</v>
          </cell>
          <cell r="B1712" t="str">
            <v>INDOCOM INTERNATIONAL</v>
          </cell>
          <cell r="C1712" t="str">
            <v>53211</v>
          </cell>
          <cell r="D1712" t="str">
            <v>9</v>
          </cell>
        </row>
        <row r="1713">
          <cell r="A1713">
            <v>21160353</v>
          </cell>
          <cell r="B1713" t="str">
            <v>SIMUS INDONESIA</v>
          </cell>
          <cell r="C1713" t="str">
            <v>53391</v>
          </cell>
          <cell r="D1713" t="str">
            <v>9</v>
          </cell>
        </row>
        <row r="1714">
          <cell r="A1714">
            <v>21160361</v>
          </cell>
          <cell r="B1714" t="str">
            <v>BAROKA MULIA ABADI</v>
          </cell>
          <cell r="C1714" t="str">
            <v>53310</v>
          </cell>
          <cell r="D1714" t="str">
            <v>9</v>
          </cell>
        </row>
        <row r="1715">
          <cell r="A1715">
            <v>21160387</v>
          </cell>
          <cell r="B1715" t="str">
            <v>DIAN KARYA PRIMA INTERNATIONAL</v>
          </cell>
          <cell r="C1715" t="str">
            <v>53211</v>
          </cell>
          <cell r="D1715" t="str">
            <v>9</v>
          </cell>
        </row>
        <row r="1716">
          <cell r="A1716">
            <v>21160395</v>
          </cell>
          <cell r="B1716" t="str">
            <v>ENTERA INDONESIA</v>
          </cell>
          <cell r="C1716" t="str">
            <v>53220</v>
          </cell>
          <cell r="D1716" t="str">
            <v>9</v>
          </cell>
        </row>
        <row r="1717">
          <cell r="A1717">
            <v>21160403</v>
          </cell>
          <cell r="B1717" t="str">
            <v>ECOREA LOGIS-TECH</v>
          </cell>
          <cell r="C1717" t="str">
            <v>53391</v>
          </cell>
          <cell r="D1717" t="str">
            <v>9</v>
          </cell>
        </row>
        <row r="1718">
          <cell r="A1718">
            <v>21160429</v>
          </cell>
          <cell r="B1718" t="str">
            <v>HAITAI INDONESIA</v>
          </cell>
          <cell r="C1718" t="str">
            <v>54220</v>
          </cell>
          <cell r="D1718" t="str">
            <v>9</v>
          </cell>
        </row>
        <row r="1719">
          <cell r="A1719">
            <v>21160452</v>
          </cell>
          <cell r="B1719" t="str">
            <v>ZAMBON INDONESIA</v>
          </cell>
          <cell r="C1719" t="str">
            <v>54392</v>
          </cell>
          <cell r="D1719" t="str">
            <v>9</v>
          </cell>
        </row>
        <row r="1720">
          <cell r="A1720">
            <v>21160478</v>
          </cell>
          <cell r="B1720" t="str">
            <v>WORLDWIDE RESINS &amp; CHEMICALS</v>
          </cell>
          <cell r="C1720" t="str">
            <v>53220</v>
          </cell>
          <cell r="D1720" t="str">
            <v>9</v>
          </cell>
        </row>
        <row r="1721">
          <cell r="A1721">
            <v>21160510</v>
          </cell>
          <cell r="B1721" t="str">
            <v>ESSE</v>
          </cell>
          <cell r="C1721" t="str">
            <v>53000</v>
          </cell>
          <cell r="D1721" t="str">
            <v>9</v>
          </cell>
        </row>
        <row r="1722">
          <cell r="A1722">
            <v>21160536</v>
          </cell>
          <cell r="B1722" t="str">
            <v>TREASURY ART FURNITURE</v>
          </cell>
          <cell r="C1722" t="str">
            <v>54220</v>
          </cell>
          <cell r="D1722" t="str">
            <v>9</v>
          </cell>
        </row>
        <row r="1723">
          <cell r="A1723">
            <v>21160544</v>
          </cell>
          <cell r="B1723" t="str">
            <v>DATU INTERNASIONAL INDONESIA</v>
          </cell>
          <cell r="C1723" t="str">
            <v>53220</v>
          </cell>
          <cell r="D1723" t="str">
            <v>9</v>
          </cell>
        </row>
        <row r="1724">
          <cell r="A1724">
            <v>21160569</v>
          </cell>
          <cell r="B1724" t="str">
            <v>SAEED MOHAMED GLOBAL</v>
          </cell>
          <cell r="C1724" t="str">
            <v>53310</v>
          </cell>
          <cell r="D1724" t="str">
            <v>9</v>
          </cell>
        </row>
        <row r="1725">
          <cell r="A1725">
            <v>21160585</v>
          </cell>
          <cell r="B1725" t="str">
            <v>EXCEL QUEST</v>
          </cell>
          <cell r="C1725" t="str">
            <v>53310</v>
          </cell>
          <cell r="D1725" t="str">
            <v>9</v>
          </cell>
        </row>
        <row r="1726">
          <cell r="A1726">
            <v>21160593</v>
          </cell>
          <cell r="B1726" t="str">
            <v>HU QING YU TANG CHINESE MEDICINE INDONESIA</v>
          </cell>
          <cell r="C1726" t="str">
            <v>53392</v>
          </cell>
          <cell r="D1726" t="str">
            <v>9</v>
          </cell>
        </row>
        <row r="1727">
          <cell r="A1727">
            <v>21160601</v>
          </cell>
          <cell r="B1727" t="str">
            <v>RICH COAL INDONESIA</v>
          </cell>
          <cell r="C1727" t="str">
            <v>53420</v>
          </cell>
          <cell r="D1727" t="str">
            <v>9</v>
          </cell>
        </row>
        <row r="1728">
          <cell r="A1728">
            <v>21160627</v>
          </cell>
          <cell r="B1728" t="str">
            <v>LOTOTO INDONESIA</v>
          </cell>
          <cell r="C1728" t="str">
            <v>54900</v>
          </cell>
          <cell r="D1728" t="str">
            <v>9</v>
          </cell>
        </row>
        <row r="1729">
          <cell r="A1729">
            <v>21160643</v>
          </cell>
          <cell r="B1729" t="str">
            <v>TRIDENT INDONESIA</v>
          </cell>
          <cell r="C1729" t="str">
            <v>53310</v>
          </cell>
          <cell r="D1729" t="str">
            <v>9</v>
          </cell>
        </row>
        <row r="1730">
          <cell r="A1730">
            <v>21160650</v>
          </cell>
          <cell r="B1730" t="str">
            <v>TEAM MEMBERS INTERNATIONAL</v>
          </cell>
          <cell r="C1730" t="str">
            <v>53900</v>
          </cell>
          <cell r="D1730" t="str">
            <v>9</v>
          </cell>
        </row>
        <row r="1731">
          <cell r="A1731">
            <v>21160676</v>
          </cell>
          <cell r="B1731" t="str">
            <v>MORI SEIKI INDONESIA</v>
          </cell>
          <cell r="C1731" t="str">
            <v>54500</v>
          </cell>
          <cell r="D1731" t="str">
            <v>9</v>
          </cell>
        </row>
        <row r="1732">
          <cell r="A1732">
            <v>21160700</v>
          </cell>
          <cell r="B1732" t="str">
            <v>HILLAAC INTERNATIONAL</v>
          </cell>
          <cell r="C1732" t="str">
            <v>53310</v>
          </cell>
          <cell r="D1732" t="str">
            <v>9</v>
          </cell>
        </row>
        <row r="1733">
          <cell r="A1733">
            <v>21160718</v>
          </cell>
          <cell r="B1733" t="str">
            <v>DONG MYUNG MULIA ABADI</v>
          </cell>
          <cell r="C1733" t="str">
            <v>53310</v>
          </cell>
          <cell r="D1733" t="str">
            <v>9</v>
          </cell>
        </row>
        <row r="1734">
          <cell r="A1734">
            <v>21160726</v>
          </cell>
          <cell r="B1734" t="str">
            <v>DONG KUK BERKAH JAYA</v>
          </cell>
          <cell r="C1734" t="str">
            <v>55211</v>
          </cell>
          <cell r="D1734" t="str">
            <v>9</v>
          </cell>
        </row>
        <row r="1735">
          <cell r="A1735">
            <v>21160734</v>
          </cell>
          <cell r="B1735" t="str">
            <v>KINUSA BALI</v>
          </cell>
          <cell r="C1735" t="str">
            <v>53430</v>
          </cell>
          <cell r="D1735" t="str">
            <v>9</v>
          </cell>
        </row>
        <row r="1736">
          <cell r="A1736">
            <v>21160759</v>
          </cell>
          <cell r="B1736" t="str">
            <v>CANELA BALI INDONESIA</v>
          </cell>
          <cell r="C1736" t="str">
            <v>53220</v>
          </cell>
          <cell r="D1736" t="str">
            <v>9</v>
          </cell>
        </row>
        <row r="1737">
          <cell r="A1737">
            <v>21160767</v>
          </cell>
          <cell r="B1737" t="str">
            <v>PALAU INDONESIA</v>
          </cell>
          <cell r="C1737" t="str">
            <v>53391</v>
          </cell>
          <cell r="D1737" t="str">
            <v>9</v>
          </cell>
        </row>
        <row r="1738">
          <cell r="A1738">
            <v>21160775</v>
          </cell>
          <cell r="B1738" t="str">
            <v>KOKO INTERCONTINENTAL TRADING</v>
          </cell>
          <cell r="C1738" t="str">
            <v>53310</v>
          </cell>
          <cell r="D1738" t="str">
            <v>9</v>
          </cell>
        </row>
        <row r="1739">
          <cell r="A1739">
            <v>21160783</v>
          </cell>
          <cell r="B1739" t="str">
            <v>ALTER TRADE INDONESIA</v>
          </cell>
          <cell r="C1739" t="str">
            <v>53213</v>
          </cell>
          <cell r="D1739" t="str">
            <v>9</v>
          </cell>
        </row>
        <row r="1740">
          <cell r="A1740">
            <v>21160791</v>
          </cell>
          <cell r="B1740" t="str">
            <v>BT COMMUNICATIONS INDONESIA</v>
          </cell>
          <cell r="C1740" t="str">
            <v>54391</v>
          </cell>
          <cell r="D1740" t="str">
            <v>9</v>
          </cell>
        </row>
        <row r="1741">
          <cell r="A1741">
            <v>21160809</v>
          </cell>
          <cell r="B1741" t="str">
            <v>CHINEMENU INTERNATIONAL</v>
          </cell>
          <cell r="C1741" t="str">
            <v>53310</v>
          </cell>
          <cell r="D1741" t="str">
            <v>9</v>
          </cell>
        </row>
        <row r="1742">
          <cell r="A1742">
            <v>21160817</v>
          </cell>
          <cell r="B1742" t="str">
            <v>DESARTISTES</v>
          </cell>
          <cell r="C1742" t="str">
            <v>55211</v>
          </cell>
          <cell r="D1742" t="str">
            <v>9</v>
          </cell>
        </row>
        <row r="1743">
          <cell r="A1743">
            <v>21160841</v>
          </cell>
          <cell r="B1743" t="str">
            <v>CUSTOMERS LOYALTY SOLUTIONS</v>
          </cell>
          <cell r="C1743" t="str">
            <v>53900</v>
          </cell>
          <cell r="D1743" t="str">
            <v>9</v>
          </cell>
        </row>
        <row r="1744">
          <cell r="A1744">
            <v>21160858</v>
          </cell>
          <cell r="B1744" t="str">
            <v>CENTRAL WIJAYA</v>
          </cell>
          <cell r="C1744" t="str">
            <v>54500</v>
          </cell>
          <cell r="D1744" t="str">
            <v>9</v>
          </cell>
        </row>
        <row r="1745">
          <cell r="A1745">
            <v>21160874</v>
          </cell>
          <cell r="B1745" t="str">
            <v>MAHADEWA KREATIF INTERNASIONAL</v>
          </cell>
          <cell r="C1745" t="str">
            <v>53310</v>
          </cell>
          <cell r="D1745" t="str">
            <v>9</v>
          </cell>
        </row>
        <row r="1746">
          <cell r="A1746">
            <v>21160882</v>
          </cell>
          <cell r="B1746" t="str">
            <v>RITZ COLLECZION ASIA</v>
          </cell>
          <cell r="C1746" t="str">
            <v>54220</v>
          </cell>
          <cell r="D1746" t="str">
            <v>9</v>
          </cell>
        </row>
        <row r="1747">
          <cell r="A1747">
            <v>21160916</v>
          </cell>
          <cell r="B1747" t="str">
            <v>BAROQUE INDONESIA</v>
          </cell>
          <cell r="C1747" t="str">
            <v>53000</v>
          </cell>
          <cell r="D1747" t="str">
            <v>9</v>
          </cell>
        </row>
        <row r="1748">
          <cell r="A1748">
            <v>21160924</v>
          </cell>
          <cell r="B1748" t="str">
            <v>HOUSE ORIENT</v>
          </cell>
          <cell r="C1748" t="str">
            <v>53310</v>
          </cell>
          <cell r="D1748" t="str">
            <v>9</v>
          </cell>
        </row>
        <row r="1749">
          <cell r="A1749">
            <v>21160965</v>
          </cell>
          <cell r="B1749" t="str">
            <v>SAMATA VIPSTAR INDAH</v>
          </cell>
          <cell r="C1749" t="str">
            <v>53000</v>
          </cell>
          <cell r="D1749" t="str">
            <v>9</v>
          </cell>
        </row>
        <row r="1750">
          <cell r="A1750">
            <v>21160981</v>
          </cell>
          <cell r="B1750" t="str">
            <v>BLUE LAGOON RESORT</v>
          </cell>
          <cell r="C1750" t="str">
            <v>55100</v>
          </cell>
          <cell r="D1750" t="str">
            <v>9</v>
          </cell>
        </row>
        <row r="1751">
          <cell r="A1751">
            <v>21160999</v>
          </cell>
          <cell r="B1751" t="str">
            <v>TIANSHI BANDUNG JAYA</v>
          </cell>
          <cell r="C1751" t="str">
            <v>54392</v>
          </cell>
          <cell r="D1751" t="str">
            <v>9</v>
          </cell>
        </row>
        <row r="1752">
          <cell r="A1752">
            <v>21161013</v>
          </cell>
          <cell r="B1752" t="str">
            <v>NEW HAPPINESS INTERNATIONAL TRADING</v>
          </cell>
          <cell r="C1752" t="str">
            <v>54220</v>
          </cell>
          <cell r="D1752" t="str">
            <v>9</v>
          </cell>
        </row>
        <row r="1753">
          <cell r="A1753">
            <v>21161021</v>
          </cell>
          <cell r="B1753" t="str">
            <v>J &amp; B INTERNATIONAL</v>
          </cell>
          <cell r="C1753" t="str">
            <v>53220</v>
          </cell>
          <cell r="D1753" t="str">
            <v>9</v>
          </cell>
        </row>
        <row r="1754">
          <cell r="A1754">
            <v>21161047</v>
          </cell>
          <cell r="B1754" t="str">
            <v>SIN GUANG</v>
          </cell>
          <cell r="C1754" t="str">
            <v>54391</v>
          </cell>
          <cell r="D1754" t="str">
            <v>9</v>
          </cell>
        </row>
        <row r="1755">
          <cell r="A1755">
            <v>21161062</v>
          </cell>
          <cell r="B1755" t="str">
            <v>SURIA SOLUSI INDONESIA</v>
          </cell>
          <cell r="C1755" t="str">
            <v>54391</v>
          </cell>
          <cell r="D1755" t="str">
            <v>9</v>
          </cell>
        </row>
        <row r="1756">
          <cell r="A1756">
            <v>21161096</v>
          </cell>
          <cell r="B1756" t="str">
            <v>BORAMTEK INDONESIA</v>
          </cell>
          <cell r="C1756" t="str">
            <v>54500</v>
          </cell>
          <cell r="D1756" t="str">
            <v>9</v>
          </cell>
        </row>
        <row r="1757">
          <cell r="A1757">
            <v>21161104</v>
          </cell>
          <cell r="B1757" t="str">
            <v>SAHABAT TULUS SUKSES</v>
          </cell>
          <cell r="C1757" t="str">
            <v>53211</v>
          </cell>
          <cell r="D1757" t="str">
            <v>9</v>
          </cell>
        </row>
        <row r="1758">
          <cell r="A1758">
            <v>21161179</v>
          </cell>
          <cell r="B1758" t="str">
            <v>WIN TRADE INTERNATIONAL</v>
          </cell>
          <cell r="C1758" t="str">
            <v>54211</v>
          </cell>
          <cell r="D1758" t="str">
            <v>9</v>
          </cell>
        </row>
        <row r="1759">
          <cell r="A1759">
            <v>21161187</v>
          </cell>
          <cell r="B1759" t="str">
            <v>EBEL ASIA</v>
          </cell>
          <cell r="C1759" t="str">
            <v>53220</v>
          </cell>
          <cell r="D1759" t="str">
            <v>9</v>
          </cell>
        </row>
        <row r="1760">
          <cell r="A1760">
            <v>21161203</v>
          </cell>
          <cell r="B1760" t="str">
            <v>FUDA INTERNATIONAL</v>
          </cell>
          <cell r="C1760" t="str">
            <v>54391</v>
          </cell>
          <cell r="D1760" t="str">
            <v>9</v>
          </cell>
        </row>
        <row r="1761">
          <cell r="A1761">
            <v>21161211</v>
          </cell>
          <cell r="B1761" t="str">
            <v>VITORI INTERNATIONAL</v>
          </cell>
          <cell r="C1761" t="str">
            <v>53000</v>
          </cell>
          <cell r="D1761" t="str">
            <v>9</v>
          </cell>
        </row>
        <row r="1762">
          <cell r="A1762">
            <v>21161237</v>
          </cell>
          <cell r="B1762" t="str">
            <v>INDO COAL ASLI INTERNASIONAL</v>
          </cell>
          <cell r="C1762" t="str">
            <v>53000</v>
          </cell>
          <cell r="D1762" t="str">
            <v>9</v>
          </cell>
        </row>
        <row r="1763">
          <cell r="A1763">
            <v>21161245</v>
          </cell>
          <cell r="B1763" t="str">
            <v>AIR-ABDA INDONESIA</v>
          </cell>
          <cell r="C1763" t="str">
            <v>53000</v>
          </cell>
          <cell r="D1763" t="str">
            <v>9</v>
          </cell>
        </row>
        <row r="1764">
          <cell r="A1764">
            <v>21161260</v>
          </cell>
          <cell r="B1764" t="str">
            <v>YONG SHENG</v>
          </cell>
          <cell r="C1764" t="str">
            <v>54391</v>
          </cell>
          <cell r="D1764" t="str">
            <v>9</v>
          </cell>
        </row>
        <row r="1765">
          <cell r="A1765">
            <v>21161278</v>
          </cell>
          <cell r="B1765" t="str">
            <v>BEIJING TONG REN TANG INDO</v>
          </cell>
          <cell r="C1765" t="str">
            <v>54392</v>
          </cell>
          <cell r="D1765" t="str">
            <v>9</v>
          </cell>
        </row>
        <row r="1766">
          <cell r="A1766">
            <v>21161286</v>
          </cell>
          <cell r="B1766" t="str">
            <v>JIADA TRADING COMPANY</v>
          </cell>
          <cell r="C1766" t="str">
            <v>53220</v>
          </cell>
          <cell r="D1766" t="str">
            <v>9</v>
          </cell>
        </row>
        <row r="1767">
          <cell r="A1767">
            <v>21161294</v>
          </cell>
          <cell r="B1767" t="str">
            <v>FUSEN INTERNATIONAL</v>
          </cell>
          <cell r="C1767" t="str">
            <v>53310</v>
          </cell>
          <cell r="D1767" t="str">
            <v>9</v>
          </cell>
        </row>
        <row r="1768">
          <cell r="A1768">
            <v>21161302</v>
          </cell>
          <cell r="B1768" t="str">
            <v>DOVECHEMCENTRAL INDONESIA</v>
          </cell>
          <cell r="C1768" t="str">
            <v>53392</v>
          </cell>
          <cell r="D1768" t="str">
            <v>9</v>
          </cell>
        </row>
        <row r="1769">
          <cell r="A1769">
            <v>21161310</v>
          </cell>
          <cell r="B1769" t="str">
            <v>MAJUKO UTAMA INDONESIA</v>
          </cell>
          <cell r="C1769" t="str">
            <v>53000</v>
          </cell>
          <cell r="D1769" t="str">
            <v>9</v>
          </cell>
        </row>
        <row r="1770">
          <cell r="A1770">
            <v>21161328</v>
          </cell>
          <cell r="B1770" t="str">
            <v>GTP BANDUNG</v>
          </cell>
          <cell r="C1770" t="str">
            <v>54500</v>
          </cell>
          <cell r="D1770" t="str">
            <v>9</v>
          </cell>
        </row>
        <row r="1771">
          <cell r="A1771">
            <v>21161336</v>
          </cell>
          <cell r="B1771" t="str">
            <v>AL MASID INTERNATIONAL</v>
          </cell>
          <cell r="C1771" t="str">
            <v>53220</v>
          </cell>
          <cell r="D1771" t="str">
            <v>9</v>
          </cell>
        </row>
        <row r="1772">
          <cell r="A1772">
            <v>21161344</v>
          </cell>
          <cell r="B1772" t="str">
            <v>TSI HAN</v>
          </cell>
          <cell r="C1772" t="str">
            <v>53392</v>
          </cell>
          <cell r="D1772" t="str">
            <v>9</v>
          </cell>
        </row>
        <row r="1773">
          <cell r="A1773">
            <v>21161351</v>
          </cell>
          <cell r="B1773" t="str">
            <v>PISHON IREH</v>
          </cell>
          <cell r="C1773" t="str">
            <v>53310</v>
          </cell>
          <cell r="D1773" t="str">
            <v>9</v>
          </cell>
        </row>
        <row r="1774">
          <cell r="A1774">
            <v>21161369</v>
          </cell>
          <cell r="B1774" t="str">
            <v>CORE INDONESIA</v>
          </cell>
          <cell r="C1774" t="str">
            <v>54220</v>
          </cell>
          <cell r="D1774" t="str">
            <v>9</v>
          </cell>
        </row>
        <row r="1775">
          <cell r="A1775">
            <v>21161385</v>
          </cell>
          <cell r="B1775" t="str">
            <v>COM TECH</v>
          </cell>
          <cell r="C1775" t="str">
            <v>54391</v>
          </cell>
          <cell r="D1775" t="str">
            <v>9</v>
          </cell>
        </row>
        <row r="1776">
          <cell r="A1776">
            <v>21161401</v>
          </cell>
          <cell r="B1776" t="str">
            <v>TOYOPOWER INDONESIA</v>
          </cell>
          <cell r="C1776" t="str">
            <v>53500</v>
          </cell>
          <cell r="D1776" t="str">
            <v>9</v>
          </cell>
        </row>
        <row r="1777">
          <cell r="A1777">
            <v>21161427</v>
          </cell>
          <cell r="B1777" t="str">
            <v>GRAND HOUSE</v>
          </cell>
          <cell r="C1777" t="str">
            <v>53310</v>
          </cell>
          <cell r="D1777" t="str">
            <v>9</v>
          </cell>
        </row>
        <row r="1778">
          <cell r="A1778">
            <v>21161435</v>
          </cell>
          <cell r="B1778" t="str">
            <v>NUSANTARA BMI VENTURE</v>
          </cell>
          <cell r="C1778" t="str">
            <v>53220</v>
          </cell>
          <cell r="D1778" t="str">
            <v>9</v>
          </cell>
        </row>
        <row r="1779">
          <cell r="A1779">
            <v>21161443</v>
          </cell>
          <cell r="B1779" t="str">
            <v>JH TRADING</v>
          </cell>
          <cell r="C1779" t="str">
            <v>53310</v>
          </cell>
          <cell r="D1779" t="str">
            <v>9</v>
          </cell>
        </row>
        <row r="1780">
          <cell r="A1780">
            <v>21161450</v>
          </cell>
          <cell r="B1780" t="str">
            <v>JININDO</v>
          </cell>
          <cell r="C1780" t="str">
            <v>53500</v>
          </cell>
          <cell r="D1780" t="str">
            <v>9</v>
          </cell>
        </row>
        <row r="1781">
          <cell r="A1781">
            <v>21161468</v>
          </cell>
          <cell r="B1781" t="str">
            <v>SILVER DRAGON SUN</v>
          </cell>
          <cell r="C1781" t="str">
            <v>53000</v>
          </cell>
          <cell r="D1781" t="str">
            <v>9</v>
          </cell>
        </row>
        <row r="1782">
          <cell r="A1782">
            <v>21161476</v>
          </cell>
          <cell r="B1782" t="str">
            <v>LIZHOU EXPORT IMPORT INDONESIA</v>
          </cell>
          <cell r="C1782" t="str">
            <v>53000</v>
          </cell>
          <cell r="D1782" t="str">
            <v>9</v>
          </cell>
        </row>
        <row r="1783">
          <cell r="A1783">
            <v>21161484</v>
          </cell>
          <cell r="B1783" t="str">
            <v>DINAMIKA ANUGERAH PERKASA</v>
          </cell>
          <cell r="C1783" t="str">
            <v>53211</v>
          </cell>
          <cell r="D1783" t="str">
            <v>9</v>
          </cell>
        </row>
        <row r="1784">
          <cell r="A1784">
            <v>21161492</v>
          </cell>
          <cell r="B1784" t="str">
            <v>SANSOL NUSANTARA INDONESIA</v>
          </cell>
          <cell r="C1784" t="str">
            <v>53211</v>
          </cell>
          <cell r="D1784" t="str">
            <v>9</v>
          </cell>
        </row>
        <row r="1785">
          <cell r="A1785">
            <v>21161500</v>
          </cell>
          <cell r="B1785" t="str">
            <v>SUPER DRY MARKETING INDONESIA</v>
          </cell>
          <cell r="C1785" t="str">
            <v>53900</v>
          </cell>
          <cell r="D1785" t="str">
            <v>9</v>
          </cell>
        </row>
        <row r="1786">
          <cell r="A1786">
            <v>21161500</v>
          </cell>
          <cell r="B1786" t="str">
            <v>SUPER DRY MARKETING INDONESIA</v>
          </cell>
          <cell r="C1786" t="str">
            <v>53900</v>
          </cell>
          <cell r="D1786" t="str">
            <v>9</v>
          </cell>
        </row>
        <row r="1787">
          <cell r="A1787">
            <v>21161534</v>
          </cell>
          <cell r="B1787" t="str">
            <v>DIGITAL AD LINE</v>
          </cell>
          <cell r="C1787" t="str">
            <v>53220</v>
          </cell>
          <cell r="D1787" t="str">
            <v>9</v>
          </cell>
        </row>
        <row r="1788">
          <cell r="A1788">
            <v>21161542</v>
          </cell>
          <cell r="B1788" t="str">
            <v>GJ TRADING</v>
          </cell>
          <cell r="C1788" t="str">
            <v>53220</v>
          </cell>
          <cell r="D1788" t="str">
            <v>9</v>
          </cell>
        </row>
        <row r="1789">
          <cell r="A1789">
            <v>21161559</v>
          </cell>
          <cell r="B1789" t="str">
            <v>OOTAKANOYU INDONESIA</v>
          </cell>
          <cell r="C1789" t="str">
            <v>53900</v>
          </cell>
          <cell r="D1789" t="str">
            <v>9</v>
          </cell>
        </row>
        <row r="1790">
          <cell r="A1790">
            <v>21161567</v>
          </cell>
          <cell r="B1790" t="str">
            <v>SOEN PERMATA</v>
          </cell>
          <cell r="C1790" t="str">
            <v>53900</v>
          </cell>
          <cell r="D1790" t="str">
            <v>9</v>
          </cell>
        </row>
        <row r="1791">
          <cell r="A1791">
            <v>21161575</v>
          </cell>
          <cell r="B1791" t="str">
            <v>HIGH TECH FURNITURE</v>
          </cell>
          <cell r="C1791" t="str">
            <v>53900</v>
          </cell>
          <cell r="D1791" t="str">
            <v>9</v>
          </cell>
        </row>
        <row r="1792">
          <cell r="A1792">
            <v>21161583</v>
          </cell>
          <cell r="B1792" t="str">
            <v>DONG HAE INDONESIA</v>
          </cell>
          <cell r="C1792" t="str">
            <v>53211</v>
          </cell>
          <cell r="D1792" t="str">
            <v>9</v>
          </cell>
        </row>
        <row r="1793">
          <cell r="A1793">
            <v>21161591</v>
          </cell>
          <cell r="B1793" t="str">
            <v>BASE FILTRO INTERNATIONAL</v>
          </cell>
          <cell r="C1793" t="str">
            <v>53000</v>
          </cell>
          <cell r="D1793" t="str">
            <v>9</v>
          </cell>
        </row>
        <row r="1794">
          <cell r="A1794">
            <v>21161617</v>
          </cell>
          <cell r="B1794" t="str">
            <v>BAVINDO NUSANTARA</v>
          </cell>
          <cell r="C1794" t="str">
            <v>53220</v>
          </cell>
          <cell r="D1794" t="str">
            <v>9</v>
          </cell>
        </row>
        <row r="1795">
          <cell r="A1795">
            <v>21161625</v>
          </cell>
          <cell r="B1795" t="str">
            <v>TIANSHI SEMARANG</v>
          </cell>
          <cell r="C1795" t="str">
            <v>54220</v>
          </cell>
          <cell r="D1795" t="str">
            <v>9</v>
          </cell>
        </row>
        <row r="1796">
          <cell r="A1796">
            <v>21161633</v>
          </cell>
          <cell r="B1796" t="str">
            <v>GAYA MAKMUR INDONESIA</v>
          </cell>
          <cell r="C1796" t="str">
            <v>54500</v>
          </cell>
          <cell r="D1796" t="str">
            <v>9</v>
          </cell>
        </row>
        <row r="1797">
          <cell r="A1797">
            <v>21161641</v>
          </cell>
          <cell r="B1797" t="str">
            <v>DOVIA INDAH</v>
          </cell>
          <cell r="C1797" t="str">
            <v>54220</v>
          </cell>
          <cell r="D1797" t="str">
            <v>9</v>
          </cell>
        </row>
        <row r="1798">
          <cell r="A1798">
            <v>21161658</v>
          </cell>
          <cell r="B1798" t="str">
            <v>PACIFIC WAVE TELECOMMUNICATION</v>
          </cell>
          <cell r="C1798" t="str">
            <v>54900</v>
          </cell>
          <cell r="D1798" t="str">
            <v>9</v>
          </cell>
        </row>
        <row r="1799">
          <cell r="A1799">
            <v>21161666</v>
          </cell>
          <cell r="B1799" t="str">
            <v>XIN LONG INDONESIA</v>
          </cell>
          <cell r="C1799" t="str">
            <v>54430</v>
          </cell>
          <cell r="D1799" t="str">
            <v>9</v>
          </cell>
        </row>
        <row r="1800">
          <cell r="A1800">
            <v>21161674</v>
          </cell>
          <cell r="B1800" t="str">
            <v>SINGA LANGIT UTAMA MEDAN</v>
          </cell>
          <cell r="C1800" t="str">
            <v>54220</v>
          </cell>
          <cell r="D1800" t="str">
            <v>9</v>
          </cell>
        </row>
        <row r="1801">
          <cell r="A1801">
            <v>21161690</v>
          </cell>
          <cell r="B1801" t="str">
            <v>ES INDONESIA</v>
          </cell>
          <cell r="C1801" t="str">
            <v>53310</v>
          </cell>
          <cell r="D1801" t="str">
            <v>9</v>
          </cell>
        </row>
        <row r="1802">
          <cell r="A1802">
            <v>21161716</v>
          </cell>
          <cell r="B1802" t="str">
            <v>CONVERTEC INDONESIA</v>
          </cell>
          <cell r="C1802" t="str">
            <v>53392</v>
          </cell>
          <cell r="D1802" t="str">
            <v>8</v>
          </cell>
        </row>
        <row r="1803">
          <cell r="A1803">
            <v>21161724</v>
          </cell>
          <cell r="B1803" t="str">
            <v>HAN SE ABADI</v>
          </cell>
          <cell r="C1803" t="str">
            <v>53399</v>
          </cell>
          <cell r="D1803" t="str">
            <v>9</v>
          </cell>
        </row>
        <row r="1804">
          <cell r="A1804">
            <v>21161732</v>
          </cell>
          <cell r="B1804" t="str">
            <v>WANNA DANCE</v>
          </cell>
          <cell r="C1804" t="str">
            <v>55210</v>
          </cell>
          <cell r="D1804" t="str">
            <v>9</v>
          </cell>
        </row>
        <row r="1805">
          <cell r="A1805">
            <v>21161740</v>
          </cell>
          <cell r="B1805" t="str">
            <v>LOMBOK MATAHARI TERBIT</v>
          </cell>
          <cell r="C1805" t="str">
            <v>53391</v>
          </cell>
          <cell r="D1805" t="str">
            <v>9</v>
          </cell>
        </row>
        <row r="1806">
          <cell r="A1806">
            <v>21161757</v>
          </cell>
          <cell r="B1806" t="str">
            <v>BEAUTIFUL CHINESE ART ARTICLE</v>
          </cell>
          <cell r="C1806" t="str">
            <v>53391</v>
          </cell>
          <cell r="D1806" t="str">
            <v>9</v>
          </cell>
        </row>
        <row r="1807">
          <cell r="A1807">
            <v>21161765</v>
          </cell>
          <cell r="B1807" t="str">
            <v>JT INTERNATIONAL</v>
          </cell>
          <cell r="C1807" t="str">
            <v>53391</v>
          </cell>
          <cell r="D1807" t="str">
            <v>9</v>
          </cell>
        </row>
        <row r="1808">
          <cell r="A1808">
            <v>21161773</v>
          </cell>
          <cell r="B1808" t="str">
            <v>BONN ALTRUIST GROUP</v>
          </cell>
          <cell r="C1808" t="str">
            <v>53310</v>
          </cell>
          <cell r="D1808" t="str">
            <v>9</v>
          </cell>
        </row>
        <row r="1809">
          <cell r="A1809">
            <v>21161781</v>
          </cell>
          <cell r="B1809" t="str">
            <v>EMERGING INDONESIAN BUSINESS</v>
          </cell>
          <cell r="C1809" t="str">
            <v>53220</v>
          </cell>
          <cell r="D1809" t="str">
            <v>9</v>
          </cell>
        </row>
        <row r="1810">
          <cell r="A1810">
            <v>21161799</v>
          </cell>
          <cell r="B1810" t="str">
            <v>KOTECH INDONESIA</v>
          </cell>
          <cell r="C1810" t="str">
            <v>53391</v>
          </cell>
          <cell r="D1810" t="str">
            <v>9</v>
          </cell>
        </row>
        <row r="1811">
          <cell r="A1811">
            <v>21161807</v>
          </cell>
          <cell r="B1811" t="str">
            <v>WOOJIN INDONESIA</v>
          </cell>
          <cell r="C1811" t="str">
            <v>53310</v>
          </cell>
          <cell r="D1811" t="str">
            <v>9</v>
          </cell>
        </row>
        <row r="1812">
          <cell r="A1812">
            <v>21161815</v>
          </cell>
          <cell r="B1812" t="str">
            <v>WINWIN GLOBAL</v>
          </cell>
          <cell r="C1812" t="str">
            <v>53310</v>
          </cell>
          <cell r="D1812" t="str">
            <v>9</v>
          </cell>
        </row>
        <row r="1813">
          <cell r="A1813">
            <v>21161823</v>
          </cell>
          <cell r="B1813" t="str">
            <v>FU-LI INDONESIA</v>
          </cell>
          <cell r="C1813" t="str">
            <v>53310</v>
          </cell>
          <cell r="D1813" t="str">
            <v>9</v>
          </cell>
        </row>
        <row r="1814">
          <cell r="A1814">
            <v>21161831</v>
          </cell>
          <cell r="B1814" t="str">
            <v>ATRO JAYA</v>
          </cell>
          <cell r="C1814" t="str">
            <v>53391</v>
          </cell>
          <cell r="D1814" t="str">
            <v>9</v>
          </cell>
        </row>
        <row r="1815">
          <cell r="A1815">
            <v>21161849</v>
          </cell>
          <cell r="B1815" t="str">
            <v>GIBONG T &amp; D INDONESIA</v>
          </cell>
          <cell r="C1815" t="str">
            <v>53213</v>
          </cell>
          <cell r="D1815" t="str">
            <v>9</v>
          </cell>
        </row>
        <row r="1816">
          <cell r="A1816">
            <v>21161856</v>
          </cell>
          <cell r="B1816" t="str">
            <v>ANGELICA FABRICS</v>
          </cell>
          <cell r="C1816" t="str">
            <v>53310</v>
          </cell>
          <cell r="D1816" t="str">
            <v>9</v>
          </cell>
        </row>
        <row r="1817">
          <cell r="A1817">
            <v>21161864</v>
          </cell>
          <cell r="B1817" t="str">
            <v>SHARPENING, WELDING AND TENSIONING (SWT) INDONESIA</v>
          </cell>
          <cell r="C1817" t="str">
            <v>54500</v>
          </cell>
          <cell r="D1817" t="str">
            <v>9</v>
          </cell>
        </row>
        <row r="1818">
          <cell r="A1818">
            <v>21161880</v>
          </cell>
          <cell r="B1818" t="str">
            <v>RN AIRCRAFT SERVICES</v>
          </cell>
          <cell r="C1818" t="str">
            <v>54500</v>
          </cell>
          <cell r="D1818" t="str">
            <v>9</v>
          </cell>
        </row>
        <row r="1819">
          <cell r="A1819">
            <v>21161906</v>
          </cell>
          <cell r="B1819" t="str">
            <v>OCEAN BEST MARINE PRODUCTS</v>
          </cell>
          <cell r="C1819" t="str">
            <v>53213</v>
          </cell>
          <cell r="D1819" t="str">
            <v>9</v>
          </cell>
        </row>
        <row r="1820">
          <cell r="A1820">
            <v>21161914</v>
          </cell>
          <cell r="B1820" t="str">
            <v>ENAK BENAR</v>
          </cell>
          <cell r="C1820" t="str">
            <v>55211</v>
          </cell>
          <cell r="D1820" t="str">
            <v>9</v>
          </cell>
        </row>
        <row r="1821">
          <cell r="A1821">
            <v>21161922</v>
          </cell>
          <cell r="B1821" t="str">
            <v>BANDUNG CIPTA PERKASA</v>
          </cell>
          <cell r="C1821" t="str">
            <v>53100</v>
          </cell>
          <cell r="D1821" t="str">
            <v>9</v>
          </cell>
        </row>
        <row r="1822">
          <cell r="A1822">
            <v>21161930</v>
          </cell>
          <cell r="B1822" t="str">
            <v>JOHNSON MATTHEY CERAMICS INDONESIA</v>
          </cell>
          <cell r="C1822" t="str">
            <v>54430</v>
          </cell>
          <cell r="D1822" t="str">
            <v>9</v>
          </cell>
        </row>
        <row r="1823">
          <cell r="A1823">
            <v>21161963</v>
          </cell>
          <cell r="B1823" t="str">
            <v>W I N D W A R D</v>
          </cell>
          <cell r="C1823" t="str">
            <v>53310</v>
          </cell>
          <cell r="D1823" t="str">
            <v>9</v>
          </cell>
        </row>
        <row r="1824">
          <cell r="A1824">
            <v>21161971</v>
          </cell>
          <cell r="B1824" t="str">
            <v>YUNEX GLOBAL INDONESIA</v>
          </cell>
          <cell r="C1824" t="str">
            <v>54392</v>
          </cell>
          <cell r="D1824" t="str">
            <v>9</v>
          </cell>
        </row>
        <row r="1825">
          <cell r="A1825">
            <v>21161989</v>
          </cell>
          <cell r="B1825" t="str">
            <v>YINCHENINDO MINING DEVELOPMENT</v>
          </cell>
          <cell r="C1825" t="str">
            <v>53430</v>
          </cell>
          <cell r="D1825" t="str">
            <v>9</v>
          </cell>
        </row>
        <row r="1826">
          <cell r="A1826">
            <v>21162003</v>
          </cell>
          <cell r="B1826" t="str">
            <v>YUNG HEN ELEKTRIC</v>
          </cell>
          <cell r="C1826" t="str">
            <v>53391</v>
          </cell>
          <cell r="D1826" t="str">
            <v>9</v>
          </cell>
        </row>
        <row r="1827">
          <cell r="A1827">
            <v>21162037</v>
          </cell>
          <cell r="B1827" t="str">
            <v>HWA SIN</v>
          </cell>
          <cell r="C1827" t="str">
            <v>53211</v>
          </cell>
          <cell r="D1827" t="str">
            <v>9</v>
          </cell>
        </row>
        <row r="1828">
          <cell r="A1828">
            <v>21162045</v>
          </cell>
          <cell r="B1828" t="str">
            <v>LOMBOK SURYA</v>
          </cell>
          <cell r="C1828" t="str">
            <v>55200</v>
          </cell>
          <cell r="D1828" t="str">
            <v>9</v>
          </cell>
        </row>
        <row r="1829">
          <cell r="A1829">
            <v>21162052</v>
          </cell>
          <cell r="B1829" t="str">
            <v>MITRA INTERNUSA PERSADA</v>
          </cell>
          <cell r="C1829" t="str">
            <v>53410</v>
          </cell>
          <cell r="D1829" t="str">
            <v>9</v>
          </cell>
        </row>
        <row r="1830">
          <cell r="A1830">
            <v>21162060</v>
          </cell>
          <cell r="B1830" t="str">
            <v>CHINA FUJIAN INTERNATIONAL COORPORATION</v>
          </cell>
          <cell r="C1830" t="str">
            <v>53310</v>
          </cell>
          <cell r="D1830" t="str">
            <v>9</v>
          </cell>
        </row>
        <row r="1831">
          <cell r="A1831">
            <v>21162078</v>
          </cell>
          <cell r="B1831" t="str">
            <v>MUHAN JNJ COAL</v>
          </cell>
          <cell r="C1831" t="str">
            <v>53420</v>
          </cell>
          <cell r="D1831" t="str">
            <v>9</v>
          </cell>
        </row>
        <row r="1832">
          <cell r="A1832">
            <v>21162086</v>
          </cell>
          <cell r="B1832" t="str">
            <v>MOKSHA INTERNATIONAL</v>
          </cell>
          <cell r="C1832" t="str">
            <v>53391</v>
          </cell>
          <cell r="D1832" t="str">
            <v>9</v>
          </cell>
        </row>
        <row r="1833">
          <cell r="A1833">
            <v>21162094</v>
          </cell>
          <cell r="B1833" t="str">
            <v>NITTSU SHOJI INDONESIA</v>
          </cell>
          <cell r="C1833" t="str">
            <v>53500</v>
          </cell>
          <cell r="D1833" t="str">
            <v>9</v>
          </cell>
        </row>
        <row r="1834">
          <cell r="A1834">
            <v>21162102</v>
          </cell>
          <cell r="B1834" t="str">
            <v>FINANCIAL EXPERT INTERNATIONAL INVESMENT</v>
          </cell>
          <cell r="C1834" t="str">
            <v>53100</v>
          </cell>
          <cell r="D1834" t="str">
            <v>9</v>
          </cell>
        </row>
        <row r="1835">
          <cell r="A1835">
            <v>21162169</v>
          </cell>
          <cell r="B1835" t="str">
            <v>PACIFIC EXPORT-IMPORT</v>
          </cell>
          <cell r="C1835" t="str">
            <v>53310</v>
          </cell>
          <cell r="D1835" t="str">
            <v>9</v>
          </cell>
        </row>
        <row r="1836">
          <cell r="A1836">
            <v>21162177</v>
          </cell>
          <cell r="B1836" t="str">
            <v>FOOD STAR</v>
          </cell>
          <cell r="C1836" t="str">
            <v>55200</v>
          </cell>
          <cell r="D1836" t="str">
            <v>9</v>
          </cell>
        </row>
        <row r="1837">
          <cell r="A1837">
            <v>21162193</v>
          </cell>
          <cell r="B1837" t="str">
            <v>APEX-PAL INTERNATIONAL</v>
          </cell>
          <cell r="C1837" t="str">
            <v>55211</v>
          </cell>
          <cell r="D1837" t="str">
            <v>9</v>
          </cell>
        </row>
        <row r="1838">
          <cell r="A1838">
            <v>21162219</v>
          </cell>
          <cell r="B1838" t="str">
            <v>KRISTAL MOUNTAIN</v>
          </cell>
          <cell r="C1838" t="str">
            <v>53399</v>
          </cell>
          <cell r="D1838" t="str">
            <v>9</v>
          </cell>
        </row>
        <row r="1839">
          <cell r="A1839">
            <v>21162227</v>
          </cell>
          <cell r="B1839" t="str">
            <v>GALAKSI NUSANTARA</v>
          </cell>
          <cell r="C1839" t="str">
            <v>54391</v>
          </cell>
          <cell r="D1839" t="str">
            <v>9</v>
          </cell>
        </row>
        <row r="1840">
          <cell r="A1840">
            <v>21162235</v>
          </cell>
          <cell r="B1840" t="str">
            <v>GUANG HWA</v>
          </cell>
          <cell r="C1840" t="str">
            <v>54391</v>
          </cell>
          <cell r="D1840" t="str">
            <v>9</v>
          </cell>
        </row>
        <row r="1841">
          <cell r="A1841">
            <v>21162243</v>
          </cell>
          <cell r="B1841" t="str">
            <v>KWANG MING MULIA</v>
          </cell>
          <cell r="C1841" t="str">
            <v>53391</v>
          </cell>
          <cell r="D1841" t="str">
            <v>9</v>
          </cell>
        </row>
        <row r="1842">
          <cell r="A1842">
            <v>21162268</v>
          </cell>
          <cell r="B1842" t="str">
            <v>JAYA INTERNASIONAL</v>
          </cell>
          <cell r="C1842" t="str">
            <v>53310</v>
          </cell>
          <cell r="D1842" t="str">
            <v>9</v>
          </cell>
        </row>
        <row r="1843">
          <cell r="A1843">
            <v>21162284</v>
          </cell>
          <cell r="B1843" t="str">
            <v>GLOBAL WELDING SUPPLIES</v>
          </cell>
          <cell r="C1843" t="str">
            <v>53900</v>
          </cell>
          <cell r="D1843" t="str">
            <v>9</v>
          </cell>
        </row>
        <row r="1844">
          <cell r="A1844">
            <v>21162300</v>
          </cell>
          <cell r="B1844" t="str">
            <v>ENTER TECH INDONESIA</v>
          </cell>
          <cell r="C1844" t="str">
            <v>53310</v>
          </cell>
          <cell r="D1844" t="str">
            <v>9</v>
          </cell>
        </row>
        <row r="1845">
          <cell r="A1845">
            <v>21162318</v>
          </cell>
          <cell r="B1845" t="str">
            <v>B I L A N T I</v>
          </cell>
          <cell r="C1845" t="str">
            <v>53310</v>
          </cell>
          <cell r="D1845" t="str">
            <v>9</v>
          </cell>
        </row>
        <row r="1846">
          <cell r="A1846">
            <v>21162326</v>
          </cell>
          <cell r="B1846" t="str">
            <v>DIGITALWAVE INDONESIA</v>
          </cell>
          <cell r="C1846" t="str">
            <v>54391</v>
          </cell>
          <cell r="D1846" t="str">
            <v>9</v>
          </cell>
        </row>
        <row r="1847">
          <cell r="A1847">
            <v>21162334</v>
          </cell>
          <cell r="B1847" t="str">
            <v>BEAUTY MIND INTERNATIONAL</v>
          </cell>
          <cell r="C1847" t="str">
            <v>54220</v>
          </cell>
          <cell r="D1847" t="str">
            <v>9</v>
          </cell>
        </row>
        <row r="1848">
          <cell r="A1848">
            <v>21162342</v>
          </cell>
          <cell r="B1848" t="str">
            <v>NICION INDONESIA</v>
          </cell>
          <cell r="C1848" t="str">
            <v>54900</v>
          </cell>
          <cell r="D1848" t="str">
            <v>9</v>
          </cell>
        </row>
        <row r="1849">
          <cell r="A1849">
            <v>21162359</v>
          </cell>
          <cell r="B1849" t="str">
            <v>GLOBALINDO KOMUNIKASI INDONESIA</v>
          </cell>
          <cell r="C1849" t="str">
            <v>54399</v>
          </cell>
          <cell r="D1849" t="str">
            <v>9</v>
          </cell>
        </row>
        <row r="1850">
          <cell r="A1850">
            <v>21162367</v>
          </cell>
          <cell r="B1850" t="str">
            <v>BEAU-TECH DRIVE DAN OTOMASI</v>
          </cell>
          <cell r="C1850" t="str">
            <v>54500</v>
          </cell>
          <cell r="D1850" t="str">
            <v>9</v>
          </cell>
        </row>
        <row r="1851">
          <cell r="A1851">
            <v>21162375</v>
          </cell>
          <cell r="B1851" t="str">
            <v>ASIA PACIFIC FURNINDO</v>
          </cell>
          <cell r="C1851" t="str">
            <v>53391</v>
          </cell>
          <cell r="D1851" t="str">
            <v>9</v>
          </cell>
        </row>
        <row r="1852">
          <cell r="A1852">
            <v>21162383</v>
          </cell>
          <cell r="B1852" t="str">
            <v>WORLD STAR &amp; GOOD FRIEND</v>
          </cell>
          <cell r="C1852" t="str">
            <v>55211</v>
          </cell>
          <cell r="D1852" t="str">
            <v>9</v>
          </cell>
        </row>
        <row r="1853">
          <cell r="A1853">
            <v>21162391</v>
          </cell>
          <cell r="B1853" t="str">
            <v>DIGITALINDO PRATAMA</v>
          </cell>
          <cell r="C1853" t="str">
            <v>53391</v>
          </cell>
          <cell r="D1853" t="str">
            <v>9</v>
          </cell>
        </row>
        <row r="1854">
          <cell r="A1854">
            <v>21162409</v>
          </cell>
          <cell r="B1854" t="str">
            <v>LANDMARK PLASTICS INDONESIA</v>
          </cell>
          <cell r="C1854" t="str">
            <v>53391</v>
          </cell>
          <cell r="D1854" t="str">
            <v>9</v>
          </cell>
        </row>
        <row r="1855">
          <cell r="A1855">
            <v>21162417</v>
          </cell>
          <cell r="B1855" t="str">
            <v>BALI REGENCY REALTY</v>
          </cell>
          <cell r="C1855" t="str">
            <v>53100</v>
          </cell>
          <cell r="D1855" t="str">
            <v>9</v>
          </cell>
        </row>
        <row r="1856">
          <cell r="A1856">
            <v>21162425</v>
          </cell>
          <cell r="B1856" t="str">
            <v>ASIA NUSA</v>
          </cell>
          <cell r="C1856" t="str">
            <v>55211</v>
          </cell>
          <cell r="D1856" t="str">
            <v>9</v>
          </cell>
        </row>
        <row r="1857">
          <cell r="A1857">
            <v>21162433</v>
          </cell>
          <cell r="B1857" t="str">
            <v>KHARISMA INDAH</v>
          </cell>
          <cell r="C1857" t="str">
            <v>53310</v>
          </cell>
          <cell r="D1857" t="str">
            <v>9</v>
          </cell>
        </row>
        <row r="1858">
          <cell r="A1858">
            <v>21162441</v>
          </cell>
          <cell r="B1858" t="str">
            <v>ZIEGLER VIPRONITY</v>
          </cell>
          <cell r="C1858" t="str">
            <v>53900</v>
          </cell>
          <cell r="D1858" t="str">
            <v>9</v>
          </cell>
        </row>
        <row r="1859">
          <cell r="A1859">
            <v>21162458</v>
          </cell>
          <cell r="B1859" t="str">
            <v>INDO ILLAM INDAH</v>
          </cell>
          <cell r="C1859" t="str">
            <v>53310</v>
          </cell>
          <cell r="D1859" t="str">
            <v>9</v>
          </cell>
        </row>
        <row r="1860">
          <cell r="A1860">
            <v>21162466</v>
          </cell>
          <cell r="B1860" t="str">
            <v>ENIMLAD INDONESIA</v>
          </cell>
          <cell r="C1860" t="str">
            <v>54392</v>
          </cell>
          <cell r="D1860" t="str">
            <v>9</v>
          </cell>
        </row>
        <row r="1861">
          <cell r="A1861">
            <v>21162474</v>
          </cell>
          <cell r="B1861" t="str">
            <v>FRIENDY INTERNATIONAL</v>
          </cell>
          <cell r="C1861" t="str">
            <v>53420</v>
          </cell>
          <cell r="D1861" t="str">
            <v>9</v>
          </cell>
        </row>
        <row r="1862">
          <cell r="A1862">
            <v>21162482</v>
          </cell>
          <cell r="B1862" t="str">
            <v>PETRAS INDONESIA</v>
          </cell>
          <cell r="C1862" t="str">
            <v>53410</v>
          </cell>
          <cell r="D1862" t="str">
            <v>9</v>
          </cell>
        </row>
        <row r="1863">
          <cell r="A1863">
            <v>21162516</v>
          </cell>
          <cell r="B1863" t="str">
            <v>INTER GLOBAL MERAPI</v>
          </cell>
          <cell r="C1863" t="str">
            <v>53211</v>
          </cell>
          <cell r="D1863" t="str">
            <v>9</v>
          </cell>
        </row>
        <row r="1864">
          <cell r="A1864">
            <v>21162524</v>
          </cell>
          <cell r="B1864" t="str">
            <v>INKOSINDO</v>
          </cell>
          <cell r="C1864" t="str">
            <v>53900</v>
          </cell>
          <cell r="D1864" t="str">
            <v>9</v>
          </cell>
        </row>
        <row r="1865">
          <cell r="A1865">
            <v>21162532</v>
          </cell>
          <cell r="B1865" t="str">
            <v>CLIPSAL GRAHA NUSA</v>
          </cell>
          <cell r="C1865" t="str">
            <v>53900</v>
          </cell>
          <cell r="D1865" t="str">
            <v>9</v>
          </cell>
        </row>
        <row r="1866">
          <cell r="A1866">
            <v>21162540</v>
          </cell>
          <cell r="B1866" t="str">
            <v>EXXONMOBIL LUBRICANTS INDONESIA</v>
          </cell>
          <cell r="C1866" t="str">
            <v>54410</v>
          </cell>
          <cell r="D1866" t="str">
            <v>9</v>
          </cell>
        </row>
        <row r="1867">
          <cell r="A1867">
            <v>21162557</v>
          </cell>
          <cell r="B1867" t="str">
            <v>AMBROSIA INTERNATIONAL</v>
          </cell>
          <cell r="C1867" t="str">
            <v>53220</v>
          </cell>
          <cell r="D1867" t="str">
            <v>9</v>
          </cell>
        </row>
        <row r="1868">
          <cell r="A1868">
            <v>21162599</v>
          </cell>
          <cell r="B1868" t="str">
            <v>NEW SEOUL</v>
          </cell>
          <cell r="C1868" t="str">
            <v>55210</v>
          </cell>
          <cell r="D1868" t="str">
            <v>9</v>
          </cell>
        </row>
        <row r="1869">
          <cell r="A1869">
            <v>21162615</v>
          </cell>
          <cell r="B1869" t="str">
            <v>HEMA JAYA</v>
          </cell>
          <cell r="C1869" t="str">
            <v>53391</v>
          </cell>
          <cell r="D1869" t="str">
            <v>9</v>
          </cell>
        </row>
        <row r="1870">
          <cell r="A1870">
            <v>21162631</v>
          </cell>
          <cell r="B1870" t="str">
            <v>UTMOST CEPHAS INDONESIA</v>
          </cell>
          <cell r="C1870" t="str">
            <v>53310</v>
          </cell>
          <cell r="D1870" t="str">
            <v>9</v>
          </cell>
        </row>
        <row r="1871">
          <cell r="A1871">
            <v>21162656</v>
          </cell>
          <cell r="B1871" t="str">
            <v>NOBEGINDO UNITED LIMITED</v>
          </cell>
          <cell r="C1871" t="str">
            <v>53310</v>
          </cell>
          <cell r="D1871" t="str">
            <v>9</v>
          </cell>
        </row>
        <row r="1872">
          <cell r="A1872">
            <v>21162664</v>
          </cell>
          <cell r="B1872" t="str">
            <v>BEEBIMBAB LESTARI TRITUNGGAL</v>
          </cell>
          <cell r="C1872" t="str">
            <v>55210</v>
          </cell>
          <cell r="D1872" t="str">
            <v>9</v>
          </cell>
        </row>
        <row r="1873">
          <cell r="A1873">
            <v>21162672</v>
          </cell>
          <cell r="B1873" t="str">
            <v>Q CONCEPTS INDONESIA</v>
          </cell>
          <cell r="C1873" t="str">
            <v>55211</v>
          </cell>
          <cell r="D1873" t="str">
            <v>9</v>
          </cell>
        </row>
        <row r="1874">
          <cell r="A1874">
            <v>21162706</v>
          </cell>
          <cell r="B1874" t="str">
            <v>LINTAS AGRICOM INDONESIA</v>
          </cell>
          <cell r="C1874" t="str">
            <v>53211</v>
          </cell>
          <cell r="D1874" t="str">
            <v>9</v>
          </cell>
        </row>
        <row r="1875">
          <cell r="A1875">
            <v>21162730</v>
          </cell>
          <cell r="B1875" t="str">
            <v>VAJRA</v>
          </cell>
          <cell r="C1875" t="str">
            <v>55190</v>
          </cell>
          <cell r="D1875" t="str">
            <v>9</v>
          </cell>
        </row>
        <row r="1876">
          <cell r="A1876">
            <v>21162771</v>
          </cell>
          <cell r="B1876" t="str">
            <v>WOO LY NUSANTARA INDONESIA</v>
          </cell>
          <cell r="C1876" t="str">
            <v>54500</v>
          </cell>
          <cell r="D1876" t="str">
            <v>9</v>
          </cell>
        </row>
        <row r="1877">
          <cell r="A1877">
            <v>21162797</v>
          </cell>
          <cell r="B1877" t="str">
            <v>MMD INTERNATIONAL</v>
          </cell>
          <cell r="C1877" t="str">
            <v>53310</v>
          </cell>
          <cell r="D1877" t="str">
            <v>9</v>
          </cell>
        </row>
        <row r="1878">
          <cell r="A1878">
            <v>21162805</v>
          </cell>
          <cell r="B1878" t="str">
            <v>PERFECT RESOURCES INDONESIA</v>
          </cell>
          <cell r="C1878" t="str">
            <v>53392</v>
          </cell>
          <cell r="D1878" t="str">
            <v>9</v>
          </cell>
        </row>
        <row r="1879">
          <cell r="A1879">
            <v>21162813</v>
          </cell>
          <cell r="B1879" t="str">
            <v>BARANTA INTERNASIONAL</v>
          </cell>
          <cell r="C1879" t="str">
            <v>54410</v>
          </cell>
          <cell r="D1879" t="str">
            <v>9</v>
          </cell>
        </row>
        <row r="1880">
          <cell r="A1880">
            <v>21162821</v>
          </cell>
          <cell r="B1880" t="str">
            <v>AGRI SPICE INDONESIA</v>
          </cell>
          <cell r="C1880" t="str">
            <v>53210</v>
          </cell>
          <cell r="D1880" t="str">
            <v>9</v>
          </cell>
        </row>
        <row r="1881">
          <cell r="A1881">
            <v>21162854</v>
          </cell>
          <cell r="B1881" t="str">
            <v>YANGTZE RIVER INDONESIA</v>
          </cell>
          <cell r="C1881" t="str">
            <v>53310</v>
          </cell>
          <cell r="D1881" t="str">
            <v>9</v>
          </cell>
        </row>
        <row r="1882">
          <cell r="A1882">
            <v>21162862</v>
          </cell>
          <cell r="B1882" t="str">
            <v>DOWN TO EARTH</v>
          </cell>
          <cell r="C1882" t="str">
            <v>55211</v>
          </cell>
          <cell r="D1882" t="str">
            <v>9</v>
          </cell>
        </row>
        <row r="1883">
          <cell r="A1883">
            <v>21162888</v>
          </cell>
          <cell r="B1883" t="str">
            <v>SINAR PACIJAYA SINDOTAMA</v>
          </cell>
          <cell r="C1883" t="str">
            <v>53220</v>
          </cell>
          <cell r="D1883" t="str">
            <v>9</v>
          </cell>
        </row>
        <row r="1884">
          <cell r="A1884">
            <v>21162896</v>
          </cell>
          <cell r="B1884" t="str">
            <v>BUJEON INDONESIA</v>
          </cell>
          <cell r="C1884" t="str">
            <v>53420</v>
          </cell>
          <cell r="D1884" t="str">
            <v>9</v>
          </cell>
        </row>
        <row r="1885">
          <cell r="A1885">
            <v>21162904</v>
          </cell>
          <cell r="B1885" t="str">
            <v>PARIS MODE MAROC INTERNATIONAL</v>
          </cell>
          <cell r="C1885" t="str">
            <v>53310</v>
          </cell>
          <cell r="D1885" t="str">
            <v>9</v>
          </cell>
        </row>
        <row r="1886">
          <cell r="A1886">
            <v>21162912</v>
          </cell>
          <cell r="B1886" t="str">
            <v>BEE HEALTH MARKETING INDONESIA</v>
          </cell>
          <cell r="C1886" t="str">
            <v>53220</v>
          </cell>
          <cell r="D1886" t="str">
            <v>9</v>
          </cell>
        </row>
        <row r="1887">
          <cell r="A1887">
            <v>21162938</v>
          </cell>
          <cell r="B1887" t="str">
            <v>SOL AITI INDONESIA</v>
          </cell>
          <cell r="C1887" t="str">
            <v>53391</v>
          </cell>
          <cell r="D1887" t="str">
            <v>9</v>
          </cell>
        </row>
        <row r="1888">
          <cell r="A1888">
            <v>21162946</v>
          </cell>
          <cell r="B1888" t="str">
            <v>ART DOORS</v>
          </cell>
          <cell r="C1888" t="str">
            <v>53391</v>
          </cell>
          <cell r="D1888" t="str">
            <v>9</v>
          </cell>
        </row>
        <row r="1889">
          <cell r="A1889">
            <v>21162953</v>
          </cell>
          <cell r="B1889" t="str">
            <v>UNITED FOOD COMPANY</v>
          </cell>
          <cell r="C1889" t="str">
            <v>55211</v>
          </cell>
          <cell r="D1889" t="str">
            <v>9</v>
          </cell>
        </row>
        <row r="1890">
          <cell r="A1890">
            <v>21162979</v>
          </cell>
          <cell r="B1890" t="str">
            <v>WDI INDONESIA</v>
          </cell>
          <cell r="C1890" t="str">
            <v>55211</v>
          </cell>
          <cell r="D1890" t="str">
            <v>9</v>
          </cell>
        </row>
        <row r="1891">
          <cell r="A1891">
            <v>21162987</v>
          </cell>
          <cell r="B1891" t="str">
            <v>ANEKA LILA INDONESIA</v>
          </cell>
          <cell r="C1891" t="str">
            <v>53310</v>
          </cell>
          <cell r="D1891" t="str">
            <v>9</v>
          </cell>
        </row>
        <row r="1892">
          <cell r="A1892">
            <v>21162995</v>
          </cell>
          <cell r="B1892" t="str">
            <v>YAMASTAR INTERNATIONAL INDONESIA</v>
          </cell>
          <cell r="C1892" t="str">
            <v>54391</v>
          </cell>
          <cell r="D1892" t="str">
            <v>9</v>
          </cell>
        </row>
        <row r="1893">
          <cell r="A1893">
            <v>21163001</v>
          </cell>
          <cell r="B1893" t="str">
            <v>OCEAN INTERNATIONAL</v>
          </cell>
          <cell r="C1893" t="str">
            <v>54399</v>
          </cell>
          <cell r="D1893" t="str">
            <v>9</v>
          </cell>
        </row>
        <row r="1894">
          <cell r="A1894">
            <v>21163027</v>
          </cell>
          <cell r="B1894" t="str">
            <v>AVENUE A PIZZA INDONESIA</v>
          </cell>
          <cell r="C1894" t="str">
            <v>55211</v>
          </cell>
          <cell r="D1894" t="str">
            <v>9</v>
          </cell>
        </row>
        <row r="1895">
          <cell r="A1895">
            <v>21163035</v>
          </cell>
          <cell r="B1895" t="str">
            <v>BILLION BIOTECH INTERNATIONAL</v>
          </cell>
          <cell r="C1895" t="str">
            <v>53392</v>
          </cell>
          <cell r="D1895" t="str">
            <v>9</v>
          </cell>
        </row>
        <row r="1896">
          <cell r="A1896">
            <v>21163050</v>
          </cell>
          <cell r="B1896" t="str">
            <v>TERANG PERTAMA</v>
          </cell>
          <cell r="C1896" t="str">
            <v>53211</v>
          </cell>
          <cell r="D1896" t="str">
            <v>9</v>
          </cell>
        </row>
        <row r="1897">
          <cell r="A1897">
            <v>21163076</v>
          </cell>
          <cell r="B1897" t="str">
            <v>SUMINDO JAYA</v>
          </cell>
          <cell r="C1897" t="str">
            <v>53211</v>
          </cell>
          <cell r="D1897" t="str">
            <v>9</v>
          </cell>
        </row>
        <row r="1898">
          <cell r="A1898">
            <v>21163084</v>
          </cell>
          <cell r="B1898" t="str">
            <v>PFE INTERNATIONAL INDONESIA</v>
          </cell>
          <cell r="C1898" t="str">
            <v>53211</v>
          </cell>
          <cell r="D1898" t="str">
            <v>9</v>
          </cell>
        </row>
        <row r="1899">
          <cell r="A1899">
            <v>21163092</v>
          </cell>
          <cell r="B1899" t="str">
            <v>SHEN LONG INDONESIA</v>
          </cell>
          <cell r="C1899" t="str">
            <v>53310</v>
          </cell>
          <cell r="D1899" t="str">
            <v>9</v>
          </cell>
        </row>
        <row r="1900">
          <cell r="A1900">
            <v>21163100</v>
          </cell>
          <cell r="B1900" t="str">
            <v>GUANG MING</v>
          </cell>
          <cell r="C1900" t="str">
            <v>54391</v>
          </cell>
          <cell r="D1900" t="str">
            <v>9</v>
          </cell>
        </row>
        <row r="1901">
          <cell r="A1901">
            <v>21163118</v>
          </cell>
          <cell r="B1901" t="str">
            <v>ZHONG KAI</v>
          </cell>
          <cell r="C1901" t="str">
            <v>54391</v>
          </cell>
          <cell r="D1901" t="str">
            <v>9</v>
          </cell>
        </row>
        <row r="1902">
          <cell r="A1902">
            <v>21163126</v>
          </cell>
          <cell r="B1902" t="str">
            <v>POLESTAR</v>
          </cell>
          <cell r="C1902" t="str">
            <v>54391</v>
          </cell>
          <cell r="D1902" t="str">
            <v>9</v>
          </cell>
        </row>
        <row r="1903">
          <cell r="A1903">
            <v>21163134</v>
          </cell>
          <cell r="B1903" t="str">
            <v>LOOP INTERNATIONAL</v>
          </cell>
          <cell r="C1903" t="str">
            <v>55210</v>
          </cell>
          <cell r="D1903" t="str">
            <v>9</v>
          </cell>
        </row>
        <row r="1904">
          <cell r="A1904">
            <v>21163142</v>
          </cell>
          <cell r="B1904" t="str">
            <v>JM TECHNOLOGY</v>
          </cell>
          <cell r="C1904" t="str">
            <v>53900</v>
          </cell>
          <cell r="D1904" t="str">
            <v>9</v>
          </cell>
        </row>
        <row r="1905">
          <cell r="A1905">
            <v>21163159</v>
          </cell>
          <cell r="B1905" t="str">
            <v>DHALI THIND INTERNATIONAL</v>
          </cell>
          <cell r="C1905" t="str">
            <v>53310</v>
          </cell>
          <cell r="D1905" t="str">
            <v>9</v>
          </cell>
        </row>
        <row r="1906">
          <cell r="A1906">
            <v>21163175</v>
          </cell>
          <cell r="B1906" t="str">
            <v>FORTUNETEX INTERNATIONAL</v>
          </cell>
          <cell r="C1906" t="str">
            <v>53310</v>
          </cell>
          <cell r="D1906" t="str">
            <v>9</v>
          </cell>
        </row>
        <row r="1907">
          <cell r="A1907">
            <v>21163183</v>
          </cell>
          <cell r="B1907" t="str">
            <v>WINDY BEACH</v>
          </cell>
          <cell r="C1907" t="str">
            <v>55113</v>
          </cell>
          <cell r="D1907" t="str">
            <v>9</v>
          </cell>
        </row>
        <row r="1908">
          <cell r="A1908">
            <v>21163209</v>
          </cell>
          <cell r="B1908" t="str">
            <v>BENING BIG TREE FARMS</v>
          </cell>
          <cell r="C1908" t="str">
            <v>53220</v>
          </cell>
          <cell r="D1908" t="str">
            <v>9</v>
          </cell>
        </row>
        <row r="1909">
          <cell r="A1909">
            <v>21163217</v>
          </cell>
          <cell r="B1909" t="str">
            <v>DEGUSSA PEROXIDE INDONESIA</v>
          </cell>
          <cell r="C1909" t="str">
            <v>54491</v>
          </cell>
          <cell r="D1909" t="str">
            <v>9</v>
          </cell>
        </row>
        <row r="1910">
          <cell r="A1910">
            <v>21163225</v>
          </cell>
          <cell r="B1910" t="str">
            <v>HUA XIA INTERNATIONAL INDONESIA</v>
          </cell>
          <cell r="C1910" t="str">
            <v>53391</v>
          </cell>
          <cell r="D1910" t="str">
            <v>9</v>
          </cell>
        </row>
        <row r="1911">
          <cell r="A1911">
            <v>21163241</v>
          </cell>
          <cell r="B1911" t="str">
            <v>COAL &amp; OIL INDONESIA</v>
          </cell>
          <cell r="C1911" t="str">
            <v>53410</v>
          </cell>
          <cell r="D1911" t="str">
            <v>9</v>
          </cell>
        </row>
        <row r="1912">
          <cell r="A1912">
            <v>21163258</v>
          </cell>
          <cell r="B1912" t="str">
            <v>UNITED COMMERCIAL AGENCIES</v>
          </cell>
          <cell r="C1912" t="str">
            <v>53391</v>
          </cell>
          <cell r="D1912" t="str">
            <v>9</v>
          </cell>
        </row>
        <row r="1913">
          <cell r="A1913">
            <v>21163290</v>
          </cell>
          <cell r="B1913" t="str">
            <v>CROWN UNI PRO</v>
          </cell>
          <cell r="C1913" t="str">
            <v>53310</v>
          </cell>
          <cell r="D1913" t="str">
            <v>9</v>
          </cell>
        </row>
        <row r="1914">
          <cell r="A1914">
            <v>21163308</v>
          </cell>
          <cell r="B1914" t="str">
            <v>PASKALYN INTERNATIONAL</v>
          </cell>
          <cell r="C1914" t="str">
            <v>53391</v>
          </cell>
          <cell r="D1914" t="str">
            <v>9</v>
          </cell>
        </row>
        <row r="1915">
          <cell r="A1915">
            <v>21163324</v>
          </cell>
          <cell r="B1915" t="str">
            <v>AMANN INDONESIA</v>
          </cell>
          <cell r="C1915" t="str">
            <v>53310</v>
          </cell>
          <cell r="D1915" t="str">
            <v>9</v>
          </cell>
        </row>
        <row r="1916">
          <cell r="A1916">
            <v>21163332</v>
          </cell>
          <cell r="B1916" t="str">
            <v>TEAM WOOD</v>
          </cell>
          <cell r="C1916" t="str">
            <v>53391</v>
          </cell>
          <cell r="D1916" t="str">
            <v>9</v>
          </cell>
        </row>
        <row r="1917">
          <cell r="A1917">
            <v>21163340</v>
          </cell>
          <cell r="B1917" t="str">
            <v>WONG COCO FOOD INTERNATIONAL</v>
          </cell>
          <cell r="C1917" t="str">
            <v>55211</v>
          </cell>
          <cell r="D1917" t="str">
            <v>9</v>
          </cell>
        </row>
        <row r="1918">
          <cell r="A1918">
            <v>21163373</v>
          </cell>
          <cell r="B1918" t="str">
            <v>DYNAMAX SHINHAN PERKASA</v>
          </cell>
          <cell r="C1918" t="str">
            <v>53391</v>
          </cell>
          <cell r="D1918" t="str">
            <v>9</v>
          </cell>
        </row>
        <row r="1919">
          <cell r="A1919">
            <v>21163381</v>
          </cell>
          <cell r="B1919" t="str">
            <v>ARPAN INTERNUSA</v>
          </cell>
          <cell r="C1919" t="str">
            <v>53310</v>
          </cell>
          <cell r="D1919" t="str">
            <v>9</v>
          </cell>
        </row>
        <row r="1920">
          <cell r="A1920">
            <v>21163399</v>
          </cell>
          <cell r="B1920" t="str">
            <v>AD-LINE PRODUCTION</v>
          </cell>
          <cell r="C1920" t="str">
            <v>53391</v>
          </cell>
          <cell r="D1920" t="str">
            <v>9</v>
          </cell>
        </row>
        <row r="1921">
          <cell r="A1921">
            <v>21163415</v>
          </cell>
          <cell r="B1921" t="str">
            <v>THE HILL</v>
          </cell>
          <cell r="C1921" t="str">
            <v>55190</v>
          </cell>
          <cell r="D1921" t="str">
            <v>9</v>
          </cell>
        </row>
        <row r="1922">
          <cell r="A1922">
            <v>21163423</v>
          </cell>
          <cell r="B1922" t="str">
            <v>SACCO INDONESIA</v>
          </cell>
          <cell r="C1922" t="str">
            <v>55211</v>
          </cell>
          <cell r="D1922" t="str">
            <v>9</v>
          </cell>
        </row>
        <row r="1923">
          <cell r="A1923">
            <v>21163431</v>
          </cell>
          <cell r="B1923" t="str">
            <v>SEIKATSU BALI</v>
          </cell>
          <cell r="C1923" t="str">
            <v>53310</v>
          </cell>
          <cell r="D1923" t="str">
            <v>9</v>
          </cell>
        </row>
        <row r="1924">
          <cell r="A1924">
            <v>21163456</v>
          </cell>
          <cell r="B1924" t="str">
            <v>CHESTER INDO MARKETING</v>
          </cell>
          <cell r="C1924" t="str">
            <v>53500</v>
          </cell>
          <cell r="D1924" t="str">
            <v>9</v>
          </cell>
        </row>
        <row r="1925">
          <cell r="A1925">
            <v>21163464</v>
          </cell>
          <cell r="B1925" t="str">
            <v>DISHA INDO INTERNATIONAL</v>
          </cell>
          <cell r="C1925" t="str">
            <v>53399</v>
          </cell>
          <cell r="D1925" t="str">
            <v>9</v>
          </cell>
        </row>
        <row r="1926">
          <cell r="A1926">
            <v>21163472</v>
          </cell>
          <cell r="B1926" t="str">
            <v>BEST WORLD LIFESTYLE</v>
          </cell>
          <cell r="C1926" t="str">
            <v>53392</v>
          </cell>
          <cell r="D1926" t="str">
            <v>9</v>
          </cell>
        </row>
        <row r="1927">
          <cell r="A1927">
            <v>21163480</v>
          </cell>
          <cell r="B1927" t="str">
            <v>PUM PRIMA UTAMA MANDIRI</v>
          </cell>
          <cell r="C1927" t="str">
            <v>54310</v>
          </cell>
          <cell r="D1927" t="str">
            <v>9</v>
          </cell>
        </row>
        <row r="1928">
          <cell r="A1928">
            <v>21163506</v>
          </cell>
          <cell r="B1928" t="str">
            <v>SEA SWIFT INDONESIA</v>
          </cell>
          <cell r="C1928" t="str">
            <v>53310</v>
          </cell>
          <cell r="D1928" t="str">
            <v>9</v>
          </cell>
        </row>
        <row r="1929">
          <cell r="A1929">
            <v>21163514</v>
          </cell>
          <cell r="B1929" t="str">
            <v>ESSE GLOBAL</v>
          </cell>
          <cell r="C1929" t="str">
            <v>53220</v>
          </cell>
          <cell r="D1929" t="str">
            <v>9</v>
          </cell>
        </row>
        <row r="1930">
          <cell r="A1930">
            <v>21163522</v>
          </cell>
          <cell r="B1930" t="str">
            <v>EJEY INDONESIA</v>
          </cell>
          <cell r="C1930" t="str">
            <v>53500</v>
          </cell>
          <cell r="D1930" t="str">
            <v>9</v>
          </cell>
        </row>
        <row r="1931">
          <cell r="A1931">
            <v>21163530</v>
          </cell>
          <cell r="B1931" t="str">
            <v>CASANOVA</v>
          </cell>
          <cell r="C1931" t="str">
            <v>55210</v>
          </cell>
          <cell r="D1931" t="str">
            <v>9</v>
          </cell>
        </row>
        <row r="1932">
          <cell r="A1932">
            <v>21163555</v>
          </cell>
          <cell r="B1932" t="str">
            <v>ANSHIK INDOTAMA</v>
          </cell>
          <cell r="C1932" t="str">
            <v>53310</v>
          </cell>
          <cell r="D1932" t="str">
            <v>9</v>
          </cell>
        </row>
        <row r="1933">
          <cell r="A1933">
            <v>21163563</v>
          </cell>
          <cell r="B1933" t="str">
            <v>SAHIVZZ INDONESIA</v>
          </cell>
          <cell r="C1933" t="str">
            <v>53211</v>
          </cell>
          <cell r="D1933" t="str">
            <v>9</v>
          </cell>
        </row>
        <row r="1934">
          <cell r="A1934">
            <v>21163571</v>
          </cell>
          <cell r="B1934" t="str">
            <v>HANIL PFC</v>
          </cell>
          <cell r="C1934" t="str">
            <v>54392</v>
          </cell>
          <cell r="D1934" t="str">
            <v>9</v>
          </cell>
        </row>
        <row r="1935">
          <cell r="A1935">
            <v>21163589</v>
          </cell>
          <cell r="B1935" t="str">
            <v>CASTAWAY LIFE</v>
          </cell>
          <cell r="C1935" t="str">
            <v>55113</v>
          </cell>
          <cell r="D1935" t="str">
            <v>9</v>
          </cell>
        </row>
        <row r="1936">
          <cell r="A1936">
            <v>21163597</v>
          </cell>
          <cell r="B1936" t="str">
            <v>KOREAN LEADING INVESTMENT</v>
          </cell>
          <cell r="C1936" t="str">
            <v>55113</v>
          </cell>
          <cell r="D1936" t="str">
            <v>9</v>
          </cell>
        </row>
        <row r="1937">
          <cell r="A1937">
            <v>21163605</v>
          </cell>
          <cell r="B1937" t="str">
            <v>BAMBOO ROAD INDONESIA</v>
          </cell>
          <cell r="C1937" t="str">
            <v>53391</v>
          </cell>
          <cell r="D1937" t="str">
            <v>9</v>
          </cell>
        </row>
        <row r="1938">
          <cell r="A1938">
            <v>21163613</v>
          </cell>
          <cell r="B1938" t="str">
            <v>GERIZIM</v>
          </cell>
          <cell r="C1938" t="str">
            <v>53200</v>
          </cell>
          <cell r="D1938" t="str">
            <v>9</v>
          </cell>
        </row>
        <row r="1939">
          <cell r="A1939">
            <v>21163621</v>
          </cell>
          <cell r="B1939" t="str">
            <v>FRAHERA</v>
          </cell>
          <cell r="C1939" t="str">
            <v>53100</v>
          </cell>
          <cell r="D1939" t="str">
            <v>9</v>
          </cell>
        </row>
        <row r="1940">
          <cell r="A1940">
            <v>21163639</v>
          </cell>
          <cell r="B1940" t="str">
            <v>SOOFFICE SYSTEM</v>
          </cell>
          <cell r="C1940" t="str">
            <v>53392</v>
          </cell>
          <cell r="D1940" t="str">
            <v>9</v>
          </cell>
        </row>
        <row r="1941">
          <cell r="A1941">
            <v>21163654</v>
          </cell>
          <cell r="B1941" t="str">
            <v>YIWU ANEKA INTERNATIONAL</v>
          </cell>
          <cell r="C1941" t="str">
            <v>53391</v>
          </cell>
          <cell r="D1941" t="str">
            <v>9</v>
          </cell>
        </row>
        <row r="1942">
          <cell r="A1942">
            <v>21163670</v>
          </cell>
          <cell r="B1942" t="str">
            <v>SHI YUAN DA</v>
          </cell>
          <cell r="C1942" t="str">
            <v>53210</v>
          </cell>
          <cell r="D1942" t="str">
            <v>9</v>
          </cell>
        </row>
        <row r="1943">
          <cell r="A1943">
            <v>21163688</v>
          </cell>
          <cell r="B1943" t="str">
            <v>CITA SELERA MAKMUR</v>
          </cell>
          <cell r="C1943" t="str">
            <v>55211</v>
          </cell>
          <cell r="D1943" t="str">
            <v>9</v>
          </cell>
        </row>
        <row r="1944">
          <cell r="A1944">
            <v>21163712</v>
          </cell>
          <cell r="B1944" t="str">
            <v>SAB ENERGY</v>
          </cell>
          <cell r="C1944" t="str">
            <v>45229</v>
          </cell>
          <cell r="D1944" t="str">
            <v>9</v>
          </cell>
        </row>
        <row r="1945">
          <cell r="A1945">
            <v>21163746</v>
          </cell>
          <cell r="B1945" t="str">
            <v>KORATH GULF LINKS JAKARTA</v>
          </cell>
          <cell r="C1945" t="str">
            <v>53310</v>
          </cell>
          <cell r="D1945" t="str">
            <v>9</v>
          </cell>
        </row>
        <row r="1946">
          <cell r="A1946">
            <v>21163753</v>
          </cell>
          <cell r="B1946" t="str">
            <v>CHANISH INTERNATIONAL</v>
          </cell>
          <cell r="C1946" t="str">
            <v>53310</v>
          </cell>
          <cell r="D1946" t="str">
            <v>9</v>
          </cell>
        </row>
        <row r="1947">
          <cell r="A1947">
            <v>21163761</v>
          </cell>
          <cell r="B1947" t="str">
            <v>COCONUT HOMES</v>
          </cell>
          <cell r="C1947" t="str">
            <v>55190</v>
          </cell>
          <cell r="D1947" t="str">
            <v>9</v>
          </cell>
        </row>
        <row r="1948">
          <cell r="A1948">
            <v>21163787</v>
          </cell>
          <cell r="B1948" t="str">
            <v>EURASIA BOGA KENCANA</v>
          </cell>
          <cell r="C1948" t="str">
            <v>55211</v>
          </cell>
          <cell r="D1948" t="str">
            <v>9</v>
          </cell>
        </row>
        <row r="1949">
          <cell r="A1949">
            <v>21163795</v>
          </cell>
          <cell r="B1949" t="str">
            <v>HUAWEI TECH INVESTMENT</v>
          </cell>
          <cell r="C1949" t="str">
            <v>54900</v>
          </cell>
          <cell r="D1949" t="str">
            <v>9</v>
          </cell>
        </row>
        <row r="1950">
          <cell r="A1950">
            <v>21163811</v>
          </cell>
          <cell r="B1950" t="str">
            <v>GEA INDONESIA</v>
          </cell>
          <cell r="C1950" t="str">
            <v>54392</v>
          </cell>
          <cell r="D1950" t="str">
            <v>9</v>
          </cell>
        </row>
        <row r="1951">
          <cell r="A1951">
            <v>21163829</v>
          </cell>
          <cell r="B1951" t="str">
            <v>ACAEA PADMA INDONESIA</v>
          </cell>
          <cell r="C1951" t="str">
            <v>53391</v>
          </cell>
          <cell r="D1951" t="str">
            <v>9</v>
          </cell>
        </row>
        <row r="1952">
          <cell r="A1952">
            <v>21163837</v>
          </cell>
          <cell r="B1952" t="str">
            <v>SRIMA AGRINDO JAYA</v>
          </cell>
          <cell r="C1952" t="str">
            <v>54391</v>
          </cell>
          <cell r="D1952" t="str">
            <v>9</v>
          </cell>
        </row>
        <row r="1953">
          <cell r="A1953">
            <v>21163845</v>
          </cell>
          <cell r="B1953" t="str">
            <v>TOMGEE INDAH</v>
          </cell>
          <cell r="C1953" t="str">
            <v>53391</v>
          </cell>
          <cell r="D1953" t="str">
            <v>9</v>
          </cell>
        </row>
        <row r="1954">
          <cell r="A1954">
            <v>21163860</v>
          </cell>
          <cell r="B1954" t="str">
            <v>SIN WOO INTI INDONESIA</v>
          </cell>
          <cell r="C1954" t="str">
            <v>53500</v>
          </cell>
          <cell r="D1954" t="str">
            <v>9</v>
          </cell>
        </row>
        <row r="1955">
          <cell r="A1955">
            <v>21163878</v>
          </cell>
          <cell r="B1955" t="str">
            <v>SHADE</v>
          </cell>
          <cell r="C1955" t="str">
            <v>53310</v>
          </cell>
          <cell r="D1955" t="str">
            <v>9</v>
          </cell>
        </row>
        <row r="1956">
          <cell r="A1956">
            <v>21163886</v>
          </cell>
          <cell r="B1956" t="str">
            <v>VIREMA IMPEX</v>
          </cell>
          <cell r="C1956" t="str">
            <v>53310</v>
          </cell>
          <cell r="D1956" t="str">
            <v>9</v>
          </cell>
        </row>
        <row r="1957">
          <cell r="A1957">
            <v>21163910</v>
          </cell>
          <cell r="B1957" t="str">
            <v>HENRY YAMADA</v>
          </cell>
          <cell r="C1957" t="str">
            <v>55190</v>
          </cell>
          <cell r="D1957" t="str">
            <v>9</v>
          </cell>
        </row>
        <row r="1958">
          <cell r="A1958">
            <v>21163928</v>
          </cell>
          <cell r="B1958" t="str">
            <v>INDONESIA PALLETS POOL</v>
          </cell>
          <cell r="C1958" t="str">
            <v>53391</v>
          </cell>
          <cell r="D1958" t="str">
            <v>9</v>
          </cell>
        </row>
        <row r="1959">
          <cell r="A1959">
            <v>21163936</v>
          </cell>
          <cell r="B1959" t="str">
            <v>UNITED GUINEA TRADING CO.</v>
          </cell>
          <cell r="C1959" t="str">
            <v>53310</v>
          </cell>
          <cell r="D1959" t="str">
            <v>9</v>
          </cell>
        </row>
        <row r="1960">
          <cell r="A1960">
            <v>21163944</v>
          </cell>
          <cell r="B1960" t="str">
            <v>SEMINIS VEGETABLE SEEDS INDONESIA</v>
          </cell>
          <cell r="C1960" t="str">
            <v>53210</v>
          </cell>
          <cell r="D1960" t="str">
            <v>9</v>
          </cell>
        </row>
        <row r="1961">
          <cell r="A1961">
            <v>21163951</v>
          </cell>
          <cell r="B1961" t="str">
            <v>SASCO INDONESIA</v>
          </cell>
          <cell r="C1961" t="str">
            <v>54491</v>
          </cell>
          <cell r="D1961" t="str">
            <v>9</v>
          </cell>
        </row>
        <row r="1962">
          <cell r="A1962">
            <v>21163969</v>
          </cell>
          <cell r="B1962" t="str">
            <v>MODERN GROUP</v>
          </cell>
          <cell r="C1962" t="str">
            <v>53391</v>
          </cell>
          <cell r="D1962" t="str">
            <v>9</v>
          </cell>
        </row>
        <row r="1963">
          <cell r="A1963">
            <v>21163977</v>
          </cell>
          <cell r="B1963" t="str">
            <v>GOLDENGATE INTERNATIONAL</v>
          </cell>
          <cell r="C1963" t="str">
            <v>55190</v>
          </cell>
          <cell r="D1963" t="str">
            <v>9</v>
          </cell>
        </row>
        <row r="1964">
          <cell r="A1964">
            <v>21163985</v>
          </cell>
          <cell r="B1964" t="str">
            <v>IMEKS INTERNATIONAL</v>
          </cell>
          <cell r="C1964" t="str">
            <v>53000</v>
          </cell>
          <cell r="D1964" t="str">
            <v>9</v>
          </cell>
        </row>
        <row r="1965">
          <cell r="A1965">
            <v>21164009</v>
          </cell>
          <cell r="B1965" t="str">
            <v>AXESS MEGA MEDIA</v>
          </cell>
          <cell r="C1965" t="str">
            <v>53391</v>
          </cell>
          <cell r="D1965" t="str">
            <v>9</v>
          </cell>
        </row>
        <row r="1966">
          <cell r="A1966">
            <v>21164017</v>
          </cell>
          <cell r="B1966" t="str">
            <v>JIWA HATI INDONESIA</v>
          </cell>
          <cell r="C1966" t="str">
            <v>55211</v>
          </cell>
          <cell r="D1966" t="str">
            <v>9</v>
          </cell>
        </row>
        <row r="1967">
          <cell r="A1967">
            <v>21164033</v>
          </cell>
          <cell r="B1967" t="str">
            <v>DANBOILER</v>
          </cell>
          <cell r="C1967" t="str">
            <v>53900</v>
          </cell>
          <cell r="D1967" t="str">
            <v>9</v>
          </cell>
        </row>
        <row r="1968">
          <cell r="A1968">
            <v>21164041</v>
          </cell>
          <cell r="B1968" t="str">
            <v>INDONESIA INTERNATIONAL MINING GROUP</v>
          </cell>
          <cell r="C1968" t="str">
            <v>53410</v>
          </cell>
          <cell r="D1968" t="str">
            <v>9</v>
          </cell>
        </row>
        <row r="1969">
          <cell r="A1969">
            <v>21164058</v>
          </cell>
          <cell r="B1969" t="str">
            <v>HR MARKETING INDONESIA</v>
          </cell>
          <cell r="C1969" t="str">
            <v>54392</v>
          </cell>
          <cell r="D1969" t="str">
            <v>9</v>
          </cell>
        </row>
        <row r="1970">
          <cell r="A1970">
            <v>21164074</v>
          </cell>
          <cell r="B1970" t="str">
            <v>JUNG SAN</v>
          </cell>
          <cell r="C1970" t="str">
            <v>53211</v>
          </cell>
          <cell r="D1970" t="str">
            <v>9</v>
          </cell>
        </row>
        <row r="1971">
          <cell r="A1971">
            <v>21164082</v>
          </cell>
          <cell r="B1971" t="str">
            <v>PRIMA TOTAL SOLUTION</v>
          </cell>
          <cell r="C1971" t="str">
            <v>53500</v>
          </cell>
          <cell r="D1971" t="str">
            <v>9</v>
          </cell>
        </row>
        <row r="1972">
          <cell r="A1972">
            <v>21164090</v>
          </cell>
          <cell r="B1972" t="str">
            <v>KUEI MENG CHAIN INDONESIA</v>
          </cell>
          <cell r="C1972" t="str">
            <v>54500</v>
          </cell>
          <cell r="D1972" t="str">
            <v>9</v>
          </cell>
        </row>
        <row r="1973">
          <cell r="A1973">
            <v>21164116</v>
          </cell>
          <cell r="B1973" t="str">
            <v>ECOCLEAN INTERNATIONAL</v>
          </cell>
          <cell r="C1973" t="str">
            <v>54900</v>
          </cell>
          <cell r="D1973" t="str">
            <v>9</v>
          </cell>
        </row>
        <row r="1974">
          <cell r="A1974">
            <v>21164124</v>
          </cell>
          <cell r="B1974" t="str">
            <v>INKO ARTHA SAMUDRA</v>
          </cell>
          <cell r="C1974" t="str">
            <v>53213</v>
          </cell>
          <cell r="D1974" t="str">
            <v>9</v>
          </cell>
        </row>
        <row r="1975">
          <cell r="A1975">
            <v>21164132</v>
          </cell>
          <cell r="B1975" t="str">
            <v>RYOMA INTERNATIONAL INDONESIA</v>
          </cell>
          <cell r="C1975" t="str">
            <v>53310</v>
          </cell>
          <cell r="D1975" t="str">
            <v>9</v>
          </cell>
        </row>
        <row r="1976">
          <cell r="A1976">
            <v>21164140</v>
          </cell>
          <cell r="B1976" t="str">
            <v>SUN HOO ENGINEERING INDONESIA</v>
          </cell>
          <cell r="C1976" t="str">
            <v>53430</v>
          </cell>
          <cell r="D1976" t="str">
            <v>9</v>
          </cell>
        </row>
        <row r="1977">
          <cell r="A1977">
            <v>21164157</v>
          </cell>
          <cell r="B1977" t="str">
            <v>PATANU BALI GRAHA</v>
          </cell>
          <cell r="C1977" t="str">
            <v>55190</v>
          </cell>
          <cell r="D1977" t="str">
            <v>9</v>
          </cell>
        </row>
        <row r="1978">
          <cell r="A1978">
            <v>21164181</v>
          </cell>
          <cell r="B1978" t="str">
            <v>LE JARDIN</v>
          </cell>
          <cell r="C1978" t="str">
            <v>55190</v>
          </cell>
          <cell r="D1978" t="str">
            <v>9</v>
          </cell>
        </row>
        <row r="1979">
          <cell r="A1979">
            <v>21164199</v>
          </cell>
          <cell r="B1979" t="str">
            <v>PRIMA SURA UTAMA</v>
          </cell>
          <cell r="C1979" t="str">
            <v>53211</v>
          </cell>
          <cell r="D1979" t="str">
            <v>9</v>
          </cell>
        </row>
        <row r="1980">
          <cell r="A1980">
            <v>21164207</v>
          </cell>
          <cell r="B1980" t="str">
            <v>SARU COMM JAYA</v>
          </cell>
          <cell r="C1980" t="str">
            <v>53310</v>
          </cell>
          <cell r="D1980" t="str">
            <v>9</v>
          </cell>
        </row>
        <row r="1981">
          <cell r="A1981">
            <v>21164215</v>
          </cell>
          <cell r="B1981" t="str">
            <v>GLOBAL TRADEBASE INTERNATIONAL</v>
          </cell>
          <cell r="C1981" t="str">
            <v>54310</v>
          </cell>
          <cell r="D1981" t="str">
            <v>9</v>
          </cell>
        </row>
        <row r="1982">
          <cell r="A1982">
            <v>21164249</v>
          </cell>
          <cell r="B1982" t="str">
            <v>INKO NIAGA</v>
          </cell>
          <cell r="C1982" t="str">
            <v>53500</v>
          </cell>
          <cell r="D1982" t="str">
            <v>9</v>
          </cell>
        </row>
        <row r="1983">
          <cell r="A1983">
            <v>21164264</v>
          </cell>
          <cell r="B1983" t="str">
            <v>MAD DOGS ASIA</v>
          </cell>
          <cell r="C1983" t="str">
            <v>53211</v>
          </cell>
          <cell r="D1983" t="str">
            <v>9</v>
          </cell>
        </row>
        <row r="1984">
          <cell r="A1984">
            <v>21164272</v>
          </cell>
          <cell r="B1984" t="str">
            <v>CHIL BO SAN INDONESIA</v>
          </cell>
          <cell r="C1984" t="str">
            <v>55200</v>
          </cell>
          <cell r="D1984" t="str">
            <v>9</v>
          </cell>
        </row>
        <row r="1985">
          <cell r="A1985">
            <v>21164280</v>
          </cell>
          <cell r="B1985" t="str">
            <v>ZUG INDUSTRY INDONESIA</v>
          </cell>
          <cell r="C1985" t="str">
            <v>53310</v>
          </cell>
          <cell r="D1985" t="str">
            <v>9</v>
          </cell>
        </row>
        <row r="1986">
          <cell r="A1986">
            <v>21164298</v>
          </cell>
          <cell r="B1986" t="str">
            <v>CITA SELERA NUSANTARA</v>
          </cell>
          <cell r="C1986" t="str">
            <v>55211</v>
          </cell>
          <cell r="D1986" t="str">
            <v>9</v>
          </cell>
        </row>
        <row r="1987">
          <cell r="A1987">
            <v>21164314</v>
          </cell>
          <cell r="B1987" t="str">
            <v>SINARINDO MULTIGUNA CHEMICAL</v>
          </cell>
          <cell r="C1987" t="str">
            <v>53392</v>
          </cell>
          <cell r="D1987" t="str">
            <v>9</v>
          </cell>
        </row>
        <row r="1988">
          <cell r="A1988">
            <v>21164322</v>
          </cell>
          <cell r="B1988" t="str">
            <v>HYOWON INTERNATIONAL</v>
          </cell>
          <cell r="C1988" t="str">
            <v>53213</v>
          </cell>
          <cell r="D1988" t="str">
            <v>9</v>
          </cell>
        </row>
        <row r="1989">
          <cell r="A1989">
            <v>21164330</v>
          </cell>
          <cell r="B1989" t="str">
            <v>A FIRST INTERNATIONAL</v>
          </cell>
          <cell r="C1989" t="str">
            <v>53310</v>
          </cell>
          <cell r="D1989" t="str">
            <v>9</v>
          </cell>
        </row>
        <row r="1990">
          <cell r="A1990">
            <v>21164355</v>
          </cell>
          <cell r="B1990" t="str">
            <v>COKLAT MURNI</v>
          </cell>
          <cell r="C1990" t="str">
            <v>53211</v>
          </cell>
          <cell r="D1990" t="str">
            <v>9</v>
          </cell>
        </row>
        <row r="1991">
          <cell r="A1991">
            <v>21164363</v>
          </cell>
          <cell r="B1991" t="str">
            <v>UNION ERS INTERNATIONAL</v>
          </cell>
          <cell r="C1991" t="str">
            <v>53500</v>
          </cell>
          <cell r="D1991" t="str">
            <v>9</v>
          </cell>
        </row>
        <row r="1992">
          <cell r="A1992">
            <v>21164371</v>
          </cell>
          <cell r="B1992" t="str">
            <v>POLY ADD</v>
          </cell>
          <cell r="C1992" t="str">
            <v>53491</v>
          </cell>
          <cell r="D1992" t="str">
            <v>9</v>
          </cell>
        </row>
        <row r="1993">
          <cell r="A1993">
            <v>21164389</v>
          </cell>
          <cell r="B1993" t="str">
            <v>INTER ASIA HOLISTICS</v>
          </cell>
          <cell r="C1993" t="str">
            <v>55211</v>
          </cell>
          <cell r="D1993" t="str">
            <v>9</v>
          </cell>
        </row>
        <row r="1994">
          <cell r="A1994">
            <v>21164405</v>
          </cell>
          <cell r="B1994" t="str">
            <v>MARINO AGUNG JAYA</v>
          </cell>
          <cell r="C1994" t="str">
            <v>53310</v>
          </cell>
          <cell r="D1994" t="str">
            <v>9</v>
          </cell>
        </row>
        <row r="1995">
          <cell r="A1995">
            <v>21164413</v>
          </cell>
          <cell r="B1995" t="str">
            <v>TC SUBARU</v>
          </cell>
          <cell r="C1995" t="str">
            <v>54500</v>
          </cell>
          <cell r="D1995" t="str">
            <v>9</v>
          </cell>
        </row>
        <row r="1996">
          <cell r="A1996">
            <v>21164421</v>
          </cell>
          <cell r="B1996" t="str">
            <v>ACE TECHNOLOGY INDONESIA</v>
          </cell>
          <cell r="C1996" t="str">
            <v>53399</v>
          </cell>
          <cell r="D1996" t="str">
            <v>9</v>
          </cell>
        </row>
        <row r="1997">
          <cell r="A1997">
            <v>21164439</v>
          </cell>
          <cell r="B1997" t="str">
            <v>MEGALODON</v>
          </cell>
          <cell r="C1997" t="str">
            <v>55211</v>
          </cell>
          <cell r="D1997" t="str">
            <v>9</v>
          </cell>
        </row>
        <row r="1998">
          <cell r="A1998">
            <v>21164447</v>
          </cell>
          <cell r="B1998" t="str">
            <v>EN PRIMA FOOD AND BEVERAGE</v>
          </cell>
          <cell r="C1998" t="str">
            <v>55211</v>
          </cell>
          <cell r="D1998" t="str">
            <v>9</v>
          </cell>
        </row>
        <row r="1999">
          <cell r="A1999">
            <v>21164454</v>
          </cell>
          <cell r="B1999" t="str">
            <v>MIRAE ENERGY INDONESIA JAYA</v>
          </cell>
          <cell r="C1999" t="str">
            <v>53211</v>
          </cell>
          <cell r="D1999" t="str">
            <v>9</v>
          </cell>
        </row>
        <row r="2000">
          <cell r="A2000">
            <v>21164462</v>
          </cell>
          <cell r="B2000" t="str">
            <v>GOLD SUN INDONESIA</v>
          </cell>
          <cell r="C2000" t="str">
            <v>55211</v>
          </cell>
          <cell r="D2000" t="str">
            <v>9</v>
          </cell>
        </row>
        <row r="2001">
          <cell r="A2001">
            <v>21164470</v>
          </cell>
          <cell r="B2001" t="str">
            <v>ZONEKOM</v>
          </cell>
          <cell r="C2001" t="str">
            <v>53391</v>
          </cell>
          <cell r="D2001" t="str">
            <v>9</v>
          </cell>
        </row>
        <row r="2002">
          <cell r="A2002">
            <v>21164488</v>
          </cell>
          <cell r="B2002" t="str">
            <v>CHENG YUAN INDONESIA</v>
          </cell>
          <cell r="C2002" t="str">
            <v>53900</v>
          </cell>
          <cell r="D2002" t="str">
            <v>9</v>
          </cell>
        </row>
        <row r="2003">
          <cell r="A2003">
            <v>21164496</v>
          </cell>
          <cell r="B2003" t="str">
            <v>YAMAZEN INDONESIA</v>
          </cell>
          <cell r="C2003" t="str">
            <v>53391</v>
          </cell>
          <cell r="D2003" t="str">
            <v>9</v>
          </cell>
        </row>
        <row r="2004">
          <cell r="A2004">
            <v>21164512</v>
          </cell>
          <cell r="B2004" t="str">
            <v>SMS BIZ INTERNATIONAL</v>
          </cell>
          <cell r="C2004" t="str">
            <v>53500</v>
          </cell>
          <cell r="D2004" t="str">
            <v>9</v>
          </cell>
        </row>
        <row r="2005">
          <cell r="A2005">
            <v>21164520</v>
          </cell>
          <cell r="B2005" t="str">
            <v>SIAM BUN HENG</v>
          </cell>
          <cell r="C2005" t="str">
            <v>53211</v>
          </cell>
          <cell r="D2005" t="str">
            <v>9</v>
          </cell>
        </row>
        <row r="2006">
          <cell r="A2006">
            <v>21164546</v>
          </cell>
          <cell r="B2006" t="str">
            <v>THREE WAY AVIATION</v>
          </cell>
          <cell r="C2006" t="str">
            <v>74140</v>
          </cell>
          <cell r="D2006" t="str">
            <v>7</v>
          </cell>
        </row>
        <row r="2007">
          <cell r="A2007">
            <v>21164553</v>
          </cell>
          <cell r="B2007" t="str">
            <v>DK TEXTILE</v>
          </cell>
          <cell r="C2007" t="str">
            <v>53500</v>
          </cell>
          <cell r="D2007" t="str">
            <v>9</v>
          </cell>
        </row>
        <row r="2008">
          <cell r="A2008">
            <v>21164561</v>
          </cell>
          <cell r="B2008" t="str">
            <v>OS WOOD</v>
          </cell>
          <cell r="C2008" t="str">
            <v>53430</v>
          </cell>
          <cell r="D2008" t="str">
            <v>9</v>
          </cell>
        </row>
        <row r="2009">
          <cell r="A2009">
            <v>21164579</v>
          </cell>
          <cell r="B2009" t="str">
            <v>NULIFE INTERNATIONAL</v>
          </cell>
          <cell r="C2009" t="str">
            <v>54220</v>
          </cell>
          <cell r="D2009" t="str">
            <v>9</v>
          </cell>
        </row>
        <row r="2010">
          <cell r="A2010">
            <v>21164595</v>
          </cell>
          <cell r="B2010" t="str">
            <v>KONTAKT INDONESIA</v>
          </cell>
          <cell r="C2010" t="str">
            <v>53391</v>
          </cell>
          <cell r="D2010" t="str">
            <v>9</v>
          </cell>
        </row>
        <row r="2011">
          <cell r="A2011">
            <v>21164603</v>
          </cell>
          <cell r="B2011" t="str">
            <v>GSTS INDONESIA</v>
          </cell>
          <cell r="C2011" t="str">
            <v>54211</v>
          </cell>
          <cell r="D2011" t="str">
            <v>9</v>
          </cell>
        </row>
        <row r="2012">
          <cell r="A2012">
            <v>21164611</v>
          </cell>
          <cell r="B2012" t="str">
            <v>YOSHICO</v>
          </cell>
          <cell r="C2012" t="str">
            <v>53310</v>
          </cell>
          <cell r="D2012" t="str">
            <v>9</v>
          </cell>
        </row>
        <row r="2013">
          <cell r="A2013">
            <v>21164629</v>
          </cell>
          <cell r="B2013" t="str">
            <v>I.S. ASIA</v>
          </cell>
          <cell r="C2013" t="str">
            <v>53900</v>
          </cell>
          <cell r="D2013" t="str">
            <v>9</v>
          </cell>
        </row>
        <row r="2014">
          <cell r="A2014">
            <v>21164637</v>
          </cell>
          <cell r="B2014" t="str">
            <v>DANONIKEV INTERNATIONAL</v>
          </cell>
          <cell r="C2014" t="str">
            <v>53310</v>
          </cell>
          <cell r="D2014" t="str">
            <v>9</v>
          </cell>
        </row>
        <row r="2015">
          <cell r="A2015">
            <v>21164660</v>
          </cell>
          <cell r="B2015" t="str">
            <v>JAVA PRIMA GLOBAL</v>
          </cell>
          <cell r="C2015" t="str">
            <v>55100</v>
          </cell>
          <cell r="D2015" t="str">
            <v>9</v>
          </cell>
        </row>
        <row r="2016">
          <cell r="A2016">
            <v>21164678</v>
          </cell>
          <cell r="B2016" t="str">
            <v>AKRAYA INTERNATIONAL</v>
          </cell>
          <cell r="C2016" t="str">
            <v>53310</v>
          </cell>
          <cell r="D2016" t="str">
            <v>9</v>
          </cell>
        </row>
        <row r="2017">
          <cell r="A2017">
            <v>21164694</v>
          </cell>
          <cell r="B2017" t="str">
            <v>ECM GRAHA AGUNG SUTRA</v>
          </cell>
          <cell r="C2017" t="str">
            <v>45200</v>
          </cell>
          <cell r="D2017" t="str">
            <v>9</v>
          </cell>
        </row>
        <row r="2018">
          <cell r="A2018">
            <v>21164702</v>
          </cell>
          <cell r="B2018" t="str">
            <v>DENKI INDONESIA</v>
          </cell>
          <cell r="C2018" t="str">
            <v>54500</v>
          </cell>
          <cell r="D2018" t="str">
            <v>9</v>
          </cell>
        </row>
        <row r="2019">
          <cell r="A2019">
            <v>21164710</v>
          </cell>
          <cell r="B2019" t="str">
            <v>SARANA TITIAN PERMATA</v>
          </cell>
          <cell r="C2019" t="str">
            <v>53211</v>
          </cell>
          <cell r="D2019" t="str">
            <v>9</v>
          </cell>
        </row>
        <row r="2020">
          <cell r="A2020">
            <v>21164728</v>
          </cell>
          <cell r="B2020" t="str">
            <v>MATAHARI COLLECTION</v>
          </cell>
          <cell r="C2020" t="str">
            <v>53391</v>
          </cell>
          <cell r="D2020" t="str">
            <v>9</v>
          </cell>
        </row>
        <row r="2021">
          <cell r="A2021">
            <v>21164736</v>
          </cell>
          <cell r="B2021" t="str">
            <v>GOLDEN BELL INDONESIA</v>
          </cell>
          <cell r="C2021" t="str">
            <v>53420</v>
          </cell>
          <cell r="D2021" t="str">
            <v>9</v>
          </cell>
        </row>
        <row r="2022">
          <cell r="A2022">
            <v>21164769</v>
          </cell>
          <cell r="B2022" t="str">
            <v>AEKYUNG CHEMICAL INDONESIA</v>
          </cell>
          <cell r="C2022" t="str">
            <v>54392</v>
          </cell>
          <cell r="D2022" t="str">
            <v>9</v>
          </cell>
        </row>
        <row r="2023">
          <cell r="A2023">
            <v>21164777</v>
          </cell>
          <cell r="B2023" t="str">
            <v>HAN INNI TOTAL TRADE</v>
          </cell>
          <cell r="C2023" t="str">
            <v>55111</v>
          </cell>
          <cell r="D2023" t="str">
            <v>9</v>
          </cell>
        </row>
        <row r="2024">
          <cell r="A2024">
            <v>21164785</v>
          </cell>
          <cell r="B2024" t="str">
            <v>SOURCING BALI</v>
          </cell>
          <cell r="C2024" t="str">
            <v>53000</v>
          </cell>
          <cell r="D2024" t="str">
            <v>9</v>
          </cell>
        </row>
        <row r="2025">
          <cell r="A2025">
            <v>21164819</v>
          </cell>
          <cell r="B2025" t="str">
            <v>RESORTS IN THE WORLD TOUR AND TRAVEL</v>
          </cell>
          <cell r="C2025" t="str">
            <v>63400</v>
          </cell>
          <cell r="D2025" t="str">
            <v>9</v>
          </cell>
        </row>
        <row r="2026">
          <cell r="A2026">
            <v>21164827</v>
          </cell>
          <cell r="B2026" t="str">
            <v>CHANG YUAN INDONESIA</v>
          </cell>
          <cell r="C2026" t="str">
            <v>53391</v>
          </cell>
          <cell r="D2026" t="str">
            <v>9</v>
          </cell>
        </row>
        <row r="2027">
          <cell r="A2027">
            <v>21164843</v>
          </cell>
          <cell r="B2027" t="str">
            <v>PHILOS INTERNATIONAL</v>
          </cell>
          <cell r="C2027" t="str">
            <v>53391</v>
          </cell>
          <cell r="D2027" t="str">
            <v>9</v>
          </cell>
        </row>
        <row r="2028">
          <cell r="A2028">
            <v>21164868</v>
          </cell>
          <cell r="B2028" t="str">
            <v>ADA CELLWORKS INDONESIA (PL)</v>
          </cell>
          <cell r="C2028" t="str">
            <v>74140</v>
          </cell>
          <cell r="D2028" t="str">
            <v>9</v>
          </cell>
        </row>
        <row r="2029">
          <cell r="A2029">
            <v>21164876</v>
          </cell>
          <cell r="B2029" t="str">
            <v>AHIM PERSADA SENTRACO</v>
          </cell>
          <cell r="C2029" t="str">
            <v>54500</v>
          </cell>
          <cell r="D2029" t="str">
            <v>9</v>
          </cell>
        </row>
        <row r="2030">
          <cell r="A2030">
            <v>21164884</v>
          </cell>
          <cell r="B2030" t="str">
            <v>NARUTAKI LINTAS SAMUDERA</v>
          </cell>
          <cell r="C2030" t="str">
            <v>54500</v>
          </cell>
          <cell r="D2030" t="str">
            <v>9</v>
          </cell>
        </row>
        <row r="2031">
          <cell r="A2031">
            <v>21164892</v>
          </cell>
          <cell r="B2031" t="str">
            <v>KENSO INDONESIA</v>
          </cell>
          <cell r="C2031" t="str">
            <v>54392</v>
          </cell>
          <cell r="D2031" t="str">
            <v>9</v>
          </cell>
        </row>
        <row r="2032">
          <cell r="A2032">
            <v>21164900</v>
          </cell>
          <cell r="B2032" t="str">
            <v>THE FLYING PIANO</v>
          </cell>
          <cell r="C2032" t="str">
            <v>55211</v>
          </cell>
          <cell r="D2032" t="str">
            <v>9</v>
          </cell>
        </row>
        <row r="2033">
          <cell r="A2033">
            <v>21164918</v>
          </cell>
          <cell r="B2033" t="str">
            <v>DIAMOND INTEREST INTERNATIONAL</v>
          </cell>
          <cell r="C2033" t="str">
            <v>53392</v>
          </cell>
          <cell r="D2033" t="str">
            <v>9</v>
          </cell>
        </row>
        <row r="2034">
          <cell r="A2034">
            <v>21164926</v>
          </cell>
          <cell r="B2034" t="str">
            <v>INNOCIATE INDONESIA</v>
          </cell>
          <cell r="C2034" t="str">
            <v>53900</v>
          </cell>
          <cell r="D2034" t="str">
            <v>9</v>
          </cell>
        </row>
        <row r="2035">
          <cell r="A2035">
            <v>21164934</v>
          </cell>
          <cell r="B2035" t="str">
            <v>CITRA ANEKA MANDIRI</v>
          </cell>
          <cell r="C2035" t="str">
            <v>53310</v>
          </cell>
          <cell r="D2035" t="str">
            <v>9</v>
          </cell>
        </row>
        <row r="2036">
          <cell r="A2036">
            <v>21164991</v>
          </cell>
          <cell r="B2036" t="str">
            <v>SHANKARA IMPEX INTERNATIONAL</v>
          </cell>
          <cell r="C2036" t="str">
            <v>53310</v>
          </cell>
          <cell r="D2036" t="str">
            <v>9</v>
          </cell>
        </row>
        <row r="2037">
          <cell r="A2037">
            <v>21165014</v>
          </cell>
          <cell r="B2037" t="str">
            <v>THE ONE NECESSARY ELEMENT INDONESIA</v>
          </cell>
          <cell r="C2037" t="str">
            <v>53210</v>
          </cell>
          <cell r="D2037" t="str">
            <v>9</v>
          </cell>
        </row>
        <row r="2038">
          <cell r="A2038">
            <v>21165022</v>
          </cell>
          <cell r="B2038" t="str">
            <v>LAI LAI RESTORAN</v>
          </cell>
          <cell r="C2038" t="str">
            <v>55211</v>
          </cell>
          <cell r="D2038" t="str">
            <v>9</v>
          </cell>
        </row>
        <row r="2039">
          <cell r="A2039">
            <v>21165030</v>
          </cell>
          <cell r="B2039" t="str">
            <v>MISA INDOCORP</v>
          </cell>
          <cell r="C2039" t="str">
            <v>53900</v>
          </cell>
          <cell r="D2039" t="str">
            <v>9</v>
          </cell>
        </row>
        <row r="2040">
          <cell r="A2040">
            <v>21165048</v>
          </cell>
          <cell r="B2040" t="str">
            <v>JIE YANG INDONESIA</v>
          </cell>
          <cell r="C2040" t="str">
            <v>53211</v>
          </cell>
          <cell r="D2040" t="str">
            <v>9</v>
          </cell>
        </row>
        <row r="2041">
          <cell r="A2041">
            <v>21165071</v>
          </cell>
          <cell r="B2041" t="str">
            <v>JAPAN HOME CENTER</v>
          </cell>
          <cell r="C2041" t="str">
            <v>53310</v>
          </cell>
          <cell r="D2041" t="str">
            <v>9</v>
          </cell>
        </row>
        <row r="2042">
          <cell r="A2042">
            <v>21165097</v>
          </cell>
          <cell r="B2042" t="str">
            <v>MED TEC BALI</v>
          </cell>
          <cell r="C2042" t="str">
            <v>53392</v>
          </cell>
          <cell r="D2042" t="str">
            <v>9</v>
          </cell>
        </row>
        <row r="2043">
          <cell r="A2043">
            <v>21519772</v>
          </cell>
          <cell r="B2043" t="str">
            <v>AYUNAN BULAN INTERNATIONAL</v>
          </cell>
          <cell r="C2043" t="str">
            <v>53310</v>
          </cell>
          <cell r="D2043" t="str">
            <v>6</v>
          </cell>
        </row>
        <row r="2044">
          <cell r="A2044">
            <v>22693360</v>
          </cell>
          <cell r="B2044" t="str">
            <v>SOT INDO SOURCING</v>
          </cell>
          <cell r="C2044" t="str">
            <v>53310</v>
          </cell>
          <cell r="D2044" t="str">
            <v>6</v>
          </cell>
        </row>
        <row r="2045">
          <cell r="A2045">
            <v>22872014</v>
          </cell>
          <cell r="B2045" t="str">
            <v>HON JIN TECH INDONESIA</v>
          </cell>
          <cell r="C2045" t="str">
            <v>53500</v>
          </cell>
          <cell r="D2045" t="str">
            <v>6</v>
          </cell>
        </row>
        <row r="2046">
          <cell r="A2046">
            <v>22879761</v>
          </cell>
          <cell r="B2046" t="str">
            <v>CONVERTEC INDONESIA</v>
          </cell>
          <cell r="C2046" t="str">
            <v>53392</v>
          </cell>
          <cell r="D2046" t="str">
            <v>6</v>
          </cell>
        </row>
        <row r="2047">
          <cell r="A2047">
            <v>22904122</v>
          </cell>
          <cell r="B2047" t="str">
            <v>EMWAY GLOBALINDO</v>
          </cell>
          <cell r="C2047" t="str">
            <v>54310</v>
          </cell>
          <cell r="D2047" t="str">
            <v>6</v>
          </cell>
        </row>
        <row r="2048">
          <cell r="A2048">
            <v>23107873</v>
          </cell>
          <cell r="B2048" t="str">
            <v>UNITED ALACRITY INDONESIA</v>
          </cell>
          <cell r="C2048" t="str">
            <v>53392</v>
          </cell>
          <cell r="D2048" t="str">
            <v>6</v>
          </cell>
        </row>
        <row r="2049">
          <cell r="A2049">
            <v>23140395</v>
          </cell>
          <cell r="B2049" t="str">
            <v>DARBAR GLOBAL INTERNATIONAL</v>
          </cell>
          <cell r="C2049" t="str">
            <v>55211</v>
          </cell>
          <cell r="D2049" t="str">
            <v>6</v>
          </cell>
        </row>
        <row r="2050">
          <cell r="A2050">
            <v>23377690</v>
          </cell>
          <cell r="B2050" t="str">
            <v>LIGA INOVASI</v>
          </cell>
          <cell r="C2050" t="str">
            <v>53211</v>
          </cell>
          <cell r="D2050" t="str">
            <v>6</v>
          </cell>
        </row>
        <row r="2051">
          <cell r="A2051">
            <v>10709772</v>
          </cell>
          <cell r="B2051" t="str">
            <v>ARTAWA INDONESIA</v>
          </cell>
          <cell r="C2051" t="str">
            <v>45249</v>
          </cell>
          <cell r="D2051" t="str">
            <v>3</v>
          </cell>
        </row>
        <row r="2052">
          <cell r="A2052">
            <v>13431598</v>
          </cell>
          <cell r="B2052" t="str">
            <v>MALIGI PERMATA INDUSTRIALESTATE</v>
          </cell>
          <cell r="C2052" t="str">
            <v>70101</v>
          </cell>
          <cell r="D2052" t="str">
            <v>1</v>
          </cell>
        </row>
        <row r="2053">
          <cell r="A2053">
            <v>10709335</v>
          </cell>
          <cell r="B2053" t="str">
            <v>BARCLAY MOWLEM INDONESIA</v>
          </cell>
          <cell r="C2053" t="str">
            <v>45200</v>
          </cell>
          <cell r="D2053" t="str">
            <v>1</v>
          </cell>
        </row>
        <row r="2054">
          <cell r="A2054">
            <v>10709194</v>
          </cell>
          <cell r="B2054" t="str">
            <v>DEUTSCHE REAL ESTATE INDONESIA</v>
          </cell>
          <cell r="C2054" t="str">
            <v>45210</v>
          </cell>
          <cell r="D2054" t="str">
            <v>1</v>
          </cell>
        </row>
        <row r="2055">
          <cell r="A2055">
            <v>13392485</v>
          </cell>
          <cell r="B2055" t="str">
            <v>PERMATA BIRAMA SAKTI</v>
          </cell>
          <cell r="C2055" t="str">
            <v>70101</v>
          </cell>
          <cell r="D2055" t="str">
            <v>1</v>
          </cell>
        </row>
        <row r="2056">
          <cell r="A2056">
            <v>10708923</v>
          </cell>
          <cell r="B2056" t="str">
            <v>PERMATA BERLIAN REALTY</v>
          </cell>
          <cell r="C2056" t="str">
            <v>70101</v>
          </cell>
          <cell r="D2056" t="str">
            <v>3</v>
          </cell>
        </row>
        <row r="2057">
          <cell r="A2057">
            <v>10708832</v>
          </cell>
          <cell r="B2057" t="str">
            <v>SANDIMAS WISATAPERTIWIDEVELOPMENT (NE 1998)</v>
          </cell>
          <cell r="C2057" t="str">
            <v>92400</v>
          </cell>
          <cell r="D2057" t="str">
            <v>3</v>
          </cell>
        </row>
        <row r="2058">
          <cell r="A2058">
            <v>10708857</v>
          </cell>
          <cell r="B2058" t="str">
            <v>TOSPLANT ENGINEERING INDONESIA</v>
          </cell>
          <cell r="C2058" t="str">
            <v>45239</v>
          </cell>
          <cell r="D2058" t="str">
            <v>3</v>
          </cell>
        </row>
        <row r="2059">
          <cell r="A2059">
            <v>10708824</v>
          </cell>
          <cell r="B2059" t="str">
            <v>BUMIJAYA ADISUKSES</v>
          </cell>
          <cell r="C2059" t="str">
            <v>45220</v>
          </cell>
          <cell r="D2059" t="str">
            <v>1</v>
          </cell>
        </row>
        <row r="2060">
          <cell r="A2060">
            <v>13710561</v>
          </cell>
          <cell r="B2060" t="str">
            <v>BUMI PERKASA ANDHIKA</v>
          </cell>
          <cell r="C2060" t="str">
            <v>70101</v>
          </cell>
          <cell r="D2060" t="str">
            <v>1</v>
          </cell>
        </row>
        <row r="2061">
          <cell r="A2061">
            <v>10708758</v>
          </cell>
          <cell r="B2061" t="str">
            <v>DAELIM UTAMA CONSTRUCTION</v>
          </cell>
          <cell r="C2061" t="str">
            <v>45231</v>
          </cell>
          <cell r="D2061" t="str">
            <v>1</v>
          </cell>
        </row>
        <row r="2062">
          <cell r="A2062">
            <v>10815934</v>
          </cell>
          <cell r="B2062" t="str">
            <v>TADINDA CORPORATION INDONESIA</v>
          </cell>
          <cell r="C2062" t="str">
            <v>45210</v>
          </cell>
          <cell r="D2062" t="str">
            <v>3</v>
          </cell>
        </row>
        <row r="2063">
          <cell r="A2063">
            <v>10708550</v>
          </cell>
          <cell r="B2063" t="str">
            <v>BORPILING LESTARI</v>
          </cell>
          <cell r="C2063" t="str">
            <v>45241</v>
          </cell>
          <cell r="D2063" t="str">
            <v>3</v>
          </cell>
        </row>
        <row r="2064">
          <cell r="A2064">
            <v>10708428</v>
          </cell>
          <cell r="B2064" t="str">
            <v>MUDHA GRAHA REALTY</v>
          </cell>
          <cell r="C2064" t="str">
            <v>70101</v>
          </cell>
          <cell r="D2064" t="str">
            <v>1</v>
          </cell>
        </row>
        <row r="2065">
          <cell r="A2065">
            <v>10708436</v>
          </cell>
          <cell r="B2065" t="str">
            <v>HAZAMA INDONESIA</v>
          </cell>
          <cell r="C2065" t="str">
            <v>45210</v>
          </cell>
          <cell r="D2065" t="str">
            <v>1</v>
          </cell>
        </row>
        <row r="2066">
          <cell r="A2066">
            <v>10708386</v>
          </cell>
          <cell r="B2066" t="str">
            <v>SENAYAN INTERNATIONAL CITRACEMERLANG (NE 1998)</v>
          </cell>
          <cell r="C2066" t="str">
            <v>92190</v>
          </cell>
          <cell r="D2066" t="str">
            <v>3</v>
          </cell>
        </row>
        <row r="2067">
          <cell r="A2067">
            <v>10708402</v>
          </cell>
          <cell r="B2067" t="str">
            <v>SHINRYO INDONESIA</v>
          </cell>
          <cell r="C2067" t="str">
            <v>45210</v>
          </cell>
          <cell r="D2067" t="str">
            <v>1</v>
          </cell>
        </row>
        <row r="2068">
          <cell r="A2068">
            <v>10708337</v>
          </cell>
          <cell r="B2068" t="str">
            <v>BATAVIA CITY REALTY</v>
          </cell>
          <cell r="C2068" t="str">
            <v>70101</v>
          </cell>
          <cell r="D2068" t="str">
            <v>7</v>
          </cell>
        </row>
        <row r="2069">
          <cell r="A2069">
            <v>10708279</v>
          </cell>
          <cell r="B2069" t="str">
            <v>INDOLINK FIRST PACIFIC</v>
          </cell>
          <cell r="C2069" t="str">
            <v>45327</v>
          </cell>
          <cell r="D2069" t="str">
            <v>1</v>
          </cell>
        </row>
        <row r="2070">
          <cell r="A2070">
            <v>10708287</v>
          </cell>
          <cell r="B2070" t="str">
            <v>FRESHTEX GARMENT FINISHINGINDONESIA</v>
          </cell>
          <cell r="C2070" t="str">
            <v>93010</v>
          </cell>
          <cell r="D2070" t="str">
            <v>3</v>
          </cell>
        </row>
        <row r="2071">
          <cell r="A2071">
            <v>10708006</v>
          </cell>
          <cell r="B2071" t="str">
            <v>CAKUNG REMAJA DEVELOPMENT</v>
          </cell>
          <cell r="C2071" t="str">
            <v>45210</v>
          </cell>
          <cell r="D2071" t="str">
            <v>3</v>
          </cell>
        </row>
        <row r="2072">
          <cell r="A2072">
            <v>10708014</v>
          </cell>
          <cell r="B2072" t="str">
            <v>CITRA GANESHA MARGA NUSANTARA</v>
          </cell>
          <cell r="C2072" t="str">
            <v>45221</v>
          </cell>
          <cell r="D2072" t="str">
            <v>1</v>
          </cell>
        </row>
        <row r="2073">
          <cell r="A2073">
            <v>15832520</v>
          </cell>
          <cell r="B2073" t="str">
            <v>SEA WORLD INDONESIA</v>
          </cell>
          <cell r="C2073" t="str">
            <v>92190</v>
          </cell>
          <cell r="D2073" t="str">
            <v>1</v>
          </cell>
        </row>
        <row r="2074">
          <cell r="A2074">
            <v>13566740</v>
          </cell>
          <cell r="B2074" t="str">
            <v>BATAMINDO INVESTMENT CAKRAWALA</v>
          </cell>
          <cell r="C2074" t="str">
            <v>70101</v>
          </cell>
          <cell r="D2074" t="str">
            <v>3</v>
          </cell>
        </row>
        <row r="2075">
          <cell r="A2075">
            <v>13720743</v>
          </cell>
          <cell r="B2075" t="str">
            <v>SARILEMBAH TIRTA HIJAU</v>
          </cell>
          <cell r="C2075" t="str">
            <v>45210</v>
          </cell>
          <cell r="D2075" t="str">
            <v>1</v>
          </cell>
        </row>
        <row r="2076">
          <cell r="A2076">
            <v>13469366</v>
          </cell>
          <cell r="B2076" t="str">
            <v>DAMAI INDAH GOLF</v>
          </cell>
          <cell r="C2076" t="str">
            <v>92410</v>
          </cell>
          <cell r="D2076" t="str">
            <v>3</v>
          </cell>
        </row>
        <row r="2077">
          <cell r="A2077">
            <v>10707875</v>
          </cell>
          <cell r="B2077" t="str">
            <v>SEMPEC INDONESIA</v>
          </cell>
          <cell r="C2077" t="str">
            <v>45226</v>
          </cell>
          <cell r="D2077" t="str">
            <v>3</v>
          </cell>
        </row>
        <row r="2078">
          <cell r="A2078">
            <v>10707826</v>
          </cell>
          <cell r="B2078" t="str">
            <v>CIPTAWASANA  ST</v>
          </cell>
          <cell r="C2078" t="str">
            <v>45210</v>
          </cell>
          <cell r="D2078" t="str">
            <v>1</v>
          </cell>
        </row>
        <row r="2079">
          <cell r="A2079">
            <v>10707727</v>
          </cell>
          <cell r="B2079" t="str">
            <v>DML RESOURCES INDONESIA (NE 2000)</v>
          </cell>
          <cell r="C2079" t="str">
            <v>45210</v>
          </cell>
          <cell r="D2079" t="str">
            <v>3</v>
          </cell>
        </row>
        <row r="2080">
          <cell r="A2080">
            <v>10707750</v>
          </cell>
          <cell r="B2080" t="str">
            <v>GUNUNG GEULIS SENTRA REKREASI</v>
          </cell>
          <cell r="C2080" t="str">
            <v>92190</v>
          </cell>
          <cell r="D2080" t="str">
            <v>3</v>
          </cell>
        </row>
        <row r="2081">
          <cell r="A2081">
            <v>10707446</v>
          </cell>
          <cell r="B2081" t="str">
            <v>CITY ISLAND UTAMA</v>
          </cell>
          <cell r="C2081" t="str">
            <v>70101</v>
          </cell>
          <cell r="D2081" t="str">
            <v>1</v>
          </cell>
        </row>
        <row r="2082">
          <cell r="A2082">
            <v>10707321</v>
          </cell>
          <cell r="B2082" t="str">
            <v>SHIMIZU  BANGUN  CIPTAKONTRAKTOR</v>
          </cell>
          <cell r="C2082" t="str">
            <v>45210</v>
          </cell>
          <cell r="D2082" t="str">
            <v>1</v>
          </cell>
        </row>
        <row r="2083">
          <cell r="A2083">
            <v>10707099</v>
          </cell>
          <cell r="B2083" t="str">
            <v>OCEAN QUEEN HOTEL (NE 2001)</v>
          </cell>
          <cell r="C2083" t="str">
            <v>92142</v>
          </cell>
          <cell r="D2083" t="str">
            <v>3</v>
          </cell>
        </row>
        <row r="2084">
          <cell r="A2084">
            <v>10706976</v>
          </cell>
          <cell r="B2084" t="str">
            <v>WELLSCAN UTAMA (NE 1998)</v>
          </cell>
          <cell r="C2084" t="str">
            <v>91110</v>
          </cell>
          <cell r="D2084" t="str">
            <v>3</v>
          </cell>
        </row>
        <row r="2085">
          <cell r="A2085">
            <v>10706265</v>
          </cell>
          <cell r="B2085" t="str">
            <v>GREEN ENGINEERING INDONESIA (NE 2000)</v>
          </cell>
          <cell r="C2085" t="str">
            <v>92143</v>
          </cell>
          <cell r="D2085" t="str">
            <v>1</v>
          </cell>
        </row>
        <row r="2086">
          <cell r="A2086">
            <v>10706109</v>
          </cell>
          <cell r="B2086" t="str">
            <v>SWADHARMA PRIMAUTAMA</v>
          </cell>
          <cell r="C2086" t="str">
            <v>70101</v>
          </cell>
          <cell r="D2086" t="str">
            <v>3</v>
          </cell>
        </row>
        <row r="2087">
          <cell r="A2087">
            <v>10706083</v>
          </cell>
          <cell r="B2087" t="str">
            <v xml:space="preserve">ADHIBALARAJA INTERNATIONALINDUSTRIAL PARK               </v>
          </cell>
          <cell r="C2087" t="str">
            <v>45210</v>
          </cell>
          <cell r="D2087" t="str">
            <v>1</v>
          </cell>
        </row>
        <row r="2088">
          <cell r="A2088">
            <v>10706026</v>
          </cell>
          <cell r="B2088" t="str">
            <v>INDOTAISEI INDAH DEVELOPMENT</v>
          </cell>
          <cell r="C2088" t="str">
            <v>45100</v>
          </cell>
          <cell r="D2088" t="str">
            <v>1</v>
          </cell>
        </row>
        <row r="2089">
          <cell r="A2089">
            <v>10695906</v>
          </cell>
          <cell r="B2089" t="str">
            <v xml:space="preserve">LARASATI ANUGERAHINTERNATIONAL                 </v>
          </cell>
          <cell r="C2089" t="str">
            <v>45210</v>
          </cell>
          <cell r="D2089" t="str">
            <v>1</v>
          </cell>
        </row>
        <row r="2090">
          <cell r="A2090">
            <v>10695799</v>
          </cell>
          <cell r="B2090" t="str">
            <v>KAYBEE JAKARTA</v>
          </cell>
          <cell r="C2090" t="str">
            <v>53310</v>
          </cell>
          <cell r="D2090" t="str">
            <v>3</v>
          </cell>
        </row>
        <row r="2091">
          <cell r="A2091">
            <v>10695666</v>
          </cell>
          <cell r="B2091" t="str">
            <v>COLLIERS INTERNATIONAL INDONESIA</v>
          </cell>
          <cell r="C2091" t="str">
            <v>70101</v>
          </cell>
          <cell r="D2091" t="str">
            <v>3</v>
          </cell>
        </row>
        <row r="2092">
          <cell r="A2092">
            <v>10695476</v>
          </cell>
          <cell r="B2092" t="str">
            <v>GITAMAYA INTERBUANA GOLF &amp;COUNTRY</v>
          </cell>
          <cell r="C2092" t="str">
            <v>92410</v>
          </cell>
          <cell r="D2092" t="str">
            <v>3</v>
          </cell>
        </row>
        <row r="2093">
          <cell r="A2093">
            <v>10695278</v>
          </cell>
          <cell r="B2093" t="str">
            <v>PALM HILL RESORT</v>
          </cell>
          <cell r="C2093" t="str">
            <v>92410</v>
          </cell>
          <cell r="D2093" t="str">
            <v>1</v>
          </cell>
        </row>
        <row r="2094">
          <cell r="A2094">
            <v>10695096</v>
          </cell>
          <cell r="B2094" t="str">
            <v>TATA NUSA TIARA INTERNATIONAL</v>
          </cell>
          <cell r="C2094" t="str">
            <v>45210</v>
          </cell>
          <cell r="D2094" t="str">
            <v>1</v>
          </cell>
        </row>
        <row r="2095">
          <cell r="A2095">
            <v>10695120</v>
          </cell>
          <cell r="B2095" t="str">
            <v>YACOLT GRAHA</v>
          </cell>
          <cell r="C2095" t="str">
            <v>45210</v>
          </cell>
          <cell r="D2095" t="str">
            <v>1</v>
          </cell>
        </row>
        <row r="2096">
          <cell r="A2096">
            <v>10695039</v>
          </cell>
          <cell r="B2096" t="str">
            <v>DAIICHI BINABAKTI</v>
          </cell>
          <cell r="C2096" t="str">
            <v>70101</v>
          </cell>
          <cell r="D2096" t="str">
            <v>3</v>
          </cell>
        </row>
        <row r="2097">
          <cell r="A2097">
            <v>10694115</v>
          </cell>
          <cell r="B2097" t="str">
            <v>MEIDEN ENGINEERING INDONESIA</v>
          </cell>
          <cell r="C2097" t="str">
            <v>45312</v>
          </cell>
          <cell r="D2097" t="str">
            <v>1</v>
          </cell>
        </row>
        <row r="2098">
          <cell r="A2098">
            <v>10694065</v>
          </cell>
          <cell r="B2098" t="str">
            <v>BANGUN KUNINGAN INDAH</v>
          </cell>
          <cell r="C2098" t="str">
            <v>70101</v>
          </cell>
          <cell r="D2098" t="str">
            <v>1</v>
          </cell>
        </row>
        <row r="2099">
          <cell r="A2099">
            <v>10694016</v>
          </cell>
          <cell r="B2099" t="str">
            <v>WISMA KEIAI INDONESIA</v>
          </cell>
          <cell r="C2099" t="str">
            <v>70101</v>
          </cell>
          <cell r="D2099" t="str">
            <v>3</v>
          </cell>
        </row>
        <row r="2100">
          <cell r="A2100">
            <v>10693893</v>
          </cell>
          <cell r="B2100" t="str">
            <v>BEKASI INTAN INDUSTRIAL ESTATE (NE 1999)</v>
          </cell>
          <cell r="C2100" t="str">
            <v>45210</v>
          </cell>
          <cell r="D2100" t="str">
            <v>3</v>
          </cell>
        </row>
        <row r="2101">
          <cell r="A2101">
            <v>10693810</v>
          </cell>
          <cell r="B2101" t="str">
            <v>THAMRIN GRAHAPERSADA</v>
          </cell>
          <cell r="C2101" t="str">
            <v>45210</v>
          </cell>
          <cell r="D2101" t="str">
            <v>1</v>
          </cell>
        </row>
        <row r="2102">
          <cell r="A2102">
            <v>10693646</v>
          </cell>
          <cell r="B2102" t="str">
            <v>KARAWANG SPORTS CENTRE INDONESIA</v>
          </cell>
          <cell r="C2102" t="str">
            <v>92410</v>
          </cell>
          <cell r="D2102" t="str">
            <v>3</v>
          </cell>
        </row>
        <row r="2103">
          <cell r="A2103">
            <v>10693638</v>
          </cell>
          <cell r="B2103" t="str">
            <v>GANATRA LYMANUTAMA</v>
          </cell>
          <cell r="C2103" t="str">
            <v>45210</v>
          </cell>
          <cell r="D2103" t="str">
            <v>1</v>
          </cell>
        </row>
        <row r="2104">
          <cell r="A2104">
            <v>10693588</v>
          </cell>
          <cell r="B2104" t="str">
            <v>SARANA EKACITRA INDONESIA</v>
          </cell>
          <cell r="C2104" t="str">
            <v>45231</v>
          </cell>
          <cell r="D2104" t="str">
            <v>3</v>
          </cell>
        </row>
        <row r="2105">
          <cell r="A2105">
            <v>10693448</v>
          </cell>
          <cell r="B2105" t="str">
            <v xml:space="preserve">KARAWANG JABAR INDUSTRIAL ESTATE                            </v>
          </cell>
          <cell r="C2105" t="str">
            <v>45210</v>
          </cell>
          <cell r="D2105" t="str">
            <v>1</v>
          </cell>
        </row>
        <row r="2106">
          <cell r="A2106">
            <v>10680353</v>
          </cell>
          <cell r="B2106" t="str">
            <v>SEAFRONT INDUSTRIAL CITY (NE 1999)</v>
          </cell>
          <cell r="C2106" t="str">
            <v>45210</v>
          </cell>
          <cell r="D2106" t="str">
            <v>3</v>
          </cell>
        </row>
        <row r="2107">
          <cell r="A2107">
            <v>10693349</v>
          </cell>
          <cell r="B2107" t="str">
            <v>NICO CENTRAL</v>
          </cell>
          <cell r="C2107" t="str">
            <v>70101</v>
          </cell>
          <cell r="D2107" t="str">
            <v>3</v>
          </cell>
        </row>
        <row r="2108">
          <cell r="A2108">
            <v>10693216</v>
          </cell>
          <cell r="B2108" t="str">
            <v>SENAYAN TRIKARYA SEMPANA</v>
          </cell>
          <cell r="C2108" t="str">
            <v>70101</v>
          </cell>
          <cell r="D2108" t="str">
            <v>3</v>
          </cell>
        </row>
        <row r="2109">
          <cell r="A2109">
            <v>10693224</v>
          </cell>
          <cell r="B2109" t="str">
            <v>SENAYAN TRIKARYA GRAHA</v>
          </cell>
          <cell r="C2109" t="str">
            <v>70101</v>
          </cell>
          <cell r="D2109" t="str">
            <v>1</v>
          </cell>
        </row>
        <row r="2110">
          <cell r="A2110">
            <v>13290820</v>
          </cell>
          <cell r="B2110" t="str">
            <v>CIPTA PARAMULA SEJATI</v>
          </cell>
          <cell r="C2110" t="str">
            <v>70101</v>
          </cell>
          <cell r="D2110" t="str">
            <v>7</v>
          </cell>
        </row>
        <row r="2111">
          <cell r="A2111">
            <v>10693166</v>
          </cell>
          <cell r="B2111" t="str">
            <v>BALI NUSADEWATA VILLAGE</v>
          </cell>
          <cell r="C2111" t="str">
            <v>70101</v>
          </cell>
          <cell r="D2111" t="str">
            <v>1</v>
          </cell>
        </row>
        <row r="2112">
          <cell r="A2112">
            <v>10693026</v>
          </cell>
          <cell r="B2112" t="str">
            <v>BALI PARADISE RESORT (NE 1998)</v>
          </cell>
          <cell r="C2112" t="str">
            <v>92190</v>
          </cell>
          <cell r="D2112" t="str">
            <v>3</v>
          </cell>
        </row>
        <row r="2113">
          <cell r="A2113">
            <v>10692846</v>
          </cell>
          <cell r="B2113" t="str">
            <v>MITRAPERMATA INDAH</v>
          </cell>
          <cell r="C2113" t="str">
            <v>70101</v>
          </cell>
          <cell r="D2113" t="str">
            <v>3</v>
          </cell>
        </row>
        <row r="2114">
          <cell r="A2114">
            <v>10692655</v>
          </cell>
          <cell r="B2114" t="str">
            <v>MEGALOPOLIS MANUNGGAL INDUSTRIAL DEVELOPMENT</v>
          </cell>
          <cell r="C2114" t="str">
            <v>70101</v>
          </cell>
          <cell r="D2114" t="str">
            <v>3</v>
          </cell>
        </row>
        <row r="2115">
          <cell r="A2115">
            <v>10692614</v>
          </cell>
          <cell r="B2115" t="str">
            <v>OHMON INTERNUSA DEVELOPMENT (NE.3)</v>
          </cell>
          <cell r="C2115" t="str">
            <v>92143</v>
          </cell>
          <cell r="D2115" t="str">
            <v>3</v>
          </cell>
        </row>
        <row r="2116">
          <cell r="A2116">
            <v>10692556</v>
          </cell>
          <cell r="B2116" t="str">
            <v>RESORT GRAHA INTERNASIONAL (NE 1998)</v>
          </cell>
          <cell r="C2116" t="str">
            <v>92143</v>
          </cell>
          <cell r="D2116" t="str">
            <v>3</v>
          </cell>
        </row>
        <row r="2117">
          <cell r="A2117">
            <v>10691962</v>
          </cell>
          <cell r="B2117" t="str">
            <v>SUAR BATAM INTERNATIOANAL DEVELOPMENT COMPANY</v>
          </cell>
          <cell r="C2117" t="str">
            <v>45210</v>
          </cell>
          <cell r="D2117" t="str">
            <v>3</v>
          </cell>
        </row>
        <row r="2118">
          <cell r="A2118">
            <v>10691996</v>
          </cell>
          <cell r="B2118" t="str">
            <v>NAKANO TOTAL INDONESIA</v>
          </cell>
          <cell r="C2118" t="str">
            <v>45210</v>
          </cell>
          <cell r="D2118" t="str">
            <v>1</v>
          </cell>
        </row>
        <row r="2119">
          <cell r="A2119">
            <v>10691376</v>
          </cell>
          <cell r="B2119" t="str">
            <v>BALI CRUISES NUSANTARA (NE 1999)</v>
          </cell>
          <cell r="C2119" t="str">
            <v>92143</v>
          </cell>
          <cell r="D2119" t="str">
            <v>3</v>
          </cell>
        </row>
        <row r="2120">
          <cell r="A2120">
            <v>10691244</v>
          </cell>
          <cell r="B2120" t="str">
            <v>EAST JAKARTA INDUSTRIAL PARK</v>
          </cell>
          <cell r="C2120" t="str">
            <v>70101</v>
          </cell>
          <cell r="D2120" t="str">
            <v>3</v>
          </cell>
        </row>
        <row r="2121">
          <cell r="A2121">
            <v>10691145</v>
          </cell>
          <cell r="B2121" t="str">
            <v>HYUNDAI INTI DEVELOPMENT</v>
          </cell>
          <cell r="C2121" t="str">
            <v>45229</v>
          </cell>
          <cell r="D2121" t="str">
            <v>1</v>
          </cell>
        </row>
        <row r="2122">
          <cell r="A2122">
            <v>10691038</v>
          </cell>
          <cell r="B2122" t="str">
            <v>MENARAMAYA INTI REAL ESTATE</v>
          </cell>
          <cell r="C2122" t="str">
            <v>45210</v>
          </cell>
          <cell r="D2122" t="str">
            <v>1</v>
          </cell>
        </row>
        <row r="2123">
          <cell r="A2123">
            <v>10619427</v>
          </cell>
          <cell r="B2123" t="str">
            <v>ODG WORMALD INDONESIA</v>
          </cell>
          <cell r="C2123" t="str">
            <v>45229</v>
          </cell>
          <cell r="D2123" t="str">
            <v>1</v>
          </cell>
        </row>
        <row r="2124">
          <cell r="A2124">
            <v>10619278</v>
          </cell>
          <cell r="B2124" t="str">
            <v>INDO - FUJI ENERGI</v>
          </cell>
          <cell r="C2124" t="str">
            <v>45231</v>
          </cell>
          <cell r="D2124" t="str">
            <v>1</v>
          </cell>
        </row>
        <row r="2125">
          <cell r="A2125">
            <v>10619146</v>
          </cell>
          <cell r="B2125" t="str">
            <v>TAIKISHA INDONESIA ENGINEERING</v>
          </cell>
          <cell r="C2125" t="str">
            <v>45316</v>
          </cell>
          <cell r="D2125" t="str">
            <v>3</v>
          </cell>
        </row>
        <row r="2126">
          <cell r="A2126">
            <v>10618973</v>
          </cell>
          <cell r="B2126" t="str">
            <v>DONGBANG DEVELOPMENT</v>
          </cell>
          <cell r="C2126" t="str">
            <v>70101</v>
          </cell>
          <cell r="D2126" t="str">
            <v>1</v>
          </cell>
        </row>
        <row r="2127">
          <cell r="A2127">
            <v>10618882</v>
          </cell>
          <cell r="B2127" t="str">
            <v>PAUWELS ARYASADA CONTRACTING</v>
          </cell>
          <cell r="C2127" t="str">
            <v>45312</v>
          </cell>
          <cell r="D2127" t="str">
            <v>1</v>
          </cell>
        </row>
        <row r="2128">
          <cell r="A2128">
            <v>14551394</v>
          </cell>
          <cell r="B2128" t="str">
            <v>MAMBRUK CIKONENG INDONESIA</v>
          </cell>
          <cell r="C2128" t="str">
            <v>92410</v>
          </cell>
          <cell r="D2128" t="str">
            <v>1</v>
          </cell>
        </row>
        <row r="2129">
          <cell r="A2129">
            <v>13966965</v>
          </cell>
          <cell r="B2129" t="str">
            <v>BIMA SARANA PERKASA</v>
          </cell>
          <cell r="C2129" t="str">
            <v>45221</v>
          </cell>
          <cell r="D2129" t="str">
            <v>1</v>
          </cell>
        </row>
        <row r="2130">
          <cell r="A2130">
            <v>10617801</v>
          </cell>
          <cell r="B2130" t="str">
            <v>CABLE WATERSKIING INDONESIA (NE 1999)</v>
          </cell>
          <cell r="C2130" t="str">
            <v>92190</v>
          </cell>
          <cell r="D2130" t="str">
            <v>3</v>
          </cell>
        </row>
        <row r="2131">
          <cell r="A2131">
            <v>10617348</v>
          </cell>
          <cell r="B2131" t="str">
            <v>ADITYA TOA DEVELOPMENT</v>
          </cell>
          <cell r="C2131" t="str">
            <v>70101</v>
          </cell>
          <cell r="D2131" t="str">
            <v>1</v>
          </cell>
        </row>
        <row r="2132">
          <cell r="A2132">
            <v>10617306</v>
          </cell>
          <cell r="B2132" t="str">
            <v>PAN ISLAND DEVELOPMENTS (NE 1998)</v>
          </cell>
          <cell r="C2132" t="str">
            <v>92190</v>
          </cell>
          <cell r="D2132" t="str">
            <v>3</v>
          </cell>
        </row>
        <row r="2133">
          <cell r="A2133">
            <v>10616043</v>
          </cell>
          <cell r="B2133" t="str">
            <v>FINNA HOUSING DEVELOPMENT (NE 1998)</v>
          </cell>
          <cell r="C2133" t="str">
            <v>45210</v>
          </cell>
          <cell r="D2133" t="str">
            <v>3</v>
          </cell>
        </row>
        <row r="2134">
          <cell r="A2134">
            <v>10615672</v>
          </cell>
          <cell r="B2134" t="str">
            <v>EVERFRESH AGRO INDUSTRIES</v>
          </cell>
          <cell r="C2134" t="str">
            <v>45220</v>
          </cell>
          <cell r="D2134" t="str">
            <v>1</v>
          </cell>
        </row>
        <row r="2135">
          <cell r="A2135">
            <v>10615318</v>
          </cell>
          <cell r="B2135" t="str">
            <v>PRECISE PACIFIC REALTY</v>
          </cell>
          <cell r="C2135" t="str">
            <v>70101</v>
          </cell>
          <cell r="D2135" t="str">
            <v>3</v>
          </cell>
        </row>
        <row r="2136">
          <cell r="A2136">
            <v>10615284</v>
          </cell>
          <cell r="B2136" t="str">
            <v>INDO STRAITS</v>
          </cell>
          <cell r="C2136" t="str">
            <v>45231</v>
          </cell>
          <cell r="D2136" t="str">
            <v>3</v>
          </cell>
        </row>
        <row r="2137">
          <cell r="A2137">
            <v>10615177</v>
          </cell>
          <cell r="B2137" t="str">
            <v>UEMURA TEKNIK PERKASA (NE 1999)</v>
          </cell>
          <cell r="C2137" t="str">
            <v>45241</v>
          </cell>
          <cell r="D2137" t="str">
            <v>3</v>
          </cell>
        </row>
        <row r="2138">
          <cell r="A2138">
            <v>10615086</v>
          </cell>
          <cell r="B2138" t="str">
            <v>INDO SEMBAWANG FABRIKASI (NE.3)</v>
          </cell>
          <cell r="C2138" t="str">
            <v>45314</v>
          </cell>
          <cell r="D2138" t="str">
            <v>3</v>
          </cell>
        </row>
        <row r="2139">
          <cell r="A2139">
            <v>10601524</v>
          </cell>
          <cell r="B2139" t="str">
            <v>SAMUDRA FERRO ENGINEERING</v>
          </cell>
          <cell r="C2139" t="str">
            <v>45210</v>
          </cell>
          <cell r="D2139" t="str">
            <v>1</v>
          </cell>
        </row>
        <row r="2140">
          <cell r="A2140">
            <v>10601342</v>
          </cell>
          <cell r="B2140" t="str">
            <v>NUSA MAY GURNEY (NE 1999)</v>
          </cell>
          <cell r="C2140" t="str">
            <v>45210</v>
          </cell>
          <cell r="D2140" t="str">
            <v>5</v>
          </cell>
        </row>
        <row r="2141">
          <cell r="A2141">
            <v>10601219</v>
          </cell>
          <cell r="B2141" t="str">
            <v>SUMMITMAS PROPERTY</v>
          </cell>
          <cell r="C2141" t="str">
            <v>70101</v>
          </cell>
          <cell r="D2141" t="str">
            <v>1</v>
          </cell>
        </row>
        <row r="2142">
          <cell r="A2142">
            <v>10601227</v>
          </cell>
          <cell r="B2142" t="str">
            <v>KABALE ASIA NUSANTARA</v>
          </cell>
          <cell r="C2142" t="str">
            <v>70101</v>
          </cell>
          <cell r="D2142" t="str">
            <v>3</v>
          </cell>
        </row>
        <row r="2143">
          <cell r="A2143">
            <v>10601144</v>
          </cell>
          <cell r="B2143" t="str">
            <v>LANDMARK</v>
          </cell>
          <cell r="C2143" t="str">
            <v>45210</v>
          </cell>
          <cell r="D2143" t="str">
            <v>1</v>
          </cell>
        </row>
        <row r="2144">
          <cell r="A2144">
            <v>10601060</v>
          </cell>
          <cell r="B2144" t="str">
            <v>PANCA PERINTIS INDONESIA</v>
          </cell>
          <cell r="C2144" t="str">
            <v>45231</v>
          </cell>
          <cell r="D2144" t="str">
            <v>1</v>
          </cell>
        </row>
        <row r="2145">
          <cell r="A2145">
            <v>10032753</v>
          </cell>
          <cell r="B2145" t="str">
            <v>TOWN HOUSING (NE.3)</v>
          </cell>
          <cell r="C2145" t="str">
            <v>45210</v>
          </cell>
          <cell r="D2145" t="str">
            <v>3</v>
          </cell>
        </row>
        <row r="2146">
          <cell r="A2146">
            <v>10032761</v>
          </cell>
          <cell r="B2146" t="str">
            <v>TRANSCAMP INDONESIA (NE.3)</v>
          </cell>
          <cell r="C2146" t="str">
            <v>45210</v>
          </cell>
          <cell r="D2146" t="str">
            <v>3</v>
          </cell>
        </row>
        <row r="2147">
          <cell r="A2147">
            <v>10032696</v>
          </cell>
          <cell r="B2147" t="str">
            <v>PATRA VICKERS (NE.3)</v>
          </cell>
          <cell r="C2147" t="str">
            <v>45210</v>
          </cell>
          <cell r="D2147" t="str">
            <v>3</v>
          </cell>
        </row>
        <row r="2148">
          <cell r="A2148">
            <v>10032613</v>
          </cell>
          <cell r="B2148" t="str">
            <v>DJAKARTA HOUSING (NE.3)</v>
          </cell>
          <cell r="C2148" t="str">
            <v>45210</v>
          </cell>
          <cell r="D2148" t="str">
            <v>3</v>
          </cell>
        </row>
        <row r="2149">
          <cell r="A2149">
            <v>10032639</v>
          </cell>
          <cell r="B2149" t="str">
            <v>CESCO INDONESIA (NE.3)</v>
          </cell>
          <cell r="C2149" t="str">
            <v>45210</v>
          </cell>
          <cell r="D2149" t="str">
            <v>3</v>
          </cell>
        </row>
        <row r="2150">
          <cell r="A2150">
            <v>10032654</v>
          </cell>
          <cell r="B2150" t="str">
            <v>PARMAN WALL (NE.3)</v>
          </cell>
          <cell r="C2150" t="str">
            <v>45210</v>
          </cell>
          <cell r="D2150" t="str">
            <v>3</v>
          </cell>
        </row>
        <row r="2151">
          <cell r="A2151">
            <v>10032605</v>
          </cell>
          <cell r="B2151" t="str">
            <v>THIESS CONTRACTORS  INDONESIA</v>
          </cell>
          <cell r="C2151" t="str">
            <v>45210</v>
          </cell>
          <cell r="D2151" t="str">
            <v>7</v>
          </cell>
        </row>
        <row r="2152">
          <cell r="A2152">
            <v>10032498</v>
          </cell>
          <cell r="B2152" t="str">
            <v>FABER UNION INDONESIA (NE.3)</v>
          </cell>
          <cell r="C2152" t="str">
            <v>45210</v>
          </cell>
          <cell r="D2152" t="str">
            <v>3</v>
          </cell>
        </row>
        <row r="2153">
          <cell r="A2153">
            <v>10031714</v>
          </cell>
          <cell r="B2153" t="str">
            <v>NIPPON STEEL CONSTRUCTION INDONESIA</v>
          </cell>
          <cell r="C2153" t="str">
            <v>45210</v>
          </cell>
          <cell r="D2153" t="str">
            <v>1</v>
          </cell>
        </row>
        <row r="2154">
          <cell r="A2154">
            <v>10032449</v>
          </cell>
          <cell r="B2154" t="str">
            <v>AMCO INDONESIA (NE.3)</v>
          </cell>
          <cell r="C2154" t="str">
            <v>45210</v>
          </cell>
          <cell r="D2154" t="str">
            <v>3</v>
          </cell>
        </row>
        <row r="2155">
          <cell r="A2155">
            <v>10031607</v>
          </cell>
          <cell r="B2155" t="str">
            <v>UNEFECO</v>
          </cell>
          <cell r="C2155" t="str">
            <v>45226</v>
          </cell>
          <cell r="D2155" t="str">
            <v>1</v>
          </cell>
        </row>
        <row r="2156">
          <cell r="A2156">
            <v>10031565</v>
          </cell>
          <cell r="B2156" t="str">
            <v>PURNA BINA INDONESIA</v>
          </cell>
          <cell r="C2156" t="str">
            <v>45226</v>
          </cell>
          <cell r="D2156" t="str">
            <v>7</v>
          </cell>
        </row>
        <row r="2157">
          <cell r="A2157">
            <v>10031581</v>
          </cell>
          <cell r="B2157" t="str">
            <v>TAIYO SINAR RAYA TEKNIK</v>
          </cell>
          <cell r="C2157" t="str">
            <v>45231</v>
          </cell>
          <cell r="D2157" t="str">
            <v>1</v>
          </cell>
        </row>
        <row r="2158">
          <cell r="A2158">
            <v>10028173</v>
          </cell>
          <cell r="B2158" t="str">
            <v>MC DERMOTT INDONESIA</v>
          </cell>
          <cell r="C2158" t="str">
            <v>45210</v>
          </cell>
          <cell r="D2158" t="str">
            <v>7</v>
          </cell>
        </row>
        <row r="2159">
          <cell r="A2159">
            <v>10028249</v>
          </cell>
          <cell r="B2159" t="str">
            <v>DUTA MERLIN</v>
          </cell>
          <cell r="C2159" t="str">
            <v>70101</v>
          </cell>
          <cell r="D2159" t="str">
            <v>1</v>
          </cell>
        </row>
        <row r="2160">
          <cell r="A2160">
            <v>10026789</v>
          </cell>
          <cell r="B2160" t="str">
            <v>BILFINGER BERGER INDONESIA</v>
          </cell>
          <cell r="C2160" t="str">
            <v>45210</v>
          </cell>
          <cell r="D2160" t="str">
            <v>3</v>
          </cell>
        </row>
        <row r="2161">
          <cell r="A2161">
            <v>10026797</v>
          </cell>
          <cell r="B2161" t="str">
            <v>BALLAST INDONESIA CONSTRUCTION</v>
          </cell>
          <cell r="C2161" t="str">
            <v>45220</v>
          </cell>
          <cell r="D2161" t="str">
            <v>3</v>
          </cell>
        </row>
        <row r="2162">
          <cell r="A2162">
            <v>10022390</v>
          </cell>
          <cell r="B2162" t="str">
            <v>PARWITA CIPTA USAHA (NE.3)</v>
          </cell>
          <cell r="C2162" t="str">
            <v>45210</v>
          </cell>
          <cell r="D2162" t="str">
            <v>3</v>
          </cell>
        </row>
        <row r="2163">
          <cell r="A2163">
            <v>10026714</v>
          </cell>
          <cell r="B2163" t="str">
            <v>PUNCAKMAS JAYA PERKASA</v>
          </cell>
          <cell r="C2163" t="str">
            <v>45229</v>
          </cell>
          <cell r="D2163" t="str">
            <v>3</v>
          </cell>
        </row>
        <row r="2164">
          <cell r="A2164">
            <v>10022218</v>
          </cell>
          <cell r="B2164" t="str">
            <v>PENKONINDO</v>
          </cell>
          <cell r="C2164" t="str">
            <v>45246</v>
          </cell>
          <cell r="D2164" t="str">
            <v>3</v>
          </cell>
        </row>
        <row r="2165">
          <cell r="A2165">
            <v>10022168</v>
          </cell>
          <cell r="B2165" t="str">
            <v>BOOM INTAN HOUSING (NE.3)</v>
          </cell>
          <cell r="C2165" t="str">
            <v>45210</v>
          </cell>
          <cell r="D2165" t="str">
            <v>3</v>
          </cell>
        </row>
        <row r="2166">
          <cell r="A2166">
            <v>10022002</v>
          </cell>
          <cell r="B2166" t="str">
            <v>JAYA BOWLING INDONESIA</v>
          </cell>
          <cell r="C2166" t="str">
            <v>92190</v>
          </cell>
          <cell r="D2166" t="str">
            <v>1</v>
          </cell>
        </row>
        <row r="2167">
          <cell r="A2167">
            <v>10021939</v>
          </cell>
          <cell r="B2167" t="str">
            <v>INTER RECREATION AND TOURISMINDONESIA (NE 1998)</v>
          </cell>
          <cell r="C2167" t="str">
            <v>92143</v>
          </cell>
          <cell r="D2167" t="str">
            <v>3</v>
          </cell>
        </row>
        <row r="2168">
          <cell r="A2168">
            <v>10021756</v>
          </cell>
          <cell r="B2168" t="str">
            <v>SKYLINE BUILDING.</v>
          </cell>
          <cell r="C2168" t="str">
            <v>70101</v>
          </cell>
          <cell r="D2168" t="str">
            <v>1</v>
          </cell>
        </row>
        <row r="2169">
          <cell r="A2169">
            <v>10021764</v>
          </cell>
          <cell r="B2169" t="str">
            <v>RAKINTAM ELECTRICAL</v>
          </cell>
          <cell r="C2169" t="str">
            <v>45312</v>
          </cell>
          <cell r="D2169" t="str">
            <v>1</v>
          </cell>
        </row>
        <row r="2170">
          <cell r="A2170">
            <v>10021806</v>
          </cell>
          <cell r="B2170" t="str">
            <v>HYUPKO SHAKTI (NE.3)</v>
          </cell>
          <cell r="C2170" t="str">
            <v>45210</v>
          </cell>
          <cell r="D2170" t="str">
            <v>3</v>
          </cell>
        </row>
        <row r="2171">
          <cell r="A2171">
            <v>10021624</v>
          </cell>
          <cell r="B2171" t="str">
            <v>DECORIENT INDONESIA</v>
          </cell>
          <cell r="C2171" t="str">
            <v>45210</v>
          </cell>
          <cell r="D2171" t="str">
            <v>1</v>
          </cell>
        </row>
        <row r="2172">
          <cell r="A2172">
            <v>10021640</v>
          </cell>
          <cell r="B2172" t="str">
            <v>SMOE INDONESIA</v>
          </cell>
          <cell r="C2172" t="str">
            <v>45226</v>
          </cell>
          <cell r="D2172" t="str">
            <v>3</v>
          </cell>
        </row>
        <row r="2173">
          <cell r="A2173">
            <v>10021673</v>
          </cell>
          <cell r="B2173" t="str">
            <v>INDONESIA AMERICAN HOUSING.</v>
          </cell>
          <cell r="C2173" t="str">
            <v>70101</v>
          </cell>
          <cell r="D2173" t="str">
            <v>1</v>
          </cell>
        </row>
        <row r="2174">
          <cell r="A2174">
            <v>10021541</v>
          </cell>
          <cell r="B2174" t="str">
            <v>SAGITA INTERNATIONAL</v>
          </cell>
          <cell r="C2174" t="str">
            <v>45210</v>
          </cell>
          <cell r="D2174" t="str">
            <v>3</v>
          </cell>
        </row>
        <row r="2175">
          <cell r="A2175">
            <v>10018083</v>
          </cell>
          <cell r="B2175" t="str">
            <v>PROMITS ENGINERING &amp;CONSTRUCTION</v>
          </cell>
          <cell r="C2175" t="str">
            <v>45310</v>
          </cell>
          <cell r="D2175" t="str">
            <v>1</v>
          </cell>
        </row>
        <row r="2176">
          <cell r="A2176">
            <v>10017044</v>
          </cell>
          <cell r="B2176" t="str">
            <v>KADI INTERNATIONAL</v>
          </cell>
          <cell r="C2176" t="str">
            <v>45221</v>
          </cell>
          <cell r="D2176" t="str">
            <v>3</v>
          </cell>
        </row>
        <row r="2177">
          <cell r="A2177">
            <v>10007201</v>
          </cell>
          <cell r="B2177" t="str">
            <v>GLOBAL CORR INDO (NE.3)</v>
          </cell>
          <cell r="C2177" t="str">
            <v>45210</v>
          </cell>
          <cell r="D2177" t="str">
            <v>3</v>
          </cell>
        </row>
        <row r="2178">
          <cell r="A2178">
            <v>10006971</v>
          </cell>
          <cell r="B2178" t="str">
            <v>LIBER DAIKO (NE.3)</v>
          </cell>
          <cell r="C2178" t="str">
            <v>45210</v>
          </cell>
          <cell r="D2178" t="str">
            <v>3</v>
          </cell>
        </row>
        <row r="2179">
          <cell r="A2179">
            <v>10007003</v>
          </cell>
          <cell r="B2179" t="str">
            <v>ANALABS INTERNATIONAL OF INDONESIA (NE.3)</v>
          </cell>
          <cell r="C2179" t="str">
            <v>45210</v>
          </cell>
          <cell r="D2179" t="str">
            <v>3</v>
          </cell>
        </row>
        <row r="2180">
          <cell r="A2180">
            <v>10006922</v>
          </cell>
          <cell r="B2180" t="str">
            <v>PHILINDO SPORTING</v>
          </cell>
          <cell r="C2180" t="str">
            <v>92410</v>
          </cell>
          <cell r="D2180" t="str">
            <v>3</v>
          </cell>
        </row>
        <row r="2181">
          <cell r="A2181">
            <v>10006856</v>
          </cell>
          <cell r="B2181" t="str">
            <v>DJAKARTA BOWLING CENTRE (NE.3)</v>
          </cell>
          <cell r="C2181" t="str">
            <v>92410</v>
          </cell>
          <cell r="D2181" t="str">
            <v>3</v>
          </cell>
        </row>
        <row r="2182">
          <cell r="A2182">
            <v>10006807</v>
          </cell>
          <cell r="B2182" t="str">
            <v xml:space="preserve">MARATI (MEDAN AMUSEMENT RECREATION AND TOURISM INDONESIA)   </v>
          </cell>
          <cell r="C2182" t="str">
            <v>92190</v>
          </cell>
          <cell r="D2182" t="str">
            <v>1</v>
          </cell>
        </row>
        <row r="2183">
          <cell r="A2183">
            <v>10006815</v>
          </cell>
          <cell r="B2183" t="str">
            <v>SASANA TARUNA ANEKA RIA(STAR)</v>
          </cell>
          <cell r="C2183" t="str">
            <v>92190</v>
          </cell>
          <cell r="D2183" t="str">
            <v>1</v>
          </cell>
        </row>
        <row r="2184">
          <cell r="A2184">
            <v>10006625</v>
          </cell>
          <cell r="B2184" t="str">
            <v>DWI MITRA BHAKTI (NE.3)</v>
          </cell>
          <cell r="C2184" t="str">
            <v>45210</v>
          </cell>
          <cell r="D2184" t="str">
            <v>3</v>
          </cell>
        </row>
        <row r="2185">
          <cell r="A2185">
            <v>10006641</v>
          </cell>
          <cell r="B2185" t="str">
            <v>OGEM PEMBANGUNAN INDONESIA (NE.3)</v>
          </cell>
          <cell r="C2185" t="str">
            <v>45210</v>
          </cell>
          <cell r="D2185" t="str">
            <v>3</v>
          </cell>
        </row>
        <row r="2186">
          <cell r="A2186">
            <v>10006666</v>
          </cell>
          <cell r="B2186" t="str">
            <v>WASKITA DAITO COMPANY (NE.3)</v>
          </cell>
          <cell r="C2186" t="str">
            <v>45210</v>
          </cell>
          <cell r="D2186" t="str">
            <v>3</v>
          </cell>
        </row>
        <row r="2187">
          <cell r="A2187">
            <v>10006484</v>
          </cell>
          <cell r="B2187" t="str">
            <v>SOLETANCHE BACHY INDONESIA</v>
          </cell>
          <cell r="C2187" t="str">
            <v>45210</v>
          </cell>
          <cell r="D2187" t="str">
            <v>1</v>
          </cell>
        </row>
        <row r="2188">
          <cell r="A2188">
            <v>10006310</v>
          </cell>
          <cell r="B2188" t="str">
            <v>BHUMYAMCA SEKAWAN</v>
          </cell>
          <cell r="C2188" t="str">
            <v>70101</v>
          </cell>
          <cell r="D2188" t="str">
            <v>1</v>
          </cell>
        </row>
        <row r="2189">
          <cell r="A2189">
            <v>10006229</v>
          </cell>
          <cell r="B2189" t="str">
            <v>NEW GREEN LAND</v>
          </cell>
          <cell r="C2189" t="str">
            <v>70101</v>
          </cell>
          <cell r="D2189" t="str">
            <v>1</v>
          </cell>
        </row>
        <row r="2190">
          <cell r="A2190">
            <v>13076559</v>
          </cell>
          <cell r="B2190" t="str">
            <v>COPYLAS INDONESIA</v>
          </cell>
          <cell r="C2190" t="str">
            <v>45210</v>
          </cell>
          <cell r="D2190" t="str">
            <v>1</v>
          </cell>
        </row>
        <row r="2191">
          <cell r="A2191">
            <v>10006112</v>
          </cell>
          <cell r="B2191" t="str">
            <v>SOUTHWEST INVESTMENT &amp; DEVELOPMENT (NE.3)</v>
          </cell>
          <cell r="C2191" t="str">
            <v>92143</v>
          </cell>
          <cell r="D2191" t="str">
            <v>3</v>
          </cell>
        </row>
        <row r="2192">
          <cell r="A2192">
            <v>10005916</v>
          </cell>
          <cell r="B2192" t="str">
            <v>SEMBADA PENINSULA REALTY COMPANY</v>
          </cell>
          <cell r="C2192" t="str">
            <v>45210</v>
          </cell>
          <cell r="D2192" t="str">
            <v>3</v>
          </cell>
        </row>
        <row r="2193">
          <cell r="A2193">
            <v>10005551</v>
          </cell>
          <cell r="B2193" t="str">
            <v>TOYO KANETSU INDONESIA</v>
          </cell>
          <cell r="C2193" t="str">
            <v>45226</v>
          </cell>
          <cell r="D2193" t="str">
            <v>3</v>
          </cell>
        </row>
        <row r="2194">
          <cell r="A2194">
            <v>10005502</v>
          </cell>
          <cell r="B2194" t="str">
            <v>ANPA INTERNATIONAL</v>
          </cell>
          <cell r="C2194" t="str">
            <v>70101</v>
          </cell>
          <cell r="D2194" t="str">
            <v>3</v>
          </cell>
        </row>
        <row r="2195">
          <cell r="A2195">
            <v>10005528</v>
          </cell>
          <cell r="B2195" t="str">
            <v>CBI INDONESIA</v>
          </cell>
          <cell r="C2195" t="str">
            <v>45226</v>
          </cell>
          <cell r="D2195" t="str">
            <v>3</v>
          </cell>
        </row>
        <row r="2196">
          <cell r="A2196">
            <v>10005445</v>
          </cell>
          <cell r="B2196" t="str">
            <v>JAKARTA LAND</v>
          </cell>
          <cell r="C2196" t="str">
            <v>70101</v>
          </cell>
          <cell r="D2196" t="str">
            <v>1</v>
          </cell>
        </row>
        <row r="2197">
          <cell r="A2197">
            <v>10002707</v>
          </cell>
          <cell r="B2197" t="str">
            <v>ALLIED PACIFIC DYE CHEM (NE.3)</v>
          </cell>
          <cell r="C2197" t="str">
            <v>45210</v>
          </cell>
          <cell r="D2197" t="str">
            <v>3</v>
          </cell>
        </row>
        <row r="2198">
          <cell r="A2198">
            <v>10002731</v>
          </cell>
          <cell r="B2198" t="str">
            <v>MCCONNELL DOWELL INDONESIA</v>
          </cell>
          <cell r="C2198" t="str">
            <v>45328</v>
          </cell>
          <cell r="D2198" t="str">
            <v>3</v>
          </cell>
        </row>
        <row r="2199">
          <cell r="A2199">
            <v>10002335</v>
          </cell>
          <cell r="B2199" t="str">
            <v>KAJIMA INDONESIA</v>
          </cell>
          <cell r="C2199" t="str">
            <v>45210</v>
          </cell>
          <cell r="D2199" t="str">
            <v>1</v>
          </cell>
        </row>
        <row r="2200">
          <cell r="A2200">
            <v>10002368</v>
          </cell>
          <cell r="B2200" t="str">
            <v>SUMICON UTAMA</v>
          </cell>
          <cell r="C2200" t="str">
            <v>45000</v>
          </cell>
          <cell r="D2200" t="str">
            <v>3</v>
          </cell>
        </row>
        <row r="2201">
          <cell r="A2201">
            <v>10002178</v>
          </cell>
          <cell r="B2201" t="str">
            <v>TAKENAKA INDONESIA</v>
          </cell>
          <cell r="C2201" t="str">
            <v>45213</v>
          </cell>
          <cell r="D2201" t="str">
            <v>3</v>
          </cell>
        </row>
        <row r="2202">
          <cell r="A2202">
            <v>10002210</v>
          </cell>
          <cell r="B2202" t="str">
            <v>BALFOUR BEATTY SAKTI INDONESIA</v>
          </cell>
          <cell r="C2202" t="str">
            <v>45210</v>
          </cell>
          <cell r="D2202" t="str">
            <v>1</v>
          </cell>
        </row>
        <row r="2203">
          <cell r="A2203">
            <v>10002137</v>
          </cell>
          <cell r="B2203" t="str">
            <v>DEXTAM CONTRACTOR</v>
          </cell>
          <cell r="C2203" t="str">
            <v>45213</v>
          </cell>
          <cell r="D2203" t="str">
            <v>3</v>
          </cell>
        </row>
        <row r="2204">
          <cell r="A2204">
            <v>10002087</v>
          </cell>
          <cell r="B2204" t="str">
            <v>FRANKIPILE INDONESIA</v>
          </cell>
          <cell r="C2204" t="str">
            <v>45241</v>
          </cell>
          <cell r="D2204" t="str">
            <v>3</v>
          </cell>
        </row>
        <row r="2205">
          <cell r="A2205">
            <v>10001980</v>
          </cell>
          <cell r="B2205" t="str">
            <v>CITRA INDONESIA</v>
          </cell>
          <cell r="C2205" t="str">
            <v>45210</v>
          </cell>
          <cell r="D2205" t="str">
            <v>3</v>
          </cell>
        </row>
        <row r="2206">
          <cell r="A2206">
            <v>10001501</v>
          </cell>
          <cell r="B2206" t="str">
            <v>INDO LAND JAYA</v>
          </cell>
          <cell r="C2206" t="str">
            <v>45210</v>
          </cell>
          <cell r="D2206" t="str">
            <v>1</v>
          </cell>
        </row>
        <row r="2207">
          <cell r="A2207">
            <v>10001410</v>
          </cell>
          <cell r="B2207" t="str">
            <v>ENGBUILD INDONESIA</v>
          </cell>
          <cell r="C2207" t="str">
            <v>70101</v>
          </cell>
          <cell r="D2207" t="str">
            <v>1</v>
          </cell>
        </row>
        <row r="2208">
          <cell r="A2208">
            <v>10001238</v>
          </cell>
          <cell r="B2208" t="str">
            <v>E E BLACK INDONESIA CONSTRUCTION</v>
          </cell>
          <cell r="C2208" t="str">
            <v>45229</v>
          </cell>
          <cell r="D2208" t="str">
            <v>1</v>
          </cell>
        </row>
        <row r="2209">
          <cell r="A2209">
            <v>10001162</v>
          </cell>
          <cell r="B2209" t="str">
            <v>JAYA SUMPILES INDONESIA</v>
          </cell>
          <cell r="C2209" t="str">
            <v>45210</v>
          </cell>
          <cell r="D2209" t="str">
            <v>1</v>
          </cell>
        </row>
        <row r="2210">
          <cell r="A2210">
            <v>10001063</v>
          </cell>
          <cell r="B2210" t="str">
            <v>UNIVERSAL REALTY DEVELOPMENTS (NE 1998)</v>
          </cell>
          <cell r="C2210" t="str">
            <v>45210</v>
          </cell>
          <cell r="D2210" t="str">
            <v>3</v>
          </cell>
        </row>
        <row r="2211">
          <cell r="A2211">
            <v>10001071</v>
          </cell>
          <cell r="B2211" t="str">
            <v>SAM NUSANTARA CONSTRUCTIONCORP. (NE.3)</v>
          </cell>
          <cell r="C2211" t="str">
            <v>45210</v>
          </cell>
          <cell r="D2211" t="str">
            <v>3</v>
          </cell>
        </row>
        <row r="2212">
          <cell r="A2212">
            <v>10000933</v>
          </cell>
          <cell r="B2212" t="str">
            <v>MUSASHI INDONESIA</v>
          </cell>
          <cell r="C2212" t="str">
            <v>45245</v>
          </cell>
          <cell r="D2212" t="str">
            <v>1</v>
          </cell>
        </row>
        <row r="2213">
          <cell r="A2213">
            <v>10000842</v>
          </cell>
          <cell r="B2213" t="str">
            <v>JAYA OBAYASHI</v>
          </cell>
          <cell r="C2213" t="str">
            <v>45210</v>
          </cell>
          <cell r="D2213" t="str">
            <v>1</v>
          </cell>
        </row>
        <row r="2214">
          <cell r="A2214">
            <v>10709814</v>
          </cell>
          <cell r="B2214" t="str">
            <v>INDOSIN DEVELAND (NE 1998)</v>
          </cell>
          <cell r="C2214" t="str">
            <v>70000</v>
          </cell>
          <cell r="D2214" t="str">
            <v>3</v>
          </cell>
        </row>
        <row r="2215">
          <cell r="A2215">
            <v>10710382</v>
          </cell>
          <cell r="B2215" t="str">
            <v>JURONG ENGINEERING LESTARI</v>
          </cell>
          <cell r="C2215" t="str">
            <v>45231</v>
          </cell>
          <cell r="D2215" t="str">
            <v>1</v>
          </cell>
        </row>
        <row r="2216">
          <cell r="A2216">
            <v>10710424</v>
          </cell>
          <cell r="B2216" t="str">
            <v>SAIPEM INDONESIA</v>
          </cell>
          <cell r="C2216" t="str">
            <v>45226</v>
          </cell>
          <cell r="D2216" t="str">
            <v>3</v>
          </cell>
        </row>
        <row r="2217">
          <cell r="A2217">
            <v>10710432</v>
          </cell>
          <cell r="B2217" t="str">
            <v>MATLAMAT CAKERA CANGGIH</v>
          </cell>
          <cell r="C2217" t="str">
            <v>45231</v>
          </cell>
          <cell r="D2217" t="str">
            <v>1</v>
          </cell>
        </row>
        <row r="2218">
          <cell r="A2218">
            <v>10710531</v>
          </cell>
          <cell r="B2218" t="str">
            <v>DAIFUKU INDONESIA</v>
          </cell>
          <cell r="C2218" t="str">
            <v>45316</v>
          </cell>
          <cell r="D2218" t="str">
            <v>3</v>
          </cell>
        </row>
        <row r="2219">
          <cell r="A2219">
            <v>10710564</v>
          </cell>
          <cell r="B2219" t="str">
            <v>SAMSUNG DEVELOPMENT</v>
          </cell>
          <cell r="C2219" t="str">
            <v>45229</v>
          </cell>
          <cell r="D2219" t="str">
            <v>1</v>
          </cell>
        </row>
        <row r="2220">
          <cell r="A2220">
            <v>10710465</v>
          </cell>
          <cell r="B2220" t="str">
            <v>SHODEN INDONESIA</v>
          </cell>
          <cell r="C2220" t="str">
            <v>45239</v>
          </cell>
          <cell r="D2220" t="str">
            <v>1</v>
          </cell>
        </row>
        <row r="2221">
          <cell r="A2221">
            <v>15940505</v>
          </cell>
          <cell r="B2221" t="str">
            <v>PULOMAS GEMALA MISORI</v>
          </cell>
          <cell r="C2221" t="str">
            <v>45229</v>
          </cell>
          <cell r="D2221" t="str">
            <v>3</v>
          </cell>
        </row>
        <row r="2222">
          <cell r="A2222">
            <v>17073107</v>
          </cell>
          <cell r="B2222" t="str">
            <v>APECO KENCANA</v>
          </cell>
          <cell r="C2222" t="str">
            <v>45231</v>
          </cell>
          <cell r="D2222" t="str">
            <v>3</v>
          </cell>
        </row>
        <row r="2223">
          <cell r="A2223">
            <v>10711000</v>
          </cell>
          <cell r="B2223" t="str">
            <v>GEOBIS WOODWARD CLYDE INDONESIA</v>
          </cell>
          <cell r="C2223" t="str">
            <v>45225</v>
          </cell>
          <cell r="D2223" t="str">
            <v>3</v>
          </cell>
        </row>
        <row r="2224">
          <cell r="A2224">
            <v>10711018</v>
          </cell>
          <cell r="B2224" t="str">
            <v>PAPERON CONSTRUCTION UTAMA</v>
          </cell>
          <cell r="C2224" t="str">
            <v>45210</v>
          </cell>
          <cell r="D2224" t="str">
            <v>1</v>
          </cell>
        </row>
        <row r="2225">
          <cell r="A2225">
            <v>10711190</v>
          </cell>
          <cell r="B2225" t="str">
            <v>PAN MALAYAN DEVELOPMENT</v>
          </cell>
          <cell r="C2225" t="str">
            <v>70101</v>
          </cell>
          <cell r="D2225" t="str">
            <v>1</v>
          </cell>
        </row>
        <row r="2226">
          <cell r="A2226">
            <v>10711836</v>
          </cell>
          <cell r="B2226" t="str">
            <v>MOTOROLA INDONESIA</v>
          </cell>
          <cell r="C2226" t="str">
            <v>45327</v>
          </cell>
          <cell r="D2226" t="str">
            <v>1</v>
          </cell>
        </row>
        <row r="2227">
          <cell r="A2227">
            <v>10711885</v>
          </cell>
          <cell r="B2227" t="str">
            <v>WAKALOUKA CRUISES INDONESIA</v>
          </cell>
          <cell r="C2227" t="str">
            <v>92400</v>
          </cell>
          <cell r="D2227" t="str">
            <v>3</v>
          </cell>
        </row>
        <row r="2228">
          <cell r="A2228">
            <v>10712081</v>
          </cell>
          <cell r="B2228" t="str">
            <v>KALTIMEX ENERGI</v>
          </cell>
          <cell r="C2228" t="str">
            <v>45231</v>
          </cell>
          <cell r="D2228" t="str">
            <v>3</v>
          </cell>
        </row>
        <row r="2229">
          <cell r="A2229">
            <v>10712263</v>
          </cell>
          <cell r="B2229" t="str">
            <v>PINISI DUTA BAHARI</v>
          </cell>
          <cell r="C2229" t="str">
            <v>92400</v>
          </cell>
          <cell r="D2229" t="str">
            <v>3</v>
          </cell>
        </row>
        <row r="2230">
          <cell r="A2230">
            <v>10712487</v>
          </cell>
          <cell r="B2230" t="str">
            <v>PUMPEN INDONESIA</v>
          </cell>
          <cell r="C2230" t="str">
            <v>45220</v>
          </cell>
          <cell r="D2230" t="str">
            <v>1</v>
          </cell>
        </row>
        <row r="2231">
          <cell r="A2231">
            <v>10712677</v>
          </cell>
          <cell r="B2231" t="str">
            <v>JAKARTA MEGAMALL INTERNATIONAL</v>
          </cell>
          <cell r="C2231" t="str">
            <v>45200</v>
          </cell>
          <cell r="D2231" t="str">
            <v>1</v>
          </cell>
        </row>
        <row r="2232">
          <cell r="A2232">
            <v>10712693</v>
          </cell>
          <cell r="B2232" t="str">
            <v>KURITEC INDONESIA</v>
          </cell>
          <cell r="C2232" t="str">
            <v>45225</v>
          </cell>
          <cell r="D2232" t="str">
            <v>8</v>
          </cell>
        </row>
        <row r="2233">
          <cell r="A2233">
            <v>10712826</v>
          </cell>
          <cell r="B2233" t="str">
            <v>TARAHAN POWER COMPANY</v>
          </cell>
          <cell r="C2233" t="str">
            <v>45312</v>
          </cell>
          <cell r="D2233" t="str">
            <v>1</v>
          </cell>
        </row>
        <row r="2234">
          <cell r="A2234">
            <v>10713147</v>
          </cell>
          <cell r="B2234" t="str">
            <v>BINA NUSA RAMA</v>
          </cell>
          <cell r="C2234" t="str">
            <v>55211</v>
          </cell>
          <cell r="D2234" t="str">
            <v>3</v>
          </cell>
        </row>
        <row r="2235">
          <cell r="A2235">
            <v>10713253</v>
          </cell>
          <cell r="B2235" t="str">
            <v>MIVAN INDONESIA</v>
          </cell>
          <cell r="C2235" t="str">
            <v>45210</v>
          </cell>
          <cell r="D2235" t="str">
            <v>1</v>
          </cell>
        </row>
        <row r="2236">
          <cell r="A2236">
            <v>10713303</v>
          </cell>
          <cell r="B2236" t="str">
            <v>MDR INTERNATIONAL (NE 1999)</v>
          </cell>
          <cell r="C2236" t="str">
            <v>45229</v>
          </cell>
          <cell r="D2236" t="str">
            <v>3</v>
          </cell>
        </row>
        <row r="2237">
          <cell r="A2237">
            <v>10713410</v>
          </cell>
          <cell r="B2237" t="str">
            <v>PURI BALI NUSANTARA (NE 1999)</v>
          </cell>
          <cell r="C2237" t="str">
            <v>70101</v>
          </cell>
          <cell r="D2237" t="str">
            <v>3</v>
          </cell>
        </row>
        <row r="2238">
          <cell r="A2238">
            <v>10713568</v>
          </cell>
          <cell r="B2238" t="str">
            <v>ETA LAND</v>
          </cell>
          <cell r="C2238" t="str">
            <v>70101</v>
          </cell>
          <cell r="D2238" t="str">
            <v>1</v>
          </cell>
        </row>
        <row r="2239">
          <cell r="A2239">
            <v>10713659</v>
          </cell>
          <cell r="B2239" t="str">
            <v>KAY PI TRANSMALINDO</v>
          </cell>
          <cell r="C2239" t="str">
            <v>70000</v>
          </cell>
          <cell r="D2239" t="str">
            <v>1</v>
          </cell>
        </row>
        <row r="2240">
          <cell r="A2240">
            <v>13076179</v>
          </cell>
          <cell r="B2240" t="str">
            <v>HATMOHADJI &amp; KAWAN</v>
          </cell>
          <cell r="C2240" t="str">
            <v>70101</v>
          </cell>
          <cell r="D2240" t="str">
            <v>1</v>
          </cell>
        </row>
        <row r="2241">
          <cell r="A2241">
            <v>13711163</v>
          </cell>
          <cell r="B2241" t="str">
            <v>RYOWA BINATEK PRATAMA</v>
          </cell>
          <cell r="C2241" t="str">
            <v>45312</v>
          </cell>
          <cell r="D2241" t="str">
            <v>3</v>
          </cell>
        </row>
        <row r="2242">
          <cell r="A2242">
            <v>13744271</v>
          </cell>
          <cell r="B2242" t="str">
            <v>RAJASA HAZANAH PERKASA</v>
          </cell>
          <cell r="C2242" t="str">
            <v>45229</v>
          </cell>
          <cell r="D2242" t="str">
            <v>1</v>
          </cell>
        </row>
        <row r="2243">
          <cell r="A2243">
            <v>10713790</v>
          </cell>
          <cell r="B2243" t="str">
            <v>BALI BUNGY COMPANY</v>
          </cell>
          <cell r="C2243" t="str">
            <v>92400</v>
          </cell>
          <cell r="D2243" t="str">
            <v>3</v>
          </cell>
        </row>
        <row r="2244">
          <cell r="A2244">
            <v>10713899</v>
          </cell>
          <cell r="B2244" t="str">
            <v>WINDAS DEVELOPMENT</v>
          </cell>
          <cell r="C2244" t="str">
            <v>45229</v>
          </cell>
          <cell r="D2244" t="str">
            <v>1</v>
          </cell>
        </row>
        <row r="2245">
          <cell r="A2245">
            <v>10714053</v>
          </cell>
          <cell r="B2245" t="str">
            <v>INCONED INDONESIA (NE 1998)</v>
          </cell>
          <cell r="C2245" t="str">
            <v>45200</v>
          </cell>
          <cell r="D2245" t="str">
            <v>3</v>
          </cell>
        </row>
        <row r="2246">
          <cell r="A2246">
            <v>10714475</v>
          </cell>
          <cell r="B2246" t="str">
            <v>DONNELLY PARAMITA UTAMA</v>
          </cell>
          <cell r="C2246" t="str">
            <v>45229</v>
          </cell>
          <cell r="D2246" t="str">
            <v>1</v>
          </cell>
        </row>
        <row r="2247">
          <cell r="A2247">
            <v>10714574</v>
          </cell>
          <cell r="B2247" t="str">
            <v>KEASINDO REALESTATE DEVELOPMENT</v>
          </cell>
          <cell r="C2247" t="str">
            <v>70101</v>
          </cell>
          <cell r="D2247" t="str">
            <v>1</v>
          </cell>
        </row>
        <row r="2248">
          <cell r="A2248">
            <v>10714707</v>
          </cell>
          <cell r="B2248" t="str">
            <v>YOKOHAMA KIKAI INDONESIA (NE 1999)</v>
          </cell>
          <cell r="C2248" t="str">
            <v>45316</v>
          </cell>
          <cell r="D2248" t="str">
            <v>3</v>
          </cell>
        </row>
        <row r="2249">
          <cell r="A2249">
            <v>10714731</v>
          </cell>
          <cell r="B2249" t="str">
            <v>WOLFERSTAN TROWER INDONESIA</v>
          </cell>
          <cell r="C2249" t="str">
            <v>45220</v>
          </cell>
          <cell r="D2249" t="str">
            <v>3</v>
          </cell>
        </row>
        <row r="2250">
          <cell r="A2250">
            <v>10714756</v>
          </cell>
          <cell r="B2250" t="str">
            <v>ARGHA GREATWALLINDO DEVELOPMENT CORPORATION</v>
          </cell>
          <cell r="C2250" t="str">
            <v>45220</v>
          </cell>
          <cell r="D2250" t="str">
            <v>1</v>
          </cell>
        </row>
        <row r="2251">
          <cell r="A2251">
            <v>10714848</v>
          </cell>
          <cell r="B2251" t="str">
            <v>STORK KETELS INDONESIA</v>
          </cell>
          <cell r="C2251" t="str">
            <v>45231</v>
          </cell>
          <cell r="D2251" t="str">
            <v>3</v>
          </cell>
        </row>
        <row r="2252">
          <cell r="A2252">
            <v>10714954</v>
          </cell>
          <cell r="B2252" t="str">
            <v>CMI POWERINDO</v>
          </cell>
          <cell r="C2252" t="str">
            <v>45231</v>
          </cell>
          <cell r="D2252" t="str">
            <v>3</v>
          </cell>
        </row>
        <row r="2253">
          <cell r="A2253">
            <v>10715134</v>
          </cell>
          <cell r="B2253" t="str">
            <v>CITRA DYWIDAG SYSTEMS</v>
          </cell>
          <cell r="C2253" t="str">
            <v>45220</v>
          </cell>
          <cell r="D2253" t="str">
            <v>1</v>
          </cell>
        </row>
        <row r="2254">
          <cell r="A2254">
            <v>10715795</v>
          </cell>
          <cell r="B2254" t="str">
            <v>TAKASAGO ENGINEERING INDONESIA</v>
          </cell>
          <cell r="C2254" t="str">
            <v>45312</v>
          </cell>
          <cell r="D2254" t="str">
            <v>3</v>
          </cell>
        </row>
        <row r="2255">
          <cell r="A2255">
            <v>10715803</v>
          </cell>
          <cell r="B2255" t="str">
            <v>JEBSEN &amp; JESSEN COMMUNICATIONS INDONESIA</v>
          </cell>
          <cell r="C2255" t="str">
            <v>45225</v>
          </cell>
          <cell r="D2255" t="str">
            <v>3</v>
          </cell>
        </row>
        <row r="2256">
          <cell r="A2256">
            <v>10715837</v>
          </cell>
          <cell r="B2256" t="str">
            <v>MUSTIKA HADIASRI</v>
          </cell>
          <cell r="C2256" t="str">
            <v>45210</v>
          </cell>
          <cell r="D2256" t="str">
            <v>1</v>
          </cell>
        </row>
        <row r="2257">
          <cell r="A2257">
            <v>10715944</v>
          </cell>
          <cell r="B2257" t="str">
            <v>TERRA FIRMA GEO-TECH INDONESIA</v>
          </cell>
          <cell r="C2257" t="str">
            <v>45000</v>
          </cell>
          <cell r="D2257" t="str">
            <v>1</v>
          </cell>
        </row>
        <row r="2258">
          <cell r="A2258">
            <v>10716116</v>
          </cell>
          <cell r="B2258" t="str">
            <v>JAPAN ENGINEERING TECHNOLOGY</v>
          </cell>
          <cell r="C2258" t="str">
            <v>45220</v>
          </cell>
          <cell r="D2258" t="str">
            <v>1</v>
          </cell>
        </row>
        <row r="2259">
          <cell r="A2259">
            <v>10716231</v>
          </cell>
          <cell r="B2259" t="str">
            <v>NOKIA NETWORKS</v>
          </cell>
          <cell r="C2259" t="str">
            <v>45327</v>
          </cell>
          <cell r="D2259" t="str">
            <v>1</v>
          </cell>
        </row>
        <row r="2260">
          <cell r="A2260">
            <v>10716470</v>
          </cell>
          <cell r="B2260" t="str">
            <v>TELSTRA NUSANTARA</v>
          </cell>
          <cell r="C2260" t="str">
            <v>45231</v>
          </cell>
          <cell r="D2260" t="str">
            <v>1</v>
          </cell>
        </row>
        <row r="2261">
          <cell r="A2261">
            <v>10716579</v>
          </cell>
          <cell r="B2261" t="str">
            <v>RIMBA REPTIL INTERNASIONAL</v>
          </cell>
          <cell r="C2261" t="str">
            <v>92190</v>
          </cell>
          <cell r="D2261" t="str">
            <v>1</v>
          </cell>
        </row>
        <row r="2262">
          <cell r="A2262">
            <v>10716678</v>
          </cell>
          <cell r="B2262" t="str">
            <v>INDONUSA SEGARA  MARINE</v>
          </cell>
          <cell r="C2262" t="str">
            <v>92190</v>
          </cell>
          <cell r="D2262" t="str">
            <v>1</v>
          </cell>
        </row>
        <row r="2263">
          <cell r="A2263">
            <v>10716694</v>
          </cell>
          <cell r="B2263" t="str">
            <v>BROWN &amp; ROOT INDONESIA</v>
          </cell>
          <cell r="C2263" t="str">
            <v>45000</v>
          </cell>
          <cell r="D2263" t="str">
            <v>3</v>
          </cell>
        </row>
        <row r="2264">
          <cell r="A2264">
            <v>10716777</v>
          </cell>
          <cell r="B2264" t="str">
            <v>KOKUSAI KEISO INDONESIA</v>
          </cell>
          <cell r="C2264" t="str">
            <v>45231</v>
          </cell>
          <cell r="D2264" t="str">
            <v>1</v>
          </cell>
        </row>
        <row r="2265">
          <cell r="A2265">
            <v>10716801</v>
          </cell>
          <cell r="B2265" t="str">
            <v>BALI HAI DIVING ADVENTURES (NE 1998)</v>
          </cell>
          <cell r="C2265" t="str">
            <v>92190</v>
          </cell>
          <cell r="D2265" t="str">
            <v>3</v>
          </cell>
        </row>
        <row r="2266">
          <cell r="A2266">
            <v>10716975</v>
          </cell>
          <cell r="B2266" t="str">
            <v>GUTHRIE INDONESIA (NE 1998)</v>
          </cell>
          <cell r="C2266" t="str">
            <v>45210</v>
          </cell>
          <cell r="D2266" t="str">
            <v>3</v>
          </cell>
        </row>
        <row r="2267">
          <cell r="A2267">
            <v>10717056</v>
          </cell>
          <cell r="B2267" t="str">
            <v>FUNTIMES INDONESIA</v>
          </cell>
          <cell r="C2267" t="str">
            <v>92190</v>
          </cell>
          <cell r="D2267" t="str">
            <v>1</v>
          </cell>
        </row>
        <row r="2268">
          <cell r="A2268">
            <v>10717072</v>
          </cell>
          <cell r="B2268" t="str">
            <v>ABB BAILEY</v>
          </cell>
          <cell r="C2268" t="str">
            <v>45319</v>
          </cell>
          <cell r="D2268" t="str">
            <v>3</v>
          </cell>
        </row>
        <row r="2269">
          <cell r="A2269">
            <v>10717155</v>
          </cell>
          <cell r="B2269" t="str">
            <v>SEIEI NUSA SENTOSA</v>
          </cell>
          <cell r="C2269" t="str">
            <v>45310</v>
          </cell>
          <cell r="D2269" t="str">
            <v>1</v>
          </cell>
        </row>
        <row r="2270">
          <cell r="A2270">
            <v>10717247</v>
          </cell>
          <cell r="B2270" t="str">
            <v>CERIA WORLEY</v>
          </cell>
          <cell r="C2270" t="str">
            <v>45220</v>
          </cell>
          <cell r="D2270" t="str">
            <v>3</v>
          </cell>
        </row>
        <row r="2271">
          <cell r="A2271">
            <v>10717429</v>
          </cell>
          <cell r="B2271" t="str">
            <v>SANKO ENGINEERING INDONESIA</v>
          </cell>
          <cell r="C2271" t="str">
            <v>45231</v>
          </cell>
          <cell r="D2271" t="str">
            <v>3</v>
          </cell>
        </row>
        <row r="2272">
          <cell r="A2272">
            <v>10717486</v>
          </cell>
          <cell r="B2272" t="str">
            <v>SSANGYONG KONSTRUKSI INDONESIA</v>
          </cell>
          <cell r="C2272" t="str">
            <v>45221</v>
          </cell>
          <cell r="D2272" t="str">
            <v>3</v>
          </cell>
        </row>
        <row r="2273">
          <cell r="A2273">
            <v>10717569</v>
          </cell>
          <cell r="B2273" t="str">
            <v>TRINITY ENGINEERING INDONESIA</v>
          </cell>
          <cell r="C2273" t="str">
            <v>45231</v>
          </cell>
          <cell r="D2273" t="str">
            <v>1</v>
          </cell>
        </row>
        <row r="2274">
          <cell r="A2274">
            <v>10717577</v>
          </cell>
          <cell r="B2274" t="str">
            <v>CRANES AND RIGGING INDONESIA</v>
          </cell>
          <cell r="C2274" t="str">
            <v>45500</v>
          </cell>
          <cell r="D2274" t="str">
            <v>1</v>
          </cell>
        </row>
        <row r="2275">
          <cell r="A2275">
            <v>10717700</v>
          </cell>
          <cell r="B2275" t="str">
            <v>METALLURGICAL DWIMARUNDA CONSTRUTION (NE 1999)</v>
          </cell>
          <cell r="C2275" t="str">
            <v>45231</v>
          </cell>
          <cell r="D2275" t="str">
            <v>3</v>
          </cell>
        </row>
        <row r="2276">
          <cell r="A2276">
            <v>10717726</v>
          </cell>
          <cell r="B2276" t="str">
            <v>MAMMOET INDONESIA</v>
          </cell>
          <cell r="C2276" t="str">
            <v>45409</v>
          </cell>
          <cell r="D2276" t="str">
            <v>3</v>
          </cell>
        </row>
        <row r="2277">
          <cell r="A2277">
            <v>10718104</v>
          </cell>
          <cell r="B2277" t="str">
            <v>ECON CONSTRUCTION</v>
          </cell>
          <cell r="C2277" t="str">
            <v>45241</v>
          </cell>
          <cell r="D2277" t="str">
            <v>1</v>
          </cell>
        </row>
        <row r="2278">
          <cell r="A2278">
            <v>10718138</v>
          </cell>
          <cell r="B2278" t="str">
            <v>ASIABUMI FURUKAWA</v>
          </cell>
          <cell r="C2278" t="str">
            <v>45231</v>
          </cell>
          <cell r="D2278" t="str">
            <v>1</v>
          </cell>
        </row>
        <row r="2279">
          <cell r="A2279">
            <v>10718237</v>
          </cell>
          <cell r="B2279" t="str">
            <v>IWIN INDOPERSADA</v>
          </cell>
          <cell r="C2279" t="str">
            <v>45225</v>
          </cell>
          <cell r="D2279" t="str">
            <v>1</v>
          </cell>
        </row>
        <row r="2280">
          <cell r="A2280">
            <v>10718427</v>
          </cell>
          <cell r="B2280" t="str">
            <v>MAHKOTA MIXINDO PERDANA (NE 2000)</v>
          </cell>
          <cell r="C2280" t="str">
            <v>45220</v>
          </cell>
          <cell r="D2280" t="str">
            <v>1</v>
          </cell>
        </row>
        <row r="2281">
          <cell r="A2281">
            <v>10718534</v>
          </cell>
          <cell r="B2281" t="str">
            <v>RINKAI NUSANTARA</v>
          </cell>
          <cell r="C2281" t="str">
            <v>45231</v>
          </cell>
          <cell r="D2281" t="str">
            <v>1</v>
          </cell>
        </row>
        <row r="2282">
          <cell r="A2282">
            <v>10718542</v>
          </cell>
          <cell r="B2282" t="str">
            <v>GUARDFORCE INDONESIA</v>
          </cell>
          <cell r="C2282" t="str">
            <v>45315</v>
          </cell>
          <cell r="D2282" t="str">
            <v>1</v>
          </cell>
        </row>
        <row r="2283">
          <cell r="A2283">
            <v>10718682</v>
          </cell>
          <cell r="B2283" t="str">
            <v>HANNESIA KARYA SAKTI</v>
          </cell>
          <cell r="C2283" t="str">
            <v>45500</v>
          </cell>
          <cell r="D2283" t="str">
            <v>1</v>
          </cell>
        </row>
        <row r="2284">
          <cell r="A2284">
            <v>10718724</v>
          </cell>
          <cell r="B2284" t="str">
            <v>INSEMA SUNLY ENGINEERING</v>
          </cell>
          <cell r="C2284" t="str">
            <v>45220</v>
          </cell>
          <cell r="D2284" t="str">
            <v>1</v>
          </cell>
        </row>
        <row r="2285">
          <cell r="A2285">
            <v>10718872</v>
          </cell>
          <cell r="B2285" t="str">
            <v>ISLAND EXPLORER CRUISES</v>
          </cell>
          <cell r="C2285" t="str">
            <v>92190</v>
          </cell>
          <cell r="D2285" t="str">
            <v>1</v>
          </cell>
        </row>
        <row r="2286">
          <cell r="A2286">
            <v>10719011</v>
          </cell>
          <cell r="B2286" t="str">
            <v>SONY MUSIC ENTERTAINMENT INDONESIA</v>
          </cell>
          <cell r="C2286" t="str">
            <v>92142</v>
          </cell>
          <cell r="D2286" t="str">
            <v>1</v>
          </cell>
        </row>
        <row r="2287">
          <cell r="A2287">
            <v>10719052</v>
          </cell>
          <cell r="B2287" t="str">
            <v>MC ENGINEERING INDONESIA</v>
          </cell>
          <cell r="C2287" t="str">
            <v>45210</v>
          </cell>
          <cell r="D2287" t="str">
            <v>3</v>
          </cell>
        </row>
        <row r="2288">
          <cell r="A2288">
            <v>10719177</v>
          </cell>
          <cell r="B2288" t="str">
            <v>PARKER ENGINEERING INDONESIA</v>
          </cell>
          <cell r="C2288" t="str">
            <v>45210</v>
          </cell>
          <cell r="D2288" t="str">
            <v>3</v>
          </cell>
        </row>
        <row r="2289">
          <cell r="A2289">
            <v>10719193</v>
          </cell>
          <cell r="B2289" t="str">
            <v>EMI INDONESIA</v>
          </cell>
          <cell r="C2289" t="str">
            <v>92142</v>
          </cell>
          <cell r="D2289" t="str">
            <v>3</v>
          </cell>
        </row>
        <row r="2290">
          <cell r="A2290">
            <v>10719359</v>
          </cell>
          <cell r="B2290" t="str">
            <v>GRAHA FERROSTAAL</v>
          </cell>
          <cell r="C2290" t="str">
            <v>70101</v>
          </cell>
          <cell r="D2290" t="str">
            <v>1</v>
          </cell>
        </row>
        <row r="2291">
          <cell r="A2291">
            <v>10719532</v>
          </cell>
          <cell r="B2291" t="str">
            <v>SANYO ENGINEERING &amp; CONSTRUCTION</v>
          </cell>
          <cell r="C2291" t="str">
            <v>45231</v>
          </cell>
          <cell r="D2291" t="str">
            <v>1</v>
          </cell>
        </row>
        <row r="2292">
          <cell r="A2292">
            <v>10719581</v>
          </cell>
          <cell r="B2292" t="str">
            <v>MORRISON KNUDSEN INDONESIA</v>
          </cell>
          <cell r="C2292" t="str">
            <v>45213</v>
          </cell>
          <cell r="D2292" t="str">
            <v>3</v>
          </cell>
        </row>
        <row r="2293">
          <cell r="A2293">
            <v>10719615</v>
          </cell>
          <cell r="B2293" t="str">
            <v>LOMBOK GOLF KOSAIDO</v>
          </cell>
          <cell r="C2293" t="str">
            <v>92410</v>
          </cell>
          <cell r="D2293" t="str">
            <v>1</v>
          </cell>
        </row>
        <row r="2294">
          <cell r="A2294">
            <v>10719631</v>
          </cell>
          <cell r="B2294" t="str">
            <v>ELECTROSCON INDOUTAMA</v>
          </cell>
          <cell r="C2294" t="str">
            <v>45313</v>
          </cell>
          <cell r="D2294" t="str">
            <v>1</v>
          </cell>
        </row>
        <row r="2295">
          <cell r="A2295">
            <v>10719664</v>
          </cell>
          <cell r="B2295" t="str">
            <v>SIEMENS BUILDING TECHNOLOGIES</v>
          </cell>
          <cell r="C2295" t="str">
            <v>45231</v>
          </cell>
          <cell r="D2295" t="str">
            <v>1</v>
          </cell>
        </row>
        <row r="2296">
          <cell r="A2296">
            <v>10719672</v>
          </cell>
          <cell r="B2296" t="str">
            <v>KLIE INDONESIA</v>
          </cell>
          <cell r="C2296" t="str">
            <v>45500</v>
          </cell>
          <cell r="D2296" t="str">
            <v>1</v>
          </cell>
        </row>
        <row r="2297">
          <cell r="A2297">
            <v>10719797</v>
          </cell>
          <cell r="B2297" t="str">
            <v>BUKAKA MARGA UTAMA (NE 1999)</v>
          </cell>
          <cell r="C2297" t="str">
            <v>45221</v>
          </cell>
          <cell r="D2297" t="str">
            <v>3</v>
          </cell>
        </row>
        <row r="2298">
          <cell r="A2298">
            <v>10719839</v>
          </cell>
          <cell r="B2298" t="str">
            <v>GERMAN CENTRE INDONESIA</v>
          </cell>
          <cell r="C2298" t="str">
            <v>45210</v>
          </cell>
          <cell r="D2298" t="str">
            <v>1</v>
          </cell>
        </row>
        <row r="2299">
          <cell r="A2299">
            <v>10719854</v>
          </cell>
          <cell r="B2299" t="str">
            <v>SOCIETE AUXILIAIRE D ENTREPRISES INTERNATIONAL</v>
          </cell>
          <cell r="C2299" t="str">
            <v>45220</v>
          </cell>
          <cell r="D2299" t="str">
            <v>1</v>
          </cell>
        </row>
        <row r="2300">
          <cell r="A2300">
            <v>10719888</v>
          </cell>
          <cell r="B2300" t="str">
            <v>ROKKO DENKI INDONESIA</v>
          </cell>
          <cell r="C2300" t="str">
            <v>45231</v>
          </cell>
          <cell r="D2300" t="str">
            <v>8</v>
          </cell>
        </row>
        <row r="2301">
          <cell r="A2301">
            <v>13562277</v>
          </cell>
          <cell r="B2301" t="str">
            <v>GRAHA TUNASMEKAR</v>
          </cell>
          <cell r="C2301" t="str">
            <v>70101</v>
          </cell>
          <cell r="D2301" t="str">
            <v>3</v>
          </cell>
        </row>
        <row r="2302">
          <cell r="A2302">
            <v>10720076</v>
          </cell>
          <cell r="B2302" t="str">
            <v>BUDI GRAHA INDAH</v>
          </cell>
          <cell r="C2302" t="str">
            <v>70101</v>
          </cell>
          <cell r="D2302" t="str">
            <v>1</v>
          </cell>
        </row>
        <row r="2303">
          <cell r="A2303">
            <v>17073727</v>
          </cell>
          <cell r="B2303" t="str">
            <v>CIPUTRA ADIGRAHA</v>
          </cell>
          <cell r="C2303" t="str">
            <v>70101</v>
          </cell>
          <cell r="D2303" t="str">
            <v>1</v>
          </cell>
        </row>
        <row r="2304">
          <cell r="A2304">
            <v>10720753</v>
          </cell>
          <cell r="B2304" t="str">
            <v>TOYOTA TSUSHO MECHANICAL&amp;ENGINEERING SERVICE INDONESIA</v>
          </cell>
          <cell r="C2304" t="str">
            <v>45231</v>
          </cell>
          <cell r="D2304" t="str">
            <v>1</v>
          </cell>
        </row>
        <row r="2305">
          <cell r="A2305">
            <v>10720944</v>
          </cell>
          <cell r="B2305" t="str">
            <v>GLOBAL INDUSTRIES ASIA PACIFIC</v>
          </cell>
          <cell r="C2305" t="str">
            <v>45225</v>
          </cell>
          <cell r="D2305" t="str">
            <v>1</v>
          </cell>
        </row>
        <row r="2306">
          <cell r="A2306">
            <v>18242859</v>
          </cell>
          <cell r="B2306" t="str">
            <v>OMBAK PUTIH</v>
          </cell>
          <cell r="C2306" t="str">
            <v>63415</v>
          </cell>
          <cell r="D2306" t="str">
            <v>3</v>
          </cell>
        </row>
        <row r="2307">
          <cell r="A2307">
            <v>18243030</v>
          </cell>
          <cell r="B2307" t="str">
            <v>HONEYWELL INDONESIA</v>
          </cell>
          <cell r="C2307" t="str">
            <v>45231</v>
          </cell>
          <cell r="D2307" t="str">
            <v>3</v>
          </cell>
        </row>
        <row r="2308">
          <cell r="A2308">
            <v>13718309</v>
          </cell>
          <cell r="B2308" t="str">
            <v>CEGELEC</v>
          </cell>
          <cell r="C2308" t="str">
            <v>45220</v>
          </cell>
          <cell r="D2308" t="str">
            <v>1</v>
          </cell>
        </row>
        <row r="2309">
          <cell r="A2309">
            <v>18243279</v>
          </cell>
          <cell r="B2309" t="str">
            <v>MARGA MAWATINDO ESPRIT (NE 1999)</v>
          </cell>
          <cell r="C2309" t="str">
            <v>45221</v>
          </cell>
          <cell r="D2309" t="str">
            <v>3</v>
          </cell>
        </row>
        <row r="2310">
          <cell r="A2310">
            <v>18243287</v>
          </cell>
          <cell r="B2310" t="str">
            <v>SCHULTHEIS DIVE RESORT</v>
          </cell>
          <cell r="C2310" t="str">
            <v>92190</v>
          </cell>
          <cell r="D2310" t="str">
            <v>3</v>
          </cell>
        </row>
        <row r="2311">
          <cell r="A2311">
            <v>18243311</v>
          </cell>
          <cell r="B2311" t="str">
            <v>PRODUK REKREASI</v>
          </cell>
          <cell r="C2311" t="str">
            <v>92190</v>
          </cell>
          <cell r="D2311" t="str">
            <v>1</v>
          </cell>
        </row>
        <row r="2312">
          <cell r="A2312">
            <v>18243329</v>
          </cell>
          <cell r="B2312" t="str">
            <v>PONTIL INDONESIA</v>
          </cell>
          <cell r="C2312" t="str">
            <v>45229</v>
          </cell>
          <cell r="D2312" t="str">
            <v>3</v>
          </cell>
        </row>
        <row r="2313">
          <cell r="A2313">
            <v>13576640</v>
          </cell>
          <cell r="B2313" t="str">
            <v>INTI TRIDENT PROPERINDO</v>
          </cell>
          <cell r="C2313" t="str">
            <v>45210</v>
          </cell>
          <cell r="D2313" t="str">
            <v>3</v>
          </cell>
        </row>
        <row r="2314">
          <cell r="A2314">
            <v>18243550</v>
          </cell>
          <cell r="B2314" t="str">
            <v>MEGATARI BANGUN RAJAPAKSI</v>
          </cell>
          <cell r="C2314" t="str">
            <v>45231</v>
          </cell>
          <cell r="D2314" t="str">
            <v>1</v>
          </cell>
        </row>
        <row r="2315">
          <cell r="A2315">
            <v>18243774</v>
          </cell>
          <cell r="B2315" t="str">
            <v>SEAMEC ASIA</v>
          </cell>
          <cell r="C2315" t="str">
            <v>45231</v>
          </cell>
          <cell r="D2315" t="str">
            <v>3</v>
          </cell>
        </row>
        <row r="2316">
          <cell r="A2316">
            <v>18243824</v>
          </cell>
          <cell r="B2316" t="str">
            <v>AKI MICHINDO UTAMA</v>
          </cell>
          <cell r="C2316" t="str">
            <v>45220</v>
          </cell>
          <cell r="D2316" t="str">
            <v>3</v>
          </cell>
        </row>
        <row r="2317">
          <cell r="A2317">
            <v>18243857</v>
          </cell>
          <cell r="B2317" t="str">
            <v>LINGKUNGAN RAYA LESTARI (NE 2003)</v>
          </cell>
          <cell r="C2317" t="str">
            <v>70101</v>
          </cell>
          <cell r="D2317" t="str">
            <v>5</v>
          </cell>
        </row>
        <row r="2318">
          <cell r="A2318">
            <v>18243923</v>
          </cell>
          <cell r="B2318" t="str">
            <v>GRIYA KARAWANG ASRI</v>
          </cell>
          <cell r="C2318" t="str">
            <v>55190</v>
          </cell>
          <cell r="D2318" t="str">
            <v>3</v>
          </cell>
        </row>
        <row r="2319">
          <cell r="A2319">
            <v>13525183</v>
          </cell>
          <cell r="B2319" t="str">
            <v>ESTETIKA BINAGRIYA</v>
          </cell>
          <cell r="C2319" t="str">
            <v>70101</v>
          </cell>
          <cell r="D2319" t="str">
            <v>1</v>
          </cell>
        </row>
        <row r="2320">
          <cell r="A2320">
            <v>13555289</v>
          </cell>
          <cell r="B2320" t="str">
            <v>LOKA MAMPANG INDAH REALTY</v>
          </cell>
          <cell r="C2320" t="str">
            <v>45229</v>
          </cell>
          <cell r="D2320" t="str">
            <v>1</v>
          </cell>
        </row>
        <row r="2321">
          <cell r="A2321">
            <v>18244467</v>
          </cell>
          <cell r="B2321" t="str">
            <v>MAEDA-NRC</v>
          </cell>
          <cell r="C2321" t="str">
            <v>45220</v>
          </cell>
          <cell r="D2321" t="str">
            <v>3</v>
          </cell>
        </row>
        <row r="2322">
          <cell r="A2322">
            <v>18244475</v>
          </cell>
          <cell r="B2322" t="str">
            <v>GRAHASUKSES PRATAMA INDONESIA (NE 1999)</v>
          </cell>
          <cell r="C2322" t="str">
            <v>92190</v>
          </cell>
          <cell r="D2322" t="str">
            <v>3</v>
          </cell>
        </row>
        <row r="2323">
          <cell r="A2323">
            <v>18244483</v>
          </cell>
          <cell r="B2323" t="str">
            <v>T0MOE INDONESIA</v>
          </cell>
          <cell r="C2323" t="str">
            <v>45210</v>
          </cell>
          <cell r="D2323" t="str">
            <v>1</v>
          </cell>
        </row>
        <row r="2324">
          <cell r="A2324">
            <v>18244517</v>
          </cell>
          <cell r="B2324" t="str">
            <v>TENBY HO (NE 1999)</v>
          </cell>
          <cell r="C2324" t="str">
            <v>45210</v>
          </cell>
          <cell r="D2324" t="str">
            <v>3</v>
          </cell>
        </row>
        <row r="2325">
          <cell r="A2325">
            <v>18244541</v>
          </cell>
          <cell r="B2325" t="str">
            <v>IHARA TEKNIS INDONESIA</v>
          </cell>
          <cell r="C2325" t="str">
            <v>45210</v>
          </cell>
          <cell r="D2325" t="str">
            <v>1</v>
          </cell>
        </row>
        <row r="2326">
          <cell r="A2326">
            <v>17882614</v>
          </cell>
          <cell r="B2326" t="str">
            <v>MAE ELEMINDO</v>
          </cell>
          <cell r="C2326" t="str">
            <v>45220</v>
          </cell>
          <cell r="D2326" t="str">
            <v>1</v>
          </cell>
        </row>
        <row r="2327">
          <cell r="A2327">
            <v>18244731</v>
          </cell>
          <cell r="B2327" t="str">
            <v>ANDRITZ</v>
          </cell>
          <cell r="C2327" t="str">
            <v>45329</v>
          </cell>
          <cell r="D2327" t="str">
            <v>3</v>
          </cell>
        </row>
        <row r="2328">
          <cell r="A2328">
            <v>18244830</v>
          </cell>
          <cell r="B2328" t="str">
            <v>ANTARA KOH</v>
          </cell>
          <cell r="C2328" t="str">
            <v>45220</v>
          </cell>
          <cell r="D2328" t="str">
            <v>1</v>
          </cell>
        </row>
        <row r="2329">
          <cell r="A2329">
            <v>18244897</v>
          </cell>
          <cell r="B2329" t="str">
            <v>AUSTRIAN ENERGY INDONESIA</v>
          </cell>
          <cell r="C2329" t="str">
            <v>45220</v>
          </cell>
          <cell r="D2329" t="str">
            <v>1</v>
          </cell>
        </row>
        <row r="2330">
          <cell r="A2330">
            <v>15477797</v>
          </cell>
          <cell r="B2330" t="str">
            <v>ADVANCED DESIGN REKAGRAHA</v>
          </cell>
          <cell r="C2330" t="str">
            <v>45404</v>
          </cell>
          <cell r="D2330" t="str">
            <v>3</v>
          </cell>
        </row>
        <row r="2331">
          <cell r="A2331">
            <v>18245092</v>
          </cell>
          <cell r="B2331" t="str">
            <v>HIROSE INDONESIA (NE 2001)</v>
          </cell>
          <cell r="C2331" t="str">
            <v>45500</v>
          </cell>
          <cell r="D2331" t="str">
            <v>3</v>
          </cell>
        </row>
        <row r="2332">
          <cell r="A2332">
            <v>18245589</v>
          </cell>
          <cell r="B2332" t="str">
            <v>YAMATAKE BERCA INDONESIA</v>
          </cell>
          <cell r="C2332" t="str">
            <v>45231</v>
          </cell>
          <cell r="D2332" t="str">
            <v>1</v>
          </cell>
        </row>
        <row r="2333">
          <cell r="A2333">
            <v>18245688</v>
          </cell>
          <cell r="B2333" t="str">
            <v>RSEA INDONESIA</v>
          </cell>
          <cell r="C2333" t="str">
            <v>45231</v>
          </cell>
          <cell r="D2333" t="str">
            <v>3</v>
          </cell>
        </row>
        <row r="2334">
          <cell r="A2334">
            <v>18025254</v>
          </cell>
          <cell r="B2334" t="str">
            <v>TEKNIK UMUM SANKO ENG</v>
          </cell>
          <cell r="C2334" t="str">
            <v>45000</v>
          </cell>
          <cell r="D2334" t="str">
            <v>1</v>
          </cell>
        </row>
        <row r="2335">
          <cell r="A2335">
            <v>18245993</v>
          </cell>
          <cell r="B2335" t="str">
            <v>FRANKS INDONESIA</v>
          </cell>
          <cell r="C2335" t="str">
            <v>45245</v>
          </cell>
          <cell r="D2335" t="str">
            <v>1</v>
          </cell>
        </row>
        <row r="2336">
          <cell r="A2336">
            <v>18246520</v>
          </cell>
          <cell r="B2336" t="str">
            <v>ANDO INDONESIA</v>
          </cell>
          <cell r="C2336" t="str">
            <v>45220</v>
          </cell>
          <cell r="D2336" t="str">
            <v>3</v>
          </cell>
        </row>
        <row r="2337">
          <cell r="A2337">
            <v>18689539</v>
          </cell>
          <cell r="B2337" t="str">
            <v>MAMMOET NUSATAMA</v>
          </cell>
          <cell r="C2337" t="str">
            <v>45329</v>
          </cell>
          <cell r="D2337" t="str">
            <v>1</v>
          </cell>
        </row>
        <row r="2338">
          <cell r="A2338">
            <v>18689547</v>
          </cell>
          <cell r="B2338" t="str">
            <v>CIKARANG HIJAU INDAH</v>
          </cell>
          <cell r="C2338" t="str">
            <v>70101</v>
          </cell>
          <cell r="D2338" t="str">
            <v>1</v>
          </cell>
        </row>
        <row r="2339">
          <cell r="A2339">
            <v>10001139</v>
          </cell>
          <cell r="B2339" t="str">
            <v>FAIRBANKS INVESTMENTSINDONESIA</v>
          </cell>
          <cell r="C2339" t="str">
            <v>70101</v>
          </cell>
          <cell r="D2339" t="str">
            <v>1</v>
          </cell>
        </row>
        <row r="2340">
          <cell r="A2340">
            <v>18689570</v>
          </cell>
          <cell r="B2340" t="str">
            <v>REEFSEEKERS KATHERNEST LESTARI (TENTATIVE)</v>
          </cell>
          <cell r="C2340" t="str">
            <v>92190</v>
          </cell>
          <cell r="D2340" t="str">
            <v>1</v>
          </cell>
        </row>
        <row r="2341">
          <cell r="A2341">
            <v>10643005</v>
          </cell>
          <cell r="B2341" t="str">
            <v>TRANS BAKRIE</v>
          </cell>
          <cell r="C2341" t="str">
            <v>45245</v>
          </cell>
          <cell r="D2341" t="str">
            <v>3</v>
          </cell>
        </row>
        <row r="2342">
          <cell r="A2342">
            <v>18697102</v>
          </cell>
          <cell r="B2342" t="str">
            <v>TATSUMI SERUNI INDONESIA</v>
          </cell>
          <cell r="C2342" t="str">
            <v>45500</v>
          </cell>
          <cell r="D2342" t="str">
            <v>1</v>
          </cell>
        </row>
        <row r="2343">
          <cell r="A2343">
            <v>18697185</v>
          </cell>
          <cell r="B2343" t="str">
            <v>HYUNDAI ENGINEERING AND CONTRUCTION INDONESIA</v>
          </cell>
          <cell r="C2343" t="str">
            <v>45231</v>
          </cell>
          <cell r="D2343" t="str">
            <v>3</v>
          </cell>
        </row>
        <row r="2344">
          <cell r="A2344">
            <v>18697375</v>
          </cell>
          <cell r="B2344" t="str">
            <v>DAESUN PROJECT SERVICE INDONESIA</v>
          </cell>
          <cell r="C2344" t="str">
            <v>45231</v>
          </cell>
          <cell r="D2344" t="str">
            <v>1</v>
          </cell>
        </row>
        <row r="2345">
          <cell r="A2345">
            <v>18697383</v>
          </cell>
          <cell r="B2345" t="str">
            <v>LUMBA-LUMBA PULAU WEH</v>
          </cell>
          <cell r="C2345" t="str">
            <v>92190</v>
          </cell>
          <cell r="D2345" t="str">
            <v>1</v>
          </cell>
        </row>
        <row r="2346">
          <cell r="A2346">
            <v>18697417</v>
          </cell>
          <cell r="B2346" t="str">
            <v>LES NOUVEAUX CONSTRUCTEURS PREMIER REAL PROPERTY INDONESIA</v>
          </cell>
          <cell r="C2346" t="str">
            <v>70101</v>
          </cell>
          <cell r="D2346" t="str">
            <v>1</v>
          </cell>
        </row>
        <row r="2347">
          <cell r="A2347">
            <v>13956784</v>
          </cell>
          <cell r="B2347" t="str">
            <v>INDONAKANO</v>
          </cell>
          <cell r="C2347" t="str">
            <v>45210</v>
          </cell>
          <cell r="D2347" t="str">
            <v>3</v>
          </cell>
        </row>
        <row r="2348">
          <cell r="A2348">
            <v>18697763</v>
          </cell>
          <cell r="B2348" t="str">
            <v>BALI FANTASI RAFTING</v>
          </cell>
          <cell r="C2348" t="str">
            <v>92190</v>
          </cell>
          <cell r="D2348" t="str">
            <v>3</v>
          </cell>
        </row>
        <row r="2349">
          <cell r="A2349">
            <v>18697904</v>
          </cell>
          <cell r="B2349" t="str">
            <v>GRAHA SANUR INDAH</v>
          </cell>
          <cell r="C2349" t="str">
            <v>70101</v>
          </cell>
          <cell r="D2349" t="str">
            <v>1</v>
          </cell>
        </row>
        <row r="2350">
          <cell r="A2350">
            <v>18697938</v>
          </cell>
          <cell r="B2350" t="str">
            <v>DIVE LITE</v>
          </cell>
          <cell r="C2350" t="str">
            <v>92190</v>
          </cell>
          <cell r="D2350" t="str">
            <v>3</v>
          </cell>
        </row>
        <row r="2351">
          <cell r="A2351">
            <v>18698019</v>
          </cell>
          <cell r="B2351" t="str">
            <v>KONECRANES</v>
          </cell>
          <cell r="C2351" t="str">
            <v>45249</v>
          </cell>
          <cell r="D2351" t="str">
            <v>1</v>
          </cell>
        </row>
        <row r="2352">
          <cell r="A2352">
            <v>18698068</v>
          </cell>
          <cell r="B2352" t="str">
            <v>SIEMENS CERBERUS</v>
          </cell>
          <cell r="C2352" t="str">
            <v>45329</v>
          </cell>
          <cell r="D2352" t="str">
            <v>3</v>
          </cell>
        </row>
        <row r="2353">
          <cell r="A2353">
            <v>18698274</v>
          </cell>
          <cell r="B2353" t="str">
            <v>YOU ONE KONSTRUKSI INDONESIA</v>
          </cell>
          <cell r="C2353" t="str">
            <v>45210</v>
          </cell>
          <cell r="D2353" t="str">
            <v>3</v>
          </cell>
        </row>
        <row r="2354">
          <cell r="A2354">
            <v>17181231</v>
          </cell>
          <cell r="B2354" t="str">
            <v>OKISHIBA HIJAU INDAH</v>
          </cell>
          <cell r="C2354" t="str">
            <v>45229</v>
          </cell>
          <cell r="D2354" t="str">
            <v>3</v>
          </cell>
        </row>
        <row r="2355">
          <cell r="A2355">
            <v>18698357</v>
          </cell>
          <cell r="B2355" t="str">
            <v>UNIVERSAL MUSIC INDONESIA</v>
          </cell>
          <cell r="C2355" t="str">
            <v>92142</v>
          </cell>
          <cell r="D2355" t="str">
            <v>3</v>
          </cell>
        </row>
        <row r="2356">
          <cell r="A2356">
            <v>18698506</v>
          </cell>
          <cell r="B2356" t="str">
            <v>DYWIDAG CONSTRUCTION INDONESIA</v>
          </cell>
          <cell r="C2356" t="str">
            <v>45220</v>
          </cell>
          <cell r="D2356" t="str">
            <v>3</v>
          </cell>
        </row>
        <row r="2357">
          <cell r="A2357">
            <v>18699090</v>
          </cell>
          <cell r="B2357" t="str">
            <v>ANGGREK ANYAR</v>
          </cell>
          <cell r="C2357" t="str">
            <v>92190</v>
          </cell>
          <cell r="D2357" t="str">
            <v>1</v>
          </cell>
        </row>
        <row r="2358">
          <cell r="A2358">
            <v>18689729</v>
          </cell>
          <cell r="B2358" t="str">
            <v>MARINE SERVICES</v>
          </cell>
          <cell r="C2358" t="str">
            <v>92190</v>
          </cell>
          <cell r="D2358" t="str">
            <v>3</v>
          </cell>
        </row>
        <row r="2359">
          <cell r="A2359">
            <v>17299637</v>
          </cell>
          <cell r="B2359" t="str">
            <v>WISATALAUT NUSAPERMAI</v>
          </cell>
          <cell r="C2359" t="str">
            <v>92190</v>
          </cell>
          <cell r="D2359" t="str">
            <v>1</v>
          </cell>
        </row>
        <row r="2360">
          <cell r="A2360">
            <v>15671423</v>
          </cell>
          <cell r="B2360" t="str">
            <v>ASAHI SYNCHROTECH INDONESIA</v>
          </cell>
          <cell r="C2360" t="str">
            <v>45210</v>
          </cell>
          <cell r="D2360" t="str">
            <v>1</v>
          </cell>
        </row>
        <row r="2361">
          <cell r="A2361">
            <v>18026518</v>
          </cell>
          <cell r="B2361" t="str">
            <v>TAMAN TIRTA SIDOARJO</v>
          </cell>
          <cell r="C2361" t="str">
            <v>45311</v>
          </cell>
          <cell r="D2361" t="str">
            <v>3</v>
          </cell>
        </row>
        <row r="2362">
          <cell r="A2362">
            <v>18699512</v>
          </cell>
          <cell r="B2362" t="str">
            <v>SAM SHIN JAYA</v>
          </cell>
          <cell r="C2362" t="str">
            <v>45210</v>
          </cell>
          <cell r="D2362" t="str">
            <v>3</v>
          </cell>
        </row>
        <row r="2363">
          <cell r="A2363">
            <v>18699645</v>
          </cell>
          <cell r="B2363" t="str">
            <v>RUNGAN SARI PERMAI</v>
          </cell>
          <cell r="C2363" t="str">
            <v>45210</v>
          </cell>
          <cell r="D2363" t="str">
            <v>1</v>
          </cell>
        </row>
        <row r="2364">
          <cell r="A2364">
            <v>18699785</v>
          </cell>
          <cell r="B2364" t="str">
            <v>AUSDOC GEOSERVICES INDONESIA</v>
          </cell>
          <cell r="C2364" t="str">
            <v>92322</v>
          </cell>
          <cell r="D2364" t="str">
            <v>1</v>
          </cell>
        </row>
        <row r="2365">
          <cell r="A2365">
            <v>18699934</v>
          </cell>
          <cell r="B2365" t="str">
            <v>BALI DIVING SAFARI</v>
          </cell>
          <cell r="C2365" t="str">
            <v>92190</v>
          </cell>
          <cell r="D2365" t="str">
            <v>1</v>
          </cell>
        </row>
        <row r="2366">
          <cell r="A2366">
            <v>18699975</v>
          </cell>
          <cell r="B2366" t="str">
            <v>VIVENDI WATER SYSTEMS INDONESIA</v>
          </cell>
          <cell r="C2366" t="str">
            <v>45311</v>
          </cell>
          <cell r="D2366" t="str">
            <v>3</v>
          </cell>
        </row>
        <row r="2367">
          <cell r="A2367">
            <v>16353690</v>
          </cell>
          <cell r="B2367" t="str">
            <v>PONDOKTIRTA SATRIA</v>
          </cell>
          <cell r="C2367" t="str">
            <v>45220</v>
          </cell>
          <cell r="D2367" t="str">
            <v>1</v>
          </cell>
        </row>
        <row r="2368">
          <cell r="A2368">
            <v>16412157</v>
          </cell>
          <cell r="B2368" t="str">
            <v>BMG INDONESIA</v>
          </cell>
          <cell r="C2368" t="str">
            <v>92142</v>
          </cell>
          <cell r="D2368" t="str">
            <v>3</v>
          </cell>
        </row>
        <row r="2369">
          <cell r="A2369">
            <v>18700393</v>
          </cell>
          <cell r="B2369" t="str">
            <v>SPARROW INVESTMENT INDONESIA (NE 2001)</v>
          </cell>
          <cell r="C2369" t="str">
            <v>70101</v>
          </cell>
          <cell r="D2369" t="str">
            <v>3</v>
          </cell>
        </row>
        <row r="2370">
          <cell r="A2370">
            <v>17399213</v>
          </cell>
          <cell r="B2370" t="str">
            <v>YOUNG TWO KAY INTERNATIONAL</v>
          </cell>
          <cell r="C2370" t="str">
            <v>45229</v>
          </cell>
          <cell r="D2370" t="str">
            <v>1</v>
          </cell>
        </row>
        <row r="2371">
          <cell r="A2371">
            <v>18700500</v>
          </cell>
          <cell r="B2371" t="str">
            <v>DAVID STEPHENSON COMMUNICATION INDONESIA</v>
          </cell>
          <cell r="C2371" t="str">
            <v>45239</v>
          </cell>
          <cell r="D2371" t="str">
            <v>3</v>
          </cell>
        </row>
        <row r="2372">
          <cell r="A2372">
            <v>18700732</v>
          </cell>
          <cell r="B2372" t="str">
            <v>DONALDSON SYSTEMS INDONESIA</v>
          </cell>
          <cell r="C2372" t="str">
            <v>45329</v>
          </cell>
          <cell r="D2372" t="str">
            <v>3</v>
          </cell>
        </row>
        <row r="2373">
          <cell r="A2373">
            <v>18700781</v>
          </cell>
          <cell r="B2373" t="str">
            <v>BLUE OASINDO</v>
          </cell>
          <cell r="C2373" t="str">
            <v>92400</v>
          </cell>
          <cell r="D2373" t="str">
            <v>1</v>
          </cell>
        </row>
        <row r="2374">
          <cell r="A2374">
            <v>16203705</v>
          </cell>
          <cell r="B2374" t="str">
            <v>NUSAPACIFIC ISLAND DEVELOPMENT</v>
          </cell>
          <cell r="C2374" t="str">
            <v>70101</v>
          </cell>
          <cell r="D2374" t="str">
            <v>3</v>
          </cell>
        </row>
        <row r="2375">
          <cell r="A2375">
            <v>18700815</v>
          </cell>
          <cell r="B2375" t="str">
            <v>SAMUDRA INDAH DIVING</v>
          </cell>
          <cell r="C2375" t="str">
            <v>92400</v>
          </cell>
          <cell r="D2375" t="str">
            <v>3</v>
          </cell>
        </row>
        <row r="2376">
          <cell r="A2376">
            <v>18700831</v>
          </cell>
          <cell r="B2376" t="str">
            <v>WILLBROS INDONESIA</v>
          </cell>
          <cell r="C2376" t="str">
            <v>45220</v>
          </cell>
          <cell r="D2376" t="str">
            <v>1</v>
          </cell>
        </row>
        <row r="2377">
          <cell r="A2377">
            <v>18701037</v>
          </cell>
          <cell r="B2377" t="str">
            <v>ARCHIPELAGO DIVE SARANA</v>
          </cell>
          <cell r="C2377" t="str">
            <v>92190</v>
          </cell>
          <cell r="D2377" t="str">
            <v>1</v>
          </cell>
        </row>
        <row r="2378">
          <cell r="A2378">
            <v>18701128</v>
          </cell>
          <cell r="B2378" t="str">
            <v>BALI XTREME WATERSPORTS</v>
          </cell>
          <cell r="C2378" t="str">
            <v>92190</v>
          </cell>
          <cell r="D2378" t="str">
            <v>1</v>
          </cell>
        </row>
        <row r="2379">
          <cell r="A2379">
            <v>18701235</v>
          </cell>
          <cell r="B2379" t="str">
            <v>J.RAY MCDERMOTT INDONESIA</v>
          </cell>
          <cell r="C2379" t="str">
            <v>45249</v>
          </cell>
          <cell r="D2379" t="str">
            <v>3</v>
          </cell>
        </row>
        <row r="2380">
          <cell r="A2380">
            <v>18701268</v>
          </cell>
          <cell r="B2380" t="str">
            <v>SCUBA DUBA DOO</v>
          </cell>
          <cell r="C2380" t="str">
            <v>92190</v>
          </cell>
          <cell r="D2380" t="str">
            <v>1</v>
          </cell>
        </row>
        <row r="2381">
          <cell r="A2381">
            <v>18701359</v>
          </cell>
          <cell r="B2381" t="str">
            <v>OBEN JOSSE BALI</v>
          </cell>
          <cell r="C2381" t="str">
            <v>45210</v>
          </cell>
          <cell r="D2381" t="str">
            <v>1</v>
          </cell>
        </row>
        <row r="2382">
          <cell r="A2382">
            <v>13600176</v>
          </cell>
          <cell r="B2382" t="str">
            <v>PANEN EMAS MAKMUR</v>
          </cell>
          <cell r="C2382" t="str">
            <v>70101</v>
          </cell>
          <cell r="D2382" t="str">
            <v>1</v>
          </cell>
        </row>
        <row r="2383">
          <cell r="A2383">
            <v>18701375</v>
          </cell>
          <cell r="B2383" t="str">
            <v>HUGHES NETWORK SYSTEMS INDONESIA</v>
          </cell>
          <cell r="C2383" t="str">
            <v>45231</v>
          </cell>
          <cell r="D2383" t="str">
            <v>1</v>
          </cell>
        </row>
        <row r="2384">
          <cell r="A2384">
            <v>18701383</v>
          </cell>
          <cell r="B2384" t="str">
            <v>TRANSOCEAN INDONESIA</v>
          </cell>
          <cell r="C2384" t="str">
            <v>45226</v>
          </cell>
          <cell r="D2384" t="str">
            <v>3</v>
          </cell>
        </row>
        <row r="2385">
          <cell r="A2385">
            <v>18701417</v>
          </cell>
          <cell r="B2385" t="str">
            <v>BLUE MARLIN INTERNATIONAL</v>
          </cell>
          <cell r="C2385" t="str">
            <v>92400</v>
          </cell>
          <cell r="D2385" t="str">
            <v>1</v>
          </cell>
        </row>
        <row r="2386">
          <cell r="A2386">
            <v>17387036</v>
          </cell>
          <cell r="B2386" t="str">
            <v>GRAHA PUTRANUSA</v>
          </cell>
          <cell r="C2386" t="str">
            <v>70101</v>
          </cell>
          <cell r="D2386" t="str">
            <v>3</v>
          </cell>
        </row>
        <row r="2387">
          <cell r="A2387">
            <v>18701805</v>
          </cell>
          <cell r="B2387" t="str">
            <v>FLIPPER TOBELO</v>
          </cell>
          <cell r="C2387" t="str">
            <v>92420</v>
          </cell>
          <cell r="D2387" t="str">
            <v>1</v>
          </cell>
        </row>
        <row r="2388">
          <cell r="A2388">
            <v>18701995</v>
          </cell>
          <cell r="B2388" t="str">
            <v>MILLENNIUM DIVERS INTERNATIONAL</v>
          </cell>
          <cell r="C2388" t="str">
            <v>92420</v>
          </cell>
          <cell r="D2388" t="str">
            <v>3</v>
          </cell>
        </row>
        <row r="2389">
          <cell r="A2389">
            <v>18689760</v>
          </cell>
          <cell r="B2389" t="str">
            <v>BALI BUKIT INDAH</v>
          </cell>
          <cell r="C2389" t="str">
            <v>92190</v>
          </cell>
          <cell r="D2389" t="str">
            <v>1</v>
          </cell>
        </row>
        <row r="2390">
          <cell r="A2390">
            <v>19576461</v>
          </cell>
          <cell r="B2390" t="str">
            <v>TELEMATIKA JAVA DUTA</v>
          </cell>
          <cell r="C2390" t="str">
            <v>45231</v>
          </cell>
          <cell r="D2390" t="str">
            <v>1</v>
          </cell>
        </row>
        <row r="2391">
          <cell r="A2391">
            <v>19576875</v>
          </cell>
          <cell r="B2391" t="str">
            <v>AQUAMARINE DIVING</v>
          </cell>
          <cell r="C2391" t="str">
            <v>92190</v>
          </cell>
          <cell r="D2391" t="str">
            <v>1</v>
          </cell>
        </row>
        <row r="2392">
          <cell r="A2392">
            <v>19577071</v>
          </cell>
          <cell r="B2392" t="str">
            <v>BALI SEGARA PERMAI</v>
          </cell>
          <cell r="C2392" t="str">
            <v>92190</v>
          </cell>
          <cell r="D2392" t="str">
            <v>1</v>
          </cell>
        </row>
        <row r="2393">
          <cell r="A2393">
            <v>19577279</v>
          </cell>
          <cell r="B2393" t="str">
            <v>SURYA MILENIA GRAHA</v>
          </cell>
          <cell r="C2393" t="str">
            <v>45210</v>
          </cell>
          <cell r="D2393" t="str">
            <v>1</v>
          </cell>
        </row>
        <row r="2394">
          <cell r="A2394">
            <v>19577287</v>
          </cell>
          <cell r="B2394" t="str">
            <v>SURYA MITRA PRASARANA GRAHA</v>
          </cell>
          <cell r="C2394" t="str">
            <v>45210</v>
          </cell>
          <cell r="D2394" t="str">
            <v>1</v>
          </cell>
        </row>
        <row r="2395">
          <cell r="A2395">
            <v>19577295</v>
          </cell>
          <cell r="B2395" t="str">
            <v>SURYA MITRA PERDANA GRAHA</v>
          </cell>
          <cell r="C2395" t="str">
            <v>45210</v>
          </cell>
          <cell r="D2395" t="str">
            <v>1</v>
          </cell>
        </row>
        <row r="2396">
          <cell r="A2396">
            <v>15701022</v>
          </cell>
          <cell r="B2396" t="str">
            <v>FIRST JAKARTA INTERNATIONAL</v>
          </cell>
          <cell r="C2396" t="str">
            <v>70101</v>
          </cell>
          <cell r="D2396" t="str">
            <v>3</v>
          </cell>
        </row>
        <row r="2397">
          <cell r="A2397">
            <v>19577584</v>
          </cell>
          <cell r="B2397" t="str">
            <v>BAILE INTERNATIONAL JAKARTA</v>
          </cell>
          <cell r="C2397" t="str">
            <v>92420</v>
          </cell>
          <cell r="D2397" t="str">
            <v>1</v>
          </cell>
        </row>
        <row r="2398">
          <cell r="A2398">
            <v>18470799</v>
          </cell>
          <cell r="B2398" t="str">
            <v>SAKANUSA NIAGATAMA</v>
          </cell>
          <cell r="C2398" t="str">
            <v>70101</v>
          </cell>
          <cell r="D2398" t="str">
            <v>1</v>
          </cell>
        </row>
        <row r="2399">
          <cell r="A2399">
            <v>10028314</v>
          </cell>
          <cell r="B2399" t="str">
            <v>FIVE PILLARS INDONESIA OFFICE PARK</v>
          </cell>
          <cell r="C2399" t="str">
            <v>70000</v>
          </cell>
          <cell r="D2399" t="str">
            <v>3</v>
          </cell>
        </row>
        <row r="2400">
          <cell r="A2400">
            <v>19578277</v>
          </cell>
          <cell r="B2400" t="str">
            <v>AGUNG SEA SIDE RESORT</v>
          </cell>
          <cell r="C2400" t="str">
            <v>92190</v>
          </cell>
          <cell r="D2400" t="str">
            <v>1</v>
          </cell>
        </row>
        <row r="2401">
          <cell r="A2401">
            <v>19578327</v>
          </cell>
          <cell r="B2401" t="str">
            <v>PANORAMA SENJA INDAH</v>
          </cell>
          <cell r="C2401" t="str">
            <v>92190</v>
          </cell>
          <cell r="D2401" t="str">
            <v>1</v>
          </cell>
        </row>
        <row r="2402">
          <cell r="A2402">
            <v>19578434</v>
          </cell>
          <cell r="B2402" t="str">
            <v>BALI MERTASARI AYU</v>
          </cell>
          <cell r="C2402" t="str">
            <v>70101</v>
          </cell>
          <cell r="D2402" t="str">
            <v>3</v>
          </cell>
        </row>
        <row r="2403">
          <cell r="A2403">
            <v>19578574</v>
          </cell>
          <cell r="B2403" t="str">
            <v>MAFIRA CIPTA JAYA</v>
          </cell>
          <cell r="C2403" t="str">
            <v>92420</v>
          </cell>
          <cell r="D2403" t="str">
            <v>3</v>
          </cell>
        </row>
        <row r="2404">
          <cell r="A2404">
            <v>18620286</v>
          </cell>
          <cell r="B2404" t="str">
            <v>KARTUNINDO PERKASA ABADI</v>
          </cell>
          <cell r="C2404" t="str">
            <v>70101</v>
          </cell>
          <cell r="D2404" t="str">
            <v>1</v>
          </cell>
        </row>
        <row r="2405">
          <cell r="A2405">
            <v>19579002</v>
          </cell>
          <cell r="B2405" t="str">
            <v>MASSA BALI</v>
          </cell>
          <cell r="C2405" t="str">
            <v>92190</v>
          </cell>
          <cell r="D2405" t="str">
            <v>1</v>
          </cell>
        </row>
        <row r="2406">
          <cell r="A2406">
            <v>19579044</v>
          </cell>
          <cell r="B2406" t="str">
            <v>SERANGAN MARINE SERVICE</v>
          </cell>
          <cell r="C2406" t="str">
            <v>92420</v>
          </cell>
          <cell r="D2406" t="str">
            <v>1</v>
          </cell>
        </row>
        <row r="2407">
          <cell r="A2407">
            <v>19579093</v>
          </cell>
          <cell r="B2407" t="str">
            <v>CRYSTAL WATERS</v>
          </cell>
          <cell r="C2407" t="str">
            <v>92420</v>
          </cell>
          <cell r="D2407" t="str">
            <v>1</v>
          </cell>
        </row>
        <row r="2408">
          <cell r="A2408">
            <v>19579366</v>
          </cell>
          <cell r="B2408" t="str">
            <v>DIVE &amp; DIVES</v>
          </cell>
          <cell r="C2408" t="str">
            <v>92420</v>
          </cell>
          <cell r="D2408" t="str">
            <v>3</v>
          </cell>
        </row>
        <row r="2409">
          <cell r="A2409">
            <v>19579614</v>
          </cell>
          <cell r="B2409" t="str">
            <v>TK. DISC BALI</v>
          </cell>
          <cell r="C2409" t="str">
            <v>92142</v>
          </cell>
          <cell r="D2409" t="str">
            <v>1</v>
          </cell>
        </row>
        <row r="2410">
          <cell r="A2410">
            <v>19579754</v>
          </cell>
          <cell r="B2410" t="str">
            <v>AVIP INTERIORS</v>
          </cell>
          <cell r="C2410" t="str">
            <v>45404</v>
          </cell>
          <cell r="D2410" t="str">
            <v>1</v>
          </cell>
        </row>
        <row r="2411">
          <cell r="A2411">
            <v>19580018</v>
          </cell>
          <cell r="B2411" t="str">
            <v>DEEP BLUE STUDIO</v>
          </cell>
          <cell r="C2411" t="str">
            <v>92420</v>
          </cell>
          <cell r="D2411" t="str">
            <v>1</v>
          </cell>
        </row>
        <row r="2412">
          <cell r="A2412">
            <v>19580265</v>
          </cell>
          <cell r="B2412" t="str">
            <v>ALAN DICK INDONESIA</v>
          </cell>
          <cell r="C2412" t="str">
            <v>45231</v>
          </cell>
          <cell r="D2412" t="str">
            <v>3</v>
          </cell>
        </row>
        <row r="2413">
          <cell r="A2413">
            <v>19580778</v>
          </cell>
          <cell r="B2413" t="str">
            <v>ACE DEVELOPMENT INDONESIA</v>
          </cell>
          <cell r="C2413" t="str">
            <v>45210</v>
          </cell>
          <cell r="D2413" t="str">
            <v>1</v>
          </cell>
        </row>
        <row r="2414">
          <cell r="A2414">
            <v>17616541</v>
          </cell>
          <cell r="B2414" t="str">
            <v>ASIA ASINDO SENTRA</v>
          </cell>
          <cell r="C2414" t="str">
            <v>45221</v>
          </cell>
          <cell r="D2414" t="str">
            <v>1</v>
          </cell>
        </row>
        <row r="2415">
          <cell r="A2415">
            <v>17601204</v>
          </cell>
          <cell r="B2415" t="str">
            <v>JOHOR PANCA AGRO</v>
          </cell>
          <cell r="C2415" t="str">
            <v>70101</v>
          </cell>
          <cell r="D2415" t="str">
            <v>3</v>
          </cell>
        </row>
        <row r="2416">
          <cell r="A2416">
            <v>20052601</v>
          </cell>
          <cell r="B2416" t="str">
            <v>AIR BALI</v>
          </cell>
          <cell r="C2416" t="str">
            <v>92400</v>
          </cell>
          <cell r="D2416" t="str">
            <v>3</v>
          </cell>
        </row>
        <row r="2417">
          <cell r="A2417">
            <v>20052775</v>
          </cell>
          <cell r="B2417" t="str">
            <v>BIOSYSTEMS INDONESIA</v>
          </cell>
          <cell r="C2417" t="str">
            <v>45225</v>
          </cell>
          <cell r="D2417" t="str">
            <v>1</v>
          </cell>
        </row>
        <row r="2418">
          <cell r="A2418">
            <v>20053120</v>
          </cell>
          <cell r="B2418" t="str">
            <v>SARASVATI YACHT CLUB</v>
          </cell>
          <cell r="C2418" t="str">
            <v>92420</v>
          </cell>
          <cell r="D2418" t="str">
            <v>1</v>
          </cell>
        </row>
        <row r="2419">
          <cell r="A2419">
            <v>20053146</v>
          </cell>
          <cell r="B2419" t="str">
            <v>NABUCCO MARATUA INTERBHUWANA</v>
          </cell>
          <cell r="C2419" t="str">
            <v>92190</v>
          </cell>
          <cell r="D2419" t="str">
            <v>3</v>
          </cell>
        </row>
        <row r="2420">
          <cell r="A2420">
            <v>15144058</v>
          </cell>
          <cell r="B2420" t="str">
            <v>NAGA PERMAI</v>
          </cell>
          <cell r="C2420" t="str">
            <v>45210</v>
          </cell>
          <cell r="D2420" t="str">
            <v>1</v>
          </cell>
        </row>
        <row r="2421">
          <cell r="A2421">
            <v>20053567</v>
          </cell>
          <cell r="B2421" t="str">
            <v>KAMBOJA INDAH</v>
          </cell>
          <cell r="C2421" t="str">
            <v>70000</v>
          </cell>
          <cell r="D2421" t="str">
            <v>1</v>
          </cell>
        </row>
        <row r="2422">
          <cell r="A2422">
            <v>20053575</v>
          </cell>
          <cell r="B2422" t="str">
            <v>WOOSUNG PANCAGOLD MULIA</v>
          </cell>
          <cell r="C2422" t="str">
            <v>45210</v>
          </cell>
          <cell r="D2422" t="str">
            <v>1</v>
          </cell>
        </row>
        <row r="2423">
          <cell r="A2423">
            <v>20053617</v>
          </cell>
          <cell r="B2423" t="str">
            <v>ECO DIVERS MANADO</v>
          </cell>
          <cell r="C2423" t="str">
            <v>92420</v>
          </cell>
          <cell r="D2423" t="str">
            <v>3</v>
          </cell>
        </row>
        <row r="2424">
          <cell r="A2424">
            <v>17195488</v>
          </cell>
          <cell r="B2424" t="str">
            <v>CARAKA BINEKATARA</v>
          </cell>
          <cell r="C2424" t="str">
            <v>45313</v>
          </cell>
          <cell r="D2424" t="str">
            <v>1</v>
          </cell>
        </row>
        <row r="2425">
          <cell r="A2425">
            <v>20054011</v>
          </cell>
          <cell r="B2425" t="str">
            <v>CINDERELLA ABADI</v>
          </cell>
          <cell r="C2425" t="str">
            <v>92420</v>
          </cell>
          <cell r="D2425" t="str">
            <v>3</v>
          </cell>
        </row>
        <row r="2426">
          <cell r="A2426">
            <v>20054235</v>
          </cell>
          <cell r="B2426" t="str">
            <v>KAISAR LAUT INDONESIA</v>
          </cell>
          <cell r="C2426" t="str">
            <v>92420</v>
          </cell>
          <cell r="D2426" t="str">
            <v>1</v>
          </cell>
        </row>
        <row r="2427">
          <cell r="A2427">
            <v>20054243</v>
          </cell>
          <cell r="B2427" t="str">
            <v>HANOVER INDONESIA</v>
          </cell>
          <cell r="C2427" t="str">
            <v>45226</v>
          </cell>
          <cell r="D2427" t="str">
            <v>1</v>
          </cell>
        </row>
        <row r="2428">
          <cell r="A2428">
            <v>20054342</v>
          </cell>
          <cell r="B2428" t="str">
            <v>WISMA KARAWANG</v>
          </cell>
          <cell r="C2428" t="str">
            <v>70101</v>
          </cell>
          <cell r="D2428" t="str">
            <v>3</v>
          </cell>
        </row>
        <row r="2429">
          <cell r="A2429">
            <v>20054854</v>
          </cell>
          <cell r="B2429" t="str">
            <v>KEPLAND INVESTAMA</v>
          </cell>
          <cell r="C2429" t="str">
            <v>70101</v>
          </cell>
          <cell r="D2429" t="str">
            <v>3</v>
          </cell>
        </row>
        <row r="2430">
          <cell r="A2430">
            <v>20054953</v>
          </cell>
          <cell r="B2430" t="str">
            <v>JAWA BARAT CHARTERS</v>
          </cell>
          <cell r="C2430" t="str">
            <v>92432</v>
          </cell>
          <cell r="D2430" t="str">
            <v>3</v>
          </cell>
        </row>
        <row r="2431">
          <cell r="A2431">
            <v>20055158</v>
          </cell>
          <cell r="B2431" t="str">
            <v>KARARU DIVE VOYAGES</v>
          </cell>
          <cell r="C2431" t="str">
            <v>92420</v>
          </cell>
          <cell r="D2431" t="str">
            <v>3</v>
          </cell>
        </row>
        <row r="2432">
          <cell r="A2432">
            <v>20055166</v>
          </cell>
          <cell r="B2432" t="str">
            <v>BALI INTERNATIONAL LAWN BOWLS</v>
          </cell>
          <cell r="C2432" t="str">
            <v>92420</v>
          </cell>
          <cell r="D2432" t="str">
            <v>1</v>
          </cell>
        </row>
        <row r="2433">
          <cell r="A2433">
            <v>20055331</v>
          </cell>
          <cell r="B2433" t="str">
            <v>ECO DIVE INTERNATIONAL</v>
          </cell>
          <cell r="C2433" t="str">
            <v>92420</v>
          </cell>
          <cell r="D2433" t="str">
            <v>1</v>
          </cell>
        </row>
        <row r="2434">
          <cell r="A2434">
            <v>20055380</v>
          </cell>
          <cell r="B2434" t="str">
            <v>MARATUA PARADISE</v>
          </cell>
          <cell r="C2434" t="str">
            <v>92420</v>
          </cell>
          <cell r="D2434" t="str">
            <v>1</v>
          </cell>
        </row>
        <row r="2435">
          <cell r="A2435">
            <v>20055448</v>
          </cell>
          <cell r="B2435" t="str">
            <v>MALINDO SINERGY</v>
          </cell>
          <cell r="C2435" t="str">
            <v>70100</v>
          </cell>
          <cell r="D2435" t="str">
            <v>1</v>
          </cell>
        </row>
        <row r="2436">
          <cell r="A2436">
            <v>20055513</v>
          </cell>
          <cell r="B2436" t="str">
            <v>NACAP INDONESIA</v>
          </cell>
          <cell r="C2436" t="str">
            <v>45210</v>
          </cell>
          <cell r="D2436" t="str">
            <v>1</v>
          </cell>
        </row>
        <row r="2437">
          <cell r="A2437">
            <v>13085048</v>
          </cell>
          <cell r="B2437" t="str">
            <v>TRUBA JURONG ENGINEERING</v>
          </cell>
          <cell r="C2437" t="str">
            <v>45229</v>
          </cell>
          <cell r="D2437" t="str">
            <v>1</v>
          </cell>
        </row>
        <row r="2438">
          <cell r="A2438">
            <v>20055588</v>
          </cell>
          <cell r="B2438" t="str">
            <v>SUCI DEVELOPMENTS</v>
          </cell>
          <cell r="C2438" t="str">
            <v>70101</v>
          </cell>
          <cell r="D2438" t="str">
            <v>3</v>
          </cell>
        </row>
        <row r="2439">
          <cell r="A2439">
            <v>20055604</v>
          </cell>
          <cell r="B2439" t="str">
            <v>NATIONAL OILWELL INDONESIA</v>
          </cell>
          <cell r="C2439" t="str">
            <v>45226</v>
          </cell>
          <cell r="D2439" t="str">
            <v>1</v>
          </cell>
        </row>
        <row r="2440">
          <cell r="A2440">
            <v>20055737</v>
          </cell>
          <cell r="B2440" t="str">
            <v>BALI PARADISE CRUISE</v>
          </cell>
          <cell r="C2440" t="str">
            <v>92420</v>
          </cell>
          <cell r="D2440" t="str">
            <v>1</v>
          </cell>
        </row>
        <row r="2441">
          <cell r="A2441">
            <v>19738459</v>
          </cell>
          <cell r="B2441" t="str">
            <v>COMPOSITE FLOOR SYSTEM INTERNATIONAL</v>
          </cell>
          <cell r="C2441" t="str">
            <v>45229</v>
          </cell>
          <cell r="D2441" t="str">
            <v>1</v>
          </cell>
        </row>
        <row r="2442">
          <cell r="A2442">
            <v>20055950</v>
          </cell>
          <cell r="B2442" t="str">
            <v>BLUEWATER CRUISES</v>
          </cell>
          <cell r="C2442" t="str">
            <v>92420</v>
          </cell>
          <cell r="D2442" t="str">
            <v>1</v>
          </cell>
        </row>
        <row r="2443">
          <cell r="A2443">
            <v>20056065</v>
          </cell>
          <cell r="B2443" t="str">
            <v>AMBISI BABO WISATA SELAM</v>
          </cell>
          <cell r="C2443" t="str">
            <v>92420</v>
          </cell>
          <cell r="D2443" t="str">
            <v>3</v>
          </cell>
        </row>
        <row r="2444">
          <cell r="A2444">
            <v>13968698</v>
          </cell>
          <cell r="B2444" t="str">
            <v>NETRA ESTHA MUDA</v>
          </cell>
          <cell r="C2444" t="str">
            <v>45200</v>
          </cell>
          <cell r="D2444" t="str">
            <v>1</v>
          </cell>
        </row>
        <row r="2445">
          <cell r="A2445">
            <v>20056180</v>
          </cell>
          <cell r="B2445" t="str">
            <v>BALI KOUDA</v>
          </cell>
          <cell r="C2445" t="str">
            <v>92420</v>
          </cell>
          <cell r="D2445" t="str">
            <v>1</v>
          </cell>
        </row>
        <row r="2446">
          <cell r="A2446">
            <v>18692665</v>
          </cell>
          <cell r="B2446" t="str">
            <v>DONGWOO ENVIRONMENTAL INDONESIA</v>
          </cell>
          <cell r="C2446" t="str">
            <v>90002</v>
          </cell>
          <cell r="D2446" t="str">
            <v>3</v>
          </cell>
        </row>
        <row r="2447">
          <cell r="A2447">
            <v>20587572</v>
          </cell>
          <cell r="B2447" t="str">
            <v>NDC INDONESIA</v>
          </cell>
          <cell r="C2447" t="str">
            <v>45235</v>
          </cell>
          <cell r="D2447" t="str">
            <v>3</v>
          </cell>
        </row>
        <row r="2448">
          <cell r="A2448">
            <v>20587713</v>
          </cell>
          <cell r="B2448" t="str">
            <v>TWO FISH ADVENTURES</v>
          </cell>
          <cell r="C2448" t="str">
            <v>92420</v>
          </cell>
          <cell r="D2448" t="str">
            <v>1</v>
          </cell>
        </row>
        <row r="2449">
          <cell r="A2449">
            <v>20587861</v>
          </cell>
          <cell r="B2449" t="str">
            <v>OMS OILFIELD SERVICES</v>
          </cell>
          <cell r="C2449" t="str">
            <v>45226</v>
          </cell>
          <cell r="D2449" t="str">
            <v>3</v>
          </cell>
        </row>
        <row r="2450">
          <cell r="A2450">
            <v>20587978</v>
          </cell>
          <cell r="B2450" t="str">
            <v>LAMER</v>
          </cell>
          <cell r="C2450" t="str">
            <v>92400</v>
          </cell>
          <cell r="D2450" t="str">
            <v>1</v>
          </cell>
        </row>
        <row r="2451">
          <cell r="A2451">
            <v>20588000</v>
          </cell>
          <cell r="B2451" t="str">
            <v>MOTORSPORT INTERNATIONAL EXSHIBITION</v>
          </cell>
          <cell r="C2451" t="str">
            <v>92400</v>
          </cell>
          <cell r="D2451" t="str">
            <v>1</v>
          </cell>
        </row>
        <row r="2452">
          <cell r="A2452">
            <v>20588430</v>
          </cell>
          <cell r="B2452" t="str">
            <v>ELJINDO KONSTRUKSI ABADI</v>
          </cell>
          <cell r="C2452" t="str">
            <v>45220</v>
          </cell>
          <cell r="D2452" t="str">
            <v>3</v>
          </cell>
        </row>
        <row r="2453">
          <cell r="A2453">
            <v>20588612</v>
          </cell>
          <cell r="B2453" t="str">
            <v>FREEDOM TOURS AND TRAVEL</v>
          </cell>
          <cell r="C2453" t="str">
            <v>92400</v>
          </cell>
          <cell r="D2453" t="str">
            <v>1</v>
          </cell>
        </row>
        <row r="2454">
          <cell r="A2454">
            <v>20588653</v>
          </cell>
          <cell r="B2454" t="str">
            <v>SOFRESID INDONESIA</v>
          </cell>
          <cell r="C2454" t="str">
            <v>45226</v>
          </cell>
          <cell r="D2454" t="str">
            <v>1</v>
          </cell>
        </row>
        <row r="2455">
          <cell r="A2455">
            <v>20730404</v>
          </cell>
          <cell r="B2455" t="str">
            <v>GUTHRIE ABDINUSA INDUSTRI</v>
          </cell>
          <cell r="C2455" t="str">
            <v>45229</v>
          </cell>
          <cell r="D2455" t="str">
            <v>1</v>
          </cell>
        </row>
        <row r="2456">
          <cell r="A2456">
            <v>20588752</v>
          </cell>
          <cell r="B2456" t="str">
            <v>NEXANS INDONESIA</v>
          </cell>
          <cell r="C2456" t="str">
            <v>45231</v>
          </cell>
          <cell r="D2456" t="str">
            <v>1</v>
          </cell>
        </row>
        <row r="2457">
          <cell r="A2457">
            <v>20588786</v>
          </cell>
          <cell r="B2457" t="str">
            <v>TERRINDO MINING</v>
          </cell>
          <cell r="C2457" t="str">
            <v>45220</v>
          </cell>
          <cell r="D2457" t="str">
            <v>1</v>
          </cell>
        </row>
        <row r="2458">
          <cell r="A2458">
            <v>20589032</v>
          </cell>
          <cell r="B2458" t="str">
            <v>EASTERN PETROLEUM ENGINEERING</v>
          </cell>
          <cell r="C2458" t="str">
            <v>45226</v>
          </cell>
          <cell r="D2458" t="str">
            <v>1</v>
          </cell>
        </row>
        <row r="2459">
          <cell r="A2459">
            <v>20589107</v>
          </cell>
          <cell r="B2459" t="str">
            <v>ORGANO INDONESIA</v>
          </cell>
          <cell r="C2459" t="str">
            <v>45225</v>
          </cell>
          <cell r="D2459" t="str">
            <v>3</v>
          </cell>
        </row>
        <row r="2460">
          <cell r="A2460">
            <v>20589222</v>
          </cell>
          <cell r="B2460" t="str">
            <v>PAPAS DIVE CENTRE</v>
          </cell>
          <cell r="C2460" t="str">
            <v>92420</v>
          </cell>
          <cell r="D2460" t="str">
            <v>1</v>
          </cell>
        </row>
        <row r="2461">
          <cell r="A2461">
            <v>20589537</v>
          </cell>
          <cell r="B2461" t="str">
            <v>TRUBA RIAU MANDIRI ENGINEERING</v>
          </cell>
          <cell r="C2461" t="str">
            <v>45220</v>
          </cell>
          <cell r="D2461" t="str">
            <v>3</v>
          </cell>
        </row>
        <row r="2462">
          <cell r="A2462">
            <v>20589545</v>
          </cell>
          <cell r="B2462" t="str">
            <v>TRUBA ALAM MANUNGGAL ENGINEERING</v>
          </cell>
          <cell r="C2462" t="str">
            <v>45300</v>
          </cell>
          <cell r="D2462" t="str">
            <v>1</v>
          </cell>
        </row>
        <row r="2463">
          <cell r="A2463">
            <v>18493577</v>
          </cell>
          <cell r="B2463" t="str">
            <v>PORTINDO DINAMIKA</v>
          </cell>
          <cell r="C2463" t="str">
            <v>45227</v>
          </cell>
          <cell r="D2463" t="str">
            <v>1</v>
          </cell>
        </row>
        <row r="2464">
          <cell r="A2464">
            <v>20590550</v>
          </cell>
          <cell r="B2464" t="str">
            <v>STABILISED PAVEMENTS INDO</v>
          </cell>
          <cell r="C2464" t="str">
            <v>45500</v>
          </cell>
          <cell r="D2464" t="str">
            <v>1</v>
          </cell>
        </row>
        <row r="2465">
          <cell r="A2465">
            <v>20590717</v>
          </cell>
          <cell r="B2465" t="str">
            <v>LAYAR INDAH</v>
          </cell>
          <cell r="C2465" t="str">
            <v>92420</v>
          </cell>
          <cell r="D2465" t="str">
            <v>1</v>
          </cell>
        </row>
        <row r="2466">
          <cell r="A2466">
            <v>20590782</v>
          </cell>
          <cell r="B2466" t="str">
            <v>BALI QUAD DISCOVERY TOURS</v>
          </cell>
          <cell r="C2466" t="str">
            <v>92420</v>
          </cell>
          <cell r="D2466" t="str">
            <v>1</v>
          </cell>
        </row>
        <row r="2467">
          <cell r="A2467">
            <v>20590956</v>
          </cell>
          <cell r="B2467" t="str">
            <v>PETCO ENERGY TERMINAL OIL &amp; GAS</v>
          </cell>
          <cell r="C2467" t="str">
            <v>45227</v>
          </cell>
          <cell r="D2467" t="str">
            <v>1</v>
          </cell>
        </row>
        <row r="2468">
          <cell r="A2468">
            <v>20590972</v>
          </cell>
          <cell r="B2468" t="str">
            <v>ALAM DUNIA ENGINEERING AND CONSTRUCTION</v>
          </cell>
          <cell r="C2468" t="str">
            <v>45220</v>
          </cell>
          <cell r="D2468" t="str">
            <v>1</v>
          </cell>
        </row>
        <row r="2469">
          <cell r="A2469">
            <v>20591186</v>
          </cell>
          <cell r="B2469" t="str">
            <v>KOREA WORLD CENTER INDONESIA</v>
          </cell>
          <cell r="C2469" t="str">
            <v>45210</v>
          </cell>
          <cell r="D2469" t="str">
            <v>3</v>
          </cell>
        </row>
        <row r="2470">
          <cell r="A2470">
            <v>19979772</v>
          </cell>
          <cell r="B2470" t="str">
            <v>SUMBER MENTARI BUMI</v>
          </cell>
          <cell r="C2470" t="str">
            <v>45210</v>
          </cell>
          <cell r="D2470" t="str">
            <v>1</v>
          </cell>
        </row>
        <row r="2471">
          <cell r="A2471">
            <v>20591392</v>
          </cell>
          <cell r="B2471" t="str">
            <v>SAINATH REALINDO</v>
          </cell>
          <cell r="C2471" t="str">
            <v>45210</v>
          </cell>
          <cell r="D2471" t="str">
            <v>1</v>
          </cell>
        </row>
        <row r="2472">
          <cell r="A2472">
            <v>20591400</v>
          </cell>
          <cell r="B2472" t="str">
            <v>CIME INTERNATIONAL SERVICES</v>
          </cell>
          <cell r="C2472" t="str">
            <v>45220</v>
          </cell>
          <cell r="D2472" t="str">
            <v>3</v>
          </cell>
        </row>
        <row r="2473">
          <cell r="A2473">
            <v>20591418</v>
          </cell>
          <cell r="B2473" t="str">
            <v>MARTECH BANNER ENGINEERING</v>
          </cell>
          <cell r="C2473" t="str">
            <v>45220</v>
          </cell>
          <cell r="D2473" t="str">
            <v>3</v>
          </cell>
        </row>
        <row r="2474">
          <cell r="A2474">
            <v>20591475</v>
          </cell>
          <cell r="B2474" t="str">
            <v>PEC-TECH INDONESIA</v>
          </cell>
          <cell r="C2474" t="str">
            <v>45000</v>
          </cell>
          <cell r="D2474" t="str">
            <v>3</v>
          </cell>
        </row>
        <row r="2475">
          <cell r="A2475">
            <v>20591772</v>
          </cell>
          <cell r="B2475" t="str">
            <v>NAMYANG TELECOM INDONESIA</v>
          </cell>
          <cell r="C2475" t="str">
            <v>45239</v>
          </cell>
          <cell r="D2475" t="str">
            <v>3</v>
          </cell>
        </row>
        <row r="2476">
          <cell r="A2476">
            <v>17853060</v>
          </cell>
          <cell r="B2476" t="str">
            <v>RATU BONA RATE</v>
          </cell>
          <cell r="C2476" t="str">
            <v>92400</v>
          </cell>
          <cell r="D2476" t="str">
            <v>1</v>
          </cell>
        </row>
        <row r="2477">
          <cell r="A2477">
            <v>20591905</v>
          </cell>
          <cell r="B2477" t="str">
            <v>ANAK NUSANTARA</v>
          </cell>
          <cell r="C2477" t="str">
            <v>92420</v>
          </cell>
          <cell r="D2477" t="str">
            <v>1</v>
          </cell>
        </row>
        <row r="2478">
          <cell r="A2478">
            <v>20592002</v>
          </cell>
          <cell r="B2478" t="str">
            <v>TRANSTEL ENGINEERING</v>
          </cell>
          <cell r="C2478" t="str">
            <v>45239</v>
          </cell>
          <cell r="D2478" t="str">
            <v>3</v>
          </cell>
        </row>
        <row r="2479">
          <cell r="A2479">
            <v>20592069</v>
          </cell>
          <cell r="B2479" t="str">
            <v>IB ADITYA ALAM RIMBA</v>
          </cell>
          <cell r="C2479" t="str">
            <v>45500</v>
          </cell>
          <cell r="D2479" t="str">
            <v>1</v>
          </cell>
        </row>
        <row r="2480">
          <cell r="A2480">
            <v>20592093</v>
          </cell>
          <cell r="B2480" t="str">
            <v>AL-RAJHI INTERNATIONAL BUSINESS COMPANY</v>
          </cell>
          <cell r="C2480" t="str">
            <v>45210</v>
          </cell>
          <cell r="D2480" t="str">
            <v>1</v>
          </cell>
        </row>
        <row r="2481">
          <cell r="A2481">
            <v>21155148</v>
          </cell>
          <cell r="B2481" t="str">
            <v>SUNG JU INTERNATIONAL</v>
          </cell>
          <cell r="C2481" t="str">
            <v>45210</v>
          </cell>
          <cell r="D2481" t="str">
            <v>1</v>
          </cell>
        </row>
        <row r="2482">
          <cell r="A2482">
            <v>21155338</v>
          </cell>
          <cell r="B2482" t="str">
            <v>ILJO INDONESIA</v>
          </cell>
          <cell r="C2482" t="str">
            <v>93010</v>
          </cell>
          <cell r="D2482" t="str">
            <v>1</v>
          </cell>
        </row>
        <row r="2483">
          <cell r="A2483">
            <v>21155379</v>
          </cell>
          <cell r="B2483" t="str">
            <v>NBS INDONESIA</v>
          </cell>
          <cell r="C2483" t="str">
            <v>92410</v>
          </cell>
          <cell r="D2483" t="str">
            <v>3</v>
          </cell>
        </row>
        <row r="2484">
          <cell r="A2484">
            <v>21155445</v>
          </cell>
          <cell r="B2484" t="str">
            <v>SEMARANG ARSANA REKREASI TRUSTA</v>
          </cell>
          <cell r="C2484" t="str">
            <v>92190</v>
          </cell>
          <cell r="D2484" t="str">
            <v>3</v>
          </cell>
        </row>
        <row r="2485">
          <cell r="A2485">
            <v>21155502</v>
          </cell>
          <cell r="B2485" t="str">
            <v>KRIDA HANGULINDO TEHNIK</v>
          </cell>
          <cell r="C2485" t="str">
            <v>45210</v>
          </cell>
          <cell r="D2485" t="str">
            <v>3</v>
          </cell>
        </row>
        <row r="2486">
          <cell r="A2486">
            <v>21155700</v>
          </cell>
          <cell r="B2486" t="str">
            <v>UTAMA JAYA TEKNIK</v>
          </cell>
          <cell r="C2486" t="str">
            <v>45220</v>
          </cell>
          <cell r="D2486" t="str">
            <v>1</v>
          </cell>
        </row>
        <row r="2487">
          <cell r="A2487">
            <v>21155775</v>
          </cell>
          <cell r="B2487" t="str">
            <v>PULAU WEH DIVING CENTRE</v>
          </cell>
          <cell r="C2487" t="str">
            <v>92420</v>
          </cell>
          <cell r="D2487" t="str">
            <v>3</v>
          </cell>
        </row>
        <row r="2488">
          <cell r="A2488">
            <v>21155924</v>
          </cell>
          <cell r="B2488" t="str">
            <v>HORIZON  OFFSHORE  INDONESIA</v>
          </cell>
          <cell r="C2488" t="str">
            <v>45000</v>
          </cell>
          <cell r="D2488" t="str">
            <v>9</v>
          </cell>
        </row>
        <row r="2489">
          <cell r="A2489">
            <v>21155965</v>
          </cell>
          <cell r="B2489" t="str">
            <v>MIMPI DIVE CRUISE</v>
          </cell>
          <cell r="C2489" t="str">
            <v>92420</v>
          </cell>
          <cell r="D2489" t="str">
            <v>9</v>
          </cell>
        </row>
        <row r="2490">
          <cell r="A2490">
            <v>21938204</v>
          </cell>
          <cell r="B2490" t="str">
            <v>YOO SHIN DATA TECH INDONESIA</v>
          </cell>
          <cell r="C2490" t="str">
            <v>45231</v>
          </cell>
          <cell r="D2490" t="str">
            <v>9</v>
          </cell>
        </row>
        <row r="2491">
          <cell r="A2491">
            <v>21938212</v>
          </cell>
          <cell r="B2491" t="str">
            <v>ENERGI SOLUSINDO NUSANTARA</v>
          </cell>
          <cell r="C2491" t="str">
            <v>45231</v>
          </cell>
          <cell r="D2491" t="str">
            <v>9</v>
          </cell>
        </row>
        <row r="2492">
          <cell r="A2492">
            <v>21938337</v>
          </cell>
          <cell r="B2492" t="str">
            <v>EURO-DIVERS INDONESIA</v>
          </cell>
          <cell r="C2492" t="str">
            <v>92420</v>
          </cell>
          <cell r="D2492" t="str">
            <v>7</v>
          </cell>
        </row>
        <row r="2493">
          <cell r="A2493">
            <v>21938352</v>
          </cell>
          <cell r="B2493" t="str">
            <v>CLOUGH</v>
          </cell>
          <cell r="C2493" t="str">
            <v>45220</v>
          </cell>
          <cell r="D2493" t="str">
            <v>9</v>
          </cell>
        </row>
        <row r="2494">
          <cell r="A2494">
            <v>16287807</v>
          </cell>
          <cell r="B2494" t="str">
            <v>ASTINAPUTERA EKAPERKASA</v>
          </cell>
          <cell r="C2494" t="str">
            <v>45226</v>
          </cell>
          <cell r="D2494" t="str">
            <v>6</v>
          </cell>
        </row>
        <row r="2495">
          <cell r="A2495">
            <v>21938477</v>
          </cell>
          <cell r="B2495" t="str">
            <v>JAVA SEA ADVENTURES</v>
          </cell>
          <cell r="C2495" t="str">
            <v>92420</v>
          </cell>
          <cell r="D2495" t="str">
            <v>9</v>
          </cell>
        </row>
        <row r="2496">
          <cell r="A2496">
            <v>21938527</v>
          </cell>
          <cell r="B2496" t="str">
            <v>TIMUR SATRIA PERKASA</v>
          </cell>
          <cell r="C2496" t="str">
            <v>45220</v>
          </cell>
          <cell r="D2496" t="str">
            <v>9</v>
          </cell>
        </row>
        <row r="2497">
          <cell r="A2497">
            <v>21938758</v>
          </cell>
          <cell r="B2497" t="str">
            <v>PUTRI NAGA KOMODO</v>
          </cell>
          <cell r="C2497" t="str">
            <v>92190</v>
          </cell>
          <cell r="D2497" t="str">
            <v>9</v>
          </cell>
        </row>
        <row r="2498">
          <cell r="A2498">
            <v>21938881</v>
          </cell>
          <cell r="B2498" t="str">
            <v>GRAHA HARMONI MAKMUR</v>
          </cell>
          <cell r="C2498" t="str">
            <v>70101</v>
          </cell>
          <cell r="D2498" t="str">
            <v>9</v>
          </cell>
        </row>
        <row r="2499">
          <cell r="A2499">
            <v>21938915</v>
          </cell>
          <cell r="B2499" t="str">
            <v>TRIJET ANTARNUSA</v>
          </cell>
          <cell r="C2499" t="str">
            <v>45200</v>
          </cell>
          <cell r="D2499" t="str">
            <v>9</v>
          </cell>
        </row>
        <row r="2500">
          <cell r="A2500">
            <v>21938972</v>
          </cell>
          <cell r="B2500" t="str">
            <v>DWIPUTRA TEGUH MANDIRI</v>
          </cell>
          <cell r="C2500" t="str">
            <v>45210</v>
          </cell>
          <cell r="D2500" t="str">
            <v>9</v>
          </cell>
        </row>
        <row r="2501">
          <cell r="A2501">
            <v>21938998</v>
          </cell>
          <cell r="B2501" t="str">
            <v>MINCLUB INTERNATIONAL</v>
          </cell>
          <cell r="C2501" t="str">
            <v>92420</v>
          </cell>
          <cell r="D2501" t="str">
            <v>9</v>
          </cell>
        </row>
        <row r="2502">
          <cell r="A2502">
            <v>21939160</v>
          </cell>
          <cell r="B2502" t="str">
            <v>GEOCEAN INDONESIA</v>
          </cell>
          <cell r="C2502" t="str">
            <v>45210</v>
          </cell>
          <cell r="D2502" t="str">
            <v>9</v>
          </cell>
        </row>
        <row r="2503">
          <cell r="A2503">
            <v>21939186</v>
          </cell>
          <cell r="B2503" t="str">
            <v>DANIANG DUMPLING INDONESIA</v>
          </cell>
          <cell r="C2503" t="str">
            <v>55211</v>
          </cell>
          <cell r="D2503" t="str">
            <v>9</v>
          </cell>
        </row>
        <row r="2504">
          <cell r="A2504">
            <v>21939202</v>
          </cell>
          <cell r="B2504" t="str">
            <v>BAHOWO TOURISM</v>
          </cell>
          <cell r="C2504" t="str">
            <v>92190</v>
          </cell>
          <cell r="D2504" t="str">
            <v>9</v>
          </cell>
        </row>
        <row r="2505">
          <cell r="A2505">
            <v>21939228</v>
          </cell>
          <cell r="B2505" t="str">
            <v>INDO BOWLING ENTERTAINMENT</v>
          </cell>
          <cell r="C2505" t="str">
            <v>92410</v>
          </cell>
          <cell r="D2505" t="str">
            <v>9</v>
          </cell>
        </row>
        <row r="2506">
          <cell r="A2506">
            <v>21939293</v>
          </cell>
          <cell r="B2506" t="str">
            <v>TAKASA INTERNASIONAL</v>
          </cell>
          <cell r="C2506" t="str">
            <v>55211</v>
          </cell>
          <cell r="D2506" t="str">
            <v>9</v>
          </cell>
        </row>
        <row r="2507">
          <cell r="A2507">
            <v>21939301</v>
          </cell>
          <cell r="B2507" t="str">
            <v>HYUNDAI HEAVY INDUSTRIES</v>
          </cell>
          <cell r="C2507" t="str">
            <v>45226</v>
          </cell>
          <cell r="D2507" t="str">
            <v>9</v>
          </cell>
        </row>
        <row r="2508">
          <cell r="A2508">
            <v>21939376</v>
          </cell>
          <cell r="B2508" t="str">
            <v>ELIT ITALIAN PROYEK</v>
          </cell>
          <cell r="C2508" t="str">
            <v>70101</v>
          </cell>
          <cell r="D2508" t="str">
            <v>9</v>
          </cell>
        </row>
        <row r="2509">
          <cell r="A2509">
            <v>21939384</v>
          </cell>
          <cell r="B2509" t="str">
            <v>JO PT.NIPPON STEEL CONSTRUCTION INDONESIA &amp; PT.PETROSEA TBK</v>
          </cell>
          <cell r="C2509" t="str">
            <v>45226</v>
          </cell>
          <cell r="D2509" t="str">
            <v>7</v>
          </cell>
        </row>
        <row r="2510">
          <cell r="A2510">
            <v>21939392</v>
          </cell>
          <cell r="B2510" t="str">
            <v>AIDO NAULI</v>
          </cell>
          <cell r="C2510" t="str">
            <v>92190</v>
          </cell>
          <cell r="D2510" t="str">
            <v>9</v>
          </cell>
        </row>
        <row r="2511">
          <cell r="A2511">
            <v>21939434</v>
          </cell>
          <cell r="B2511" t="str">
            <v>FRASER DIVING INDONESIA</v>
          </cell>
          <cell r="C2511" t="str">
            <v>45226</v>
          </cell>
          <cell r="D2511" t="str">
            <v>9</v>
          </cell>
        </row>
        <row r="2512">
          <cell r="A2512">
            <v>21939459</v>
          </cell>
          <cell r="B2512" t="str">
            <v>REIME INDONESIA</v>
          </cell>
          <cell r="C2512" t="str">
            <v>45231</v>
          </cell>
          <cell r="D2512" t="str">
            <v>9</v>
          </cell>
        </row>
        <row r="2513">
          <cell r="A2513">
            <v>21939491</v>
          </cell>
          <cell r="B2513" t="str">
            <v>AMADEUS SEJATI PRIMA</v>
          </cell>
          <cell r="C2513" t="str">
            <v>55211</v>
          </cell>
          <cell r="D2513" t="str">
            <v>9</v>
          </cell>
        </row>
        <row r="2514">
          <cell r="A2514">
            <v>13562343</v>
          </cell>
          <cell r="B2514" t="str">
            <v>KAISA FORMOSA</v>
          </cell>
          <cell r="C2514" t="str">
            <v>93010</v>
          </cell>
          <cell r="D2514" t="str">
            <v>6</v>
          </cell>
        </row>
        <row r="2515">
          <cell r="A2515">
            <v>21939533</v>
          </cell>
          <cell r="B2515" t="str">
            <v>BOT BROADBAND</v>
          </cell>
          <cell r="C2515" t="str">
            <v>45239</v>
          </cell>
          <cell r="D2515" t="str">
            <v>9</v>
          </cell>
        </row>
        <row r="2516">
          <cell r="A2516">
            <v>21939566</v>
          </cell>
          <cell r="B2516" t="str">
            <v>UE DEVELOPMENTS</v>
          </cell>
          <cell r="C2516" t="str">
            <v>45200</v>
          </cell>
          <cell r="D2516" t="str">
            <v>9</v>
          </cell>
        </row>
        <row r="2517">
          <cell r="A2517">
            <v>21939681</v>
          </cell>
          <cell r="B2517" t="str">
            <v>ALLIED OFFSHORE CONTRACTORS</v>
          </cell>
          <cell r="C2517" t="str">
            <v>45220</v>
          </cell>
          <cell r="D2517" t="str">
            <v>9</v>
          </cell>
        </row>
        <row r="2518">
          <cell r="A2518">
            <v>21939707</v>
          </cell>
          <cell r="B2518" t="str">
            <v>MINUMBERS INTERNATIONAL</v>
          </cell>
          <cell r="C2518" t="str">
            <v>92190</v>
          </cell>
          <cell r="D2518" t="str">
            <v>9</v>
          </cell>
        </row>
        <row r="2519">
          <cell r="A2519">
            <v>21939806</v>
          </cell>
          <cell r="B2519" t="str">
            <v>ANEKA SELERA BOGA</v>
          </cell>
          <cell r="C2519" t="str">
            <v>55211</v>
          </cell>
          <cell r="D2519" t="str">
            <v>9</v>
          </cell>
        </row>
        <row r="2520">
          <cell r="A2520">
            <v>21939814</v>
          </cell>
          <cell r="B2520" t="str">
            <v>DUA DUNIA</v>
          </cell>
          <cell r="C2520" t="str">
            <v>45210</v>
          </cell>
          <cell r="D2520" t="str">
            <v>9</v>
          </cell>
        </row>
        <row r="2521">
          <cell r="A2521">
            <v>13466677</v>
          </cell>
          <cell r="B2521" t="str">
            <v>MUTIARA PERMATA MULIA</v>
          </cell>
          <cell r="C2521" t="str">
            <v>70101</v>
          </cell>
          <cell r="D2521" t="str">
            <v>6</v>
          </cell>
        </row>
        <row r="2522">
          <cell r="A2522">
            <v>18496737</v>
          </cell>
          <cell r="B2522" t="str">
            <v>METROPOLITAN MULIA PERSADA</v>
          </cell>
          <cell r="C2522" t="str">
            <v>70101</v>
          </cell>
          <cell r="D2522" t="str">
            <v>6</v>
          </cell>
        </row>
        <row r="2523">
          <cell r="A2523">
            <v>20646790</v>
          </cell>
          <cell r="B2523" t="str">
            <v>KOIN PRATAMA</v>
          </cell>
          <cell r="C2523" t="str">
            <v>45210</v>
          </cell>
          <cell r="D2523" t="str">
            <v>6</v>
          </cell>
        </row>
        <row r="2524">
          <cell r="A2524">
            <v>21939897</v>
          </cell>
          <cell r="B2524" t="str">
            <v>WEARNES PREMIUM ERA</v>
          </cell>
          <cell r="C2524" t="str">
            <v>70101</v>
          </cell>
          <cell r="D2524" t="str">
            <v>9</v>
          </cell>
        </row>
        <row r="2525">
          <cell r="A2525">
            <v>21939988</v>
          </cell>
          <cell r="B2525" t="str">
            <v>MATAHARI TERBIT BALI</v>
          </cell>
          <cell r="C2525" t="str">
            <v>70100</v>
          </cell>
          <cell r="D2525" t="str">
            <v>9</v>
          </cell>
        </row>
        <row r="2526">
          <cell r="A2526">
            <v>19090174</v>
          </cell>
          <cell r="B2526" t="str">
            <v>INTRA ASIA CORPORA</v>
          </cell>
          <cell r="C2526" t="str">
            <v>53500</v>
          </cell>
          <cell r="D2526" t="str">
            <v>6</v>
          </cell>
        </row>
        <row r="2527">
          <cell r="A2527">
            <v>21940218</v>
          </cell>
          <cell r="B2527" t="str">
            <v>INKOR GENERAL CONSTRUCTION INDONESIA</v>
          </cell>
          <cell r="C2527" t="str">
            <v>45220</v>
          </cell>
          <cell r="D2527" t="str">
            <v>9</v>
          </cell>
        </row>
        <row r="2528">
          <cell r="A2528">
            <v>21940317</v>
          </cell>
          <cell r="B2528" t="str">
            <v>SECRET RECIPE INDONESIA</v>
          </cell>
          <cell r="C2528" t="str">
            <v>55211</v>
          </cell>
          <cell r="D2528" t="str">
            <v>9</v>
          </cell>
        </row>
        <row r="2529">
          <cell r="A2529">
            <v>21940374</v>
          </cell>
          <cell r="B2529" t="str">
            <v>MAXIMASIA HOSPITALITY SERVICES</v>
          </cell>
          <cell r="C2529" t="str">
            <v>55211</v>
          </cell>
          <cell r="D2529" t="str">
            <v>9</v>
          </cell>
        </row>
        <row r="2530">
          <cell r="A2530">
            <v>21909965</v>
          </cell>
          <cell r="B2530" t="str">
            <v>PENTA FILI INVESTAMA</v>
          </cell>
          <cell r="C2530" t="str">
            <v>55211</v>
          </cell>
          <cell r="D2530" t="str">
            <v>6</v>
          </cell>
        </row>
        <row r="2531">
          <cell r="A2531">
            <v>21940515</v>
          </cell>
          <cell r="B2531" t="str">
            <v>INTITIGA CIPTA GEMILANG</v>
          </cell>
          <cell r="C2531" t="str">
            <v>55211</v>
          </cell>
          <cell r="D2531" t="str">
            <v>9</v>
          </cell>
        </row>
        <row r="2532">
          <cell r="A2532">
            <v>21940556</v>
          </cell>
          <cell r="B2532" t="str">
            <v>WEILINAH</v>
          </cell>
          <cell r="C2532" t="str">
            <v>55211</v>
          </cell>
          <cell r="D2532" t="str">
            <v>9</v>
          </cell>
        </row>
        <row r="2533">
          <cell r="A2533">
            <v>21940606</v>
          </cell>
          <cell r="B2533" t="str">
            <v>DIVING 4 IMAGES</v>
          </cell>
          <cell r="C2533" t="str">
            <v>92420</v>
          </cell>
          <cell r="D2533" t="str">
            <v>9</v>
          </cell>
        </row>
        <row r="2534">
          <cell r="A2534">
            <v>21940663</v>
          </cell>
          <cell r="B2534" t="str">
            <v>BENRICK INDONESIA</v>
          </cell>
          <cell r="C2534" t="str">
            <v>55211</v>
          </cell>
          <cell r="D2534" t="str">
            <v>9</v>
          </cell>
        </row>
        <row r="2535">
          <cell r="A2535">
            <v>22750772</v>
          </cell>
          <cell r="B2535" t="str">
            <v>SUSHI-TEI INDONESIA</v>
          </cell>
          <cell r="C2535" t="str">
            <v>55211</v>
          </cell>
          <cell r="D2535" t="str">
            <v>6</v>
          </cell>
        </row>
        <row r="2536">
          <cell r="A2536">
            <v>21940689</v>
          </cell>
          <cell r="B2536" t="str">
            <v>BALI GUMI AGUNG</v>
          </cell>
          <cell r="C2536" t="str">
            <v>55140</v>
          </cell>
          <cell r="D2536" t="str">
            <v>9</v>
          </cell>
        </row>
        <row r="2537">
          <cell r="A2537">
            <v>21940721</v>
          </cell>
          <cell r="B2537" t="str">
            <v>GRADE ONE</v>
          </cell>
          <cell r="C2537" t="str">
            <v>92112</v>
          </cell>
          <cell r="D2537" t="str">
            <v>9</v>
          </cell>
        </row>
        <row r="2538">
          <cell r="A2538">
            <v>21940747</v>
          </cell>
          <cell r="B2538" t="str">
            <v>HANAZONO ENGINEERING INDONESIA</v>
          </cell>
          <cell r="C2538" t="str">
            <v>45249</v>
          </cell>
          <cell r="D2538" t="str">
            <v>9</v>
          </cell>
        </row>
        <row r="2539">
          <cell r="A2539">
            <v>21940754</v>
          </cell>
          <cell r="B2539" t="str">
            <v>ATLANTIS DIVING BALI</v>
          </cell>
          <cell r="C2539" t="str">
            <v>92190</v>
          </cell>
          <cell r="D2539" t="str">
            <v>9</v>
          </cell>
        </row>
        <row r="2540">
          <cell r="A2540">
            <v>21940838</v>
          </cell>
          <cell r="B2540" t="str">
            <v>SASANA MITRA LESTARI</v>
          </cell>
          <cell r="C2540" t="str">
            <v>92420</v>
          </cell>
          <cell r="D2540" t="str">
            <v>9</v>
          </cell>
        </row>
        <row r="2541">
          <cell r="A2541">
            <v>21940887</v>
          </cell>
          <cell r="B2541" t="str">
            <v>BALI PUSAT REKREASI</v>
          </cell>
          <cell r="C2541" t="str">
            <v>92420</v>
          </cell>
          <cell r="D2541" t="str">
            <v>9</v>
          </cell>
        </row>
        <row r="2542">
          <cell r="A2542">
            <v>21940911</v>
          </cell>
          <cell r="B2542" t="str">
            <v>LAROEMPOE NUSA</v>
          </cell>
          <cell r="C2542" t="str">
            <v>55211</v>
          </cell>
          <cell r="D2542" t="str">
            <v>9</v>
          </cell>
        </row>
        <row r="2543">
          <cell r="A2543">
            <v>21940929</v>
          </cell>
          <cell r="B2543" t="str">
            <v>TRIBAL DIVING</v>
          </cell>
          <cell r="C2543" t="str">
            <v>92420</v>
          </cell>
          <cell r="D2543" t="str">
            <v>9</v>
          </cell>
        </row>
        <row r="2544">
          <cell r="A2544">
            <v>21940960</v>
          </cell>
          <cell r="B2544" t="str">
            <v>ARCHIPELAGO MARINE EXPEDITIONS</v>
          </cell>
          <cell r="C2544" t="str">
            <v>92420</v>
          </cell>
          <cell r="D2544" t="str">
            <v>9</v>
          </cell>
        </row>
        <row r="2545">
          <cell r="A2545">
            <v>21941000</v>
          </cell>
          <cell r="B2545" t="str">
            <v>SEJAHTERA CITA RASA</v>
          </cell>
          <cell r="C2545" t="str">
            <v>55211</v>
          </cell>
          <cell r="D2545" t="str">
            <v>9</v>
          </cell>
        </row>
        <row r="2546">
          <cell r="A2546">
            <v>21941034</v>
          </cell>
          <cell r="B2546" t="str">
            <v>MEDIA BALI VILLA</v>
          </cell>
          <cell r="C2546" t="str">
            <v>55190</v>
          </cell>
          <cell r="D2546" t="str">
            <v>9</v>
          </cell>
        </row>
        <row r="2547">
          <cell r="A2547">
            <v>21941042</v>
          </cell>
          <cell r="B2547" t="str">
            <v>PAUL MENG</v>
          </cell>
          <cell r="C2547" t="str">
            <v>55211</v>
          </cell>
          <cell r="D2547" t="str">
            <v>9</v>
          </cell>
        </row>
        <row r="2548">
          <cell r="A2548">
            <v>21941059</v>
          </cell>
          <cell r="B2548" t="str">
            <v>SERIGALA LAUT</v>
          </cell>
          <cell r="C2548" t="str">
            <v>92420</v>
          </cell>
          <cell r="D2548" t="str">
            <v>9</v>
          </cell>
        </row>
        <row r="2549">
          <cell r="A2549">
            <v>21941083</v>
          </cell>
          <cell r="B2549" t="str">
            <v>PRECISE PASIFIC INDONESIA</v>
          </cell>
          <cell r="C2549" t="str">
            <v>45210</v>
          </cell>
          <cell r="D2549" t="str">
            <v>9</v>
          </cell>
        </row>
        <row r="2550">
          <cell r="A2550">
            <v>21941109</v>
          </cell>
          <cell r="B2550" t="str">
            <v>SUPRABA SARI</v>
          </cell>
          <cell r="C2550" t="str">
            <v>55190</v>
          </cell>
          <cell r="D2550" t="str">
            <v>9</v>
          </cell>
        </row>
        <row r="2551">
          <cell r="A2551">
            <v>19956705</v>
          </cell>
          <cell r="B2551" t="str">
            <v>INDOMED CITRATAMA PEDULI</v>
          </cell>
          <cell r="C2551" t="str">
            <v>70100</v>
          </cell>
          <cell r="D2551" t="str">
            <v>6</v>
          </cell>
        </row>
        <row r="2552">
          <cell r="A2552">
            <v>21941190</v>
          </cell>
          <cell r="B2552" t="str">
            <v>BALI KJC RESTAURANT</v>
          </cell>
          <cell r="C2552" t="str">
            <v>55211</v>
          </cell>
          <cell r="D2552" t="str">
            <v>9</v>
          </cell>
        </row>
        <row r="2553">
          <cell r="A2553">
            <v>13958855</v>
          </cell>
          <cell r="B2553" t="str">
            <v>ISINDO INTERBUANA</v>
          </cell>
          <cell r="C2553" t="str">
            <v>45200</v>
          </cell>
          <cell r="D2553" t="str">
            <v>6</v>
          </cell>
        </row>
        <row r="2554">
          <cell r="A2554">
            <v>21941265</v>
          </cell>
          <cell r="B2554" t="str">
            <v>EKO BALI</v>
          </cell>
          <cell r="C2554" t="str">
            <v>92400</v>
          </cell>
          <cell r="D2554" t="str">
            <v>9</v>
          </cell>
        </row>
        <row r="2555">
          <cell r="A2555">
            <v>21941281</v>
          </cell>
          <cell r="B2555" t="str">
            <v>HABITAT H2O DIVING</v>
          </cell>
          <cell r="C2555" t="str">
            <v>92420</v>
          </cell>
          <cell r="D2555" t="str">
            <v>9</v>
          </cell>
        </row>
        <row r="2556">
          <cell r="A2556">
            <v>21941323</v>
          </cell>
          <cell r="B2556" t="str">
            <v>CHOWKING INDONESIA</v>
          </cell>
          <cell r="C2556" t="str">
            <v>55210</v>
          </cell>
          <cell r="D2556" t="str">
            <v>9</v>
          </cell>
        </row>
        <row r="2557">
          <cell r="A2557">
            <v>21941364</v>
          </cell>
          <cell r="B2557" t="str">
            <v>WALAKA</v>
          </cell>
          <cell r="C2557" t="str">
            <v>70320</v>
          </cell>
          <cell r="D2557" t="str">
            <v>9</v>
          </cell>
        </row>
        <row r="2558">
          <cell r="A2558">
            <v>21941372</v>
          </cell>
          <cell r="B2558" t="str">
            <v>DWIPUTRA MANDIRI PERMAI</v>
          </cell>
          <cell r="C2558" t="str">
            <v>70200</v>
          </cell>
          <cell r="D2558" t="str">
            <v>9</v>
          </cell>
        </row>
        <row r="2559">
          <cell r="A2559">
            <v>21941463</v>
          </cell>
          <cell r="B2559" t="str">
            <v>MENTIGI BEACH RESORT</v>
          </cell>
          <cell r="C2559" t="str">
            <v>55190</v>
          </cell>
          <cell r="D2559" t="str">
            <v>9</v>
          </cell>
        </row>
        <row r="2560">
          <cell r="A2560">
            <v>21941653</v>
          </cell>
          <cell r="B2560" t="str">
            <v>RENTALINDO SERVICES</v>
          </cell>
          <cell r="C2560" t="str">
            <v>45500</v>
          </cell>
          <cell r="D2560" t="str">
            <v>9</v>
          </cell>
        </row>
        <row r="2561">
          <cell r="A2561">
            <v>21941661</v>
          </cell>
          <cell r="B2561" t="str">
            <v>HOTDOG WATER SPORTS</v>
          </cell>
          <cell r="C2561" t="str">
            <v>70320</v>
          </cell>
          <cell r="D2561" t="str">
            <v>9</v>
          </cell>
        </row>
        <row r="2562">
          <cell r="A2562">
            <v>21941711</v>
          </cell>
          <cell r="B2562" t="str">
            <v>BALI PARADISE INTERNATIONAL</v>
          </cell>
          <cell r="C2562" t="str">
            <v>92420</v>
          </cell>
          <cell r="D2562" t="str">
            <v>9</v>
          </cell>
        </row>
        <row r="2563">
          <cell r="A2563">
            <v>21941752</v>
          </cell>
          <cell r="B2563" t="str">
            <v>CHANDRAN WANDLY &amp; REKAN</v>
          </cell>
          <cell r="C2563" t="str">
            <v>45211</v>
          </cell>
          <cell r="D2563" t="str">
            <v>9</v>
          </cell>
        </row>
        <row r="2564">
          <cell r="A2564">
            <v>21941844</v>
          </cell>
          <cell r="B2564" t="str">
            <v>POLA LUDESCHER INTERNATIONAL</v>
          </cell>
          <cell r="C2564" t="str">
            <v>45500</v>
          </cell>
          <cell r="D2564" t="str">
            <v>9</v>
          </cell>
        </row>
        <row r="2565">
          <cell r="A2565">
            <v>21941927</v>
          </cell>
          <cell r="B2565" t="str">
            <v>TRUE BLUE ASIA</v>
          </cell>
          <cell r="C2565" t="str">
            <v>55100</v>
          </cell>
          <cell r="D2565" t="str">
            <v>9</v>
          </cell>
        </row>
        <row r="2566">
          <cell r="A2566">
            <v>13477914</v>
          </cell>
          <cell r="B2566" t="str">
            <v>MARMITRIA LAND</v>
          </cell>
          <cell r="C2566" t="str">
            <v>70101</v>
          </cell>
          <cell r="D2566" t="str">
            <v>6</v>
          </cell>
        </row>
        <row r="2567">
          <cell r="A2567">
            <v>21941992</v>
          </cell>
          <cell r="B2567" t="str">
            <v>DUNIA INDAH</v>
          </cell>
          <cell r="C2567" t="str">
            <v>92432</v>
          </cell>
          <cell r="D2567" t="str">
            <v>9</v>
          </cell>
        </row>
        <row r="2568">
          <cell r="A2568">
            <v>21942057</v>
          </cell>
          <cell r="B2568" t="str">
            <v>DIVE HAVENS</v>
          </cell>
          <cell r="C2568" t="str">
            <v>70320</v>
          </cell>
          <cell r="D2568" t="str">
            <v>9</v>
          </cell>
        </row>
        <row r="2569">
          <cell r="A2569">
            <v>21942065</v>
          </cell>
          <cell r="B2569" t="str">
            <v>OFFCON INDO</v>
          </cell>
          <cell r="C2569" t="str">
            <v>45000</v>
          </cell>
          <cell r="D2569" t="str">
            <v>9</v>
          </cell>
        </row>
        <row r="2570">
          <cell r="A2570">
            <v>21942099</v>
          </cell>
          <cell r="B2570" t="str">
            <v>DAQING JAYA PETROLEUM ENGINEERING</v>
          </cell>
          <cell r="C2570" t="str">
            <v>45000</v>
          </cell>
          <cell r="D2570" t="str">
            <v>9</v>
          </cell>
        </row>
        <row r="2571">
          <cell r="A2571">
            <v>16107179</v>
          </cell>
          <cell r="B2571" t="str">
            <v>MANGGALA GELORA PERKASA</v>
          </cell>
          <cell r="C2571" t="str">
            <v>70101</v>
          </cell>
          <cell r="D2571" t="str">
            <v>6</v>
          </cell>
        </row>
        <row r="2572">
          <cell r="A2572">
            <v>21942297</v>
          </cell>
          <cell r="B2572" t="str">
            <v>DWIPUTRA MULTIGRAHA PERMAI</v>
          </cell>
          <cell r="C2572" t="str">
            <v>45211</v>
          </cell>
          <cell r="D2572" t="str">
            <v>9</v>
          </cell>
        </row>
        <row r="2573">
          <cell r="A2573">
            <v>21845573</v>
          </cell>
          <cell r="B2573" t="str">
            <v>WAHANA RAYA</v>
          </cell>
          <cell r="C2573" t="str">
            <v>45211</v>
          </cell>
          <cell r="D2573" t="str">
            <v>6</v>
          </cell>
        </row>
        <row r="2574">
          <cell r="A2574">
            <v>21942610</v>
          </cell>
          <cell r="B2574" t="str">
            <v>PRIMA INVESTAMA INDONESIA</v>
          </cell>
          <cell r="C2574" t="str">
            <v>45212</v>
          </cell>
          <cell r="D2574" t="str">
            <v>9</v>
          </cell>
        </row>
        <row r="2575">
          <cell r="A2575">
            <v>24188807</v>
          </cell>
          <cell r="B2575" t="str">
            <v>PUTRA AGUNG</v>
          </cell>
          <cell r="C2575" t="str">
            <v>53100</v>
          </cell>
          <cell r="D2575" t="str">
            <v>9</v>
          </cell>
        </row>
        <row r="2576">
          <cell r="A2576">
            <v>24188815</v>
          </cell>
          <cell r="B2576" t="str">
            <v>BALI MOON INTERNATIONAL</v>
          </cell>
          <cell r="C2576" t="str">
            <v>53391</v>
          </cell>
          <cell r="D2576" t="str">
            <v>9</v>
          </cell>
        </row>
        <row r="2577">
          <cell r="A2577">
            <v>24188823</v>
          </cell>
          <cell r="B2577" t="str">
            <v>PACKET SYSTEMS INDONESIA</v>
          </cell>
          <cell r="C2577" t="str">
            <v>54900</v>
          </cell>
          <cell r="D2577" t="str">
            <v>9</v>
          </cell>
        </row>
        <row r="2578">
          <cell r="A2578">
            <v>24188831</v>
          </cell>
          <cell r="B2578" t="str">
            <v>GOLDEN TRADING</v>
          </cell>
          <cell r="C2578" t="str">
            <v>53310</v>
          </cell>
          <cell r="D2578" t="str">
            <v>9</v>
          </cell>
        </row>
        <row r="2579">
          <cell r="A2579">
            <v>24188849</v>
          </cell>
          <cell r="B2579" t="str">
            <v>OSN INTERNATIONAL</v>
          </cell>
          <cell r="C2579" t="str">
            <v>54900</v>
          </cell>
          <cell r="D2579" t="str">
            <v>9</v>
          </cell>
        </row>
        <row r="2580">
          <cell r="A2580">
            <v>24188856</v>
          </cell>
          <cell r="B2580" t="str">
            <v>ANDAMAN LAMPO</v>
          </cell>
          <cell r="C2580" t="str">
            <v>53000</v>
          </cell>
          <cell r="D2580" t="str">
            <v>9</v>
          </cell>
        </row>
        <row r="2581">
          <cell r="A2581">
            <v>24188864</v>
          </cell>
          <cell r="B2581" t="str">
            <v>BESTEX</v>
          </cell>
          <cell r="C2581" t="str">
            <v>53310</v>
          </cell>
          <cell r="D2581" t="str">
            <v>9</v>
          </cell>
        </row>
        <row r="2582">
          <cell r="A2582">
            <v>24188872</v>
          </cell>
          <cell r="B2582" t="str">
            <v>MUKTA INTERNATIONAL</v>
          </cell>
          <cell r="C2582" t="str">
            <v>53100</v>
          </cell>
          <cell r="D2582" t="str">
            <v>9</v>
          </cell>
        </row>
        <row r="2583">
          <cell r="A2583">
            <v>24188880</v>
          </cell>
          <cell r="B2583" t="str">
            <v>GOLDEN FORTUNE MANAGEMENT</v>
          </cell>
          <cell r="C2583" t="str">
            <v>70101</v>
          </cell>
          <cell r="D2583" t="str">
            <v>9</v>
          </cell>
        </row>
        <row r="2584">
          <cell r="A2584">
            <v>24188898</v>
          </cell>
          <cell r="B2584" t="str">
            <v>SOLE MARE</v>
          </cell>
          <cell r="C2584" t="str">
            <v>55190</v>
          </cell>
          <cell r="D2584" t="str">
            <v>9</v>
          </cell>
        </row>
        <row r="2585">
          <cell r="A2585">
            <v>24188906</v>
          </cell>
          <cell r="B2585" t="str">
            <v>BALI BAVARIAN  EVENT</v>
          </cell>
          <cell r="C2585" t="str">
            <v>55200</v>
          </cell>
          <cell r="D2585" t="str">
            <v>9</v>
          </cell>
        </row>
        <row r="2586">
          <cell r="A2586">
            <v>24188914</v>
          </cell>
          <cell r="B2586" t="str">
            <v>POHANG OIL AND TRADING</v>
          </cell>
          <cell r="C2586" t="str">
            <v>54410</v>
          </cell>
          <cell r="D2586" t="str">
            <v>9</v>
          </cell>
        </row>
        <row r="2587">
          <cell r="A2587">
            <v>24188922</v>
          </cell>
          <cell r="B2587" t="str">
            <v>TRIPPER</v>
          </cell>
          <cell r="C2587" t="str">
            <v>53391</v>
          </cell>
          <cell r="D2587" t="str">
            <v>9</v>
          </cell>
        </row>
        <row r="2588">
          <cell r="A2588">
            <v>24188930</v>
          </cell>
          <cell r="B2588" t="str">
            <v>DONG BANG INDONESIA</v>
          </cell>
          <cell r="C2588" t="str">
            <v>53500</v>
          </cell>
          <cell r="D2588" t="str">
            <v>9</v>
          </cell>
        </row>
        <row r="2589">
          <cell r="A2589">
            <v>24188948</v>
          </cell>
          <cell r="B2589" t="str">
            <v>ZELAN INDONESIA</v>
          </cell>
          <cell r="C2589" t="str">
            <v>45229</v>
          </cell>
          <cell r="D2589" t="str">
            <v>9</v>
          </cell>
        </row>
        <row r="2590">
          <cell r="A2590">
            <v>16044059</v>
          </cell>
          <cell r="B2590" t="str">
            <v>REKYA WAHANA DIGDJAYA</v>
          </cell>
          <cell r="C2590" t="str">
            <v>61112</v>
          </cell>
          <cell r="D2590" t="str">
            <v>1</v>
          </cell>
        </row>
        <row r="2591">
          <cell r="A2591">
            <v>24188955</v>
          </cell>
          <cell r="B2591" t="str">
            <v>MENUJU PUNCAK</v>
          </cell>
          <cell r="C2591" t="str">
            <v>53310</v>
          </cell>
          <cell r="D2591" t="str">
            <v>9</v>
          </cell>
        </row>
        <row r="2592">
          <cell r="A2592">
            <v>24188963</v>
          </cell>
          <cell r="B2592" t="str">
            <v>METRO IMPEX JAYA</v>
          </cell>
          <cell r="C2592" t="str">
            <v>53310</v>
          </cell>
          <cell r="D2592" t="str">
            <v>9</v>
          </cell>
        </row>
        <row r="2593">
          <cell r="A2593">
            <v>24188971</v>
          </cell>
          <cell r="B2593" t="str">
            <v>NOVOSEA</v>
          </cell>
          <cell r="C2593" t="str">
            <v>53500</v>
          </cell>
          <cell r="D2593" t="str">
            <v>9</v>
          </cell>
        </row>
        <row r="2594">
          <cell r="A2594">
            <v>24188989</v>
          </cell>
          <cell r="B2594" t="str">
            <v>XIAN LE INDUSTRY AND TRADE INDONESIA</v>
          </cell>
          <cell r="C2594" t="str">
            <v>54500</v>
          </cell>
          <cell r="D2594" t="str">
            <v>9</v>
          </cell>
        </row>
        <row r="2595">
          <cell r="A2595">
            <v>24188997</v>
          </cell>
          <cell r="B2595" t="str">
            <v>HYGEIA ENVIRONMENT INDONESIA</v>
          </cell>
          <cell r="C2595" t="str">
            <v>55250</v>
          </cell>
          <cell r="D2595" t="str">
            <v>9</v>
          </cell>
        </row>
        <row r="2596">
          <cell r="A2596">
            <v>24189003</v>
          </cell>
          <cell r="B2596" t="str">
            <v>TOBA JAYA</v>
          </cell>
          <cell r="C2596" t="str">
            <v>45221</v>
          </cell>
          <cell r="D2596" t="str">
            <v>9</v>
          </cell>
        </row>
        <row r="2597">
          <cell r="A2597">
            <v>24189011</v>
          </cell>
          <cell r="B2597" t="str">
            <v>ROYAL WOOD INDONESIA</v>
          </cell>
          <cell r="C2597" t="str">
            <v>53391</v>
          </cell>
          <cell r="D2597" t="str">
            <v>9</v>
          </cell>
        </row>
        <row r="2598">
          <cell r="A2598">
            <v>24189029</v>
          </cell>
          <cell r="B2598" t="str">
            <v>EKA AGUNG MULIA PERKASA JAYA</v>
          </cell>
          <cell r="C2598" t="str">
            <v>54391</v>
          </cell>
          <cell r="D2598" t="str">
            <v>9</v>
          </cell>
        </row>
        <row r="2599">
          <cell r="A2599">
            <v>24189037</v>
          </cell>
          <cell r="B2599" t="str">
            <v>NEW GAS CONCEPTS</v>
          </cell>
          <cell r="C2599" t="str">
            <v>51410</v>
          </cell>
          <cell r="D2599" t="str">
            <v>9</v>
          </cell>
        </row>
        <row r="2600">
          <cell r="A2600">
            <v>24189045</v>
          </cell>
          <cell r="B2600" t="str">
            <v>MATAHARI JAYA SEJAHTERA</v>
          </cell>
          <cell r="C2600" t="str">
            <v>53310</v>
          </cell>
          <cell r="D2600" t="str">
            <v>9</v>
          </cell>
        </row>
        <row r="2601">
          <cell r="A2601">
            <v>24189052</v>
          </cell>
          <cell r="B2601" t="str">
            <v>YU AND YU TRADING</v>
          </cell>
          <cell r="C2601" t="str">
            <v>53500</v>
          </cell>
          <cell r="D2601" t="str">
            <v>9</v>
          </cell>
        </row>
        <row r="2602">
          <cell r="A2602">
            <v>24189060</v>
          </cell>
          <cell r="B2602" t="str">
            <v>DELTATECH</v>
          </cell>
          <cell r="C2602" t="str">
            <v>54500</v>
          </cell>
          <cell r="D2602" t="str">
            <v>9</v>
          </cell>
        </row>
        <row r="2603">
          <cell r="A2603">
            <v>24189078</v>
          </cell>
          <cell r="B2603" t="str">
            <v>LINGKAR INTI GAYA</v>
          </cell>
          <cell r="C2603" t="str">
            <v>54310</v>
          </cell>
          <cell r="D2603" t="str">
            <v>9</v>
          </cell>
        </row>
        <row r="2604">
          <cell r="A2604">
            <v>24189086</v>
          </cell>
          <cell r="B2604" t="str">
            <v>ONE CHOICE TRADE INDONESIA</v>
          </cell>
          <cell r="C2604" t="str">
            <v>53310</v>
          </cell>
          <cell r="D2604" t="str">
            <v>9</v>
          </cell>
        </row>
        <row r="2605">
          <cell r="A2605">
            <v>24189094</v>
          </cell>
          <cell r="B2605" t="str">
            <v>LANEIGE INDONESIA PACIFIC</v>
          </cell>
          <cell r="C2605" t="str">
            <v>53310</v>
          </cell>
          <cell r="D2605" t="str">
            <v>9</v>
          </cell>
        </row>
        <row r="2606">
          <cell r="A2606">
            <v>21941810</v>
          </cell>
          <cell r="B2606" t="str">
            <v>WISDOM PROPERTY MANAGEMENT</v>
          </cell>
          <cell r="C2606" t="str">
            <v>45211</v>
          </cell>
          <cell r="D2606" t="str">
            <v>6</v>
          </cell>
        </row>
        <row r="2607">
          <cell r="A2607">
            <v>24189102</v>
          </cell>
          <cell r="B2607" t="str">
            <v>RESINDO MEDIKA</v>
          </cell>
          <cell r="C2607" t="str">
            <v>54392</v>
          </cell>
          <cell r="D2607" t="str">
            <v>9</v>
          </cell>
        </row>
        <row r="2608">
          <cell r="A2608">
            <v>24189110</v>
          </cell>
          <cell r="B2608" t="str">
            <v>MATRIX INDO GLOBAL</v>
          </cell>
          <cell r="C2608" t="str">
            <v>53391</v>
          </cell>
          <cell r="D2608" t="str">
            <v>9</v>
          </cell>
        </row>
        <row r="2609">
          <cell r="A2609">
            <v>24189128</v>
          </cell>
          <cell r="B2609" t="str">
            <v>NED VISION INDONESIA</v>
          </cell>
          <cell r="C2609" t="str">
            <v>53399</v>
          </cell>
          <cell r="D2609" t="str">
            <v>9</v>
          </cell>
        </row>
        <row r="2610">
          <cell r="A2610">
            <v>24189136</v>
          </cell>
          <cell r="B2610" t="str">
            <v>NG BENG TEE</v>
          </cell>
          <cell r="C2610" t="str">
            <v>53900</v>
          </cell>
          <cell r="D2610" t="str">
            <v>9</v>
          </cell>
        </row>
        <row r="2611">
          <cell r="A2611">
            <v>24189144</v>
          </cell>
          <cell r="B2611" t="str">
            <v>TIJARAH BAHAR</v>
          </cell>
          <cell r="C2611" t="str">
            <v>53390</v>
          </cell>
          <cell r="D2611" t="str">
            <v>9</v>
          </cell>
        </row>
        <row r="2612">
          <cell r="A2612">
            <v>24189151</v>
          </cell>
          <cell r="B2612" t="str">
            <v>ANGLO EAST INDONESIA</v>
          </cell>
          <cell r="C2612" t="str">
            <v>53391</v>
          </cell>
          <cell r="D2612" t="str">
            <v>9</v>
          </cell>
        </row>
        <row r="2613">
          <cell r="A2613">
            <v>24189169</v>
          </cell>
          <cell r="B2613" t="str">
            <v>ALMUTAWAKKELOON</v>
          </cell>
          <cell r="C2613" t="str">
            <v>53310</v>
          </cell>
          <cell r="D2613" t="str">
            <v>9</v>
          </cell>
        </row>
        <row r="2614">
          <cell r="A2614">
            <v>24189177</v>
          </cell>
          <cell r="B2614" t="str">
            <v>UNITY IMPEX</v>
          </cell>
          <cell r="C2614" t="str">
            <v>53310</v>
          </cell>
          <cell r="D2614" t="str">
            <v>9</v>
          </cell>
        </row>
        <row r="2615">
          <cell r="A2615">
            <v>24189185</v>
          </cell>
          <cell r="B2615" t="str">
            <v>INTERNATIONAL BUSINESS NETWORK</v>
          </cell>
          <cell r="C2615" t="str">
            <v>45500</v>
          </cell>
          <cell r="D2615" t="str">
            <v>9</v>
          </cell>
        </row>
        <row r="2616">
          <cell r="A2616">
            <v>24189193</v>
          </cell>
          <cell r="B2616" t="str">
            <v>GRAHA ESSENTI KREASINDO</v>
          </cell>
          <cell r="C2616" t="str">
            <v>53391</v>
          </cell>
          <cell r="D2616" t="str">
            <v>9</v>
          </cell>
        </row>
        <row r="2617">
          <cell r="A2617">
            <v>24189201</v>
          </cell>
          <cell r="B2617" t="str">
            <v>ARMADA INDOTRADE</v>
          </cell>
          <cell r="C2617" t="str">
            <v>53391</v>
          </cell>
          <cell r="D2617" t="str">
            <v>9</v>
          </cell>
        </row>
        <row r="2618">
          <cell r="A2618">
            <v>24189219</v>
          </cell>
          <cell r="B2618" t="str">
            <v>SEWOO GLOBAL INDONESIA</v>
          </cell>
          <cell r="C2618" t="str">
            <v>54391</v>
          </cell>
          <cell r="D2618" t="str">
            <v>9</v>
          </cell>
        </row>
        <row r="2619">
          <cell r="A2619">
            <v>24189227</v>
          </cell>
          <cell r="B2619" t="str">
            <v>ILJIN INDONESIA</v>
          </cell>
          <cell r="C2619" t="str">
            <v>54310</v>
          </cell>
          <cell r="D2619" t="str">
            <v>9</v>
          </cell>
        </row>
        <row r="2620">
          <cell r="A2620">
            <v>24189235</v>
          </cell>
          <cell r="B2620" t="str">
            <v>SAKTI KARUNIA ABADI</v>
          </cell>
          <cell r="C2620" t="str">
            <v>54391</v>
          </cell>
          <cell r="D2620" t="str">
            <v>9</v>
          </cell>
        </row>
        <row r="2621">
          <cell r="A2621">
            <v>24189243</v>
          </cell>
          <cell r="B2621" t="str">
            <v>SUR INTERNATIONAL</v>
          </cell>
          <cell r="C2621" t="str">
            <v>51390</v>
          </cell>
          <cell r="D2621" t="str">
            <v>9</v>
          </cell>
        </row>
        <row r="2622">
          <cell r="A2622">
            <v>24189250</v>
          </cell>
          <cell r="B2622" t="str">
            <v>MASSENA ESCROW</v>
          </cell>
          <cell r="C2622" t="str">
            <v>54391</v>
          </cell>
          <cell r="D2622" t="str">
            <v>9</v>
          </cell>
        </row>
        <row r="2623">
          <cell r="A2623">
            <v>24189268</v>
          </cell>
          <cell r="B2623" t="str">
            <v>ANUGERAH PAPER MANDIRI</v>
          </cell>
          <cell r="C2623" t="str">
            <v>51490</v>
          </cell>
          <cell r="D2623" t="str">
            <v>9</v>
          </cell>
        </row>
        <row r="2624">
          <cell r="A2624">
            <v>24189276</v>
          </cell>
          <cell r="B2624" t="str">
            <v>YST NEO LOGIS SURABAYA</v>
          </cell>
          <cell r="C2624" t="str">
            <v>53213</v>
          </cell>
          <cell r="D2624" t="str">
            <v>9</v>
          </cell>
        </row>
        <row r="2625">
          <cell r="A2625">
            <v>24189284</v>
          </cell>
          <cell r="B2625" t="str">
            <v>HOYOUN INDONESIA</v>
          </cell>
          <cell r="C2625" t="str">
            <v>53420</v>
          </cell>
          <cell r="D2625" t="str">
            <v>9</v>
          </cell>
        </row>
        <row r="2626">
          <cell r="A2626">
            <v>24189292</v>
          </cell>
          <cell r="B2626" t="str">
            <v>VIDI INDONESIA</v>
          </cell>
          <cell r="C2626" t="str">
            <v>55110</v>
          </cell>
          <cell r="D2626" t="str">
            <v>9</v>
          </cell>
        </row>
        <row r="2627">
          <cell r="A2627">
            <v>24189300</v>
          </cell>
          <cell r="B2627" t="str">
            <v>ESG INDONESIA</v>
          </cell>
          <cell r="C2627" t="str">
            <v>54391</v>
          </cell>
          <cell r="D2627" t="str">
            <v>9</v>
          </cell>
        </row>
        <row r="2628">
          <cell r="A2628">
            <v>24189318</v>
          </cell>
          <cell r="B2628" t="str">
            <v>EASTMAN CONCEPT</v>
          </cell>
          <cell r="C2628" t="str">
            <v>53310</v>
          </cell>
          <cell r="D2628" t="str">
            <v>9</v>
          </cell>
        </row>
        <row r="2629">
          <cell r="A2629">
            <v>20304275</v>
          </cell>
          <cell r="B2629" t="str">
            <v>UNI INDO UTAMA</v>
          </cell>
          <cell r="C2629" t="str">
            <v>53220</v>
          </cell>
          <cell r="D2629" t="str">
            <v>6</v>
          </cell>
        </row>
        <row r="2630">
          <cell r="A2630">
            <v>13517594</v>
          </cell>
          <cell r="B2630" t="str">
            <v>ELITESTAR PRIMAJAYA</v>
          </cell>
          <cell r="C2630" t="str">
            <v>54220</v>
          </cell>
          <cell r="D2630" t="str">
            <v>6</v>
          </cell>
        </row>
        <row r="2631">
          <cell r="A2631">
            <v>24189326</v>
          </cell>
          <cell r="B2631" t="str">
            <v>WINA SEJATI PRIMA</v>
          </cell>
          <cell r="C2631" t="str">
            <v>55211</v>
          </cell>
          <cell r="D2631" t="str">
            <v>9</v>
          </cell>
        </row>
        <row r="2632">
          <cell r="A2632">
            <v>24189334</v>
          </cell>
          <cell r="B2632" t="str">
            <v>GUANRI PYRAMID PERSADA</v>
          </cell>
          <cell r="C2632" t="str">
            <v>54391</v>
          </cell>
          <cell r="D2632" t="str">
            <v>9</v>
          </cell>
        </row>
        <row r="2633">
          <cell r="A2633">
            <v>24189342</v>
          </cell>
          <cell r="B2633" t="str">
            <v>LYBRAS INTERNATIONAL</v>
          </cell>
          <cell r="C2633" t="str">
            <v>45211</v>
          </cell>
          <cell r="D2633" t="str">
            <v>9</v>
          </cell>
        </row>
        <row r="2634">
          <cell r="A2634">
            <v>24189359</v>
          </cell>
          <cell r="B2634" t="str">
            <v>O SUNG JAYA</v>
          </cell>
          <cell r="C2634" t="str">
            <v>53399</v>
          </cell>
          <cell r="D2634" t="str">
            <v>9</v>
          </cell>
        </row>
        <row r="2635">
          <cell r="A2635">
            <v>24189367</v>
          </cell>
          <cell r="B2635" t="str">
            <v>SINDBAD LOMBOK</v>
          </cell>
          <cell r="C2635" t="str">
            <v>45211</v>
          </cell>
          <cell r="D2635" t="str">
            <v>9</v>
          </cell>
        </row>
        <row r="2636">
          <cell r="A2636">
            <v>24189375</v>
          </cell>
          <cell r="B2636" t="str">
            <v>ASPINDO TRADING &amp; CONSULTING</v>
          </cell>
          <cell r="C2636" t="str">
            <v>54210</v>
          </cell>
          <cell r="D2636" t="str">
            <v>9</v>
          </cell>
        </row>
        <row r="2637">
          <cell r="A2637">
            <v>24189383</v>
          </cell>
          <cell r="B2637" t="str">
            <v>TARGET VENTURES</v>
          </cell>
          <cell r="C2637" t="str">
            <v>53410</v>
          </cell>
          <cell r="D2637" t="str">
            <v>9</v>
          </cell>
        </row>
        <row r="2638">
          <cell r="A2638">
            <v>24189391</v>
          </cell>
          <cell r="B2638" t="str">
            <v>ASIA VENTURES</v>
          </cell>
          <cell r="C2638" t="str">
            <v>53391</v>
          </cell>
          <cell r="D2638" t="str">
            <v>9</v>
          </cell>
        </row>
        <row r="2639">
          <cell r="A2639">
            <v>23422025</v>
          </cell>
          <cell r="B2639" t="str">
            <v>MITRA NAVIGA BERMINDO</v>
          </cell>
          <cell r="C2639" t="str">
            <v>53500</v>
          </cell>
          <cell r="D2639" t="str">
            <v>6</v>
          </cell>
        </row>
        <row r="2640">
          <cell r="A2640">
            <v>24189409</v>
          </cell>
          <cell r="B2640" t="str">
            <v>INDONESIAN PRODUCTS HELLAS (IPH)</v>
          </cell>
          <cell r="C2640" t="str">
            <v>53391</v>
          </cell>
          <cell r="D2640" t="str">
            <v>9</v>
          </cell>
        </row>
        <row r="2641">
          <cell r="A2641">
            <v>24189417</v>
          </cell>
          <cell r="B2641" t="str">
            <v>AMCO GB NUSANTARA</v>
          </cell>
          <cell r="C2641" t="str">
            <v>45500</v>
          </cell>
          <cell r="D2641" t="str">
            <v>9</v>
          </cell>
        </row>
        <row r="2642">
          <cell r="A2642">
            <v>24189425</v>
          </cell>
          <cell r="B2642" t="str">
            <v>ACTIVE WATERS</v>
          </cell>
          <cell r="C2642" t="str">
            <v>55190</v>
          </cell>
          <cell r="D2642" t="str">
            <v>9</v>
          </cell>
        </row>
        <row r="2643">
          <cell r="A2643">
            <v>24189433</v>
          </cell>
          <cell r="B2643" t="str">
            <v>NEO NOBILITY TELLULAR</v>
          </cell>
          <cell r="C2643" t="str">
            <v>53391</v>
          </cell>
          <cell r="D2643" t="str">
            <v>9</v>
          </cell>
        </row>
        <row r="2644">
          <cell r="A2644">
            <v>24189441</v>
          </cell>
          <cell r="B2644" t="str">
            <v>TUJUH BELAS MERDEKA</v>
          </cell>
          <cell r="C2644" t="str">
            <v>54220</v>
          </cell>
          <cell r="D2644" t="str">
            <v>9</v>
          </cell>
        </row>
        <row r="2645">
          <cell r="A2645">
            <v>24189458</v>
          </cell>
          <cell r="B2645" t="str">
            <v>AKBERTEX</v>
          </cell>
          <cell r="C2645" t="str">
            <v>54500</v>
          </cell>
          <cell r="D2645" t="str">
            <v>9</v>
          </cell>
        </row>
        <row r="2646">
          <cell r="A2646">
            <v>24189466</v>
          </cell>
          <cell r="B2646" t="str">
            <v>DWI PRIMA SENTOSA</v>
          </cell>
          <cell r="C2646" t="str">
            <v>53310</v>
          </cell>
          <cell r="D2646" t="str">
            <v>9</v>
          </cell>
        </row>
        <row r="2647">
          <cell r="A2647">
            <v>24189474</v>
          </cell>
          <cell r="B2647" t="str">
            <v>GUSTAVEIRA INTERNATIONAL</v>
          </cell>
          <cell r="C2647" t="str">
            <v>53310</v>
          </cell>
          <cell r="D2647" t="str">
            <v>9</v>
          </cell>
        </row>
        <row r="2648">
          <cell r="A2648">
            <v>24189482</v>
          </cell>
          <cell r="B2648" t="str">
            <v>MOVE GLOBAL</v>
          </cell>
          <cell r="C2648" t="str">
            <v>53310</v>
          </cell>
          <cell r="D2648" t="str">
            <v>9</v>
          </cell>
        </row>
        <row r="2649">
          <cell r="A2649">
            <v>24189490</v>
          </cell>
          <cell r="B2649" t="str">
            <v>SINAR BHAKTI NEGRIKU</v>
          </cell>
          <cell r="C2649" t="str">
            <v>55211</v>
          </cell>
          <cell r="D2649" t="str">
            <v>9</v>
          </cell>
        </row>
        <row r="2650">
          <cell r="A2650">
            <v>24189508</v>
          </cell>
          <cell r="B2650" t="str">
            <v>SEGARA VILLAS</v>
          </cell>
          <cell r="C2650" t="str">
            <v>55110</v>
          </cell>
          <cell r="D2650" t="str">
            <v>9</v>
          </cell>
        </row>
        <row r="2651">
          <cell r="A2651">
            <v>24189516</v>
          </cell>
          <cell r="B2651" t="str">
            <v>CLOVER INDAH PRINDO</v>
          </cell>
          <cell r="C2651" t="str">
            <v>54310</v>
          </cell>
          <cell r="D2651" t="str">
            <v>9</v>
          </cell>
        </row>
        <row r="2652">
          <cell r="A2652">
            <v>24189524</v>
          </cell>
          <cell r="B2652" t="str">
            <v>HUA MEI QUAN DA INDONESIA</v>
          </cell>
          <cell r="C2652" t="str">
            <v>54391</v>
          </cell>
          <cell r="D2652" t="str">
            <v>9</v>
          </cell>
        </row>
        <row r="2653">
          <cell r="A2653">
            <v>24189532</v>
          </cell>
          <cell r="B2653" t="str">
            <v>CREATIVE BRANDING INDONESIA</v>
          </cell>
          <cell r="C2653" t="str">
            <v>53392</v>
          </cell>
          <cell r="D2653" t="str">
            <v>9</v>
          </cell>
        </row>
        <row r="2654">
          <cell r="A2654">
            <v>24189540</v>
          </cell>
          <cell r="B2654" t="str">
            <v>MAHA INDAH CALISTA</v>
          </cell>
          <cell r="C2654" t="str">
            <v>54399</v>
          </cell>
          <cell r="D2654" t="str">
            <v>9</v>
          </cell>
        </row>
        <row r="2655">
          <cell r="A2655">
            <v>24189557</v>
          </cell>
          <cell r="B2655" t="str">
            <v>FUCHITEX INDONESIA</v>
          </cell>
          <cell r="C2655" t="str">
            <v>54310</v>
          </cell>
          <cell r="D2655" t="str">
            <v>9</v>
          </cell>
        </row>
        <row r="2656">
          <cell r="A2656">
            <v>24189565</v>
          </cell>
          <cell r="B2656" t="str">
            <v>INDAH BORDIR</v>
          </cell>
          <cell r="C2656" t="str">
            <v>53310</v>
          </cell>
          <cell r="D2656" t="str">
            <v>9</v>
          </cell>
        </row>
        <row r="2657">
          <cell r="A2657">
            <v>24189573</v>
          </cell>
          <cell r="B2657" t="str">
            <v>PURNAMA WANGSA</v>
          </cell>
          <cell r="C2657" t="str">
            <v>55190</v>
          </cell>
          <cell r="D2657" t="str">
            <v>9</v>
          </cell>
        </row>
        <row r="2658">
          <cell r="A2658">
            <v>24189581</v>
          </cell>
          <cell r="B2658" t="str">
            <v>SINON INDONESIA</v>
          </cell>
          <cell r="C2658" t="str">
            <v>53500</v>
          </cell>
          <cell r="D2658" t="str">
            <v>9</v>
          </cell>
        </row>
        <row r="2659">
          <cell r="A2659">
            <v>24189599</v>
          </cell>
          <cell r="B2659" t="str">
            <v>I.R.L. BALI</v>
          </cell>
          <cell r="C2659" t="str">
            <v>55110</v>
          </cell>
          <cell r="D2659" t="str">
            <v>9</v>
          </cell>
        </row>
        <row r="2660">
          <cell r="A2660">
            <v>24189607</v>
          </cell>
          <cell r="B2660" t="str">
            <v>SWENG MAJU INDONESIA</v>
          </cell>
          <cell r="C2660" t="str">
            <v>54310</v>
          </cell>
          <cell r="D2660" t="str">
            <v>9</v>
          </cell>
        </row>
        <row r="2661">
          <cell r="A2661">
            <v>24189615</v>
          </cell>
          <cell r="B2661" t="str">
            <v>WESTICA MULIA</v>
          </cell>
          <cell r="C2661" t="str">
            <v>53211</v>
          </cell>
          <cell r="D2661" t="str">
            <v>9</v>
          </cell>
        </row>
        <row r="2662">
          <cell r="A2662">
            <v>24189623</v>
          </cell>
          <cell r="B2662" t="str">
            <v>NISSUI INVESTMENT MANAGEMENT INDONESIA</v>
          </cell>
          <cell r="C2662" t="str">
            <v>53220</v>
          </cell>
          <cell r="D2662" t="str">
            <v>9</v>
          </cell>
        </row>
        <row r="2663">
          <cell r="A2663">
            <v>24189631</v>
          </cell>
          <cell r="B2663" t="str">
            <v>SYSWILL INDONESIA</v>
          </cell>
          <cell r="C2663" t="str">
            <v>54391</v>
          </cell>
          <cell r="D2663" t="str">
            <v>9</v>
          </cell>
        </row>
        <row r="2664">
          <cell r="A2664">
            <v>24189649</v>
          </cell>
          <cell r="B2664" t="str">
            <v>BELLA GEMS INTERNATIONAL</v>
          </cell>
          <cell r="C2664" t="str">
            <v>53399</v>
          </cell>
          <cell r="D2664" t="str">
            <v>9</v>
          </cell>
        </row>
        <row r="2665">
          <cell r="A2665">
            <v>24189656</v>
          </cell>
          <cell r="B2665" t="str">
            <v>KALPANA TRADING</v>
          </cell>
          <cell r="C2665" t="str">
            <v>54500</v>
          </cell>
          <cell r="D2665" t="str">
            <v>9</v>
          </cell>
        </row>
        <row r="2666">
          <cell r="A2666">
            <v>24189664</v>
          </cell>
          <cell r="B2666" t="str">
            <v>GLOBAL MED VISION</v>
          </cell>
          <cell r="C2666" t="str">
            <v>54391</v>
          </cell>
          <cell r="D2666" t="str">
            <v>9</v>
          </cell>
        </row>
        <row r="2667">
          <cell r="A2667">
            <v>24189672</v>
          </cell>
          <cell r="B2667" t="str">
            <v>Y A K A</v>
          </cell>
          <cell r="C2667" t="str">
            <v>53500</v>
          </cell>
          <cell r="D2667" t="str">
            <v>9</v>
          </cell>
        </row>
        <row r="2668">
          <cell r="A2668">
            <v>24189680</v>
          </cell>
          <cell r="B2668" t="str">
            <v>OVAL METERING INDONESIA</v>
          </cell>
          <cell r="C2668" t="str">
            <v>54900</v>
          </cell>
          <cell r="D2668" t="str">
            <v>9</v>
          </cell>
        </row>
        <row r="2669">
          <cell r="A2669">
            <v>24189698</v>
          </cell>
          <cell r="B2669" t="str">
            <v>GLOBAL TRADING AND CONSULTING</v>
          </cell>
          <cell r="C2669" t="str">
            <v>54390</v>
          </cell>
          <cell r="D2669" t="str">
            <v>9</v>
          </cell>
        </row>
        <row r="2670">
          <cell r="A2670">
            <v>24189706</v>
          </cell>
          <cell r="B2670" t="str">
            <v>HANA GLOBAL TECH</v>
          </cell>
          <cell r="C2670" t="str">
            <v>54392</v>
          </cell>
          <cell r="D2670" t="str">
            <v>9</v>
          </cell>
        </row>
        <row r="2671">
          <cell r="A2671">
            <v>24189714</v>
          </cell>
          <cell r="B2671" t="str">
            <v>PARADISE RESORT</v>
          </cell>
          <cell r="C2671" t="str">
            <v>55112</v>
          </cell>
          <cell r="D2671" t="str">
            <v>9</v>
          </cell>
        </row>
        <row r="2672">
          <cell r="A2672">
            <v>24189722</v>
          </cell>
          <cell r="B2672" t="str">
            <v>PHYTO HERBALS</v>
          </cell>
          <cell r="C2672" t="str">
            <v>53392</v>
          </cell>
          <cell r="D2672" t="str">
            <v>9</v>
          </cell>
        </row>
        <row r="2673">
          <cell r="A2673">
            <v>21612502</v>
          </cell>
          <cell r="B2673" t="str">
            <v>ORIENT TECHNOLOGY INDONESIA</v>
          </cell>
          <cell r="C2673" t="str">
            <v>54391</v>
          </cell>
          <cell r="D2673" t="str">
            <v>6</v>
          </cell>
        </row>
        <row r="2674">
          <cell r="A2674">
            <v>24189730</v>
          </cell>
          <cell r="B2674" t="str">
            <v>EKA INTI JAYA</v>
          </cell>
          <cell r="C2674" t="str">
            <v>54900</v>
          </cell>
          <cell r="D2674" t="str">
            <v>9</v>
          </cell>
        </row>
        <row r="2675">
          <cell r="A2675">
            <v>24189748</v>
          </cell>
          <cell r="B2675" t="str">
            <v>SAN</v>
          </cell>
          <cell r="C2675" t="str">
            <v>53391</v>
          </cell>
          <cell r="D2675" t="str">
            <v>9</v>
          </cell>
        </row>
        <row r="2676">
          <cell r="A2676">
            <v>24189755</v>
          </cell>
          <cell r="B2676" t="str">
            <v>DIGITAL CROWN</v>
          </cell>
          <cell r="C2676" t="str">
            <v>54900</v>
          </cell>
          <cell r="D2676" t="str">
            <v>9</v>
          </cell>
        </row>
        <row r="2677">
          <cell r="A2677">
            <v>24189763</v>
          </cell>
          <cell r="B2677" t="str">
            <v>LUGA INDONESIA</v>
          </cell>
          <cell r="C2677" t="str">
            <v>92432</v>
          </cell>
          <cell r="D2677" t="str">
            <v>9</v>
          </cell>
        </row>
        <row r="2678">
          <cell r="A2678">
            <v>24189771</v>
          </cell>
          <cell r="B2678" t="str">
            <v>ASRI-LONGJIAN INDONESIA</v>
          </cell>
          <cell r="C2678" t="str">
            <v>45220</v>
          </cell>
          <cell r="D2678" t="str">
            <v>9</v>
          </cell>
        </row>
        <row r="2679">
          <cell r="A2679">
            <v>24189789</v>
          </cell>
          <cell r="B2679" t="str">
            <v>INDAH RAYA DUNIA</v>
          </cell>
          <cell r="C2679" t="str">
            <v>53391</v>
          </cell>
          <cell r="D2679" t="str">
            <v>9</v>
          </cell>
        </row>
        <row r="2680">
          <cell r="A2680">
            <v>24189797</v>
          </cell>
          <cell r="B2680" t="str">
            <v>R-PAC INDONESIA</v>
          </cell>
          <cell r="C2680" t="str">
            <v>54900</v>
          </cell>
          <cell r="D2680" t="str">
            <v>9</v>
          </cell>
        </row>
        <row r="2681">
          <cell r="A2681">
            <v>24189805</v>
          </cell>
          <cell r="B2681" t="str">
            <v>SSAB SWEDISH STEEL INDONESIA</v>
          </cell>
          <cell r="C2681" t="str">
            <v>54420</v>
          </cell>
          <cell r="D2681" t="str">
            <v>9</v>
          </cell>
        </row>
        <row r="2682">
          <cell r="A2682">
            <v>24189813</v>
          </cell>
          <cell r="B2682" t="str">
            <v>PROSPER TRADING</v>
          </cell>
          <cell r="C2682" t="str">
            <v>53391</v>
          </cell>
          <cell r="D2682" t="str">
            <v>9</v>
          </cell>
        </row>
        <row r="2683">
          <cell r="A2683">
            <v>24189821</v>
          </cell>
          <cell r="B2683" t="str">
            <v>NIDEC SANKYO INDONESIA</v>
          </cell>
          <cell r="C2683" t="str">
            <v>54500</v>
          </cell>
          <cell r="D2683" t="str">
            <v>9</v>
          </cell>
        </row>
        <row r="2684">
          <cell r="A2684">
            <v>24189839</v>
          </cell>
          <cell r="B2684" t="str">
            <v>INTERNASIONAL HARMONI JAYA TRADING</v>
          </cell>
          <cell r="C2684" t="str">
            <v>54391</v>
          </cell>
          <cell r="D2684" t="str">
            <v>9</v>
          </cell>
        </row>
        <row r="2685">
          <cell r="A2685">
            <v>24189847</v>
          </cell>
          <cell r="B2685" t="str">
            <v>SATELCOM INDONESIA</v>
          </cell>
          <cell r="C2685" t="str">
            <v>53500</v>
          </cell>
          <cell r="D2685" t="str">
            <v>9</v>
          </cell>
        </row>
        <row r="2686">
          <cell r="A2686">
            <v>24189854</v>
          </cell>
          <cell r="B2686" t="str">
            <v>SING SWEE BEE INDONESIA</v>
          </cell>
          <cell r="C2686" t="str">
            <v>54500</v>
          </cell>
          <cell r="D2686" t="str">
            <v>9</v>
          </cell>
        </row>
        <row r="2687">
          <cell r="A2687">
            <v>24189862</v>
          </cell>
          <cell r="B2687" t="str">
            <v>SIMEULUE INVESTMENT GROUP</v>
          </cell>
          <cell r="C2687" t="str">
            <v>55112</v>
          </cell>
          <cell r="D2687" t="str">
            <v>9</v>
          </cell>
        </row>
        <row r="2688">
          <cell r="A2688">
            <v>24189870</v>
          </cell>
          <cell r="B2688" t="str">
            <v>ANASIA NUSANTARA TANGKONG</v>
          </cell>
          <cell r="C2688" t="str">
            <v>92432</v>
          </cell>
          <cell r="D2688" t="str">
            <v>9</v>
          </cell>
        </row>
        <row r="2689">
          <cell r="A2689">
            <v>24189888</v>
          </cell>
          <cell r="B2689" t="str">
            <v>HIDUP SEHAT</v>
          </cell>
          <cell r="C2689" t="str">
            <v>54392</v>
          </cell>
          <cell r="D2689" t="str">
            <v>9</v>
          </cell>
        </row>
        <row r="2690">
          <cell r="A2690">
            <v>24142895</v>
          </cell>
          <cell r="B2690" t="str">
            <v>HAYASHI TRADING INDONESIA</v>
          </cell>
          <cell r="C2690" t="str">
            <v>53310</v>
          </cell>
          <cell r="D2690" t="str">
            <v>6</v>
          </cell>
        </row>
        <row r="2691">
          <cell r="A2691">
            <v>24189896</v>
          </cell>
          <cell r="B2691" t="str">
            <v>SUPER TEX JAYA ABADI</v>
          </cell>
          <cell r="C2691" t="str">
            <v>54310</v>
          </cell>
          <cell r="D2691" t="str">
            <v>9</v>
          </cell>
        </row>
        <row r="2692">
          <cell r="A2692">
            <v>24189904</v>
          </cell>
          <cell r="B2692" t="str">
            <v>CANG ZHOU SURABAYA</v>
          </cell>
          <cell r="C2692" t="str">
            <v>53220</v>
          </cell>
          <cell r="D2692" t="str">
            <v>9</v>
          </cell>
        </row>
        <row r="2693">
          <cell r="A2693">
            <v>24189912</v>
          </cell>
          <cell r="B2693" t="str">
            <v>VENTURE PERTAMA</v>
          </cell>
          <cell r="C2693" t="str">
            <v>53410</v>
          </cell>
          <cell r="D2693" t="str">
            <v>9</v>
          </cell>
        </row>
        <row r="2694">
          <cell r="A2694">
            <v>19577337</v>
          </cell>
          <cell r="B2694" t="str">
            <v>MAYER &amp; CIE INDONESIA</v>
          </cell>
          <cell r="C2694" t="str">
            <v>53100</v>
          </cell>
          <cell r="D2694" t="str">
            <v>6</v>
          </cell>
        </row>
        <row r="2695">
          <cell r="A2695">
            <v>24142903</v>
          </cell>
          <cell r="B2695" t="str">
            <v>RAFFLES TRADING</v>
          </cell>
          <cell r="C2695" t="str">
            <v>53391</v>
          </cell>
          <cell r="D2695" t="str">
            <v>6</v>
          </cell>
        </row>
        <row r="2696">
          <cell r="A2696">
            <v>24142887</v>
          </cell>
          <cell r="B2696" t="str">
            <v>H.Z.X. INDONESIA</v>
          </cell>
          <cell r="C2696" t="str">
            <v>53220</v>
          </cell>
          <cell r="D2696" t="str">
            <v>6</v>
          </cell>
        </row>
        <row r="2697">
          <cell r="A2697">
            <v>24142879</v>
          </cell>
          <cell r="B2697" t="str">
            <v>METALCUT TOOLING RAYA</v>
          </cell>
          <cell r="C2697" t="str">
            <v>53500</v>
          </cell>
          <cell r="D2697" t="str">
            <v>6</v>
          </cell>
        </row>
        <row r="2698">
          <cell r="A2698">
            <v>24142861</v>
          </cell>
          <cell r="B2698" t="str">
            <v>CORE MINERAL INDONESIA</v>
          </cell>
          <cell r="C2698" t="str">
            <v>53410</v>
          </cell>
          <cell r="D2698" t="str">
            <v>6</v>
          </cell>
        </row>
        <row r="2699">
          <cell r="A2699">
            <v>24142846</v>
          </cell>
          <cell r="B2699" t="str">
            <v>JOIN PRATAMA SUKSES</v>
          </cell>
          <cell r="C2699" t="str">
            <v>53310</v>
          </cell>
          <cell r="D2699" t="str">
            <v>6</v>
          </cell>
        </row>
        <row r="2700">
          <cell r="A2700">
            <v>24142820</v>
          </cell>
          <cell r="B2700" t="str">
            <v>COALINDO EXPORT INTERNATIONAL</v>
          </cell>
          <cell r="C2700" t="str">
            <v>53900</v>
          </cell>
          <cell r="D2700" t="str">
            <v>6</v>
          </cell>
        </row>
        <row r="2701">
          <cell r="A2701">
            <v>24142812</v>
          </cell>
          <cell r="B2701" t="str">
            <v>WIDE INTERNATIONAL BALI</v>
          </cell>
          <cell r="C2701" t="str">
            <v>53391</v>
          </cell>
          <cell r="D2701" t="str">
            <v>6</v>
          </cell>
        </row>
        <row r="2702">
          <cell r="A2702">
            <v>24142838</v>
          </cell>
          <cell r="B2702" t="str">
            <v>HAO TIAN</v>
          </cell>
          <cell r="C2702" t="str">
            <v>53310</v>
          </cell>
          <cell r="D2702" t="str">
            <v>6</v>
          </cell>
        </row>
        <row r="2703">
          <cell r="A2703">
            <v>23807597</v>
          </cell>
          <cell r="B2703" t="str">
            <v>NUSA PENIDA SENTOSA</v>
          </cell>
          <cell r="C2703" t="str">
            <v>55113</v>
          </cell>
          <cell r="D2703" t="str">
            <v>6</v>
          </cell>
        </row>
        <row r="2704">
          <cell r="A2704">
            <v>10709780</v>
          </cell>
          <cell r="B2704" t="str">
            <v>SHI PLASTICS MACHINERY INDONESIA</v>
          </cell>
          <cell r="C2704" t="str">
            <v>54500</v>
          </cell>
          <cell r="D2704" t="str">
            <v>6</v>
          </cell>
        </row>
        <row r="2705">
          <cell r="A2705">
            <v>24189920</v>
          </cell>
          <cell r="B2705" t="str">
            <v>WEI LONG</v>
          </cell>
          <cell r="C2705" t="str">
            <v>53211</v>
          </cell>
          <cell r="D2705" t="str">
            <v>9</v>
          </cell>
        </row>
        <row r="2706">
          <cell r="A2706">
            <v>24189938</v>
          </cell>
          <cell r="B2706" t="str">
            <v>ESTE INTERNATIONAL</v>
          </cell>
          <cell r="C2706" t="str">
            <v>53310</v>
          </cell>
          <cell r="D2706" t="str">
            <v>9</v>
          </cell>
        </row>
        <row r="2707">
          <cell r="A2707">
            <v>24189946</v>
          </cell>
          <cell r="B2707" t="str">
            <v>GSK ELECTRONICS INDONESIA</v>
          </cell>
          <cell r="C2707" t="str">
            <v>54500</v>
          </cell>
          <cell r="D2707" t="str">
            <v>9</v>
          </cell>
        </row>
        <row r="2708">
          <cell r="A2708">
            <v>24189953</v>
          </cell>
          <cell r="B2708" t="str">
            <v>GLENDALE PARTNERS</v>
          </cell>
          <cell r="C2708" t="str">
            <v>54500</v>
          </cell>
          <cell r="D2708" t="str">
            <v>9</v>
          </cell>
        </row>
        <row r="2709">
          <cell r="A2709">
            <v>24189961</v>
          </cell>
          <cell r="B2709" t="str">
            <v>BLUE SKY BIOTECH</v>
          </cell>
          <cell r="C2709" t="str">
            <v>54220</v>
          </cell>
          <cell r="D2709" t="str">
            <v>9</v>
          </cell>
        </row>
        <row r="2710">
          <cell r="A2710">
            <v>24189979</v>
          </cell>
          <cell r="B2710" t="str">
            <v>DAE YANG ENERGY</v>
          </cell>
          <cell r="C2710" t="str">
            <v>53410</v>
          </cell>
          <cell r="D2710" t="str">
            <v>9</v>
          </cell>
        </row>
        <row r="2711">
          <cell r="A2711">
            <v>22919088</v>
          </cell>
          <cell r="B2711" t="str">
            <v>DESSERTA FAKTORI GELATO</v>
          </cell>
          <cell r="C2711" t="str">
            <v>55210</v>
          </cell>
          <cell r="D2711" t="str">
            <v>6</v>
          </cell>
        </row>
        <row r="2712">
          <cell r="A2712">
            <v>24189987</v>
          </cell>
          <cell r="B2712" t="str">
            <v>HICON INDONESIA</v>
          </cell>
          <cell r="C2712" t="str">
            <v>54220</v>
          </cell>
          <cell r="D2712" t="str">
            <v>9</v>
          </cell>
        </row>
        <row r="2713">
          <cell r="A2713">
            <v>24189995</v>
          </cell>
          <cell r="B2713" t="str">
            <v>LPS INDONESIA</v>
          </cell>
          <cell r="C2713" t="str">
            <v>54500</v>
          </cell>
          <cell r="D2713" t="str">
            <v>9</v>
          </cell>
        </row>
        <row r="2714">
          <cell r="A2714">
            <v>24190001</v>
          </cell>
          <cell r="B2714" t="str">
            <v>TONGHUA WANTONG FARMASI</v>
          </cell>
          <cell r="C2714" t="str">
            <v>54392</v>
          </cell>
          <cell r="D2714" t="str">
            <v>9</v>
          </cell>
        </row>
        <row r="2715">
          <cell r="A2715">
            <v>24190019</v>
          </cell>
          <cell r="B2715" t="str">
            <v>CLARIS LIFESCIENCES INDONESIA</v>
          </cell>
          <cell r="C2715" t="str">
            <v>54392</v>
          </cell>
          <cell r="D2715" t="str">
            <v>9</v>
          </cell>
        </row>
        <row r="2716">
          <cell r="A2716">
            <v>24190027</v>
          </cell>
          <cell r="B2716" t="str">
            <v>EUROASIA INTERNATIONAL</v>
          </cell>
          <cell r="C2716" t="str">
            <v>54900</v>
          </cell>
          <cell r="D2716" t="str">
            <v>9</v>
          </cell>
        </row>
        <row r="2717">
          <cell r="A2717">
            <v>24190035</v>
          </cell>
          <cell r="B2717" t="str">
            <v>VISI SARANA KARUNIA</v>
          </cell>
          <cell r="C2717" t="str">
            <v>54391</v>
          </cell>
          <cell r="D2717" t="str">
            <v>9</v>
          </cell>
        </row>
        <row r="2718">
          <cell r="A2718">
            <v>24190043</v>
          </cell>
          <cell r="B2718" t="str">
            <v>TECHSOURCE INTERNATIONAL</v>
          </cell>
          <cell r="C2718" t="str">
            <v>53310</v>
          </cell>
          <cell r="D2718" t="str">
            <v>9</v>
          </cell>
        </row>
        <row r="2719">
          <cell r="A2719">
            <v>24190050</v>
          </cell>
          <cell r="B2719" t="str">
            <v>SDJ OVERSEAS</v>
          </cell>
          <cell r="C2719" t="str">
            <v>53310</v>
          </cell>
          <cell r="D2719" t="str">
            <v>9</v>
          </cell>
        </row>
        <row r="2720">
          <cell r="A2720">
            <v>10706802</v>
          </cell>
          <cell r="B2720" t="str">
            <v>ISS SERVISYSTEM</v>
          </cell>
          <cell r="C2720" t="str">
            <v>90002</v>
          </cell>
          <cell r="D2720" t="str">
            <v>6</v>
          </cell>
        </row>
        <row r="2721">
          <cell r="A2721">
            <v>24190068</v>
          </cell>
          <cell r="B2721" t="str">
            <v>NAN YANG JIN DA INDONESIA</v>
          </cell>
          <cell r="C2721" t="str">
            <v>53000</v>
          </cell>
          <cell r="D2721" t="str">
            <v>9</v>
          </cell>
        </row>
        <row r="2722">
          <cell r="A2722">
            <v>24190076</v>
          </cell>
          <cell r="B2722" t="str">
            <v>MAISAN</v>
          </cell>
          <cell r="C2722" t="str">
            <v>53410</v>
          </cell>
          <cell r="D2722" t="str">
            <v>9</v>
          </cell>
        </row>
        <row r="2723">
          <cell r="A2723">
            <v>24190084</v>
          </cell>
          <cell r="B2723" t="str">
            <v>GREAT PURPOSE INDONESIA</v>
          </cell>
          <cell r="C2723" t="str">
            <v>45200</v>
          </cell>
          <cell r="D2723" t="str">
            <v>9</v>
          </cell>
        </row>
        <row r="2724">
          <cell r="A2724">
            <v>24190092</v>
          </cell>
          <cell r="B2724" t="str">
            <v>AVANT GARDE COLLECTIONS</v>
          </cell>
          <cell r="C2724" t="str">
            <v>53310</v>
          </cell>
          <cell r="D2724" t="str">
            <v>9</v>
          </cell>
        </row>
        <row r="2725">
          <cell r="A2725">
            <v>24190100</v>
          </cell>
          <cell r="B2725" t="str">
            <v>TAI HONG INDUSTRIAL JAKARTA-INDONESIA</v>
          </cell>
          <cell r="C2725" t="str">
            <v>54500</v>
          </cell>
          <cell r="D2725" t="str">
            <v>9</v>
          </cell>
        </row>
        <row r="2726">
          <cell r="A2726">
            <v>24190118</v>
          </cell>
          <cell r="B2726" t="str">
            <v>YAN TAI YIT</v>
          </cell>
          <cell r="C2726" t="str">
            <v>54000</v>
          </cell>
          <cell r="D2726" t="str">
            <v>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 refreshError="1"/>
      <sheetData sheetId="784" refreshError="1"/>
      <sheetData sheetId="785" refreshError="1"/>
      <sheetData sheetId="786" refreshError="1"/>
      <sheetData sheetId="787"/>
      <sheetData sheetId="788" refreshError="1"/>
      <sheetData sheetId="789" refreshError="1"/>
      <sheetData sheetId="790" refreshError="1"/>
      <sheetData sheetId="791" refreshError="1"/>
      <sheetData sheetId="792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0000001"/>
      <sheetName val="SALES"/>
      <sheetName val="PGCOM USD"/>
      <sheetName val="FDM"/>
      <sheetName val="FD Interconnect"/>
      <sheetName val="PGCOM YEN"/>
      <sheetName val="JVC"/>
      <sheetName val="FUJI FINE(YEN)"/>
      <sheetName val="MKI"/>
      <sheetName val="PTSONY"/>
      <sheetName val="NSS"/>
      <sheetName val="FD JAPAN"/>
      <sheetName val="FUJI FINE(IDR)"/>
      <sheetName val="PT SONY"/>
      <sheetName val="SHARP"/>
      <sheetName val="NOBLE(BATAM)"/>
      <sheetName val="OMRON"/>
      <sheetName val="EWINDO"/>
      <sheetName val="SANDEN"/>
      <sheetName val="REPORT-PR12 (2)"/>
      <sheetName val="SANWA"/>
      <sheetName val="REPORT-PR12"/>
      <sheetName val="Account Code"/>
      <sheetName val="JVC COMMISSION"/>
      <sheetName val="Permanent info"/>
      <sheetName val="std"/>
      <sheetName val="Sep"/>
      <sheetName val="General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2">
          <cell r="A2" t="str">
            <v>DA001</v>
          </cell>
        </row>
        <row r="3">
          <cell r="A3" t="str">
            <v>DC001</v>
          </cell>
        </row>
        <row r="4">
          <cell r="A4" t="str">
            <v>DC002</v>
          </cell>
        </row>
        <row r="5">
          <cell r="A5" t="str">
            <v>DC003</v>
          </cell>
        </row>
        <row r="6">
          <cell r="A6" t="str">
            <v>DC004</v>
          </cell>
        </row>
        <row r="7">
          <cell r="A7" t="str">
            <v>DE001</v>
          </cell>
          <cell r="B7" t="str">
            <v>EWINDO</v>
          </cell>
        </row>
        <row r="8">
          <cell r="A8" t="str">
            <v>DE002</v>
          </cell>
        </row>
        <row r="9">
          <cell r="A9" t="str">
            <v>DF001</v>
          </cell>
          <cell r="B9" t="str">
            <v>FD.JAPAN</v>
          </cell>
        </row>
        <row r="10">
          <cell r="A10" t="str">
            <v>DF002</v>
          </cell>
          <cell r="B10" t="str">
            <v>FDI</v>
          </cell>
        </row>
        <row r="11">
          <cell r="A11" t="str">
            <v>DF003</v>
          </cell>
          <cell r="B11" t="str">
            <v>FUJI FINE (IDR)</v>
          </cell>
        </row>
        <row r="12">
          <cell r="A12" t="str">
            <v>DF004</v>
          </cell>
          <cell r="B12" t="str">
            <v>FUJI FINE (YEN)</v>
          </cell>
        </row>
        <row r="13">
          <cell r="A13" t="str">
            <v>DF005</v>
          </cell>
          <cell r="B13" t="str">
            <v>FD INDUSTRI (M)</v>
          </cell>
        </row>
        <row r="14">
          <cell r="A14" t="str">
            <v>DF006</v>
          </cell>
        </row>
        <row r="15">
          <cell r="A15" t="str">
            <v>DH001</v>
          </cell>
        </row>
        <row r="16">
          <cell r="A16" t="str">
            <v>DH002</v>
          </cell>
        </row>
        <row r="17">
          <cell r="A17" t="str">
            <v>DH003</v>
          </cell>
        </row>
        <row r="18">
          <cell r="A18" t="str">
            <v>DJ001</v>
          </cell>
          <cell r="B18" t="str">
            <v>JVC</v>
          </cell>
        </row>
        <row r="19">
          <cell r="A19" t="str">
            <v>DJ002</v>
          </cell>
        </row>
        <row r="20">
          <cell r="A20" t="str">
            <v>DK001</v>
          </cell>
        </row>
        <row r="21">
          <cell r="A21" t="str">
            <v>DM001</v>
          </cell>
          <cell r="B21" t="str">
            <v>MKI</v>
          </cell>
        </row>
        <row r="22">
          <cell r="A22" t="str">
            <v>DM002</v>
          </cell>
        </row>
        <row r="23">
          <cell r="A23" t="str">
            <v>DN001</v>
          </cell>
          <cell r="B23" t="str">
            <v>NOBLE(BATAM)</v>
          </cell>
        </row>
        <row r="24">
          <cell r="A24" t="str">
            <v>DN002</v>
          </cell>
          <cell r="B24" t="str">
            <v>NSS</v>
          </cell>
        </row>
        <row r="25">
          <cell r="A25" t="str">
            <v>DO001</v>
          </cell>
          <cell r="B25" t="str">
            <v>OMRON</v>
          </cell>
        </row>
        <row r="26">
          <cell r="A26" t="str">
            <v>DP001</v>
          </cell>
          <cell r="B26" t="str">
            <v xml:space="preserve">PGCOM </v>
          </cell>
        </row>
        <row r="27">
          <cell r="A27" t="str">
            <v>DP002</v>
          </cell>
          <cell r="B27" t="str">
            <v>P. T. SONY</v>
          </cell>
        </row>
        <row r="28">
          <cell r="A28" t="str">
            <v>DP003</v>
          </cell>
          <cell r="B28" t="str">
            <v>PGCOM  USD</v>
          </cell>
        </row>
        <row r="29">
          <cell r="A29" t="str">
            <v>DS001</v>
          </cell>
          <cell r="B29" t="str">
            <v>SHARP</v>
          </cell>
        </row>
        <row r="30">
          <cell r="A30" t="str">
            <v>DS002</v>
          </cell>
          <cell r="B30" t="str">
            <v>SANDEN</v>
          </cell>
        </row>
        <row r="31">
          <cell r="A31" t="str">
            <v>DS003</v>
          </cell>
          <cell r="B31" t="str">
            <v>SANWA</v>
          </cell>
        </row>
        <row r="32">
          <cell r="A32" t="str">
            <v>DS004</v>
          </cell>
        </row>
        <row r="33">
          <cell r="A33" t="str">
            <v>DS005</v>
          </cell>
        </row>
        <row r="34">
          <cell r="A34" t="str">
            <v>DS006</v>
          </cell>
        </row>
        <row r="35">
          <cell r="A35" t="str">
            <v>DS007</v>
          </cell>
        </row>
        <row r="36">
          <cell r="A36" t="str">
            <v>DS008</v>
          </cell>
        </row>
        <row r="37">
          <cell r="A37" t="str">
            <v>DT001</v>
          </cell>
        </row>
        <row r="38">
          <cell r="A38" t="str">
            <v>DT002</v>
          </cell>
        </row>
        <row r="39">
          <cell r="A39" t="str">
            <v>DT003</v>
          </cell>
        </row>
        <row r="40">
          <cell r="A40" t="str">
            <v>DT004</v>
          </cell>
        </row>
        <row r="41">
          <cell r="A41" t="str">
            <v>DT005</v>
          </cell>
        </row>
        <row r="42">
          <cell r="A42" t="str">
            <v>DT006</v>
          </cell>
        </row>
      </sheetData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VIC 1.7L(7ｶ国MA自国)GKN同一 "/>
      <sheetName val="CIVIC 1.7L(7ｶ国MA輸出)GKN同一"/>
      <sheetName val="Account Code"/>
      <sheetName val="TB"/>
      <sheetName val="GeneralInfo"/>
      <sheetName val="CIVIC_1_7L(7ｶ国MA自国)GKN同一_2"/>
      <sheetName val="CIVIC_1_7L(7ｶ国MA輸出)GKN同一2"/>
      <sheetName val="Account_Code2"/>
      <sheetName val="CIVIC_1_7L(7ｶ国MA自国)GKN同一_"/>
      <sheetName val="CIVIC_1_7L(7ｶ国MA輸出)GKN同一"/>
      <sheetName val="Account_Code"/>
      <sheetName val="CIVIC_1_7L(7ｶ国MA自国)GKN同一_1"/>
      <sheetName val="CIVIC_1_7L(7ｶ国MA輸出)GKN同一1"/>
      <sheetName val="Account_Code1"/>
      <sheetName val="CIVIC_1_7L(7ｶ国MA自国)GKN同一_3"/>
      <sheetName val="CIVIC_1_7L(7ｶ国MA輸出)GKN同一3"/>
      <sheetName val="Account_Code3"/>
      <sheetName val="CIVIC_1_7L(7ｶ国MA自国)GKN同一_6"/>
      <sheetName val="CIVIC_1_7L(7ｶ国MA輸出)GKN同一6"/>
      <sheetName val="Account_Code6"/>
      <sheetName val="CIVIC_1_7L(7ｶ国MA自国)GKN同一_5"/>
      <sheetName val="CIVIC_1_7L(7ｶ国MA輸出)GKN同一5"/>
      <sheetName val="Account_Code5"/>
      <sheetName val="CIVIC_1_7L(7ｶ国MA自国)GKN同一_4"/>
      <sheetName val="CIVIC_1_7L(7ｶ国MA輸出)GKN同一4"/>
      <sheetName val="Account_Code4"/>
      <sheetName val="CIVIC_1_7L(7ｶ国MA自国)GKN同一_7"/>
      <sheetName val="CIVIC_1_7L(7ｶ国MA輸出)GKN同一7"/>
      <sheetName val="Account_Code7"/>
      <sheetName val="CIVIC_1_7L(7ｶ国MA自国)GKN同一_8"/>
      <sheetName val="CIVIC_1_7L(7ｶ国MA輸出)GKN同一8"/>
      <sheetName val="Account_Code8"/>
      <sheetName val="CIVIC_1_7L(7ｶ国MA自国)GKN同一_9"/>
      <sheetName val="CIVIC_1_7L(7ｶ国MA輸出)GKN同一9"/>
      <sheetName val="Account_Code9"/>
      <sheetName val="CIVIC_1_7L(7ｶ国MA自国)GKN同一_11"/>
      <sheetName val="CIVIC_1_7L(7ｶ国MA輸出)GKN同一11"/>
      <sheetName val="Account_Code11"/>
      <sheetName val="CIVIC_1_7L(7ｶ国MA自国)GKN同一_10"/>
      <sheetName val="CIVIC_1_7L(7ｶ国MA輸出)GKN同一10"/>
      <sheetName val="Account_Code10"/>
      <sheetName val="std"/>
      <sheetName val="CIVIC_1_7L(7ｶ国MA自国)GKN同一_13"/>
      <sheetName val="CIVIC_1_7L(7ｶ国MA輸出)GKN同一13"/>
      <sheetName val="Account_Code13"/>
      <sheetName val="CIVIC_1_7L(7ｶ国MA自国)GKN同一_12"/>
      <sheetName val="CIVIC_1_7L(7ｶ国MA輸出)GKN同一12"/>
      <sheetName val="Account_Code12"/>
      <sheetName val="CIVIC_1_7L(7ｶ国MA自国)GKN同一_17"/>
      <sheetName val="CIVIC_1_7L(7ｶ国MA輸出)GKN同一17"/>
      <sheetName val="Account_Code17"/>
      <sheetName val="CIVIC_1_7L(7ｶ国MA自国)GKN同一_15"/>
      <sheetName val="CIVIC_1_7L(7ｶ国MA輸出)GKN同一15"/>
      <sheetName val="Account_Code15"/>
      <sheetName val="CIVIC_1_7L(7ｶ国MA自国)GKN同一_14"/>
      <sheetName val="CIVIC_1_7L(7ｶ国MA輸出)GKN同一14"/>
      <sheetName val="Account_Code14"/>
      <sheetName val="CIVIC_1_7L(7ｶ国MA自国)GKN同一_16"/>
      <sheetName val="CIVIC_1_7L(7ｶ国MA輸出)GKN同一16"/>
      <sheetName val="Account_Code16"/>
      <sheetName val="CIVIC_1_7L(7ｶ国MA自国)GKN同一_18"/>
      <sheetName val="CIVIC_1_7L(7ｶ国MA輸出)GKN同一18"/>
      <sheetName val="Account_Code18"/>
      <sheetName val="CIVIC_1_7L(7ｶ国MA自国)GKN同一_19"/>
      <sheetName val="CIVIC_1_7L(7ｶ国MA輸出)GKN同一19"/>
      <sheetName val="Account_Code19"/>
      <sheetName val="Table"/>
      <sheetName val="Monthly RecapLO"/>
      <sheetName val="MK(7ｶ国+5,7,12万台)"/>
      <sheetName val="CIVIC_1_7L(7ｶ国MA自国)GKN同一_21"/>
      <sheetName val="CIVIC_1_7L(7ｶ国MA輸出)GKN同一21"/>
      <sheetName val="Account_Code21"/>
      <sheetName val="CIVIC_1_7L(7ｶ国MA自国)GKN同一_20"/>
      <sheetName val="CIVIC_1_7L(7ｶ国MA輸出)GKN同一20"/>
      <sheetName val="Account_Code20"/>
      <sheetName val="CIVIC_1_7L(7ｶ国MA自国)GKN同一_25"/>
      <sheetName val="CIVIC_1_7L(7ｶ国MA輸出)GKN同一25"/>
      <sheetName val="Account_Code25"/>
      <sheetName val="CIVIC_1_7L(7ｶ国MA自国)GKN同一_22"/>
      <sheetName val="CIVIC_1_7L(7ｶ国MA輸出)GKN同一22"/>
      <sheetName val="Account_Code22"/>
      <sheetName val="CIVIC_1_7L(7ｶ国MA自国)GKN同一_24"/>
      <sheetName val="CIVIC_1_7L(7ｶ国MA輸出)GKN同一24"/>
      <sheetName val="Account_Code24"/>
      <sheetName val="CIVIC_1_7L(7ｶ国MA自国)GKN同一_23"/>
      <sheetName val="CIVIC_1_7L(7ｶ国MA輸出)GKN同一23"/>
      <sheetName val="Account_Code23"/>
      <sheetName val="CIVIC_1_7L(7ｶ国MA自国)GKN同一_32"/>
      <sheetName val="CIVIC_1_7L(7ｶ国MA輸出)GKN同一32"/>
      <sheetName val="Account_Code32"/>
      <sheetName val="CIVIC_1_7L(7ｶ国MA自国)GKN同一_31"/>
      <sheetName val="CIVIC_1_7L(7ｶ国MA輸出)GKN同一31"/>
      <sheetName val="Account_Code31"/>
      <sheetName val="CIVIC_1_7L(7ｶ国MA自国)GKN同一_30"/>
      <sheetName val="CIVIC_1_7L(7ｶ国MA輸出)GKN同一30"/>
      <sheetName val="Account_Code30"/>
      <sheetName val="CIVIC_1_7L(7ｶ国MA自国)GKN同一_27"/>
      <sheetName val="CIVIC_1_7L(7ｶ国MA輸出)GKN同一27"/>
      <sheetName val="Account_Code27"/>
      <sheetName val="CIVIC_1_7L(7ｶ国MA自国)GKN同一_26"/>
      <sheetName val="CIVIC_1_7L(7ｶ国MA輸出)GKN同一26"/>
      <sheetName val="Account_Code26"/>
      <sheetName val="CIVIC_1_7L(7ｶ国MA自国)GKN同一_28"/>
      <sheetName val="CIVIC_1_7L(7ｶ国MA輸出)GKN同一28"/>
      <sheetName val="Account_Code28"/>
      <sheetName val="CIVIC_1_7L(7ｶ国MA自国)GKN同一_29"/>
      <sheetName val="CIVIC_1_7L(7ｶ国MA輸出)GKN同一29"/>
      <sheetName val="Account_Code29"/>
      <sheetName val="CIVIC_1_7L(7ｶ国MA自国)GKN同一_33"/>
      <sheetName val="CIVIC_1_7L(7ｶ国MA輸出)GKN同一33"/>
      <sheetName val="Account_Code33"/>
      <sheetName val="CIVIC_1_7L(7ｶ国MA自国)GKN同一_34"/>
      <sheetName val="CIVIC_1_7L(7ｶ国MA輸出)GKN同一34"/>
      <sheetName val="Account_Code34"/>
      <sheetName val="CIVIC_1_7L(7ｶ国MA自国)GKN同一_38"/>
      <sheetName val="CIVIC_1_7L(7ｶ国MA輸出)GKN同一38"/>
      <sheetName val="Account_Code38"/>
      <sheetName val="CIVIC_1_7L(7ｶ国MA自国)GKN同一_35"/>
      <sheetName val="CIVIC_1_7L(7ｶ国MA輸出)GKN同一35"/>
      <sheetName val="Account_Code35"/>
      <sheetName val="CIVIC_1_7L(7ｶ国MA自国)GKN同一_36"/>
      <sheetName val="CIVIC_1_7L(7ｶ国MA輸出)GKN同一36"/>
      <sheetName val="Account_Code36"/>
      <sheetName val="CIVIC_1_7L(7ｶ国MA自国)GKN同一_37"/>
      <sheetName val="CIVIC_1_7L(7ｶ国MA輸出)GKN同一37"/>
      <sheetName val="Account_Code37"/>
      <sheetName val="CIVIC_1_7L(7ｶ国MA自国)GKN同一_39"/>
      <sheetName val="CIVIC_1_7L(7ｶ国MA輸出)GKN同一39"/>
      <sheetName val="Account_Code39"/>
      <sheetName val="CIVIC_1_7L(7ｶ国MA自国)GKN同一_40"/>
      <sheetName val="CIVIC_1_7L(7ｶ国MA輸出)GKN同一40"/>
      <sheetName val="Account_Code40"/>
      <sheetName val="CIVIC_1_7L(7ｶ国MA自国)GKN同一_41"/>
      <sheetName val="CIVIC_1_7L(7ｶ国MA輸出)GKN同一41"/>
      <sheetName val="Account_Code41"/>
      <sheetName val="CIVIC_1_7L(7ｶ国MA自国)GKN同一_42"/>
      <sheetName val="CIVIC_1_7L(7ｶ国MA輸出)GKN同一42"/>
      <sheetName val="Account_Code42"/>
      <sheetName val="CIVIC_1_7L(7ｶ国MA自国)GKN同一_43"/>
      <sheetName val="CIVIC_1_7L(7ｶ国MA輸出)GKN同一43"/>
      <sheetName val="Account_Code43"/>
      <sheetName val="MFWP"/>
      <sheetName val="CIVIC_1_7L(7ｶ国MA自国)GKN同一_45"/>
      <sheetName val="CIVIC_1_7L(7ｶ国MA輸出)GKN同一45"/>
      <sheetName val="Account_Code45"/>
      <sheetName val="CIVIC_1_7L(7ｶ国MA自国)GKN同一_44"/>
      <sheetName val="CIVIC_1_7L(7ｶ国MA輸出)GKN同一44"/>
      <sheetName val="Account_Code44"/>
      <sheetName val="CIVIC_1_7L(7ｶ国MA自国)GKN同一_46"/>
      <sheetName val="CIVIC_1_7L(7ｶ国MA輸出)GKN同一46"/>
      <sheetName val="Account_Code46"/>
      <sheetName val="CIVIC_1_7L(7ｶ国MA自国)GKN同一_48"/>
      <sheetName val="CIVIC_1_7L(7ｶ国MA輸出)GKN同一48"/>
      <sheetName val="Account_Code48"/>
      <sheetName val="CIVIC_1_7L(7ｶ国MA自国)GKN同一_47"/>
      <sheetName val="CIVIC_1_7L(7ｶ国MA輸出)GKN同一47"/>
      <sheetName val="Account_Code47"/>
      <sheetName val="CIVIC_1_7L(7ｶ国MA自国)GKN同一_49"/>
      <sheetName val="CIVIC_1_7L(7ｶ国MA輸出)GKN同一49"/>
      <sheetName val="Account_Code49"/>
      <sheetName val="XLR_NoRangeSheet"/>
      <sheetName val="CIVIC_1_7L(7ｶ国MA自国)GKN同一_51"/>
      <sheetName val="CIVIC_1_7L(7ｶ国MA輸出)GKN同一51"/>
      <sheetName val="Account_Code51"/>
      <sheetName val="CIVIC_1_7L(7ｶ国MA自国)GKN同一_50"/>
      <sheetName val="CIVIC_1_7L(7ｶ国MA輸出)GKN同一50"/>
      <sheetName val="Account_Code50"/>
      <sheetName val="CIVIC_1_7L(7ｶ国MA自国)GKN同一_52"/>
      <sheetName val="CIVIC_1_7L(7ｶ国MA輸出)GKN同一52"/>
      <sheetName val="Account_Code52"/>
      <sheetName val="CIVIC_1_7L(7ｶ国MA自国)GKN同一_54"/>
      <sheetName val="CIVIC_1_7L(7ｶ国MA輸出)GKN同一54"/>
      <sheetName val="Account_Code54"/>
      <sheetName val="CIVIC_1_7L(7ｶ国MA自国)GKN同一_53"/>
      <sheetName val="CIVIC_1_7L(7ｶ国MA輸出)GKN同一53"/>
      <sheetName val="Account_Code53"/>
      <sheetName val="CIVIC_1_7L(7ｶ国MA自国)GKN同一_55"/>
      <sheetName val="CIVIC_1_7L(7ｶ国MA輸出)GKN同一55"/>
      <sheetName val="Account_Code55"/>
      <sheetName val="CIVIC_1_7L(7ｶ国MA自国)GKN同一_57"/>
      <sheetName val="CIVIC_1_7L(7ｶ国MA輸出)GKN同一57"/>
      <sheetName val="Account_Code57"/>
      <sheetName val="CIVIC_1_7L(7ｶ国MA自国)GKN同一_56"/>
      <sheetName val="CIVIC_1_7L(7ｶ国MA輸出)GKN同一56"/>
      <sheetName val="Account_Code56"/>
      <sheetName val="SUMMARY"/>
      <sheetName val="CIVIC_1_7L(7ｶ国MA自国)GKN同一_58"/>
      <sheetName val="CIVIC_1_7L(7ｶ国MA輸出)GKN同一58"/>
      <sheetName val="Account_Code58"/>
      <sheetName val="Penyusutan Kendaraan"/>
      <sheetName val="CIVIC_1_7L(7ｶ国MA自国)GKN同一_59"/>
      <sheetName val="CIVIC_1_7L(7ｶ国MA輸出)GKN同一59"/>
      <sheetName val="Account_Code59"/>
      <sheetName val="CIVIC_1_7L(7ｶ国MA自国)GKN同一_61"/>
      <sheetName val="CIVIC_1_7L(7ｶ国MA輸出)GKN同一61"/>
      <sheetName val="Account_Code61"/>
      <sheetName val="WCrestated"/>
      <sheetName val="Sheet1"/>
      <sheetName val="A1-B ASSET"/>
      <sheetName val="General Info"/>
      <sheetName val="CAST DAYLY"/>
      <sheetName val="Mort-08"/>
      <sheetName val="CRITIQUE USD"/>
      <sheetName val="CIVIC_1_7L(7ｶ国MA自国)GKN同一_60"/>
      <sheetName val="CIVIC_1_7L(7ｶ国MA輸出)GKN同一60"/>
      <sheetName val="Account_Code60"/>
      <sheetName val="Pile径1m･27"/>
      <sheetName val="DTCT"/>
      <sheetName val="02-Ikhtisar Keuangan-1&amp;2-i"/>
      <sheetName val="CIVIC_1_7L(7ｶ国MA自国)GKN同一_62"/>
      <sheetName val="CIVIC_1_7L(7ｶ国MA輸出)GKN同一62"/>
      <sheetName val="Account_Code62"/>
      <sheetName val="XREF"/>
      <sheetName val="MK(W L,D)ｺｽﾄ"/>
      <sheetName val="FE-1770.P1"/>
      <sheetName val="R2"/>
      <sheetName val="REV_1702"/>
      <sheetName val="Permanent info"/>
      <sheetName val="Input"/>
      <sheetName val="Altman Z Score"/>
      <sheetName val="Submission Form"/>
      <sheetName val="A1-B ASSETS"/>
      <sheetName val="Monthly_RecapLO"/>
      <sheetName val="Monthly_RecapLO1"/>
      <sheetName val="Rate"/>
      <sheetName val="5"/>
      <sheetName val="FA '00"/>
      <sheetName val="ZFOB0001"/>
      <sheetName val="型費"/>
      <sheetName val="PC &amp; BANK MAY 2019"/>
      <sheetName val="PC &amp; BANK JUNE 2019"/>
      <sheetName val="PC &amp; BANK JULY 2019"/>
      <sheetName val="PC &amp; BANK AGUSTUS 2019"/>
      <sheetName val="选择报表"/>
      <sheetName val="2001 Employee roster"/>
      <sheetName val="TB-WP"/>
      <sheetName val="Scoresheet"/>
      <sheetName val="CIVIC_1_7L(7ｶ国MA自国)GKN同一_63"/>
      <sheetName val="CIVIC_1_7L(7ｶ国MA輸出)GKN同一63"/>
      <sheetName val="Account_Code63"/>
      <sheetName val="Monthly_RecapLO2"/>
      <sheetName val="Penyusutan_Kendaraan"/>
      <sheetName val="A1-B_ASSET"/>
      <sheetName val="General_Info"/>
      <sheetName val="CAST_DAYLY"/>
      <sheetName val="CRITIQUE_USD"/>
      <sheetName val="02-Ikhtisar_Keuangan-1&amp;2-i"/>
      <sheetName val="MK(W_L,D)ｺｽﾄ"/>
      <sheetName val="FE-1770_P1"/>
      <sheetName val="Permanent_info"/>
      <sheetName val="Altman_Z_Score"/>
      <sheetName val="Submission_Form"/>
      <sheetName val="A1-B_ASSETS"/>
      <sheetName val="Index"/>
      <sheetName val="wpl"/>
      <sheetName val="DATA"/>
      <sheetName val="経営指標"/>
      <sheetName val="V_List"/>
      <sheetName val="CIVIC 1.7Ｌ"/>
      <sheetName val="West"/>
      <sheetName val="Opening"/>
      <sheetName val="TB2"/>
      <sheetName val="Monthly Recap"/>
      <sheetName val="110"/>
      <sheetName val="2007"/>
      <sheetName val="Summary '08"/>
      <sheetName val="BBRI-N"/>
      <sheetName val="UNVR-J"/>
      <sheetName val="PEB list 2006"/>
      <sheetName val="CSD"/>
      <sheetName val="2001_Employee_roster"/>
      <sheetName val="FA_'00"/>
      <sheetName val="YTD_02"/>
      <sheetName val="Journal Template"/>
      <sheetName val="FORM"/>
      <sheetName val="AR"/>
      <sheetName val="ABSEN"/>
      <sheetName val="KAR"/>
      <sheetName val="BARS"/>
      <sheetName val="CIVIC_1_7L(7ｶ国MA自国)GKN同一_65"/>
      <sheetName val="CIVIC_1_7L(7ｶ国MA輸出)GKN同一65"/>
      <sheetName val="Account_Code65"/>
      <sheetName val="Monthly_RecapLO4"/>
      <sheetName val="Penyusutan_Kendaraan2"/>
      <sheetName val="A1-B_ASSET2"/>
      <sheetName val="General_Info2"/>
      <sheetName val="CAST_DAYLY2"/>
      <sheetName val="CRITIQUE_USD2"/>
      <sheetName val="02-Ikhtisar_Keuangan-1&amp;2-i2"/>
      <sheetName val="MK(W_L,D)ｺｽﾄ2"/>
      <sheetName val="FE-1770_P12"/>
      <sheetName val="Permanent_info2"/>
      <sheetName val="Altman_Z_Score2"/>
      <sheetName val="Submission_Form2"/>
      <sheetName val="A1-B_ASSETS2"/>
      <sheetName val="FA_'001"/>
      <sheetName val="PC_&amp;_BANK_MAY_20191"/>
      <sheetName val="PC_&amp;_BANK_JUNE_20191"/>
      <sheetName val="PC_&amp;_BANK_JULY_20191"/>
      <sheetName val="PC_&amp;_BANK_AGUSTUS_20191"/>
      <sheetName val="2001_Employee_roster1"/>
      <sheetName val="CIVIC_1_7Ｌ1"/>
      <sheetName val="Summary_'081"/>
      <sheetName val="Monthly_Recap1"/>
      <sheetName val="CIVIC_1_7L(7ｶ国MA自国)GKN同一_64"/>
      <sheetName val="CIVIC_1_7L(7ｶ国MA輸出)GKN同一64"/>
      <sheetName val="Account_Code64"/>
      <sheetName val="Monthly_RecapLO3"/>
      <sheetName val="Penyusutan_Kendaraan1"/>
      <sheetName val="A1-B_ASSET1"/>
      <sheetName val="General_Info1"/>
      <sheetName val="CAST_DAYLY1"/>
      <sheetName val="CRITIQUE_USD1"/>
      <sheetName val="02-Ikhtisar_Keuangan-1&amp;2-i1"/>
      <sheetName val="MK(W_L,D)ｺｽﾄ1"/>
      <sheetName val="FE-1770_P11"/>
      <sheetName val="Permanent_info1"/>
      <sheetName val="Altman_Z_Score1"/>
      <sheetName val="Submission_Form1"/>
      <sheetName val="A1-B_ASSETS1"/>
      <sheetName val="PC_&amp;_BANK_MAY_2019"/>
      <sheetName val="PC_&amp;_BANK_JUNE_2019"/>
      <sheetName val="PC_&amp;_BANK_JULY_2019"/>
      <sheetName val="PC_&amp;_BANK_AGUSTUS_2019"/>
      <sheetName val="CIVIC_1_7Ｌ"/>
      <sheetName val="Summary_'08"/>
      <sheetName val="Monthly_Recap"/>
      <sheetName val="CIVIC_1_7L(7ｶ国MA自国)GKN同一_71"/>
      <sheetName val="CIVIC_1_7L(7ｶ国MA輸出)GKN同一71"/>
      <sheetName val="Account_Code71"/>
      <sheetName val="JobDesc"/>
      <sheetName val="FF-6"/>
      <sheetName val="Equity"/>
      <sheetName val="Macro1"/>
      <sheetName val="Combined FA"/>
      <sheetName val="January"/>
      <sheetName val="総合表"/>
      <sheetName val="SLS-TGT-FEED (FDM)"/>
      <sheetName val="RBSB"/>
      <sheetName val="DailyOvertime"/>
      <sheetName val="SCH_2"/>
      <sheetName val="Australia"/>
      <sheetName val="Pain data"/>
      <sheetName val="1106-M&amp;E"/>
      <sheetName val="Notes to BS"/>
      <sheetName val="Format Report-for analysis only"/>
      <sheetName val="CMA FA Opname"/>
      <sheetName val="claim"/>
      <sheetName val="資産種類ﾏｽﾀ"/>
      <sheetName val="instalasi disp Mei"/>
      <sheetName val="PEB_list_2006"/>
      <sheetName val="Journal_Template"/>
      <sheetName val="PEB_list_20061"/>
      <sheetName val="Journal_Template1"/>
      <sheetName val="CIVIC_1_7L(7ｶ国MA自国)GKN同一_66"/>
      <sheetName val="CIVIC_1_7L(7ｶ国MA輸出)GKN同一66"/>
      <sheetName val="Account_Code66"/>
      <sheetName val="Monthly_RecapLO5"/>
      <sheetName val="Penyusutan_Kendaraan3"/>
      <sheetName val="A1-B_ASSET3"/>
      <sheetName val="General_Info3"/>
      <sheetName val="CAST_DAYLY3"/>
      <sheetName val="CRITIQUE_USD3"/>
      <sheetName val="02-Ikhtisar_Keuangan-1&amp;2-i3"/>
      <sheetName val="MK(W_L,D)ｺｽﾄ3"/>
      <sheetName val="FE-1770_P13"/>
      <sheetName val="Permanent_info3"/>
      <sheetName val="Altman_Z_Score3"/>
      <sheetName val="Submission_Form3"/>
      <sheetName val="A1-B_ASSETS3"/>
      <sheetName val="FA_'002"/>
      <sheetName val="PC_&amp;_BANK_MAY_20192"/>
      <sheetName val="PC_&amp;_BANK_JUNE_20192"/>
      <sheetName val="PC_&amp;_BANK_JULY_20192"/>
      <sheetName val="PC_&amp;_BANK_AGUSTUS_20192"/>
      <sheetName val="2001_Employee_roster2"/>
      <sheetName val="CIVIC_1_7Ｌ2"/>
      <sheetName val="Monthly_Recap2"/>
      <sheetName val="Summary_'082"/>
      <sheetName val="PEB_list_20062"/>
      <sheetName val="Journal_Template2"/>
      <sheetName val="CIVIC_1_7L(7ｶ国MA自国)GKN同一_67"/>
      <sheetName val="CIVIC_1_7L(7ｶ国MA輸出)GKN同一67"/>
      <sheetName val="Account_Code67"/>
      <sheetName val="Monthly_RecapLO6"/>
      <sheetName val="Penyusutan_Kendaraan4"/>
      <sheetName val="A1-B_ASSET4"/>
      <sheetName val="General_Info4"/>
      <sheetName val="CAST_DAYLY4"/>
      <sheetName val="CRITIQUE_USD4"/>
      <sheetName val="02-Ikhtisar_Keuangan-1&amp;2-i4"/>
      <sheetName val="MK(W_L,D)ｺｽﾄ4"/>
      <sheetName val="FE-1770_P14"/>
      <sheetName val="Permanent_info4"/>
      <sheetName val="Altman_Z_Score4"/>
      <sheetName val="Submission_Form4"/>
      <sheetName val="A1-B_ASSETS4"/>
      <sheetName val="FA_'003"/>
      <sheetName val="PC_&amp;_BANK_MAY_20193"/>
      <sheetName val="PC_&amp;_BANK_JUNE_20193"/>
      <sheetName val="PC_&amp;_BANK_JULY_20193"/>
      <sheetName val="PC_&amp;_BANK_AGUSTUS_20193"/>
      <sheetName val="2001_Employee_roster3"/>
      <sheetName val="CIVIC_1_7Ｌ3"/>
      <sheetName val="Monthly_Recap3"/>
      <sheetName val="Summary_'083"/>
      <sheetName val="PEB_list_20063"/>
      <sheetName val="Journal_Template3"/>
      <sheetName val="Monthly_RecapLO10"/>
      <sheetName val="Penyusutan_Kendaraan8"/>
      <sheetName val="A1-B_ASSET8"/>
      <sheetName val="General_Info8"/>
      <sheetName val="CAST_DAYLY8"/>
      <sheetName val="CRITIQUE_USD8"/>
      <sheetName val="02-Ikhtisar_Keuangan-1&amp;2-i8"/>
      <sheetName val="MK(W_L,D)ｺｽﾄ8"/>
      <sheetName val="FE-1770_P18"/>
      <sheetName val="Permanent_info8"/>
      <sheetName val="Altman_Z_Score8"/>
      <sheetName val="Submission_Form8"/>
      <sheetName val="A1-B_ASSETS8"/>
      <sheetName val="FA_'007"/>
      <sheetName val="PC_&amp;_BANK_MAY_20197"/>
      <sheetName val="PC_&amp;_BANK_JUNE_20197"/>
      <sheetName val="PC_&amp;_BANK_JULY_20197"/>
      <sheetName val="PC_&amp;_BANK_AGUSTUS_20197"/>
      <sheetName val="2001_Employee_roster7"/>
      <sheetName val="CIVIC_1_7Ｌ7"/>
      <sheetName val="Monthly_Recap7"/>
      <sheetName val="Summary_'087"/>
      <sheetName val="PEB_list_20067"/>
      <sheetName val="Journal_Template7"/>
      <sheetName val="CIVIC_1_7L(7ｶ国MA自国)GKN同一_68"/>
      <sheetName val="CIVIC_1_7L(7ｶ国MA輸出)GKN同一68"/>
      <sheetName val="Account_Code68"/>
      <sheetName val="Monthly_RecapLO7"/>
      <sheetName val="Penyusutan_Kendaraan5"/>
      <sheetName val="A1-B_ASSET5"/>
      <sheetName val="General_Info5"/>
      <sheetName val="CAST_DAYLY5"/>
      <sheetName val="CRITIQUE_USD5"/>
      <sheetName val="02-Ikhtisar_Keuangan-1&amp;2-i5"/>
      <sheetName val="MK(W_L,D)ｺｽﾄ5"/>
      <sheetName val="FE-1770_P15"/>
      <sheetName val="Permanent_info5"/>
      <sheetName val="Altman_Z_Score5"/>
      <sheetName val="Submission_Form5"/>
      <sheetName val="A1-B_ASSETS5"/>
      <sheetName val="FA_'004"/>
      <sheetName val="PC_&amp;_BANK_MAY_20194"/>
      <sheetName val="PC_&amp;_BANK_JUNE_20194"/>
      <sheetName val="PC_&amp;_BANK_JULY_20194"/>
      <sheetName val="PC_&amp;_BANK_AGUSTUS_20194"/>
      <sheetName val="2001_Employee_roster4"/>
      <sheetName val="CIVIC_1_7Ｌ4"/>
      <sheetName val="Monthly_Recap4"/>
      <sheetName val="Summary_'084"/>
      <sheetName val="PEB_list_20064"/>
      <sheetName val="Journal_Template4"/>
      <sheetName val="CIVIC_1_7L(7ｶ国MA自国)GKN同一_69"/>
      <sheetName val="CIVIC_1_7L(7ｶ国MA輸出)GKN同一69"/>
      <sheetName val="Account_Code69"/>
      <sheetName val="Monthly_RecapLO8"/>
      <sheetName val="Penyusutan_Kendaraan6"/>
      <sheetName val="A1-B_ASSET6"/>
      <sheetName val="General_Info6"/>
      <sheetName val="CAST_DAYLY6"/>
      <sheetName val="CRITIQUE_USD6"/>
      <sheetName val="02-Ikhtisar_Keuangan-1&amp;2-i6"/>
      <sheetName val="MK(W_L,D)ｺｽﾄ6"/>
      <sheetName val="FE-1770_P16"/>
      <sheetName val="Permanent_info6"/>
      <sheetName val="Altman_Z_Score6"/>
      <sheetName val="Submission_Form6"/>
      <sheetName val="A1-B_ASSETS6"/>
      <sheetName val="FA_'005"/>
      <sheetName val="PC_&amp;_BANK_MAY_20195"/>
      <sheetName val="PC_&amp;_BANK_JUNE_20195"/>
      <sheetName val="PC_&amp;_BANK_JULY_20195"/>
      <sheetName val="PC_&amp;_BANK_AGUSTUS_20195"/>
      <sheetName val="2001_Employee_roster5"/>
      <sheetName val="CIVIC_1_7Ｌ5"/>
      <sheetName val="Monthly_Recap5"/>
      <sheetName val="Summary_'085"/>
      <sheetName val="PEB_list_20065"/>
      <sheetName val="Journal_Template5"/>
      <sheetName val="CIVIC_1_7L(7ｶ国MA自国)GKN同一_70"/>
      <sheetName val="CIVIC_1_7L(7ｶ国MA輸出)GKN同一70"/>
      <sheetName val="Account_Code70"/>
      <sheetName val="Monthly_RecapLO9"/>
      <sheetName val="Penyusutan_Kendaraan7"/>
      <sheetName val="A1-B_ASSET7"/>
      <sheetName val="General_Info7"/>
      <sheetName val="CAST_DAYLY7"/>
      <sheetName val="CRITIQUE_USD7"/>
      <sheetName val="02-Ikhtisar_Keuangan-1&amp;2-i7"/>
      <sheetName val="MK(W_L,D)ｺｽﾄ7"/>
      <sheetName val="FE-1770_P17"/>
      <sheetName val="Permanent_info7"/>
      <sheetName val="Altman_Z_Score7"/>
      <sheetName val="Submission_Form7"/>
      <sheetName val="A1-B_ASSETS7"/>
      <sheetName val="FA_'006"/>
      <sheetName val="PC_&amp;_BANK_MAY_20196"/>
      <sheetName val="PC_&amp;_BANK_JUNE_20196"/>
      <sheetName val="PC_&amp;_BANK_JULY_20196"/>
      <sheetName val="PC_&amp;_BANK_AGUSTUS_20196"/>
      <sheetName val="2001_Employee_roster6"/>
      <sheetName val="CIVIC_1_7Ｌ6"/>
      <sheetName val="Monthly_Recap6"/>
      <sheetName val="Summary_'086"/>
      <sheetName val="PEB_list_20066"/>
      <sheetName val="Journal_Template6"/>
      <sheetName val="CIVIC_1_7L(7ｶ国MA自国)GKN同一_72"/>
      <sheetName val="CIVIC_1_7L(7ｶ国MA輸出)GKN同一72"/>
      <sheetName val="Account_Code72"/>
      <sheetName val="Monthly_RecapLO11"/>
      <sheetName val="Penyusutan_Kendaraan9"/>
      <sheetName val="A1-B_ASSET9"/>
      <sheetName val="General_Info9"/>
      <sheetName val="CAST_DAYLY9"/>
      <sheetName val="CRITIQUE_USD9"/>
      <sheetName val="02-Ikhtisar_Keuangan-1&amp;2-i9"/>
      <sheetName val="MK(W_L,D)ｺｽﾄ9"/>
      <sheetName val="FE-1770_P19"/>
      <sheetName val="Permanent_info9"/>
      <sheetName val="Altman_Z_Score9"/>
      <sheetName val="Submission_Form9"/>
      <sheetName val="A1-B_ASSETS9"/>
      <sheetName val="FA_'008"/>
      <sheetName val="PC_&amp;_BANK_MAY_20198"/>
      <sheetName val="PC_&amp;_BANK_JUNE_20198"/>
      <sheetName val="PC_&amp;_BANK_JULY_20198"/>
      <sheetName val="PC_&amp;_BANK_AGUSTUS_20198"/>
      <sheetName val="2001_Employee_roster8"/>
      <sheetName val="CIVIC_1_7Ｌ8"/>
      <sheetName val="Monthly_Recap8"/>
      <sheetName val="Summary_'088"/>
      <sheetName val="PEB_list_20068"/>
      <sheetName val="Journal_Template8"/>
      <sheetName val="CIVIC_1_7L(7ｶ国MA自国)GKN同一_73"/>
      <sheetName val="CIVIC_1_7L(7ｶ国MA輸出)GKN同一73"/>
      <sheetName val="Account_Code73"/>
      <sheetName val="Monthly_RecapLO12"/>
      <sheetName val="Penyusutan_Kendaraan10"/>
      <sheetName val="A1-B_ASSET10"/>
      <sheetName val="General_Info10"/>
      <sheetName val="CAST_DAYLY10"/>
      <sheetName val="CRITIQUE_USD10"/>
      <sheetName val="02-Ikhtisar_Keuangan-1&amp;2-i10"/>
      <sheetName val="MK(W_L,D)ｺｽﾄ10"/>
      <sheetName val="FE-1770_P110"/>
      <sheetName val="Permanent_info10"/>
      <sheetName val="Altman_Z_Score10"/>
      <sheetName val="Submission_Form10"/>
      <sheetName val="A1-B_ASSETS10"/>
      <sheetName val="FA_'009"/>
      <sheetName val="PC_&amp;_BANK_MAY_20199"/>
      <sheetName val="PC_&amp;_BANK_JUNE_20199"/>
      <sheetName val="PC_&amp;_BANK_JULY_20199"/>
      <sheetName val="PC_&amp;_BANK_AGUSTUS_20199"/>
      <sheetName val="2001_Employee_roster9"/>
      <sheetName val="CIVIC_1_7Ｌ9"/>
      <sheetName val="Monthly_Recap9"/>
      <sheetName val="Summary_'089"/>
      <sheetName val="PEB_list_20069"/>
      <sheetName val="Journal_Template9"/>
      <sheetName val="1"/>
      <sheetName val="Foreign Details"/>
      <sheetName val="vi a dios"/>
      <sheetName val="T"/>
      <sheetName val="A"/>
      <sheetName val="CIVIC_1_7L(7ｶ国MA自国)GKN同一_74"/>
      <sheetName val="CIVIC_1_7L(7ｶ国MA輸出)GKN同一74"/>
      <sheetName val="Account_Code74"/>
      <sheetName val="Monthly_RecapLO13"/>
      <sheetName val="Penyusutan_Kendaraan11"/>
      <sheetName val="A1-B_ASSET11"/>
      <sheetName val="General_Info11"/>
      <sheetName val="CAST_DAYLY11"/>
      <sheetName val="CRITIQUE_USD11"/>
      <sheetName val="02-Ikhtisar_Keuangan-1&amp;2-i11"/>
      <sheetName val="MK(W_L,D)ｺｽﾄ11"/>
      <sheetName val="FE-1770_P111"/>
      <sheetName val="Permanent_info11"/>
      <sheetName val="Altman_Z_Score11"/>
      <sheetName val="Submission_Form11"/>
      <sheetName val="A1-B_ASSETS11"/>
      <sheetName val="FA_'0010"/>
      <sheetName val="PC_&amp;_BANK_MAY_201910"/>
      <sheetName val="PC_&amp;_BANK_JUNE_201910"/>
      <sheetName val="PC_&amp;_BANK_JULY_201910"/>
      <sheetName val="PC_&amp;_BANK_AGUSTUS_201910"/>
      <sheetName val="2001_Employee_roster10"/>
      <sheetName val="CIVIC_1_7Ｌ10"/>
      <sheetName val="Monthly_Recap10"/>
      <sheetName val="Summary_'0810"/>
      <sheetName val="PEB_list_200610"/>
      <sheetName val="Journal_Template10"/>
      <sheetName val="Combined_FA"/>
      <sheetName val="SLS-TGT-FEED_(FDM)"/>
      <sheetName val="Pain_data"/>
      <sheetName val="Notes_to_BS"/>
      <sheetName val="Format_Report-for_analysis_only"/>
      <sheetName val="CMA_FA_Opname"/>
      <sheetName val="CIVIC_1_7L(7ｶ国MA自国)GKN同一_75"/>
      <sheetName val="CIVIC_1_7L(7ｶ国MA輸出)GKN同一75"/>
      <sheetName val="Account_Code75"/>
      <sheetName val="Monthly_RecapLO14"/>
      <sheetName val="Penyusutan_Kendaraan12"/>
      <sheetName val="A1-B_ASSET12"/>
      <sheetName val="General_Info12"/>
      <sheetName val="CAST_DAYLY12"/>
      <sheetName val="CRITIQUE_USD12"/>
      <sheetName val="02-Ikhtisar_Keuangan-1&amp;2-i12"/>
      <sheetName val="MK(W_L,D)ｺｽﾄ12"/>
      <sheetName val="FE-1770_P112"/>
      <sheetName val="Permanent_info12"/>
      <sheetName val="Altman_Z_Score12"/>
      <sheetName val="Submission_Form12"/>
      <sheetName val="A1-B_ASSETS12"/>
      <sheetName val="FA_'0011"/>
      <sheetName val="PC_&amp;_BANK_MAY_201911"/>
      <sheetName val="PC_&amp;_BANK_JUNE_201911"/>
      <sheetName val="PC_&amp;_BANK_JULY_201911"/>
      <sheetName val="PC_&amp;_BANK_AGUSTUS_201911"/>
      <sheetName val="2001_Employee_roster11"/>
      <sheetName val="CIVIC_1_7Ｌ11"/>
      <sheetName val="Monthly_Recap11"/>
      <sheetName val="Summary_'0811"/>
      <sheetName val="PEB_list_200611"/>
      <sheetName val="Journal_Template11"/>
      <sheetName val="Combined_FA1"/>
      <sheetName val="SLS-TGT-FEED_(FDM)1"/>
      <sheetName val="Pain_data1"/>
      <sheetName val="Notes_to_BS1"/>
      <sheetName val="Format_Report-for_analysis_onl1"/>
      <sheetName val="CMA_FA_Opname1"/>
      <sheetName val="CIVIC_1_7L(7ｶ国MA自国)GKN同一_77"/>
      <sheetName val="CIVIC_1_7L(7ｶ国MA輸出)GKN同一77"/>
      <sheetName val="Account_Code77"/>
      <sheetName val="Monthly_RecapLO16"/>
      <sheetName val="Penyusutan_Kendaraan14"/>
      <sheetName val="A1-B_ASSET14"/>
      <sheetName val="General_Info14"/>
      <sheetName val="CAST_DAYLY14"/>
      <sheetName val="CRITIQUE_USD14"/>
      <sheetName val="02-Ikhtisar_Keuangan-1&amp;2-i14"/>
      <sheetName val="MK(W_L,D)ｺｽﾄ14"/>
      <sheetName val="FE-1770_P114"/>
      <sheetName val="Permanent_info14"/>
      <sheetName val="Altman_Z_Score14"/>
      <sheetName val="Submission_Form14"/>
      <sheetName val="A1-B_ASSETS14"/>
      <sheetName val="FA_'0013"/>
      <sheetName val="PC_&amp;_BANK_MAY_201913"/>
      <sheetName val="PC_&amp;_BANK_JUNE_201913"/>
      <sheetName val="PC_&amp;_BANK_JULY_201913"/>
      <sheetName val="PC_&amp;_BANK_AGUSTUS_201913"/>
      <sheetName val="2001_Employee_roster13"/>
      <sheetName val="CIVIC_1_7Ｌ13"/>
      <sheetName val="Monthly_Recap13"/>
      <sheetName val="Summary_'0813"/>
      <sheetName val="PEB_list_200613"/>
      <sheetName val="Journal_Template13"/>
      <sheetName val="Combined_FA3"/>
      <sheetName val="SLS-TGT-FEED_(FDM)3"/>
      <sheetName val="Pain_data3"/>
      <sheetName val="Notes_to_BS3"/>
      <sheetName val="Format_Report-for_analysis_onl3"/>
      <sheetName val="CMA_FA_Opname3"/>
      <sheetName val="CIVIC_1_7L(7ｶ国MA自国)GKN同一_76"/>
      <sheetName val="CIVIC_1_7L(7ｶ国MA輸出)GKN同一76"/>
      <sheetName val="Account_Code76"/>
      <sheetName val="Monthly_RecapLO15"/>
      <sheetName val="Penyusutan_Kendaraan13"/>
      <sheetName val="A1-B_ASSET13"/>
      <sheetName val="General_Info13"/>
      <sheetName val="CAST_DAYLY13"/>
      <sheetName val="CRITIQUE_USD13"/>
      <sheetName val="02-Ikhtisar_Keuangan-1&amp;2-i13"/>
      <sheetName val="MK(W_L,D)ｺｽﾄ13"/>
      <sheetName val="FE-1770_P113"/>
      <sheetName val="Permanent_info13"/>
      <sheetName val="Altman_Z_Score13"/>
      <sheetName val="Submission_Form13"/>
      <sheetName val="A1-B_ASSETS13"/>
      <sheetName val="FA_'0012"/>
      <sheetName val="PC_&amp;_BANK_MAY_201912"/>
      <sheetName val="PC_&amp;_BANK_JUNE_201912"/>
      <sheetName val="PC_&amp;_BANK_JULY_201912"/>
      <sheetName val="PC_&amp;_BANK_AGUSTUS_201912"/>
      <sheetName val="2001_Employee_roster12"/>
      <sheetName val="CIVIC_1_7Ｌ12"/>
      <sheetName val="Monthly_Recap12"/>
      <sheetName val="Summary_'0812"/>
      <sheetName val="PEB_list_200612"/>
      <sheetName val="Journal_Template12"/>
      <sheetName val="Combined_FA2"/>
      <sheetName val="SLS-TGT-FEED_(FDM)2"/>
      <sheetName val="Pain_data2"/>
      <sheetName val="Notes_to_BS2"/>
      <sheetName val="Format_Report-for_analysis_onl2"/>
      <sheetName val="CMA_FA_Opname2"/>
      <sheetName val="Interim --&gt; Top"/>
      <sheetName val="Scenarios"/>
      <sheetName val="APRIL'02"/>
      <sheetName val="instalasi_disp_Mei"/>
      <sheetName val="Foreign_Details"/>
      <sheetName val="DAF.INVEN U.O"/>
      <sheetName val="Tickmarks"/>
      <sheetName val="Dropdown Values"/>
      <sheetName val="Ex_Rate"/>
      <sheetName val="marshal"/>
      <sheetName val="nh-badan"/>
      <sheetName val="C2"/>
      <sheetName val="Invoice"/>
      <sheetName val="sept2006"/>
      <sheetName val="WS"/>
      <sheetName val="5620 Off Furn"/>
      <sheetName val="Plant&amp; Machinery5810.40"/>
      <sheetName val="Vouching AddFA5810.81"/>
      <sheetName val="data_val"/>
    </sheetNames>
    <sheetDataSet>
      <sheetData sheetId="0">
        <row r="54">
          <cell r="X54">
            <v>1.155</v>
          </cell>
        </row>
      </sheetData>
      <sheetData sheetId="1" refreshError="1">
        <row r="54">
          <cell r="X54">
            <v>1.155</v>
          </cell>
        </row>
        <row r="55">
          <cell r="X55">
            <v>1.155</v>
          </cell>
        </row>
        <row r="56">
          <cell r="X56">
            <v>1.155</v>
          </cell>
        </row>
        <row r="57">
          <cell r="X57">
            <v>1.21</v>
          </cell>
        </row>
        <row r="58">
          <cell r="X58">
            <v>1.4850000000000001</v>
          </cell>
        </row>
        <row r="59">
          <cell r="X59">
            <v>1.54</v>
          </cell>
        </row>
      </sheetData>
      <sheetData sheetId="2" refreshError="1"/>
      <sheetData sheetId="3" refreshError="1"/>
      <sheetData sheetId="4" refreshError="1"/>
      <sheetData sheetId="5">
        <row r="54">
          <cell r="X54">
            <v>1.155</v>
          </cell>
        </row>
      </sheetData>
      <sheetData sheetId="6">
        <row r="54">
          <cell r="X54">
            <v>1.155</v>
          </cell>
        </row>
      </sheetData>
      <sheetData sheetId="7">
        <row r="54">
          <cell r="X54">
            <v>1.155</v>
          </cell>
        </row>
      </sheetData>
      <sheetData sheetId="8">
        <row r="54">
          <cell r="X54">
            <v>1.155</v>
          </cell>
        </row>
      </sheetData>
      <sheetData sheetId="9">
        <row r="54">
          <cell r="X54">
            <v>1.155</v>
          </cell>
        </row>
      </sheetData>
      <sheetData sheetId="10">
        <row r="54">
          <cell r="X54">
            <v>1.155</v>
          </cell>
        </row>
      </sheetData>
      <sheetData sheetId="11">
        <row r="54">
          <cell r="X54">
            <v>1.155</v>
          </cell>
        </row>
      </sheetData>
      <sheetData sheetId="12">
        <row r="54">
          <cell r="X54">
            <v>1.155</v>
          </cell>
        </row>
      </sheetData>
      <sheetData sheetId="13">
        <row r="54">
          <cell r="X54">
            <v>1.155</v>
          </cell>
        </row>
      </sheetData>
      <sheetData sheetId="14">
        <row r="54">
          <cell r="X54">
            <v>1.155</v>
          </cell>
        </row>
      </sheetData>
      <sheetData sheetId="15">
        <row r="54">
          <cell r="X54">
            <v>1.155</v>
          </cell>
        </row>
      </sheetData>
      <sheetData sheetId="16" refreshError="1"/>
      <sheetData sheetId="17">
        <row r="54">
          <cell r="X54">
            <v>1.155</v>
          </cell>
        </row>
      </sheetData>
      <sheetData sheetId="18">
        <row r="54">
          <cell r="X54">
            <v>1.155</v>
          </cell>
        </row>
      </sheetData>
      <sheetData sheetId="19">
        <row r="54">
          <cell r="X54">
            <v>1.155</v>
          </cell>
        </row>
      </sheetData>
      <sheetData sheetId="20">
        <row r="54">
          <cell r="X54">
            <v>1.155</v>
          </cell>
        </row>
      </sheetData>
      <sheetData sheetId="21">
        <row r="54">
          <cell r="X54">
            <v>1.155</v>
          </cell>
        </row>
      </sheetData>
      <sheetData sheetId="22">
        <row r="54">
          <cell r="X54">
            <v>1.155</v>
          </cell>
        </row>
      </sheetData>
      <sheetData sheetId="23">
        <row r="54">
          <cell r="X54">
            <v>1.155</v>
          </cell>
        </row>
      </sheetData>
      <sheetData sheetId="24">
        <row r="54">
          <cell r="X54">
            <v>1.155</v>
          </cell>
        </row>
      </sheetData>
      <sheetData sheetId="25">
        <row r="54">
          <cell r="X54">
            <v>1.155</v>
          </cell>
        </row>
      </sheetData>
      <sheetData sheetId="26">
        <row r="54">
          <cell r="X54">
            <v>1.155</v>
          </cell>
        </row>
      </sheetData>
      <sheetData sheetId="27">
        <row r="54">
          <cell r="X54">
            <v>1.155</v>
          </cell>
        </row>
      </sheetData>
      <sheetData sheetId="28">
        <row r="54">
          <cell r="X54">
            <v>1.155</v>
          </cell>
        </row>
      </sheetData>
      <sheetData sheetId="29">
        <row r="54">
          <cell r="X54">
            <v>1.155</v>
          </cell>
        </row>
      </sheetData>
      <sheetData sheetId="30">
        <row r="54">
          <cell r="X54">
            <v>1.155</v>
          </cell>
        </row>
      </sheetData>
      <sheetData sheetId="31">
        <row r="54">
          <cell r="X54">
            <v>1.155</v>
          </cell>
        </row>
      </sheetData>
      <sheetData sheetId="32">
        <row r="54">
          <cell r="X54">
            <v>1.155</v>
          </cell>
        </row>
      </sheetData>
      <sheetData sheetId="33">
        <row r="54">
          <cell r="X54">
            <v>1.155</v>
          </cell>
        </row>
      </sheetData>
      <sheetData sheetId="34">
        <row r="54">
          <cell r="X54">
            <v>1.155</v>
          </cell>
        </row>
      </sheetData>
      <sheetData sheetId="35">
        <row r="54">
          <cell r="X54">
            <v>1.155</v>
          </cell>
        </row>
      </sheetData>
      <sheetData sheetId="36">
        <row r="54">
          <cell r="X54">
            <v>1.155</v>
          </cell>
        </row>
      </sheetData>
      <sheetData sheetId="37">
        <row r="54">
          <cell r="X54">
            <v>1.155</v>
          </cell>
        </row>
      </sheetData>
      <sheetData sheetId="38">
        <row r="54">
          <cell r="X54">
            <v>1.155</v>
          </cell>
        </row>
      </sheetData>
      <sheetData sheetId="39">
        <row r="54">
          <cell r="X54">
            <v>1.155</v>
          </cell>
        </row>
      </sheetData>
      <sheetData sheetId="40">
        <row r="54">
          <cell r="X54">
            <v>1.155</v>
          </cell>
        </row>
      </sheetData>
      <sheetData sheetId="41" refreshError="1"/>
      <sheetData sheetId="42">
        <row r="54">
          <cell r="X54">
            <v>1.155</v>
          </cell>
        </row>
      </sheetData>
      <sheetData sheetId="43">
        <row r="54">
          <cell r="X54">
            <v>1.155</v>
          </cell>
        </row>
      </sheetData>
      <sheetData sheetId="44">
        <row r="54">
          <cell r="X54">
            <v>1.155</v>
          </cell>
        </row>
      </sheetData>
      <sheetData sheetId="45">
        <row r="54">
          <cell r="X54">
            <v>1.155</v>
          </cell>
        </row>
      </sheetData>
      <sheetData sheetId="46">
        <row r="54">
          <cell r="X54">
            <v>1.155</v>
          </cell>
        </row>
      </sheetData>
      <sheetData sheetId="47">
        <row r="54">
          <cell r="X54">
            <v>1.155</v>
          </cell>
        </row>
      </sheetData>
      <sheetData sheetId="48">
        <row r="54">
          <cell r="X54">
            <v>1.155</v>
          </cell>
        </row>
      </sheetData>
      <sheetData sheetId="49">
        <row r="54">
          <cell r="X54">
            <v>1.155</v>
          </cell>
        </row>
      </sheetData>
      <sheetData sheetId="50">
        <row r="54">
          <cell r="X54">
            <v>1.155</v>
          </cell>
        </row>
      </sheetData>
      <sheetData sheetId="51">
        <row r="54">
          <cell r="X54">
            <v>1.155</v>
          </cell>
        </row>
      </sheetData>
      <sheetData sheetId="52">
        <row r="54">
          <cell r="X54">
            <v>1.155</v>
          </cell>
        </row>
      </sheetData>
      <sheetData sheetId="53">
        <row r="54">
          <cell r="X54">
            <v>1.155</v>
          </cell>
        </row>
      </sheetData>
      <sheetData sheetId="54">
        <row r="54">
          <cell r="X54">
            <v>1.155</v>
          </cell>
        </row>
      </sheetData>
      <sheetData sheetId="55">
        <row r="54">
          <cell r="X54">
            <v>1.155</v>
          </cell>
        </row>
      </sheetData>
      <sheetData sheetId="56">
        <row r="54">
          <cell r="X54">
            <v>1.155</v>
          </cell>
        </row>
      </sheetData>
      <sheetData sheetId="57">
        <row r="54">
          <cell r="X54">
            <v>1.155</v>
          </cell>
        </row>
      </sheetData>
      <sheetData sheetId="58">
        <row r="54">
          <cell r="X54">
            <v>1.155</v>
          </cell>
        </row>
      </sheetData>
      <sheetData sheetId="59">
        <row r="54">
          <cell r="X54">
            <v>1.155</v>
          </cell>
        </row>
      </sheetData>
      <sheetData sheetId="60">
        <row r="54">
          <cell r="X54">
            <v>1.155</v>
          </cell>
        </row>
      </sheetData>
      <sheetData sheetId="61">
        <row r="54">
          <cell r="X54">
            <v>1.155</v>
          </cell>
        </row>
      </sheetData>
      <sheetData sheetId="62">
        <row r="54">
          <cell r="X54">
            <v>1.155</v>
          </cell>
        </row>
      </sheetData>
      <sheetData sheetId="63">
        <row r="54">
          <cell r="X54">
            <v>1.155</v>
          </cell>
        </row>
      </sheetData>
      <sheetData sheetId="64">
        <row r="54">
          <cell r="X54">
            <v>1.155</v>
          </cell>
        </row>
      </sheetData>
      <sheetData sheetId="65">
        <row r="54">
          <cell r="X54">
            <v>1.155</v>
          </cell>
        </row>
      </sheetData>
      <sheetData sheetId="66">
        <row r="54">
          <cell r="X54">
            <v>1.155</v>
          </cell>
        </row>
      </sheetData>
      <sheetData sheetId="67">
        <row r="54">
          <cell r="X54">
            <v>1.155</v>
          </cell>
        </row>
      </sheetData>
      <sheetData sheetId="68">
        <row r="54">
          <cell r="X54">
            <v>1.155</v>
          </cell>
        </row>
      </sheetData>
      <sheetData sheetId="69">
        <row r="54">
          <cell r="X54">
            <v>1.155</v>
          </cell>
        </row>
      </sheetData>
      <sheetData sheetId="70">
        <row r="54">
          <cell r="X54">
            <v>1.155</v>
          </cell>
        </row>
      </sheetData>
      <sheetData sheetId="71">
        <row r="54">
          <cell r="X54">
            <v>1.155</v>
          </cell>
        </row>
      </sheetData>
      <sheetData sheetId="72">
        <row r="54">
          <cell r="X54">
            <v>1.155</v>
          </cell>
        </row>
      </sheetData>
      <sheetData sheetId="73">
        <row r="54">
          <cell r="X54">
            <v>1.155</v>
          </cell>
        </row>
      </sheetData>
      <sheetData sheetId="74">
        <row r="54">
          <cell r="X54">
            <v>1.155</v>
          </cell>
        </row>
      </sheetData>
      <sheetData sheetId="75">
        <row r="54">
          <cell r="X54">
            <v>1.155</v>
          </cell>
        </row>
      </sheetData>
      <sheetData sheetId="76">
        <row r="54">
          <cell r="X54">
            <v>1.155</v>
          </cell>
        </row>
      </sheetData>
      <sheetData sheetId="77">
        <row r="54">
          <cell r="X54">
            <v>1.155</v>
          </cell>
        </row>
      </sheetData>
      <sheetData sheetId="78">
        <row r="54">
          <cell r="X54">
            <v>1.155</v>
          </cell>
        </row>
      </sheetData>
      <sheetData sheetId="79">
        <row r="54">
          <cell r="X54">
            <v>1.155</v>
          </cell>
        </row>
      </sheetData>
      <sheetData sheetId="80">
        <row r="54">
          <cell r="X54">
            <v>1.155</v>
          </cell>
        </row>
      </sheetData>
      <sheetData sheetId="81">
        <row r="54">
          <cell r="X54">
            <v>1.155</v>
          </cell>
        </row>
      </sheetData>
      <sheetData sheetId="82">
        <row r="54">
          <cell r="X54">
            <v>1.155</v>
          </cell>
        </row>
      </sheetData>
      <sheetData sheetId="83">
        <row r="54">
          <cell r="X54">
            <v>1.155</v>
          </cell>
        </row>
      </sheetData>
      <sheetData sheetId="84">
        <row r="54">
          <cell r="X54">
            <v>1.155</v>
          </cell>
        </row>
      </sheetData>
      <sheetData sheetId="85">
        <row r="54">
          <cell r="X54">
            <v>1.155</v>
          </cell>
        </row>
      </sheetData>
      <sheetData sheetId="86">
        <row r="54">
          <cell r="X54">
            <v>1.155</v>
          </cell>
        </row>
      </sheetData>
      <sheetData sheetId="87">
        <row r="54">
          <cell r="X54">
            <v>1.155</v>
          </cell>
        </row>
      </sheetData>
      <sheetData sheetId="88">
        <row r="54">
          <cell r="X54">
            <v>1.155</v>
          </cell>
        </row>
      </sheetData>
      <sheetData sheetId="89">
        <row r="54">
          <cell r="X54">
            <v>1.155</v>
          </cell>
        </row>
      </sheetData>
      <sheetData sheetId="90">
        <row r="54">
          <cell r="X54">
            <v>1.155</v>
          </cell>
        </row>
      </sheetData>
      <sheetData sheetId="91">
        <row r="54">
          <cell r="X54">
            <v>1.155</v>
          </cell>
        </row>
      </sheetData>
      <sheetData sheetId="92">
        <row r="54">
          <cell r="X54">
            <v>1.155</v>
          </cell>
        </row>
      </sheetData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>
        <row r="54">
          <cell r="X54">
            <v>1.155</v>
          </cell>
        </row>
      </sheetData>
      <sheetData sheetId="101">
        <row r="54">
          <cell r="X54">
            <v>1.155</v>
          </cell>
        </row>
      </sheetData>
      <sheetData sheetId="102">
        <row r="54">
          <cell r="X54">
            <v>1.155</v>
          </cell>
        </row>
      </sheetData>
      <sheetData sheetId="103">
        <row r="54">
          <cell r="X54">
            <v>1.155</v>
          </cell>
        </row>
      </sheetData>
      <sheetData sheetId="104">
        <row r="54">
          <cell r="X54">
            <v>1.155</v>
          </cell>
        </row>
      </sheetData>
      <sheetData sheetId="105">
        <row r="54">
          <cell r="X54">
            <v>1.155</v>
          </cell>
        </row>
      </sheetData>
      <sheetData sheetId="106">
        <row r="54">
          <cell r="X54">
            <v>1.155</v>
          </cell>
        </row>
      </sheetData>
      <sheetData sheetId="107">
        <row r="54">
          <cell r="X54">
            <v>1.155</v>
          </cell>
        </row>
      </sheetData>
      <sheetData sheetId="108">
        <row r="54">
          <cell r="X54">
            <v>1.155</v>
          </cell>
        </row>
      </sheetData>
      <sheetData sheetId="109">
        <row r="54">
          <cell r="X54">
            <v>1.155</v>
          </cell>
        </row>
      </sheetData>
      <sheetData sheetId="110">
        <row r="54">
          <cell r="X54">
            <v>1.155</v>
          </cell>
        </row>
      </sheetData>
      <sheetData sheetId="111">
        <row r="54">
          <cell r="X54">
            <v>1.155</v>
          </cell>
        </row>
      </sheetData>
      <sheetData sheetId="112">
        <row r="54">
          <cell r="X54">
            <v>1.155</v>
          </cell>
        </row>
      </sheetData>
      <sheetData sheetId="113">
        <row r="54">
          <cell r="X54">
            <v>1.155</v>
          </cell>
        </row>
      </sheetData>
      <sheetData sheetId="114">
        <row r="54">
          <cell r="X54">
            <v>1.155</v>
          </cell>
        </row>
      </sheetData>
      <sheetData sheetId="115">
        <row r="54">
          <cell r="X54">
            <v>1.155</v>
          </cell>
        </row>
      </sheetData>
      <sheetData sheetId="116">
        <row r="54">
          <cell r="X54">
            <v>1.155</v>
          </cell>
        </row>
      </sheetData>
      <sheetData sheetId="117">
        <row r="54">
          <cell r="X54">
            <v>1.155</v>
          </cell>
        </row>
      </sheetData>
      <sheetData sheetId="118">
        <row r="54">
          <cell r="X54">
            <v>1.155</v>
          </cell>
        </row>
      </sheetData>
      <sheetData sheetId="119">
        <row r="54">
          <cell r="X54">
            <v>1.155</v>
          </cell>
        </row>
      </sheetData>
      <sheetData sheetId="120">
        <row r="54">
          <cell r="X54">
            <v>1.155</v>
          </cell>
        </row>
      </sheetData>
      <sheetData sheetId="121">
        <row r="54">
          <cell r="X54">
            <v>1.155</v>
          </cell>
        </row>
      </sheetData>
      <sheetData sheetId="122">
        <row r="54">
          <cell r="X54">
            <v>1.155</v>
          </cell>
        </row>
      </sheetData>
      <sheetData sheetId="123">
        <row r="54">
          <cell r="X54">
            <v>1.155</v>
          </cell>
        </row>
      </sheetData>
      <sheetData sheetId="124">
        <row r="54">
          <cell r="X54">
            <v>1.155</v>
          </cell>
        </row>
      </sheetData>
      <sheetData sheetId="125">
        <row r="54">
          <cell r="X54">
            <v>1.155</v>
          </cell>
        </row>
      </sheetData>
      <sheetData sheetId="126">
        <row r="54">
          <cell r="X54">
            <v>1.155</v>
          </cell>
        </row>
      </sheetData>
      <sheetData sheetId="127">
        <row r="54">
          <cell r="X54">
            <v>1.155</v>
          </cell>
        </row>
      </sheetData>
      <sheetData sheetId="128">
        <row r="54">
          <cell r="X54">
            <v>1.155</v>
          </cell>
        </row>
      </sheetData>
      <sheetData sheetId="129">
        <row r="54">
          <cell r="X54">
            <v>1.155</v>
          </cell>
        </row>
      </sheetData>
      <sheetData sheetId="130">
        <row r="54">
          <cell r="X54">
            <v>1.155</v>
          </cell>
        </row>
      </sheetData>
      <sheetData sheetId="131">
        <row r="54">
          <cell r="X54">
            <v>1.155</v>
          </cell>
        </row>
      </sheetData>
      <sheetData sheetId="132">
        <row r="54">
          <cell r="X54">
            <v>1.155</v>
          </cell>
        </row>
      </sheetData>
      <sheetData sheetId="133">
        <row r="54">
          <cell r="X54">
            <v>1.155</v>
          </cell>
        </row>
      </sheetData>
      <sheetData sheetId="134">
        <row r="54">
          <cell r="X54">
            <v>1.155</v>
          </cell>
        </row>
      </sheetData>
      <sheetData sheetId="135">
        <row r="54">
          <cell r="X54">
            <v>1.155</v>
          </cell>
        </row>
      </sheetData>
      <sheetData sheetId="136">
        <row r="54">
          <cell r="X54">
            <v>1.155</v>
          </cell>
        </row>
      </sheetData>
      <sheetData sheetId="137">
        <row r="54">
          <cell r="X54">
            <v>1.155</v>
          </cell>
        </row>
      </sheetData>
      <sheetData sheetId="138">
        <row r="54">
          <cell r="X54">
            <v>1.155</v>
          </cell>
        </row>
      </sheetData>
      <sheetData sheetId="139">
        <row r="54">
          <cell r="X54">
            <v>1.155</v>
          </cell>
        </row>
      </sheetData>
      <sheetData sheetId="140">
        <row r="54">
          <cell r="X54">
            <v>1.155</v>
          </cell>
        </row>
      </sheetData>
      <sheetData sheetId="141">
        <row r="54">
          <cell r="X54">
            <v>1.155</v>
          </cell>
        </row>
      </sheetData>
      <sheetData sheetId="142">
        <row r="54">
          <cell r="X54">
            <v>1.155</v>
          </cell>
        </row>
      </sheetData>
      <sheetData sheetId="143" refreshError="1"/>
      <sheetData sheetId="144">
        <row r="54">
          <cell r="X54">
            <v>1.155</v>
          </cell>
        </row>
      </sheetData>
      <sheetData sheetId="145">
        <row r="54">
          <cell r="X54">
            <v>1.155</v>
          </cell>
        </row>
      </sheetData>
      <sheetData sheetId="146">
        <row r="54">
          <cell r="X54">
            <v>1.155</v>
          </cell>
        </row>
      </sheetData>
      <sheetData sheetId="147">
        <row r="54">
          <cell r="X54">
            <v>1.155</v>
          </cell>
        </row>
      </sheetData>
      <sheetData sheetId="148">
        <row r="54">
          <cell r="X54">
            <v>1.155</v>
          </cell>
        </row>
      </sheetData>
      <sheetData sheetId="149">
        <row r="54">
          <cell r="X54">
            <v>1.155</v>
          </cell>
        </row>
      </sheetData>
      <sheetData sheetId="150">
        <row r="54">
          <cell r="X54">
            <v>1.155</v>
          </cell>
        </row>
      </sheetData>
      <sheetData sheetId="151">
        <row r="54">
          <cell r="X54">
            <v>1.155</v>
          </cell>
        </row>
      </sheetData>
      <sheetData sheetId="152">
        <row r="54">
          <cell r="X54">
            <v>1.155</v>
          </cell>
        </row>
      </sheetData>
      <sheetData sheetId="153">
        <row r="54">
          <cell r="X54">
            <v>1.155</v>
          </cell>
        </row>
      </sheetData>
      <sheetData sheetId="154">
        <row r="54">
          <cell r="X54">
            <v>1.155</v>
          </cell>
        </row>
      </sheetData>
      <sheetData sheetId="155">
        <row r="54">
          <cell r="X54">
            <v>1.155</v>
          </cell>
        </row>
      </sheetData>
      <sheetData sheetId="156">
        <row r="54">
          <cell r="X54">
            <v>1.155</v>
          </cell>
        </row>
      </sheetData>
      <sheetData sheetId="157">
        <row r="54">
          <cell r="X54">
            <v>1.155</v>
          </cell>
        </row>
      </sheetData>
      <sheetData sheetId="158">
        <row r="54">
          <cell r="X54">
            <v>1.155</v>
          </cell>
        </row>
      </sheetData>
      <sheetData sheetId="159">
        <row r="54">
          <cell r="X54">
            <v>1.155</v>
          </cell>
        </row>
      </sheetData>
      <sheetData sheetId="160" refreshError="1"/>
      <sheetData sheetId="161">
        <row r="54">
          <cell r="X54">
            <v>1.155</v>
          </cell>
        </row>
      </sheetData>
      <sheetData sheetId="162">
        <row r="54">
          <cell r="X54">
            <v>1.155</v>
          </cell>
        </row>
      </sheetData>
      <sheetData sheetId="163">
        <row r="54">
          <cell r="X54">
            <v>1.155</v>
          </cell>
        </row>
      </sheetData>
      <sheetData sheetId="164">
        <row r="54">
          <cell r="X54">
            <v>1.155</v>
          </cell>
        </row>
      </sheetData>
      <sheetData sheetId="165">
        <row r="54">
          <cell r="X54">
            <v>1.155</v>
          </cell>
        </row>
      </sheetData>
      <sheetData sheetId="166">
        <row r="54">
          <cell r="X54">
            <v>1.155</v>
          </cell>
        </row>
      </sheetData>
      <sheetData sheetId="167">
        <row r="54">
          <cell r="X54">
            <v>1.155</v>
          </cell>
        </row>
      </sheetData>
      <sheetData sheetId="168">
        <row r="54">
          <cell r="X54">
            <v>1.155</v>
          </cell>
        </row>
      </sheetData>
      <sheetData sheetId="169">
        <row r="54">
          <cell r="X54">
            <v>1.155</v>
          </cell>
        </row>
      </sheetData>
      <sheetData sheetId="170">
        <row r="54">
          <cell r="X54">
            <v>1.155</v>
          </cell>
        </row>
      </sheetData>
      <sheetData sheetId="171">
        <row r="54">
          <cell r="X54">
            <v>1.155</v>
          </cell>
        </row>
      </sheetData>
      <sheetData sheetId="172">
        <row r="54">
          <cell r="X54">
            <v>1.155</v>
          </cell>
        </row>
      </sheetData>
      <sheetData sheetId="173">
        <row r="54">
          <cell r="X54">
            <v>1.155</v>
          </cell>
        </row>
      </sheetData>
      <sheetData sheetId="174">
        <row r="54">
          <cell r="X54">
            <v>1.155</v>
          </cell>
        </row>
      </sheetData>
      <sheetData sheetId="175">
        <row r="54">
          <cell r="X54">
            <v>1.155</v>
          </cell>
        </row>
      </sheetData>
      <sheetData sheetId="176">
        <row r="54">
          <cell r="X54">
            <v>1.155</v>
          </cell>
        </row>
      </sheetData>
      <sheetData sheetId="177">
        <row r="54">
          <cell r="X54">
            <v>1.155</v>
          </cell>
        </row>
      </sheetData>
      <sheetData sheetId="178">
        <row r="54">
          <cell r="X54">
            <v>1.155</v>
          </cell>
        </row>
      </sheetData>
      <sheetData sheetId="179">
        <row r="54">
          <cell r="X54">
            <v>1.155</v>
          </cell>
        </row>
      </sheetData>
      <sheetData sheetId="180">
        <row r="54">
          <cell r="X54">
            <v>1.155</v>
          </cell>
        </row>
      </sheetData>
      <sheetData sheetId="181">
        <row r="54">
          <cell r="X54">
            <v>1.155</v>
          </cell>
        </row>
      </sheetData>
      <sheetData sheetId="182">
        <row r="54">
          <cell r="X54">
            <v>1.155</v>
          </cell>
        </row>
      </sheetData>
      <sheetData sheetId="183">
        <row r="54">
          <cell r="X54">
            <v>1.155</v>
          </cell>
        </row>
      </sheetData>
      <sheetData sheetId="184">
        <row r="54">
          <cell r="X54">
            <v>1.155</v>
          </cell>
        </row>
      </sheetData>
      <sheetData sheetId="185" refreshError="1"/>
      <sheetData sheetId="186">
        <row r="54">
          <cell r="X54">
            <v>1.155</v>
          </cell>
        </row>
      </sheetData>
      <sheetData sheetId="187">
        <row r="54">
          <cell r="X54">
            <v>1.155</v>
          </cell>
        </row>
      </sheetData>
      <sheetData sheetId="188">
        <row r="54">
          <cell r="X54">
            <v>1.155</v>
          </cell>
        </row>
      </sheetData>
      <sheetData sheetId="189">
        <row r="54">
          <cell r="X54">
            <v>1.155</v>
          </cell>
        </row>
      </sheetData>
      <sheetData sheetId="190">
        <row r="54">
          <cell r="X54">
            <v>1.155</v>
          </cell>
        </row>
      </sheetData>
      <sheetData sheetId="191">
        <row r="54">
          <cell r="X54">
            <v>1.155</v>
          </cell>
        </row>
      </sheetData>
      <sheetData sheetId="192" refreshError="1"/>
      <sheetData sheetId="193">
        <row r="54">
          <cell r="X54">
            <v>1.155</v>
          </cell>
        </row>
      </sheetData>
      <sheetData sheetId="194" refreshError="1"/>
      <sheetData sheetId="195" refreshError="1"/>
      <sheetData sheetId="196">
        <row r="54">
          <cell r="X54">
            <v>1.155</v>
          </cell>
        </row>
      </sheetData>
      <sheetData sheetId="197">
        <row r="54">
          <cell r="X54">
            <v>1.155</v>
          </cell>
        </row>
      </sheetData>
      <sheetData sheetId="198">
        <row r="54">
          <cell r="X54">
            <v>1.155</v>
          </cell>
        </row>
      </sheetData>
      <sheetData sheetId="199" refreshError="1"/>
      <sheetData sheetId="200" refreshError="1"/>
      <sheetData sheetId="201">
        <row r="54">
          <cell r="X54">
            <v>1.155</v>
          </cell>
        </row>
      </sheetData>
      <sheetData sheetId="202">
        <row r="54">
          <cell r="X54">
            <v>1.155</v>
          </cell>
        </row>
      </sheetData>
      <sheetData sheetId="203" refreshError="1"/>
      <sheetData sheetId="204" refreshError="1"/>
      <sheetData sheetId="205" refreshError="1"/>
      <sheetData sheetId="206">
        <row r="54">
          <cell r="X54">
            <v>1.155</v>
          </cell>
        </row>
      </sheetData>
      <sheetData sheetId="207" refreshError="1"/>
      <sheetData sheetId="208" refreshError="1"/>
      <sheetData sheetId="209" refreshError="1"/>
      <sheetData sheetId="210">
        <row r="54">
          <cell r="X54">
            <v>1.155</v>
          </cell>
        </row>
      </sheetData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>
        <row r="54">
          <cell r="X54">
            <v>1.155</v>
          </cell>
        </row>
      </sheetData>
      <sheetData sheetId="230">
        <row r="54">
          <cell r="X54">
            <v>1.155</v>
          </cell>
        </row>
      </sheetData>
      <sheetData sheetId="231">
        <row r="54">
          <cell r="X54">
            <v>1.155</v>
          </cell>
        </row>
      </sheetData>
      <sheetData sheetId="232">
        <row r="54">
          <cell r="X54">
            <v>1.155</v>
          </cell>
        </row>
      </sheetData>
      <sheetData sheetId="233" refreshError="1"/>
      <sheetData sheetId="234" refreshError="1"/>
      <sheetData sheetId="235" refreshError="1"/>
      <sheetData sheetId="236" refreshError="1"/>
      <sheetData sheetId="237">
        <row r="54">
          <cell r="X54">
            <v>1.155</v>
          </cell>
        </row>
      </sheetData>
      <sheetData sheetId="238">
        <row r="54">
          <cell r="X54">
            <v>1.155</v>
          </cell>
        </row>
      </sheetData>
      <sheetData sheetId="239">
        <row r="54">
          <cell r="X54">
            <v>1.155</v>
          </cell>
        </row>
      </sheetData>
      <sheetData sheetId="240">
        <row r="54">
          <cell r="X54">
            <v>1.155</v>
          </cell>
        </row>
      </sheetData>
      <sheetData sheetId="241">
        <row r="54">
          <cell r="X54">
            <v>1.155</v>
          </cell>
        </row>
      </sheetData>
      <sheetData sheetId="242">
        <row r="54">
          <cell r="X54">
            <v>1.155</v>
          </cell>
        </row>
      </sheetData>
      <sheetData sheetId="243">
        <row r="54">
          <cell r="X54">
            <v>1.155</v>
          </cell>
        </row>
      </sheetData>
      <sheetData sheetId="244">
        <row r="54">
          <cell r="X54">
            <v>1.155</v>
          </cell>
        </row>
      </sheetData>
      <sheetData sheetId="245">
        <row r="54">
          <cell r="X54">
            <v>1.155</v>
          </cell>
        </row>
      </sheetData>
      <sheetData sheetId="246">
        <row r="54">
          <cell r="X54">
            <v>1.155</v>
          </cell>
        </row>
      </sheetData>
      <sheetData sheetId="247">
        <row r="54">
          <cell r="X54">
            <v>1.155</v>
          </cell>
        </row>
      </sheetData>
      <sheetData sheetId="248">
        <row r="54">
          <cell r="X54">
            <v>1.155</v>
          </cell>
        </row>
      </sheetData>
      <sheetData sheetId="249">
        <row r="54">
          <cell r="X54">
            <v>1.155</v>
          </cell>
        </row>
      </sheetData>
      <sheetData sheetId="250">
        <row r="54">
          <cell r="X54">
            <v>1.155</v>
          </cell>
        </row>
      </sheetData>
      <sheetData sheetId="251">
        <row r="54">
          <cell r="X54">
            <v>1.155</v>
          </cell>
        </row>
      </sheetData>
      <sheetData sheetId="252">
        <row r="54">
          <cell r="X54">
            <v>1.155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>
        <row r="54">
          <cell r="X54">
            <v>1.155</v>
          </cell>
        </row>
      </sheetData>
      <sheetData sheetId="271">
        <row r="54">
          <cell r="X54">
            <v>1.155</v>
          </cell>
        </row>
      </sheetData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>
        <row r="54">
          <cell r="X54">
            <v>1.155</v>
          </cell>
        </row>
      </sheetData>
      <sheetData sheetId="281">
        <row r="54">
          <cell r="X54">
            <v>1.155</v>
          </cell>
        </row>
      </sheetData>
      <sheetData sheetId="282">
        <row r="54">
          <cell r="X54">
            <v>1.155</v>
          </cell>
        </row>
      </sheetData>
      <sheetData sheetId="283">
        <row r="54">
          <cell r="X54">
            <v>1.155</v>
          </cell>
        </row>
      </sheetData>
      <sheetData sheetId="284">
        <row r="54">
          <cell r="X54">
            <v>1.155</v>
          </cell>
        </row>
      </sheetData>
      <sheetData sheetId="285">
        <row r="54">
          <cell r="X54">
            <v>1.155</v>
          </cell>
        </row>
      </sheetData>
      <sheetData sheetId="286">
        <row r="54">
          <cell r="X54">
            <v>1.155</v>
          </cell>
        </row>
      </sheetData>
      <sheetData sheetId="287">
        <row r="54">
          <cell r="X54">
            <v>1.155</v>
          </cell>
        </row>
      </sheetData>
      <sheetData sheetId="288">
        <row r="54">
          <cell r="X54">
            <v>1.155</v>
          </cell>
        </row>
      </sheetData>
      <sheetData sheetId="289">
        <row r="54">
          <cell r="X54">
            <v>1.155</v>
          </cell>
        </row>
      </sheetData>
      <sheetData sheetId="290">
        <row r="54">
          <cell r="X54">
            <v>1.155</v>
          </cell>
        </row>
      </sheetData>
      <sheetData sheetId="291">
        <row r="54">
          <cell r="X54">
            <v>1.155</v>
          </cell>
        </row>
      </sheetData>
      <sheetData sheetId="292">
        <row r="54">
          <cell r="X54">
            <v>1.155</v>
          </cell>
        </row>
      </sheetData>
      <sheetData sheetId="293">
        <row r="54">
          <cell r="X54">
            <v>1.155</v>
          </cell>
        </row>
      </sheetData>
      <sheetData sheetId="294">
        <row r="54">
          <cell r="X54">
            <v>1.155</v>
          </cell>
        </row>
      </sheetData>
      <sheetData sheetId="295">
        <row r="54">
          <cell r="X54">
            <v>1.155</v>
          </cell>
        </row>
      </sheetData>
      <sheetData sheetId="296">
        <row r="54">
          <cell r="X54">
            <v>1.155</v>
          </cell>
        </row>
      </sheetData>
      <sheetData sheetId="297">
        <row r="54">
          <cell r="X54">
            <v>1.155</v>
          </cell>
        </row>
      </sheetData>
      <sheetData sheetId="298">
        <row r="54">
          <cell r="X54">
            <v>1.155</v>
          </cell>
        </row>
      </sheetData>
      <sheetData sheetId="299">
        <row r="54">
          <cell r="X54">
            <v>1.155</v>
          </cell>
        </row>
      </sheetData>
      <sheetData sheetId="300">
        <row r="54">
          <cell r="X54">
            <v>1.155</v>
          </cell>
        </row>
      </sheetData>
      <sheetData sheetId="301">
        <row r="54">
          <cell r="X54">
            <v>1.155</v>
          </cell>
        </row>
      </sheetData>
      <sheetData sheetId="302">
        <row r="54">
          <cell r="X54">
            <v>1.155</v>
          </cell>
        </row>
      </sheetData>
      <sheetData sheetId="303">
        <row r="54">
          <cell r="X54">
            <v>1.155</v>
          </cell>
        </row>
      </sheetData>
      <sheetData sheetId="304">
        <row r="54">
          <cell r="X54">
            <v>1.155</v>
          </cell>
        </row>
      </sheetData>
      <sheetData sheetId="305">
        <row r="54">
          <cell r="X54">
            <v>1.155</v>
          </cell>
        </row>
      </sheetData>
      <sheetData sheetId="306">
        <row r="54">
          <cell r="X54">
            <v>1.155</v>
          </cell>
        </row>
      </sheetData>
      <sheetData sheetId="307">
        <row r="54">
          <cell r="X54">
            <v>1.155</v>
          </cell>
        </row>
      </sheetData>
      <sheetData sheetId="308">
        <row r="54">
          <cell r="X54">
            <v>1.155</v>
          </cell>
        </row>
      </sheetData>
      <sheetData sheetId="309">
        <row r="54">
          <cell r="X54">
            <v>1.155</v>
          </cell>
        </row>
      </sheetData>
      <sheetData sheetId="310">
        <row r="54">
          <cell r="X54">
            <v>1.155</v>
          </cell>
        </row>
      </sheetData>
      <sheetData sheetId="311">
        <row r="54">
          <cell r="X54">
            <v>1.155</v>
          </cell>
        </row>
      </sheetData>
      <sheetData sheetId="312">
        <row r="54">
          <cell r="X54">
            <v>1.155</v>
          </cell>
        </row>
      </sheetData>
      <sheetData sheetId="313">
        <row r="54">
          <cell r="X54">
            <v>1.155</v>
          </cell>
        </row>
      </sheetData>
      <sheetData sheetId="314">
        <row r="54">
          <cell r="X54">
            <v>1.155</v>
          </cell>
        </row>
      </sheetData>
      <sheetData sheetId="315">
        <row r="54">
          <cell r="X54">
            <v>1.155</v>
          </cell>
        </row>
      </sheetData>
      <sheetData sheetId="316">
        <row r="54">
          <cell r="X54">
            <v>1.155</v>
          </cell>
        </row>
      </sheetData>
      <sheetData sheetId="317">
        <row r="54">
          <cell r="X54">
            <v>1.155</v>
          </cell>
        </row>
      </sheetData>
      <sheetData sheetId="318">
        <row r="54">
          <cell r="X54">
            <v>1.155</v>
          </cell>
        </row>
      </sheetData>
      <sheetData sheetId="319">
        <row r="54">
          <cell r="X54">
            <v>1.155</v>
          </cell>
        </row>
      </sheetData>
      <sheetData sheetId="320">
        <row r="54">
          <cell r="X54">
            <v>1.155</v>
          </cell>
        </row>
      </sheetData>
      <sheetData sheetId="321">
        <row r="54">
          <cell r="X54">
            <v>1.155</v>
          </cell>
        </row>
      </sheetData>
      <sheetData sheetId="322">
        <row r="54">
          <cell r="X54">
            <v>1.155</v>
          </cell>
        </row>
      </sheetData>
      <sheetData sheetId="323">
        <row r="54">
          <cell r="X54">
            <v>1.155</v>
          </cell>
        </row>
      </sheetData>
      <sheetData sheetId="324">
        <row r="54">
          <cell r="X54">
            <v>1.155</v>
          </cell>
        </row>
      </sheetData>
      <sheetData sheetId="325">
        <row r="54">
          <cell r="X54">
            <v>1.155</v>
          </cell>
        </row>
      </sheetData>
      <sheetData sheetId="326">
        <row r="54">
          <cell r="X54">
            <v>1.155</v>
          </cell>
        </row>
      </sheetData>
      <sheetData sheetId="327">
        <row r="54">
          <cell r="X54">
            <v>1.155</v>
          </cell>
        </row>
      </sheetData>
      <sheetData sheetId="328">
        <row r="54">
          <cell r="X54">
            <v>1.155</v>
          </cell>
        </row>
      </sheetData>
      <sheetData sheetId="329">
        <row r="54">
          <cell r="X54">
            <v>1.155</v>
          </cell>
        </row>
      </sheetData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>
        <row r="54">
          <cell r="X54">
            <v>1.155</v>
          </cell>
        </row>
      </sheetData>
      <sheetData sheetId="351"/>
      <sheetData sheetId="352">
        <row r="54">
          <cell r="X54">
            <v>1.155</v>
          </cell>
        </row>
      </sheetData>
      <sheetData sheetId="353">
        <row r="54">
          <cell r="X54">
            <v>1.155</v>
          </cell>
        </row>
      </sheetData>
      <sheetData sheetId="354">
        <row r="54">
          <cell r="X54">
            <v>1.155</v>
          </cell>
        </row>
      </sheetData>
      <sheetData sheetId="355">
        <row r="54">
          <cell r="X54">
            <v>1.155</v>
          </cell>
        </row>
      </sheetData>
      <sheetData sheetId="356">
        <row r="54">
          <cell r="X54">
            <v>1.155</v>
          </cell>
        </row>
      </sheetData>
      <sheetData sheetId="357">
        <row r="54">
          <cell r="X54">
            <v>1.155</v>
          </cell>
        </row>
      </sheetData>
      <sheetData sheetId="358">
        <row r="54">
          <cell r="X54">
            <v>1.155</v>
          </cell>
        </row>
      </sheetData>
      <sheetData sheetId="359">
        <row r="54">
          <cell r="X54">
            <v>1.155</v>
          </cell>
        </row>
      </sheetData>
      <sheetData sheetId="360">
        <row r="54">
          <cell r="X54">
            <v>1.155</v>
          </cell>
        </row>
      </sheetData>
      <sheetData sheetId="361">
        <row r="54">
          <cell r="X54">
            <v>1.155</v>
          </cell>
        </row>
      </sheetData>
      <sheetData sheetId="362">
        <row r="54">
          <cell r="X54">
            <v>1.155</v>
          </cell>
        </row>
      </sheetData>
      <sheetData sheetId="363">
        <row r="54">
          <cell r="X54">
            <v>1.155</v>
          </cell>
        </row>
      </sheetData>
      <sheetData sheetId="364">
        <row r="54">
          <cell r="X54">
            <v>1.155</v>
          </cell>
        </row>
      </sheetData>
      <sheetData sheetId="365"/>
      <sheetData sheetId="366">
        <row r="54">
          <cell r="X54">
            <v>1.155</v>
          </cell>
        </row>
      </sheetData>
      <sheetData sheetId="367">
        <row r="54">
          <cell r="X54">
            <v>1.155</v>
          </cell>
        </row>
      </sheetData>
      <sheetData sheetId="368">
        <row r="54">
          <cell r="X54">
            <v>1.155</v>
          </cell>
        </row>
      </sheetData>
      <sheetData sheetId="369">
        <row r="54">
          <cell r="X54">
            <v>1.155</v>
          </cell>
        </row>
      </sheetData>
      <sheetData sheetId="370">
        <row r="54">
          <cell r="X54">
            <v>1.155</v>
          </cell>
        </row>
      </sheetData>
      <sheetData sheetId="371">
        <row r="54">
          <cell r="X54">
            <v>1.155</v>
          </cell>
        </row>
      </sheetData>
      <sheetData sheetId="372">
        <row r="54">
          <cell r="X54">
            <v>1.155</v>
          </cell>
        </row>
      </sheetData>
      <sheetData sheetId="373">
        <row r="54">
          <cell r="X54">
            <v>1.155</v>
          </cell>
        </row>
      </sheetData>
      <sheetData sheetId="374">
        <row r="54">
          <cell r="X54">
            <v>1.155</v>
          </cell>
        </row>
      </sheetData>
      <sheetData sheetId="375">
        <row r="54">
          <cell r="X54">
            <v>1.155</v>
          </cell>
        </row>
      </sheetData>
      <sheetData sheetId="376">
        <row r="54">
          <cell r="X54">
            <v>1.155</v>
          </cell>
        </row>
      </sheetData>
      <sheetData sheetId="377">
        <row r="54">
          <cell r="X54">
            <v>1.155</v>
          </cell>
        </row>
      </sheetData>
      <sheetData sheetId="378">
        <row r="54">
          <cell r="X54">
            <v>1.155</v>
          </cell>
        </row>
      </sheetData>
      <sheetData sheetId="379">
        <row r="54">
          <cell r="X54">
            <v>1.155</v>
          </cell>
        </row>
      </sheetData>
      <sheetData sheetId="380">
        <row r="54">
          <cell r="X54">
            <v>1.155</v>
          </cell>
        </row>
      </sheetData>
      <sheetData sheetId="381">
        <row r="54">
          <cell r="X54">
            <v>1.155</v>
          </cell>
        </row>
      </sheetData>
      <sheetData sheetId="382">
        <row r="54">
          <cell r="X54">
            <v>1.155</v>
          </cell>
        </row>
      </sheetData>
      <sheetData sheetId="383">
        <row r="54">
          <cell r="X54">
            <v>1.155</v>
          </cell>
        </row>
      </sheetData>
      <sheetData sheetId="384">
        <row r="54">
          <cell r="X54">
            <v>1.155</v>
          </cell>
        </row>
      </sheetData>
      <sheetData sheetId="385">
        <row r="54">
          <cell r="X54">
            <v>1.155</v>
          </cell>
        </row>
      </sheetData>
      <sheetData sheetId="386">
        <row r="54">
          <cell r="X54">
            <v>1.155</v>
          </cell>
        </row>
      </sheetData>
      <sheetData sheetId="387">
        <row r="54">
          <cell r="X54">
            <v>1.155</v>
          </cell>
        </row>
      </sheetData>
      <sheetData sheetId="388">
        <row r="54">
          <cell r="X54">
            <v>1.155</v>
          </cell>
        </row>
      </sheetData>
      <sheetData sheetId="389">
        <row r="54">
          <cell r="X54">
            <v>1.155</v>
          </cell>
        </row>
      </sheetData>
      <sheetData sheetId="390">
        <row r="54">
          <cell r="X54">
            <v>1.155</v>
          </cell>
        </row>
      </sheetData>
      <sheetData sheetId="391">
        <row r="54">
          <cell r="X54">
            <v>1.155</v>
          </cell>
        </row>
      </sheetData>
      <sheetData sheetId="392"/>
      <sheetData sheetId="393">
        <row r="54">
          <cell r="X54">
            <v>1.155</v>
          </cell>
        </row>
      </sheetData>
      <sheetData sheetId="394">
        <row r="54">
          <cell r="X54">
            <v>1.155</v>
          </cell>
        </row>
      </sheetData>
      <sheetData sheetId="395">
        <row r="54">
          <cell r="X54">
            <v>1.155</v>
          </cell>
        </row>
      </sheetData>
      <sheetData sheetId="396">
        <row r="54">
          <cell r="X54">
            <v>1.155</v>
          </cell>
        </row>
      </sheetData>
      <sheetData sheetId="397">
        <row r="54">
          <cell r="X54">
            <v>1.155</v>
          </cell>
        </row>
      </sheetData>
      <sheetData sheetId="398">
        <row r="54">
          <cell r="X54">
            <v>1.155</v>
          </cell>
        </row>
      </sheetData>
      <sheetData sheetId="399">
        <row r="54">
          <cell r="X54">
            <v>1.155</v>
          </cell>
        </row>
      </sheetData>
      <sheetData sheetId="400">
        <row r="54">
          <cell r="X54">
            <v>1.155</v>
          </cell>
        </row>
      </sheetData>
      <sheetData sheetId="401">
        <row r="54">
          <cell r="X54">
            <v>1.155</v>
          </cell>
        </row>
      </sheetData>
      <sheetData sheetId="402">
        <row r="54">
          <cell r="X54">
            <v>1.155</v>
          </cell>
        </row>
      </sheetData>
      <sheetData sheetId="403">
        <row r="54">
          <cell r="X54">
            <v>1.155</v>
          </cell>
        </row>
      </sheetData>
      <sheetData sheetId="404">
        <row r="54">
          <cell r="X54">
            <v>1.155</v>
          </cell>
        </row>
      </sheetData>
      <sheetData sheetId="405">
        <row r="54">
          <cell r="X54">
            <v>1.155</v>
          </cell>
        </row>
      </sheetData>
      <sheetData sheetId="406">
        <row r="54">
          <cell r="X54">
            <v>1.155</v>
          </cell>
        </row>
      </sheetData>
      <sheetData sheetId="407"/>
      <sheetData sheetId="408">
        <row r="54">
          <cell r="X54">
            <v>1.155</v>
          </cell>
        </row>
      </sheetData>
      <sheetData sheetId="409">
        <row r="54">
          <cell r="X54">
            <v>1.155</v>
          </cell>
        </row>
      </sheetData>
      <sheetData sheetId="410">
        <row r="54">
          <cell r="X54">
            <v>1.155</v>
          </cell>
        </row>
      </sheetData>
      <sheetData sheetId="411">
        <row r="54">
          <cell r="X54">
            <v>1.155</v>
          </cell>
        </row>
      </sheetData>
      <sheetData sheetId="412">
        <row r="54">
          <cell r="X54">
            <v>1.155</v>
          </cell>
        </row>
      </sheetData>
      <sheetData sheetId="413">
        <row r="54">
          <cell r="X54">
            <v>1.155</v>
          </cell>
        </row>
      </sheetData>
      <sheetData sheetId="414">
        <row r="54">
          <cell r="X54">
            <v>1.155</v>
          </cell>
        </row>
      </sheetData>
      <sheetData sheetId="415">
        <row r="54">
          <cell r="X54">
            <v>1.155</v>
          </cell>
        </row>
      </sheetData>
      <sheetData sheetId="416"/>
      <sheetData sheetId="417">
        <row r="54">
          <cell r="X54">
            <v>1.155</v>
          </cell>
        </row>
      </sheetData>
      <sheetData sheetId="418">
        <row r="54">
          <cell r="X54">
            <v>1.155</v>
          </cell>
        </row>
      </sheetData>
      <sheetData sheetId="419">
        <row r="54">
          <cell r="X54">
            <v>1.155</v>
          </cell>
        </row>
      </sheetData>
      <sheetData sheetId="420">
        <row r="54">
          <cell r="X54">
            <v>1.155</v>
          </cell>
        </row>
      </sheetData>
      <sheetData sheetId="421">
        <row r="54">
          <cell r="X54">
            <v>1.155</v>
          </cell>
        </row>
      </sheetData>
      <sheetData sheetId="422">
        <row r="54">
          <cell r="X54">
            <v>1.155</v>
          </cell>
        </row>
      </sheetData>
      <sheetData sheetId="423">
        <row r="54">
          <cell r="X54">
            <v>1.155</v>
          </cell>
        </row>
      </sheetData>
      <sheetData sheetId="424">
        <row r="54">
          <cell r="X54">
            <v>1.155</v>
          </cell>
        </row>
      </sheetData>
      <sheetData sheetId="425">
        <row r="54">
          <cell r="X54">
            <v>1.155</v>
          </cell>
        </row>
      </sheetData>
      <sheetData sheetId="426">
        <row r="54">
          <cell r="X54">
            <v>1.155</v>
          </cell>
        </row>
      </sheetData>
      <sheetData sheetId="427">
        <row r="54">
          <cell r="X54">
            <v>1.155</v>
          </cell>
        </row>
      </sheetData>
      <sheetData sheetId="428">
        <row r="54">
          <cell r="X54">
            <v>1.155</v>
          </cell>
        </row>
      </sheetData>
      <sheetData sheetId="429">
        <row r="54">
          <cell r="X54">
            <v>1.155</v>
          </cell>
        </row>
      </sheetData>
      <sheetData sheetId="430">
        <row r="54">
          <cell r="X54">
            <v>1.155</v>
          </cell>
        </row>
      </sheetData>
      <sheetData sheetId="431">
        <row r="54">
          <cell r="X54">
            <v>1.155</v>
          </cell>
        </row>
      </sheetData>
      <sheetData sheetId="432">
        <row r="54">
          <cell r="X54">
            <v>1.155</v>
          </cell>
        </row>
      </sheetData>
      <sheetData sheetId="433">
        <row r="54">
          <cell r="X54">
            <v>1.155</v>
          </cell>
        </row>
      </sheetData>
      <sheetData sheetId="434">
        <row r="54">
          <cell r="X54">
            <v>1.155</v>
          </cell>
        </row>
      </sheetData>
      <sheetData sheetId="435">
        <row r="54">
          <cell r="X54">
            <v>1.155</v>
          </cell>
        </row>
      </sheetData>
      <sheetData sheetId="436">
        <row r="54">
          <cell r="X54">
            <v>1.155</v>
          </cell>
        </row>
      </sheetData>
      <sheetData sheetId="437">
        <row r="54">
          <cell r="X54">
            <v>1.155</v>
          </cell>
        </row>
      </sheetData>
      <sheetData sheetId="438">
        <row r="54">
          <cell r="X54">
            <v>1.155</v>
          </cell>
        </row>
      </sheetData>
      <sheetData sheetId="439">
        <row r="54">
          <cell r="X54">
            <v>1.155</v>
          </cell>
        </row>
      </sheetData>
      <sheetData sheetId="440">
        <row r="54">
          <cell r="X54">
            <v>1.155</v>
          </cell>
        </row>
      </sheetData>
      <sheetData sheetId="441">
        <row r="54">
          <cell r="X54">
            <v>1.155</v>
          </cell>
        </row>
      </sheetData>
      <sheetData sheetId="442">
        <row r="54">
          <cell r="X54">
            <v>1.155</v>
          </cell>
        </row>
      </sheetData>
      <sheetData sheetId="443"/>
      <sheetData sheetId="444">
        <row r="54">
          <cell r="X54">
            <v>1.155</v>
          </cell>
        </row>
      </sheetData>
      <sheetData sheetId="445">
        <row r="54">
          <cell r="X54">
            <v>1.155</v>
          </cell>
        </row>
      </sheetData>
      <sheetData sheetId="446">
        <row r="54">
          <cell r="X54">
            <v>1.155</v>
          </cell>
        </row>
      </sheetData>
      <sheetData sheetId="447">
        <row r="54">
          <cell r="X54">
            <v>1.155</v>
          </cell>
        </row>
      </sheetData>
      <sheetData sheetId="448">
        <row r="54">
          <cell r="X54">
            <v>1.155</v>
          </cell>
        </row>
      </sheetData>
      <sheetData sheetId="449">
        <row r="54">
          <cell r="X54">
            <v>1.155</v>
          </cell>
        </row>
      </sheetData>
      <sheetData sheetId="450">
        <row r="54">
          <cell r="X54">
            <v>1.155</v>
          </cell>
        </row>
      </sheetData>
      <sheetData sheetId="451">
        <row r="54">
          <cell r="X54">
            <v>1.155</v>
          </cell>
        </row>
      </sheetData>
      <sheetData sheetId="452">
        <row r="54">
          <cell r="X54">
            <v>1.155</v>
          </cell>
        </row>
      </sheetData>
      <sheetData sheetId="453">
        <row r="54">
          <cell r="X54">
            <v>1.155</v>
          </cell>
        </row>
      </sheetData>
      <sheetData sheetId="454">
        <row r="54">
          <cell r="X54">
            <v>1.155</v>
          </cell>
        </row>
      </sheetData>
      <sheetData sheetId="455">
        <row r="54">
          <cell r="X54">
            <v>1.155</v>
          </cell>
        </row>
      </sheetData>
      <sheetData sheetId="456">
        <row r="54">
          <cell r="X54">
            <v>1.155</v>
          </cell>
        </row>
      </sheetData>
      <sheetData sheetId="457">
        <row r="54">
          <cell r="X54">
            <v>1.155</v>
          </cell>
        </row>
      </sheetData>
      <sheetData sheetId="458">
        <row r="54">
          <cell r="X54">
            <v>1.155</v>
          </cell>
        </row>
      </sheetData>
      <sheetData sheetId="459">
        <row r="54">
          <cell r="X54">
            <v>1.155</v>
          </cell>
        </row>
      </sheetData>
      <sheetData sheetId="460">
        <row r="54">
          <cell r="X54">
            <v>1.155</v>
          </cell>
        </row>
      </sheetData>
      <sheetData sheetId="461">
        <row r="54">
          <cell r="X54">
            <v>1.155</v>
          </cell>
        </row>
      </sheetData>
      <sheetData sheetId="462">
        <row r="54">
          <cell r="X54">
            <v>1.155</v>
          </cell>
        </row>
      </sheetData>
      <sheetData sheetId="463">
        <row r="54">
          <cell r="X54">
            <v>1.155</v>
          </cell>
        </row>
      </sheetData>
      <sheetData sheetId="464">
        <row r="54">
          <cell r="X54">
            <v>1.155</v>
          </cell>
        </row>
      </sheetData>
      <sheetData sheetId="465">
        <row r="54">
          <cell r="X54">
            <v>1.155</v>
          </cell>
        </row>
      </sheetData>
      <sheetData sheetId="466">
        <row r="54">
          <cell r="X54">
            <v>1.155</v>
          </cell>
        </row>
      </sheetData>
      <sheetData sheetId="467">
        <row r="54">
          <cell r="X54">
            <v>1.155</v>
          </cell>
        </row>
      </sheetData>
      <sheetData sheetId="468">
        <row r="54">
          <cell r="X54">
            <v>1.155</v>
          </cell>
        </row>
      </sheetData>
      <sheetData sheetId="469">
        <row r="54">
          <cell r="X54">
            <v>1.155</v>
          </cell>
        </row>
      </sheetData>
      <sheetData sheetId="470"/>
      <sheetData sheetId="471">
        <row r="54">
          <cell r="X54">
            <v>1.155</v>
          </cell>
        </row>
      </sheetData>
      <sheetData sheetId="472">
        <row r="54">
          <cell r="X54">
            <v>1.155</v>
          </cell>
        </row>
      </sheetData>
      <sheetData sheetId="473">
        <row r="54">
          <cell r="X54">
            <v>1.155</v>
          </cell>
        </row>
      </sheetData>
      <sheetData sheetId="474">
        <row r="54">
          <cell r="X54">
            <v>1.155</v>
          </cell>
        </row>
      </sheetData>
      <sheetData sheetId="475">
        <row r="54">
          <cell r="X54">
            <v>1.155</v>
          </cell>
        </row>
      </sheetData>
      <sheetData sheetId="476">
        <row r="54">
          <cell r="X54">
            <v>1.155</v>
          </cell>
        </row>
      </sheetData>
      <sheetData sheetId="477">
        <row r="54">
          <cell r="X54">
            <v>1.155</v>
          </cell>
        </row>
      </sheetData>
      <sheetData sheetId="478">
        <row r="54">
          <cell r="X54">
            <v>1.155</v>
          </cell>
        </row>
      </sheetData>
      <sheetData sheetId="479">
        <row r="54">
          <cell r="X54">
            <v>1.155</v>
          </cell>
        </row>
      </sheetData>
      <sheetData sheetId="480">
        <row r="54">
          <cell r="X54">
            <v>1.155</v>
          </cell>
        </row>
      </sheetData>
      <sheetData sheetId="481">
        <row r="54">
          <cell r="X54">
            <v>1.155</v>
          </cell>
        </row>
      </sheetData>
      <sheetData sheetId="482">
        <row r="54">
          <cell r="X54">
            <v>1.155</v>
          </cell>
        </row>
      </sheetData>
      <sheetData sheetId="483">
        <row r="54">
          <cell r="X54">
            <v>1.155</v>
          </cell>
        </row>
      </sheetData>
      <sheetData sheetId="484">
        <row r="54">
          <cell r="X54">
            <v>1.155</v>
          </cell>
        </row>
      </sheetData>
      <sheetData sheetId="485">
        <row r="54">
          <cell r="X54">
            <v>1.155</v>
          </cell>
        </row>
      </sheetData>
      <sheetData sheetId="486">
        <row r="54">
          <cell r="X54">
            <v>1.155</v>
          </cell>
        </row>
      </sheetData>
      <sheetData sheetId="487">
        <row r="54">
          <cell r="X54">
            <v>1.155</v>
          </cell>
        </row>
      </sheetData>
      <sheetData sheetId="488">
        <row r="54">
          <cell r="X54">
            <v>1.155</v>
          </cell>
        </row>
      </sheetData>
      <sheetData sheetId="489">
        <row r="54">
          <cell r="X54">
            <v>1.155</v>
          </cell>
        </row>
      </sheetData>
      <sheetData sheetId="490">
        <row r="54">
          <cell r="X54">
            <v>1.155</v>
          </cell>
        </row>
      </sheetData>
      <sheetData sheetId="491">
        <row r="54">
          <cell r="X54">
            <v>1.155</v>
          </cell>
        </row>
      </sheetData>
      <sheetData sheetId="492">
        <row r="54">
          <cell r="X54">
            <v>1.155</v>
          </cell>
        </row>
      </sheetData>
      <sheetData sheetId="493">
        <row r="54">
          <cell r="X54">
            <v>1.155</v>
          </cell>
        </row>
      </sheetData>
      <sheetData sheetId="494">
        <row r="54">
          <cell r="X54">
            <v>1.155</v>
          </cell>
        </row>
      </sheetData>
      <sheetData sheetId="495">
        <row r="54">
          <cell r="X54">
            <v>1.155</v>
          </cell>
        </row>
      </sheetData>
      <sheetData sheetId="496">
        <row r="54">
          <cell r="X54">
            <v>1.155</v>
          </cell>
        </row>
      </sheetData>
      <sheetData sheetId="497"/>
      <sheetData sheetId="498">
        <row r="54">
          <cell r="X54">
            <v>1.155</v>
          </cell>
        </row>
      </sheetData>
      <sheetData sheetId="499">
        <row r="54">
          <cell r="X54">
            <v>1.155</v>
          </cell>
        </row>
      </sheetData>
      <sheetData sheetId="500">
        <row r="54">
          <cell r="X54">
            <v>1.155</v>
          </cell>
        </row>
      </sheetData>
      <sheetData sheetId="501">
        <row r="54">
          <cell r="X54">
            <v>1.155</v>
          </cell>
        </row>
      </sheetData>
      <sheetData sheetId="502">
        <row r="54">
          <cell r="X54">
            <v>1.155</v>
          </cell>
        </row>
      </sheetData>
      <sheetData sheetId="503">
        <row r="54">
          <cell r="X54">
            <v>1.155</v>
          </cell>
        </row>
      </sheetData>
      <sheetData sheetId="504">
        <row r="54">
          <cell r="X54">
            <v>1.155</v>
          </cell>
        </row>
      </sheetData>
      <sheetData sheetId="505">
        <row r="54">
          <cell r="X54">
            <v>1.155</v>
          </cell>
        </row>
      </sheetData>
      <sheetData sheetId="506">
        <row r="54">
          <cell r="X54">
            <v>1.155</v>
          </cell>
        </row>
      </sheetData>
      <sheetData sheetId="507">
        <row r="54">
          <cell r="X54">
            <v>1.155</v>
          </cell>
        </row>
      </sheetData>
      <sheetData sheetId="508">
        <row r="54">
          <cell r="X54">
            <v>1.155</v>
          </cell>
        </row>
      </sheetData>
      <sheetData sheetId="509">
        <row r="54">
          <cell r="X54">
            <v>1.155</v>
          </cell>
        </row>
      </sheetData>
      <sheetData sheetId="510">
        <row r="54">
          <cell r="X54">
            <v>1.155</v>
          </cell>
        </row>
      </sheetData>
      <sheetData sheetId="511">
        <row r="54">
          <cell r="X54">
            <v>1.155</v>
          </cell>
        </row>
      </sheetData>
      <sheetData sheetId="512">
        <row r="54">
          <cell r="X54">
            <v>1.155</v>
          </cell>
        </row>
      </sheetData>
      <sheetData sheetId="513">
        <row r="54">
          <cell r="X54">
            <v>1.155</v>
          </cell>
        </row>
      </sheetData>
      <sheetData sheetId="514">
        <row r="54">
          <cell r="X54">
            <v>1.155</v>
          </cell>
        </row>
      </sheetData>
      <sheetData sheetId="515">
        <row r="54">
          <cell r="X54">
            <v>1.155</v>
          </cell>
        </row>
      </sheetData>
      <sheetData sheetId="516">
        <row r="54">
          <cell r="X54">
            <v>1.155</v>
          </cell>
        </row>
      </sheetData>
      <sheetData sheetId="517">
        <row r="54">
          <cell r="X54">
            <v>1.155</v>
          </cell>
        </row>
      </sheetData>
      <sheetData sheetId="518">
        <row r="54">
          <cell r="X54">
            <v>1.155</v>
          </cell>
        </row>
      </sheetData>
      <sheetData sheetId="519">
        <row r="54">
          <cell r="X54">
            <v>1.155</v>
          </cell>
        </row>
      </sheetData>
      <sheetData sheetId="520">
        <row r="54">
          <cell r="X54">
            <v>1.155</v>
          </cell>
        </row>
      </sheetData>
      <sheetData sheetId="521">
        <row r="54">
          <cell r="X54">
            <v>1.155</v>
          </cell>
        </row>
      </sheetData>
      <sheetData sheetId="522">
        <row r="54">
          <cell r="X54">
            <v>1.155</v>
          </cell>
        </row>
      </sheetData>
      <sheetData sheetId="523">
        <row r="54">
          <cell r="X54">
            <v>1.155</v>
          </cell>
        </row>
      </sheetData>
      <sheetData sheetId="524"/>
      <sheetData sheetId="525">
        <row r="54">
          <cell r="X54">
            <v>1.155</v>
          </cell>
        </row>
      </sheetData>
      <sheetData sheetId="526">
        <row r="54">
          <cell r="X54">
            <v>1.155</v>
          </cell>
        </row>
      </sheetData>
      <sheetData sheetId="527">
        <row r="54">
          <cell r="X54">
            <v>1.155</v>
          </cell>
        </row>
      </sheetData>
      <sheetData sheetId="528">
        <row r="54">
          <cell r="X54">
            <v>1.155</v>
          </cell>
        </row>
      </sheetData>
      <sheetData sheetId="529">
        <row r="54">
          <cell r="X54">
            <v>1.155</v>
          </cell>
        </row>
      </sheetData>
      <sheetData sheetId="530">
        <row r="54">
          <cell r="X54">
            <v>1.155</v>
          </cell>
        </row>
      </sheetData>
      <sheetData sheetId="531">
        <row r="54">
          <cell r="X54">
            <v>1.155</v>
          </cell>
        </row>
      </sheetData>
      <sheetData sheetId="532">
        <row r="54">
          <cell r="X54">
            <v>1.155</v>
          </cell>
        </row>
      </sheetData>
      <sheetData sheetId="533">
        <row r="54">
          <cell r="X54">
            <v>1.155</v>
          </cell>
        </row>
      </sheetData>
      <sheetData sheetId="534">
        <row r="54">
          <cell r="X54">
            <v>1.155</v>
          </cell>
        </row>
      </sheetData>
      <sheetData sheetId="535">
        <row r="54">
          <cell r="X54">
            <v>1.155</v>
          </cell>
        </row>
      </sheetData>
      <sheetData sheetId="536">
        <row r="54">
          <cell r="X54">
            <v>1.155</v>
          </cell>
        </row>
      </sheetData>
      <sheetData sheetId="537">
        <row r="54">
          <cell r="X54">
            <v>1.155</v>
          </cell>
        </row>
      </sheetData>
      <sheetData sheetId="538">
        <row r="54">
          <cell r="X54">
            <v>1.155</v>
          </cell>
        </row>
      </sheetData>
      <sheetData sheetId="539">
        <row r="54">
          <cell r="X54">
            <v>1.155</v>
          </cell>
        </row>
      </sheetData>
      <sheetData sheetId="540">
        <row r="54">
          <cell r="X54">
            <v>1.155</v>
          </cell>
        </row>
      </sheetData>
      <sheetData sheetId="541">
        <row r="54">
          <cell r="X54">
            <v>1.155</v>
          </cell>
        </row>
      </sheetData>
      <sheetData sheetId="542">
        <row r="54">
          <cell r="X54">
            <v>1.155</v>
          </cell>
        </row>
      </sheetData>
      <sheetData sheetId="543">
        <row r="54">
          <cell r="X54">
            <v>1.155</v>
          </cell>
        </row>
      </sheetData>
      <sheetData sheetId="544">
        <row r="54">
          <cell r="X54">
            <v>1.155</v>
          </cell>
        </row>
      </sheetData>
      <sheetData sheetId="545">
        <row r="54">
          <cell r="X54">
            <v>1.155</v>
          </cell>
        </row>
      </sheetData>
      <sheetData sheetId="546">
        <row r="54">
          <cell r="X54">
            <v>1.155</v>
          </cell>
        </row>
      </sheetData>
      <sheetData sheetId="547">
        <row r="54">
          <cell r="X54">
            <v>1.155</v>
          </cell>
        </row>
      </sheetData>
      <sheetData sheetId="548">
        <row r="54">
          <cell r="X54">
            <v>1.155</v>
          </cell>
        </row>
      </sheetData>
      <sheetData sheetId="549">
        <row r="54">
          <cell r="X54">
            <v>1.155</v>
          </cell>
        </row>
      </sheetData>
      <sheetData sheetId="550">
        <row r="54">
          <cell r="X54">
            <v>1.155</v>
          </cell>
        </row>
      </sheetData>
      <sheetData sheetId="551"/>
      <sheetData sheetId="552">
        <row r="54">
          <cell r="X54">
            <v>1.155</v>
          </cell>
        </row>
      </sheetData>
      <sheetData sheetId="553">
        <row r="54">
          <cell r="X54">
            <v>1.155</v>
          </cell>
        </row>
      </sheetData>
      <sheetData sheetId="554">
        <row r="54">
          <cell r="X54">
            <v>1.155</v>
          </cell>
        </row>
      </sheetData>
      <sheetData sheetId="555">
        <row r="54">
          <cell r="X54">
            <v>1.155</v>
          </cell>
        </row>
      </sheetData>
      <sheetData sheetId="556">
        <row r="54">
          <cell r="X54">
            <v>1.155</v>
          </cell>
        </row>
      </sheetData>
      <sheetData sheetId="557">
        <row r="54">
          <cell r="X54">
            <v>1.155</v>
          </cell>
        </row>
      </sheetData>
      <sheetData sheetId="558">
        <row r="54">
          <cell r="X54">
            <v>1.155</v>
          </cell>
        </row>
      </sheetData>
      <sheetData sheetId="559">
        <row r="54">
          <cell r="X54">
            <v>1.155</v>
          </cell>
        </row>
      </sheetData>
      <sheetData sheetId="560">
        <row r="54">
          <cell r="X54">
            <v>1.155</v>
          </cell>
        </row>
      </sheetData>
      <sheetData sheetId="561">
        <row r="54">
          <cell r="X54">
            <v>1.155</v>
          </cell>
        </row>
      </sheetData>
      <sheetData sheetId="562">
        <row r="54">
          <cell r="X54">
            <v>1.155</v>
          </cell>
        </row>
      </sheetData>
      <sheetData sheetId="563">
        <row r="54">
          <cell r="X54">
            <v>1.155</v>
          </cell>
        </row>
      </sheetData>
      <sheetData sheetId="564">
        <row r="54">
          <cell r="X54">
            <v>1.155</v>
          </cell>
        </row>
      </sheetData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>
        <row r="54">
          <cell r="X54">
            <v>1.155</v>
          </cell>
        </row>
      </sheetData>
      <sheetData sheetId="573">
        <row r="54">
          <cell r="X54">
            <v>1.155</v>
          </cell>
        </row>
      </sheetData>
      <sheetData sheetId="574">
        <row r="54">
          <cell r="X54">
            <v>1.155</v>
          </cell>
        </row>
      </sheetData>
      <sheetData sheetId="575">
        <row r="54">
          <cell r="X54">
            <v>1.155</v>
          </cell>
        </row>
      </sheetData>
      <sheetData sheetId="576">
        <row r="54">
          <cell r="X54">
            <v>1.155</v>
          </cell>
        </row>
      </sheetData>
      <sheetData sheetId="577">
        <row r="54">
          <cell r="X54">
            <v>1.155</v>
          </cell>
        </row>
      </sheetData>
      <sheetData sheetId="578">
        <row r="54">
          <cell r="X54">
            <v>1.155</v>
          </cell>
        </row>
      </sheetData>
      <sheetData sheetId="579">
        <row r="54">
          <cell r="X54">
            <v>1.155</v>
          </cell>
        </row>
      </sheetData>
      <sheetData sheetId="580">
        <row r="54">
          <cell r="X54">
            <v>1.155</v>
          </cell>
        </row>
      </sheetData>
      <sheetData sheetId="581">
        <row r="54">
          <cell r="X54">
            <v>1.155</v>
          </cell>
        </row>
      </sheetData>
      <sheetData sheetId="582">
        <row r="54">
          <cell r="X54">
            <v>1.155</v>
          </cell>
        </row>
      </sheetData>
      <sheetData sheetId="583">
        <row r="54">
          <cell r="X54">
            <v>1.155</v>
          </cell>
        </row>
      </sheetData>
      <sheetData sheetId="584">
        <row r="54">
          <cell r="X54">
            <v>1.155</v>
          </cell>
        </row>
      </sheetData>
      <sheetData sheetId="585">
        <row r="54">
          <cell r="X54">
            <v>1.155</v>
          </cell>
        </row>
      </sheetData>
      <sheetData sheetId="586">
        <row r="54">
          <cell r="X54">
            <v>1.155</v>
          </cell>
        </row>
      </sheetData>
      <sheetData sheetId="587">
        <row r="54">
          <cell r="X54">
            <v>1.155</v>
          </cell>
        </row>
      </sheetData>
      <sheetData sheetId="588">
        <row r="54">
          <cell r="X54">
            <v>1.155</v>
          </cell>
        </row>
      </sheetData>
      <sheetData sheetId="589">
        <row r="54">
          <cell r="X54">
            <v>1.155</v>
          </cell>
        </row>
      </sheetData>
      <sheetData sheetId="590">
        <row r="54">
          <cell r="X54">
            <v>1.155</v>
          </cell>
        </row>
      </sheetData>
      <sheetData sheetId="591">
        <row r="54">
          <cell r="X54">
            <v>1.155</v>
          </cell>
        </row>
      </sheetData>
      <sheetData sheetId="592">
        <row r="54">
          <cell r="X54">
            <v>1.155</v>
          </cell>
        </row>
      </sheetData>
      <sheetData sheetId="593">
        <row r="54">
          <cell r="X54">
            <v>1.155</v>
          </cell>
        </row>
      </sheetData>
      <sheetData sheetId="594">
        <row r="54">
          <cell r="X54">
            <v>1.155</v>
          </cell>
        </row>
      </sheetData>
      <sheetData sheetId="595">
        <row r="54">
          <cell r="X54">
            <v>1.155</v>
          </cell>
        </row>
      </sheetData>
      <sheetData sheetId="596">
        <row r="54">
          <cell r="X54">
            <v>1.155</v>
          </cell>
        </row>
      </sheetData>
      <sheetData sheetId="597">
        <row r="54">
          <cell r="X54">
            <v>1.155</v>
          </cell>
        </row>
      </sheetData>
      <sheetData sheetId="598">
        <row r="54">
          <cell r="X54">
            <v>1.155</v>
          </cell>
        </row>
      </sheetData>
      <sheetData sheetId="599">
        <row r="54">
          <cell r="X54">
            <v>1.155</v>
          </cell>
        </row>
      </sheetData>
      <sheetData sheetId="600">
        <row r="54">
          <cell r="X54">
            <v>1.155</v>
          </cell>
        </row>
      </sheetData>
      <sheetData sheetId="601">
        <row r="54">
          <cell r="X54">
            <v>1.155</v>
          </cell>
        </row>
      </sheetData>
      <sheetData sheetId="602">
        <row r="54">
          <cell r="X54">
            <v>1.155</v>
          </cell>
        </row>
      </sheetData>
      <sheetData sheetId="603">
        <row r="54">
          <cell r="X54">
            <v>1.155</v>
          </cell>
        </row>
      </sheetData>
      <sheetData sheetId="604">
        <row r="54">
          <cell r="X54">
            <v>1.155</v>
          </cell>
        </row>
      </sheetData>
      <sheetData sheetId="605">
        <row r="54">
          <cell r="X54">
            <v>1.155</v>
          </cell>
        </row>
      </sheetData>
      <sheetData sheetId="606">
        <row r="54">
          <cell r="X54">
            <v>1.155</v>
          </cell>
        </row>
      </sheetData>
      <sheetData sheetId="607">
        <row r="54">
          <cell r="X54">
            <v>1.155</v>
          </cell>
        </row>
      </sheetData>
      <sheetData sheetId="608">
        <row r="54">
          <cell r="X54">
            <v>1.155</v>
          </cell>
        </row>
      </sheetData>
      <sheetData sheetId="609">
        <row r="54">
          <cell r="X54">
            <v>1.155</v>
          </cell>
        </row>
      </sheetData>
      <sheetData sheetId="610">
        <row r="54">
          <cell r="X54">
            <v>1.155</v>
          </cell>
        </row>
      </sheetData>
      <sheetData sheetId="611">
        <row r="54">
          <cell r="X54">
            <v>1.155</v>
          </cell>
        </row>
      </sheetData>
      <sheetData sheetId="612">
        <row r="54">
          <cell r="X54">
            <v>1.155</v>
          </cell>
        </row>
      </sheetData>
      <sheetData sheetId="613">
        <row r="54">
          <cell r="X54">
            <v>1.155</v>
          </cell>
        </row>
      </sheetData>
      <sheetData sheetId="614">
        <row r="54">
          <cell r="X54">
            <v>1.155</v>
          </cell>
        </row>
      </sheetData>
      <sheetData sheetId="615">
        <row r="54">
          <cell r="X54">
            <v>1.155</v>
          </cell>
        </row>
      </sheetData>
      <sheetData sheetId="616">
        <row r="54">
          <cell r="X54">
            <v>1.155</v>
          </cell>
        </row>
      </sheetData>
      <sheetData sheetId="617">
        <row r="54">
          <cell r="X54">
            <v>1.155</v>
          </cell>
        </row>
      </sheetData>
      <sheetData sheetId="618">
        <row r="54">
          <cell r="X54">
            <v>1.155</v>
          </cell>
        </row>
      </sheetData>
      <sheetData sheetId="619">
        <row r="54">
          <cell r="X54">
            <v>1.155</v>
          </cell>
        </row>
      </sheetData>
      <sheetData sheetId="620">
        <row r="54">
          <cell r="X54">
            <v>1.155</v>
          </cell>
        </row>
      </sheetData>
      <sheetData sheetId="621">
        <row r="54">
          <cell r="X54">
            <v>1.155</v>
          </cell>
        </row>
      </sheetData>
      <sheetData sheetId="622">
        <row r="54">
          <cell r="X54">
            <v>1.155</v>
          </cell>
        </row>
      </sheetData>
      <sheetData sheetId="623">
        <row r="54">
          <cell r="X54">
            <v>1.155</v>
          </cell>
        </row>
      </sheetData>
      <sheetData sheetId="624">
        <row r="54">
          <cell r="X54">
            <v>1.155</v>
          </cell>
        </row>
      </sheetData>
      <sheetData sheetId="625">
        <row r="54">
          <cell r="X54">
            <v>1.155</v>
          </cell>
        </row>
      </sheetData>
      <sheetData sheetId="626">
        <row r="54">
          <cell r="X54">
            <v>1.155</v>
          </cell>
        </row>
      </sheetData>
      <sheetData sheetId="627">
        <row r="54">
          <cell r="X54">
            <v>1.155</v>
          </cell>
        </row>
      </sheetData>
      <sheetData sheetId="628">
        <row r="54">
          <cell r="X54">
            <v>1.155</v>
          </cell>
        </row>
      </sheetData>
      <sheetData sheetId="629">
        <row r="54">
          <cell r="X54">
            <v>1.155</v>
          </cell>
        </row>
      </sheetData>
      <sheetData sheetId="630">
        <row r="54">
          <cell r="X54">
            <v>1.155</v>
          </cell>
        </row>
      </sheetData>
      <sheetData sheetId="631">
        <row r="54">
          <cell r="X54">
            <v>1.155</v>
          </cell>
        </row>
      </sheetData>
      <sheetData sheetId="632">
        <row r="54">
          <cell r="X54">
            <v>1.155</v>
          </cell>
        </row>
      </sheetData>
      <sheetData sheetId="633">
        <row r="54">
          <cell r="X54">
            <v>1.155</v>
          </cell>
        </row>
      </sheetData>
      <sheetData sheetId="634">
        <row r="54">
          <cell r="X54">
            <v>1.155</v>
          </cell>
        </row>
      </sheetData>
      <sheetData sheetId="635">
        <row r="54">
          <cell r="X54">
            <v>1.155</v>
          </cell>
        </row>
      </sheetData>
      <sheetData sheetId="636">
        <row r="54">
          <cell r="X54">
            <v>1.155</v>
          </cell>
        </row>
      </sheetData>
      <sheetData sheetId="637">
        <row r="54">
          <cell r="X54">
            <v>1.155</v>
          </cell>
        </row>
      </sheetData>
      <sheetData sheetId="638">
        <row r="54">
          <cell r="X54">
            <v>1.155</v>
          </cell>
        </row>
      </sheetData>
      <sheetData sheetId="639">
        <row r="54">
          <cell r="X54">
            <v>1.155</v>
          </cell>
        </row>
      </sheetData>
      <sheetData sheetId="640">
        <row r="54">
          <cell r="X54">
            <v>1.155</v>
          </cell>
        </row>
      </sheetData>
      <sheetData sheetId="641">
        <row r="54">
          <cell r="X54">
            <v>1.155</v>
          </cell>
        </row>
      </sheetData>
      <sheetData sheetId="642">
        <row r="54">
          <cell r="X54">
            <v>1.155</v>
          </cell>
        </row>
      </sheetData>
      <sheetData sheetId="643">
        <row r="54">
          <cell r="X54">
            <v>1.155</v>
          </cell>
        </row>
      </sheetData>
      <sheetData sheetId="644">
        <row r="54">
          <cell r="X54">
            <v>1.155</v>
          </cell>
        </row>
      </sheetData>
      <sheetData sheetId="645">
        <row r="54">
          <cell r="X54">
            <v>1.155</v>
          </cell>
        </row>
      </sheetData>
      <sheetData sheetId="646">
        <row r="54">
          <cell r="X54">
            <v>1.155</v>
          </cell>
        </row>
      </sheetData>
      <sheetData sheetId="647">
        <row r="54">
          <cell r="X54">
            <v>1.155</v>
          </cell>
        </row>
      </sheetData>
      <sheetData sheetId="648">
        <row r="54">
          <cell r="X54">
            <v>1.155</v>
          </cell>
        </row>
      </sheetData>
      <sheetData sheetId="649">
        <row r="54">
          <cell r="X54">
            <v>1.155</v>
          </cell>
        </row>
      </sheetData>
      <sheetData sheetId="650">
        <row r="54">
          <cell r="X54">
            <v>1.155</v>
          </cell>
        </row>
      </sheetData>
      <sheetData sheetId="651">
        <row r="54">
          <cell r="X54">
            <v>1.155</v>
          </cell>
        </row>
      </sheetData>
      <sheetData sheetId="652">
        <row r="54">
          <cell r="X54">
            <v>1.155</v>
          </cell>
        </row>
      </sheetData>
      <sheetData sheetId="653">
        <row r="54">
          <cell r="X54">
            <v>1.155</v>
          </cell>
        </row>
      </sheetData>
      <sheetData sheetId="654">
        <row r="54">
          <cell r="X54">
            <v>1.155</v>
          </cell>
        </row>
      </sheetData>
      <sheetData sheetId="655">
        <row r="54">
          <cell r="X54">
            <v>1.155</v>
          </cell>
        </row>
      </sheetData>
      <sheetData sheetId="656">
        <row r="54">
          <cell r="X54">
            <v>1.155</v>
          </cell>
        </row>
      </sheetData>
      <sheetData sheetId="657">
        <row r="54">
          <cell r="X54">
            <v>1.155</v>
          </cell>
        </row>
      </sheetData>
      <sheetData sheetId="658">
        <row r="54">
          <cell r="X54">
            <v>1.155</v>
          </cell>
        </row>
      </sheetData>
      <sheetData sheetId="659">
        <row r="54">
          <cell r="X54">
            <v>1.155</v>
          </cell>
        </row>
      </sheetData>
      <sheetData sheetId="660">
        <row r="54">
          <cell r="X54">
            <v>1.155</v>
          </cell>
        </row>
      </sheetData>
      <sheetData sheetId="661">
        <row r="54">
          <cell r="X54">
            <v>1.155</v>
          </cell>
        </row>
      </sheetData>
      <sheetData sheetId="662">
        <row r="54">
          <cell r="X54">
            <v>1.155</v>
          </cell>
        </row>
      </sheetData>
      <sheetData sheetId="663">
        <row r="54">
          <cell r="X54">
            <v>1.155</v>
          </cell>
        </row>
      </sheetData>
      <sheetData sheetId="664">
        <row r="54">
          <cell r="X54">
            <v>1.155</v>
          </cell>
        </row>
      </sheetData>
      <sheetData sheetId="665">
        <row r="54">
          <cell r="X54">
            <v>1.155</v>
          </cell>
        </row>
      </sheetData>
      <sheetData sheetId="666">
        <row r="54">
          <cell r="X54">
            <v>1.155</v>
          </cell>
        </row>
      </sheetData>
      <sheetData sheetId="667">
        <row r="54">
          <cell r="X54">
            <v>1.155</v>
          </cell>
        </row>
      </sheetData>
      <sheetData sheetId="668">
        <row r="54">
          <cell r="X54">
            <v>1.155</v>
          </cell>
        </row>
      </sheetData>
      <sheetData sheetId="669">
        <row r="54">
          <cell r="X54">
            <v>1.155</v>
          </cell>
        </row>
      </sheetData>
      <sheetData sheetId="670">
        <row r="54">
          <cell r="X54">
            <v>1.155</v>
          </cell>
        </row>
      </sheetData>
      <sheetData sheetId="671">
        <row r="54">
          <cell r="X54">
            <v>1.155</v>
          </cell>
        </row>
      </sheetData>
      <sheetData sheetId="672">
        <row r="54">
          <cell r="X54">
            <v>1.155</v>
          </cell>
        </row>
      </sheetData>
      <sheetData sheetId="673">
        <row r="54">
          <cell r="X54">
            <v>1.155</v>
          </cell>
        </row>
      </sheetData>
      <sheetData sheetId="674">
        <row r="54">
          <cell r="X54">
            <v>1.155</v>
          </cell>
        </row>
      </sheetData>
      <sheetData sheetId="675">
        <row r="54">
          <cell r="X54">
            <v>1.155</v>
          </cell>
        </row>
      </sheetData>
      <sheetData sheetId="676">
        <row r="54">
          <cell r="X54">
            <v>1.155</v>
          </cell>
        </row>
      </sheetData>
      <sheetData sheetId="677">
        <row r="54">
          <cell r="X54">
            <v>1.155</v>
          </cell>
        </row>
      </sheetData>
      <sheetData sheetId="678">
        <row r="54">
          <cell r="X54">
            <v>1.155</v>
          </cell>
        </row>
      </sheetData>
      <sheetData sheetId="679">
        <row r="54">
          <cell r="X54">
            <v>1.155</v>
          </cell>
        </row>
      </sheetData>
      <sheetData sheetId="680">
        <row r="54">
          <cell r="X54">
            <v>1.155</v>
          </cell>
        </row>
      </sheetData>
      <sheetData sheetId="681">
        <row r="54">
          <cell r="X54">
            <v>1.155</v>
          </cell>
        </row>
      </sheetData>
      <sheetData sheetId="682">
        <row r="54">
          <cell r="X54">
            <v>1.155</v>
          </cell>
        </row>
      </sheetData>
      <sheetData sheetId="683">
        <row r="54">
          <cell r="X54">
            <v>1.155</v>
          </cell>
        </row>
      </sheetData>
      <sheetData sheetId="684">
        <row r="54">
          <cell r="X54">
            <v>1.155</v>
          </cell>
        </row>
      </sheetData>
      <sheetData sheetId="685">
        <row r="54">
          <cell r="X54">
            <v>1.155</v>
          </cell>
        </row>
      </sheetData>
      <sheetData sheetId="686">
        <row r="54">
          <cell r="X54">
            <v>1.155</v>
          </cell>
        </row>
      </sheetData>
      <sheetData sheetId="687">
        <row r="54">
          <cell r="X54">
            <v>1.155</v>
          </cell>
        </row>
      </sheetData>
      <sheetData sheetId="688">
        <row r="54">
          <cell r="X54">
            <v>1.155</v>
          </cell>
        </row>
      </sheetData>
      <sheetData sheetId="689">
        <row r="54">
          <cell r="X54">
            <v>1.155</v>
          </cell>
        </row>
      </sheetData>
      <sheetData sheetId="690">
        <row r="54">
          <cell r="X54">
            <v>1.155</v>
          </cell>
        </row>
      </sheetData>
      <sheetData sheetId="691">
        <row r="54">
          <cell r="X54">
            <v>1.155</v>
          </cell>
        </row>
      </sheetData>
      <sheetData sheetId="692">
        <row r="54">
          <cell r="X54">
            <v>1.155</v>
          </cell>
        </row>
      </sheetData>
      <sheetData sheetId="693">
        <row r="54">
          <cell r="X54">
            <v>1.155</v>
          </cell>
        </row>
      </sheetData>
      <sheetData sheetId="694">
        <row r="54">
          <cell r="X54">
            <v>1.155</v>
          </cell>
        </row>
      </sheetData>
      <sheetData sheetId="695">
        <row r="54">
          <cell r="X54">
            <v>1.155</v>
          </cell>
        </row>
      </sheetData>
      <sheetData sheetId="696">
        <row r="54">
          <cell r="X54">
            <v>1.155</v>
          </cell>
        </row>
      </sheetData>
      <sheetData sheetId="697">
        <row r="54">
          <cell r="X54">
            <v>1.155</v>
          </cell>
        </row>
      </sheetData>
      <sheetData sheetId="698">
        <row r="54">
          <cell r="X54">
            <v>1.155</v>
          </cell>
        </row>
      </sheetData>
      <sheetData sheetId="699">
        <row r="54">
          <cell r="X54">
            <v>1.155</v>
          </cell>
        </row>
      </sheetData>
      <sheetData sheetId="700">
        <row r="54">
          <cell r="X54">
            <v>1.155</v>
          </cell>
        </row>
      </sheetData>
      <sheetData sheetId="701">
        <row r="54">
          <cell r="X54">
            <v>1.155</v>
          </cell>
        </row>
      </sheetData>
      <sheetData sheetId="702">
        <row r="54">
          <cell r="X54">
            <v>1.155</v>
          </cell>
        </row>
      </sheetData>
      <sheetData sheetId="703">
        <row r="54">
          <cell r="X54">
            <v>1.155</v>
          </cell>
        </row>
      </sheetData>
      <sheetData sheetId="704" refreshError="1"/>
      <sheetData sheetId="705" refreshError="1"/>
      <sheetData sheetId="706" refreshError="1"/>
      <sheetData sheetId="707"/>
      <sheetData sheetId="708"/>
      <sheetData sheetId="709" refreshError="1"/>
      <sheetData sheetId="710" refreshError="1"/>
      <sheetData sheetId="711" refreshError="1"/>
      <sheetData sheetId="712" refreshError="1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4 (4)"/>
      <sheetName val="14 (3)"/>
      <sheetName val="14 (2)"/>
      <sheetName val="14"/>
      <sheetName val="date nama"/>
      <sheetName val="date warna"/>
    </sheetNames>
    <sheetDataSet>
      <sheetData sheetId="0"/>
      <sheetData sheetId="1"/>
      <sheetData sheetId="2"/>
      <sheetData sheetId="3"/>
      <sheetData sheetId="4">
        <row r="1">
          <cell r="A1" t="str">
            <v>a5a</v>
          </cell>
          <cell r="B1" t="str">
            <v>a6a</v>
          </cell>
          <cell r="C1" t="str">
            <v>a33a</v>
          </cell>
          <cell r="D1" t="str">
            <v>a42a</v>
          </cell>
          <cell r="E1" t="str">
            <v>a70a</v>
          </cell>
          <cell r="F1" t="str">
            <v>a80a</v>
          </cell>
          <cell r="G1" t="str">
            <v>a105a</v>
          </cell>
          <cell r="H1" t="str">
            <v>a108a</v>
          </cell>
          <cell r="I1" t="str">
            <v>a129a</v>
          </cell>
          <cell r="J1" t="str">
            <v>a130a</v>
          </cell>
          <cell r="K1" t="str">
            <v>a135a</v>
          </cell>
          <cell r="L1" t="str">
            <v>a160a</v>
          </cell>
          <cell r="M1" t="str">
            <v>a173a</v>
          </cell>
          <cell r="N1" t="str">
            <v>a175a</v>
          </cell>
          <cell r="O1" t="str">
            <v>a184a</v>
          </cell>
          <cell r="P1" t="str">
            <v>a185a</v>
          </cell>
          <cell r="Q1" t="str">
            <v>a186a</v>
          </cell>
          <cell r="R1" t="str">
            <v>a189a</v>
          </cell>
          <cell r="S1" t="str">
            <v>a190a</v>
          </cell>
          <cell r="T1" t="str">
            <v>a192a</v>
          </cell>
          <cell r="U1" t="str">
            <v>a194a</v>
          </cell>
          <cell r="V1" t="str">
            <v>a208a</v>
          </cell>
          <cell r="W1" t="str">
            <v>a237a</v>
          </cell>
          <cell r="X1" t="str">
            <v>a251a</v>
          </cell>
          <cell r="Y1" t="str">
            <v>a260a</v>
          </cell>
          <cell r="Z1" t="str">
            <v>a290a</v>
          </cell>
          <cell r="AA1" t="str">
            <v>a300a</v>
          </cell>
          <cell r="AB1" t="str">
            <v>a305a</v>
          </cell>
          <cell r="AC1" t="str">
            <v>a351a</v>
          </cell>
          <cell r="AD1" t="str">
            <v>a353a</v>
          </cell>
          <cell r="AE1" t="str">
            <v>a400a</v>
          </cell>
          <cell r="AF1" t="str">
            <v>a509a</v>
          </cell>
          <cell r="AG1" t="str">
            <v>a557a</v>
          </cell>
          <cell r="AH1" t="str">
            <v>a624a</v>
          </cell>
          <cell r="AI1" t="str">
            <v>a648a</v>
          </cell>
          <cell r="AJ1" t="str">
            <v>a822a</v>
          </cell>
          <cell r="AK1" t="str">
            <v>a700a</v>
          </cell>
          <cell r="AL1" t="str">
            <v>a988a</v>
          </cell>
          <cell r="AM1" t="str">
            <v>a2500a</v>
          </cell>
          <cell r="AN1" t="str">
            <v>a5600a</v>
          </cell>
          <cell r="AO1" t="str">
            <v>a6610a</v>
          </cell>
          <cell r="AP1" t="str">
            <v>a6710a</v>
          </cell>
          <cell r="AQ1" t="str">
            <v>a9000a</v>
          </cell>
          <cell r="AR1" t="str">
            <v>aHypera</v>
          </cell>
          <cell r="AS1" t="str">
            <v>aPlusa</v>
          </cell>
          <cell r="AT1" t="str">
            <v>aSupera</v>
          </cell>
          <cell r="AU1" t="str">
            <v>aZingera</v>
          </cell>
          <cell r="AV1" t="str">
            <v>a1Ma</v>
          </cell>
          <cell r="AW1" t="str">
            <v>a2Pa</v>
          </cell>
          <cell r="AX1" t="str">
            <v>a2Ra</v>
          </cell>
          <cell r="AY1" t="str">
            <v>a3Ra</v>
          </cell>
          <cell r="AZ1" t="str">
            <v>a4Ga</v>
          </cell>
          <cell r="BA1" t="str">
            <v>a5Aa</v>
          </cell>
          <cell r="BB1" t="str">
            <v>a5Sa</v>
          </cell>
          <cell r="BC1" t="str">
            <v>a5Ta</v>
          </cell>
          <cell r="BD1" t="str">
            <v>a5Wa</v>
          </cell>
          <cell r="BE1" t="str">
            <v>a6Ga</v>
          </cell>
          <cell r="BF1" t="str">
            <v>a6Ya</v>
          </cell>
          <cell r="BG1" t="str">
            <v>aGa</v>
          </cell>
          <cell r="BH1" t="str">
            <v>aHa</v>
          </cell>
          <cell r="BI1" t="str">
            <v>aZa</v>
          </cell>
        </row>
      </sheetData>
      <sheetData sheetId="5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K(MA単)GKN同一"/>
      <sheetName val="MK(鍛造時経)GKN同一 (2)"/>
      <sheetName val="MK(鍛造無し)GKN同一 "/>
      <sheetName val="MK(MA単)ｺｽﾄ "/>
      <sheetName val="MK(W L,D)GKN同一"/>
      <sheetName val="MK(W L,D)ｺｽﾄ"/>
      <sheetName val="CIVIC 1.7L(7ｶ国MA輸出)GKN同一"/>
      <sheetName val="tb"/>
      <sheetName val="MK(鍛造時経)GKN同一_(2)2"/>
      <sheetName val="MK(鍛造無し)GKN同一_2"/>
      <sheetName val="MK(MA単)ｺｽﾄ_2"/>
      <sheetName val="MK(W_L,D)GKN同一2"/>
      <sheetName val="MK(W_L,D)ｺｽﾄ2"/>
      <sheetName val="CIVIC_1_7L(7ｶ国MA輸出)GKN同一2"/>
      <sheetName val="MK(鍛造時経)GKN同一_(2)"/>
      <sheetName val="MK(鍛造無し)GKN同一_"/>
      <sheetName val="MK(MA単)ｺｽﾄ_"/>
      <sheetName val="MK(W_L,D)GKN同一"/>
      <sheetName val="MK(W_L,D)ｺｽﾄ"/>
      <sheetName val="CIVIC_1_7L(7ｶ国MA輸出)GKN同一"/>
      <sheetName val="MK(鍛造時経)GKN同一_(2)1"/>
      <sheetName val="MK(鍛造無し)GKN同一_1"/>
      <sheetName val="MK(MA単)ｺｽﾄ_1"/>
      <sheetName val="MK(W_L,D)GKN同一1"/>
      <sheetName val="MK(W_L,D)ｺｽﾄ1"/>
      <sheetName val="CIVIC_1_7L(7ｶ国MA輸出)GKN同一1"/>
      <sheetName val="MK(鍛造時経)GKN同一_(2)3"/>
      <sheetName val="MK(鍛造無し)GKN同一_3"/>
      <sheetName val="MK(MA単)ｺｽﾄ_3"/>
      <sheetName val="MK(W_L,D)GKN同一3"/>
      <sheetName val="MK(W_L,D)ｺｽﾄ3"/>
      <sheetName val="CIVIC_1_7L(7ｶ国MA輸出)GKN同一3"/>
      <sheetName val="MK(鍛造時経)GKN同一_(2)6"/>
      <sheetName val="MK(鍛造無し)GKN同一_6"/>
      <sheetName val="MK(MA単)ｺｽﾄ_6"/>
      <sheetName val="MK(W_L,D)GKN同一6"/>
      <sheetName val="MK(W_L,D)ｺｽﾄ6"/>
      <sheetName val="CIVIC_1_7L(7ｶ国MA輸出)GKN同一6"/>
      <sheetName val="MK(鍛造時経)GKN同一_(2)5"/>
      <sheetName val="MK(鍛造無し)GKN同一_5"/>
      <sheetName val="MK(MA単)ｺｽﾄ_5"/>
      <sheetName val="MK(W_L,D)GKN同一5"/>
      <sheetName val="MK(W_L,D)ｺｽﾄ5"/>
      <sheetName val="CIVIC_1_7L(7ｶ国MA輸出)GKN同一5"/>
      <sheetName val="MK(鍛造時経)GKN同一_(2)4"/>
      <sheetName val="MK(鍛造無し)GKN同一_4"/>
      <sheetName val="MK(MA単)ｺｽﾄ_4"/>
      <sheetName val="MK(W_L,D)GKN同一4"/>
      <sheetName val="MK(W_L,D)ｺｽﾄ4"/>
      <sheetName val="CIVIC_1_7L(7ｶ国MA輸出)GKN同一4"/>
      <sheetName val="MK(鍛造時経)GKN同一_(2)7"/>
      <sheetName val="MK(鍛造無し)GKN同一_7"/>
      <sheetName val="MK(MA単)ｺｽﾄ_7"/>
      <sheetName val="MK(W_L,D)GKN同一7"/>
      <sheetName val="MK(W_L,D)ｺｽﾄ7"/>
      <sheetName val="CIVIC_1_7L(7ｶ国MA輸出)GKN同一7"/>
      <sheetName val="MK(鍛造時経)GKN同一_(2)8"/>
      <sheetName val="MK(鍛造無し)GKN同一_8"/>
      <sheetName val="MK(MA単)ｺｽﾄ_8"/>
      <sheetName val="MK(W_L,D)GKN同一8"/>
      <sheetName val="MK(W_L,D)ｺｽﾄ8"/>
      <sheetName val="CIVIC_1_7L(7ｶ国MA輸出)GKN同一8"/>
      <sheetName val="MK(鍛造時経)GKN同一_(2)9"/>
      <sheetName val="MK(鍛造無し)GKN同一_9"/>
      <sheetName val="MK(MA単)ｺｽﾄ_9"/>
      <sheetName val="MK(W_L,D)GKN同一9"/>
      <sheetName val="MK(W_L,D)ｺｽﾄ9"/>
      <sheetName val="CIVIC_1_7L(7ｶ国MA輸出)GKN同一9"/>
      <sheetName val="MK(鍛造時経)GKN同一_(2)11"/>
      <sheetName val="MK(鍛造無し)GKN同一_11"/>
      <sheetName val="MK(MA単)ｺｽﾄ_11"/>
      <sheetName val="MK(W_L,D)GKN同一11"/>
      <sheetName val="MK(W_L,D)ｺｽﾄ11"/>
      <sheetName val="CIVIC_1_7L(7ｶ国MA輸出)GKN同一11"/>
      <sheetName val="MK(鍛造時経)GKN同一_(2)10"/>
      <sheetName val="MK(鍛造無し)GKN同一_10"/>
      <sheetName val="MK(MA単)ｺｽﾄ_10"/>
      <sheetName val="MK(W_L,D)GKN同一10"/>
      <sheetName val="MK(W_L,D)ｺｽﾄ10"/>
      <sheetName val="CIVIC_1_7L(7ｶ国MA輸出)GKN同一10"/>
      <sheetName val="MK(鍛造時経)GKN同一_(2)13"/>
      <sheetName val="MK(鍛造無し)GKN同一_13"/>
      <sheetName val="MK(MA単)ｺｽﾄ_13"/>
      <sheetName val="MK(W_L,D)GKN同一13"/>
      <sheetName val="MK(W_L,D)ｺｽﾄ13"/>
      <sheetName val="CIVIC_1_7L(7ｶ国MA輸出)GKN同一13"/>
      <sheetName val="MK(鍛造時経)GKN同一_(2)12"/>
      <sheetName val="MK(鍛造無し)GKN同一_12"/>
      <sheetName val="MK(MA単)ｺｽﾄ_12"/>
      <sheetName val="MK(W_L,D)GKN同一12"/>
      <sheetName val="MK(W_L,D)ｺｽﾄ12"/>
      <sheetName val="CIVIC_1_7L(7ｶ国MA輸出)GKN同一12"/>
      <sheetName val="MK(鍛造時経)GKN同一_(2)17"/>
      <sheetName val="MK(鍛造無し)GKN同一_17"/>
      <sheetName val="MK(MA単)ｺｽﾄ_17"/>
      <sheetName val="MK(W_L,D)GKN同一17"/>
      <sheetName val="MK(W_L,D)ｺｽﾄ17"/>
      <sheetName val="CIVIC_1_7L(7ｶ国MA輸出)GKN同一17"/>
      <sheetName val="MK(鍛造時経)GKN同一_(2)15"/>
      <sheetName val="MK(鍛造無し)GKN同一_15"/>
      <sheetName val="MK(MA単)ｺｽﾄ_15"/>
      <sheetName val="MK(W_L,D)GKN同一15"/>
      <sheetName val="MK(W_L,D)ｺｽﾄ15"/>
      <sheetName val="CIVIC_1_7L(7ｶ国MA輸出)GKN同一15"/>
      <sheetName val="MK(鍛造時経)GKN同一_(2)14"/>
      <sheetName val="MK(鍛造無し)GKN同一_14"/>
      <sheetName val="MK(MA単)ｺｽﾄ_14"/>
      <sheetName val="MK(W_L,D)GKN同一14"/>
      <sheetName val="MK(W_L,D)ｺｽﾄ14"/>
      <sheetName val="CIVIC_1_7L(7ｶ国MA輸出)GKN同一14"/>
      <sheetName val="MK(鍛造時経)GKN同一_(2)16"/>
      <sheetName val="MK(鍛造無し)GKN同一_16"/>
      <sheetName val="MK(MA単)ｺｽﾄ_16"/>
      <sheetName val="MK(W_L,D)GKN同一16"/>
      <sheetName val="MK(W_L,D)ｺｽﾄ16"/>
      <sheetName val="CIVIC_1_7L(7ｶ国MA輸出)GKN同一16"/>
      <sheetName val="MK(鍛造時経)GKN同一_(2)18"/>
      <sheetName val="MK(鍛造無し)GKN同一_18"/>
      <sheetName val="MK(MA単)ｺｽﾄ_18"/>
      <sheetName val="MK(W_L,D)GKN同一18"/>
      <sheetName val="MK(W_L,D)ｺｽﾄ18"/>
      <sheetName val="CIVIC_1_7L(7ｶ国MA輸出)GKN同一18"/>
      <sheetName val="MK(鍛造時経)GKN同一_(2)19"/>
      <sheetName val="MK(鍛造無し)GKN同一_19"/>
      <sheetName val="MK(MA単)ｺｽﾄ_19"/>
      <sheetName val="MK(W_L,D)GKN同一19"/>
      <sheetName val="MK(W_L,D)ｺｽﾄ19"/>
      <sheetName val="CIVIC_1_7L(7ｶ国MA輸出)GKN同一19"/>
      <sheetName val="MK(鍛造時経)GKN同一_(2)21"/>
      <sheetName val="MK(鍛造無し)GKN同一_21"/>
      <sheetName val="MK(MA単)ｺｽﾄ_21"/>
      <sheetName val="MK(W_L,D)GKN同一21"/>
      <sheetName val="MK(W_L,D)ｺｽﾄ21"/>
      <sheetName val="CIVIC_1_7L(7ｶ国MA輸出)GKN同一21"/>
      <sheetName val="MK(鍛造時経)GKN同一_(2)20"/>
      <sheetName val="MK(鍛造無し)GKN同一_20"/>
      <sheetName val="MK(MA単)ｺｽﾄ_20"/>
      <sheetName val="MK(W_L,D)GKN同一20"/>
      <sheetName val="MK(W_L,D)ｺｽﾄ20"/>
      <sheetName val="CIVIC_1_7L(7ｶ国MA輸出)GKN同一20"/>
      <sheetName val="MK(鍛造時経)GKN同一_(2)25"/>
      <sheetName val="MK(鍛造無し)GKN同一_25"/>
      <sheetName val="MK(MA単)ｺｽﾄ_25"/>
      <sheetName val="MK(W_L,D)GKN同一25"/>
      <sheetName val="MK(W_L,D)ｺｽﾄ25"/>
      <sheetName val="CIVIC_1_7L(7ｶ国MA輸出)GKN同一25"/>
      <sheetName val="MK(鍛造時経)GKN同一_(2)22"/>
      <sheetName val="MK(鍛造無し)GKN同一_22"/>
      <sheetName val="MK(MA単)ｺｽﾄ_22"/>
      <sheetName val="MK(W_L,D)GKN同一22"/>
      <sheetName val="MK(W_L,D)ｺｽﾄ22"/>
      <sheetName val="CIVIC_1_7L(7ｶ国MA輸出)GKN同一22"/>
      <sheetName val="MK(鍛造時経)GKN同一_(2)24"/>
      <sheetName val="MK(鍛造無し)GKN同一_24"/>
      <sheetName val="MK(MA単)ｺｽﾄ_24"/>
      <sheetName val="MK(W_L,D)GKN同一24"/>
      <sheetName val="MK(W_L,D)ｺｽﾄ24"/>
      <sheetName val="CIVIC_1_7L(7ｶ国MA輸出)GKN同一24"/>
      <sheetName val="MK(鍛造時経)GKN同一_(2)23"/>
      <sheetName val="MK(鍛造無し)GKN同一_23"/>
      <sheetName val="MK(MA単)ｺｽﾄ_23"/>
      <sheetName val="MK(W_L,D)GKN同一23"/>
      <sheetName val="MK(W_L,D)ｺｽﾄ23"/>
      <sheetName val="CIVIC_1_7L(7ｶ国MA輸出)GKN同一23"/>
      <sheetName val="MK(鍛造時経)GKN同一_(2)32"/>
      <sheetName val="MK(鍛造無し)GKN同一_32"/>
      <sheetName val="MK(MA単)ｺｽﾄ_32"/>
      <sheetName val="MK(W_L,D)GKN同一32"/>
      <sheetName val="MK(W_L,D)ｺｽﾄ32"/>
      <sheetName val="CIVIC_1_7L(7ｶ国MA輸出)GKN同一32"/>
      <sheetName val="MK(鍛造時経)GKN同一_(2)31"/>
      <sheetName val="MK(鍛造無し)GKN同一_31"/>
      <sheetName val="MK(MA単)ｺｽﾄ_31"/>
      <sheetName val="MK(W_L,D)GKN同一31"/>
      <sheetName val="MK(W_L,D)ｺｽﾄ31"/>
      <sheetName val="CIVIC_1_7L(7ｶ国MA輸出)GKN同一31"/>
      <sheetName val="MK(鍛造時経)GKN同一_(2)30"/>
      <sheetName val="MK(鍛造無し)GKN同一_30"/>
      <sheetName val="MK(MA単)ｺｽﾄ_30"/>
      <sheetName val="MK(W_L,D)GKN同一30"/>
      <sheetName val="MK(W_L,D)ｺｽﾄ30"/>
      <sheetName val="CIVIC_1_7L(7ｶ国MA輸出)GKN同一30"/>
      <sheetName val="MK(鍛造時経)GKN同一_(2)27"/>
      <sheetName val="MK(鍛造無し)GKN同一_27"/>
      <sheetName val="MK(MA単)ｺｽﾄ_27"/>
      <sheetName val="MK(W_L,D)GKN同一27"/>
      <sheetName val="MK(W_L,D)ｺｽﾄ27"/>
      <sheetName val="CIVIC_1_7L(7ｶ国MA輸出)GKN同一27"/>
      <sheetName val="MK(鍛造時経)GKN同一_(2)26"/>
      <sheetName val="MK(鍛造無し)GKN同一_26"/>
      <sheetName val="MK(MA単)ｺｽﾄ_26"/>
      <sheetName val="MK(W_L,D)GKN同一26"/>
      <sheetName val="MK(W_L,D)ｺｽﾄ26"/>
      <sheetName val="CIVIC_1_7L(7ｶ国MA輸出)GKN同一26"/>
      <sheetName val="MK(鍛造時経)GKN同一_(2)28"/>
      <sheetName val="MK(鍛造無し)GKN同一_28"/>
      <sheetName val="MK(MA単)ｺｽﾄ_28"/>
      <sheetName val="MK(W_L,D)GKN同一28"/>
      <sheetName val="MK(W_L,D)ｺｽﾄ28"/>
      <sheetName val="CIVIC_1_7L(7ｶ国MA輸出)GKN同一28"/>
      <sheetName val="MK(鍛造時経)GKN同一_(2)29"/>
      <sheetName val="MK(鍛造無し)GKN同一_29"/>
      <sheetName val="MK(MA単)ｺｽﾄ_29"/>
      <sheetName val="MK(W_L,D)GKN同一29"/>
      <sheetName val="MK(W_L,D)ｺｽﾄ29"/>
      <sheetName val="CIVIC_1_7L(7ｶ国MA輸出)GKN同一29"/>
      <sheetName val="MK(鍛造時経)GKN同一_(2)33"/>
      <sheetName val="MK(鍛造無し)GKN同一_33"/>
      <sheetName val="MK(MA単)ｺｽﾄ_33"/>
      <sheetName val="MK(W_L,D)GKN同一33"/>
      <sheetName val="MK(W_L,D)ｺｽﾄ33"/>
      <sheetName val="CIVIC_1_7L(7ｶ国MA輸出)GKN同一33"/>
      <sheetName val="MK(鍛造時経)GKN同一_(2)34"/>
      <sheetName val="MK(鍛造無し)GKN同一_34"/>
      <sheetName val="MK(MA単)ｺｽﾄ_34"/>
      <sheetName val="MK(W_L,D)GKN同一34"/>
      <sheetName val="MK(W_L,D)ｺｽﾄ34"/>
      <sheetName val="CIVIC_1_7L(7ｶ国MA輸出)GKN同一34"/>
      <sheetName val="MK(鍛造時経)GKN同一_(2)36"/>
      <sheetName val="#REF"/>
      <sheetName val="Disposals"/>
      <sheetName val="MK(鍛造無し)GKN同一_35"/>
      <sheetName val="MK(MA単)ｺｽﾄ_35"/>
      <sheetName val="MK(W_L,D)GKN同一35"/>
      <sheetName val="MK(W_L,D)ｺｽﾄ35"/>
      <sheetName val="CIVIC_1_7L(7ｶ国MA輸出)GKN同一35"/>
      <sheetName val="MK(鍛造時経)GKN同一_(2)35"/>
      <sheetName val="Mort-08"/>
      <sheetName val="GeneralInfo"/>
      <sheetName val="p.mgmt"/>
      <sheetName val="TBM"/>
      <sheetName val="A"/>
      <sheetName val="MK(鍛造時経)GKN同一_(2)39"/>
      <sheetName val="MK(鍛造無し)GKN同一_39"/>
      <sheetName val="MK(MA単)ｺｽﾄ_39"/>
      <sheetName val="MK(W_L,D)GKN同一39"/>
      <sheetName val="MK(W_L,D)ｺｽﾄ39"/>
      <sheetName val="CIVIC_1_7L(7ｶ国MA輸出)GKN同一39"/>
      <sheetName val="Sheet1"/>
      <sheetName val="Format 90 Local"/>
      <sheetName val="Menu"/>
      <sheetName val="asia"/>
      <sheetName val="Penyusutan Kendaraan"/>
      <sheetName val="MFWP"/>
      <sheetName val="Account Code"/>
      <sheetName val="Ex-Rate"/>
      <sheetName val="WCrestated"/>
      <sheetName val="CIVIC 1.6L(7ｶ国MA輸出)ｺｽﾄ"/>
      <sheetName val="Family"/>
      <sheetName val="MK(鍛造時経)GKN同一_(2)37"/>
      <sheetName val="MK(鍛造無し)GKN同一_36"/>
      <sheetName val="MK(MA単)ｺｽﾄ_36"/>
      <sheetName val="MK(W_L,D)GKN同一36"/>
      <sheetName val="MK(W_L,D)ｺｽﾄ36"/>
      <sheetName val="CIVIC_1_7L(7ｶ国MA輸出)GKN同一36"/>
      <sheetName val="Table"/>
      <sheetName val="NHM5407"/>
      <sheetName val="년간업무"/>
      <sheetName val="02-Ikhtisar Keuangan-1&amp;2-i"/>
      <sheetName val="ｱ･太州計画MKｺｽﾄ"/>
      <sheetName val="コ－ポ月末 "/>
      <sheetName val="A1-B ASSETS"/>
      <sheetName val="ｬｰｴﾀｫeｴ｣"/>
      <sheetName val="Submission Form"/>
      <sheetName val="Monthly RecapLO"/>
      <sheetName val="Data"/>
      <sheetName val="ﾗｲﾝ一覧"/>
      <sheetName val="ﾗｲﾝ別工程一覧"/>
      <sheetName val="補助１"/>
      <sheetName val="設備一覧"/>
      <sheetName val="MK(鍛造時経)GKN同一_(2)38"/>
      <sheetName val="MK(鍛造無し)GKN同一_37"/>
      <sheetName val="MK(MA単)ｺｽﾄ_37"/>
      <sheetName val="MK(W_L,D)GKN同一37"/>
      <sheetName val="MK(W_L,D)ｺｽﾄ37"/>
      <sheetName val="CIVIC_1_7L(7ｶ国MA輸出)GKN同一37"/>
      <sheetName val="p_mgmt"/>
      <sheetName val="Format_90_Local"/>
      <sheetName val="Penyusutan_Kendaraan"/>
      <sheetName val="Account_Code"/>
      <sheetName val="CIVIC_1_6L(7ｶ国MA輸出)ｺｽﾄ"/>
      <sheetName val="WS"/>
      <sheetName val="XLR_NoRangeSheet"/>
      <sheetName val="経営指標"/>
      <sheetName val="レポートレイアウト"/>
      <sheetName val="Sheet3"/>
      <sheetName val="주주명부&lt;끝&gt;"/>
      <sheetName val="Monthly_RecapLO"/>
      <sheetName val="budget per type"/>
      <sheetName val="Permanent info"/>
      <sheetName val="FF-6"/>
      <sheetName val="02-Ikhtisar_Keuangan-1&amp;2-i"/>
      <sheetName val="LOOKUP"/>
      <sheetName val="基本情報ｄｂ"/>
      <sheetName val="財務諸表"/>
      <sheetName val="A1-B ASSET"/>
      <sheetName val="SCORE_RC_Code"/>
      <sheetName val="매출현황(월별)  (2)"/>
      <sheetName val="월간인력"/>
      <sheetName val="MK(鍛造時経)GKN同一_(2)41"/>
      <sheetName val="MK(鍛造無し)GKN同一_40"/>
      <sheetName val="MK(MA単)ｺｽﾄ_40"/>
      <sheetName val="MK(W_L,D)GKN同一40"/>
      <sheetName val="MK(W_L,D)ｺｽﾄ40"/>
      <sheetName val="CIVIC_1_7L(7ｶ国MA輸出)GKN同一40"/>
      <sheetName val="p_mgmt2"/>
      <sheetName val="Format_90_Local2"/>
      <sheetName val="Penyusutan_Kendaraan2"/>
      <sheetName val="Account_Code2"/>
      <sheetName val="CIVIC_1_6L(7ｶ国MA輸出)ｺｽﾄ2"/>
      <sheetName val="02-Ikhtisar_Keuangan-1&amp;2-i1"/>
      <sheetName val="A1-B_ASSETS1"/>
      <sheetName val="コ－ポ月末_1"/>
      <sheetName val="Submission_Form1"/>
      <sheetName val="Monthly_RecapLO2"/>
      <sheetName val="budget_per_type1"/>
      <sheetName val="Permanent_info1"/>
      <sheetName val="MK(鍛造時経)GKN同一_(2)40"/>
      <sheetName val="MK(鍛造無し)GKN同一_38"/>
      <sheetName val="MK(MA単)ｺｽﾄ_38"/>
      <sheetName val="MK(W_L,D)GKN同一38"/>
      <sheetName val="MK(W_L,D)ｺｽﾄ38"/>
      <sheetName val="CIVIC_1_7L(7ｶ国MA輸出)GKN同一38"/>
      <sheetName val="p_mgmt1"/>
      <sheetName val="Format_90_Local1"/>
      <sheetName val="Penyusutan_Kendaraan1"/>
      <sheetName val="Account_Code1"/>
      <sheetName val="CIVIC_1_6L(7ｶ国MA輸出)ｺｽﾄ1"/>
      <sheetName val="A1-B_ASSETS"/>
      <sheetName val="コ－ポ月末_"/>
      <sheetName val="Submission_Form"/>
      <sheetName val="Monthly_RecapLO1"/>
      <sheetName val="budget_per_type"/>
      <sheetName val="Permanent_info"/>
      <sheetName val="hs pipa"/>
      <sheetName val="WHT-21"/>
      <sheetName val="計算"/>
      <sheetName val="休日"/>
      <sheetName val="対象外品番"/>
      <sheetName val="納所受付"/>
      <sheetName val="マスタ"/>
      <sheetName val="按分マスタ"/>
      <sheetName val="入力フォーム"/>
      <sheetName val="COA"/>
      <sheetName val="TS"/>
      <sheetName val="지급어음"/>
      <sheetName val="Pain data"/>
      <sheetName val="Links"/>
      <sheetName val="CSD"/>
      <sheetName val="Raw data"/>
      <sheetName val="T.B"/>
      <sheetName val="MASTER STOK"/>
      <sheetName val="XREF"/>
      <sheetName val="산출근거1"/>
      <sheetName val="コストセンターテーブル"/>
      <sheetName val="A1-B_ASSET"/>
      <sheetName val="A1-B_ASSET1"/>
      <sheetName val="MK(鍛造時経)GKN同一_(2)42"/>
      <sheetName val="MK(鍛造無し)GKN同一_41"/>
      <sheetName val="MK(MA単)ｺｽﾄ_41"/>
      <sheetName val="MK(W_L,D)GKN同一41"/>
      <sheetName val="MK(W_L,D)ｺｽﾄ41"/>
      <sheetName val="CIVIC_1_7L(7ｶ国MA輸出)GKN同一41"/>
      <sheetName val="p_mgmt3"/>
      <sheetName val="Format_90_Local3"/>
      <sheetName val="Penyusutan_Kendaraan3"/>
      <sheetName val="Account_Code3"/>
      <sheetName val="CIVIC_1_6L(7ｶ国MA輸出)ｺｽﾄ3"/>
      <sheetName val="02-Ikhtisar_Keuangan-1&amp;2-i2"/>
      <sheetName val="コ－ポ月末_2"/>
      <sheetName val="A1-B_ASSETS2"/>
      <sheetName val="Submission_Form2"/>
      <sheetName val="Monthly_RecapLO3"/>
      <sheetName val="budget_per_type2"/>
      <sheetName val="Permanent_info2"/>
      <sheetName val="A1-B_ASSET2"/>
      <sheetName val="MK(鍛造時経)GKN同一_(2)43"/>
      <sheetName val="MK(鍛造無し)GKN同一_42"/>
      <sheetName val="MK(MA単)ｺｽﾄ_42"/>
      <sheetName val="MK(W_L,D)GKN同一42"/>
      <sheetName val="MK(W_L,D)ｺｽﾄ42"/>
      <sheetName val="CIVIC_1_7L(7ｶ国MA輸出)GKN同一42"/>
      <sheetName val="p_mgmt4"/>
      <sheetName val="Format_90_Local4"/>
      <sheetName val="Penyusutan_Kendaraan4"/>
      <sheetName val="Account_Code4"/>
      <sheetName val="CIVIC_1_6L(7ｶ国MA輸出)ｺｽﾄ4"/>
      <sheetName val="02-Ikhtisar_Keuangan-1&amp;2-i3"/>
      <sheetName val="コ－ポ月末_3"/>
      <sheetName val="A1-B_ASSETS3"/>
      <sheetName val="Submission_Form3"/>
      <sheetName val="Monthly_RecapLO4"/>
      <sheetName val="budget_per_type3"/>
      <sheetName val="Permanent_info3"/>
      <sheetName val="A1-B_ASSET3"/>
      <sheetName val="MK(鍛造時経)GKN同一_(2)47"/>
      <sheetName val="MK(鍛造無し)GKN同一_46"/>
      <sheetName val="MK(MA単)ｺｽﾄ_46"/>
      <sheetName val="MK(W_L,D)GKN同一46"/>
      <sheetName val="MK(W_L,D)ｺｽﾄ46"/>
      <sheetName val="CIVIC_1_7L(7ｶ国MA輸出)GKN同一46"/>
      <sheetName val="p_mgmt8"/>
      <sheetName val="Format_90_Local8"/>
      <sheetName val="Penyusutan_Kendaraan8"/>
      <sheetName val="Account_Code8"/>
      <sheetName val="CIVIC_1_6L(7ｶ国MA輸出)ｺｽﾄ8"/>
      <sheetName val="02-Ikhtisar_Keuangan-1&amp;2-i7"/>
      <sheetName val="コ－ポ月末_7"/>
      <sheetName val="A1-B_ASSETS7"/>
      <sheetName val="Submission_Form7"/>
      <sheetName val="Monthly_RecapLO8"/>
      <sheetName val="budget_per_type7"/>
      <sheetName val="Permanent_info7"/>
      <sheetName val="A1-B_ASSET7"/>
      <sheetName val="MK(鍛造時経)GKN同一_(2)44"/>
      <sheetName val="MK(鍛造無し)GKN同一_43"/>
      <sheetName val="MK(MA単)ｺｽﾄ_43"/>
      <sheetName val="MK(W_L,D)GKN同一43"/>
      <sheetName val="MK(W_L,D)ｺｽﾄ43"/>
      <sheetName val="CIVIC_1_7L(7ｶ国MA輸出)GKN同一43"/>
      <sheetName val="p_mgmt5"/>
      <sheetName val="Format_90_Local5"/>
      <sheetName val="Penyusutan_Kendaraan5"/>
      <sheetName val="Account_Code5"/>
      <sheetName val="CIVIC_1_6L(7ｶ国MA輸出)ｺｽﾄ5"/>
      <sheetName val="02-Ikhtisar_Keuangan-1&amp;2-i4"/>
      <sheetName val="コ－ポ月末_4"/>
      <sheetName val="A1-B_ASSETS4"/>
      <sheetName val="Submission_Form4"/>
      <sheetName val="Monthly_RecapLO5"/>
      <sheetName val="budget_per_type4"/>
      <sheetName val="Permanent_info4"/>
      <sheetName val="A1-B_ASSET4"/>
      <sheetName val="MK(鍛造時経)GKN同一_(2)45"/>
      <sheetName val="MK(鍛造無し)GKN同一_44"/>
      <sheetName val="MK(MA単)ｺｽﾄ_44"/>
      <sheetName val="MK(W_L,D)GKN同一44"/>
      <sheetName val="MK(W_L,D)ｺｽﾄ44"/>
      <sheetName val="CIVIC_1_7L(7ｶ国MA輸出)GKN同一44"/>
      <sheetName val="p_mgmt6"/>
      <sheetName val="Format_90_Local6"/>
      <sheetName val="Penyusutan_Kendaraan6"/>
      <sheetName val="Account_Code6"/>
      <sheetName val="CIVIC_1_6L(7ｶ国MA輸出)ｺｽﾄ6"/>
      <sheetName val="02-Ikhtisar_Keuangan-1&amp;2-i5"/>
      <sheetName val="コ－ポ月末_5"/>
      <sheetName val="A1-B_ASSETS5"/>
      <sheetName val="Submission_Form5"/>
      <sheetName val="Monthly_RecapLO6"/>
      <sheetName val="budget_per_type5"/>
      <sheetName val="Permanent_info5"/>
      <sheetName val="A1-B_ASSET5"/>
      <sheetName val="MK(鍛造時経)GKN同一_(2)46"/>
      <sheetName val="MK(鍛造無し)GKN同一_45"/>
      <sheetName val="MK(MA単)ｺｽﾄ_45"/>
      <sheetName val="MK(W_L,D)GKN同一45"/>
      <sheetName val="MK(W_L,D)ｺｽﾄ45"/>
      <sheetName val="CIVIC_1_7L(7ｶ国MA輸出)GKN同一45"/>
      <sheetName val="p_mgmt7"/>
      <sheetName val="Format_90_Local7"/>
      <sheetName val="Penyusutan_Kendaraan7"/>
      <sheetName val="Account_Code7"/>
      <sheetName val="CIVIC_1_6L(7ｶ国MA輸出)ｺｽﾄ7"/>
      <sheetName val="02-Ikhtisar_Keuangan-1&amp;2-i6"/>
      <sheetName val="コ－ポ月末_6"/>
      <sheetName val="A1-B_ASSETS6"/>
      <sheetName val="Submission_Form6"/>
      <sheetName val="Monthly_RecapLO7"/>
      <sheetName val="budget_per_type6"/>
      <sheetName val="Permanent_info6"/>
      <sheetName val="A1-B_ASSET6"/>
      <sheetName val="MK(鍛造時経)GKN同一_(2)48"/>
      <sheetName val="MK(鍛造無し)GKN同一_47"/>
      <sheetName val="MK(MA単)ｺｽﾄ_47"/>
      <sheetName val="MK(W_L,D)GKN同一47"/>
      <sheetName val="MK(W_L,D)ｺｽﾄ47"/>
      <sheetName val="CIVIC_1_7L(7ｶ国MA輸出)GKN同一47"/>
      <sheetName val="p_mgmt9"/>
      <sheetName val="Format_90_Local9"/>
      <sheetName val="Penyusutan_Kendaraan9"/>
      <sheetName val="Account_Code9"/>
      <sheetName val="CIVIC_1_6L(7ｶ国MA輸出)ｺｽﾄ9"/>
      <sheetName val="02-Ikhtisar_Keuangan-1&amp;2-i8"/>
      <sheetName val="コ－ポ月末_8"/>
      <sheetName val="A1-B_ASSETS8"/>
      <sheetName val="Submission_Form8"/>
      <sheetName val="Monthly_RecapLO9"/>
      <sheetName val="budget_per_type8"/>
      <sheetName val="Permanent_info8"/>
      <sheetName val="A1-B_ASSET8"/>
      <sheetName val="MK(鍛造時経)GKN同一_(2)49"/>
      <sheetName val="MK(鍛造無し)GKN同一_48"/>
      <sheetName val="MK(MA単)ｺｽﾄ_48"/>
      <sheetName val="MK(W_L,D)GKN同一48"/>
      <sheetName val="MK(W_L,D)ｺｽﾄ48"/>
      <sheetName val="CIVIC_1_7L(7ｶ国MA輸出)GKN同一48"/>
      <sheetName val="p_mgmt10"/>
      <sheetName val="Format_90_Local10"/>
      <sheetName val="Penyusutan_Kendaraan10"/>
      <sheetName val="Account_Code10"/>
      <sheetName val="CIVIC_1_6L(7ｶ国MA輸出)ｺｽﾄ10"/>
      <sheetName val="02-Ikhtisar_Keuangan-1&amp;2-i9"/>
      <sheetName val="コ－ポ月末_9"/>
      <sheetName val="A1-B_ASSETS9"/>
      <sheetName val="Submission_Form9"/>
      <sheetName val="Monthly_RecapLO10"/>
      <sheetName val="budget_per_type9"/>
      <sheetName val="Permanent_info9"/>
      <sheetName val="A1-B_ASSET9"/>
      <sheetName val="FKT_PJK"/>
      <sheetName val="hs_pipa"/>
      <sheetName val="매출현황(월별)__(2)"/>
      <sheetName val="K.6DEPOSIT"/>
      <sheetName val="TB-WP"/>
      <sheetName val="B28(old version)"/>
      <sheetName val="ロケーションコード一覧"/>
      <sheetName val="本部店番テーブル"/>
      <sheetName val="J"/>
      <sheetName val="Variables"/>
      <sheetName val="SCH12"/>
      <sheetName val="412src2"/>
      <sheetName val="APRIL'02"/>
      <sheetName val="aug"/>
      <sheetName val="mei"/>
      <sheetName val="aprl"/>
      <sheetName val="feb"/>
      <sheetName val="jan"/>
      <sheetName val="jul"/>
      <sheetName val="jun"/>
      <sheetName val="mart"/>
      <sheetName val="oct"/>
      <sheetName val="sept"/>
      <sheetName val="K2-FA"/>
      <sheetName val="현금"/>
      <sheetName val="MK(鍛造時経)GKN同一_(2)50"/>
      <sheetName val="MK(鍛造無し)GKN同一_49"/>
      <sheetName val="MK(MA単)ｺｽﾄ_49"/>
      <sheetName val="MK(W_L,D)GKN同一49"/>
      <sheetName val="MK(W_L,D)ｺｽﾄ49"/>
      <sheetName val="CIVIC_1_7L(7ｶ国MA輸出)GKN同一49"/>
      <sheetName val="p_mgmt11"/>
      <sheetName val="Format_90_Local11"/>
      <sheetName val="Penyusutan_Kendaraan11"/>
      <sheetName val="Account_Code11"/>
      <sheetName val="CIVIC_1_6L(7ｶ国MA輸出)ｺｽﾄ11"/>
      <sheetName val="02-Ikhtisar_Keuangan-1&amp;2-i10"/>
      <sheetName val="A1-B_ASSETS10"/>
      <sheetName val="コ－ポ月末_10"/>
      <sheetName val="Submission_Form10"/>
      <sheetName val="Monthly_RecapLO11"/>
      <sheetName val="Permanent_info10"/>
      <sheetName val="budget_per_type10"/>
      <sheetName val="A1-B_ASSET10"/>
      <sheetName val="Pain_data"/>
      <sheetName val="T_B"/>
      <sheetName val="MASTER_STOK"/>
      <sheetName val="Raw_data"/>
      <sheetName val="MK(鍛造時経)GKN同一_(2)51"/>
      <sheetName val="MK(鍛造無し)GKN同一_50"/>
      <sheetName val="MK(MA単)ｺｽﾄ_50"/>
      <sheetName val="MK(W_L,D)GKN同一50"/>
      <sheetName val="MK(W_L,D)ｺｽﾄ50"/>
      <sheetName val="CIVIC_1_7L(7ｶ国MA輸出)GKN同一50"/>
      <sheetName val="p_mgmt12"/>
      <sheetName val="Format_90_Local12"/>
      <sheetName val="Penyusutan_Kendaraan12"/>
      <sheetName val="Account_Code12"/>
      <sheetName val="CIVIC_1_6L(7ｶ国MA輸出)ｺｽﾄ12"/>
      <sheetName val="02-Ikhtisar_Keuangan-1&amp;2-i11"/>
      <sheetName val="A1-B_ASSETS11"/>
      <sheetName val="コ－ポ月末_11"/>
      <sheetName val="Submission_Form11"/>
      <sheetName val="Monthly_RecapLO12"/>
      <sheetName val="매출현황(월별)__(2)1"/>
      <sheetName val="Permanent_info11"/>
      <sheetName val="budget_per_type11"/>
      <sheetName val="A1-B_ASSET11"/>
      <sheetName val="hs_pipa1"/>
      <sheetName val="Pain_data1"/>
      <sheetName val="T_B1"/>
      <sheetName val="MASTER_STOK1"/>
      <sheetName val="Raw_data1"/>
      <sheetName val="MK(鍛造時経)GKN同一_(2)53"/>
      <sheetName val="MK(鍛造無し)GKN同一_52"/>
      <sheetName val="MK(MA単)ｺｽﾄ_52"/>
      <sheetName val="MK(W_L,D)GKN同一52"/>
      <sheetName val="MK(W_L,D)ｺｽﾄ52"/>
      <sheetName val="CIVIC_1_7L(7ｶ国MA輸出)GKN同一52"/>
      <sheetName val="p_mgmt14"/>
      <sheetName val="Format_90_Local14"/>
      <sheetName val="Penyusutan_Kendaraan14"/>
      <sheetName val="Account_Code14"/>
      <sheetName val="CIVIC_1_6L(7ｶ国MA輸出)ｺｽﾄ14"/>
      <sheetName val="02-Ikhtisar_Keuangan-1&amp;2-i13"/>
      <sheetName val="コ－ポ月末_13"/>
      <sheetName val="A1-B_ASSETS13"/>
      <sheetName val="Submission_Form13"/>
      <sheetName val="Monthly_RecapLO14"/>
      <sheetName val="budget_per_type13"/>
      <sheetName val="Permanent_info13"/>
      <sheetName val="A1-B_ASSET13"/>
      <sheetName val="매출현황(월별)__(2)3"/>
      <sheetName val="hs_pipa3"/>
      <sheetName val="Pain_data3"/>
      <sheetName val="T_B3"/>
      <sheetName val="MASTER_STOK3"/>
      <sheetName val="Raw_data3"/>
      <sheetName val="MK(鍛造時経)GKN同一_(2)52"/>
      <sheetName val="MK(鍛造無し)GKN同一_51"/>
      <sheetName val="MK(MA単)ｺｽﾄ_51"/>
      <sheetName val="MK(W_L,D)GKN同一51"/>
      <sheetName val="MK(W_L,D)ｺｽﾄ51"/>
      <sheetName val="CIVIC_1_7L(7ｶ国MA輸出)GKN同一51"/>
      <sheetName val="p_mgmt13"/>
      <sheetName val="Format_90_Local13"/>
      <sheetName val="Penyusutan_Kendaraan13"/>
      <sheetName val="Account_Code13"/>
      <sheetName val="CIVIC_1_6L(7ｶ国MA輸出)ｺｽﾄ13"/>
      <sheetName val="02-Ikhtisar_Keuangan-1&amp;2-i12"/>
      <sheetName val="コ－ポ月末_12"/>
      <sheetName val="A1-B_ASSETS12"/>
      <sheetName val="Submission_Form12"/>
      <sheetName val="Monthly_RecapLO13"/>
      <sheetName val="budget_per_type12"/>
      <sheetName val="Permanent_info12"/>
      <sheetName val="A1-B_ASSET12"/>
      <sheetName val="매출현황(월별)__(2)2"/>
      <sheetName val="hs_pipa2"/>
      <sheetName val="Pain_data2"/>
      <sheetName val="T_B2"/>
      <sheetName val="MASTER_STOK2"/>
      <sheetName val="Raw_data2"/>
      <sheetName val="1.Rollfwd"/>
      <sheetName val="Lead"/>
      <sheetName val="K_6DEPOSIT"/>
      <sheetName val="損益計算書(PL)"/>
      <sheetName val="DataSheet"/>
      <sheetName val="Acccounts"/>
      <sheetName val="master"/>
      <sheetName val="January"/>
      <sheetName val="C2"/>
      <sheetName val="Sheet2"/>
      <sheetName val="Sheet13"/>
      <sheetName val="GL4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T6">
            <v>0.16500000000000001</v>
          </cell>
        </row>
        <row r="7">
          <cell r="T7">
            <v>0.1</v>
          </cell>
        </row>
        <row r="8">
          <cell r="T8">
            <v>5.0000000000000001E-3</v>
          </cell>
        </row>
        <row r="9">
          <cell r="T9">
            <v>0.42</v>
          </cell>
        </row>
        <row r="10">
          <cell r="T10">
            <v>0.05</v>
          </cell>
        </row>
        <row r="11">
          <cell r="T11">
            <v>0.02</v>
          </cell>
        </row>
        <row r="13">
          <cell r="T13">
            <v>0.02</v>
          </cell>
        </row>
      </sheetData>
      <sheetData sheetId="6" refreshError="1"/>
      <sheetData sheetId="7" refreshError="1"/>
      <sheetData sheetId="8">
        <row r="6">
          <cell r="T6">
            <v>0.16500000000000001</v>
          </cell>
        </row>
      </sheetData>
      <sheetData sheetId="9">
        <row r="6">
          <cell r="T6">
            <v>0.16500000000000001</v>
          </cell>
        </row>
      </sheetData>
      <sheetData sheetId="10">
        <row r="6">
          <cell r="T6">
            <v>0.16500000000000001</v>
          </cell>
        </row>
      </sheetData>
      <sheetData sheetId="11">
        <row r="6">
          <cell r="T6">
            <v>0.16500000000000001</v>
          </cell>
        </row>
      </sheetData>
      <sheetData sheetId="12">
        <row r="6">
          <cell r="T6">
            <v>0.16500000000000001</v>
          </cell>
        </row>
      </sheetData>
      <sheetData sheetId="13">
        <row r="6">
          <cell r="T6">
            <v>0.16500000000000001</v>
          </cell>
        </row>
      </sheetData>
      <sheetData sheetId="14">
        <row r="6">
          <cell r="T6">
            <v>0.16500000000000001</v>
          </cell>
        </row>
      </sheetData>
      <sheetData sheetId="15">
        <row r="6">
          <cell r="T6">
            <v>0.16500000000000001</v>
          </cell>
        </row>
      </sheetData>
      <sheetData sheetId="16">
        <row r="6">
          <cell r="T6">
            <v>0.16500000000000001</v>
          </cell>
        </row>
      </sheetData>
      <sheetData sheetId="17">
        <row r="6">
          <cell r="T6">
            <v>0.16500000000000001</v>
          </cell>
        </row>
      </sheetData>
      <sheetData sheetId="18">
        <row r="6">
          <cell r="T6">
            <v>0.16500000000000001</v>
          </cell>
        </row>
      </sheetData>
      <sheetData sheetId="19">
        <row r="6">
          <cell r="T6">
            <v>0.16500000000000001</v>
          </cell>
        </row>
      </sheetData>
      <sheetData sheetId="20">
        <row r="6">
          <cell r="T6">
            <v>0.16500000000000001</v>
          </cell>
        </row>
      </sheetData>
      <sheetData sheetId="21">
        <row r="6">
          <cell r="T6">
            <v>0.16500000000000001</v>
          </cell>
        </row>
      </sheetData>
      <sheetData sheetId="22">
        <row r="6">
          <cell r="T6">
            <v>0.16500000000000001</v>
          </cell>
        </row>
      </sheetData>
      <sheetData sheetId="23">
        <row r="6">
          <cell r="T6">
            <v>0.16500000000000001</v>
          </cell>
        </row>
      </sheetData>
      <sheetData sheetId="24">
        <row r="6">
          <cell r="T6">
            <v>0.16500000000000001</v>
          </cell>
        </row>
      </sheetData>
      <sheetData sheetId="25">
        <row r="6">
          <cell r="T6">
            <v>0.16500000000000001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6">
          <cell r="T6">
            <v>0.16500000000000001</v>
          </cell>
        </row>
      </sheetData>
      <sheetData sheetId="33">
        <row r="6">
          <cell r="T6">
            <v>0.16500000000000001</v>
          </cell>
        </row>
      </sheetData>
      <sheetData sheetId="34">
        <row r="6">
          <cell r="T6">
            <v>0.16500000000000001</v>
          </cell>
        </row>
      </sheetData>
      <sheetData sheetId="35">
        <row r="6">
          <cell r="T6">
            <v>0.16500000000000001</v>
          </cell>
        </row>
      </sheetData>
      <sheetData sheetId="36">
        <row r="6">
          <cell r="T6">
            <v>0.16500000000000001</v>
          </cell>
        </row>
      </sheetData>
      <sheetData sheetId="37">
        <row r="6">
          <cell r="T6">
            <v>0.16500000000000001</v>
          </cell>
        </row>
      </sheetData>
      <sheetData sheetId="38">
        <row r="6">
          <cell r="T6">
            <v>0.16500000000000001</v>
          </cell>
        </row>
      </sheetData>
      <sheetData sheetId="39">
        <row r="6">
          <cell r="T6">
            <v>0.16500000000000001</v>
          </cell>
        </row>
      </sheetData>
      <sheetData sheetId="40">
        <row r="6">
          <cell r="T6">
            <v>0.16500000000000001</v>
          </cell>
        </row>
      </sheetData>
      <sheetData sheetId="41">
        <row r="6">
          <cell r="T6">
            <v>0.16500000000000001</v>
          </cell>
        </row>
      </sheetData>
      <sheetData sheetId="42">
        <row r="6">
          <cell r="T6">
            <v>0.16500000000000001</v>
          </cell>
        </row>
      </sheetData>
      <sheetData sheetId="43">
        <row r="6">
          <cell r="T6">
            <v>0.16500000000000001</v>
          </cell>
        </row>
      </sheetData>
      <sheetData sheetId="44">
        <row r="6">
          <cell r="T6">
            <v>0.16500000000000001</v>
          </cell>
        </row>
      </sheetData>
      <sheetData sheetId="45">
        <row r="6">
          <cell r="T6">
            <v>0.16500000000000001</v>
          </cell>
        </row>
      </sheetData>
      <sheetData sheetId="46">
        <row r="6">
          <cell r="T6">
            <v>0.16500000000000001</v>
          </cell>
        </row>
      </sheetData>
      <sheetData sheetId="47">
        <row r="6">
          <cell r="T6">
            <v>0.16500000000000001</v>
          </cell>
        </row>
      </sheetData>
      <sheetData sheetId="48">
        <row r="6">
          <cell r="T6">
            <v>0.16500000000000001</v>
          </cell>
        </row>
      </sheetData>
      <sheetData sheetId="49">
        <row r="6">
          <cell r="T6">
            <v>0.16500000000000001</v>
          </cell>
        </row>
      </sheetData>
      <sheetData sheetId="50">
        <row r="6">
          <cell r="T6">
            <v>0.16500000000000001</v>
          </cell>
        </row>
      </sheetData>
      <sheetData sheetId="51">
        <row r="6">
          <cell r="T6">
            <v>0.16500000000000001</v>
          </cell>
        </row>
      </sheetData>
      <sheetData sheetId="52">
        <row r="6">
          <cell r="T6">
            <v>0.16500000000000001</v>
          </cell>
        </row>
      </sheetData>
      <sheetData sheetId="53">
        <row r="6">
          <cell r="T6">
            <v>0.16500000000000001</v>
          </cell>
        </row>
      </sheetData>
      <sheetData sheetId="54">
        <row r="6">
          <cell r="T6">
            <v>0.16500000000000001</v>
          </cell>
        </row>
      </sheetData>
      <sheetData sheetId="55">
        <row r="6">
          <cell r="T6">
            <v>0.16500000000000001</v>
          </cell>
        </row>
      </sheetData>
      <sheetData sheetId="56">
        <row r="6">
          <cell r="T6">
            <v>0.16500000000000001</v>
          </cell>
        </row>
      </sheetData>
      <sheetData sheetId="57">
        <row r="6">
          <cell r="T6">
            <v>0.16500000000000001</v>
          </cell>
        </row>
      </sheetData>
      <sheetData sheetId="58">
        <row r="6">
          <cell r="T6">
            <v>0.16500000000000001</v>
          </cell>
        </row>
      </sheetData>
      <sheetData sheetId="59">
        <row r="6">
          <cell r="T6">
            <v>0.16500000000000001</v>
          </cell>
        </row>
      </sheetData>
      <sheetData sheetId="60">
        <row r="6">
          <cell r="T6">
            <v>0.16500000000000001</v>
          </cell>
        </row>
      </sheetData>
      <sheetData sheetId="61">
        <row r="6">
          <cell r="T6">
            <v>0.16500000000000001</v>
          </cell>
        </row>
      </sheetData>
      <sheetData sheetId="62">
        <row r="6">
          <cell r="T6">
            <v>0.16500000000000001</v>
          </cell>
        </row>
      </sheetData>
      <sheetData sheetId="63">
        <row r="6">
          <cell r="T6">
            <v>0.16500000000000001</v>
          </cell>
        </row>
      </sheetData>
      <sheetData sheetId="64">
        <row r="6">
          <cell r="T6">
            <v>0.16500000000000001</v>
          </cell>
        </row>
      </sheetData>
      <sheetData sheetId="65"/>
      <sheetData sheetId="66"/>
      <sheetData sheetId="67"/>
      <sheetData sheetId="68">
        <row r="6">
          <cell r="T6">
            <v>0.16500000000000001</v>
          </cell>
        </row>
      </sheetData>
      <sheetData sheetId="69">
        <row r="6">
          <cell r="T6">
            <v>0.16500000000000001</v>
          </cell>
        </row>
      </sheetData>
      <sheetData sheetId="70">
        <row r="6">
          <cell r="T6">
            <v>0.16500000000000001</v>
          </cell>
        </row>
      </sheetData>
      <sheetData sheetId="71">
        <row r="6">
          <cell r="T6">
            <v>0.16500000000000001</v>
          </cell>
        </row>
      </sheetData>
      <sheetData sheetId="72">
        <row r="6">
          <cell r="T6">
            <v>0.16500000000000001</v>
          </cell>
        </row>
      </sheetData>
      <sheetData sheetId="73">
        <row r="6">
          <cell r="T6">
            <v>0.16500000000000001</v>
          </cell>
        </row>
      </sheetData>
      <sheetData sheetId="74">
        <row r="6">
          <cell r="T6">
            <v>0.16500000000000001</v>
          </cell>
        </row>
      </sheetData>
      <sheetData sheetId="75">
        <row r="6">
          <cell r="T6">
            <v>0.16500000000000001</v>
          </cell>
        </row>
      </sheetData>
      <sheetData sheetId="76">
        <row r="6">
          <cell r="T6">
            <v>0.16500000000000001</v>
          </cell>
        </row>
      </sheetData>
      <sheetData sheetId="77">
        <row r="6">
          <cell r="T6">
            <v>0.16500000000000001</v>
          </cell>
        </row>
      </sheetData>
      <sheetData sheetId="78">
        <row r="6">
          <cell r="T6">
            <v>0.16500000000000001</v>
          </cell>
        </row>
      </sheetData>
      <sheetData sheetId="79">
        <row r="6">
          <cell r="T6">
            <v>0.16500000000000001</v>
          </cell>
        </row>
      </sheetData>
      <sheetData sheetId="80"/>
      <sheetData sheetId="81">
        <row r="6">
          <cell r="T6">
            <v>0.16500000000000001</v>
          </cell>
        </row>
      </sheetData>
      <sheetData sheetId="82">
        <row r="6">
          <cell r="T6">
            <v>0.16500000000000001</v>
          </cell>
        </row>
      </sheetData>
      <sheetData sheetId="83">
        <row r="6">
          <cell r="T6">
            <v>0.16500000000000001</v>
          </cell>
        </row>
      </sheetData>
      <sheetData sheetId="84">
        <row r="6">
          <cell r="T6">
            <v>0.16500000000000001</v>
          </cell>
        </row>
      </sheetData>
      <sheetData sheetId="85">
        <row r="6">
          <cell r="T6">
            <v>0.16500000000000001</v>
          </cell>
        </row>
      </sheetData>
      <sheetData sheetId="86">
        <row r="6">
          <cell r="T6">
            <v>0.16500000000000001</v>
          </cell>
        </row>
      </sheetData>
      <sheetData sheetId="87"/>
      <sheetData sheetId="88"/>
      <sheetData sheetId="89">
        <row r="6">
          <cell r="T6">
            <v>0.16500000000000001</v>
          </cell>
        </row>
      </sheetData>
      <sheetData sheetId="90">
        <row r="6">
          <cell r="T6">
            <v>0.16500000000000001</v>
          </cell>
        </row>
      </sheetData>
      <sheetData sheetId="91">
        <row r="6">
          <cell r="T6">
            <v>0.16500000000000001</v>
          </cell>
        </row>
      </sheetData>
      <sheetData sheetId="92">
        <row r="6">
          <cell r="T6">
            <v>0.16500000000000001</v>
          </cell>
        </row>
      </sheetData>
      <sheetData sheetId="93">
        <row r="6">
          <cell r="T6">
            <v>0.16500000000000001</v>
          </cell>
        </row>
      </sheetData>
      <sheetData sheetId="94">
        <row r="6">
          <cell r="T6">
            <v>0.16500000000000001</v>
          </cell>
        </row>
      </sheetData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>
        <row r="6">
          <cell r="T6">
            <v>0.16500000000000001</v>
          </cell>
        </row>
      </sheetData>
      <sheetData sheetId="165"/>
      <sheetData sheetId="166"/>
      <sheetData sheetId="167"/>
      <sheetData sheetId="168">
        <row r="6">
          <cell r="T6">
            <v>0.16500000000000001</v>
          </cell>
        </row>
      </sheetData>
      <sheetData sheetId="169">
        <row r="6">
          <cell r="T6">
            <v>0.16500000000000001</v>
          </cell>
        </row>
      </sheetData>
      <sheetData sheetId="170">
        <row r="6">
          <cell r="T6">
            <v>0.16500000000000001</v>
          </cell>
        </row>
      </sheetData>
      <sheetData sheetId="171"/>
      <sheetData sheetId="172"/>
      <sheetData sheetId="173"/>
      <sheetData sheetId="174">
        <row r="6">
          <cell r="T6">
            <v>0.16500000000000001</v>
          </cell>
        </row>
      </sheetData>
      <sheetData sheetId="175">
        <row r="6">
          <cell r="T6">
            <v>0.16500000000000001</v>
          </cell>
        </row>
      </sheetData>
      <sheetData sheetId="176">
        <row r="6">
          <cell r="T6">
            <v>0.16500000000000001</v>
          </cell>
        </row>
      </sheetData>
      <sheetData sheetId="177"/>
      <sheetData sheetId="178"/>
      <sheetData sheetId="179"/>
      <sheetData sheetId="180">
        <row r="6">
          <cell r="T6">
            <v>0.16500000000000001</v>
          </cell>
        </row>
      </sheetData>
      <sheetData sheetId="181">
        <row r="6">
          <cell r="T6">
            <v>0.16500000000000001</v>
          </cell>
        </row>
      </sheetData>
      <sheetData sheetId="182">
        <row r="6">
          <cell r="T6">
            <v>0.16500000000000001</v>
          </cell>
        </row>
      </sheetData>
      <sheetData sheetId="183"/>
      <sheetData sheetId="184"/>
      <sheetData sheetId="185"/>
      <sheetData sheetId="186">
        <row r="6">
          <cell r="T6">
            <v>0.16500000000000001</v>
          </cell>
        </row>
      </sheetData>
      <sheetData sheetId="187">
        <row r="6">
          <cell r="T6">
            <v>0.16500000000000001</v>
          </cell>
        </row>
      </sheetData>
      <sheetData sheetId="188">
        <row r="6">
          <cell r="T6">
            <v>0.16500000000000001</v>
          </cell>
        </row>
      </sheetData>
      <sheetData sheetId="189"/>
      <sheetData sheetId="190"/>
      <sheetData sheetId="191"/>
      <sheetData sheetId="192">
        <row r="6">
          <cell r="T6">
            <v>0.16500000000000001</v>
          </cell>
        </row>
      </sheetData>
      <sheetData sheetId="193">
        <row r="6">
          <cell r="T6">
            <v>0.16500000000000001</v>
          </cell>
        </row>
      </sheetData>
      <sheetData sheetId="194">
        <row r="6">
          <cell r="T6">
            <v>0.16500000000000001</v>
          </cell>
        </row>
      </sheetData>
      <sheetData sheetId="195">
        <row r="6">
          <cell r="T6">
            <v>0.16500000000000001</v>
          </cell>
        </row>
      </sheetData>
      <sheetData sheetId="196"/>
      <sheetData sheetId="197">
        <row r="6">
          <cell r="T6">
            <v>0.16500000000000001</v>
          </cell>
        </row>
      </sheetData>
      <sheetData sheetId="198">
        <row r="6">
          <cell r="T6">
            <v>0.16500000000000001</v>
          </cell>
        </row>
      </sheetData>
      <sheetData sheetId="199">
        <row r="6">
          <cell r="T6">
            <v>0.16500000000000001</v>
          </cell>
        </row>
      </sheetData>
      <sheetData sheetId="200">
        <row r="6">
          <cell r="T6">
            <v>0.16500000000000001</v>
          </cell>
        </row>
      </sheetData>
      <sheetData sheetId="201">
        <row r="6">
          <cell r="T6">
            <v>0.16500000000000001</v>
          </cell>
        </row>
      </sheetData>
      <sheetData sheetId="202">
        <row r="6">
          <cell r="T6">
            <v>0.16500000000000001</v>
          </cell>
        </row>
      </sheetData>
      <sheetData sheetId="203">
        <row r="6">
          <cell r="T6">
            <v>0.16500000000000001</v>
          </cell>
        </row>
      </sheetData>
      <sheetData sheetId="204">
        <row r="6">
          <cell r="T6">
            <v>0.16500000000000001</v>
          </cell>
        </row>
      </sheetData>
      <sheetData sheetId="205">
        <row r="6">
          <cell r="T6">
            <v>0.16500000000000001</v>
          </cell>
        </row>
      </sheetData>
      <sheetData sheetId="206">
        <row r="6">
          <cell r="T6">
            <v>0.16500000000000001</v>
          </cell>
        </row>
      </sheetData>
      <sheetData sheetId="207">
        <row r="6">
          <cell r="T6">
            <v>0.16500000000000001</v>
          </cell>
        </row>
      </sheetData>
      <sheetData sheetId="208">
        <row r="6">
          <cell r="T6">
            <v>0.16500000000000001</v>
          </cell>
        </row>
      </sheetData>
      <sheetData sheetId="209">
        <row r="6">
          <cell r="T6">
            <v>0.16500000000000001</v>
          </cell>
        </row>
      </sheetData>
      <sheetData sheetId="210">
        <row r="6">
          <cell r="T6">
            <v>0.16500000000000001</v>
          </cell>
        </row>
      </sheetData>
      <sheetData sheetId="211">
        <row r="6">
          <cell r="T6">
            <v>0.16500000000000001</v>
          </cell>
        </row>
      </sheetData>
      <sheetData sheetId="212"/>
      <sheetData sheetId="213"/>
      <sheetData sheetId="214"/>
      <sheetData sheetId="215">
        <row r="6">
          <cell r="T6">
            <v>0.16500000000000001</v>
          </cell>
        </row>
      </sheetData>
      <sheetData sheetId="216">
        <row r="6">
          <cell r="T6">
            <v>0.16500000000000001</v>
          </cell>
        </row>
      </sheetData>
      <sheetData sheetId="217">
        <row r="6">
          <cell r="T6">
            <v>0.16500000000000001</v>
          </cell>
        </row>
      </sheetData>
      <sheetData sheetId="218">
        <row r="6">
          <cell r="T6">
            <v>0.16500000000000001</v>
          </cell>
        </row>
      </sheetData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>
        <row r="6">
          <cell r="T6">
            <v>0.16500000000000001</v>
          </cell>
        </row>
      </sheetData>
      <sheetData sheetId="233">
        <row r="6">
          <cell r="T6">
            <v>0.16500000000000001</v>
          </cell>
        </row>
      </sheetData>
      <sheetData sheetId="234">
        <row r="6">
          <cell r="T6">
            <v>0.16500000000000001</v>
          </cell>
        </row>
      </sheetData>
      <sheetData sheetId="235">
        <row r="6">
          <cell r="T6">
            <v>0.16500000000000001</v>
          </cell>
        </row>
      </sheetData>
      <sheetData sheetId="236">
        <row r="6">
          <cell r="T6">
            <v>0.16500000000000001</v>
          </cell>
        </row>
      </sheetData>
      <sheetData sheetId="237">
        <row r="6">
          <cell r="T6">
            <v>0.16500000000000001</v>
          </cell>
        </row>
      </sheetData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>
        <row r="6">
          <cell r="T6">
            <v>0.16500000000000001</v>
          </cell>
        </row>
      </sheetData>
      <sheetData sheetId="271">
        <row r="6">
          <cell r="T6">
            <v>0.16500000000000001</v>
          </cell>
        </row>
      </sheetData>
      <sheetData sheetId="272">
        <row r="6">
          <cell r="T6">
            <v>0.16500000000000001</v>
          </cell>
        </row>
      </sheetData>
      <sheetData sheetId="273">
        <row r="6">
          <cell r="T6">
            <v>0.16500000000000001</v>
          </cell>
        </row>
      </sheetData>
      <sheetData sheetId="274">
        <row r="6">
          <cell r="T6">
            <v>0.16500000000000001</v>
          </cell>
        </row>
      </sheetData>
      <sheetData sheetId="275">
        <row r="6">
          <cell r="T6">
            <v>0.16500000000000001</v>
          </cell>
        </row>
      </sheetData>
      <sheetData sheetId="276">
        <row r="6">
          <cell r="T6">
            <v>0.16500000000000001</v>
          </cell>
        </row>
      </sheetData>
      <sheetData sheetId="277">
        <row r="6">
          <cell r="T6">
            <v>0.16500000000000001</v>
          </cell>
        </row>
      </sheetData>
      <sheetData sheetId="278">
        <row r="6">
          <cell r="T6">
            <v>0.16500000000000001</v>
          </cell>
        </row>
      </sheetData>
      <sheetData sheetId="279">
        <row r="6">
          <cell r="T6">
            <v>0.16500000000000001</v>
          </cell>
        </row>
      </sheetData>
      <sheetData sheetId="280">
        <row r="6">
          <cell r="T6">
            <v>0.16500000000000001</v>
          </cell>
        </row>
      </sheetData>
      <sheetData sheetId="281" refreshError="1"/>
      <sheetData sheetId="282" refreshError="1"/>
      <sheetData sheetId="283" refreshError="1"/>
      <sheetData sheetId="284" refreshError="1"/>
      <sheetData sheetId="285">
        <row r="6">
          <cell r="T6">
            <v>0.16500000000000001</v>
          </cell>
        </row>
      </sheetData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>
        <row r="6">
          <cell r="T6">
            <v>0.16500000000000001</v>
          </cell>
        </row>
      </sheetData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>
        <row r="6">
          <cell r="T6">
            <v>0.16500000000000001</v>
          </cell>
        </row>
      </sheetData>
      <sheetData sheetId="300">
        <row r="6">
          <cell r="T6">
            <v>0.16500000000000001</v>
          </cell>
        </row>
      </sheetData>
      <sheetData sheetId="301">
        <row r="6">
          <cell r="T6">
            <v>0.16500000000000001</v>
          </cell>
        </row>
      </sheetData>
      <sheetData sheetId="302">
        <row r="6">
          <cell r="T6">
            <v>0.16500000000000001</v>
          </cell>
        </row>
      </sheetData>
      <sheetData sheetId="303">
        <row r="6">
          <cell r="T6">
            <v>0.16500000000000001</v>
          </cell>
        </row>
      </sheetData>
      <sheetData sheetId="304">
        <row r="6">
          <cell r="T6">
            <v>0.16500000000000001</v>
          </cell>
        </row>
      </sheetData>
      <sheetData sheetId="305">
        <row r="6">
          <cell r="T6">
            <v>0.16500000000000001</v>
          </cell>
        </row>
      </sheetData>
      <sheetData sheetId="306">
        <row r="6">
          <cell r="T6">
            <v>0.16500000000000001</v>
          </cell>
        </row>
      </sheetData>
      <sheetData sheetId="307">
        <row r="6">
          <cell r="T6">
            <v>0.16500000000000001</v>
          </cell>
        </row>
      </sheetData>
      <sheetData sheetId="308">
        <row r="6">
          <cell r="T6">
            <v>0.16500000000000001</v>
          </cell>
        </row>
      </sheetData>
      <sheetData sheetId="309">
        <row r="6">
          <cell r="T6">
            <v>0.16500000000000001</v>
          </cell>
        </row>
      </sheetData>
      <sheetData sheetId="310">
        <row r="6">
          <cell r="T6">
            <v>0.16500000000000001</v>
          </cell>
        </row>
      </sheetData>
      <sheetData sheetId="311">
        <row r="6">
          <cell r="T6">
            <v>0.16500000000000001</v>
          </cell>
        </row>
      </sheetData>
      <sheetData sheetId="312">
        <row r="6">
          <cell r="T6">
            <v>0.16500000000000001</v>
          </cell>
        </row>
      </sheetData>
      <sheetData sheetId="313">
        <row r="6">
          <cell r="T6">
            <v>0.16500000000000001</v>
          </cell>
        </row>
      </sheetData>
      <sheetData sheetId="314">
        <row r="6">
          <cell r="T6">
            <v>0.16500000000000001</v>
          </cell>
        </row>
      </sheetData>
      <sheetData sheetId="315">
        <row r="6">
          <cell r="T6">
            <v>0.16500000000000001</v>
          </cell>
        </row>
      </sheetData>
      <sheetData sheetId="316">
        <row r="6">
          <cell r="T6">
            <v>0.16500000000000001</v>
          </cell>
        </row>
      </sheetData>
      <sheetData sheetId="317">
        <row r="6">
          <cell r="T6">
            <v>0.16500000000000001</v>
          </cell>
        </row>
      </sheetData>
      <sheetData sheetId="318">
        <row r="6">
          <cell r="T6">
            <v>0.16500000000000001</v>
          </cell>
        </row>
      </sheetData>
      <sheetData sheetId="319">
        <row r="6">
          <cell r="T6">
            <v>0.16500000000000001</v>
          </cell>
        </row>
      </sheetData>
      <sheetData sheetId="320">
        <row r="6">
          <cell r="T6">
            <v>0.16500000000000001</v>
          </cell>
        </row>
      </sheetData>
      <sheetData sheetId="321">
        <row r="6">
          <cell r="T6">
            <v>0.16500000000000001</v>
          </cell>
        </row>
      </sheetData>
      <sheetData sheetId="322">
        <row r="6">
          <cell r="T6">
            <v>0.16500000000000001</v>
          </cell>
        </row>
      </sheetData>
      <sheetData sheetId="323">
        <row r="6">
          <cell r="T6">
            <v>0.16500000000000001</v>
          </cell>
        </row>
      </sheetData>
      <sheetData sheetId="324">
        <row r="6">
          <cell r="T6">
            <v>0.16500000000000001</v>
          </cell>
        </row>
      </sheetData>
      <sheetData sheetId="325">
        <row r="6">
          <cell r="T6">
            <v>0.16500000000000001</v>
          </cell>
        </row>
      </sheetData>
      <sheetData sheetId="326">
        <row r="6">
          <cell r="T6">
            <v>0.16500000000000001</v>
          </cell>
        </row>
      </sheetData>
      <sheetData sheetId="327">
        <row r="6">
          <cell r="T6">
            <v>0.16500000000000001</v>
          </cell>
        </row>
      </sheetData>
      <sheetData sheetId="328">
        <row r="6">
          <cell r="T6">
            <v>0.16500000000000001</v>
          </cell>
        </row>
      </sheetData>
      <sheetData sheetId="329">
        <row r="6">
          <cell r="T6">
            <v>0.16500000000000001</v>
          </cell>
        </row>
      </sheetData>
      <sheetData sheetId="330">
        <row r="6">
          <cell r="T6">
            <v>0.16500000000000001</v>
          </cell>
        </row>
      </sheetData>
      <sheetData sheetId="331">
        <row r="6">
          <cell r="T6">
            <v>0.16500000000000001</v>
          </cell>
        </row>
      </sheetData>
      <sheetData sheetId="332">
        <row r="6">
          <cell r="T6">
            <v>0.16500000000000001</v>
          </cell>
        </row>
      </sheetData>
      <sheetData sheetId="333">
        <row r="6">
          <cell r="T6">
            <v>0.16500000000000001</v>
          </cell>
        </row>
      </sheetData>
      <sheetData sheetId="334">
        <row r="6">
          <cell r="T6">
            <v>0.16500000000000001</v>
          </cell>
        </row>
      </sheetData>
      <sheetData sheetId="335" refreshError="1"/>
      <sheetData sheetId="336">
        <row r="6">
          <cell r="T6">
            <v>0.16500000000000001</v>
          </cell>
        </row>
      </sheetData>
      <sheetData sheetId="337">
        <row r="6">
          <cell r="T6">
            <v>0.16500000000000001</v>
          </cell>
        </row>
      </sheetData>
      <sheetData sheetId="338">
        <row r="6">
          <cell r="T6">
            <v>0.16500000000000001</v>
          </cell>
        </row>
      </sheetData>
      <sheetData sheetId="339">
        <row r="6">
          <cell r="T6">
            <v>0.16500000000000001</v>
          </cell>
        </row>
      </sheetData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>
        <row r="6">
          <cell r="T6">
            <v>0.16500000000000001</v>
          </cell>
        </row>
      </sheetData>
      <sheetData sheetId="362">
        <row r="6">
          <cell r="T6">
            <v>0.16500000000000001</v>
          </cell>
        </row>
      </sheetData>
      <sheetData sheetId="363"/>
      <sheetData sheetId="364"/>
      <sheetData sheetId="365">
        <row r="6">
          <cell r="T6">
            <v>0.16500000000000001</v>
          </cell>
        </row>
      </sheetData>
      <sheetData sheetId="366">
        <row r="6">
          <cell r="T6">
            <v>0.16500000000000001</v>
          </cell>
        </row>
      </sheetData>
      <sheetData sheetId="367"/>
      <sheetData sheetId="368"/>
      <sheetData sheetId="369">
        <row r="6">
          <cell r="T6">
            <v>0.16500000000000001</v>
          </cell>
        </row>
      </sheetData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>
        <row r="6">
          <cell r="T6">
            <v>0.16500000000000001</v>
          </cell>
        </row>
      </sheetData>
      <sheetData sheetId="535">
        <row r="6">
          <cell r="T6">
            <v>0.16500000000000001</v>
          </cell>
        </row>
      </sheetData>
      <sheetData sheetId="536">
        <row r="6">
          <cell r="T6">
            <v>0.16500000000000001</v>
          </cell>
        </row>
      </sheetData>
      <sheetData sheetId="537">
        <row r="6">
          <cell r="T6">
            <v>0.16500000000000001</v>
          </cell>
        </row>
      </sheetData>
      <sheetData sheetId="538">
        <row r="6">
          <cell r="T6">
            <v>0.16500000000000001</v>
          </cell>
        </row>
      </sheetData>
      <sheetData sheetId="539">
        <row r="6">
          <cell r="T6">
            <v>0.16500000000000001</v>
          </cell>
        </row>
      </sheetData>
      <sheetData sheetId="540">
        <row r="6">
          <cell r="T6">
            <v>0.16500000000000001</v>
          </cell>
        </row>
      </sheetData>
      <sheetData sheetId="541">
        <row r="6">
          <cell r="T6">
            <v>0.16500000000000001</v>
          </cell>
        </row>
      </sheetData>
      <sheetData sheetId="542">
        <row r="6">
          <cell r="T6">
            <v>0.16500000000000001</v>
          </cell>
        </row>
      </sheetData>
      <sheetData sheetId="543">
        <row r="6">
          <cell r="T6">
            <v>0.16500000000000001</v>
          </cell>
        </row>
      </sheetData>
      <sheetData sheetId="544">
        <row r="6">
          <cell r="T6">
            <v>0.16500000000000001</v>
          </cell>
        </row>
      </sheetData>
      <sheetData sheetId="545">
        <row r="6">
          <cell r="T6">
            <v>0.16500000000000001</v>
          </cell>
        </row>
      </sheetData>
      <sheetData sheetId="546">
        <row r="6">
          <cell r="T6">
            <v>0.16500000000000001</v>
          </cell>
        </row>
      </sheetData>
      <sheetData sheetId="547">
        <row r="6">
          <cell r="T6">
            <v>0.16500000000000001</v>
          </cell>
        </row>
      </sheetData>
      <sheetData sheetId="548">
        <row r="6">
          <cell r="T6">
            <v>0.16500000000000001</v>
          </cell>
        </row>
      </sheetData>
      <sheetData sheetId="549">
        <row r="6">
          <cell r="T6">
            <v>0.16500000000000001</v>
          </cell>
        </row>
      </sheetData>
      <sheetData sheetId="550">
        <row r="6">
          <cell r="T6">
            <v>0.16500000000000001</v>
          </cell>
        </row>
      </sheetData>
      <sheetData sheetId="551">
        <row r="6">
          <cell r="T6">
            <v>0.16500000000000001</v>
          </cell>
        </row>
      </sheetData>
      <sheetData sheetId="552">
        <row r="6">
          <cell r="T6">
            <v>0.16500000000000001</v>
          </cell>
        </row>
      </sheetData>
      <sheetData sheetId="553">
        <row r="6">
          <cell r="T6">
            <v>0.16500000000000001</v>
          </cell>
        </row>
      </sheetData>
      <sheetData sheetId="554">
        <row r="6">
          <cell r="T6">
            <v>0.16500000000000001</v>
          </cell>
        </row>
      </sheetData>
      <sheetData sheetId="555">
        <row r="6">
          <cell r="T6">
            <v>0.16500000000000001</v>
          </cell>
        </row>
      </sheetData>
      <sheetData sheetId="556">
        <row r="6">
          <cell r="T6">
            <v>0.16500000000000001</v>
          </cell>
        </row>
      </sheetData>
      <sheetData sheetId="557">
        <row r="6">
          <cell r="T6">
            <v>0.16500000000000001</v>
          </cell>
        </row>
      </sheetData>
      <sheetData sheetId="558">
        <row r="6">
          <cell r="T6">
            <v>0.16500000000000001</v>
          </cell>
        </row>
      </sheetData>
      <sheetData sheetId="559">
        <row r="6">
          <cell r="T6">
            <v>0.16500000000000001</v>
          </cell>
        </row>
      </sheetData>
      <sheetData sheetId="560">
        <row r="6">
          <cell r="T6">
            <v>0.16500000000000001</v>
          </cell>
        </row>
      </sheetData>
      <sheetData sheetId="561">
        <row r="6">
          <cell r="T6">
            <v>0.16500000000000001</v>
          </cell>
        </row>
      </sheetData>
      <sheetData sheetId="562">
        <row r="6">
          <cell r="T6">
            <v>0.16500000000000001</v>
          </cell>
        </row>
      </sheetData>
      <sheetData sheetId="563">
        <row r="6">
          <cell r="T6">
            <v>0.16500000000000001</v>
          </cell>
        </row>
      </sheetData>
      <sheetData sheetId="564">
        <row r="6">
          <cell r="T6">
            <v>0.16500000000000001</v>
          </cell>
        </row>
      </sheetData>
      <sheetData sheetId="565">
        <row r="6">
          <cell r="T6">
            <v>0.16500000000000001</v>
          </cell>
        </row>
      </sheetData>
      <sheetData sheetId="566">
        <row r="6">
          <cell r="T6">
            <v>0.16500000000000001</v>
          </cell>
        </row>
      </sheetData>
      <sheetData sheetId="567">
        <row r="6">
          <cell r="T6">
            <v>0.16500000000000001</v>
          </cell>
        </row>
      </sheetData>
      <sheetData sheetId="568">
        <row r="6">
          <cell r="T6">
            <v>0.16500000000000001</v>
          </cell>
        </row>
      </sheetData>
      <sheetData sheetId="569">
        <row r="6">
          <cell r="T6">
            <v>0.16500000000000001</v>
          </cell>
        </row>
      </sheetData>
      <sheetData sheetId="570">
        <row r="6">
          <cell r="T6">
            <v>0.16500000000000001</v>
          </cell>
        </row>
      </sheetData>
      <sheetData sheetId="571">
        <row r="6">
          <cell r="T6">
            <v>0.16500000000000001</v>
          </cell>
        </row>
      </sheetData>
      <sheetData sheetId="572">
        <row r="6">
          <cell r="T6">
            <v>0.16500000000000001</v>
          </cell>
        </row>
      </sheetData>
      <sheetData sheetId="573">
        <row r="6">
          <cell r="T6">
            <v>0.16500000000000001</v>
          </cell>
        </row>
      </sheetData>
      <sheetData sheetId="574">
        <row r="6">
          <cell r="T6">
            <v>0.16500000000000001</v>
          </cell>
        </row>
      </sheetData>
      <sheetData sheetId="575">
        <row r="6">
          <cell r="T6">
            <v>0.16500000000000001</v>
          </cell>
        </row>
      </sheetData>
      <sheetData sheetId="576">
        <row r="6">
          <cell r="T6">
            <v>0.16500000000000001</v>
          </cell>
        </row>
      </sheetData>
      <sheetData sheetId="577">
        <row r="6">
          <cell r="T6">
            <v>0.16500000000000001</v>
          </cell>
        </row>
      </sheetData>
      <sheetData sheetId="578">
        <row r="6">
          <cell r="T6">
            <v>0.16500000000000001</v>
          </cell>
        </row>
      </sheetData>
      <sheetData sheetId="579">
        <row r="6">
          <cell r="T6">
            <v>0.16500000000000001</v>
          </cell>
        </row>
      </sheetData>
      <sheetData sheetId="580">
        <row r="6">
          <cell r="T6">
            <v>0.16500000000000001</v>
          </cell>
        </row>
      </sheetData>
      <sheetData sheetId="581">
        <row r="6">
          <cell r="T6">
            <v>0.16500000000000001</v>
          </cell>
        </row>
      </sheetData>
      <sheetData sheetId="582">
        <row r="6">
          <cell r="T6">
            <v>0.16500000000000001</v>
          </cell>
        </row>
      </sheetData>
      <sheetData sheetId="583">
        <row r="6">
          <cell r="T6">
            <v>0.16500000000000001</v>
          </cell>
        </row>
      </sheetData>
      <sheetData sheetId="584">
        <row r="6">
          <cell r="T6">
            <v>0.16500000000000001</v>
          </cell>
        </row>
      </sheetData>
      <sheetData sheetId="585">
        <row r="6">
          <cell r="T6">
            <v>0.16500000000000001</v>
          </cell>
        </row>
      </sheetData>
      <sheetData sheetId="586">
        <row r="6">
          <cell r="T6">
            <v>0.16500000000000001</v>
          </cell>
        </row>
      </sheetData>
      <sheetData sheetId="587">
        <row r="6">
          <cell r="T6">
            <v>0.16500000000000001</v>
          </cell>
        </row>
      </sheetData>
      <sheetData sheetId="588">
        <row r="6">
          <cell r="T6">
            <v>0.16500000000000001</v>
          </cell>
        </row>
      </sheetData>
      <sheetData sheetId="589">
        <row r="6">
          <cell r="T6">
            <v>0.16500000000000001</v>
          </cell>
        </row>
      </sheetData>
      <sheetData sheetId="590">
        <row r="6">
          <cell r="T6">
            <v>0.16500000000000001</v>
          </cell>
        </row>
      </sheetData>
      <sheetData sheetId="591">
        <row r="6">
          <cell r="T6">
            <v>0.16500000000000001</v>
          </cell>
        </row>
      </sheetData>
      <sheetData sheetId="592">
        <row r="6">
          <cell r="T6">
            <v>0.16500000000000001</v>
          </cell>
        </row>
      </sheetData>
      <sheetData sheetId="593">
        <row r="6">
          <cell r="T6">
            <v>0.16500000000000001</v>
          </cell>
        </row>
      </sheetData>
      <sheetData sheetId="594">
        <row r="6">
          <cell r="T6">
            <v>0.16500000000000001</v>
          </cell>
        </row>
      </sheetData>
      <sheetData sheetId="595">
        <row r="6">
          <cell r="T6">
            <v>0.16500000000000001</v>
          </cell>
        </row>
      </sheetData>
      <sheetData sheetId="596">
        <row r="6">
          <cell r="T6">
            <v>0.16500000000000001</v>
          </cell>
        </row>
      </sheetData>
      <sheetData sheetId="597">
        <row r="6">
          <cell r="T6">
            <v>0.16500000000000001</v>
          </cell>
        </row>
      </sheetData>
      <sheetData sheetId="598">
        <row r="6">
          <cell r="T6">
            <v>0.16500000000000001</v>
          </cell>
        </row>
      </sheetData>
      <sheetData sheetId="599">
        <row r="6">
          <cell r="T6">
            <v>0.16500000000000001</v>
          </cell>
        </row>
      </sheetData>
      <sheetData sheetId="600">
        <row r="6">
          <cell r="T6">
            <v>0.16500000000000001</v>
          </cell>
        </row>
      </sheetData>
      <sheetData sheetId="601">
        <row r="6">
          <cell r="T6">
            <v>0.16500000000000001</v>
          </cell>
        </row>
      </sheetData>
      <sheetData sheetId="602">
        <row r="6">
          <cell r="T6">
            <v>0.16500000000000001</v>
          </cell>
        </row>
      </sheetData>
      <sheetData sheetId="603">
        <row r="6">
          <cell r="T6">
            <v>0.16500000000000001</v>
          </cell>
        </row>
      </sheetData>
      <sheetData sheetId="604">
        <row r="6">
          <cell r="T6">
            <v>0.16500000000000001</v>
          </cell>
        </row>
      </sheetData>
      <sheetData sheetId="605">
        <row r="6">
          <cell r="T6">
            <v>0.16500000000000001</v>
          </cell>
        </row>
      </sheetData>
      <sheetData sheetId="606">
        <row r="6">
          <cell r="T6">
            <v>0.16500000000000001</v>
          </cell>
        </row>
      </sheetData>
      <sheetData sheetId="607">
        <row r="6">
          <cell r="T6">
            <v>0.16500000000000001</v>
          </cell>
        </row>
      </sheetData>
      <sheetData sheetId="608">
        <row r="6">
          <cell r="T6">
            <v>0.16500000000000001</v>
          </cell>
        </row>
      </sheetData>
      <sheetData sheetId="609">
        <row r="6">
          <cell r="T6">
            <v>0.16500000000000001</v>
          </cell>
        </row>
      </sheetData>
      <sheetData sheetId="610">
        <row r="6">
          <cell r="T6">
            <v>0.16500000000000001</v>
          </cell>
        </row>
      </sheetData>
      <sheetData sheetId="611">
        <row r="6">
          <cell r="T6">
            <v>0.16500000000000001</v>
          </cell>
        </row>
      </sheetData>
      <sheetData sheetId="612">
        <row r="6">
          <cell r="T6">
            <v>0.16500000000000001</v>
          </cell>
        </row>
      </sheetData>
      <sheetData sheetId="613">
        <row r="6">
          <cell r="T6">
            <v>0.16500000000000001</v>
          </cell>
        </row>
      </sheetData>
      <sheetData sheetId="614">
        <row r="6">
          <cell r="T6">
            <v>0.16500000000000001</v>
          </cell>
        </row>
      </sheetData>
      <sheetData sheetId="615">
        <row r="6">
          <cell r="T6">
            <v>0.16500000000000001</v>
          </cell>
        </row>
      </sheetData>
      <sheetData sheetId="616">
        <row r="6">
          <cell r="T6">
            <v>0.16500000000000001</v>
          </cell>
        </row>
      </sheetData>
      <sheetData sheetId="617">
        <row r="6">
          <cell r="T6">
            <v>0.16500000000000001</v>
          </cell>
        </row>
      </sheetData>
      <sheetData sheetId="618">
        <row r="6">
          <cell r="T6">
            <v>0.16500000000000001</v>
          </cell>
        </row>
      </sheetData>
      <sheetData sheetId="619">
        <row r="6">
          <cell r="T6">
            <v>0.16500000000000001</v>
          </cell>
        </row>
      </sheetData>
      <sheetData sheetId="620">
        <row r="6">
          <cell r="T6">
            <v>0.16500000000000001</v>
          </cell>
        </row>
      </sheetData>
      <sheetData sheetId="621">
        <row r="6">
          <cell r="T6">
            <v>0.16500000000000001</v>
          </cell>
        </row>
      </sheetData>
      <sheetData sheetId="622">
        <row r="6">
          <cell r="T6">
            <v>0.16500000000000001</v>
          </cell>
        </row>
      </sheetData>
      <sheetData sheetId="623">
        <row r="6">
          <cell r="T6">
            <v>0.16500000000000001</v>
          </cell>
        </row>
      </sheetData>
      <sheetData sheetId="624">
        <row r="6">
          <cell r="T6">
            <v>0.16500000000000001</v>
          </cell>
        </row>
      </sheetData>
      <sheetData sheetId="625">
        <row r="6">
          <cell r="T6">
            <v>0.16500000000000001</v>
          </cell>
        </row>
      </sheetData>
      <sheetData sheetId="626">
        <row r="6">
          <cell r="T6">
            <v>0.16500000000000001</v>
          </cell>
        </row>
      </sheetData>
      <sheetData sheetId="627">
        <row r="6">
          <cell r="T6">
            <v>0.16500000000000001</v>
          </cell>
        </row>
      </sheetData>
      <sheetData sheetId="628">
        <row r="6">
          <cell r="T6">
            <v>0.16500000000000001</v>
          </cell>
        </row>
      </sheetData>
      <sheetData sheetId="629">
        <row r="6">
          <cell r="T6">
            <v>0.16500000000000001</v>
          </cell>
        </row>
      </sheetData>
      <sheetData sheetId="630">
        <row r="6">
          <cell r="T6">
            <v>0.16500000000000001</v>
          </cell>
        </row>
      </sheetData>
      <sheetData sheetId="631">
        <row r="6">
          <cell r="T6">
            <v>0.16500000000000001</v>
          </cell>
        </row>
      </sheetData>
      <sheetData sheetId="632" refreshError="1"/>
      <sheetData sheetId="633" refreshError="1"/>
      <sheetData sheetId="634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unan&amp;Instalasi"/>
      <sheetName val="Mesin"/>
      <sheetName val="Peralatan Pabrik"/>
      <sheetName val="Inv.kantor"/>
      <sheetName val="Pra Ops Pindah Mesin"/>
      <sheetName val="By. dibyr dimuka"/>
      <sheetName val="Kendaraan"/>
      <sheetName val="BS-Indo"/>
      <sheetName val="BS-Mand"/>
      <sheetName val="CTTN LK Indo"/>
      <sheetName val="CTTN LK MAND"/>
      <sheetName val="RL-Indo"/>
      <sheetName val="RL-Mand"/>
      <sheetName val="RL-Mand (Mr.Tsai)"/>
      <sheetName val="HPP Indo"/>
      <sheetName val="HPP MAND"/>
      <sheetName val="TB"/>
      <sheetName val="Sheet1 (2)"/>
      <sheetName val="Sheet1"/>
      <sheetName val="MK(W L,D)ｺｽﾄ"/>
      <sheetName val="Monthly Reca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67CB6-B741-4720-8A65-D541A02E47F4}">
  <dimension ref="A1:N46"/>
  <sheetViews>
    <sheetView showGridLines="0" zoomScale="90" zoomScaleNormal="90" workbookViewId="0">
      <selection activeCell="I5" sqref="I5:I7"/>
    </sheetView>
  </sheetViews>
  <sheetFormatPr defaultRowHeight="13" x14ac:dyDescent="0.3"/>
  <cols>
    <col min="1" max="1" width="8" style="3" customWidth="1"/>
    <col min="2" max="2" width="42.1796875" style="3" customWidth="1"/>
    <col min="3" max="3" width="10.453125" style="3" customWidth="1"/>
    <col min="4" max="4" width="15.81640625" style="3" customWidth="1"/>
    <col min="5" max="5" width="15.26953125" style="3" bestFit="1" customWidth="1"/>
    <col min="6" max="6" width="21.453125" style="3" bestFit="1" customWidth="1"/>
    <col min="7" max="7" width="11.26953125" style="3" bestFit="1" customWidth="1"/>
    <col min="8" max="8" width="14.81640625" style="3" customWidth="1"/>
    <col min="9" max="9" width="9.7265625" style="3" bestFit="1" customWidth="1"/>
    <col min="10" max="10" width="14.453125" style="3" customWidth="1"/>
    <col min="11" max="11" width="23.81640625" style="3" customWidth="1"/>
    <col min="12" max="12" width="21.54296875" style="3" customWidth="1"/>
    <col min="13" max="13" width="15.26953125" style="3" bestFit="1" customWidth="1"/>
    <col min="14" max="14" width="13.81640625" style="3" customWidth="1"/>
    <col min="15" max="254" width="9.1796875" style="3"/>
    <col min="255" max="255" width="8" style="3" customWidth="1"/>
    <col min="256" max="256" width="32.7265625" style="3" customWidth="1"/>
    <col min="257" max="257" width="10.453125" style="3" customWidth="1"/>
    <col min="258" max="258" width="15.81640625" style="3" customWidth="1"/>
    <col min="259" max="259" width="15.26953125" style="3" bestFit="1" customWidth="1"/>
    <col min="260" max="260" width="21.453125" style="3" bestFit="1" customWidth="1"/>
    <col min="261" max="261" width="11.26953125" style="3" bestFit="1" customWidth="1"/>
    <col min="262" max="262" width="14.81640625" style="3" customWidth="1"/>
    <col min="263" max="263" width="4" style="3" customWidth="1"/>
    <col min="264" max="264" width="14.453125" style="3" customWidth="1"/>
    <col min="265" max="265" width="23.81640625" style="3" customWidth="1"/>
    <col min="266" max="266" width="21.54296875" style="3" customWidth="1"/>
    <col min="267" max="267" width="15.26953125" style="3" bestFit="1" customWidth="1"/>
    <col min="268" max="268" width="10.26953125" style="3" bestFit="1" customWidth="1"/>
    <col min="269" max="269" width="11.7265625" style="3" bestFit="1" customWidth="1"/>
    <col min="270" max="270" width="11.7265625" style="3" customWidth="1"/>
    <col min="271" max="510" width="9.1796875" style="3"/>
    <col min="511" max="511" width="8" style="3" customWidth="1"/>
    <col min="512" max="512" width="32.7265625" style="3" customWidth="1"/>
    <col min="513" max="513" width="10.453125" style="3" customWidth="1"/>
    <col min="514" max="514" width="15.81640625" style="3" customWidth="1"/>
    <col min="515" max="515" width="15.26953125" style="3" bestFit="1" customWidth="1"/>
    <col min="516" max="516" width="21.453125" style="3" bestFit="1" customWidth="1"/>
    <col min="517" max="517" width="11.26953125" style="3" bestFit="1" customWidth="1"/>
    <col min="518" max="518" width="14.81640625" style="3" customWidth="1"/>
    <col min="519" max="519" width="4" style="3" customWidth="1"/>
    <col min="520" max="520" width="14.453125" style="3" customWidth="1"/>
    <col min="521" max="521" width="23.81640625" style="3" customWidth="1"/>
    <col min="522" max="522" width="21.54296875" style="3" customWidth="1"/>
    <col min="523" max="523" width="15.26953125" style="3" bestFit="1" customWidth="1"/>
    <col min="524" max="524" width="10.26953125" style="3" bestFit="1" customWidth="1"/>
    <col min="525" max="525" width="11.7265625" style="3" bestFit="1" customWidth="1"/>
    <col min="526" max="526" width="11.7265625" style="3" customWidth="1"/>
    <col min="527" max="766" width="9.1796875" style="3"/>
    <col min="767" max="767" width="8" style="3" customWidth="1"/>
    <col min="768" max="768" width="32.7265625" style="3" customWidth="1"/>
    <col min="769" max="769" width="10.453125" style="3" customWidth="1"/>
    <col min="770" max="770" width="15.81640625" style="3" customWidth="1"/>
    <col min="771" max="771" width="15.26953125" style="3" bestFit="1" customWidth="1"/>
    <col min="772" max="772" width="21.453125" style="3" bestFit="1" customWidth="1"/>
    <col min="773" max="773" width="11.26953125" style="3" bestFit="1" customWidth="1"/>
    <col min="774" max="774" width="14.81640625" style="3" customWidth="1"/>
    <col min="775" max="775" width="4" style="3" customWidth="1"/>
    <col min="776" max="776" width="14.453125" style="3" customWidth="1"/>
    <col min="777" max="777" width="23.81640625" style="3" customWidth="1"/>
    <col min="778" max="778" width="21.54296875" style="3" customWidth="1"/>
    <col min="779" max="779" width="15.26953125" style="3" bestFit="1" customWidth="1"/>
    <col min="780" max="780" width="10.26953125" style="3" bestFit="1" customWidth="1"/>
    <col min="781" max="781" width="11.7265625" style="3" bestFit="1" customWidth="1"/>
    <col min="782" max="782" width="11.7265625" style="3" customWidth="1"/>
    <col min="783" max="1022" width="9.1796875" style="3"/>
    <col min="1023" max="1023" width="8" style="3" customWidth="1"/>
    <col min="1024" max="1024" width="32.7265625" style="3" customWidth="1"/>
    <col min="1025" max="1025" width="10.453125" style="3" customWidth="1"/>
    <col min="1026" max="1026" width="15.81640625" style="3" customWidth="1"/>
    <col min="1027" max="1027" width="15.26953125" style="3" bestFit="1" customWidth="1"/>
    <col min="1028" max="1028" width="21.453125" style="3" bestFit="1" customWidth="1"/>
    <col min="1029" max="1029" width="11.26953125" style="3" bestFit="1" customWidth="1"/>
    <col min="1030" max="1030" width="14.81640625" style="3" customWidth="1"/>
    <col min="1031" max="1031" width="4" style="3" customWidth="1"/>
    <col min="1032" max="1032" width="14.453125" style="3" customWidth="1"/>
    <col min="1033" max="1033" width="23.81640625" style="3" customWidth="1"/>
    <col min="1034" max="1034" width="21.54296875" style="3" customWidth="1"/>
    <col min="1035" max="1035" width="15.26953125" style="3" bestFit="1" customWidth="1"/>
    <col min="1036" max="1036" width="10.26953125" style="3" bestFit="1" customWidth="1"/>
    <col min="1037" max="1037" width="11.7265625" style="3" bestFit="1" customWidth="1"/>
    <col min="1038" max="1038" width="11.7265625" style="3" customWidth="1"/>
    <col min="1039" max="1278" width="9.1796875" style="3"/>
    <col min="1279" max="1279" width="8" style="3" customWidth="1"/>
    <col min="1280" max="1280" width="32.7265625" style="3" customWidth="1"/>
    <col min="1281" max="1281" width="10.453125" style="3" customWidth="1"/>
    <col min="1282" max="1282" width="15.81640625" style="3" customWidth="1"/>
    <col min="1283" max="1283" width="15.26953125" style="3" bestFit="1" customWidth="1"/>
    <col min="1284" max="1284" width="21.453125" style="3" bestFit="1" customWidth="1"/>
    <col min="1285" max="1285" width="11.26953125" style="3" bestFit="1" customWidth="1"/>
    <col min="1286" max="1286" width="14.81640625" style="3" customWidth="1"/>
    <col min="1287" max="1287" width="4" style="3" customWidth="1"/>
    <col min="1288" max="1288" width="14.453125" style="3" customWidth="1"/>
    <col min="1289" max="1289" width="23.81640625" style="3" customWidth="1"/>
    <col min="1290" max="1290" width="21.54296875" style="3" customWidth="1"/>
    <col min="1291" max="1291" width="15.26953125" style="3" bestFit="1" customWidth="1"/>
    <col min="1292" max="1292" width="10.26953125" style="3" bestFit="1" customWidth="1"/>
    <col min="1293" max="1293" width="11.7265625" style="3" bestFit="1" customWidth="1"/>
    <col min="1294" max="1294" width="11.7265625" style="3" customWidth="1"/>
    <col min="1295" max="1534" width="9.1796875" style="3"/>
    <col min="1535" max="1535" width="8" style="3" customWidth="1"/>
    <col min="1536" max="1536" width="32.7265625" style="3" customWidth="1"/>
    <col min="1537" max="1537" width="10.453125" style="3" customWidth="1"/>
    <col min="1538" max="1538" width="15.81640625" style="3" customWidth="1"/>
    <col min="1539" max="1539" width="15.26953125" style="3" bestFit="1" customWidth="1"/>
    <col min="1540" max="1540" width="21.453125" style="3" bestFit="1" customWidth="1"/>
    <col min="1541" max="1541" width="11.26953125" style="3" bestFit="1" customWidth="1"/>
    <col min="1542" max="1542" width="14.81640625" style="3" customWidth="1"/>
    <col min="1543" max="1543" width="4" style="3" customWidth="1"/>
    <col min="1544" max="1544" width="14.453125" style="3" customWidth="1"/>
    <col min="1545" max="1545" width="23.81640625" style="3" customWidth="1"/>
    <col min="1546" max="1546" width="21.54296875" style="3" customWidth="1"/>
    <col min="1547" max="1547" width="15.26953125" style="3" bestFit="1" customWidth="1"/>
    <col min="1548" max="1548" width="10.26953125" style="3" bestFit="1" customWidth="1"/>
    <col min="1549" max="1549" width="11.7265625" style="3" bestFit="1" customWidth="1"/>
    <col min="1550" max="1550" width="11.7265625" style="3" customWidth="1"/>
    <col min="1551" max="1790" width="9.1796875" style="3"/>
    <col min="1791" max="1791" width="8" style="3" customWidth="1"/>
    <col min="1792" max="1792" width="32.7265625" style="3" customWidth="1"/>
    <col min="1793" max="1793" width="10.453125" style="3" customWidth="1"/>
    <col min="1794" max="1794" width="15.81640625" style="3" customWidth="1"/>
    <col min="1795" max="1795" width="15.26953125" style="3" bestFit="1" customWidth="1"/>
    <col min="1796" max="1796" width="21.453125" style="3" bestFit="1" customWidth="1"/>
    <col min="1797" max="1797" width="11.26953125" style="3" bestFit="1" customWidth="1"/>
    <col min="1798" max="1798" width="14.81640625" style="3" customWidth="1"/>
    <col min="1799" max="1799" width="4" style="3" customWidth="1"/>
    <col min="1800" max="1800" width="14.453125" style="3" customWidth="1"/>
    <col min="1801" max="1801" width="23.81640625" style="3" customWidth="1"/>
    <col min="1802" max="1802" width="21.54296875" style="3" customWidth="1"/>
    <col min="1803" max="1803" width="15.26953125" style="3" bestFit="1" customWidth="1"/>
    <col min="1804" max="1804" width="10.26953125" style="3" bestFit="1" customWidth="1"/>
    <col min="1805" max="1805" width="11.7265625" style="3" bestFit="1" customWidth="1"/>
    <col min="1806" max="1806" width="11.7265625" style="3" customWidth="1"/>
    <col min="1807" max="2046" width="9.1796875" style="3"/>
    <col min="2047" max="2047" width="8" style="3" customWidth="1"/>
    <col min="2048" max="2048" width="32.7265625" style="3" customWidth="1"/>
    <col min="2049" max="2049" width="10.453125" style="3" customWidth="1"/>
    <col min="2050" max="2050" width="15.81640625" style="3" customWidth="1"/>
    <col min="2051" max="2051" width="15.26953125" style="3" bestFit="1" customWidth="1"/>
    <col min="2052" max="2052" width="21.453125" style="3" bestFit="1" customWidth="1"/>
    <col min="2053" max="2053" width="11.26953125" style="3" bestFit="1" customWidth="1"/>
    <col min="2054" max="2054" width="14.81640625" style="3" customWidth="1"/>
    <col min="2055" max="2055" width="4" style="3" customWidth="1"/>
    <col min="2056" max="2056" width="14.453125" style="3" customWidth="1"/>
    <col min="2057" max="2057" width="23.81640625" style="3" customWidth="1"/>
    <col min="2058" max="2058" width="21.54296875" style="3" customWidth="1"/>
    <col min="2059" max="2059" width="15.26953125" style="3" bestFit="1" customWidth="1"/>
    <col min="2060" max="2060" width="10.26953125" style="3" bestFit="1" customWidth="1"/>
    <col min="2061" max="2061" width="11.7265625" style="3" bestFit="1" customWidth="1"/>
    <col min="2062" max="2062" width="11.7265625" style="3" customWidth="1"/>
    <col min="2063" max="2302" width="9.1796875" style="3"/>
    <col min="2303" max="2303" width="8" style="3" customWidth="1"/>
    <col min="2304" max="2304" width="32.7265625" style="3" customWidth="1"/>
    <col min="2305" max="2305" width="10.453125" style="3" customWidth="1"/>
    <col min="2306" max="2306" width="15.81640625" style="3" customWidth="1"/>
    <col min="2307" max="2307" width="15.26953125" style="3" bestFit="1" customWidth="1"/>
    <col min="2308" max="2308" width="21.453125" style="3" bestFit="1" customWidth="1"/>
    <col min="2309" max="2309" width="11.26953125" style="3" bestFit="1" customWidth="1"/>
    <col min="2310" max="2310" width="14.81640625" style="3" customWidth="1"/>
    <col min="2311" max="2311" width="4" style="3" customWidth="1"/>
    <col min="2312" max="2312" width="14.453125" style="3" customWidth="1"/>
    <col min="2313" max="2313" width="23.81640625" style="3" customWidth="1"/>
    <col min="2314" max="2314" width="21.54296875" style="3" customWidth="1"/>
    <col min="2315" max="2315" width="15.26953125" style="3" bestFit="1" customWidth="1"/>
    <col min="2316" max="2316" width="10.26953125" style="3" bestFit="1" customWidth="1"/>
    <col min="2317" max="2317" width="11.7265625" style="3" bestFit="1" customWidth="1"/>
    <col min="2318" max="2318" width="11.7265625" style="3" customWidth="1"/>
    <col min="2319" max="2558" width="9.1796875" style="3"/>
    <col min="2559" max="2559" width="8" style="3" customWidth="1"/>
    <col min="2560" max="2560" width="32.7265625" style="3" customWidth="1"/>
    <col min="2561" max="2561" width="10.453125" style="3" customWidth="1"/>
    <col min="2562" max="2562" width="15.81640625" style="3" customWidth="1"/>
    <col min="2563" max="2563" width="15.26953125" style="3" bestFit="1" customWidth="1"/>
    <col min="2564" max="2564" width="21.453125" style="3" bestFit="1" customWidth="1"/>
    <col min="2565" max="2565" width="11.26953125" style="3" bestFit="1" customWidth="1"/>
    <col min="2566" max="2566" width="14.81640625" style="3" customWidth="1"/>
    <col min="2567" max="2567" width="4" style="3" customWidth="1"/>
    <col min="2568" max="2568" width="14.453125" style="3" customWidth="1"/>
    <col min="2569" max="2569" width="23.81640625" style="3" customWidth="1"/>
    <col min="2570" max="2570" width="21.54296875" style="3" customWidth="1"/>
    <col min="2571" max="2571" width="15.26953125" style="3" bestFit="1" customWidth="1"/>
    <col min="2572" max="2572" width="10.26953125" style="3" bestFit="1" customWidth="1"/>
    <col min="2573" max="2573" width="11.7265625" style="3" bestFit="1" customWidth="1"/>
    <col min="2574" max="2574" width="11.7265625" style="3" customWidth="1"/>
    <col min="2575" max="2814" width="9.1796875" style="3"/>
    <col min="2815" max="2815" width="8" style="3" customWidth="1"/>
    <col min="2816" max="2816" width="32.7265625" style="3" customWidth="1"/>
    <col min="2817" max="2817" width="10.453125" style="3" customWidth="1"/>
    <col min="2818" max="2818" width="15.81640625" style="3" customWidth="1"/>
    <col min="2819" max="2819" width="15.26953125" style="3" bestFit="1" customWidth="1"/>
    <col min="2820" max="2820" width="21.453125" style="3" bestFit="1" customWidth="1"/>
    <col min="2821" max="2821" width="11.26953125" style="3" bestFit="1" customWidth="1"/>
    <col min="2822" max="2822" width="14.81640625" style="3" customWidth="1"/>
    <col min="2823" max="2823" width="4" style="3" customWidth="1"/>
    <col min="2824" max="2824" width="14.453125" style="3" customWidth="1"/>
    <col min="2825" max="2825" width="23.81640625" style="3" customWidth="1"/>
    <col min="2826" max="2826" width="21.54296875" style="3" customWidth="1"/>
    <col min="2827" max="2827" width="15.26953125" style="3" bestFit="1" customWidth="1"/>
    <col min="2828" max="2828" width="10.26953125" style="3" bestFit="1" customWidth="1"/>
    <col min="2829" max="2829" width="11.7265625" style="3" bestFit="1" customWidth="1"/>
    <col min="2830" max="2830" width="11.7265625" style="3" customWidth="1"/>
    <col min="2831" max="3070" width="9.1796875" style="3"/>
    <col min="3071" max="3071" width="8" style="3" customWidth="1"/>
    <col min="3072" max="3072" width="32.7265625" style="3" customWidth="1"/>
    <col min="3073" max="3073" width="10.453125" style="3" customWidth="1"/>
    <col min="3074" max="3074" width="15.81640625" style="3" customWidth="1"/>
    <col min="3075" max="3075" width="15.26953125" style="3" bestFit="1" customWidth="1"/>
    <col min="3076" max="3076" width="21.453125" style="3" bestFit="1" customWidth="1"/>
    <col min="3077" max="3077" width="11.26953125" style="3" bestFit="1" customWidth="1"/>
    <col min="3078" max="3078" width="14.81640625" style="3" customWidth="1"/>
    <col min="3079" max="3079" width="4" style="3" customWidth="1"/>
    <col min="3080" max="3080" width="14.453125" style="3" customWidth="1"/>
    <col min="3081" max="3081" width="23.81640625" style="3" customWidth="1"/>
    <col min="3082" max="3082" width="21.54296875" style="3" customWidth="1"/>
    <col min="3083" max="3083" width="15.26953125" style="3" bestFit="1" customWidth="1"/>
    <col min="3084" max="3084" width="10.26953125" style="3" bestFit="1" customWidth="1"/>
    <col min="3085" max="3085" width="11.7265625" style="3" bestFit="1" customWidth="1"/>
    <col min="3086" max="3086" width="11.7265625" style="3" customWidth="1"/>
    <col min="3087" max="3326" width="9.1796875" style="3"/>
    <col min="3327" max="3327" width="8" style="3" customWidth="1"/>
    <col min="3328" max="3328" width="32.7265625" style="3" customWidth="1"/>
    <col min="3329" max="3329" width="10.453125" style="3" customWidth="1"/>
    <col min="3330" max="3330" width="15.81640625" style="3" customWidth="1"/>
    <col min="3331" max="3331" width="15.26953125" style="3" bestFit="1" customWidth="1"/>
    <col min="3332" max="3332" width="21.453125" style="3" bestFit="1" customWidth="1"/>
    <col min="3333" max="3333" width="11.26953125" style="3" bestFit="1" customWidth="1"/>
    <col min="3334" max="3334" width="14.81640625" style="3" customWidth="1"/>
    <col min="3335" max="3335" width="4" style="3" customWidth="1"/>
    <col min="3336" max="3336" width="14.453125" style="3" customWidth="1"/>
    <col min="3337" max="3337" width="23.81640625" style="3" customWidth="1"/>
    <col min="3338" max="3338" width="21.54296875" style="3" customWidth="1"/>
    <col min="3339" max="3339" width="15.26953125" style="3" bestFit="1" customWidth="1"/>
    <col min="3340" max="3340" width="10.26953125" style="3" bestFit="1" customWidth="1"/>
    <col min="3341" max="3341" width="11.7265625" style="3" bestFit="1" customWidth="1"/>
    <col min="3342" max="3342" width="11.7265625" style="3" customWidth="1"/>
    <col min="3343" max="3582" width="9.1796875" style="3"/>
    <col min="3583" max="3583" width="8" style="3" customWidth="1"/>
    <col min="3584" max="3584" width="32.7265625" style="3" customWidth="1"/>
    <col min="3585" max="3585" width="10.453125" style="3" customWidth="1"/>
    <col min="3586" max="3586" width="15.81640625" style="3" customWidth="1"/>
    <col min="3587" max="3587" width="15.26953125" style="3" bestFit="1" customWidth="1"/>
    <col min="3588" max="3588" width="21.453125" style="3" bestFit="1" customWidth="1"/>
    <col min="3589" max="3589" width="11.26953125" style="3" bestFit="1" customWidth="1"/>
    <col min="3590" max="3590" width="14.81640625" style="3" customWidth="1"/>
    <col min="3591" max="3591" width="4" style="3" customWidth="1"/>
    <col min="3592" max="3592" width="14.453125" style="3" customWidth="1"/>
    <col min="3593" max="3593" width="23.81640625" style="3" customWidth="1"/>
    <col min="3594" max="3594" width="21.54296875" style="3" customWidth="1"/>
    <col min="3595" max="3595" width="15.26953125" style="3" bestFit="1" customWidth="1"/>
    <col min="3596" max="3596" width="10.26953125" style="3" bestFit="1" customWidth="1"/>
    <col min="3597" max="3597" width="11.7265625" style="3" bestFit="1" customWidth="1"/>
    <col min="3598" max="3598" width="11.7265625" style="3" customWidth="1"/>
    <col min="3599" max="3838" width="9.1796875" style="3"/>
    <col min="3839" max="3839" width="8" style="3" customWidth="1"/>
    <col min="3840" max="3840" width="32.7265625" style="3" customWidth="1"/>
    <col min="3841" max="3841" width="10.453125" style="3" customWidth="1"/>
    <col min="3842" max="3842" width="15.81640625" style="3" customWidth="1"/>
    <col min="3843" max="3843" width="15.26953125" style="3" bestFit="1" customWidth="1"/>
    <col min="3844" max="3844" width="21.453125" style="3" bestFit="1" customWidth="1"/>
    <col min="3845" max="3845" width="11.26953125" style="3" bestFit="1" customWidth="1"/>
    <col min="3846" max="3846" width="14.81640625" style="3" customWidth="1"/>
    <col min="3847" max="3847" width="4" style="3" customWidth="1"/>
    <col min="3848" max="3848" width="14.453125" style="3" customWidth="1"/>
    <col min="3849" max="3849" width="23.81640625" style="3" customWidth="1"/>
    <col min="3850" max="3850" width="21.54296875" style="3" customWidth="1"/>
    <col min="3851" max="3851" width="15.26953125" style="3" bestFit="1" customWidth="1"/>
    <col min="3852" max="3852" width="10.26953125" style="3" bestFit="1" customWidth="1"/>
    <col min="3853" max="3853" width="11.7265625" style="3" bestFit="1" customWidth="1"/>
    <col min="3854" max="3854" width="11.7265625" style="3" customWidth="1"/>
    <col min="3855" max="4094" width="9.1796875" style="3"/>
    <col min="4095" max="4095" width="8" style="3" customWidth="1"/>
    <col min="4096" max="4096" width="32.7265625" style="3" customWidth="1"/>
    <col min="4097" max="4097" width="10.453125" style="3" customWidth="1"/>
    <col min="4098" max="4098" width="15.81640625" style="3" customWidth="1"/>
    <col min="4099" max="4099" width="15.26953125" style="3" bestFit="1" customWidth="1"/>
    <col min="4100" max="4100" width="21.453125" style="3" bestFit="1" customWidth="1"/>
    <col min="4101" max="4101" width="11.26953125" style="3" bestFit="1" customWidth="1"/>
    <col min="4102" max="4102" width="14.81640625" style="3" customWidth="1"/>
    <col min="4103" max="4103" width="4" style="3" customWidth="1"/>
    <col min="4104" max="4104" width="14.453125" style="3" customWidth="1"/>
    <col min="4105" max="4105" width="23.81640625" style="3" customWidth="1"/>
    <col min="4106" max="4106" width="21.54296875" style="3" customWidth="1"/>
    <col min="4107" max="4107" width="15.26953125" style="3" bestFit="1" customWidth="1"/>
    <col min="4108" max="4108" width="10.26953125" style="3" bestFit="1" customWidth="1"/>
    <col min="4109" max="4109" width="11.7265625" style="3" bestFit="1" customWidth="1"/>
    <col min="4110" max="4110" width="11.7265625" style="3" customWidth="1"/>
    <col min="4111" max="4350" width="9.1796875" style="3"/>
    <col min="4351" max="4351" width="8" style="3" customWidth="1"/>
    <col min="4352" max="4352" width="32.7265625" style="3" customWidth="1"/>
    <col min="4353" max="4353" width="10.453125" style="3" customWidth="1"/>
    <col min="4354" max="4354" width="15.81640625" style="3" customWidth="1"/>
    <col min="4355" max="4355" width="15.26953125" style="3" bestFit="1" customWidth="1"/>
    <col min="4356" max="4356" width="21.453125" style="3" bestFit="1" customWidth="1"/>
    <col min="4357" max="4357" width="11.26953125" style="3" bestFit="1" customWidth="1"/>
    <col min="4358" max="4358" width="14.81640625" style="3" customWidth="1"/>
    <col min="4359" max="4359" width="4" style="3" customWidth="1"/>
    <col min="4360" max="4360" width="14.453125" style="3" customWidth="1"/>
    <col min="4361" max="4361" width="23.81640625" style="3" customWidth="1"/>
    <col min="4362" max="4362" width="21.54296875" style="3" customWidth="1"/>
    <col min="4363" max="4363" width="15.26953125" style="3" bestFit="1" customWidth="1"/>
    <col min="4364" max="4364" width="10.26953125" style="3" bestFit="1" customWidth="1"/>
    <col min="4365" max="4365" width="11.7265625" style="3" bestFit="1" customWidth="1"/>
    <col min="4366" max="4366" width="11.7265625" style="3" customWidth="1"/>
    <col min="4367" max="4606" width="9.1796875" style="3"/>
    <col min="4607" max="4607" width="8" style="3" customWidth="1"/>
    <col min="4608" max="4608" width="32.7265625" style="3" customWidth="1"/>
    <col min="4609" max="4609" width="10.453125" style="3" customWidth="1"/>
    <col min="4610" max="4610" width="15.81640625" style="3" customWidth="1"/>
    <col min="4611" max="4611" width="15.26953125" style="3" bestFit="1" customWidth="1"/>
    <col min="4612" max="4612" width="21.453125" style="3" bestFit="1" customWidth="1"/>
    <col min="4613" max="4613" width="11.26953125" style="3" bestFit="1" customWidth="1"/>
    <col min="4614" max="4614" width="14.81640625" style="3" customWidth="1"/>
    <col min="4615" max="4615" width="4" style="3" customWidth="1"/>
    <col min="4616" max="4616" width="14.453125" style="3" customWidth="1"/>
    <col min="4617" max="4617" width="23.81640625" style="3" customWidth="1"/>
    <col min="4618" max="4618" width="21.54296875" style="3" customWidth="1"/>
    <col min="4619" max="4619" width="15.26953125" style="3" bestFit="1" customWidth="1"/>
    <col min="4620" max="4620" width="10.26953125" style="3" bestFit="1" customWidth="1"/>
    <col min="4621" max="4621" width="11.7265625" style="3" bestFit="1" customWidth="1"/>
    <col min="4622" max="4622" width="11.7265625" style="3" customWidth="1"/>
    <col min="4623" max="4862" width="9.1796875" style="3"/>
    <col min="4863" max="4863" width="8" style="3" customWidth="1"/>
    <col min="4864" max="4864" width="32.7265625" style="3" customWidth="1"/>
    <col min="4865" max="4865" width="10.453125" style="3" customWidth="1"/>
    <col min="4866" max="4866" width="15.81640625" style="3" customWidth="1"/>
    <col min="4867" max="4867" width="15.26953125" style="3" bestFit="1" customWidth="1"/>
    <col min="4868" max="4868" width="21.453125" style="3" bestFit="1" customWidth="1"/>
    <col min="4869" max="4869" width="11.26953125" style="3" bestFit="1" customWidth="1"/>
    <col min="4870" max="4870" width="14.81640625" style="3" customWidth="1"/>
    <col min="4871" max="4871" width="4" style="3" customWidth="1"/>
    <col min="4872" max="4872" width="14.453125" style="3" customWidth="1"/>
    <col min="4873" max="4873" width="23.81640625" style="3" customWidth="1"/>
    <col min="4874" max="4874" width="21.54296875" style="3" customWidth="1"/>
    <col min="4875" max="4875" width="15.26953125" style="3" bestFit="1" customWidth="1"/>
    <col min="4876" max="4876" width="10.26953125" style="3" bestFit="1" customWidth="1"/>
    <col min="4877" max="4877" width="11.7265625" style="3" bestFit="1" customWidth="1"/>
    <col min="4878" max="4878" width="11.7265625" style="3" customWidth="1"/>
    <col min="4879" max="5118" width="9.1796875" style="3"/>
    <col min="5119" max="5119" width="8" style="3" customWidth="1"/>
    <col min="5120" max="5120" width="32.7265625" style="3" customWidth="1"/>
    <col min="5121" max="5121" width="10.453125" style="3" customWidth="1"/>
    <col min="5122" max="5122" width="15.81640625" style="3" customWidth="1"/>
    <col min="5123" max="5123" width="15.26953125" style="3" bestFit="1" customWidth="1"/>
    <col min="5124" max="5124" width="21.453125" style="3" bestFit="1" customWidth="1"/>
    <col min="5125" max="5125" width="11.26953125" style="3" bestFit="1" customWidth="1"/>
    <col min="5126" max="5126" width="14.81640625" style="3" customWidth="1"/>
    <col min="5127" max="5127" width="4" style="3" customWidth="1"/>
    <col min="5128" max="5128" width="14.453125" style="3" customWidth="1"/>
    <col min="5129" max="5129" width="23.81640625" style="3" customWidth="1"/>
    <col min="5130" max="5130" width="21.54296875" style="3" customWidth="1"/>
    <col min="5131" max="5131" width="15.26953125" style="3" bestFit="1" customWidth="1"/>
    <col min="5132" max="5132" width="10.26953125" style="3" bestFit="1" customWidth="1"/>
    <col min="5133" max="5133" width="11.7265625" style="3" bestFit="1" customWidth="1"/>
    <col min="5134" max="5134" width="11.7265625" style="3" customWidth="1"/>
    <col min="5135" max="5374" width="9.1796875" style="3"/>
    <col min="5375" max="5375" width="8" style="3" customWidth="1"/>
    <col min="5376" max="5376" width="32.7265625" style="3" customWidth="1"/>
    <col min="5377" max="5377" width="10.453125" style="3" customWidth="1"/>
    <col min="5378" max="5378" width="15.81640625" style="3" customWidth="1"/>
    <col min="5379" max="5379" width="15.26953125" style="3" bestFit="1" customWidth="1"/>
    <col min="5380" max="5380" width="21.453125" style="3" bestFit="1" customWidth="1"/>
    <col min="5381" max="5381" width="11.26953125" style="3" bestFit="1" customWidth="1"/>
    <col min="5382" max="5382" width="14.81640625" style="3" customWidth="1"/>
    <col min="5383" max="5383" width="4" style="3" customWidth="1"/>
    <col min="5384" max="5384" width="14.453125" style="3" customWidth="1"/>
    <col min="5385" max="5385" width="23.81640625" style="3" customWidth="1"/>
    <col min="5386" max="5386" width="21.54296875" style="3" customWidth="1"/>
    <col min="5387" max="5387" width="15.26953125" style="3" bestFit="1" customWidth="1"/>
    <col min="5388" max="5388" width="10.26953125" style="3" bestFit="1" customWidth="1"/>
    <col min="5389" max="5389" width="11.7265625" style="3" bestFit="1" customWidth="1"/>
    <col min="5390" max="5390" width="11.7265625" style="3" customWidth="1"/>
    <col min="5391" max="5630" width="9.1796875" style="3"/>
    <col min="5631" max="5631" width="8" style="3" customWidth="1"/>
    <col min="5632" max="5632" width="32.7265625" style="3" customWidth="1"/>
    <col min="5633" max="5633" width="10.453125" style="3" customWidth="1"/>
    <col min="5634" max="5634" width="15.81640625" style="3" customWidth="1"/>
    <col min="5635" max="5635" width="15.26953125" style="3" bestFit="1" customWidth="1"/>
    <col min="5636" max="5636" width="21.453125" style="3" bestFit="1" customWidth="1"/>
    <col min="5637" max="5637" width="11.26953125" style="3" bestFit="1" customWidth="1"/>
    <col min="5638" max="5638" width="14.81640625" style="3" customWidth="1"/>
    <col min="5639" max="5639" width="4" style="3" customWidth="1"/>
    <col min="5640" max="5640" width="14.453125" style="3" customWidth="1"/>
    <col min="5641" max="5641" width="23.81640625" style="3" customWidth="1"/>
    <col min="5642" max="5642" width="21.54296875" style="3" customWidth="1"/>
    <col min="5643" max="5643" width="15.26953125" style="3" bestFit="1" customWidth="1"/>
    <col min="5644" max="5644" width="10.26953125" style="3" bestFit="1" customWidth="1"/>
    <col min="5645" max="5645" width="11.7265625" style="3" bestFit="1" customWidth="1"/>
    <col min="5646" max="5646" width="11.7265625" style="3" customWidth="1"/>
    <col min="5647" max="5886" width="9.1796875" style="3"/>
    <col min="5887" max="5887" width="8" style="3" customWidth="1"/>
    <col min="5888" max="5888" width="32.7265625" style="3" customWidth="1"/>
    <col min="5889" max="5889" width="10.453125" style="3" customWidth="1"/>
    <col min="5890" max="5890" width="15.81640625" style="3" customWidth="1"/>
    <col min="5891" max="5891" width="15.26953125" style="3" bestFit="1" customWidth="1"/>
    <col min="5892" max="5892" width="21.453125" style="3" bestFit="1" customWidth="1"/>
    <col min="5893" max="5893" width="11.26953125" style="3" bestFit="1" customWidth="1"/>
    <col min="5894" max="5894" width="14.81640625" style="3" customWidth="1"/>
    <col min="5895" max="5895" width="4" style="3" customWidth="1"/>
    <col min="5896" max="5896" width="14.453125" style="3" customWidth="1"/>
    <col min="5897" max="5897" width="23.81640625" style="3" customWidth="1"/>
    <col min="5898" max="5898" width="21.54296875" style="3" customWidth="1"/>
    <col min="5899" max="5899" width="15.26953125" style="3" bestFit="1" customWidth="1"/>
    <col min="5900" max="5900" width="10.26953125" style="3" bestFit="1" customWidth="1"/>
    <col min="5901" max="5901" width="11.7265625" style="3" bestFit="1" customWidth="1"/>
    <col min="5902" max="5902" width="11.7265625" style="3" customWidth="1"/>
    <col min="5903" max="6142" width="9.1796875" style="3"/>
    <col min="6143" max="6143" width="8" style="3" customWidth="1"/>
    <col min="6144" max="6144" width="32.7265625" style="3" customWidth="1"/>
    <col min="6145" max="6145" width="10.453125" style="3" customWidth="1"/>
    <col min="6146" max="6146" width="15.81640625" style="3" customWidth="1"/>
    <col min="6147" max="6147" width="15.26953125" style="3" bestFit="1" customWidth="1"/>
    <col min="6148" max="6148" width="21.453125" style="3" bestFit="1" customWidth="1"/>
    <col min="6149" max="6149" width="11.26953125" style="3" bestFit="1" customWidth="1"/>
    <col min="6150" max="6150" width="14.81640625" style="3" customWidth="1"/>
    <col min="6151" max="6151" width="4" style="3" customWidth="1"/>
    <col min="6152" max="6152" width="14.453125" style="3" customWidth="1"/>
    <col min="6153" max="6153" width="23.81640625" style="3" customWidth="1"/>
    <col min="6154" max="6154" width="21.54296875" style="3" customWidth="1"/>
    <col min="6155" max="6155" width="15.26953125" style="3" bestFit="1" customWidth="1"/>
    <col min="6156" max="6156" width="10.26953125" style="3" bestFit="1" customWidth="1"/>
    <col min="6157" max="6157" width="11.7265625" style="3" bestFit="1" customWidth="1"/>
    <col min="6158" max="6158" width="11.7265625" style="3" customWidth="1"/>
    <col min="6159" max="6398" width="9.1796875" style="3"/>
    <col min="6399" max="6399" width="8" style="3" customWidth="1"/>
    <col min="6400" max="6400" width="32.7265625" style="3" customWidth="1"/>
    <col min="6401" max="6401" width="10.453125" style="3" customWidth="1"/>
    <col min="6402" max="6402" width="15.81640625" style="3" customWidth="1"/>
    <col min="6403" max="6403" width="15.26953125" style="3" bestFit="1" customWidth="1"/>
    <col min="6404" max="6404" width="21.453125" style="3" bestFit="1" customWidth="1"/>
    <col min="6405" max="6405" width="11.26953125" style="3" bestFit="1" customWidth="1"/>
    <col min="6406" max="6406" width="14.81640625" style="3" customWidth="1"/>
    <col min="6407" max="6407" width="4" style="3" customWidth="1"/>
    <col min="6408" max="6408" width="14.453125" style="3" customWidth="1"/>
    <col min="6409" max="6409" width="23.81640625" style="3" customWidth="1"/>
    <col min="6410" max="6410" width="21.54296875" style="3" customWidth="1"/>
    <col min="6411" max="6411" width="15.26953125" style="3" bestFit="1" customWidth="1"/>
    <col min="6412" max="6412" width="10.26953125" style="3" bestFit="1" customWidth="1"/>
    <col min="6413" max="6413" width="11.7265625" style="3" bestFit="1" customWidth="1"/>
    <col min="6414" max="6414" width="11.7265625" style="3" customWidth="1"/>
    <col min="6415" max="6654" width="9.1796875" style="3"/>
    <col min="6655" max="6655" width="8" style="3" customWidth="1"/>
    <col min="6656" max="6656" width="32.7265625" style="3" customWidth="1"/>
    <col min="6657" max="6657" width="10.453125" style="3" customWidth="1"/>
    <col min="6658" max="6658" width="15.81640625" style="3" customWidth="1"/>
    <col min="6659" max="6659" width="15.26953125" style="3" bestFit="1" customWidth="1"/>
    <col min="6660" max="6660" width="21.453125" style="3" bestFit="1" customWidth="1"/>
    <col min="6661" max="6661" width="11.26953125" style="3" bestFit="1" customWidth="1"/>
    <col min="6662" max="6662" width="14.81640625" style="3" customWidth="1"/>
    <col min="6663" max="6663" width="4" style="3" customWidth="1"/>
    <col min="6664" max="6664" width="14.453125" style="3" customWidth="1"/>
    <col min="6665" max="6665" width="23.81640625" style="3" customWidth="1"/>
    <col min="6666" max="6666" width="21.54296875" style="3" customWidth="1"/>
    <col min="6667" max="6667" width="15.26953125" style="3" bestFit="1" customWidth="1"/>
    <col min="6668" max="6668" width="10.26953125" style="3" bestFit="1" customWidth="1"/>
    <col min="6669" max="6669" width="11.7265625" style="3" bestFit="1" customWidth="1"/>
    <col min="6670" max="6670" width="11.7265625" style="3" customWidth="1"/>
    <col min="6671" max="6910" width="9.1796875" style="3"/>
    <col min="6911" max="6911" width="8" style="3" customWidth="1"/>
    <col min="6912" max="6912" width="32.7265625" style="3" customWidth="1"/>
    <col min="6913" max="6913" width="10.453125" style="3" customWidth="1"/>
    <col min="6914" max="6914" width="15.81640625" style="3" customWidth="1"/>
    <col min="6915" max="6915" width="15.26953125" style="3" bestFit="1" customWidth="1"/>
    <col min="6916" max="6916" width="21.453125" style="3" bestFit="1" customWidth="1"/>
    <col min="6917" max="6917" width="11.26953125" style="3" bestFit="1" customWidth="1"/>
    <col min="6918" max="6918" width="14.81640625" style="3" customWidth="1"/>
    <col min="6919" max="6919" width="4" style="3" customWidth="1"/>
    <col min="6920" max="6920" width="14.453125" style="3" customWidth="1"/>
    <col min="6921" max="6921" width="23.81640625" style="3" customWidth="1"/>
    <col min="6922" max="6922" width="21.54296875" style="3" customWidth="1"/>
    <col min="6923" max="6923" width="15.26953125" style="3" bestFit="1" customWidth="1"/>
    <col min="6924" max="6924" width="10.26953125" style="3" bestFit="1" customWidth="1"/>
    <col min="6925" max="6925" width="11.7265625" style="3" bestFit="1" customWidth="1"/>
    <col min="6926" max="6926" width="11.7265625" style="3" customWidth="1"/>
    <col min="6927" max="7166" width="9.1796875" style="3"/>
    <col min="7167" max="7167" width="8" style="3" customWidth="1"/>
    <col min="7168" max="7168" width="32.7265625" style="3" customWidth="1"/>
    <col min="7169" max="7169" width="10.453125" style="3" customWidth="1"/>
    <col min="7170" max="7170" width="15.81640625" style="3" customWidth="1"/>
    <col min="7171" max="7171" width="15.26953125" style="3" bestFit="1" customWidth="1"/>
    <col min="7172" max="7172" width="21.453125" style="3" bestFit="1" customWidth="1"/>
    <col min="7173" max="7173" width="11.26953125" style="3" bestFit="1" customWidth="1"/>
    <col min="7174" max="7174" width="14.81640625" style="3" customWidth="1"/>
    <col min="7175" max="7175" width="4" style="3" customWidth="1"/>
    <col min="7176" max="7176" width="14.453125" style="3" customWidth="1"/>
    <col min="7177" max="7177" width="23.81640625" style="3" customWidth="1"/>
    <col min="7178" max="7178" width="21.54296875" style="3" customWidth="1"/>
    <col min="7179" max="7179" width="15.26953125" style="3" bestFit="1" customWidth="1"/>
    <col min="7180" max="7180" width="10.26953125" style="3" bestFit="1" customWidth="1"/>
    <col min="7181" max="7181" width="11.7265625" style="3" bestFit="1" customWidth="1"/>
    <col min="7182" max="7182" width="11.7265625" style="3" customWidth="1"/>
    <col min="7183" max="7422" width="9.1796875" style="3"/>
    <col min="7423" max="7423" width="8" style="3" customWidth="1"/>
    <col min="7424" max="7424" width="32.7265625" style="3" customWidth="1"/>
    <col min="7425" max="7425" width="10.453125" style="3" customWidth="1"/>
    <col min="7426" max="7426" width="15.81640625" style="3" customWidth="1"/>
    <col min="7427" max="7427" width="15.26953125" style="3" bestFit="1" customWidth="1"/>
    <col min="7428" max="7428" width="21.453125" style="3" bestFit="1" customWidth="1"/>
    <col min="7429" max="7429" width="11.26953125" style="3" bestFit="1" customWidth="1"/>
    <col min="7430" max="7430" width="14.81640625" style="3" customWidth="1"/>
    <col min="7431" max="7431" width="4" style="3" customWidth="1"/>
    <col min="7432" max="7432" width="14.453125" style="3" customWidth="1"/>
    <col min="7433" max="7433" width="23.81640625" style="3" customWidth="1"/>
    <col min="7434" max="7434" width="21.54296875" style="3" customWidth="1"/>
    <col min="7435" max="7435" width="15.26953125" style="3" bestFit="1" customWidth="1"/>
    <col min="7436" max="7436" width="10.26953125" style="3" bestFit="1" customWidth="1"/>
    <col min="7437" max="7437" width="11.7265625" style="3" bestFit="1" customWidth="1"/>
    <col min="7438" max="7438" width="11.7265625" style="3" customWidth="1"/>
    <col min="7439" max="7678" width="9.1796875" style="3"/>
    <col min="7679" max="7679" width="8" style="3" customWidth="1"/>
    <col min="7680" max="7680" width="32.7265625" style="3" customWidth="1"/>
    <col min="7681" max="7681" width="10.453125" style="3" customWidth="1"/>
    <col min="7682" max="7682" width="15.81640625" style="3" customWidth="1"/>
    <col min="7683" max="7683" width="15.26953125" style="3" bestFit="1" customWidth="1"/>
    <col min="7684" max="7684" width="21.453125" style="3" bestFit="1" customWidth="1"/>
    <col min="7685" max="7685" width="11.26953125" style="3" bestFit="1" customWidth="1"/>
    <col min="7686" max="7686" width="14.81640625" style="3" customWidth="1"/>
    <col min="7687" max="7687" width="4" style="3" customWidth="1"/>
    <col min="7688" max="7688" width="14.453125" style="3" customWidth="1"/>
    <col min="7689" max="7689" width="23.81640625" style="3" customWidth="1"/>
    <col min="7690" max="7690" width="21.54296875" style="3" customWidth="1"/>
    <col min="7691" max="7691" width="15.26953125" style="3" bestFit="1" customWidth="1"/>
    <col min="7692" max="7692" width="10.26953125" style="3" bestFit="1" customWidth="1"/>
    <col min="7693" max="7693" width="11.7265625" style="3" bestFit="1" customWidth="1"/>
    <col min="7694" max="7694" width="11.7265625" style="3" customWidth="1"/>
    <col min="7695" max="7934" width="9.1796875" style="3"/>
    <col min="7935" max="7935" width="8" style="3" customWidth="1"/>
    <col min="7936" max="7936" width="32.7265625" style="3" customWidth="1"/>
    <col min="7937" max="7937" width="10.453125" style="3" customWidth="1"/>
    <col min="7938" max="7938" width="15.81640625" style="3" customWidth="1"/>
    <col min="7939" max="7939" width="15.26953125" style="3" bestFit="1" customWidth="1"/>
    <col min="7940" max="7940" width="21.453125" style="3" bestFit="1" customWidth="1"/>
    <col min="7941" max="7941" width="11.26953125" style="3" bestFit="1" customWidth="1"/>
    <col min="7942" max="7942" width="14.81640625" style="3" customWidth="1"/>
    <col min="7943" max="7943" width="4" style="3" customWidth="1"/>
    <col min="7944" max="7944" width="14.453125" style="3" customWidth="1"/>
    <col min="7945" max="7945" width="23.81640625" style="3" customWidth="1"/>
    <col min="7946" max="7946" width="21.54296875" style="3" customWidth="1"/>
    <col min="7947" max="7947" width="15.26953125" style="3" bestFit="1" customWidth="1"/>
    <col min="7948" max="7948" width="10.26953125" style="3" bestFit="1" customWidth="1"/>
    <col min="7949" max="7949" width="11.7265625" style="3" bestFit="1" customWidth="1"/>
    <col min="7950" max="7950" width="11.7265625" style="3" customWidth="1"/>
    <col min="7951" max="8190" width="9.1796875" style="3"/>
    <col min="8191" max="8191" width="8" style="3" customWidth="1"/>
    <col min="8192" max="8192" width="32.7265625" style="3" customWidth="1"/>
    <col min="8193" max="8193" width="10.453125" style="3" customWidth="1"/>
    <col min="8194" max="8194" width="15.81640625" style="3" customWidth="1"/>
    <col min="8195" max="8195" width="15.26953125" style="3" bestFit="1" customWidth="1"/>
    <col min="8196" max="8196" width="21.453125" style="3" bestFit="1" customWidth="1"/>
    <col min="8197" max="8197" width="11.26953125" style="3" bestFit="1" customWidth="1"/>
    <col min="8198" max="8198" width="14.81640625" style="3" customWidth="1"/>
    <col min="8199" max="8199" width="4" style="3" customWidth="1"/>
    <col min="8200" max="8200" width="14.453125" style="3" customWidth="1"/>
    <col min="8201" max="8201" width="23.81640625" style="3" customWidth="1"/>
    <col min="8202" max="8202" width="21.54296875" style="3" customWidth="1"/>
    <col min="8203" max="8203" width="15.26953125" style="3" bestFit="1" customWidth="1"/>
    <col min="8204" max="8204" width="10.26953125" style="3" bestFit="1" customWidth="1"/>
    <col min="8205" max="8205" width="11.7265625" style="3" bestFit="1" customWidth="1"/>
    <col min="8206" max="8206" width="11.7265625" style="3" customWidth="1"/>
    <col min="8207" max="8446" width="9.1796875" style="3"/>
    <col min="8447" max="8447" width="8" style="3" customWidth="1"/>
    <col min="8448" max="8448" width="32.7265625" style="3" customWidth="1"/>
    <col min="8449" max="8449" width="10.453125" style="3" customWidth="1"/>
    <col min="8450" max="8450" width="15.81640625" style="3" customWidth="1"/>
    <col min="8451" max="8451" width="15.26953125" style="3" bestFit="1" customWidth="1"/>
    <col min="8452" max="8452" width="21.453125" style="3" bestFit="1" customWidth="1"/>
    <col min="8453" max="8453" width="11.26953125" style="3" bestFit="1" customWidth="1"/>
    <col min="8454" max="8454" width="14.81640625" style="3" customWidth="1"/>
    <col min="8455" max="8455" width="4" style="3" customWidth="1"/>
    <col min="8456" max="8456" width="14.453125" style="3" customWidth="1"/>
    <col min="8457" max="8457" width="23.81640625" style="3" customWidth="1"/>
    <col min="8458" max="8458" width="21.54296875" style="3" customWidth="1"/>
    <col min="8459" max="8459" width="15.26953125" style="3" bestFit="1" customWidth="1"/>
    <col min="8460" max="8460" width="10.26953125" style="3" bestFit="1" customWidth="1"/>
    <col min="8461" max="8461" width="11.7265625" style="3" bestFit="1" customWidth="1"/>
    <col min="8462" max="8462" width="11.7265625" style="3" customWidth="1"/>
    <col min="8463" max="8702" width="9.1796875" style="3"/>
    <col min="8703" max="8703" width="8" style="3" customWidth="1"/>
    <col min="8704" max="8704" width="32.7265625" style="3" customWidth="1"/>
    <col min="8705" max="8705" width="10.453125" style="3" customWidth="1"/>
    <col min="8706" max="8706" width="15.81640625" style="3" customWidth="1"/>
    <col min="8707" max="8707" width="15.26953125" style="3" bestFit="1" customWidth="1"/>
    <col min="8708" max="8708" width="21.453125" style="3" bestFit="1" customWidth="1"/>
    <col min="8709" max="8709" width="11.26953125" style="3" bestFit="1" customWidth="1"/>
    <col min="8710" max="8710" width="14.81640625" style="3" customWidth="1"/>
    <col min="8711" max="8711" width="4" style="3" customWidth="1"/>
    <col min="8712" max="8712" width="14.453125" style="3" customWidth="1"/>
    <col min="8713" max="8713" width="23.81640625" style="3" customWidth="1"/>
    <col min="8714" max="8714" width="21.54296875" style="3" customWidth="1"/>
    <col min="8715" max="8715" width="15.26953125" style="3" bestFit="1" customWidth="1"/>
    <col min="8716" max="8716" width="10.26953125" style="3" bestFit="1" customWidth="1"/>
    <col min="8717" max="8717" width="11.7265625" style="3" bestFit="1" customWidth="1"/>
    <col min="8718" max="8718" width="11.7265625" style="3" customWidth="1"/>
    <col min="8719" max="8958" width="9.1796875" style="3"/>
    <col min="8959" max="8959" width="8" style="3" customWidth="1"/>
    <col min="8960" max="8960" width="32.7265625" style="3" customWidth="1"/>
    <col min="8961" max="8961" width="10.453125" style="3" customWidth="1"/>
    <col min="8962" max="8962" width="15.81640625" style="3" customWidth="1"/>
    <col min="8963" max="8963" width="15.26953125" style="3" bestFit="1" customWidth="1"/>
    <col min="8964" max="8964" width="21.453125" style="3" bestFit="1" customWidth="1"/>
    <col min="8965" max="8965" width="11.26953125" style="3" bestFit="1" customWidth="1"/>
    <col min="8966" max="8966" width="14.81640625" style="3" customWidth="1"/>
    <col min="8967" max="8967" width="4" style="3" customWidth="1"/>
    <col min="8968" max="8968" width="14.453125" style="3" customWidth="1"/>
    <col min="8969" max="8969" width="23.81640625" style="3" customWidth="1"/>
    <col min="8970" max="8970" width="21.54296875" style="3" customWidth="1"/>
    <col min="8971" max="8971" width="15.26953125" style="3" bestFit="1" customWidth="1"/>
    <col min="8972" max="8972" width="10.26953125" style="3" bestFit="1" customWidth="1"/>
    <col min="8973" max="8973" width="11.7265625" style="3" bestFit="1" customWidth="1"/>
    <col min="8974" max="8974" width="11.7265625" style="3" customWidth="1"/>
    <col min="8975" max="9214" width="9.1796875" style="3"/>
    <col min="9215" max="9215" width="8" style="3" customWidth="1"/>
    <col min="9216" max="9216" width="32.7265625" style="3" customWidth="1"/>
    <col min="9217" max="9217" width="10.453125" style="3" customWidth="1"/>
    <col min="9218" max="9218" width="15.81640625" style="3" customWidth="1"/>
    <col min="9219" max="9219" width="15.26953125" style="3" bestFit="1" customWidth="1"/>
    <col min="9220" max="9220" width="21.453125" style="3" bestFit="1" customWidth="1"/>
    <col min="9221" max="9221" width="11.26953125" style="3" bestFit="1" customWidth="1"/>
    <col min="9222" max="9222" width="14.81640625" style="3" customWidth="1"/>
    <col min="9223" max="9223" width="4" style="3" customWidth="1"/>
    <col min="9224" max="9224" width="14.453125" style="3" customWidth="1"/>
    <col min="9225" max="9225" width="23.81640625" style="3" customWidth="1"/>
    <col min="9226" max="9226" width="21.54296875" style="3" customWidth="1"/>
    <col min="9227" max="9227" width="15.26953125" style="3" bestFit="1" customWidth="1"/>
    <col min="9228" max="9228" width="10.26953125" style="3" bestFit="1" customWidth="1"/>
    <col min="9229" max="9229" width="11.7265625" style="3" bestFit="1" customWidth="1"/>
    <col min="9230" max="9230" width="11.7265625" style="3" customWidth="1"/>
    <col min="9231" max="9470" width="9.1796875" style="3"/>
    <col min="9471" max="9471" width="8" style="3" customWidth="1"/>
    <col min="9472" max="9472" width="32.7265625" style="3" customWidth="1"/>
    <col min="9473" max="9473" width="10.453125" style="3" customWidth="1"/>
    <col min="9474" max="9474" width="15.81640625" style="3" customWidth="1"/>
    <col min="9475" max="9475" width="15.26953125" style="3" bestFit="1" customWidth="1"/>
    <col min="9476" max="9476" width="21.453125" style="3" bestFit="1" customWidth="1"/>
    <col min="9477" max="9477" width="11.26953125" style="3" bestFit="1" customWidth="1"/>
    <col min="9478" max="9478" width="14.81640625" style="3" customWidth="1"/>
    <col min="9479" max="9479" width="4" style="3" customWidth="1"/>
    <col min="9480" max="9480" width="14.453125" style="3" customWidth="1"/>
    <col min="9481" max="9481" width="23.81640625" style="3" customWidth="1"/>
    <col min="9482" max="9482" width="21.54296875" style="3" customWidth="1"/>
    <col min="9483" max="9483" width="15.26953125" style="3" bestFit="1" customWidth="1"/>
    <col min="9484" max="9484" width="10.26953125" style="3" bestFit="1" customWidth="1"/>
    <col min="9485" max="9485" width="11.7265625" style="3" bestFit="1" customWidth="1"/>
    <col min="9486" max="9486" width="11.7265625" style="3" customWidth="1"/>
    <col min="9487" max="9726" width="9.1796875" style="3"/>
    <col min="9727" max="9727" width="8" style="3" customWidth="1"/>
    <col min="9728" max="9728" width="32.7265625" style="3" customWidth="1"/>
    <col min="9729" max="9729" width="10.453125" style="3" customWidth="1"/>
    <col min="9730" max="9730" width="15.81640625" style="3" customWidth="1"/>
    <col min="9731" max="9731" width="15.26953125" style="3" bestFit="1" customWidth="1"/>
    <col min="9732" max="9732" width="21.453125" style="3" bestFit="1" customWidth="1"/>
    <col min="9733" max="9733" width="11.26953125" style="3" bestFit="1" customWidth="1"/>
    <col min="9734" max="9734" width="14.81640625" style="3" customWidth="1"/>
    <col min="9735" max="9735" width="4" style="3" customWidth="1"/>
    <col min="9736" max="9736" width="14.453125" style="3" customWidth="1"/>
    <col min="9737" max="9737" width="23.81640625" style="3" customWidth="1"/>
    <col min="9738" max="9738" width="21.54296875" style="3" customWidth="1"/>
    <col min="9739" max="9739" width="15.26953125" style="3" bestFit="1" customWidth="1"/>
    <col min="9740" max="9740" width="10.26953125" style="3" bestFit="1" customWidth="1"/>
    <col min="9741" max="9741" width="11.7265625" style="3" bestFit="1" customWidth="1"/>
    <col min="9742" max="9742" width="11.7265625" style="3" customWidth="1"/>
    <col min="9743" max="9982" width="9.1796875" style="3"/>
    <col min="9983" max="9983" width="8" style="3" customWidth="1"/>
    <col min="9984" max="9984" width="32.7265625" style="3" customWidth="1"/>
    <col min="9985" max="9985" width="10.453125" style="3" customWidth="1"/>
    <col min="9986" max="9986" width="15.81640625" style="3" customWidth="1"/>
    <col min="9987" max="9987" width="15.26953125" style="3" bestFit="1" customWidth="1"/>
    <col min="9988" max="9988" width="21.453125" style="3" bestFit="1" customWidth="1"/>
    <col min="9989" max="9989" width="11.26953125" style="3" bestFit="1" customWidth="1"/>
    <col min="9990" max="9990" width="14.81640625" style="3" customWidth="1"/>
    <col min="9991" max="9991" width="4" style="3" customWidth="1"/>
    <col min="9992" max="9992" width="14.453125" style="3" customWidth="1"/>
    <col min="9993" max="9993" width="23.81640625" style="3" customWidth="1"/>
    <col min="9994" max="9994" width="21.54296875" style="3" customWidth="1"/>
    <col min="9995" max="9995" width="15.26953125" style="3" bestFit="1" customWidth="1"/>
    <col min="9996" max="9996" width="10.26953125" style="3" bestFit="1" customWidth="1"/>
    <col min="9997" max="9997" width="11.7265625" style="3" bestFit="1" customWidth="1"/>
    <col min="9998" max="9998" width="11.7265625" style="3" customWidth="1"/>
    <col min="9999" max="10238" width="9.1796875" style="3"/>
    <col min="10239" max="10239" width="8" style="3" customWidth="1"/>
    <col min="10240" max="10240" width="32.7265625" style="3" customWidth="1"/>
    <col min="10241" max="10241" width="10.453125" style="3" customWidth="1"/>
    <col min="10242" max="10242" width="15.81640625" style="3" customWidth="1"/>
    <col min="10243" max="10243" width="15.26953125" style="3" bestFit="1" customWidth="1"/>
    <col min="10244" max="10244" width="21.453125" style="3" bestFit="1" customWidth="1"/>
    <col min="10245" max="10245" width="11.26953125" style="3" bestFit="1" customWidth="1"/>
    <col min="10246" max="10246" width="14.81640625" style="3" customWidth="1"/>
    <col min="10247" max="10247" width="4" style="3" customWidth="1"/>
    <col min="10248" max="10248" width="14.453125" style="3" customWidth="1"/>
    <col min="10249" max="10249" width="23.81640625" style="3" customWidth="1"/>
    <col min="10250" max="10250" width="21.54296875" style="3" customWidth="1"/>
    <col min="10251" max="10251" width="15.26953125" style="3" bestFit="1" customWidth="1"/>
    <col min="10252" max="10252" width="10.26953125" style="3" bestFit="1" customWidth="1"/>
    <col min="10253" max="10253" width="11.7265625" style="3" bestFit="1" customWidth="1"/>
    <col min="10254" max="10254" width="11.7265625" style="3" customWidth="1"/>
    <col min="10255" max="10494" width="9.1796875" style="3"/>
    <col min="10495" max="10495" width="8" style="3" customWidth="1"/>
    <col min="10496" max="10496" width="32.7265625" style="3" customWidth="1"/>
    <col min="10497" max="10497" width="10.453125" style="3" customWidth="1"/>
    <col min="10498" max="10498" width="15.81640625" style="3" customWidth="1"/>
    <col min="10499" max="10499" width="15.26953125" style="3" bestFit="1" customWidth="1"/>
    <col min="10500" max="10500" width="21.453125" style="3" bestFit="1" customWidth="1"/>
    <col min="10501" max="10501" width="11.26953125" style="3" bestFit="1" customWidth="1"/>
    <col min="10502" max="10502" width="14.81640625" style="3" customWidth="1"/>
    <col min="10503" max="10503" width="4" style="3" customWidth="1"/>
    <col min="10504" max="10504" width="14.453125" style="3" customWidth="1"/>
    <col min="10505" max="10505" width="23.81640625" style="3" customWidth="1"/>
    <col min="10506" max="10506" width="21.54296875" style="3" customWidth="1"/>
    <col min="10507" max="10507" width="15.26953125" style="3" bestFit="1" customWidth="1"/>
    <col min="10508" max="10508" width="10.26953125" style="3" bestFit="1" customWidth="1"/>
    <col min="10509" max="10509" width="11.7265625" style="3" bestFit="1" customWidth="1"/>
    <col min="10510" max="10510" width="11.7265625" style="3" customWidth="1"/>
    <col min="10511" max="10750" width="9.1796875" style="3"/>
    <col min="10751" max="10751" width="8" style="3" customWidth="1"/>
    <col min="10752" max="10752" width="32.7265625" style="3" customWidth="1"/>
    <col min="10753" max="10753" width="10.453125" style="3" customWidth="1"/>
    <col min="10754" max="10754" width="15.81640625" style="3" customWidth="1"/>
    <col min="10755" max="10755" width="15.26953125" style="3" bestFit="1" customWidth="1"/>
    <col min="10756" max="10756" width="21.453125" style="3" bestFit="1" customWidth="1"/>
    <col min="10757" max="10757" width="11.26953125" style="3" bestFit="1" customWidth="1"/>
    <col min="10758" max="10758" width="14.81640625" style="3" customWidth="1"/>
    <col min="10759" max="10759" width="4" style="3" customWidth="1"/>
    <col min="10760" max="10760" width="14.453125" style="3" customWidth="1"/>
    <col min="10761" max="10761" width="23.81640625" style="3" customWidth="1"/>
    <col min="10762" max="10762" width="21.54296875" style="3" customWidth="1"/>
    <col min="10763" max="10763" width="15.26953125" style="3" bestFit="1" customWidth="1"/>
    <col min="10764" max="10764" width="10.26953125" style="3" bestFit="1" customWidth="1"/>
    <col min="10765" max="10765" width="11.7265625" style="3" bestFit="1" customWidth="1"/>
    <col min="10766" max="10766" width="11.7265625" style="3" customWidth="1"/>
    <col min="10767" max="11006" width="9.1796875" style="3"/>
    <col min="11007" max="11007" width="8" style="3" customWidth="1"/>
    <col min="11008" max="11008" width="32.7265625" style="3" customWidth="1"/>
    <col min="11009" max="11009" width="10.453125" style="3" customWidth="1"/>
    <col min="11010" max="11010" width="15.81640625" style="3" customWidth="1"/>
    <col min="11011" max="11011" width="15.26953125" style="3" bestFit="1" customWidth="1"/>
    <col min="11012" max="11012" width="21.453125" style="3" bestFit="1" customWidth="1"/>
    <col min="11013" max="11013" width="11.26953125" style="3" bestFit="1" customWidth="1"/>
    <col min="11014" max="11014" width="14.81640625" style="3" customWidth="1"/>
    <col min="11015" max="11015" width="4" style="3" customWidth="1"/>
    <col min="11016" max="11016" width="14.453125" style="3" customWidth="1"/>
    <col min="11017" max="11017" width="23.81640625" style="3" customWidth="1"/>
    <col min="11018" max="11018" width="21.54296875" style="3" customWidth="1"/>
    <col min="11019" max="11019" width="15.26953125" style="3" bestFit="1" customWidth="1"/>
    <col min="11020" max="11020" width="10.26953125" style="3" bestFit="1" customWidth="1"/>
    <col min="11021" max="11021" width="11.7265625" style="3" bestFit="1" customWidth="1"/>
    <col min="11022" max="11022" width="11.7265625" style="3" customWidth="1"/>
    <col min="11023" max="11262" width="9.1796875" style="3"/>
    <col min="11263" max="11263" width="8" style="3" customWidth="1"/>
    <col min="11264" max="11264" width="32.7265625" style="3" customWidth="1"/>
    <col min="11265" max="11265" width="10.453125" style="3" customWidth="1"/>
    <col min="11266" max="11266" width="15.81640625" style="3" customWidth="1"/>
    <col min="11267" max="11267" width="15.26953125" style="3" bestFit="1" customWidth="1"/>
    <col min="11268" max="11268" width="21.453125" style="3" bestFit="1" customWidth="1"/>
    <col min="11269" max="11269" width="11.26953125" style="3" bestFit="1" customWidth="1"/>
    <col min="11270" max="11270" width="14.81640625" style="3" customWidth="1"/>
    <col min="11271" max="11271" width="4" style="3" customWidth="1"/>
    <col min="11272" max="11272" width="14.453125" style="3" customWidth="1"/>
    <col min="11273" max="11273" width="23.81640625" style="3" customWidth="1"/>
    <col min="11274" max="11274" width="21.54296875" style="3" customWidth="1"/>
    <col min="11275" max="11275" width="15.26953125" style="3" bestFit="1" customWidth="1"/>
    <col min="11276" max="11276" width="10.26953125" style="3" bestFit="1" customWidth="1"/>
    <col min="11277" max="11277" width="11.7265625" style="3" bestFit="1" customWidth="1"/>
    <col min="11278" max="11278" width="11.7265625" style="3" customWidth="1"/>
    <col min="11279" max="11518" width="9.1796875" style="3"/>
    <col min="11519" max="11519" width="8" style="3" customWidth="1"/>
    <col min="11520" max="11520" width="32.7265625" style="3" customWidth="1"/>
    <col min="11521" max="11521" width="10.453125" style="3" customWidth="1"/>
    <col min="11522" max="11522" width="15.81640625" style="3" customWidth="1"/>
    <col min="11523" max="11523" width="15.26953125" style="3" bestFit="1" customWidth="1"/>
    <col min="11524" max="11524" width="21.453125" style="3" bestFit="1" customWidth="1"/>
    <col min="11525" max="11525" width="11.26953125" style="3" bestFit="1" customWidth="1"/>
    <col min="11526" max="11526" width="14.81640625" style="3" customWidth="1"/>
    <col min="11527" max="11527" width="4" style="3" customWidth="1"/>
    <col min="11528" max="11528" width="14.453125" style="3" customWidth="1"/>
    <col min="11529" max="11529" width="23.81640625" style="3" customWidth="1"/>
    <col min="11530" max="11530" width="21.54296875" style="3" customWidth="1"/>
    <col min="11531" max="11531" width="15.26953125" style="3" bestFit="1" customWidth="1"/>
    <col min="11532" max="11532" width="10.26953125" style="3" bestFit="1" customWidth="1"/>
    <col min="11533" max="11533" width="11.7265625" style="3" bestFit="1" customWidth="1"/>
    <col min="11534" max="11534" width="11.7265625" style="3" customWidth="1"/>
    <col min="11535" max="11774" width="9.1796875" style="3"/>
    <col min="11775" max="11775" width="8" style="3" customWidth="1"/>
    <col min="11776" max="11776" width="32.7265625" style="3" customWidth="1"/>
    <col min="11777" max="11777" width="10.453125" style="3" customWidth="1"/>
    <col min="11778" max="11778" width="15.81640625" style="3" customWidth="1"/>
    <col min="11779" max="11779" width="15.26953125" style="3" bestFit="1" customWidth="1"/>
    <col min="11780" max="11780" width="21.453125" style="3" bestFit="1" customWidth="1"/>
    <col min="11781" max="11781" width="11.26953125" style="3" bestFit="1" customWidth="1"/>
    <col min="11782" max="11782" width="14.81640625" style="3" customWidth="1"/>
    <col min="11783" max="11783" width="4" style="3" customWidth="1"/>
    <col min="11784" max="11784" width="14.453125" style="3" customWidth="1"/>
    <col min="11785" max="11785" width="23.81640625" style="3" customWidth="1"/>
    <col min="11786" max="11786" width="21.54296875" style="3" customWidth="1"/>
    <col min="11787" max="11787" width="15.26953125" style="3" bestFit="1" customWidth="1"/>
    <col min="11788" max="11788" width="10.26953125" style="3" bestFit="1" customWidth="1"/>
    <col min="11789" max="11789" width="11.7265625" style="3" bestFit="1" customWidth="1"/>
    <col min="11790" max="11790" width="11.7265625" style="3" customWidth="1"/>
    <col min="11791" max="12030" width="9.1796875" style="3"/>
    <col min="12031" max="12031" width="8" style="3" customWidth="1"/>
    <col min="12032" max="12032" width="32.7265625" style="3" customWidth="1"/>
    <col min="12033" max="12033" width="10.453125" style="3" customWidth="1"/>
    <col min="12034" max="12034" width="15.81640625" style="3" customWidth="1"/>
    <col min="12035" max="12035" width="15.26953125" style="3" bestFit="1" customWidth="1"/>
    <col min="12036" max="12036" width="21.453125" style="3" bestFit="1" customWidth="1"/>
    <col min="12037" max="12037" width="11.26953125" style="3" bestFit="1" customWidth="1"/>
    <col min="12038" max="12038" width="14.81640625" style="3" customWidth="1"/>
    <col min="12039" max="12039" width="4" style="3" customWidth="1"/>
    <col min="12040" max="12040" width="14.453125" style="3" customWidth="1"/>
    <col min="12041" max="12041" width="23.81640625" style="3" customWidth="1"/>
    <col min="12042" max="12042" width="21.54296875" style="3" customWidth="1"/>
    <col min="12043" max="12043" width="15.26953125" style="3" bestFit="1" customWidth="1"/>
    <col min="12044" max="12044" width="10.26953125" style="3" bestFit="1" customWidth="1"/>
    <col min="12045" max="12045" width="11.7265625" style="3" bestFit="1" customWidth="1"/>
    <col min="12046" max="12046" width="11.7265625" style="3" customWidth="1"/>
    <col min="12047" max="12286" width="9.1796875" style="3"/>
    <col min="12287" max="12287" width="8" style="3" customWidth="1"/>
    <col min="12288" max="12288" width="32.7265625" style="3" customWidth="1"/>
    <col min="12289" max="12289" width="10.453125" style="3" customWidth="1"/>
    <col min="12290" max="12290" width="15.81640625" style="3" customWidth="1"/>
    <col min="12291" max="12291" width="15.26953125" style="3" bestFit="1" customWidth="1"/>
    <col min="12292" max="12292" width="21.453125" style="3" bestFit="1" customWidth="1"/>
    <col min="12293" max="12293" width="11.26953125" style="3" bestFit="1" customWidth="1"/>
    <col min="12294" max="12294" width="14.81640625" style="3" customWidth="1"/>
    <col min="12295" max="12295" width="4" style="3" customWidth="1"/>
    <col min="12296" max="12296" width="14.453125" style="3" customWidth="1"/>
    <col min="12297" max="12297" width="23.81640625" style="3" customWidth="1"/>
    <col min="12298" max="12298" width="21.54296875" style="3" customWidth="1"/>
    <col min="12299" max="12299" width="15.26953125" style="3" bestFit="1" customWidth="1"/>
    <col min="12300" max="12300" width="10.26953125" style="3" bestFit="1" customWidth="1"/>
    <col min="12301" max="12301" width="11.7265625" style="3" bestFit="1" customWidth="1"/>
    <col min="12302" max="12302" width="11.7265625" style="3" customWidth="1"/>
    <col min="12303" max="12542" width="9.1796875" style="3"/>
    <col min="12543" max="12543" width="8" style="3" customWidth="1"/>
    <col min="12544" max="12544" width="32.7265625" style="3" customWidth="1"/>
    <col min="12545" max="12545" width="10.453125" style="3" customWidth="1"/>
    <col min="12546" max="12546" width="15.81640625" style="3" customWidth="1"/>
    <col min="12547" max="12547" width="15.26953125" style="3" bestFit="1" customWidth="1"/>
    <col min="12548" max="12548" width="21.453125" style="3" bestFit="1" customWidth="1"/>
    <col min="12549" max="12549" width="11.26953125" style="3" bestFit="1" customWidth="1"/>
    <col min="12550" max="12550" width="14.81640625" style="3" customWidth="1"/>
    <col min="12551" max="12551" width="4" style="3" customWidth="1"/>
    <col min="12552" max="12552" width="14.453125" style="3" customWidth="1"/>
    <col min="12553" max="12553" width="23.81640625" style="3" customWidth="1"/>
    <col min="12554" max="12554" width="21.54296875" style="3" customWidth="1"/>
    <col min="12555" max="12555" width="15.26953125" style="3" bestFit="1" customWidth="1"/>
    <col min="12556" max="12556" width="10.26953125" style="3" bestFit="1" customWidth="1"/>
    <col min="12557" max="12557" width="11.7265625" style="3" bestFit="1" customWidth="1"/>
    <col min="12558" max="12558" width="11.7265625" style="3" customWidth="1"/>
    <col min="12559" max="12798" width="9.1796875" style="3"/>
    <col min="12799" max="12799" width="8" style="3" customWidth="1"/>
    <col min="12800" max="12800" width="32.7265625" style="3" customWidth="1"/>
    <col min="12801" max="12801" width="10.453125" style="3" customWidth="1"/>
    <col min="12802" max="12802" width="15.81640625" style="3" customWidth="1"/>
    <col min="12803" max="12803" width="15.26953125" style="3" bestFit="1" customWidth="1"/>
    <col min="12804" max="12804" width="21.453125" style="3" bestFit="1" customWidth="1"/>
    <col min="12805" max="12805" width="11.26953125" style="3" bestFit="1" customWidth="1"/>
    <col min="12806" max="12806" width="14.81640625" style="3" customWidth="1"/>
    <col min="12807" max="12807" width="4" style="3" customWidth="1"/>
    <col min="12808" max="12808" width="14.453125" style="3" customWidth="1"/>
    <col min="12809" max="12809" width="23.81640625" style="3" customWidth="1"/>
    <col min="12810" max="12810" width="21.54296875" style="3" customWidth="1"/>
    <col min="12811" max="12811" width="15.26953125" style="3" bestFit="1" customWidth="1"/>
    <col min="12812" max="12812" width="10.26953125" style="3" bestFit="1" customWidth="1"/>
    <col min="12813" max="12813" width="11.7265625" style="3" bestFit="1" customWidth="1"/>
    <col min="12814" max="12814" width="11.7265625" style="3" customWidth="1"/>
    <col min="12815" max="13054" width="9.1796875" style="3"/>
    <col min="13055" max="13055" width="8" style="3" customWidth="1"/>
    <col min="13056" max="13056" width="32.7265625" style="3" customWidth="1"/>
    <col min="13057" max="13057" width="10.453125" style="3" customWidth="1"/>
    <col min="13058" max="13058" width="15.81640625" style="3" customWidth="1"/>
    <col min="13059" max="13059" width="15.26953125" style="3" bestFit="1" customWidth="1"/>
    <col min="13060" max="13060" width="21.453125" style="3" bestFit="1" customWidth="1"/>
    <col min="13061" max="13061" width="11.26953125" style="3" bestFit="1" customWidth="1"/>
    <col min="13062" max="13062" width="14.81640625" style="3" customWidth="1"/>
    <col min="13063" max="13063" width="4" style="3" customWidth="1"/>
    <col min="13064" max="13064" width="14.453125" style="3" customWidth="1"/>
    <col min="13065" max="13065" width="23.81640625" style="3" customWidth="1"/>
    <col min="13066" max="13066" width="21.54296875" style="3" customWidth="1"/>
    <col min="13067" max="13067" width="15.26953125" style="3" bestFit="1" customWidth="1"/>
    <col min="13068" max="13068" width="10.26953125" style="3" bestFit="1" customWidth="1"/>
    <col min="13069" max="13069" width="11.7265625" style="3" bestFit="1" customWidth="1"/>
    <col min="13070" max="13070" width="11.7265625" style="3" customWidth="1"/>
    <col min="13071" max="13310" width="9.1796875" style="3"/>
    <col min="13311" max="13311" width="8" style="3" customWidth="1"/>
    <col min="13312" max="13312" width="32.7265625" style="3" customWidth="1"/>
    <col min="13313" max="13313" width="10.453125" style="3" customWidth="1"/>
    <col min="13314" max="13314" width="15.81640625" style="3" customWidth="1"/>
    <col min="13315" max="13315" width="15.26953125" style="3" bestFit="1" customWidth="1"/>
    <col min="13316" max="13316" width="21.453125" style="3" bestFit="1" customWidth="1"/>
    <col min="13317" max="13317" width="11.26953125" style="3" bestFit="1" customWidth="1"/>
    <col min="13318" max="13318" width="14.81640625" style="3" customWidth="1"/>
    <col min="13319" max="13319" width="4" style="3" customWidth="1"/>
    <col min="13320" max="13320" width="14.453125" style="3" customWidth="1"/>
    <col min="13321" max="13321" width="23.81640625" style="3" customWidth="1"/>
    <col min="13322" max="13322" width="21.54296875" style="3" customWidth="1"/>
    <col min="13323" max="13323" width="15.26953125" style="3" bestFit="1" customWidth="1"/>
    <col min="13324" max="13324" width="10.26953125" style="3" bestFit="1" customWidth="1"/>
    <col min="13325" max="13325" width="11.7265625" style="3" bestFit="1" customWidth="1"/>
    <col min="13326" max="13326" width="11.7265625" style="3" customWidth="1"/>
    <col min="13327" max="13566" width="9.1796875" style="3"/>
    <col min="13567" max="13567" width="8" style="3" customWidth="1"/>
    <col min="13568" max="13568" width="32.7265625" style="3" customWidth="1"/>
    <col min="13569" max="13569" width="10.453125" style="3" customWidth="1"/>
    <col min="13570" max="13570" width="15.81640625" style="3" customWidth="1"/>
    <col min="13571" max="13571" width="15.26953125" style="3" bestFit="1" customWidth="1"/>
    <col min="13572" max="13572" width="21.453125" style="3" bestFit="1" customWidth="1"/>
    <col min="13573" max="13573" width="11.26953125" style="3" bestFit="1" customWidth="1"/>
    <col min="13574" max="13574" width="14.81640625" style="3" customWidth="1"/>
    <col min="13575" max="13575" width="4" style="3" customWidth="1"/>
    <col min="13576" max="13576" width="14.453125" style="3" customWidth="1"/>
    <col min="13577" max="13577" width="23.81640625" style="3" customWidth="1"/>
    <col min="13578" max="13578" width="21.54296875" style="3" customWidth="1"/>
    <col min="13579" max="13579" width="15.26953125" style="3" bestFit="1" customWidth="1"/>
    <col min="13580" max="13580" width="10.26953125" style="3" bestFit="1" customWidth="1"/>
    <col min="13581" max="13581" width="11.7265625" style="3" bestFit="1" customWidth="1"/>
    <col min="13582" max="13582" width="11.7265625" style="3" customWidth="1"/>
    <col min="13583" max="13822" width="9.1796875" style="3"/>
    <col min="13823" max="13823" width="8" style="3" customWidth="1"/>
    <col min="13824" max="13824" width="32.7265625" style="3" customWidth="1"/>
    <col min="13825" max="13825" width="10.453125" style="3" customWidth="1"/>
    <col min="13826" max="13826" width="15.81640625" style="3" customWidth="1"/>
    <col min="13827" max="13827" width="15.26953125" style="3" bestFit="1" customWidth="1"/>
    <col min="13828" max="13828" width="21.453125" style="3" bestFit="1" customWidth="1"/>
    <col min="13829" max="13829" width="11.26953125" style="3" bestFit="1" customWidth="1"/>
    <col min="13830" max="13830" width="14.81640625" style="3" customWidth="1"/>
    <col min="13831" max="13831" width="4" style="3" customWidth="1"/>
    <col min="13832" max="13832" width="14.453125" style="3" customWidth="1"/>
    <col min="13833" max="13833" width="23.81640625" style="3" customWidth="1"/>
    <col min="13834" max="13834" width="21.54296875" style="3" customWidth="1"/>
    <col min="13835" max="13835" width="15.26953125" style="3" bestFit="1" customWidth="1"/>
    <col min="13836" max="13836" width="10.26953125" style="3" bestFit="1" customWidth="1"/>
    <col min="13837" max="13837" width="11.7265625" style="3" bestFit="1" customWidth="1"/>
    <col min="13838" max="13838" width="11.7265625" style="3" customWidth="1"/>
    <col min="13839" max="14078" width="9.1796875" style="3"/>
    <col min="14079" max="14079" width="8" style="3" customWidth="1"/>
    <col min="14080" max="14080" width="32.7265625" style="3" customWidth="1"/>
    <col min="14081" max="14081" width="10.453125" style="3" customWidth="1"/>
    <col min="14082" max="14082" width="15.81640625" style="3" customWidth="1"/>
    <col min="14083" max="14083" width="15.26953125" style="3" bestFit="1" customWidth="1"/>
    <col min="14084" max="14084" width="21.453125" style="3" bestFit="1" customWidth="1"/>
    <col min="14085" max="14085" width="11.26953125" style="3" bestFit="1" customWidth="1"/>
    <col min="14086" max="14086" width="14.81640625" style="3" customWidth="1"/>
    <col min="14087" max="14087" width="4" style="3" customWidth="1"/>
    <col min="14088" max="14088" width="14.453125" style="3" customWidth="1"/>
    <col min="14089" max="14089" width="23.81640625" style="3" customWidth="1"/>
    <col min="14090" max="14090" width="21.54296875" style="3" customWidth="1"/>
    <col min="14091" max="14091" width="15.26953125" style="3" bestFit="1" customWidth="1"/>
    <col min="14092" max="14092" width="10.26953125" style="3" bestFit="1" customWidth="1"/>
    <col min="14093" max="14093" width="11.7265625" style="3" bestFit="1" customWidth="1"/>
    <col min="14094" max="14094" width="11.7265625" style="3" customWidth="1"/>
    <col min="14095" max="14334" width="9.1796875" style="3"/>
    <col min="14335" max="14335" width="8" style="3" customWidth="1"/>
    <col min="14336" max="14336" width="32.7265625" style="3" customWidth="1"/>
    <col min="14337" max="14337" width="10.453125" style="3" customWidth="1"/>
    <col min="14338" max="14338" width="15.81640625" style="3" customWidth="1"/>
    <col min="14339" max="14339" width="15.26953125" style="3" bestFit="1" customWidth="1"/>
    <col min="14340" max="14340" width="21.453125" style="3" bestFit="1" customWidth="1"/>
    <col min="14341" max="14341" width="11.26953125" style="3" bestFit="1" customWidth="1"/>
    <col min="14342" max="14342" width="14.81640625" style="3" customWidth="1"/>
    <col min="14343" max="14343" width="4" style="3" customWidth="1"/>
    <col min="14344" max="14344" width="14.453125" style="3" customWidth="1"/>
    <col min="14345" max="14345" width="23.81640625" style="3" customWidth="1"/>
    <col min="14346" max="14346" width="21.54296875" style="3" customWidth="1"/>
    <col min="14347" max="14347" width="15.26953125" style="3" bestFit="1" customWidth="1"/>
    <col min="14348" max="14348" width="10.26953125" style="3" bestFit="1" customWidth="1"/>
    <col min="14349" max="14349" width="11.7265625" style="3" bestFit="1" customWidth="1"/>
    <col min="14350" max="14350" width="11.7265625" style="3" customWidth="1"/>
    <col min="14351" max="14590" width="9.1796875" style="3"/>
    <col min="14591" max="14591" width="8" style="3" customWidth="1"/>
    <col min="14592" max="14592" width="32.7265625" style="3" customWidth="1"/>
    <col min="14593" max="14593" width="10.453125" style="3" customWidth="1"/>
    <col min="14594" max="14594" width="15.81640625" style="3" customWidth="1"/>
    <col min="14595" max="14595" width="15.26953125" style="3" bestFit="1" customWidth="1"/>
    <col min="14596" max="14596" width="21.453125" style="3" bestFit="1" customWidth="1"/>
    <col min="14597" max="14597" width="11.26953125" style="3" bestFit="1" customWidth="1"/>
    <col min="14598" max="14598" width="14.81640625" style="3" customWidth="1"/>
    <col min="14599" max="14599" width="4" style="3" customWidth="1"/>
    <col min="14600" max="14600" width="14.453125" style="3" customWidth="1"/>
    <col min="14601" max="14601" width="23.81640625" style="3" customWidth="1"/>
    <col min="14602" max="14602" width="21.54296875" style="3" customWidth="1"/>
    <col min="14603" max="14603" width="15.26953125" style="3" bestFit="1" customWidth="1"/>
    <col min="14604" max="14604" width="10.26953125" style="3" bestFit="1" customWidth="1"/>
    <col min="14605" max="14605" width="11.7265625" style="3" bestFit="1" customWidth="1"/>
    <col min="14606" max="14606" width="11.7265625" style="3" customWidth="1"/>
    <col min="14607" max="14846" width="9.1796875" style="3"/>
    <col min="14847" max="14847" width="8" style="3" customWidth="1"/>
    <col min="14848" max="14848" width="32.7265625" style="3" customWidth="1"/>
    <col min="14849" max="14849" width="10.453125" style="3" customWidth="1"/>
    <col min="14850" max="14850" width="15.81640625" style="3" customWidth="1"/>
    <col min="14851" max="14851" width="15.26953125" style="3" bestFit="1" customWidth="1"/>
    <col min="14852" max="14852" width="21.453125" style="3" bestFit="1" customWidth="1"/>
    <col min="14853" max="14853" width="11.26953125" style="3" bestFit="1" customWidth="1"/>
    <col min="14854" max="14854" width="14.81640625" style="3" customWidth="1"/>
    <col min="14855" max="14855" width="4" style="3" customWidth="1"/>
    <col min="14856" max="14856" width="14.453125" style="3" customWidth="1"/>
    <col min="14857" max="14857" width="23.81640625" style="3" customWidth="1"/>
    <col min="14858" max="14858" width="21.54296875" style="3" customWidth="1"/>
    <col min="14859" max="14859" width="15.26953125" style="3" bestFit="1" customWidth="1"/>
    <col min="14860" max="14860" width="10.26953125" style="3" bestFit="1" customWidth="1"/>
    <col min="14861" max="14861" width="11.7265625" style="3" bestFit="1" customWidth="1"/>
    <col min="14862" max="14862" width="11.7265625" style="3" customWidth="1"/>
    <col min="14863" max="15102" width="9.1796875" style="3"/>
    <col min="15103" max="15103" width="8" style="3" customWidth="1"/>
    <col min="15104" max="15104" width="32.7265625" style="3" customWidth="1"/>
    <col min="15105" max="15105" width="10.453125" style="3" customWidth="1"/>
    <col min="15106" max="15106" width="15.81640625" style="3" customWidth="1"/>
    <col min="15107" max="15107" width="15.26953125" style="3" bestFit="1" customWidth="1"/>
    <col min="15108" max="15108" width="21.453125" style="3" bestFit="1" customWidth="1"/>
    <col min="15109" max="15109" width="11.26953125" style="3" bestFit="1" customWidth="1"/>
    <col min="15110" max="15110" width="14.81640625" style="3" customWidth="1"/>
    <col min="15111" max="15111" width="4" style="3" customWidth="1"/>
    <col min="15112" max="15112" width="14.453125" style="3" customWidth="1"/>
    <col min="15113" max="15113" width="23.81640625" style="3" customWidth="1"/>
    <col min="15114" max="15114" width="21.54296875" style="3" customWidth="1"/>
    <col min="15115" max="15115" width="15.26953125" style="3" bestFit="1" customWidth="1"/>
    <col min="15116" max="15116" width="10.26953125" style="3" bestFit="1" customWidth="1"/>
    <col min="15117" max="15117" width="11.7265625" style="3" bestFit="1" customWidth="1"/>
    <col min="15118" max="15118" width="11.7265625" style="3" customWidth="1"/>
    <col min="15119" max="15358" width="9.1796875" style="3"/>
    <col min="15359" max="15359" width="8" style="3" customWidth="1"/>
    <col min="15360" max="15360" width="32.7265625" style="3" customWidth="1"/>
    <col min="15361" max="15361" width="10.453125" style="3" customWidth="1"/>
    <col min="15362" max="15362" width="15.81640625" style="3" customWidth="1"/>
    <col min="15363" max="15363" width="15.26953125" style="3" bestFit="1" customWidth="1"/>
    <col min="15364" max="15364" width="21.453125" style="3" bestFit="1" customWidth="1"/>
    <col min="15365" max="15365" width="11.26953125" style="3" bestFit="1" customWidth="1"/>
    <col min="15366" max="15366" width="14.81640625" style="3" customWidth="1"/>
    <col min="15367" max="15367" width="4" style="3" customWidth="1"/>
    <col min="15368" max="15368" width="14.453125" style="3" customWidth="1"/>
    <col min="15369" max="15369" width="23.81640625" style="3" customWidth="1"/>
    <col min="15370" max="15370" width="21.54296875" style="3" customWidth="1"/>
    <col min="15371" max="15371" width="15.26953125" style="3" bestFit="1" customWidth="1"/>
    <col min="15372" max="15372" width="10.26953125" style="3" bestFit="1" customWidth="1"/>
    <col min="15373" max="15373" width="11.7265625" style="3" bestFit="1" customWidth="1"/>
    <col min="15374" max="15374" width="11.7265625" style="3" customWidth="1"/>
    <col min="15375" max="15614" width="9.1796875" style="3"/>
    <col min="15615" max="15615" width="8" style="3" customWidth="1"/>
    <col min="15616" max="15616" width="32.7265625" style="3" customWidth="1"/>
    <col min="15617" max="15617" width="10.453125" style="3" customWidth="1"/>
    <col min="15618" max="15618" width="15.81640625" style="3" customWidth="1"/>
    <col min="15619" max="15619" width="15.26953125" style="3" bestFit="1" customWidth="1"/>
    <col min="15620" max="15620" width="21.453125" style="3" bestFit="1" customWidth="1"/>
    <col min="15621" max="15621" width="11.26953125" style="3" bestFit="1" customWidth="1"/>
    <col min="15622" max="15622" width="14.81640625" style="3" customWidth="1"/>
    <col min="15623" max="15623" width="4" style="3" customWidth="1"/>
    <col min="15624" max="15624" width="14.453125" style="3" customWidth="1"/>
    <col min="15625" max="15625" width="23.81640625" style="3" customWidth="1"/>
    <col min="15626" max="15626" width="21.54296875" style="3" customWidth="1"/>
    <col min="15627" max="15627" width="15.26953125" style="3" bestFit="1" customWidth="1"/>
    <col min="15628" max="15628" width="10.26953125" style="3" bestFit="1" customWidth="1"/>
    <col min="15629" max="15629" width="11.7265625" style="3" bestFit="1" customWidth="1"/>
    <col min="15630" max="15630" width="11.7265625" style="3" customWidth="1"/>
    <col min="15631" max="15870" width="9.1796875" style="3"/>
    <col min="15871" max="15871" width="8" style="3" customWidth="1"/>
    <col min="15872" max="15872" width="32.7265625" style="3" customWidth="1"/>
    <col min="15873" max="15873" width="10.453125" style="3" customWidth="1"/>
    <col min="15874" max="15874" width="15.81640625" style="3" customWidth="1"/>
    <col min="15875" max="15875" width="15.26953125" style="3" bestFit="1" customWidth="1"/>
    <col min="15876" max="15876" width="21.453125" style="3" bestFit="1" customWidth="1"/>
    <col min="15877" max="15877" width="11.26953125" style="3" bestFit="1" customWidth="1"/>
    <col min="15878" max="15878" width="14.81640625" style="3" customWidth="1"/>
    <col min="15879" max="15879" width="4" style="3" customWidth="1"/>
    <col min="15880" max="15880" width="14.453125" style="3" customWidth="1"/>
    <col min="15881" max="15881" width="23.81640625" style="3" customWidth="1"/>
    <col min="15882" max="15882" width="21.54296875" style="3" customWidth="1"/>
    <col min="15883" max="15883" width="15.26953125" style="3" bestFit="1" customWidth="1"/>
    <col min="15884" max="15884" width="10.26953125" style="3" bestFit="1" customWidth="1"/>
    <col min="15885" max="15885" width="11.7265625" style="3" bestFit="1" customWidth="1"/>
    <col min="15886" max="15886" width="11.7265625" style="3" customWidth="1"/>
    <col min="15887" max="16126" width="9.1796875" style="3"/>
    <col min="16127" max="16127" width="8" style="3" customWidth="1"/>
    <col min="16128" max="16128" width="32.7265625" style="3" customWidth="1"/>
    <col min="16129" max="16129" width="10.453125" style="3" customWidth="1"/>
    <col min="16130" max="16130" width="15.81640625" style="3" customWidth="1"/>
    <col min="16131" max="16131" width="15.26953125" style="3" bestFit="1" customWidth="1"/>
    <col min="16132" max="16132" width="21.453125" style="3" bestFit="1" customWidth="1"/>
    <col min="16133" max="16133" width="11.26953125" style="3" bestFit="1" customWidth="1"/>
    <col min="16134" max="16134" width="14.81640625" style="3" customWidth="1"/>
    <col min="16135" max="16135" width="4" style="3" customWidth="1"/>
    <col min="16136" max="16136" width="14.453125" style="3" customWidth="1"/>
    <col min="16137" max="16137" width="23.81640625" style="3" customWidth="1"/>
    <col min="16138" max="16138" width="21.54296875" style="3" customWidth="1"/>
    <col min="16139" max="16139" width="15.26953125" style="3" bestFit="1" customWidth="1"/>
    <col min="16140" max="16140" width="10.26953125" style="3" bestFit="1" customWidth="1"/>
    <col min="16141" max="16141" width="11.7265625" style="3" bestFit="1" customWidth="1"/>
    <col min="16142" max="16142" width="11.7265625" style="3" customWidth="1"/>
    <col min="16143" max="16384" width="9.1796875" style="3"/>
  </cols>
  <sheetData>
    <row r="1" spans="1:14" ht="22.5" x14ac:dyDescent="0.45">
      <c r="A1" s="2"/>
      <c r="B1" s="2"/>
      <c r="C1" s="2"/>
      <c r="D1" s="2"/>
      <c r="E1" s="2"/>
      <c r="F1" s="2"/>
    </row>
    <row r="5" spans="1:14" ht="14" x14ac:dyDescent="0.3">
      <c r="A5" s="4" t="s">
        <v>0</v>
      </c>
      <c r="B5" s="5" t="s">
        <v>172</v>
      </c>
      <c r="C5" s="6"/>
      <c r="D5" s="6"/>
      <c r="E5" s="6"/>
      <c r="F5" s="7" t="s">
        <v>1</v>
      </c>
      <c r="G5" s="7" t="s">
        <v>184</v>
      </c>
      <c r="H5" s="8" t="s">
        <v>38</v>
      </c>
      <c r="I5" s="94">
        <v>45695</v>
      </c>
      <c r="J5" s="6"/>
      <c r="K5" s="7"/>
      <c r="L5" s="7"/>
      <c r="M5" s="8"/>
      <c r="N5" s="85"/>
    </row>
    <row r="6" spans="1:14" ht="14" x14ac:dyDescent="0.3">
      <c r="A6" s="10" t="s">
        <v>2</v>
      </c>
      <c r="B6" s="11" t="s">
        <v>3</v>
      </c>
      <c r="C6" s="12"/>
      <c r="D6" s="12"/>
      <c r="E6" s="12"/>
      <c r="F6" s="7" t="s">
        <v>4</v>
      </c>
      <c r="G6" s="7" t="s">
        <v>185</v>
      </c>
      <c r="H6" s="8" t="s">
        <v>38</v>
      </c>
      <c r="I6" s="85">
        <v>45699</v>
      </c>
      <c r="J6" s="12"/>
      <c r="K6" s="7"/>
      <c r="L6" s="7"/>
      <c r="M6" s="8"/>
      <c r="N6" s="85"/>
    </row>
    <row r="7" spans="1:14" ht="14" x14ac:dyDescent="0.3">
      <c r="A7" s="10" t="s">
        <v>5</v>
      </c>
      <c r="B7" s="13" t="s">
        <v>183</v>
      </c>
      <c r="C7" s="12"/>
      <c r="D7" s="12"/>
      <c r="E7" s="12"/>
      <c r="F7" s="7" t="s">
        <v>6</v>
      </c>
      <c r="G7" s="7" t="s">
        <v>109</v>
      </c>
      <c r="H7" s="8" t="s">
        <v>38</v>
      </c>
      <c r="I7" s="85">
        <v>45702</v>
      </c>
      <c r="J7" s="12"/>
      <c r="K7" s="7"/>
      <c r="L7" s="7"/>
      <c r="M7" s="8"/>
      <c r="N7" s="85"/>
    </row>
    <row r="8" spans="1:14" ht="14" x14ac:dyDescent="0.3">
      <c r="A8" s="10" t="s">
        <v>7</v>
      </c>
      <c r="B8" s="13" t="s">
        <v>8</v>
      </c>
      <c r="C8" s="12"/>
      <c r="D8" s="12"/>
      <c r="E8" s="12"/>
      <c r="F8" s="12"/>
      <c r="G8" s="12"/>
      <c r="H8" s="12"/>
      <c r="I8" s="12"/>
      <c r="J8" s="12"/>
      <c r="K8" s="7"/>
      <c r="L8" s="7"/>
      <c r="M8" s="8"/>
      <c r="N8" s="9"/>
    </row>
    <row r="9" spans="1:14" ht="14" x14ac:dyDescent="0.3">
      <c r="A9" s="14" t="s">
        <v>9</v>
      </c>
      <c r="B9" s="15" t="s">
        <v>173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7"/>
      <c r="N9" s="17"/>
    </row>
    <row r="10" spans="1:14" ht="15.5" x14ac:dyDescent="0.35">
      <c r="A10" s="18"/>
      <c r="B10" s="19"/>
      <c r="F10" s="20"/>
      <c r="G10" s="21"/>
    </row>
    <row r="11" spans="1:14" ht="15.5" x14ac:dyDescent="0.35">
      <c r="A11" s="189" t="s">
        <v>10</v>
      </c>
      <c r="B11" s="190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</row>
    <row r="13" spans="1:14" x14ac:dyDescent="0.3">
      <c r="A13" s="77" t="s">
        <v>11</v>
      </c>
      <c r="C13" s="3" t="s">
        <v>174</v>
      </c>
    </row>
    <row r="15" spans="1:14" ht="15.5" x14ac:dyDescent="0.35">
      <c r="A15" s="189" t="s">
        <v>12</v>
      </c>
      <c r="B15" s="190"/>
      <c r="C15" s="190"/>
      <c r="D15" s="190"/>
      <c r="E15" s="190"/>
      <c r="F15" s="190"/>
      <c r="G15" s="190"/>
      <c r="H15" s="190"/>
      <c r="I15" s="190"/>
      <c r="J15" s="190"/>
      <c r="K15" s="190"/>
      <c r="L15" s="190"/>
      <c r="M15" s="190"/>
      <c r="N15" s="190"/>
    </row>
    <row r="16" spans="1:14" s="90" customFormat="1" ht="15.5" x14ac:dyDescent="0.35">
      <c r="A16" s="89"/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</row>
    <row r="17" spans="1:14" ht="14.5" x14ac:dyDescent="0.35">
      <c r="A17" s="24" t="s">
        <v>13</v>
      </c>
      <c r="B17" s="3" t="s">
        <v>14</v>
      </c>
      <c r="E17" s="187" t="s">
        <v>111</v>
      </c>
    </row>
    <row r="18" spans="1:14" ht="14.5" x14ac:dyDescent="0.35">
      <c r="A18" s="91" t="s">
        <v>13</v>
      </c>
      <c r="B18" s="90" t="s">
        <v>15</v>
      </c>
      <c r="C18" s="92"/>
      <c r="D18" s="92"/>
      <c r="E18" s="188" t="s">
        <v>112</v>
      </c>
      <c r="F18" s="22"/>
      <c r="G18" s="22"/>
      <c r="H18" s="22"/>
      <c r="I18" s="22"/>
      <c r="J18" s="22"/>
      <c r="K18" s="22"/>
      <c r="L18" s="22"/>
    </row>
    <row r="19" spans="1:14" x14ac:dyDescent="0.3">
      <c r="A19" s="23"/>
    </row>
    <row r="20" spans="1:14" ht="15.5" x14ac:dyDescent="0.35">
      <c r="A20" s="189" t="s">
        <v>16</v>
      </c>
      <c r="B20" s="190"/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N20" s="190"/>
    </row>
    <row r="22" spans="1:14" x14ac:dyDescent="0.3">
      <c r="B22" s="81" t="s">
        <v>17</v>
      </c>
    </row>
    <row r="24" spans="1:14" ht="15.5" x14ac:dyDescent="0.35">
      <c r="A24" s="189" t="s">
        <v>18</v>
      </c>
      <c r="B24" s="190"/>
      <c r="C24" s="190"/>
      <c r="D24" s="190"/>
      <c r="E24" s="190"/>
      <c r="F24" s="190"/>
      <c r="G24" s="190"/>
      <c r="H24" s="190"/>
      <c r="I24" s="190"/>
      <c r="J24" s="190"/>
      <c r="K24" s="190"/>
      <c r="L24" s="190"/>
      <c r="M24" s="190"/>
      <c r="N24" s="190"/>
    </row>
    <row r="26" spans="1:14" x14ac:dyDescent="0.3">
      <c r="B26" s="3" t="s">
        <v>19</v>
      </c>
    </row>
    <row r="27" spans="1:14" x14ac:dyDescent="0.3">
      <c r="B27" s="24"/>
    </row>
    <row r="28" spans="1:14" x14ac:dyDescent="0.3">
      <c r="B28" s="24"/>
    </row>
    <row r="29" spans="1:14" x14ac:dyDescent="0.3">
      <c r="B29" s="24"/>
    </row>
    <row r="30" spans="1:14" x14ac:dyDescent="0.3">
      <c r="A30" s="25"/>
    </row>
    <row r="35" spans="1:2" x14ac:dyDescent="0.3">
      <c r="A35" s="26"/>
    </row>
    <row r="36" spans="1:2" x14ac:dyDescent="0.3">
      <c r="A36" s="27"/>
    </row>
    <row r="37" spans="1:2" x14ac:dyDescent="0.3">
      <c r="A37" s="27"/>
      <c r="B37" s="28"/>
    </row>
    <row r="38" spans="1:2" x14ac:dyDescent="0.3">
      <c r="B38" s="29"/>
    </row>
    <row r="39" spans="1:2" x14ac:dyDescent="0.3">
      <c r="B39" s="29"/>
    </row>
    <row r="40" spans="1:2" x14ac:dyDescent="0.3">
      <c r="B40" s="29"/>
    </row>
    <row r="41" spans="1:2" x14ac:dyDescent="0.3">
      <c r="B41" s="29"/>
    </row>
    <row r="42" spans="1:2" x14ac:dyDescent="0.3">
      <c r="B42" s="29"/>
    </row>
    <row r="43" spans="1:2" x14ac:dyDescent="0.3">
      <c r="B43" s="28"/>
    </row>
    <row r="44" spans="1:2" x14ac:dyDescent="0.3">
      <c r="B44" s="28"/>
    </row>
    <row r="45" spans="1:2" x14ac:dyDescent="0.3">
      <c r="B45" s="28"/>
    </row>
    <row r="46" spans="1:2" x14ac:dyDescent="0.3">
      <c r="B46" s="28"/>
    </row>
  </sheetData>
  <mergeCells count="4">
    <mergeCell ref="A11:N11"/>
    <mergeCell ref="A15:N15"/>
    <mergeCell ref="A20:N20"/>
    <mergeCell ref="A24:N24"/>
  </mergeCells>
  <hyperlinks>
    <hyperlink ref="E17" location="'L.300 Worksheet IPK'!A1" display="'L.300" xr:uid="{190C1218-7AF8-4B15-84F0-BD9550E24533}"/>
    <hyperlink ref="E18" location="'L.400 Data Konsultan Aktuaria'!A1" display="'L.400" xr:uid="{E14C13EB-C3B0-4D29-A30D-398F0E2E86C6}"/>
  </hyperlinks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AD5AF-597D-457F-9F19-550E50A9E6F5}">
  <sheetPr codeName="Sheet5">
    <tabColor rgb="FF92D050"/>
  </sheetPr>
  <dimension ref="A2:T52"/>
  <sheetViews>
    <sheetView showGridLines="0" zoomScaleNormal="100" workbookViewId="0">
      <selection activeCell="D23" sqref="D23"/>
    </sheetView>
  </sheetViews>
  <sheetFormatPr defaultColWidth="9.1796875" defaultRowHeight="13" x14ac:dyDescent="0.3"/>
  <cols>
    <col min="1" max="1" width="9.1796875" style="117"/>
    <col min="2" max="2" width="11.26953125" style="116" bestFit="1" customWidth="1"/>
    <col min="3" max="3" width="4.81640625" style="117" customWidth="1"/>
    <col min="4" max="4" width="47.453125" style="118" customWidth="1"/>
    <col min="5" max="5" width="9.81640625" style="124" customWidth="1"/>
    <col min="6" max="6" width="16.453125" style="121" bestFit="1" customWidth="1"/>
    <col min="7" max="7" width="15.81640625" style="121" bestFit="1" customWidth="1"/>
    <col min="8" max="8" width="13.81640625" style="121" customWidth="1"/>
    <col min="9" max="9" width="13.54296875" style="121" customWidth="1"/>
    <col min="10" max="10" width="8" style="121" customWidth="1"/>
    <col min="11" max="11" width="16.81640625" style="117" customWidth="1"/>
    <col min="12" max="12" width="21.81640625" style="122" customWidth="1"/>
    <col min="13" max="13" width="21.7265625" style="123" bestFit="1" customWidth="1"/>
    <col min="14" max="14" width="12" style="117" bestFit="1" customWidth="1"/>
    <col min="15" max="15" width="1" style="123" customWidth="1"/>
    <col min="16" max="16" width="24.453125" style="117" bestFit="1" customWidth="1"/>
    <col min="17" max="17" width="9.1796875" style="117"/>
    <col min="18" max="18" width="12.1796875" style="117" bestFit="1" customWidth="1"/>
    <col min="19" max="19" width="13.453125" style="117" customWidth="1"/>
    <col min="20" max="20" width="12.1796875" style="117" bestFit="1" customWidth="1"/>
    <col min="21" max="16384" width="9.1796875" style="117"/>
  </cols>
  <sheetData>
    <row r="2" spans="1:15" x14ac:dyDescent="0.3">
      <c r="A2" s="115" t="s">
        <v>114</v>
      </c>
      <c r="E2" s="119" t="s">
        <v>115</v>
      </c>
      <c r="F2" s="120">
        <f>F5+H5-G5-I5</f>
        <v>0</v>
      </c>
    </row>
    <row r="3" spans="1:15" x14ac:dyDescent="0.3">
      <c r="A3" s="115" t="s">
        <v>116</v>
      </c>
      <c r="F3" s="125"/>
      <c r="H3" s="121">
        <f>G5+I5</f>
        <v>0</v>
      </c>
    </row>
    <row r="4" spans="1:15" x14ac:dyDescent="0.3">
      <c r="A4" s="115" t="s">
        <v>132</v>
      </c>
      <c r="F4" s="125"/>
    </row>
    <row r="5" spans="1:15" x14ac:dyDescent="0.3">
      <c r="F5" s="121">
        <f>SUM(F48:F49)</f>
        <v>0</v>
      </c>
      <c r="G5" s="121">
        <f>SUM(G48:G49)</f>
        <v>0</v>
      </c>
      <c r="H5" s="121">
        <f>SUM(H48:H49)</f>
        <v>0</v>
      </c>
      <c r="I5" s="121">
        <f>SUM(I48:I49)</f>
        <v>0</v>
      </c>
      <c r="J5" s="126"/>
    </row>
    <row r="6" spans="1:15" x14ac:dyDescent="0.3">
      <c r="A6" s="192" t="s">
        <v>117</v>
      </c>
      <c r="B6" s="194" t="s">
        <v>118</v>
      </c>
      <c r="C6" s="196" t="s">
        <v>119</v>
      </c>
      <c r="D6" s="197"/>
      <c r="E6" s="200" t="s">
        <v>120</v>
      </c>
      <c r="F6" s="202"/>
      <c r="G6" s="202"/>
      <c r="H6" s="191" t="s">
        <v>121</v>
      </c>
      <c r="I6" s="191"/>
      <c r="J6" s="127"/>
    </row>
    <row r="7" spans="1:15" x14ac:dyDescent="0.3">
      <c r="A7" s="193"/>
      <c r="B7" s="195"/>
      <c r="C7" s="198"/>
      <c r="D7" s="199"/>
      <c r="E7" s="201"/>
      <c r="F7" s="128" t="s">
        <v>20</v>
      </c>
      <c r="G7" s="129" t="s">
        <v>21</v>
      </c>
      <c r="H7" s="129" t="s">
        <v>122</v>
      </c>
      <c r="I7" s="129" t="s">
        <v>21</v>
      </c>
      <c r="J7" s="130"/>
    </row>
    <row r="8" spans="1:15" x14ac:dyDescent="0.3">
      <c r="A8" s="131"/>
      <c r="B8" s="132"/>
      <c r="C8" s="133"/>
      <c r="D8" s="134"/>
      <c r="E8" s="135"/>
      <c r="F8" s="136"/>
      <c r="G8" s="137"/>
      <c r="H8" s="138"/>
      <c r="I8" s="138"/>
      <c r="J8" s="139"/>
      <c r="L8" s="140"/>
      <c r="M8" s="141"/>
      <c r="O8" s="141"/>
    </row>
    <row r="9" spans="1:15" x14ac:dyDescent="0.3">
      <c r="A9" s="174" t="s">
        <v>123</v>
      </c>
      <c r="B9" s="132"/>
      <c r="C9" s="143"/>
      <c r="D9" s="144"/>
      <c r="E9" s="145"/>
      <c r="F9" s="146"/>
      <c r="G9" s="147"/>
      <c r="H9" s="148"/>
      <c r="I9" s="148"/>
      <c r="J9" s="139"/>
      <c r="L9" s="140"/>
      <c r="M9" s="141"/>
      <c r="O9" s="141"/>
    </row>
    <row r="10" spans="1:15" x14ac:dyDescent="0.3">
      <c r="A10" s="142"/>
      <c r="B10" s="132"/>
      <c r="C10" s="143"/>
      <c r="D10" s="144"/>
      <c r="E10" s="145"/>
      <c r="F10" s="146"/>
      <c r="G10" s="147"/>
      <c r="H10" s="148"/>
      <c r="I10" s="148"/>
      <c r="J10" s="139"/>
      <c r="L10" s="140"/>
      <c r="M10" s="141"/>
      <c r="O10" s="141"/>
    </row>
    <row r="11" spans="1:15" x14ac:dyDescent="0.3">
      <c r="A11" s="149" t="s">
        <v>133</v>
      </c>
      <c r="B11" s="150" t="s">
        <v>134</v>
      </c>
      <c r="C11" s="151" t="s">
        <v>135</v>
      </c>
      <c r="D11" s="152"/>
      <c r="E11" s="153"/>
      <c r="F11" s="154"/>
      <c r="G11" s="155"/>
      <c r="H11" s="156">
        <v>461771000</v>
      </c>
      <c r="I11" s="156"/>
      <c r="J11" s="139"/>
      <c r="L11" s="140"/>
      <c r="M11" s="141"/>
      <c r="O11" s="141"/>
    </row>
    <row r="12" spans="1:15" x14ac:dyDescent="0.3">
      <c r="A12" s="149"/>
      <c r="B12" s="150" t="s">
        <v>136</v>
      </c>
      <c r="C12" s="151" t="s">
        <v>137</v>
      </c>
      <c r="D12" s="152"/>
      <c r="E12" s="153"/>
      <c r="F12" s="154"/>
      <c r="G12" s="155"/>
      <c r="H12" s="156">
        <v>92886000</v>
      </c>
      <c r="I12" s="156"/>
      <c r="J12" s="139"/>
      <c r="L12" s="140"/>
      <c r="M12" s="141"/>
      <c r="O12" s="141"/>
    </row>
    <row r="13" spans="1:15" x14ac:dyDescent="0.3">
      <c r="A13" s="149"/>
      <c r="B13" s="150" t="s">
        <v>138</v>
      </c>
      <c r="C13" s="157"/>
      <c r="D13" s="184" t="s">
        <v>139</v>
      </c>
      <c r="E13" s="153"/>
      <c r="F13" s="154"/>
      <c r="G13" s="155"/>
      <c r="H13" s="156"/>
      <c r="I13" s="156">
        <v>72000000</v>
      </c>
      <c r="J13" s="139"/>
      <c r="L13" s="140"/>
      <c r="M13" s="141"/>
      <c r="O13" s="141"/>
    </row>
    <row r="14" spans="1:15" x14ac:dyDescent="0.3">
      <c r="A14" s="149"/>
      <c r="B14" s="150" t="s">
        <v>140</v>
      </c>
      <c r="C14" s="157"/>
      <c r="D14" s="184" t="s">
        <v>141</v>
      </c>
      <c r="E14" s="153"/>
      <c r="F14" s="154"/>
      <c r="G14" s="155"/>
      <c r="H14" s="156"/>
      <c r="I14" s="156">
        <v>9060000</v>
      </c>
      <c r="J14" s="139"/>
      <c r="L14" s="140"/>
      <c r="M14" s="141"/>
      <c r="O14" s="141"/>
    </row>
    <row r="15" spans="1:15" x14ac:dyDescent="0.3">
      <c r="A15" s="149"/>
      <c r="B15" s="150" t="s">
        <v>142</v>
      </c>
      <c r="C15" s="157"/>
      <c r="D15" s="184" t="s">
        <v>143</v>
      </c>
      <c r="E15" s="153"/>
      <c r="F15" s="154"/>
      <c r="G15" s="155"/>
      <c r="H15" s="156"/>
      <c r="I15" s="156">
        <v>26400000</v>
      </c>
      <c r="J15" s="139"/>
      <c r="L15" s="140"/>
      <c r="M15" s="141"/>
      <c r="O15" s="141"/>
    </row>
    <row r="16" spans="1:15" x14ac:dyDescent="0.3">
      <c r="A16" s="149"/>
      <c r="B16" s="150" t="s">
        <v>144</v>
      </c>
      <c r="C16" s="157"/>
      <c r="D16" s="184" t="s">
        <v>145</v>
      </c>
      <c r="E16" s="153"/>
      <c r="F16" s="154"/>
      <c r="G16" s="155"/>
      <c r="H16" s="156"/>
      <c r="I16" s="156">
        <v>9060000</v>
      </c>
      <c r="J16" s="139"/>
      <c r="L16" s="140"/>
      <c r="M16" s="141"/>
      <c r="O16" s="141"/>
    </row>
    <row r="17" spans="1:15" x14ac:dyDescent="0.3">
      <c r="A17" s="149"/>
      <c r="B17" s="150" t="s">
        <v>146</v>
      </c>
      <c r="C17" s="157"/>
      <c r="D17" s="184" t="s">
        <v>147</v>
      </c>
      <c r="E17" s="153"/>
      <c r="F17" s="154"/>
      <c r="G17" s="155">
        <v>438137000</v>
      </c>
      <c r="H17" s="156"/>
      <c r="I17" s="156"/>
      <c r="J17" s="139"/>
      <c r="L17" s="140"/>
      <c r="M17" s="141"/>
      <c r="O17" s="141"/>
    </row>
    <row r="18" spans="1:15" x14ac:dyDescent="0.3">
      <c r="A18" s="149"/>
      <c r="B18" s="150"/>
      <c r="C18" s="158" t="s">
        <v>148</v>
      </c>
      <c r="D18" s="152"/>
      <c r="E18" s="153"/>
      <c r="F18" s="154"/>
      <c r="G18" s="155"/>
      <c r="H18" s="156"/>
      <c r="I18" s="156"/>
      <c r="J18" s="139"/>
      <c r="L18" s="140"/>
      <c r="M18" s="141"/>
      <c r="O18" s="141"/>
    </row>
    <row r="19" spans="1:15" x14ac:dyDescent="0.3">
      <c r="A19" s="142"/>
      <c r="B19" s="132"/>
      <c r="C19" s="143"/>
      <c r="D19" s="144"/>
      <c r="E19" s="145"/>
      <c r="F19" s="146"/>
      <c r="G19" s="147"/>
      <c r="H19" s="148"/>
      <c r="I19" s="148"/>
      <c r="J19" s="139"/>
      <c r="L19" s="140"/>
      <c r="M19" s="141"/>
      <c r="O19" s="141"/>
    </row>
    <row r="20" spans="1:15" x14ac:dyDescent="0.3">
      <c r="A20" s="175" t="s">
        <v>149</v>
      </c>
      <c r="B20" s="132"/>
      <c r="C20" s="143"/>
      <c r="D20" s="144"/>
      <c r="E20" s="145"/>
      <c r="F20" s="146"/>
      <c r="G20" s="147"/>
      <c r="H20" s="148"/>
      <c r="I20" s="148"/>
      <c r="J20" s="139"/>
      <c r="L20" s="140"/>
      <c r="M20" s="141"/>
      <c r="O20" s="141"/>
    </row>
    <row r="21" spans="1:15" x14ac:dyDescent="0.3">
      <c r="A21" s="142"/>
      <c r="B21" s="132"/>
      <c r="C21" s="143"/>
      <c r="D21" s="144"/>
      <c r="E21" s="145"/>
      <c r="F21" s="146"/>
      <c r="G21" s="147"/>
      <c r="H21" s="148"/>
      <c r="I21" s="148"/>
      <c r="J21" s="139"/>
      <c r="L21" s="140"/>
      <c r="M21" s="141"/>
      <c r="O21" s="141"/>
    </row>
    <row r="22" spans="1:15" x14ac:dyDescent="0.3">
      <c r="A22" s="98" t="s">
        <v>131</v>
      </c>
      <c r="B22" s="102"/>
      <c r="C22" s="104" t="s">
        <v>150</v>
      </c>
      <c r="D22" s="99"/>
      <c r="E22" s="107"/>
      <c r="F22" s="112">
        <f>423147971-2</f>
        <v>423147969</v>
      </c>
      <c r="G22" s="113"/>
      <c r="H22" s="114"/>
      <c r="I22" s="114"/>
      <c r="J22" s="139"/>
      <c r="L22" s="140"/>
      <c r="M22" s="141"/>
      <c r="O22" s="141"/>
    </row>
    <row r="23" spans="1:15" x14ac:dyDescent="0.3">
      <c r="A23" s="98"/>
      <c r="B23" s="102"/>
      <c r="C23" s="104" t="s">
        <v>151</v>
      </c>
      <c r="D23" s="99"/>
      <c r="E23" s="107"/>
      <c r="F23" s="112">
        <v>486808033.01349163</v>
      </c>
      <c r="G23" s="113"/>
      <c r="H23" s="114"/>
      <c r="I23" s="114"/>
      <c r="J23" s="139"/>
      <c r="L23" s="140"/>
      <c r="M23" s="141"/>
      <c r="O23" s="141"/>
    </row>
    <row r="24" spans="1:15" x14ac:dyDescent="0.3">
      <c r="A24" s="98"/>
      <c r="B24" s="102"/>
      <c r="C24" s="104" t="s">
        <v>152</v>
      </c>
      <c r="D24" s="99"/>
      <c r="E24" s="107"/>
      <c r="F24" s="112">
        <v>604555751.60014606</v>
      </c>
      <c r="G24" s="113"/>
      <c r="H24" s="114"/>
      <c r="I24" s="114"/>
      <c r="J24" s="139"/>
      <c r="L24" s="140"/>
      <c r="M24" s="141"/>
      <c r="O24" s="141"/>
    </row>
    <row r="25" spans="1:15" x14ac:dyDescent="0.3">
      <c r="A25" s="98"/>
      <c r="B25" s="102"/>
      <c r="C25" s="104" t="s">
        <v>153</v>
      </c>
      <c r="D25" s="99"/>
      <c r="E25" s="107"/>
      <c r="F25" s="112">
        <v>609665911.04856062</v>
      </c>
      <c r="G25" s="113"/>
      <c r="H25" s="114"/>
      <c r="I25" s="114"/>
      <c r="J25" s="139"/>
      <c r="L25" s="140"/>
      <c r="M25" s="141"/>
      <c r="O25" s="141"/>
    </row>
    <row r="26" spans="1:15" x14ac:dyDescent="0.3">
      <c r="A26" s="98"/>
      <c r="B26" s="102"/>
      <c r="C26" s="104" t="s">
        <v>154</v>
      </c>
      <c r="D26" s="99"/>
      <c r="E26" s="107"/>
      <c r="F26" s="112">
        <v>255379403</v>
      </c>
      <c r="G26" s="113"/>
      <c r="H26" s="114"/>
      <c r="I26" s="114"/>
      <c r="J26" s="139"/>
      <c r="L26" s="140"/>
      <c r="M26" s="141"/>
      <c r="O26" s="141"/>
    </row>
    <row r="27" spans="1:15" x14ac:dyDescent="0.3">
      <c r="A27" s="98"/>
      <c r="B27" s="102"/>
      <c r="C27" s="104" t="s">
        <v>155</v>
      </c>
      <c r="D27" s="99"/>
      <c r="E27" s="107"/>
      <c r="F27" s="112">
        <v>21207632</v>
      </c>
      <c r="G27" s="113"/>
      <c r="H27" s="114"/>
      <c r="I27" s="114"/>
      <c r="J27" s="139"/>
      <c r="L27" s="140"/>
      <c r="M27" s="141"/>
      <c r="O27" s="141"/>
    </row>
    <row r="28" spans="1:15" x14ac:dyDescent="0.3">
      <c r="A28" s="98"/>
      <c r="B28" s="102"/>
      <c r="C28" s="104" t="s">
        <v>130</v>
      </c>
      <c r="D28" s="99"/>
      <c r="E28" s="107"/>
      <c r="F28" s="112">
        <v>20000000</v>
      </c>
      <c r="G28" s="113"/>
      <c r="H28" s="114"/>
      <c r="I28" s="114"/>
      <c r="J28" s="139"/>
      <c r="L28" s="140"/>
      <c r="M28" s="141"/>
      <c r="O28" s="141"/>
    </row>
    <row r="29" spans="1:15" x14ac:dyDescent="0.3">
      <c r="A29" s="98"/>
      <c r="B29" s="102"/>
      <c r="C29" s="104" t="s">
        <v>156</v>
      </c>
      <c r="D29" s="99"/>
      <c r="E29" s="107"/>
      <c r="F29" s="112">
        <v>230523905.71409416</v>
      </c>
      <c r="G29" s="113"/>
      <c r="H29" s="114"/>
      <c r="I29" s="114"/>
      <c r="J29" s="139"/>
      <c r="L29" s="140"/>
      <c r="M29" s="141"/>
      <c r="O29" s="141"/>
    </row>
    <row r="30" spans="1:15" x14ac:dyDescent="0.3">
      <c r="A30" s="98"/>
      <c r="B30" s="102"/>
      <c r="C30" s="104" t="s">
        <v>129</v>
      </c>
      <c r="D30" s="99"/>
      <c r="E30" s="107"/>
      <c r="F30" s="112">
        <v>400000000</v>
      </c>
      <c r="G30" s="113"/>
      <c r="H30" s="114"/>
      <c r="I30" s="114"/>
      <c r="J30" s="139"/>
      <c r="L30" s="140"/>
      <c r="M30" s="141"/>
      <c r="O30" s="141"/>
    </row>
    <row r="31" spans="1:15" x14ac:dyDescent="0.3">
      <c r="A31" s="98"/>
      <c r="B31" s="102"/>
      <c r="C31" s="104" t="s">
        <v>124</v>
      </c>
      <c r="D31" s="99"/>
      <c r="E31" s="107"/>
      <c r="F31" s="112">
        <v>260000000</v>
      </c>
      <c r="G31" s="113"/>
      <c r="H31" s="114"/>
      <c r="I31" s="114"/>
      <c r="J31" s="139"/>
      <c r="L31" s="140"/>
      <c r="M31" s="141"/>
      <c r="O31" s="141"/>
    </row>
    <row r="32" spans="1:15" x14ac:dyDescent="0.3">
      <c r="A32" s="98"/>
      <c r="B32" s="102"/>
      <c r="C32" s="104" t="s">
        <v>128</v>
      </c>
      <c r="D32" s="99"/>
      <c r="E32" s="107"/>
      <c r="F32" s="112">
        <v>357666425.73381603</v>
      </c>
      <c r="G32" s="113"/>
      <c r="H32" s="114"/>
      <c r="I32" s="114"/>
      <c r="J32" s="139"/>
      <c r="L32" s="140"/>
      <c r="M32" s="141"/>
      <c r="O32" s="141"/>
    </row>
    <row r="33" spans="1:15" x14ac:dyDescent="0.3">
      <c r="A33" s="98"/>
      <c r="B33" s="102"/>
      <c r="C33" s="104" t="s">
        <v>157</v>
      </c>
      <c r="D33" s="99"/>
      <c r="E33" s="107"/>
      <c r="F33" s="112">
        <v>27235</v>
      </c>
      <c r="G33" s="113"/>
      <c r="H33" s="114"/>
      <c r="I33" s="114"/>
      <c r="J33" s="139"/>
      <c r="L33" s="140"/>
      <c r="M33" s="141"/>
      <c r="O33" s="141"/>
    </row>
    <row r="34" spans="1:15" x14ac:dyDescent="0.3">
      <c r="A34" s="98"/>
      <c r="B34" s="102" t="s">
        <v>158</v>
      </c>
      <c r="C34" s="104" t="s">
        <v>159</v>
      </c>
      <c r="D34" s="99"/>
      <c r="E34" s="107"/>
      <c r="F34" s="112">
        <v>322108269.61086845</v>
      </c>
      <c r="G34" s="113"/>
      <c r="H34" s="114"/>
      <c r="I34" s="114"/>
      <c r="J34" s="139"/>
      <c r="L34" s="140"/>
      <c r="M34" s="141"/>
      <c r="O34" s="141"/>
    </row>
    <row r="35" spans="1:15" x14ac:dyDescent="0.3">
      <c r="A35" s="98"/>
      <c r="B35" s="102"/>
      <c r="C35" s="109"/>
      <c r="D35" s="99" t="s">
        <v>160</v>
      </c>
      <c r="E35" s="107"/>
      <c r="F35" s="112"/>
      <c r="G35" s="113">
        <v>350000000.14249611</v>
      </c>
      <c r="H35" s="114"/>
      <c r="I35" s="114"/>
      <c r="J35" s="139"/>
      <c r="L35" s="140"/>
      <c r="M35" s="141"/>
      <c r="O35" s="141"/>
    </row>
    <row r="36" spans="1:15" x14ac:dyDescent="0.3">
      <c r="A36" s="98"/>
      <c r="B36" s="102"/>
      <c r="C36" s="104"/>
      <c r="D36" s="99" t="s">
        <v>161</v>
      </c>
      <c r="E36" s="107"/>
      <c r="F36" s="112"/>
      <c r="G36" s="113">
        <v>800000000</v>
      </c>
      <c r="H36" s="114"/>
      <c r="I36" s="114"/>
      <c r="J36" s="139"/>
      <c r="L36" s="140"/>
      <c r="M36" s="141"/>
      <c r="O36" s="141"/>
    </row>
    <row r="37" spans="1:15" x14ac:dyDescent="0.3">
      <c r="A37" s="98"/>
      <c r="B37" s="102"/>
      <c r="C37" s="104"/>
      <c r="D37" s="99" t="s">
        <v>127</v>
      </c>
      <c r="E37" s="107"/>
      <c r="F37" s="112"/>
      <c r="G37" s="113">
        <v>233313899.25694466</v>
      </c>
      <c r="H37" s="114"/>
      <c r="I37" s="114"/>
      <c r="J37" s="139"/>
      <c r="L37" s="140"/>
      <c r="M37" s="141"/>
      <c r="O37" s="141"/>
    </row>
    <row r="38" spans="1:15" x14ac:dyDescent="0.3">
      <c r="A38" s="101"/>
      <c r="B38" s="102"/>
      <c r="C38" s="109"/>
      <c r="D38" s="99" t="s">
        <v>162</v>
      </c>
      <c r="E38" s="107"/>
      <c r="F38" s="112"/>
      <c r="G38" s="113">
        <v>26639600</v>
      </c>
      <c r="H38" s="176"/>
      <c r="I38" s="176"/>
      <c r="J38" s="139"/>
      <c r="L38" s="140"/>
      <c r="M38" s="141"/>
      <c r="O38" s="141"/>
    </row>
    <row r="39" spans="1:15" x14ac:dyDescent="0.3">
      <c r="A39" s="101"/>
      <c r="B39" s="102"/>
      <c r="C39" s="105"/>
      <c r="D39" s="100" t="s">
        <v>163</v>
      </c>
      <c r="E39" s="107"/>
      <c r="F39" s="177"/>
      <c r="G39" s="113">
        <v>240740740.83333293</v>
      </c>
      <c r="H39" s="176"/>
      <c r="I39" s="176"/>
      <c r="J39" s="139"/>
      <c r="L39" s="140"/>
      <c r="M39" s="141"/>
      <c r="O39" s="141"/>
    </row>
    <row r="40" spans="1:15" x14ac:dyDescent="0.3">
      <c r="A40" s="98"/>
      <c r="B40" s="102"/>
      <c r="C40" s="104"/>
      <c r="D40" s="99" t="s">
        <v>164</v>
      </c>
      <c r="E40" s="107"/>
      <c r="F40" s="112"/>
      <c r="G40" s="113">
        <v>559966238.75000024</v>
      </c>
      <c r="H40" s="176"/>
      <c r="I40" s="176"/>
      <c r="J40" s="139"/>
      <c r="L40" s="140"/>
      <c r="M40" s="141"/>
      <c r="O40" s="141"/>
    </row>
    <row r="41" spans="1:15" x14ac:dyDescent="0.3">
      <c r="A41" s="98"/>
      <c r="B41" s="102"/>
      <c r="C41" s="104"/>
      <c r="D41" s="99" t="s">
        <v>165</v>
      </c>
      <c r="E41" s="107"/>
      <c r="F41" s="112"/>
      <c r="G41" s="113">
        <v>492351.54133587517</v>
      </c>
      <c r="H41" s="176"/>
      <c r="I41" s="176"/>
      <c r="J41" s="139"/>
      <c r="L41" s="140"/>
      <c r="M41" s="141"/>
      <c r="O41" s="141"/>
    </row>
    <row r="42" spans="1:15" x14ac:dyDescent="0.3">
      <c r="A42" s="101"/>
      <c r="B42" s="102"/>
      <c r="C42" s="109"/>
      <c r="D42" s="99" t="s">
        <v>126</v>
      </c>
      <c r="E42" s="107"/>
      <c r="F42" s="112"/>
      <c r="G42" s="113">
        <v>183333333.33333299</v>
      </c>
      <c r="H42" s="176"/>
      <c r="I42" s="176"/>
      <c r="J42" s="139"/>
      <c r="L42" s="140"/>
      <c r="M42" s="141"/>
      <c r="O42" s="141"/>
    </row>
    <row r="43" spans="1:15" x14ac:dyDescent="0.3">
      <c r="A43" s="101"/>
      <c r="B43" s="102"/>
      <c r="C43" s="109"/>
      <c r="D43" s="100" t="s">
        <v>125</v>
      </c>
      <c r="E43" s="107"/>
      <c r="F43" s="177"/>
      <c r="G43" s="113">
        <v>260000000</v>
      </c>
      <c r="H43" s="176"/>
      <c r="I43" s="176"/>
      <c r="J43" s="139"/>
      <c r="L43" s="140"/>
      <c r="M43" s="141"/>
      <c r="O43" s="141"/>
    </row>
    <row r="44" spans="1:15" x14ac:dyDescent="0.3">
      <c r="A44" s="98"/>
      <c r="B44" s="102"/>
      <c r="C44" s="178"/>
      <c r="D44" s="99" t="s">
        <v>166</v>
      </c>
      <c r="E44" s="107"/>
      <c r="F44" s="112"/>
      <c r="G44" s="113">
        <v>772310912</v>
      </c>
      <c r="H44" s="114"/>
      <c r="I44" s="114"/>
      <c r="J44" s="139"/>
      <c r="L44" s="140"/>
      <c r="M44" s="141"/>
      <c r="O44" s="141"/>
    </row>
    <row r="45" spans="1:15" x14ac:dyDescent="0.3">
      <c r="A45" s="98"/>
      <c r="B45" s="102"/>
      <c r="C45" s="104"/>
      <c r="D45" s="99" t="s">
        <v>167</v>
      </c>
      <c r="E45" s="107"/>
      <c r="F45" s="112"/>
      <c r="G45" s="113">
        <v>519789000</v>
      </c>
      <c r="H45" s="114"/>
      <c r="I45" s="114"/>
      <c r="J45" s="139"/>
      <c r="L45" s="140"/>
      <c r="M45" s="141"/>
      <c r="O45" s="141"/>
    </row>
    <row r="46" spans="1:15" x14ac:dyDescent="0.3">
      <c r="A46" s="108"/>
      <c r="B46" s="102"/>
      <c r="C46" s="110"/>
      <c r="D46" s="179" t="s">
        <v>168</v>
      </c>
      <c r="E46" s="107"/>
      <c r="F46" s="180"/>
      <c r="G46" s="181">
        <v>44504460.000000954</v>
      </c>
      <c r="H46" s="114"/>
      <c r="I46" s="114"/>
      <c r="J46" s="139"/>
      <c r="L46" s="140"/>
      <c r="M46" s="141"/>
      <c r="O46" s="141"/>
    </row>
    <row r="47" spans="1:15" x14ac:dyDescent="0.3">
      <c r="A47" s="111"/>
      <c r="B47" s="102"/>
      <c r="C47" s="106" t="s">
        <v>169</v>
      </c>
      <c r="D47" s="103"/>
      <c r="E47" s="107"/>
      <c r="F47" s="182"/>
      <c r="G47" s="183"/>
      <c r="H47" s="183"/>
      <c r="I47" s="114"/>
      <c r="J47" s="139"/>
      <c r="L47" s="140"/>
      <c r="M47" s="141"/>
      <c r="O47" s="141"/>
    </row>
    <row r="48" spans="1:15" ht="13.5" thickBot="1" x14ac:dyDescent="0.35">
      <c r="A48" s="159"/>
      <c r="C48" s="160"/>
      <c r="E48" s="161"/>
      <c r="F48" s="162"/>
      <c r="G48" s="163"/>
      <c r="H48" s="164"/>
      <c r="I48" s="164"/>
      <c r="L48" s="140"/>
      <c r="M48" s="141"/>
      <c r="N48" s="141"/>
      <c r="O48" s="141"/>
    </row>
    <row r="49" spans="1:20" s="123" customFormat="1" ht="13.5" thickBot="1" x14ac:dyDescent="0.35">
      <c r="A49" s="165"/>
      <c r="B49" s="166"/>
      <c r="C49" s="167"/>
      <c r="D49" s="168" t="s">
        <v>22</v>
      </c>
      <c r="E49" s="169"/>
      <c r="F49" s="170">
        <f>SUM(F8:F8)</f>
        <v>0</v>
      </c>
      <c r="G49" s="171">
        <f>SUM(G8:G8)</f>
        <v>0</v>
      </c>
      <c r="H49" s="171">
        <f t="shared" ref="H49:I49" si="0">SUM(H8:H8)</f>
        <v>0</v>
      </c>
      <c r="I49" s="172">
        <f t="shared" si="0"/>
        <v>0</v>
      </c>
      <c r="J49" s="121"/>
      <c r="K49" s="117"/>
      <c r="L49" s="117"/>
      <c r="N49" s="117"/>
      <c r="P49" s="117"/>
      <c r="Q49" s="117"/>
      <c r="R49" s="117"/>
      <c r="S49" s="117"/>
      <c r="T49" s="117"/>
    </row>
    <row r="50" spans="1:20" s="123" customFormat="1" x14ac:dyDescent="0.3">
      <c r="A50" s="117"/>
      <c r="B50" s="116"/>
      <c r="C50" s="117"/>
      <c r="D50" s="118"/>
      <c r="E50" s="124"/>
      <c r="F50" s="121"/>
      <c r="G50" s="173">
        <f>F49-G49</f>
        <v>0</v>
      </c>
      <c r="H50" s="121"/>
      <c r="I50" s="121"/>
      <c r="J50" s="121"/>
      <c r="K50" s="117"/>
      <c r="L50" s="117"/>
      <c r="N50" s="117"/>
      <c r="P50" s="117"/>
      <c r="Q50" s="117"/>
      <c r="R50" s="117"/>
      <c r="S50" s="117"/>
      <c r="T50" s="117"/>
    </row>
    <row r="51" spans="1:20" s="123" customFormat="1" x14ac:dyDescent="0.3">
      <c r="A51" s="117"/>
      <c r="B51" s="116"/>
      <c r="C51" s="117"/>
      <c r="D51" s="118"/>
      <c r="E51" s="124"/>
      <c r="F51" s="121"/>
      <c r="G51" s="121"/>
      <c r="H51" s="121"/>
      <c r="I51" s="121"/>
      <c r="J51" s="121"/>
      <c r="K51" s="117"/>
      <c r="L51" s="117"/>
      <c r="N51" s="117"/>
      <c r="P51" s="117"/>
      <c r="Q51" s="117"/>
      <c r="R51" s="117"/>
      <c r="S51" s="117"/>
      <c r="T51" s="117"/>
    </row>
    <row r="52" spans="1:20" s="123" customFormat="1" x14ac:dyDescent="0.3">
      <c r="A52" s="115"/>
      <c r="B52" s="116"/>
      <c r="C52" s="117"/>
      <c r="D52" s="118"/>
      <c r="E52" s="124"/>
      <c r="F52" s="121">
        <v>0</v>
      </c>
      <c r="G52" s="121"/>
      <c r="H52" s="121"/>
      <c r="I52" s="121"/>
      <c r="J52" s="121"/>
      <c r="K52" s="117"/>
      <c r="L52" s="122"/>
      <c r="N52" s="117"/>
      <c r="P52" s="117"/>
      <c r="Q52" s="117"/>
      <c r="R52" s="117"/>
      <c r="S52" s="117"/>
      <c r="T52" s="117"/>
    </row>
  </sheetData>
  <mergeCells count="6">
    <mergeCell ref="H6:I6"/>
    <mergeCell ref="A6:A7"/>
    <mergeCell ref="B6:B7"/>
    <mergeCell ref="C6:D7"/>
    <mergeCell ref="E6:E7"/>
    <mergeCell ref="F6:G6"/>
  </mergeCells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8546-C866-419A-84CE-A341303B6275}">
  <dimension ref="A1:AA21"/>
  <sheetViews>
    <sheetView showGridLines="0" topLeftCell="L1" workbookViewId="0">
      <selection activeCell="P6" sqref="P6:T8"/>
    </sheetView>
  </sheetViews>
  <sheetFormatPr defaultRowHeight="14.5" x14ac:dyDescent="0.35"/>
  <cols>
    <col min="1" max="1" width="17.81640625" style="1" customWidth="1"/>
    <col min="2" max="2" width="37.7265625" style="1" customWidth="1"/>
    <col min="3" max="4" width="14.26953125" style="1" customWidth="1"/>
    <col min="5" max="5" width="16.26953125" style="1" customWidth="1"/>
    <col min="6" max="6" width="6.1796875" style="1" customWidth="1"/>
    <col min="7" max="7" width="10.54296875" style="1" customWidth="1"/>
    <col min="8" max="8" width="9" style="1" customWidth="1"/>
    <col min="9" max="9" width="14.81640625" style="1" customWidth="1"/>
    <col min="10" max="10" width="14.453125" style="1" customWidth="1"/>
    <col min="11" max="11" width="2.453125" style="1" customWidth="1"/>
    <col min="12" max="14" width="14.26953125" style="1" customWidth="1"/>
    <col min="15" max="15" width="6.1796875" style="1" customWidth="1"/>
    <col min="16" max="16" width="14.54296875" style="1" customWidth="1"/>
    <col min="17" max="17" width="9.7265625" style="1" bestFit="1" customWidth="1"/>
    <col min="18" max="18" width="14.81640625" style="1" customWidth="1"/>
    <col min="19" max="19" width="14.453125" style="1" customWidth="1"/>
    <col min="20" max="20" width="2.453125" style="1" customWidth="1"/>
    <col min="21" max="21" width="14.453125" style="1" customWidth="1"/>
    <col min="22" max="22" width="12.7265625" style="1" customWidth="1"/>
    <col min="23" max="28" width="25.81640625" style="1" customWidth="1"/>
    <col min="29" max="262" width="9.1796875" style="1"/>
    <col min="263" max="263" width="14.26953125" style="1" customWidth="1"/>
    <col min="264" max="264" width="37.7265625" style="1" customWidth="1"/>
    <col min="265" max="265" width="12.453125" style="1" customWidth="1"/>
    <col min="266" max="266" width="6.1796875" style="1" customWidth="1"/>
    <col min="267" max="267" width="14.54296875" style="1" customWidth="1"/>
    <col min="268" max="268" width="6.453125" style="1" customWidth="1"/>
    <col min="269" max="269" width="14.81640625" style="1" customWidth="1"/>
    <col min="270" max="270" width="14.453125" style="1" customWidth="1"/>
    <col min="271" max="271" width="0" style="1" hidden="1" customWidth="1"/>
    <col min="272" max="272" width="12.7265625" style="1" customWidth="1"/>
    <col min="273" max="273" width="0" style="1" hidden="1" customWidth="1"/>
    <col min="274" max="274" width="11.54296875" style="1" customWidth="1"/>
    <col min="275" max="275" width="10" style="1" customWidth="1"/>
    <col min="276" max="276" width="11.453125" style="1" customWidth="1"/>
    <col min="277" max="284" width="25.81640625" style="1" customWidth="1"/>
    <col min="285" max="518" width="9.1796875" style="1"/>
    <col min="519" max="519" width="14.26953125" style="1" customWidth="1"/>
    <col min="520" max="520" width="37.7265625" style="1" customWidth="1"/>
    <col min="521" max="521" width="12.453125" style="1" customWidth="1"/>
    <col min="522" max="522" width="6.1796875" style="1" customWidth="1"/>
    <col min="523" max="523" width="14.54296875" style="1" customWidth="1"/>
    <col min="524" max="524" width="6.453125" style="1" customWidth="1"/>
    <col min="525" max="525" width="14.81640625" style="1" customWidth="1"/>
    <col min="526" max="526" width="14.453125" style="1" customWidth="1"/>
    <col min="527" max="527" width="0" style="1" hidden="1" customWidth="1"/>
    <col min="528" max="528" width="12.7265625" style="1" customWidth="1"/>
    <col min="529" max="529" width="0" style="1" hidden="1" customWidth="1"/>
    <col min="530" max="530" width="11.54296875" style="1" customWidth="1"/>
    <col min="531" max="531" width="10" style="1" customWidth="1"/>
    <col min="532" max="532" width="11.453125" style="1" customWidth="1"/>
    <col min="533" max="540" width="25.81640625" style="1" customWidth="1"/>
    <col min="541" max="774" width="9.1796875" style="1"/>
    <col min="775" max="775" width="14.26953125" style="1" customWidth="1"/>
    <col min="776" max="776" width="37.7265625" style="1" customWidth="1"/>
    <col min="777" max="777" width="12.453125" style="1" customWidth="1"/>
    <col min="778" max="778" width="6.1796875" style="1" customWidth="1"/>
    <col min="779" max="779" width="14.54296875" style="1" customWidth="1"/>
    <col min="780" max="780" width="6.453125" style="1" customWidth="1"/>
    <col min="781" max="781" width="14.81640625" style="1" customWidth="1"/>
    <col min="782" max="782" width="14.453125" style="1" customWidth="1"/>
    <col min="783" max="783" width="0" style="1" hidden="1" customWidth="1"/>
    <col min="784" max="784" width="12.7265625" style="1" customWidth="1"/>
    <col min="785" max="785" width="0" style="1" hidden="1" customWidth="1"/>
    <col min="786" max="786" width="11.54296875" style="1" customWidth="1"/>
    <col min="787" max="787" width="10" style="1" customWidth="1"/>
    <col min="788" max="788" width="11.453125" style="1" customWidth="1"/>
    <col min="789" max="796" width="25.81640625" style="1" customWidth="1"/>
    <col min="797" max="1030" width="9.1796875" style="1"/>
    <col min="1031" max="1031" width="14.26953125" style="1" customWidth="1"/>
    <col min="1032" max="1032" width="37.7265625" style="1" customWidth="1"/>
    <col min="1033" max="1033" width="12.453125" style="1" customWidth="1"/>
    <col min="1034" max="1034" width="6.1796875" style="1" customWidth="1"/>
    <col min="1035" max="1035" width="14.54296875" style="1" customWidth="1"/>
    <col min="1036" max="1036" width="6.453125" style="1" customWidth="1"/>
    <col min="1037" max="1037" width="14.81640625" style="1" customWidth="1"/>
    <col min="1038" max="1038" width="14.453125" style="1" customWidth="1"/>
    <col min="1039" max="1039" width="0" style="1" hidden="1" customWidth="1"/>
    <col min="1040" max="1040" width="12.7265625" style="1" customWidth="1"/>
    <col min="1041" max="1041" width="0" style="1" hidden="1" customWidth="1"/>
    <col min="1042" max="1042" width="11.54296875" style="1" customWidth="1"/>
    <col min="1043" max="1043" width="10" style="1" customWidth="1"/>
    <col min="1044" max="1044" width="11.453125" style="1" customWidth="1"/>
    <col min="1045" max="1052" width="25.81640625" style="1" customWidth="1"/>
    <col min="1053" max="1286" width="9.1796875" style="1"/>
    <col min="1287" max="1287" width="14.26953125" style="1" customWidth="1"/>
    <col min="1288" max="1288" width="37.7265625" style="1" customWidth="1"/>
    <col min="1289" max="1289" width="12.453125" style="1" customWidth="1"/>
    <col min="1290" max="1290" width="6.1796875" style="1" customWidth="1"/>
    <col min="1291" max="1291" width="14.54296875" style="1" customWidth="1"/>
    <col min="1292" max="1292" width="6.453125" style="1" customWidth="1"/>
    <col min="1293" max="1293" width="14.81640625" style="1" customWidth="1"/>
    <col min="1294" max="1294" width="14.453125" style="1" customWidth="1"/>
    <col min="1295" max="1295" width="0" style="1" hidden="1" customWidth="1"/>
    <col min="1296" max="1296" width="12.7265625" style="1" customWidth="1"/>
    <col min="1297" max="1297" width="0" style="1" hidden="1" customWidth="1"/>
    <col min="1298" max="1298" width="11.54296875" style="1" customWidth="1"/>
    <col min="1299" max="1299" width="10" style="1" customWidth="1"/>
    <col min="1300" max="1300" width="11.453125" style="1" customWidth="1"/>
    <col min="1301" max="1308" width="25.81640625" style="1" customWidth="1"/>
    <col min="1309" max="1542" width="9.1796875" style="1"/>
    <col min="1543" max="1543" width="14.26953125" style="1" customWidth="1"/>
    <col min="1544" max="1544" width="37.7265625" style="1" customWidth="1"/>
    <col min="1545" max="1545" width="12.453125" style="1" customWidth="1"/>
    <col min="1546" max="1546" width="6.1796875" style="1" customWidth="1"/>
    <col min="1547" max="1547" width="14.54296875" style="1" customWidth="1"/>
    <col min="1548" max="1548" width="6.453125" style="1" customWidth="1"/>
    <col min="1549" max="1549" width="14.81640625" style="1" customWidth="1"/>
    <col min="1550" max="1550" width="14.453125" style="1" customWidth="1"/>
    <col min="1551" max="1551" width="0" style="1" hidden="1" customWidth="1"/>
    <col min="1552" max="1552" width="12.7265625" style="1" customWidth="1"/>
    <col min="1553" max="1553" width="0" style="1" hidden="1" customWidth="1"/>
    <col min="1554" max="1554" width="11.54296875" style="1" customWidth="1"/>
    <col min="1555" max="1555" width="10" style="1" customWidth="1"/>
    <col min="1556" max="1556" width="11.453125" style="1" customWidth="1"/>
    <col min="1557" max="1564" width="25.81640625" style="1" customWidth="1"/>
    <col min="1565" max="1798" width="9.1796875" style="1"/>
    <col min="1799" max="1799" width="14.26953125" style="1" customWidth="1"/>
    <col min="1800" max="1800" width="37.7265625" style="1" customWidth="1"/>
    <col min="1801" max="1801" width="12.453125" style="1" customWidth="1"/>
    <col min="1802" max="1802" width="6.1796875" style="1" customWidth="1"/>
    <col min="1803" max="1803" width="14.54296875" style="1" customWidth="1"/>
    <col min="1804" max="1804" width="6.453125" style="1" customWidth="1"/>
    <col min="1805" max="1805" width="14.81640625" style="1" customWidth="1"/>
    <col min="1806" max="1806" width="14.453125" style="1" customWidth="1"/>
    <col min="1807" max="1807" width="0" style="1" hidden="1" customWidth="1"/>
    <col min="1808" max="1808" width="12.7265625" style="1" customWidth="1"/>
    <col min="1809" max="1809" width="0" style="1" hidden="1" customWidth="1"/>
    <col min="1810" max="1810" width="11.54296875" style="1" customWidth="1"/>
    <col min="1811" max="1811" width="10" style="1" customWidth="1"/>
    <col min="1812" max="1812" width="11.453125" style="1" customWidth="1"/>
    <col min="1813" max="1820" width="25.81640625" style="1" customWidth="1"/>
    <col min="1821" max="2054" width="9.1796875" style="1"/>
    <col min="2055" max="2055" width="14.26953125" style="1" customWidth="1"/>
    <col min="2056" max="2056" width="37.7265625" style="1" customWidth="1"/>
    <col min="2057" max="2057" width="12.453125" style="1" customWidth="1"/>
    <col min="2058" max="2058" width="6.1796875" style="1" customWidth="1"/>
    <col min="2059" max="2059" width="14.54296875" style="1" customWidth="1"/>
    <col min="2060" max="2060" width="6.453125" style="1" customWidth="1"/>
    <col min="2061" max="2061" width="14.81640625" style="1" customWidth="1"/>
    <col min="2062" max="2062" width="14.453125" style="1" customWidth="1"/>
    <col min="2063" max="2063" width="0" style="1" hidden="1" customWidth="1"/>
    <col min="2064" max="2064" width="12.7265625" style="1" customWidth="1"/>
    <col min="2065" max="2065" width="0" style="1" hidden="1" customWidth="1"/>
    <col min="2066" max="2066" width="11.54296875" style="1" customWidth="1"/>
    <col min="2067" max="2067" width="10" style="1" customWidth="1"/>
    <col min="2068" max="2068" width="11.453125" style="1" customWidth="1"/>
    <col min="2069" max="2076" width="25.81640625" style="1" customWidth="1"/>
    <col min="2077" max="2310" width="9.1796875" style="1"/>
    <col min="2311" max="2311" width="14.26953125" style="1" customWidth="1"/>
    <col min="2312" max="2312" width="37.7265625" style="1" customWidth="1"/>
    <col min="2313" max="2313" width="12.453125" style="1" customWidth="1"/>
    <col min="2314" max="2314" width="6.1796875" style="1" customWidth="1"/>
    <col min="2315" max="2315" width="14.54296875" style="1" customWidth="1"/>
    <col min="2316" max="2316" width="6.453125" style="1" customWidth="1"/>
    <col min="2317" max="2317" width="14.81640625" style="1" customWidth="1"/>
    <col min="2318" max="2318" width="14.453125" style="1" customWidth="1"/>
    <col min="2319" max="2319" width="0" style="1" hidden="1" customWidth="1"/>
    <col min="2320" max="2320" width="12.7265625" style="1" customWidth="1"/>
    <col min="2321" max="2321" width="0" style="1" hidden="1" customWidth="1"/>
    <col min="2322" max="2322" width="11.54296875" style="1" customWidth="1"/>
    <col min="2323" max="2323" width="10" style="1" customWidth="1"/>
    <col min="2324" max="2324" width="11.453125" style="1" customWidth="1"/>
    <col min="2325" max="2332" width="25.81640625" style="1" customWidth="1"/>
    <col min="2333" max="2566" width="9.1796875" style="1"/>
    <col min="2567" max="2567" width="14.26953125" style="1" customWidth="1"/>
    <col min="2568" max="2568" width="37.7265625" style="1" customWidth="1"/>
    <col min="2569" max="2569" width="12.453125" style="1" customWidth="1"/>
    <col min="2570" max="2570" width="6.1796875" style="1" customWidth="1"/>
    <col min="2571" max="2571" width="14.54296875" style="1" customWidth="1"/>
    <col min="2572" max="2572" width="6.453125" style="1" customWidth="1"/>
    <col min="2573" max="2573" width="14.81640625" style="1" customWidth="1"/>
    <col min="2574" max="2574" width="14.453125" style="1" customWidth="1"/>
    <col min="2575" max="2575" width="0" style="1" hidden="1" customWidth="1"/>
    <col min="2576" max="2576" width="12.7265625" style="1" customWidth="1"/>
    <col min="2577" max="2577" width="0" style="1" hidden="1" customWidth="1"/>
    <col min="2578" max="2578" width="11.54296875" style="1" customWidth="1"/>
    <col min="2579" max="2579" width="10" style="1" customWidth="1"/>
    <col min="2580" max="2580" width="11.453125" style="1" customWidth="1"/>
    <col min="2581" max="2588" width="25.81640625" style="1" customWidth="1"/>
    <col min="2589" max="2822" width="9.1796875" style="1"/>
    <col min="2823" max="2823" width="14.26953125" style="1" customWidth="1"/>
    <col min="2824" max="2824" width="37.7265625" style="1" customWidth="1"/>
    <col min="2825" max="2825" width="12.453125" style="1" customWidth="1"/>
    <col min="2826" max="2826" width="6.1796875" style="1" customWidth="1"/>
    <col min="2827" max="2827" width="14.54296875" style="1" customWidth="1"/>
    <col min="2828" max="2828" width="6.453125" style="1" customWidth="1"/>
    <col min="2829" max="2829" width="14.81640625" style="1" customWidth="1"/>
    <col min="2830" max="2830" width="14.453125" style="1" customWidth="1"/>
    <col min="2831" max="2831" width="0" style="1" hidden="1" customWidth="1"/>
    <col min="2832" max="2832" width="12.7265625" style="1" customWidth="1"/>
    <col min="2833" max="2833" width="0" style="1" hidden="1" customWidth="1"/>
    <col min="2834" max="2834" width="11.54296875" style="1" customWidth="1"/>
    <col min="2835" max="2835" width="10" style="1" customWidth="1"/>
    <col min="2836" max="2836" width="11.453125" style="1" customWidth="1"/>
    <col min="2837" max="2844" width="25.81640625" style="1" customWidth="1"/>
    <col min="2845" max="3078" width="9.1796875" style="1"/>
    <col min="3079" max="3079" width="14.26953125" style="1" customWidth="1"/>
    <col min="3080" max="3080" width="37.7265625" style="1" customWidth="1"/>
    <col min="3081" max="3081" width="12.453125" style="1" customWidth="1"/>
    <col min="3082" max="3082" width="6.1796875" style="1" customWidth="1"/>
    <col min="3083" max="3083" width="14.54296875" style="1" customWidth="1"/>
    <col min="3084" max="3084" width="6.453125" style="1" customWidth="1"/>
    <col min="3085" max="3085" width="14.81640625" style="1" customWidth="1"/>
    <col min="3086" max="3086" width="14.453125" style="1" customWidth="1"/>
    <col min="3087" max="3087" width="0" style="1" hidden="1" customWidth="1"/>
    <col min="3088" max="3088" width="12.7265625" style="1" customWidth="1"/>
    <col min="3089" max="3089" width="0" style="1" hidden="1" customWidth="1"/>
    <col min="3090" max="3090" width="11.54296875" style="1" customWidth="1"/>
    <col min="3091" max="3091" width="10" style="1" customWidth="1"/>
    <col min="3092" max="3092" width="11.453125" style="1" customWidth="1"/>
    <col min="3093" max="3100" width="25.81640625" style="1" customWidth="1"/>
    <col min="3101" max="3334" width="9.1796875" style="1"/>
    <col min="3335" max="3335" width="14.26953125" style="1" customWidth="1"/>
    <col min="3336" max="3336" width="37.7265625" style="1" customWidth="1"/>
    <col min="3337" max="3337" width="12.453125" style="1" customWidth="1"/>
    <col min="3338" max="3338" width="6.1796875" style="1" customWidth="1"/>
    <col min="3339" max="3339" width="14.54296875" style="1" customWidth="1"/>
    <col min="3340" max="3340" width="6.453125" style="1" customWidth="1"/>
    <col min="3341" max="3341" width="14.81640625" style="1" customWidth="1"/>
    <col min="3342" max="3342" width="14.453125" style="1" customWidth="1"/>
    <col min="3343" max="3343" width="0" style="1" hidden="1" customWidth="1"/>
    <col min="3344" max="3344" width="12.7265625" style="1" customWidth="1"/>
    <col min="3345" max="3345" width="0" style="1" hidden="1" customWidth="1"/>
    <col min="3346" max="3346" width="11.54296875" style="1" customWidth="1"/>
    <col min="3347" max="3347" width="10" style="1" customWidth="1"/>
    <col min="3348" max="3348" width="11.453125" style="1" customWidth="1"/>
    <col min="3349" max="3356" width="25.81640625" style="1" customWidth="1"/>
    <col min="3357" max="3590" width="9.1796875" style="1"/>
    <col min="3591" max="3591" width="14.26953125" style="1" customWidth="1"/>
    <col min="3592" max="3592" width="37.7265625" style="1" customWidth="1"/>
    <col min="3593" max="3593" width="12.453125" style="1" customWidth="1"/>
    <col min="3594" max="3594" width="6.1796875" style="1" customWidth="1"/>
    <col min="3595" max="3595" width="14.54296875" style="1" customWidth="1"/>
    <col min="3596" max="3596" width="6.453125" style="1" customWidth="1"/>
    <col min="3597" max="3597" width="14.81640625" style="1" customWidth="1"/>
    <col min="3598" max="3598" width="14.453125" style="1" customWidth="1"/>
    <col min="3599" max="3599" width="0" style="1" hidden="1" customWidth="1"/>
    <col min="3600" max="3600" width="12.7265625" style="1" customWidth="1"/>
    <col min="3601" max="3601" width="0" style="1" hidden="1" customWidth="1"/>
    <col min="3602" max="3602" width="11.54296875" style="1" customWidth="1"/>
    <col min="3603" max="3603" width="10" style="1" customWidth="1"/>
    <col min="3604" max="3604" width="11.453125" style="1" customWidth="1"/>
    <col min="3605" max="3612" width="25.81640625" style="1" customWidth="1"/>
    <col min="3613" max="3846" width="9.1796875" style="1"/>
    <col min="3847" max="3847" width="14.26953125" style="1" customWidth="1"/>
    <col min="3848" max="3848" width="37.7265625" style="1" customWidth="1"/>
    <col min="3849" max="3849" width="12.453125" style="1" customWidth="1"/>
    <col min="3850" max="3850" width="6.1796875" style="1" customWidth="1"/>
    <col min="3851" max="3851" width="14.54296875" style="1" customWidth="1"/>
    <col min="3852" max="3852" width="6.453125" style="1" customWidth="1"/>
    <col min="3853" max="3853" width="14.81640625" style="1" customWidth="1"/>
    <col min="3854" max="3854" width="14.453125" style="1" customWidth="1"/>
    <col min="3855" max="3855" width="0" style="1" hidden="1" customWidth="1"/>
    <col min="3856" max="3856" width="12.7265625" style="1" customWidth="1"/>
    <col min="3857" max="3857" width="0" style="1" hidden="1" customWidth="1"/>
    <col min="3858" max="3858" width="11.54296875" style="1" customWidth="1"/>
    <col min="3859" max="3859" width="10" style="1" customWidth="1"/>
    <col min="3860" max="3860" width="11.453125" style="1" customWidth="1"/>
    <col min="3861" max="3868" width="25.81640625" style="1" customWidth="1"/>
    <col min="3869" max="4102" width="9.1796875" style="1"/>
    <col min="4103" max="4103" width="14.26953125" style="1" customWidth="1"/>
    <col min="4104" max="4104" width="37.7265625" style="1" customWidth="1"/>
    <col min="4105" max="4105" width="12.453125" style="1" customWidth="1"/>
    <col min="4106" max="4106" width="6.1796875" style="1" customWidth="1"/>
    <col min="4107" max="4107" width="14.54296875" style="1" customWidth="1"/>
    <col min="4108" max="4108" width="6.453125" style="1" customWidth="1"/>
    <col min="4109" max="4109" width="14.81640625" style="1" customWidth="1"/>
    <col min="4110" max="4110" width="14.453125" style="1" customWidth="1"/>
    <col min="4111" max="4111" width="0" style="1" hidden="1" customWidth="1"/>
    <col min="4112" max="4112" width="12.7265625" style="1" customWidth="1"/>
    <col min="4113" max="4113" width="0" style="1" hidden="1" customWidth="1"/>
    <col min="4114" max="4114" width="11.54296875" style="1" customWidth="1"/>
    <col min="4115" max="4115" width="10" style="1" customWidth="1"/>
    <col min="4116" max="4116" width="11.453125" style="1" customWidth="1"/>
    <col min="4117" max="4124" width="25.81640625" style="1" customWidth="1"/>
    <col min="4125" max="4358" width="9.1796875" style="1"/>
    <col min="4359" max="4359" width="14.26953125" style="1" customWidth="1"/>
    <col min="4360" max="4360" width="37.7265625" style="1" customWidth="1"/>
    <col min="4361" max="4361" width="12.453125" style="1" customWidth="1"/>
    <col min="4362" max="4362" width="6.1796875" style="1" customWidth="1"/>
    <col min="4363" max="4363" width="14.54296875" style="1" customWidth="1"/>
    <col min="4364" max="4364" width="6.453125" style="1" customWidth="1"/>
    <col min="4365" max="4365" width="14.81640625" style="1" customWidth="1"/>
    <col min="4366" max="4366" width="14.453125" style="1" customWidth="1"/>
    <col min="4367" max="4367" width="0" style="1" hidden="1" customWidth="1"/>
    <col min="4368" max="4368" width="12.7265625" style="1" customWidth="1"/>
    <col min="4369" max="4369" width="0" style="1" hidden="1" customWidth="1"/>
    <col min="4370" max="4370" width="11.54296875" style="1" customWidth="1"/>
    <col min="4371" max="4371" width="10" style="1" customWidth="1"/>
    <col min="4372" max="4372" width="11.453125" style="1" customWidth="1"/>
    <col min="4373" max="4380" width="25.81640625" style="1" customWidth="1"/>
    <col min="4381" max="4614" width="9.1796875" style="1"/>
    <col min="4615" max="4615" width="14.26953125" style="1" customWidth="1"/>
    <col min="4616" max="4616" width="37.7265625" style="1" customWidth="1"/>
    <col min="4617" max="4617" width="12.453125" style="1" customWidth="1"/>
    <col min="4618" max="4618" width="6.1796875" style="1" customWidth="1"/>
    <col min="4619" max="4619" width="14.54296875" style="1" customWidth="1"/>
    <col min="4620" max="4620" width="6.453125" style="1" customWidth="1"/>
    <col min="4621" max="4621" width="14.81640625" style="1" customWidth="1"/>
    <col min="4622" max="4622" width="14.453125" style="1" customWidth="1"/>
    <col min="4623" max="4623" width="0" style="1" hidden="1" customWidth="1"/>
    <col min="4624" max="4624" width="12.7265625" style="1" customWidth="1"/>
    <col min="4625" max="4625" width="0" style="1" hidden="1" customWidth="1"/>
    <col min="4626" max="4626" width="11.54296875" style="1" customWidth="1"/>
    <col min="4627" max="4627" width="10" style="1" customWidth="1"/>
    <col min="4628" max="4628" width="11.453125" style="1" customWidth="1"/>
    <col min="4629" max="4636" width="25.81640625" style="1" customWidth="1"/>
    <col min="4637" max="4870" width="9.1796875" style="1"/>
    <col min="4871" max="4871" width="14.26953125" style="1" customWidth="1"/>
    <col min="4872" max="4872" width="37.7265625" style="1" customWidth="1"/>
    <col min="4873" max="4873" width="12.453125" style="1" customWidth="1"/>
    <col min="4874" max="4874" width="6.1796875" style="1" customWidth="1"/>
    <col min="4875" max="4875" width="14.54296875" style="1" customWidth="1"/>
    <col min="4876" max="4876" width="6.453125" style="1" customWidth="1"/>
    <col min="4877" max="4877" width="14.81640625" style="1" customWidth="1"/>
    <col min="4878" max="4878" width="14.453125" style="1" customWidth="1"/>
    <col min="4879" max="4879" width="0" style="1" hidden="1" customWidth="1"/>
    <col min="4880" max="4880" width="12.7265625" style="1" customWidth="1"/>
    <col min="4881" max="4881" width="0" style="1" hidden="1" customWidth="1"/>
    <col min="4882" max="4882" width="11.54296875" style="1" customWidth="1"/>
    <col min="4883" max="4883" width="10" style="1" customWidth="1"/>
    <col min="4884" max="4884" width="11.453125" style="1" customWidth="1"/>
    <col min="4885" max="4892" width="25.81640625" style="1" customWidth="1"/>
    <col min="4893" max="5126" width="9.1796875" style="1"/>
    <col min="5127" max="5127" width="14.26953125" style="1" customWidth="1"/>
    <col min="5128" max="5128" width="37.7265625" style="1" customWidth="1"/>
    <col min="5129" max="5129" width="12.453125" style="1" customWidth="1"/>
    <col min="5130" max="5130" width="6.1796875" style="1" customWidth="1"/>
    <col min="5131" max="5131" width="14.54296875" style="1" customWidth="1"/>
    <col min="5132" max="5132" width="6.453125" style="1" customWidth="1"/>
    <col min="5133" max="5133" width="14.81640625" style="1" customWidth="1"/>
    <col min="5134" max="5134" width="14.453125" style="1" customWidth="1"/>
    <col min="5135" max="5135" width="0" style="1" hidden="1" customWidth="1"/>
    <col min="5136" max="5136" width="12.7265625" style="1" customWidth="1"/>
    <col min="5137" max="5137" width="0" style="1" hidden="1" customWidth="1"/>
    <col min="5138" max="5138" width="11.54296875" style="1" customWidth="1"/>
    <col min="5139" max="5139" width="10" style="1" customWidth="1"/>
    <col min="5140" max="5140" width="11.453125" style="1" customWidth="1"/>
    <col min="5141" max="5148" width="25.81640625" style="1" customWidth="1"/>
    <col min="5149" max="5382" width="9.1796875" style="1"/>
    <col min="5383" max="5383" width="14.26953125" style="1" customWidth="1"/>
    <col min="5384" max="5384" width="37.7265625" style="1" customWidth="1"/>
    <col min="5385" max="5385" width="12.453125" style="1" customWidth="1"/>
    <col min="5386" max="5386" width="6.1796875" style="1" customWidth="1"/>
    <col min="5387" max="5387" width="14.54296875" style="1" customWidth="1"/>
    <col min="5388" max="5388" width="6.453125" style="1" customWidth="1"/>
    <col min="5389" max="5389" width="14.81640625" style="1" customWidth="1"/>
    <col min="5390" max="5390" width="14.453125" style="1" customWidth="1"/>
    <col min="5391" max="5391" width="0" style="1" hidden="1" customWidth="1"/>
    <col min="5392" max="5392" width="12.7265625" style="1" customWidth="1"/>
    <col min="5393" max="5393" width="0" style="1" hidden="1" customWidth="1"/>
    <col min="5394" max="5394" width="11.54296875" style="1" customWidth="1"/>
    <col min="5395" max="5395" width="10" style="1" customWidth="1"/>
    <col min="5396" max="5396" width="11.453125" style="1" customWidth="1"/>
    <col min="5397" max="5404" width="25.81640625" style="1" customWidth="1"/>
    <col min="5405" max="5638" width="9.1796875" style="1"/>
    <col min="5639" max="5639" width="14.26953125" style="1" customWidth="1"/>
    <col min="5640" max="5640" width="37.7265625" style="1" customWidth="1"/>
    <col min="5641" max="5641" width="12.453125" style="1" customWidth="1"/>
    <col min="5642" max="5642" width="6.1796875" style="1" customWidth="1"/>
    <col min="5643" max="5643" width="14.54296875" style="1" customWidth="1"/>
    <col min="5644" max="5644" width="6.453125" style="1" customWidth="1"/>
    <col min="5645" max="5645" width="14.81640625" style="1" customWidth="1"/>
    <col min="5646" max="5646" width="14.453125" style="1" customWidth="1"/>
    <col min="5647" max="5647" width="0" style="1" hidden="1" customWidth="1"/>
    <col min="5648" max="5648" width="12.7265625" style="1" customWidth="1"/>
    <col min="5649" max="5649" width="0" style="1" hidden="1" customWidth="1"/>
    <col min="5650" max="5650" width="11.54296875" style="1" customWidth="1"/>
    <col min="5651" max="5651" width="10" style="1" customWidth="1"/>
    <col min="5652" max="5652" width="11.453125" style="1" customWidth="1"/>
    <col min="5653" max="5660" width="25.81640625" style="1" customWidth="1"/>
    <col min="5661" max="5894" width="9.1796875" style="1"/>
    <col min="5895" max="5895" width="14.26953125" style="1" customWidth="1"/>
    <col min="5896" max="5896" width="37.7265625" style="1" customWidth="1"/>
    <col min="5897" max="5897" width="12.453125" style="1" customWidth="1"/>
    <col min="5898" max="5898" width="6.1796875" style="1" customWidth="1"/>
    <col min="5899" max="5899" width="14.54296875" style="1" customWidth="1"/>
    <col min="5900" max="5900" width="6.453125" style="1" customWidth="1"/>
    <col min="5901" max="5901" width="14.81640625" style="1" customWidth="1"/>
    <col min="5902" max="5902" width="14.453125" style="1" customWidth="1"/>
    <col min="5903" max="5903" width="0" style="1" hidden="1" customWidth="1"/>
    <col min="5904" max="5904" width="12.7265625" style="1" customWidth="1"/>
    <col min="5905" max="5905" width="0" style="1" hidden="1" customWidth="1"/>
    <col min="5906" max="5906" width="11.54296875" style="1" customWidth="1"/>
    <col min="5907" max="5907" width="10" style="1" customWidth="1"/>
    <col min="5908" max="5908" width="11.453125" style="1" customWidth="1"/>
    <col min="5909" max="5916" width="25.81640625" style="1" customWidth="1"/>
    <col min="5917" max="6150" width="9.1796875" style="1"/>
    <col min="6151" max="6151" width="14.26953125" style="1" customWidth="1"/>
    <col min="6152" max="6152" width="37.7265625" style="1" customWidth="1"/>
    <col min="6153" max="6153" width="12.453125" style="1" customWidth="1"/>
    <col min="6154" max="6154" width="6.1796875" style="1" customWidth="1"/>
    <col min="6155" max="6155" width="14.54296875" style="1" customWidth="1"/>
    <col min="6156" max="6156" width="6.453125" style="1" customWidth="1"/>
    <col min="6157" max="6157" width="14.81640625" style="1" customWidth="1"/>
    <col min="6158" max="6158" width="14.453125" style="1" customWidth="1"/>
    <col min="6159" max="6159" width="0" style="1" hidden="1" customWidth="1"/>
    <col min="6160" max="6160" width="12.7265625" style="1" customWidth="1"/>
    <col min="6161" max="6161" width="0" style="1" hidden="1" customWidth="1"/>
    <col min="6162" max="6162" width="11.54296875" style="1" customWidth="1"/>
    <col min="6163" max="6163" width="10" style="1" customWidth="1"/>
    <col min="6164" max="6164" width="11.453125" style="1" customWidth="1"/>
    <col min="6165" max="6172" width="25.81640625" style="1" customWidth="1"/>
    <col min="6173" max="6406" width="9.1796875" style="1"/>
    <col min="6407" max="6407" width="14.26953125" style="1" customWidth="1"/>
    <col min="6408" max="6408" width="37.7265625" style="1" customWidth="1"/>
    <col min="6409" max="6409" width="12.453125" style="1" customWidth="1"/>
    <col min="6410" max="6410" width="6.1796875" style="1" customWidth="1"/>
    <col min="6411" max="6411" width="14.54296875" style="1" customWidth="1"/>
    <col min="6412" max="6412" width="6.453125" style="1" customWidth="1"/>
    <col min="6413" max="6413" width="14.81640625" style="1" customWidth="1"/>
    <col min="6414" max="6414" width="14.453125" style="1" customWidth="1"/>
    <col min="6415" max="6415" width="0" style="1" hidden="1" customWidth="1"/>
    <col min="6416" max="6416" width="12.7265625" style="1" customWidth="1"/>
    <col min="6417" max="6417" width="0" style="1" hidden="1" customWidth="1"/>
    <col min="6418" max="6418" width="11.54296875" style="1" customWidth="1"/>
    <col min="6419" max="6419" width="10" style="1" customWidth="1"/>
    <col min="6420" max="6420" width="11.453125" style="1" customWidth="1"/>
    <col min="6421" max="6428" width="25.81640625" style="1" customWidth="1"/>
    <col min="6429" max="6662" width="9.1796875" style="1"/>
    <col min="6663" max="6663" width="14.26953125" style="1" customWidth="1"/>
    <col min="6664" max="6664" width="37.7265625" style="1" customWidth="1"/>
    <col min="6665" max="6665" width="12.453125" style="1" customWidth="1"/>
    <col min="6666" max="6666" width="6.1796875" style="1" customWidth="1"/>
    <col min="6667" max="6667" width="14.54296875" style="1" customWidth="1"/>
    <col min="6668" max="6668" width="6.453125" style="1" customWidth="1"/>
    <col min="6669" max="6669" width="14.81640625" style="1" customWidth="1"/>
    <col min="6670" max="6670" width="14.453125" style="1" customWidth="1"/>
    <col min="6671" max="6671" width="0" style="1" hidden="1" customWidth="1"/>
    <col min="6672" max="6672" width="12.7265625" style="1" customWidth="1"/>
    <col min="6673" max="6673" width="0" style="1" hidden="1" customWidth="1"/>
    <col min="6674" max="6674" width="11.54296875" style="1" customWidth="1"/>
    <col min="6675" max="6675" width="10" style="1" customWidth="1"/>
    <col min="6676" max="6676" width="11.453125" style="1" customWidth="1"/>
    <col min="6677" max="6684" width="25.81640625" style="1" customWidth="1"/>
    <col min="6685" max="6918" width="9.1796875" style="1"/>
    <col min="6919" max="6919" width="14.26953125" style="1" customWidth="1"/>
    <col min="6920" max="6920" width="37.7265625" style="1" customWidth="1"/>
    <col min="6921" max="6921" width="12.453125" style="1" customWidth="1"/>
    <col min="6922" max="6922" width="6.1796875" style="1" customWidth="1"/>
    <col min="6923" max="6923" width="14.54296875" style="1" customWidth="1"/>
    <col min="6924" max="6924" width="6.453125" style="1" customWidth="1"/>
    <col min="6925" max="6925" width="14.81640625" style="1" customWidth="1"/>
    <col min="6926" max="6926" width="14.453125" style="1" customWidth="1"/>
    <col min="6927" max="6927" width="0" style="1" hidden="1" customWidth="1"/>
    <col min="6928" max="6928" width="12.7265625" style="1" customWidth="1"/>
    <col min="6929" max="6929" width="0" style="1" hidden="1" customWidth="1"/>
    <col min="6930" max="6930" width="11.54296875" style="1" customWidth="1"/>
    <col min="6931" max="6931" width="10" style="1" customWidth="1"/>
    <col min="6932" max="6932" width="11.453125" style="1" customWidth="1"/>
    <col min="6933" max="6940" width="25.81640625" style="1" customWidth="1"/>
    <col min="6941" max="7174" width="9.1796875" style="1"/>
    <col min="7175" max="7175" width="14.26953125" style="1" customWidth="1"/>
    <col min="7176" max="7176" width="37.7265625" style="1" customWidth="1"/>
    <col min="7177" max="7177" width="12.453125" style="1" customWidth="1"/>
    <col min="7178" max="7178" width="6.1796875" style="1" customWidth="1"/>
    <col min="7179" max="7179" width="14.54296875" style="1" customWidth="1"/>
    <col min="7180" max="7180" width="6.453125" style="1" customWidth="1"/>
    <col min="7181" max="7181" width="14.81640625" style="1" customWidth="1"/>
    <col min="7182" max="7182" width="14.453125" style="1" customWidth="1"/>
    <col min="7183" max="7183" width="0" style="1" hidden="1" customWidth="1"/>
    <col min="7184" max="7184" width="12.7265625" style="1" customWidth="1"/>
    <col min="7185" max="7185" width="0" style="1" hidden="1" customWidth="1"/>
    <col min="7186" max="7186" width="11.54296875" style="1" customWidth="1"/>
    <col min="7187" max="7187" width="10" style="1" customWidth="1"/>
    <col min="7188" max="7188" width="11.453125" style="1" customWidth="1"/>
    <col min="7189" max="7196" width="25.81640625" style="1" customWidth="1"/>
    <col min="7197" max="7430" width="9.1796875" style="1"/>
    <col min="7431" max="7431" width="14.26953125" style="1" customWidth="1"/>
    <col min="7432" max="7432" width="37.7265625" style="1" customWidth="1"/>
    <col min="7433" max="7433" width="12.453125" style="1" customWidth="1"/>
    <col min="7434" max="7434" width="6.1796875" style="1" customWidth="1"/>
    <col min="7435" max="7435" width="14.54296875" style="1" customWidth="1"/>
    <col min="7436" max="7436" width="6.453125" style="1" customWidth="1"/>
    <col min="7437" max="7437" width="14.81640625" style="1" customWidth="1"/>
    <col min="7438" max="7438" width="14.453125" style="1" customWidth="1"/>
    <col min="7439" max="7439" width="0" style="1" hidden="1" customWidth="1"/>
    <col min="7440" max="7440" width="12.7265625" style="1" customWidth="1"/>
    <col min="7441" max="7441" width="0" style="1" hidden="1" customWidth="1"/>
    <col min="7442" max="7442" width="11.54296875" style="1" customWidth="1"/>
    <col min="7443" max="7443" width="10" style="1" customWidth="1"/>
    <col min="7444" max="7444" width="11.453125" style="1" customWidth="1"/>
    <col min="7445" max="7452" width="25.81640625" style="1" customWidth="1"/>
    <col min="7453" max="7686" width="9.1796875" style="1"/>
    <col min="7687" max="7687" width="14.26953125" style="1" customWidth="1"/>
    <col min="7688" max="7688" width="37.7265625" style="1" customWidth="1"/>
    <col min="7689" max="7689" width="12.453125" style="1" customWidth="1"/>
    <col min="7690" max="7690" width="6.1796875" style="1" customWidth="1"/>
    <col min="7691" max="7691" width="14.54296875" style="1" customWidth="1"/>
    <col min="7692" max="7692" width="6.453125" style="1" customWidth="1"/>
    <col min="7693" max="7693" width="14.81640625" style="1" customWidth="1"/>
    <col min="7694" max="7694" width="14.453125" style="1" customWidth="1"/>
    <col min="7695" max="7695" width="0" style="1" hidden="1" customWidth="1"/>
    <col min="7696" max="7696" width="12.7265625" style="1" customWidth="1"/>
    <col min="7697" max="7697" width="0" style="1" hidden="1" customWidth="1"/>
    <col min="7698" max="7698" width="11.54296875" style="1" customWidth="1"/>
    <col min="7699" max="7699" width="10" style="1" customWidth="1"/>
    <col min="7700" max="7700" width="11.453125" style="1" customWidth="1"/>
    <col min="7701" max="7708" width="25.81640625" style="1" customWidth="1"/>
    <col min="7709" max="7942" width="9.1796875" style="1"/>
    <col min="7943" max="7943" width="14.26953125" style="1" customWidth="1"/>
    <col min="7944" max="7944" width="37.7265625" style="1" customWidth="1"/>
    <col min="7945" max="7945" width="12.453125" style="1" customWidth="1"/>
    <col min="7946" max="7946" width="6.1796875" style="1" customWidth="1"/>
    <col min="7947" max="7947" width="14.54296875" style="1" customWidth="1"/>
    <col min="7948" max="7948" width="6.453125" style="1" customWidth="1"/>
    <col min="7949" max="7949" width="14.81640625" style="1" customWidth="1"/>
    <col min="7950" max="7950" width="14.453125" style="1" customWidth="1"/>
    <col min="7951" max="7951" width="0" style="1" hidden="1" customWidth="1"/>
    <col min="7952" max="7952" width="12.7265625" style="1" customWidth="1"/>
    <col min="7953" max="7953" width="0" style="1" hidden="1" customWidth="1"/>
    <col min="7954" max="7954" width="11.54296875" style="1" customWidth="1"/>
    <col min="7955" max="7955" width="10" style="1" customWidth="1"/>
    <col min="7956" max="7956" width="11.453125" style="1" customWidth="1"/>
    <col min="7957" max="7964" width="25.81640625" style="1" customWidth="1"/>
    <col min="7965" max="8198" width="9.1796875" style="1"/>
    <col min="8199" max="8199" width="14.26953125" style="1" customWidth="1"/>
    <col min="8200" max="8200" width="37.7265625" style="1" customWidth="1"/>
    <col min="8201" max="8201" width="12.453125" style="1" customWidth="1"/>
    <col min="8202" max="8202" width="6.1796875" style="1" customWidth="1"/>
    <col min="8203" max="8203" width="14.54296875" style="1" customWidth="1"/>
    <col min="8204" max="8204" width="6.453125" style="1" customWidth="1"/>
    <col min="8205" max="8205" width="14.81640625" style="1" customWidth="1"/>
    <col min="8206" max="8206" width="14.453125" style="1" customWidth="1"/>
    <col min="8207" max="8207" width="0" style="1" hidden="1" customWidth="1"/>
    <col min="8208" max="8208" width="12.7265625" style="1" customWidth="1"/>
    <col min="8209" max="8209" width="0" style="1" hidden="1" customWidth="1"/>
    <col min="8210" max="8210" width="11.54296875" style="1" customWidth="1"/>
    <col min="8211" max="8211" width="10" style="1" customWidth="1"/>
    <col min="8212" max="8212" width="11.453125" style="1" customWidth="1"/>
    <col min="8213" max="8220" width="25.81640625" style="1" customWidth="1"/>
    <col min="8221" max="8454" width="9.1796875" style="1"/>
    <col min="8455" max="8455" width="14.26953125" style="1" customWidth="1"/>
    <col min="8456" max="8456" width="37.7265625" style="1" customWidth="1"/>
    <col min="8457" max="8457" width="12.453125" style="1" customWidth="1"/>
    <col min="8458" max="8458" width="6.1796875" style="1" customWidth="1"/>
    <col min="8459" max="8459" width="14.54296875" style="1" customWidth="1"/>
    <col min="8460" max="8460" width="6.453125" style="1" customWidth="1"/>
    <col min="8461" max="8461" width="14.81640625" style="1" customWidth="1"/>
    <col min="8462" max="8462" width="14.453125" style="1" customWidth="1"/>
    <col min="8463" max="8463" width="0" style="1" hidden="1" customWidth="1"/>
    <col min="8464" max="8464" width="12.7265625" style="1" customWidth="1"/>
    <col min="8465" max="8465" width="0" style="1" hidden="1" customWidth="1"/>
    <col min="8466" max="8466" width="11.54296875" style="1" customWidth="1"/>
    <col min="8467" max="8467" width="10" style="1" customWidth="1"/>
    <col min="8468" max="8468" width="11.453125" style="1" customWidth="1"/>
    <col min="8469" max="8476" width="25.81640625" style="1" customWidth="1"/>
    <col min="8477" max="8710" width="9.1796875" style="1"/>
    <col min="8711" max="8711" width="14.26953125" style="1" customWidth="1"/>
    <col min="8712" max="8712" width="37.7265625" style="1" customWidth="1"/>
    <col min="8713" max="8713" width="12.453125" style="1" customWidth="1"/>
    <col min="8714" max="8714" width="6.1796875" style="1" customWidth="1"/>
    <col min="8715" max="8715" width="14.54296875" style="1" customWidth="1"/>
    <col min="8716" max="8716" width="6.453125" style="1" customWidth="1"/>
    <col min="8717" max="8717" width="14.81640625" style="1" customWidth="1"/>
    <col min="8718" max="8718" width="14.453125" style="1" customWidth="1"/>
    <col min="8719" max="8719" width="0" style="1" hidden="1" customWidth="1"/>
    <col min="8720" max="8720" width="12.7265625" style="1" customWidth="1"/>
    <col min="8721" max="8721" width="0" style="1" hidden="1" customWidth="1"/>
    <col min="8722" max="8722" width="11.54296875" style="1" customWidth="1"/>
    <col min="8723" max="8723" width="10" style="1" customWidth="1"/>
    <col min="8724" max="8724" width="11.453125" style="1" customWidth="1"/>
    <col min="8725" max="8732" width="25.81640625" style="1" customWidth="1"/>
    <col min="8733" max="8966" width="9.1796875" style="1"/>
    <col min="8967" max="8967" width="14.26953125" style="1" customWidth="1"/>
    <col min="8968" max="8968" width="37.7265625" style="1" customWidth="1"/>
    <col min="8969" max="8969" width="12.453125" style="1" customWidth="1"/>
    <col min="8970" max="8970" width="6.1796875" style="1" customWidth="1"/>
    <col min="8971" max="8971" width="14.54296875" style="1" customWidth="1"/>
    <col min="8972" max="8972" width="6.453125" style="1" customWidth="1"/>
    <col min="8973" max="8973" width="14.81640625" style="1" customWidth="1"/>
    <col min="8974" max="8974" width="14.453125" style="1" customWidth="1"/>
    <col min="8975" max="8975" width="0" style="1" hidden="1" customWidth="1"/>
    <col min="8976" max="8976" width="12.7265625" style="1" customWidth="1"/>
    <col min="8977" max="8977" width="0" style="1" hidden="1" customWidth="1"/>
    <col min="8978" max="8978" width="11.54296875" style="1" customWidth="1"/>
    <col min="8979" max="8979" width="10" style="1" customWidth="1"/>
    <col min="8980" max="8980" width="11.453125" style="1" customWidth="1"/>
    <col min="8981" max="8988" width="25.81640625" style="1" customWidth="1"/>
    <col min="8989" max="9222" width="9.1796875" style="1"/>
    <col min="9223" max="9223" width="14.26953125" style="1" customWidth="1"/>
    <col min="9224" max="9224" width="37.7265625" style="1" customWidth="1"/>
    <col min="9225" max="9225" width="12.453125" style="1" customWidth="1"/>
    <col min="9226" max="9226" width="6.1796875" style="1" customWidth="1"/>
    <col min="9227" max="9227" width="14.54296875" style="1" customWidth="1"/>
    <col min="9228" max="9228" width="6.453125" style="1" customWidth="1"/>
    <col min="9229" max="9229" width="14.81640625" style="1" customWidth="1"/>
    <col min="9230" max="9230" width="14.453125" style="1" customWidth="1"/>
    <col min="9231" max="9231" width="0" style="1" hidden="1" customWidth="1"/>
    <col min="9232" max="9232" width="12.7265625" style="1" customWidth="1"/>
    <col min="9233" max="9233" width="0" style="1" hidden="1" customWidth="1"/>
    <col min="9234" max="9234" width="11.54296875" style="1" customWidth="1"/>
    <col min="9235" max="9235" width="10" style="1" customWidth="1"/>
    <col min="9236" max="9236" width="11.453125" style="1" customWidth="1"/>
    <col min="9237" max="9244" width="25.81640625" style="1" customWidth="1"/>
    <col min="9245" max="9478" width="9.1796875" style="1"/>
    <col min="9479" max="9479" width="14.26953125" style="1" customWidth="1"/>
    <col min="9480" max="9480" width="37.7265625" style="1" customWidth="1"/>
    <col min="9481" max="9481" width="12.453125" style="1" customWidth="1"/>
    <col min="9482" max="9482" width="6.1796875" style="1" customWidth="1"/>
    <col min="9483" max="9483" width="14.54296875" style="1" customWidth="1"/>
    <col min="9484" max="9484" width="6.453125" style="1" customWidth="1"/>
    <col min="9485" max="9485" width="14.81640625" style="1" customWidth="1"/>
    <col min="9486" max="9486" width="14.453125" style="1" customWidth="1"/>
    <col min="9487" max="9487" width="0" style="1" hidden="1" customWidth="1"/>
    <col min="9488" max="9488" width="12.7265625" style="1" customWidth="1"/>
    <col min="9489" max="9489" width="0" style="1" hidden="1" customWidth="1"/>
    <col min="9490" max="9490" width="11.54296875" style="1" customWidth="1"/>
    <col min="9491" max="9491" width="10" style="1" customWidth="1"/>
    <col min="9492" max="9492" width="11.453125" style="1" customWidth="1"/>
    <col min="9493" max="9500" width="25.81640625" style="1" customWidth="1"/>
    <col min="9501" max="9734" width="9.1796875" style="1"/>
    <col min="9735" max="9735" width="14.26953125" style="1" customWidth="1"/>
    <col min="9736" max="9736" width="37.7265625" style="1" customWidth="1"/>
    <col min="9737" max="9737" width="12.453125" style="1" customWidth="1"/>
    <col min="9738" max="9738" width="6.1796875" style="1" customWidth="1"/>
    <col min="9739" max="9739" width="14.54296875" style="1" customWidth="1"/>
    <col min="9740" max="9740" width="6.453125" style="1" customWidth="1"/>
    <col min="9741" max="9741" width="14.81640625" style="1" customWidth="1"/>
    <col min="9742" max="9742" width="14.453125" style="1" customWidth="1"/>
    <col min="9743" max="9743" width="0" style="1" hidden="1" customWidth="1"/>
    <col min="9744" max="9744" width="12.7265625" style="1" customWidth="1"/>
    <col min="9745" max="9745" width="0" style="1" hidden="1" customWidth="1"/>
    <col min="9746" max="9746" width="11.54296875" style="1" customWidth="1"/>
    <col min="9747" max="9747" width="10" style="1" customWidth="1"/>
    <col min="9748" max="9748" width="11.453125" style="1" customWidth="1"/>
    <col min="9749" max="9756" width="25.81640625" style="1" customWidth="1"/>
    <col min="9757" max="9990" width="9.1796875" style="1"/>
    <col min="9991" max="9991" width="14.26953125" style="1" customWidth="1"/>
    <col min="9992" max="9992" width="37.7265625" style="1" customWidth="1"/>
    <col min="9993" max="9993" width="12.453125" style="1" customWidth="1"/>
    <col min="9994" max="9994" width="6.1796875" style="1" customWidth="1"/>
    <col min="9995" max="9995" width="14.54296875" style="1" customWidth="1"/>
    <col min="9996" max="9996" width="6.453125" style="1" customWidth="1"/>
    <col min="9997" max="9997" width="14.81640625" style="1" customWidth="1"/>
    <col min="9998" max="9998" width="14.453125" style="1" customWidth="1"/>
    <col min="9999" max="9999" width="0" style="1" hidden="1" customWidth="1"/>
    <col min="10000" max="10000" width="12.7265625" style="1" customWidth="1"/>
    <col min="10001" max="10001" width="0" style="1" hidden="1" customWidth="1"/>
    <col min="10002" max="10002" width="11.54296875" style="1" customWidth="1"/>
    <col min="10003" max="10003" width="10" style="1" customWidth="1"/>
    <col min="10004" max="10004" width="11.453125" style="1" customWidth="1"/>
    <col min="10005" max="10012" width="25.81640625" style="1" customWidth="1"/>
    <col min="10013" max="10246" width="9.1796875" style="1"/>
    <col min="10247" max="10247" width="14.26953125" style="1" customWidth="1"/>
    <col min="10248" max="10248" width="37.7265625" style="1" customWidth="1"/>
    <col min="10249" max="10249" width="12.453125" style="1" customWidth="1"/>
    <col min="10250" max="10250" width="6.1796875" style="1" customWidth="1"/>
    <col min="10251" max="10251" width="14.54296875" style="1" customWidth="1"/>
    <col min="10252" max="10252" width="6.453125" style="1" customWidth="1"/>
    <col min="10253" max="10253" width="14.81640625" style="1" customWidth="1"/>
    <col min="10254" max="10254" width="14.453125" style="1" customWidth="1"/>
    <col min="10255" max="10255" width="0" style="1" hidden="1" customWidth="1"/>
    <col min="10256" max="10256" width="12.7265625" style="1" customWidth="1"/>
    <col min="10257" max="10257" width="0" style="1" hidden="1" customWidth="1"/>
    <col min="10258" max="10258" width="11.54296875" style="1" customWidth="1"/>
    <col min="10259" max="10259" width="10" style="1" customWidth="1"/>
    <col min="10260" max="10260" width="11.453125" style="1" customWidth="1"/>
    <col min="10261" max="10268" width="25.81640625" style="1" customWidth="1"/>
    <col min="10269" max="10502" width="9.1796875" style="1"/>
    <col min="10503" max="10503" width="14.26953125" style="1" customWidth="1"/>
    <col min="10504" max="10504" width="37.7265625" style="1" customWidth="1"/>
    <col min="10505" max="10505" width="12.453125" style="1" customWidth="1"/>
    <col min="10506" max="10506" width="6.1796875" style="1" customWidth="1"/>
    <col min="10507" max="10507" width="14.54296875" style="1" customWidth="1"/>
    <col min="10508" max="10508" width="6.453125" style="1" customWidth="1"/>
    <col min="10509" max="10509" width="14.81640625" style="1" customWidth="1"/>
    <col min="10510" max="10510" width="14.453125" style="1" customWidth="1"/>
    <col min="10511" max="10511" width="0" style="1" hidden="1" customWidth="1"/>
    <col min="10512" max="10512" width="12.7265625" style="1" customWidth="1"/>
    <col min="10513" max="10513" width="0" style="1" hidden="1" customWidth="1"/>
    <col min="10514" max="10514" width="11.54296875" style="1" customWidth="1"/>
    <col min="10515" max="10515" width="10" style="1" customWidth="1"/>
    <col min="10516" max="10516" width="11.453125" style="1" customWidth="1"/>
    <col min="10517" max="10524" width="25.81640625" style="1" customWidth="1"/>
    <col min="10525" max="10758" width="9.1796875" style="1"/>
    <col min="10759" max="10759" width="14.26953125" style="1" customWidth="1"/>
    <col min="10760" max="10760" width="37.7265625" style="1" customWidth="1"/>
    <col min="10761" max="10761" width="12.453125" style="1" customWidth="1"/>
    <col min="10762" max="10762" width="6.1796875" style="1" customWidth="1"/>
    <col min="10763" max="10763" width="14.54296875" style="1" customWidth="1"/>
    <col min="10764" max="10764" width="6.453125" style="1" customWidth="1"/>
    <col min="10765" max="10765" width="14.81640625" style="1" customWidth="1"/>
    <col min="10766" max="10766" width="14.453125" style="1" customWidth="1"/>
    <col min="10767" max="10767" width="0" style="1" hidden="1" customWidth="1"/>
    <col min="10768" max="10768" width="12.7265625" style="1" customWidth="1"/>
    <col min="10769" max="10769" width="0" style="1" hidden="1" customWidth="1"/>
    <col min="10770" max="10770" width="11.54296875" style="1" customWidth="1"/>
    <col min="10771" max="10771" width="10" style="1" customWidth="1"/>
    <col min="10772" max="10772" width="11.453125" style="1" customWidth="1"/>
    <col min="10773" max="10780" width="25.81640625" style="1" customWidth="1"/>
    <col min="10781" max="11014" width="9.1796875" style="1"/>
    <col min="11015" max="11015" width="14.26953125" style="1" customWidth="1"/>
    <col min="11016" max="11016" width="37.7265625" style="1" customWidth="1"/>
    <col min="11017" max="11017" width="12.453125" style="1" customWidth="1"/>
    <col min="11018" max="11018" width="6.1796875" style="1" customWidth="1"/>
    <col min="11019" max="11019" width="14.54296875" style="1" customWidth="1"/>
    <col min="11020" max="11020" width="6.453125" style="1" customWidth="1"/>
    <col min="11021" max="11021" width="14.81640625" style="1" customWidth="1"/>
    <col min="11022" max="11022" width="14.453125" style="1" customWidth="1"/>
    <col min="11023" max="11023" width="0" style="1" hidden="1" customWidth="1"/>
    <col min="11024" max="11024" width="12.7265625" style="1" customWidth="1"/>
    <col min="11025" max="11025" width="0" style="1" hidden="1" customWidth="1"/>
    <col min="11026" max="11026" width="11.54296875" style="1" customWidth="1"/>
    <col min="11027" max="11027" width="10" style="1" customWidth="1"/>
    <col min="11028" max="11028" width="11.453125" style="1" customWidth="1"/>
    <col min="11029" max="11036" width="25.81640625" style="1" customWidth="1"/>
    <col min="11037" max="11270" width="9.1796875" style="1"/>
    <col min="11271" max="11271" width="14.26953125" style="1" customWidth="1"/>
    <col min="11272" max="11272" width="37.7265625" style="1" customWidth="1"/>
    <col min="11273" max="11273" width="12.453125" style="1" customWidth="1"/>
    <col min="11274" max="11274" width="6.1796875" style="1" customWidth="1"/>
    <col min="11275" max="11275" width="14.54296875" style="1" customWidth="1"/>
    <col min="11276" max="11276" width="6.453125" style="1" customWidth="1"/>
    <col min="11277" max="11277" width="14.81640625" style="1" customWidth="1"/>
    <col min="11278" max="11278" width="14.453125" style="1" customWidth="1"/>
    <col min="11279" max="11279" width="0" style="1" hidden="1" customWidth="1"/>
    <col min="11280" max="11280" width="12.7265625" style="1" customWidth="1"/>
    <col min="11281" max="11281" width="0" style="1" hidden="1" customWidth="1"/>
    <col min="11282" max="11282" width="11.54296875" style="1" customWidth="1"/>
    <col min="11283" max="11283" width="10" style="1" customWidth="1"/>
    <col min="11284" max="11284" width="11.453125" style="1" customWidth="1"/>
    <col min="11285" max="11292" width="25.81640625" style="1" customWidth="1"/>
    <col min="11293" max="11526" width="9.1796875" style="1"/>
    <col min="11527" max="11527" width="14.26953125" style="1" customWidth="1"/>
    <col min="11528" max="11528" width="37.7265625" style="1" customWidth="1"/>
    <col min="11529" max="11529" width="12.453125" style="1" customWidth="1"/>
    <col min="11530" max="11530" width="6.1796875" style="1" customWidth="1"/>
    <col min="11531" max="11531" width="14.54296875" style="1" customWidth="1"/>
    <col min="11532" max="11532" width="6.453125" style="1" customWidth="1"/>
    <col min="11533" max="11533" width="14.81640625" style="1" customWidth="1"/>
    <col min="11534" max="11534" width="14.453125" style="1" customWidth="1"/>
    <col min="11535" max="11535" width="0" style="1" hidden="1" customWidth="1"/>
    <col min="11536" max="11536" width="12.7265625" style="1" customWidth="1"/>
    <col min="11537" max="11537" width="0" style="1" hidden="1" customWidth="1"/>
    <col min="11538" max="11538" width="11.54296875" style="1" customWidth="1"/>
    <col min="11539" max="11539" width="10" style="1" customWidth="1"/>
    <col min="11540" max="11540" width="11.453125" style="1" customWidth="1"/>
    <col min="11541" max="11548" width="25.81640625" style="1" customWidth="1"/>
    <col min="11549" max="11782" width="9.1796875" style="1"/>
    <col min="11783" max="11783" width="14.26953125" style="1" customWidth="1"/>
    <col min="11784" max="11784" width="37.7265625" style="1" customWidth="1"/>
    <col min="11785" max="11785" width="12.453125" style="1" customWidth="1"/>
    <col min="11786" max="11786" width="6.1796875" style="1" customWidth="1"/>
    <col min="11787" max="11787" width="14.54296875" style="1" customWidth="1"/>
    <col min="11788" max="11788" width="6.453125" style="1" customWidth="1"/>
    <col min="11789" max="11789" width="14.81640625" style="1" customWidth="1"/>
    <col min="11790" max="11790" width="14.453125" style="1" customWidth="1"/>
    <col min="11791" max="11791" width="0" style="1" hidden="1" customWidth="1"/>
    <col min="11792" max="11792" width="12.7265625" style="1" customWidth="1"/>
    <col min="11793" max="11793" width="0" style="1" hidden="1" customWidth="1"/>
    <col min="11794" max="11794" width="11.54296875" style="1" customWidth="1"/>
    <col min="11795" max="11795" width="10" style="1" customWidth="1"/>
    <col min="11796" max="11796" width="11.453125" style="1" customWidth="1"/>
    <col min="11797" max="11804" width="25.81640625" style="1" customWidth="1"/>
    <col min="11805" max="12038" width="9.1796875" style="1"/>
    <col min="12039" max="12039" width="14.26953125" style="1" customWidth="1"/>
    <col min="12040" max="12040" width="37.7265625" style="1" customWidth="1"/>
    <col min="12041" max="12041" width="12.453125" style="1" customWidth="1"/>
    <col min="12042" max="12042" width="6.1796875" style="1" customWidth="1"/>
    <col min="12043" max="12043" width="14.54296875" style="1" customWidth="1"/>
    <col min="12044" max="12044" width="6.453125" style="1" customWidth="1"/>
    <col min="12045" max="12045" width="14.81640625" style="1" customWidth="1"/>
    <col min="12046" max="12046" width="14.453125" style="1" customWidth="1"/>
    <col min="12047" max="12047" width="0" style="1" hidden="1" customWidth="1"/>
    <col min="12048" max="12048" width="12.7265625" style="1" customWidth="1"/>
    <col min="12049" max="12049" width="0" style="1" hidden="1" customWidth="1"/>
    <col min="12050" max="12050" width="11.54296875" style="1" customWidth="1"/>
    <col min="12051" max="12051" width="10" style="1" customWidth="1"/>
    <col min="12052" max="12052" width="11.453125" style="1" customWidth="1"/>
    <col min="12053" max="12060" width="25.81640625" style="1" customWidth="1"/>
    <col min="12061" max="12294" width="9.1796875" style="1"/>
    <col min="12295" max="12295" width="14.26953125" style="1" customWidth="1"/>
    <col min="12296" max="12296" width="37.7265625" style="1" customWidth="1"/>
    <col min="12297" max="12297" width="12.453125" style="1" customWidth="1"/>
    <col min="12298" max="12298" width="6.1796875" style="1" customWidth="1"/>
    <col min="12299" max="12299" width="14.54296875" style="1" customWidth="1"/>
    <col min="12300" max="12300" width="6.453125" style="1" customWidth="1"/>
    <col min="12301" max="12301" width="14.81640625" style="1" customWidth="1"/>
    <col min="12302" max="12302" width="14.453125" style="1" customWidth="1"/>
    <col min="12303" max="12303" width="0" style="1" hidden="1" customWidth="1"/>
    <col min="12304" max="12304" width="12.7265625" style="1" customWidth="1"/>
    <col min="12305" max="12305" width="0" style="1" hidden="1" customWidth="1"/>
    <col min="12306" max="12306" width="11.54296875" style="1" customWidth="1"/>
    <col min="12307" max="12307" width="10" style="1" customWidth="1"/>
    <col min="12308" max="12308" width="11.453125" style="1" customWidth="1"/>
    <col min="12309" max="12316" width="25.81640625" style="1" customWidth="1"/>
    <col min="12317" max="12550" width="9.1796875" style="1"/>
    <col min="12551" max="12551" width="14.26953125" style="1" customWidth="1"/>
    <col min="12552" max="12552" width="37.7265625" style="1" customWidth="1"/>
    <col min="12553" max="12553" width="12.453125" style="1" customWidth="1"/>
    <col min="12554" max="12554" width="6.1796875" style="1" customWidth="1"/>
    <col min="12555" max="12555" width="14.54296875" style="1" customWidth="1"/>
    <col min="12556" max="12556" width="6.453125" style="1" customWidth="1"/>
    <col min="12557" max="12557" width="14.81640625" style="1" customWidth="1"/>
    <col min="12558" max="12558" width="14.453125" style="1" customWidth="1"/>
    <col min="12559" max="12559" width="0" style="1" hidden="1" customWidth="1"/>
    <col min="12560" max="12560" width="12.7265625" style="1" customWidth="1"/>
    <col min="12561" max="12561" width="0" style="1" hidden="1" customWidth="1"/>
    <col min="12562" max="12562" width="11.54296875" style="1" customWidth="1"/>
    <col min="12563" max="12563" width="10" style="1" customWidth="1"/>
    <col min="12564" max="12564" width="11.453125" style="1" customWidth="1"/>
    <col min="12565" max="12572" width="25.81640625" style="1" customWidth="1"/>
    <col min="12573" max="12806" width="9.1796875" style="1"/>
    <col min="12807" max="12807" width="14.26953125" style="1" customWidth="1"/>
    <col min="12808" max="12808" width="37.7265625" style="1" customWidth="1"/>
    <col min="12809" max="12809" width="12.453125" style="1" customWidth="1"/>
    <col min="12810" max="12810" width="6.1796875" style="1" customWidth="1"/>
    <col min="12811" max="12811" width="14.54296875" style="1" customWidth="1"/>
    <col min="12812" max="12812" width="6.453125" style="1" customWidth="1"/>
    <col min="12813" max="12813" width="14.81640625" style="1" customWidth="1"/>
    <col min="12814" max="12814" width="14.453125" style="1" customWidth="1"/>
    <col min="12815" max="12815" width="0" style="1" hidden="1" customWidth="1"/>
    <col min="12816" max="12816" width="12.7265625" style="1" customWidth="1"/>
    <col min="12817" max="12817" width="0" style="1" hidden="1" customWidth="1"/>
    <col min="12818" max="12818" width="11.54296875" style="1" customWidth="1"/>
    <col min="12819" max="12819" width="10" style="1" customWidth="1"/>
    <col min="12820" max="12820" width="11.453125" style="1" customWidth="1"/>
    <col min="12821" max="12828" width="25.81640625" style="1" customWidth="1"/>
    <col min="12829" max="13062" width="9.1796875" style="1"/>
    <col min="13063" max="13063" width="14.26953125" style="1" customWidth="1"/>
    <col min="13064" max="13064" width="37.7265625" style="1" customWidth="1"/>
    <col min="13065" max="13065" width="12.453125" style="1" customWidth="1"/>
    <col min="13066" max="13066" width="6.1796875" style="1" customWidth="1"/>
    <col min="13067" max="13067" width="14.54296875" style="1" customWidth="1"/>
    <col min="13068" max="13068" width="6.453125" style="1" customWidth="1"/>
    <col min="13069" max="13069" width="14.81640625" style="1" customWidth="1"/>
    <col min="13070" max="13070" width="14.453125" style="1" customWidth="1"/>
    <col min="13071" max="13071" width="0" style="1" hidden="1" customWidth="1"/>
    <col min="13072" max="13072" width="12.7265625" style="1" customWidth="1"/>
    <col min="13073" max="13073" width="0" style="1" hidden="1" customWidth="1"/>
    <col min="13074" max="13074" width="11.54296875" style="1" customWidth="1"/>
    <col min="13075" max="13075" width="10" style="1" customWidth="1"/>
    <col min="13076" max="13076" width="11.453125" style="1" customWidth="1"/>
    <col min="13077" max="13084" width="25.81640625" style="1" customWidth="1"/>
    <col min="13085" max="13318" width="9.1796875" style="1"/>
    <col min="13319" max="13319" width="14.26953125" style="1" customWidth="1"/>
    <col min="13320" max="13320" width="37.7265625" style="1" customWidth="1"/>
    <col min="13321" max="13321" width="12.453125" style="1" customWidth="1"/>
    <col min="13322" max="13322" width="6.1796875" style="1" customWidth="1"/>
    <col min="13323" max="13323" width="14.54296875" style="1" customWidth="1"/>
    <col min="13324" max="13324" width="6.453125" style="1" customWidth="1"/>
    <col min="13325" max="13325" width="14.81640625" style="1" customWidth="1"/>
    <col min="13326" max="13326" width="14.453125" style="1" customWidth="1"/>
    <col min="13327" max="13327" width="0" style="1" hidden="1" customWidth="1"/>
    <col min="13328" max="13328" width="12.7265625" style="1" customWidth="1"/>
    <col min="13329" max="13329" width="0" style="1" hidden="1" customWidth="1"/>
    <col min="13330" max="13330" width="11.54296875" style="1" customWidth="1"/>
    <col min="13331" max="13331" width="10" style="1" customWidth="1"/>
    <col min="13332" max="13332" width="11.453125" style="1" customWidth="1"/>
    <col min="13333" max="13340" width="25.81640625" style="1" customWidth="1"/>
    <col min="13341" max="13574" width="9.1796875" style="1"/>
    <col min="13575" max="13575" width="14.26953125" style="1" customWidth="1"/>
    <col min="13576" max="13576" width="37.7265625" style="1" customWidth="1"/>
    <col min="13577" max="13577" width="12.453125" style="1" customWidth="1"/>
    <col min="13578" max="13578" width="6.1796875" style="1" customWidth="1"/>
    <col min="13579" max="13579" width="14.54296875" style="1" customWidth="1"/>
    <col min="13580" max="13580" width="6.453125" style="1" customWidth="1"/>
    <col min="13581" max="13581" width="14.81640625" style="1" customWidth="1"/>
    <col min="13582" max="13582" width="14.453125" style="1" customWidth="1"/>
    <col min="13583" max="13583" width="0" style="1" hidden="1" customWidth="1"/>
    <col min="13584" max="13584" width="12.7265625" style="1" customWidth="1"/>
    <col min="13585" max="13585" width="0" style="1" hidden="1" customWidth="1"/>
    <col min="13586" max="13586" width="11.54296875" style="1" customWidth="1"/>
    <col min="13587" max="13587" width="10" style="1" customWidth="1"/>
    <col min="13588" max="13588" width="11.453125" style="1" customWidth="1"/>
    <col min="13589" max="13596" width="25.81640625" style="1" customWidth="1"/>
    <col min="13597" max="13830" width="9.1796875" style="1"/>
    <col min="13831" max="13831" width="14.26953125" style="1" customWidth="1"/>
    <col min="13832" max="13832" width="37.7265625" style="1" customWidth="1"/>
    <col min="13833" max="13833" width="12.453125" style="1" customWidth="1"/>
    <col min="13834" max="13834" width="6.1796875" style="1" customWidth="1"/>
    <col min="13835" max="13835" width="14.54296875" style="1" customWidth="1"/>
    <col min="13836" max="13836" width="6.453125" style="1" customWidth="1"/>
    <col min="13837" max="13837" width="14.81640625" style="1" customWidth="1"/>
    <col min="13838" max="13838" width="14.453125" style="1" customWidth="1"/>
    <col min="13839" max="13839" width="0" style="1" hidden="1" customWidth="1"/>
    <col min="13840" max="13840" width="12.7265625" style="1" customWidth="1"/>
    <col min="13841" max="13841" width="0" style="1" hidden="1" customWidth="1"/>
    <col min="13842" max="13842" width="11.54296875" style="1" customWidth="1"/>
    <col min="13843" max="13843" width="10" style="1" customWidth="1"/>
    <col min="13844" max="13844" width="11.453125" style="1" customWidth="1"/>
    <col min="13845" max="13852" width="25.81640625" style="1" customWidth="1"/>
    <col min="13853" max="14086" width="9.1796875" style="1"/>
    <col min="14087" max="14087" width="14.26953125" style="1" customWidth="1"/>
    <col min="14088" max="14088" width="37.7265625" style="1" customWidth="1"/>
    <col min="14089" max="14089" width="12.453125" style="1" customWidth="1"/>
    <col min="14090" max="14090" width="6.1796875" style="1" customWidth="1"/>
    <col min="14091" max="14091" width="14.54296875" style="1" customWidth="1"/>
    <col min="14092" max="14092" width="6.453125" style="1" customWidth="1"/>
    <col min="14093" max="14093" width="14.81640625" style="1" customWidth="1"/>
    <col min="14094" max="14094" width="14.453125" style="1" customWidth="1"/>
    <col min="14095" max="14095" width="0" style="1" hidden="1" customWidth="1"/>
    <col min="14096" max="14096" width="12.7265625" style="1" customWidth="1"/>
    <col min="14097" max="14097" width="0" style="1" hidden="1" customWidth="1"/>
    <col min="14098" max="14098" width="11.54296875" style="1" customWidth="1"/>
    <col min="14099" max="14099" width="10" style="1" customWidth="1"/>
    <col min="14100" max="14100" width="11.453125" style="1" customWidth="1"/>
    <col min="14101" max="14108" width="25.81640625" style="1" customWidth="1"/>
    <col min="14109" max="14342" width="9.1796875" style="1"/>
    <col min="14343" max="14343" width="14.26953125" style="1" customWidth="1"/>
    <col min="14344" max="14344" width="37.7265625" style="1" customWidth="1"/>
    <col min="14345" max="14345" width="12.453125" style="1" customWidth="1"/>
    <col min="14346" max="14346" width="6.1796875" style="1" customWidth="1"/>
    <col min="14347" max="14347" width="14.54296875" style="1" customWidth="1"/>
    <col min="14348" max="14348" width="6.453125" style="1" customWidth="1"/>
    <col min="14349" max="14349" width="14.81640625" style="1" customWidth="1"/>
    <col min="14350" max="14350" width="14.453125" style="1" customWidth="1"/>
    <col min="14351" max="14351" width="0" style="1" hidden="1" customWidth="1"/>
    <col min="14352" max="14352" width="12.7265625" style="1" customWidth="1"/>
    <col min="14353" max="14353" width="0" style="1" hidden="1" customWidth="1"/>
    <col min="14354" max="14354" width="11.54296875" style="1" customWidth="1"/>
    <col min="14355" max="14355" width="10" style="1" customWidth="1"/>
    <col min="14356" max="14356" width="11.453125" style="1" customWidth="1"/>
    <col min="14357" max="14364" width="25.81640625" style="1" customWidth="1"/>
    <col min="14365" max="14598" width="9.1796875" style="1"/>
    <col min="14599" max="14599" width="14.26953125" style="1" customWidth="1"/>
    <col min="14600" max="14600" width="37.7265625" style="1" customWidth="1"/>
    <col min="14601" max="14601" width="12.453125" style="1" customWidth="1"/>
    <col min="14602" max="14602" width="6.1796875" style="1" customWidth="1"/>
    <col min="14603" max="14603" width="14.54296875" style="1" customWidth="1"/>
    <col min="14604" max="14604" width="6.453125" style="1" customWidth="1"/>
    <col min="14605" max="14605" width="14.81640625" style="1" customWidth="1"/>
    <col min="14606" max="14606" width="14.453125" style="1" customWidth="1"/>
    <col min="14607" max="14607" width="0" style="1" hidden="1" customWidth="1"/>
    <col min="14608" max="14608" width="12.7265625" style="1" customWidth="1"/>
    <col min="14609" max="14609" width="0" style="1" hidden="1" customWidth="1"/>
    <col min="14610" max="14610" width="11.54296875" style="1" customWidth="1"/>
    <col min="14611" max="14611" width="10" style="1" customWidth="1"/>
    <col min="14612" max="14612" width="11.453125" style="1" customWidth="1"/>
    <col min="14613" max="14620" width="25.81640625" style="1" customWidth="1"/>
    <col min="14621" max="14854" width="9.1796875" style="1"/>
    <col min="14855" max="14855" width="14.26953125" style="1" customWidth="1"/>
    <col min="14856" max="14856" width="37.7265625" style="1" customWidth="1"/>
    <col min="14857" max="14857" width="12.453125" style="1" customWidth="1"/>
    <col min="14858" max="14858" width="6.1796875" style="1" customWidth="1"/>
    <col min="14859" max="14859" width="14.54296875" style="1" customWidth="1"/>
    <col min="14860" max="14860" width="6.453125" style="1" customWidth="1"/>
    <col min="14861" max="14861" width="14.81640625" style="1" customWidth="1"/>
    <col min="14862" max="14862" width="14.453125" style="1" customWidth="1"/>
    <col min="14863" max="14863" width="0" style="1" hidden="1" customWidth="1"/>
    <col min="14864" max="14864" width="12.7265625" style="1" customWidth="1"/>
    <col min="14865" max="14865" width="0" style="1" hidden="1" customWidth="1"/>
    <col min="14866" max="14866" width="11.54296875" style="1" customWidth="1"/>
    <col min="14867" max="14867" width="10" style="1" customWidth="1"/>
    <col min="14868" max="14868" width="11.453125" style="1" customWidth="1"/>
    <col min="14869" max="14876" width="25.81640625" style="1" customWidth="1"/>
    <col min="14877" max="15110" width="9.1796875" style="1"/>
    <col min="15111" max="15111" width="14.26953125" style="1" customWidth="1"/>
    <col min="15112" max="15112" width="37.7265625" style="1" customWidth="1"/>
    <col min="15113" max="15113" width="12.453125" style="1" customWidth="1"/>
    <col min="15114" max="15114" width="6.1796875" style="1" customWidth="1"/>
    <col min="15115" max="15115" width="14.54296875" style="1" customWidth="1"/>
    <col min="15116" max="15116" width="6.453125" style="1" customWidth="1"/>
    <col min="15117" max="15117" width="14.81640625" style="1" customWidth="1"/>
    <col min="15118" max="15118" width="14.453125" style="1" customWidth="1"/>
    <col min="15119" max="15119" width="0" style="1" hidden="1" customWidth="1"/>
    <col min="15120" max="15120" width="12.7265625" style="1" customWidth="1"/>
    <col min="15121" max="15121" width="0" style="1" hidden="1" customWidth="1"/>
    <col min="15122" max="15122" width="11.54296875" style="1" customWidth="1"/>
    <col min="15123" max="15123" width="10" style="1" customWidth="1"/>
    <col min="15124" max="15124" width="11.453125" style="1" customWidth="1"/>
    <col min="15125" max="15132" width="25.81640625" style="1" customWidth="1"/>
    <col min="15133" max="15366" width="9.1796875" style="1"/>
    <col min="15367" max="15367" width="14.26953125" style="1" customWidth="1"/>
    <col min="15368" max="15368" width="37.7265625" style="1" customWidth="1"/>
    <col min="15369" max="15369" width="12.453125" style="1" customWidth="1"/>
    <col min="15370" max="15370" width="6.1796875" style="1" customWidth="1"/>
    <col min="15371" max="15371" width="14.54296875" style="1" customWidth="1"/>
    <col min="15372" max="15372" width="6.453125" style="1" customWidth="1"/>
    <col min="15373" max="15373" width="14.81640625" style="1" customWidth="1"/>
    <col min="15374" max="15374" width="14.453125" style="1" customWidth="1"/>
    <col min="15375" max="15375" width="0" style="1" hidden="1" customWidth="1"/>
    <col min="15376" max="15376" width="12.7265625" style="1" customWidth="1"/>
    <col min="15377" max="15377" width="0" style="1" hidden="1" customWidth="1"/>
    <col min="15378" max="15378" width="11.54296875" style="1" customWidth="1"/>
    <col min="15379" max="15379" width="10" style="1" customWidth="1"/>
    <col min="15380" max="15380" width="11.453125" style="1" customWidth="1"/>
    <col min="15381" max="15388" width="25.81640625" style="1" customWidth="1"/>
    <col min="15389" max="15622" width="9.1796875" style="1"/>
    <col min="15623" max="15623" width="14.26953125" style="1" customWidth="1"/>
    <col min="15624" max="15624" width="37.7265625" style="1" customWidth="1"/>
    <col min="15625" max="15625" width="12.453125" style="1" customWidth="1"/>
    <col min="15626" max="15626" width="6.1796875" style="1" customWidth="1"/>
    <col min="15627" max="15627" width="14.54296875" style="1" customWidth="1"/>
    <col min="15628" max="15628" width="6.453125" style="1" customWidth="1"/>
    <col min="15629" max="15629" width="14.81640625" style="1" customWidth="1"/>
    <col min="15630" max="15630" width="14.453125" style="1" customWidth="1"/>
    <col min="15631" max="15631" width="0" style="1" hidden="1" customWidth="1"/>
    <col min="15632" max="15632" width="12.7265625" style="1" customWidth="1"/>
    <col min="15633" max="15633" width="0" style="1" hidden="1" customWidth="1"/>
    <col min="15634" max="15634" width="11.54296875" style="1" customWidth="1"/>
    <col min="15635" max="15635" width="10" style="1" customWidth="1"/>
    <col min="15636" max="15636" width="11.453125" style="1" customWidth="1"/>
    <col min="15637" max="15644" width="25.81640625" style="1" customWidth="1"/>
    <col min="15645" max="15878" width="9.1796875" style="1"/>
    <col min="15879" max="15879" width="14.26953125" style="1" customWidth="1"/>
    <col min="15880" max="15880" width="37.7265625" style="1" customWidth="1"/>
    <col min="15881" max="15881" width="12.453125" style="1" customWidth="1"/>
    <col min="15882" max="15882" width="6.1796875" style="1" customWidth="1"/>
    <col min="15883" max="15883" width="14.54296875" style="1" customWidth="1"/>
    <col min="15884" max="15884" width="6.453125" style="1" customWidth="1"/>
    <col min="15885" max="15885" width="14.81640625" style="1" customWidth="1"/>
    <col min="15886" max="15886" width="14.453125" style="1" customWidth="1"/>
    <col min="15887" max="15887" width="0" style="1" hidden="1" customWidth="1"/>
    <col min="15888" max="15888" width="12.7265625" style="1" customWidth="1"/>
    <col min="15889" max="15889" width="0" style="1" hidden="1" customWidth="1"/>
    <col min="15890" max="15890" width="11.54296875" style="1" customWidth="1"/>
    <col min="15891" max="15891" width="10" style="1" customWidth="1"/>
    <col min="15892" max="15892" width="11.453125" style="1" customWidth="1"/>
    <col min="15893" max="15900" width="25.81640625" style="1" customWidth="1"/>
    <col min="15901" max="16134" width="9.1796875" style="1"/>
    <col min="16135" max="16135" width="14.26953125" style="1" customWidth="1"/>
    <col min="16136" max="16136" width="37.7265625" style="1" customWidth="1"/>
    <col min="16137" max="16137" width="12.453125" style="1" customWidth="1"/>
    <col min="16138" max="16138" width="6.1796875" style="1" customWidth="1"/>
    <col min="16139" max="16139" width="14.54296875" style="1" customWidth="1"/>
    <col min="16140" max="16140" width="6.453125" style="1" customWidth="1"/>
    <col min="16141" max="16141" width="14.81640625" style="1" customWidth="1"/>
    <col min="16142" max="16142" width="14.453125" style="1" customWidth="1"/>
    <col min="16143" max="16143" width="0" style="1" hidden="1" customWidth="1"/>
    <col min="16144" max="16144" width="12.7265625" style="1" customWidth="1"/>
    <col min="16145" max="16145" width="0" style="1" hidden="1" customWidth="1"/>
    <col min="16146" max="16146" width="11.54296875" style="1" customWidth="1"/>
    <col min="16147" max="16147" width="10" style="1" customWidth="1"/>
    <col min="16148" max="16148" width="11.453125" style="1" customWidth="1"/>
    <col min="16149" max="16156" width="25.81640625" style="1" customWidth="1"/>
    <col min="16157" max="16370" width="9.1796875" style="1"/>
    <col min="16371" max="16384" width="9.1796875" style="1" customWidth="1"/>
  </cols>
  <sheetData>
    <row r="1" spans="1:27" s="31" customFormat="1" ht="14" x14ac:dyDescent="0.3"/>
    <row r="2" spans="1:27" s="31" customFormat="1" ht="14.25" customHeight="1" x14ac:dyDescent="0.3"/>
    <row r="3" spans="1:27" s="31" customFormat="1" ht="13.5" customHeight="1" x14ac:dyDescent="0.3"/>
    <row r="4" spans="1:27" s="31" customFormat="1" ht="10.5" customHeight="1" x14ac:dyDescent="0.3"/>
    <row r="5" spans="1:27" s="38" customFormat="1" ht="13" x14ac:dyDescent="0.3">
      <c r="A5" s="32" t="s">
        <v>23</v>
      </c>
      <c r="B5" s="33" t="str">
        <f>'N.100 Memo'!B5</f>
        <v>: PT Indo American Seafoods Tbk dan Entitas Anak</v>
      </c>
      <c r="C5" s="33"/>
      <c r="D5" s="33"/>
      <c r="E5" s="33"/>
      <c r="F5" s="33"/>
      <c r="G5" s="34"/>
      <c r="H5" s="35"/>
      <c r="I5" s="34"/>
      <c r="J5" s="36"/>
      <c r="K5" s="36"/>
      <c r="L5" s="95"/>
      <c r="M5" s="7"/>
      <c r="N5" s="95"/>
      <c r="O5" s="7"/>
      <c r="P5" s="95"/>
      <c r="Q5" s="85"/>
      <c r="R5" s="34"/>
      <c r="S5" s="36"/>
      <c r="T5" s="36"/>
      <c r="U5" s="34"/>
      <c r="V5" s="35"/>
      <c r="W5" s="37"/>
      <c r="X5" s="37"/>
      <c r="Y5" s="37"/>
      <c r="Z5" s="37"/>
      <c r="AA5" s="37"/>
    </row>
    <row r="6" spans="1:27" s="38" customFormat="1" ht="13" x14ac:dyDescent="0.3">
      <c r="A6" s="32" t="s">
        <v>2</v>
      </c>
      <c r="B6" s="36" t="s">
        <v>24</v>
      </c>
      <c r="C6" s="36"/>
      <c r="D6" s="36"/>
      <c r="E6" s="36"/>
      <c r="F6" s="36"/>
      <c r="G6" s="34"/>
      <c r="H6" s="39"/>
      <c r="I6" s="34"/>
      <c r="J6" s="33"/>
      <c r="K6" s="33"/>
      <c r="L6" s="95"/>
      <c r="M6" s="7"/>
      <c r="N6" s="95"/>
      <c r="O6" s="7"/>
      <c r="P6" s="8" t="s">
        <v>1</v>
      </c>
      <c r="Q6" s="214" t="s">
        <v>184</v>
      </c>
      <c r="R6" s="33" t="s">
        <v>38</v>
      </c>
      <c r="S6" s="215">
        <v>45695</v>
      </c>
      <c r="T6" s="215"/>
      <c r="U6" s="34"/>
      <c r="V6" s="39"/>
      <c r="W6" s="37"/>
      <c r="X6" s="37"/>
      <c r="Y6" s="37"/>
      <c r="Z6" s="37"/>
      <c r="AA6" s="37"/>
    </row>
    <row r="7" spans="1:27" s="38" customFormat="1" ht="13" x14ac:dyDescent="0.3">
      <c r="A7" s="32" t="s">
        <v>5</v>
      </c>
      <c r="B7" s="35" t="s">
        <v>113</v>
      </c>
      <c r="C7" s="35"/>
      <c r="D7" s="35"/>
      <c r="E7" s="35"/>
      <c r="F7" s="35"/>
      <c r="G7" s="33"/>
      <c r="H7" s="33"/>
      <c r="I7" s="33"/>
      <c r="J7" s="33"/>
      <c r="K7" s="33"/>
      <c r="L7" s="95"/>
      <c r="M7" s="7"/>
      <c r="N7" s="95"/>
      <c r="O7" s="7"/>
      <c r="P7" s="8" t="s">
        <v>4</v>
      </c>
      <c r="Q7" s="214" t="s">
        <v>185</v>
      </c>
      <c r="R7" s="39" t="s">
        <v>38</v>
      </c>
      <c r="S7" s="215">
        <v>45699</v>
      </c>
      <c r="T7" s="215"/>
      <c r="U7" s="33"/>
      <c r="V7" s="33"/>
      <c r="W7" s="37"/>
      <c r="X7" s="37"/>
      <c r="Y7" s="37"/>
      <c r="Z7" s="37"/>
      <c r="AA7" s="37"/>
    </row>
    <row r="8" spans="1:27" s="38" customFormat="1" ht="13" x14ac:dyDescent="0.3">
      <c r="A8" s="32" t="s">
        <v>7</v>
      </c>
      <c r="B8" s="33" t="s">
        <v>26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216" t="s">
        <v>25</v>
      </c>
      <c r="Q8" s="33" t="s">
        <v>109</v>
      </c>
      <c r="R8" s="35" t="s">
        <v>38</v>
      </c>
      <c r="S8" s="215">
        <v>45702</v>
      </c>
      <c r="T8" s="215"/>
      <c r="U8" s="33"/>
      <c r="V8" s="33"/>
      <c r="W8" s="37"/>
      <c r="X8" s="37"/>
      <c r="Y8" s="37"/>
      <c r="Z8" s="37"/>
      <c r="AA8" s="37"/>
    </row>
    <row r="9" spans="1:27" s="43" customFormat="1" ht="13" x14ac:dyDescent="0.3">
      <c r="A9" s="40" t="s">
        <v>9</v>
      </c>
      <c r="B9" s="41" t="s">
        <v>175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2"/>
      <c r="X9" s="42"/>
      <c r="Y9" s="42"/>
      <c r="Z9" s="42"/>
      <c r="AA9" s="42"/>
    </row>
    <row r="10" spans="1:27" s="45" customFormat="1" ht="13.5" customHeight="1" x14ac:dyDescent="0.3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</row>
    <row r="11" spans="1:27" s="47" customFormat="1" ht="15" thickBot="1" x14ac:dyDescent="0.4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</row>
    <row r="12" spans="1:27" s="30" customFormat="1" ht="13.5" thickBot="1" x14ac:dyDescent="0.35">
      <c r="A12" s="205" t="s">
        <v>27</v>
      </c>
      <c r="B12" s="207" t="s">
        <v>28</v>
      </c>
      <c r="C12" s="48" t="s">
        <v>176</v>
      </c>
      <c r="D12" s="48" t="s">
        <v>177</v>
      </c>
      <c r="E12" s="48" t="s">
        <v>178</v>
      </c>
      <c r="F12" s="209" t="s">
        <v>29</v>
      </c>
      <c r="G12" s="209"/>
      <c r="H12" s="209"/>
      <c r="I12" s="209"/>
      <c r="J12" s="49" t="s">
        <v>178</v>
      </c>
      <c r="K12" s="50"/>
      <c r="L12" s="48" t="s">
        <v>176</v>
      </c>
      <c r="M12" s="48" t="s">
        <v>177</v>
      </c>
      <c r="N12" s="48" t="s">
        <v>178</v>
      </c>
      <c r="O12" s="209" t="s">
        <v>29</v>
      </c>
      <c r="P12" s="209"/>
      <c r="Q12" s="209"/>
      <c r="R12" s="209"/>
      <c r="S12" s="48" t="s">
        <v>30</v>
      </c>
      <c r="T12" s="50"/>
      <c r="U12" s="203" t="s">
        <v>179</v>
      </c>
      <c r="V12" s="204"/>
    </row>
    <row r="13" spans="1:27" s="30" customFormat="1" ht="13.5" thickBot="1" x14ac:dyDescent="0.35">
      <c r="A13" s="206"/>
      <c r="B13" s="208"/>
      <c r="C13" s="52">
        <v>45657</v>
      </c>
      <c r="D13" s="52">
        <f>C13</f>
        <v>45657</v>
      </c>
      <c r="E13" s="52">
        <f>D13</f>
        <v>45657</v>
      </c>
      <c r="F13" s="53" t="s">
        <v>31</v>
      </c>
      <c r="G13" s="54" t="s">
        <v>20</v>
      </c>
      <c r="H13" s="55" t="s">
        <v>31</v>
      </c>
      <c r="I13" s="56" t="s">
        <v>21</v>
      </c>
      <c r="J13" s="52">
        <f>E13</f>
        <v>45657</v>
      </c>
      <c r="K13" s="57"/>
      <c r="L13" s="52">
        <v>45291</v>
      </c>
      <c r="M13" s="52">
        <f>L13</f>
        <v>45291</v>
      </c>
      <c r="N13" s="52">
        <f>M13</f>
        <v>45291</v>
      </c>
      <c r="O13" s="53" t="s">
        <v>31</v>
      </c>
      <c r="P13" s="54" t="s">
        <v>20</v>
      </c>
      <c r="Q13" s="55" t="s">
        <v>31</v>
      </c>
      <c r="R13" s="56" t="s">
        <v>21</v>
      </c>
      <c r="S13" s="76">
        <f>N13</f>
        <v>45291</v>
      </c>
      <c r="T13" s="57"/>
      <c r="U13" s="51" t="s">
        <v>32</v>
      </c>
      <c r="V13" s="58" t="s">
        <v>33</v>
      </c>
    </row>
    <row r="14" spans="1:27" s="30" customFormat="1" ht="13" x14ac:dyDescent="0.3">
      <c r="A14" s="59"/>
      <c r="B14" s="60"/>
      <c r="C14" s="60"/>
      <c r="D14" s="60"/>
      <c r="E14" s="60"/>
      <c r="F14" s="61"/>
      <c r="G14" s="60"/>
      <c r="H14" s="61"/>
      <c r="I14" s="60"/>
      <c r="J14" s="62"/>
      <c r="K14" s="63"/>
      <c r="L14" s="60"/>
      <c r="M14" s="60"/>
      <c r="N14" s="60"/>
      <c r="O14" s="61"/>
      <c r="P14" s="60"/>
      <c r="Q14" s="61"/>
      <c r="R14" s="60"/>
      <c r="S14" s="60"/>
      <c r="T14" s="63"/>
      <c r="U14" s="64"/>
      <c r="V14" s="65"/>
    </row>
    <row r="15" spans="1:27" s="30" customFormat="1" ht="13" x14ac:dyDescent="0.3">
      <c r="A15" s="59"/>
      <c r="B15" s="60" t="s">
        <v>34</v>
      </c>
      <c r="C15" s="212">
        <v>2886297350</v>
      </c>
      <c r="D15" s="212">
        <v>7218244122</v>
      </c>
      <c r="E15" s="96">
        <f>ROUND(C15+D15,0)</f>
        <v>10104541472</v>
      </c>
      <c r="F15" s="61"/>
      <c r="G15" s="60"/>
      <c r="H15" s="61"/>
      <c r="I15" s="60"/>
      <c r="J15" s="62">
        <f>E15-G15+I15</f>
        <v>10104541472</v>
      </c>
      <c r="K15" s="63"/>
      <c r="L15" s="96">
        <v>2647745936</v>
      </c>
      <c r="M15" s="96">
        <v>6654137321</v>
      </c>
      <c r="N15" s="96">
        <f>ROUND(L15+M15,0)</f>
        <v>9301883257</v>
      </c>
      <c r="O15" s="61"/>
      <c r="P15" s="60"/>
      <c r="Q15" s="61"/>
      <c r="R15" s="60"/>
      <c r="S15" s="60">
        <f>N15-P15+R15</f>
        <v>9301883257</v>
      </c>
      <c r="T15" s="63"/>
      <c r="U15" s="64">
        <f>J15-S15</f>
        <v>802658215</v>
      </c>
      <c r="V15" s="185">
        <f>U15/S15</f>
        <v>8.6289861184397354E-2</v>
      </c>
    </row>
    <row r="16" spans="1:27" s="30" customFormat="1" ht="13" x14ac:dyDescent="0.3">
      <c r="A16" s="59"/>
      <c r="B16" s="60"/>
      <c r="C16" s="93"/>
      <c r="D16" s="93"/>
      <c r="E16" s="93"/>
      <c r="F16" s="61"/>
      <c r="G16" s="60"/>
      <c r="H16" s="61"/>
      <c r="I16" s="60"/>
      <c r="J16" s="62"/>
      <c r="K16" s="63"/>
      <c r="L16" s="93"/>
      <c r="M16" s="93"/>
      <c r="N16" s="93"/>
      <c r="O16" s="61"/>
      <c r="P16" s="60"/>
      <c r="Q16" s="61"/>
      <c r="R16" s="60"/>
      <c r="S16" s="60"/>
      <c r="T16" s="63"/>
      <c r="U16" s="64"/>
      <c r="V16" s="66"/>
    </row>
    <row r="17" spans="1:22" s="70" customFormat="1" ht="13.5" thickBot="1" x14ac:dyDescent="0.35">
      <c r="A17" s="59"/>
      <c r="B17" s="59"/>
      <c r="C17" s="59"/>
      <c r="D17" s="59"/>
      <c r="E17" s="59"/>
      <c r="F17" s="61"/>
      <c r="G17" s="59"/>
      <c r="H17" s="61"/>
      <c r="I17" s="59"/>
      <c r="J17" s="59"/>
      <c r="K17" s="67"/>
      <c r="L17" s="59"/>
      <c r="M17" s="59"/>
      <c r="N17" s="59"/>
      <c r="O17" s="61"/>
      <c r="P17" s="59"/>
      <c r="Q17" s="61"/>
      <c r="R17" s="59"/>
      <c r="S17" s="59"/>
      <c r="T17" s="67"/>
      <c r="U17" s="68"/>
      <c r="V17" s="69"/>
    </row>
    <row r="18" spans="1:22" s="30" customFormat="1" ht="13.5" thickBot="1" x14ac:dyDescent="0.35">
      <c r="A18" s="71"/>
      <c r="B18" s="71" t="s">
        <v>35</v>
      </c>
      <c r="C18" s="97">
        <f>SUM(C15:C16)</f>
        <v>2886297350</v>
      </c>
      <c r="D18" s="97">
        <f>SUM(D15:D16)</f>
        <v>7218244122</v>
      </c>
      <c r="E18" s="97">
        <f>SUM(E15:E16)</f>
        <v>10104541472</v>
      </c>
      <c r="F18" s="72"/>
      <c r="G18" s="71"/>
      <c r="H18" s="72"/>
      <c r="I18" s="71"/>
      <c r="J18" s="97">
        <f>SUM(J15:J16)</f>
        <v>10104541472</v>
      </c>
      <c r="K18" s="67"/>
      <c r="L18" s="97">
        <f>SUM(L15:L16)</f>
        <v>2647745936</v>
      </c>
      <c r="M18" s="97">
        <f>SUM(M15:M16)</f>
        <v>6654137321</v>
      </c>
      <c r="N18" s="97">
        <f>SUM(N15:N16)</f>
        <v>9301883257</v>
      </c>
      <c r="O18" s="72"/>
      <c r="P18" s="71"/>
      <c r="Q18" s="72"/>
      <c r="R18" s="71"/>
      <c r="S18" s="97">
        <f>SUM(S15:S16)</f>
        <v>9301883257</v>
      </c>
      <c r="T18" s="67"/>
      <c r="U18" s="73">
        <f>J18-S18</f>
        <v>802658215</v>
      </c>
      <c r="V18" s="186">
        <f>U18/S18</f>
        <v>8.6289861184397354E-2</v>
      </c>
    </row>
    <row r="19" spans="1:22" x14ac:dyDescent="0.35">
      <c r="A19" s="74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</row>
    <row r="20" spans="1:22" x14ac:dyDescent="0.35">
      <c r="A20" s="213" t="s">
        <v>186</v>
      </c>
    </row>
    <row r="21" spans="1:22" x14ac:dyDescent="0.35">
      <c r="A21" s="213" t="s">
        <v>187</v>
      </c>
    </row>
  </sheetData>
  <mergeCells count="5">
    <mergeCell ref="A12:A13"/>
    <mergeCell ref="B12:B13"/>
    <mergeCell ref="F12:I12"/>
    <mergeCell ref="O12:R12"/>
    <mergeCell ref="U12:V1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57419-EEF5-446D-8E16-A960F5CEE04F}">
  <dimension ref="C5:K60"/>
  <sheetViews>
    <sheetView workbookViewId="0">
      <selection activeCell="D9" sqref="D9"/>
    </sheetView>
  </sheetViews>
  <sheetFormatPr defaultRowHeight="14.5" x14ac:dyDescent="0.35"/>
  <cols>
    <col min="1" max="2" width="8.7265625" style="236"/>
    <col min="3" max="3" width="40.453125" style="236" customWidth="1"/>
    <col min="4" max="4" width="17.453125" style="236" bestFit="1" customWidth="1"/>
    <col min="5" max="5" width="2.453125" style="236" customWidth="1"/>
    <col min="6" max="6" width="14.54296875" style="236" bestFit="1" customWidth="1"/>
    <col min="7" max="8" width="8.7265625" style="236"/>
    <col min="9" max="9" width="13.54296875" style="236" bestFit="1" customWidth="1"/>
    <col min="10" max="10" width="18.54296875" style="236" bestFit="1" customWidth="1"/>
    <col min="11" max="16384" width="8.7265625" style="236"/>
  </cols>
  <sheetData>
    <row r="5" spans="3:11" x14ac:dyDescent="0.35">
      <c r="D5" s="237">
        <v>2024</v>
      </c>
      <c r="E5" s="238"/>
      <c r="F5" s="237">
        <v>2023</v>
      </c>
    </row>
    <row r="7" spans="3:11" x14ac:dyDescent="0.35">
      <c r="C7" s="236" t="s">
        <v>188</v>
      </c>
      <c r="D7" s="239">
        <f>F16</f>
        <v>2647745936</v>
      </c>
      <c r="E7" s="239"/>
      <c r="F7" s="239">
        <v>2362783525</v>
      </c>
    </row>
    <row r="8" spans="3:11" x14ac:dyDescent="0.35">
      <c r="C8" s="236" t="s">
        <v>189</v>
      </c>
      <c r="D8" s="239"/>
      <c r="E8" s="239"/>
      <c r="F8" s="239"/>
    </row>
    <row r="9" spans="3:11" x14ac:dyDescent="0.35">
      <c r="C9" s="236" t="s">
        <v>190</v>
      </c>
      <c r="D9" s="239">
        <v>290182718</v>
      </c>
      <c r="E9" s="239"/>
      <c r="F9" s="239">
        <v>279583328</v>
      </c>
    </row>
    <row r="10" spans="3:11" x14ac:dyDescent="0.35">
      <c r="C10" s="236" t="s">
        <v>191</v>
      </c>
      <c r="D10" s="239"/>
      <c r="E10" s="239"/>
      <c r="F10" s="239"/>
    </row>
    <row r="11" spans="3:11" x14ac:dyDescent="0.35">
      <c r="C11" s="236" t="s">
        <v>192</v>
      </c>
      <c r="D11" s="239"/>
      <c r="E11" s="239"/>
      <c r="F11" s="239"/>
    </row>
    <row r="12" spans="3:11" x14ac:dyDescent="0.35">
      <c r="C12" s="236" t="s">
        <v>193</v>
      </c>
      <c r="D12" s="239">
        <v>-51631304</v>
      </c>
      <c r="E12" s="239"/>
      <c r="F12" s="239">
        <v>5379083</v>
      </c>
      <c r="I12" s="240">
        <f>F16</f>
        <v>2647745936</v>
      </c>
      <c r="J12" s="236" t="s">
        <v>194</v>
      </c>
      <c r="K12" s="236" t="s">
        <v>195</v>
      </c>
    </row>
    <row r="13" spans="3:11" x14ac:dyDescent="0.35">
      <c r="C13" s="236" t="s">
        <v>196</v>
      </c>
      <c r="D13" s="239"/>
      <c r="E13" s="239"/>
      <c r="F13" s="239"/>
      <c r="I13" s="240">
        <f>D23</f>
        <v>107488248</v>
      </c>
      <c r="J13" s="236" t="s">
        <v>171</v>
      </c>
      <c r="K13" s="236" t="s">
        <v>197</v>
      </c>
    </row>
    <row r="14" spans="3:11" x14ac:dyDescent="0.35">
      <c r="C14" s="236" t="s">
        <v>198</v>
      </c>
      <c r="D14" s="241"/>
      <c r="E14" s="239"/>
      <c r="F14" s="241">
        <v>0</v>
      </c>
      <c r="I14" s="240">
        <f>D24</f>
        <v>182694470</v>
      </c>
      <c r="J14" s="236" t="s">
        <v>50</v>
      </c>
      <c r="K14" s="236" t="s">
        <v>197</v>
      </c>
    </row>
    <row r="15" spans="3:11" ht="9" customHeight="1" x14ac:dyDescent="0.35">
      <c r="D15" s="239"/>
      <c r="E15" s="239"/>
      <c r="F15" s="239"/>
    </row>
    <row r="16" spans="3:11" x14ac:dyDescent="0.35">
      <c r="C16" s="243" t="s">
        <v>199</v>
      </c>
      <c r="D16" s="244">
        <f>SUM(D7:D14)</f>
        <v>2886297350</v>
      </c>
      <c r="E16" s="239"/>
      <c r="F16" s="244">
        <f>SUM(F7:F14)</f>
        <v>2647745936</v>
      </c>
      <c r="I16" s="245">
        <f>D12</f>
        <v>-51631304</v>
      </c>
      <c r="J16" s="236" t="s">
        <v>200</v>
      </c>
      <c r="K16" s="236" t="s">
        <v>201</v>
      </c>
    </row>
    <row r="18" spans="3:11" x14ac:dyDescent="0.35">
      <c r="I18" s="240">
        <f>SUM(I12:I16)</f>
        <v>2886297350</v>
      </c>
      <c r="J18" s="236" t="s">
        <v>202</v>
      </c>
      <c r="K18" s="236" t="s">
        <v>195</v>
      </c>
    </row>
    <row r="19" spans="3:11" x14ac:dyDescent="0.35">
      <c r="C19" s="243" t="s">
        <v>203</v>
      </c>
    </row>
    <row r="20" spans="3:11" x14ac:dyDescent="0.35">
      <c r="I20" s="236" t="s">
        <v>204</v>
      </c>
    </row>
    <row r="21" spans="3:11" x14ac:dyDescent="0.35">
      <c r="D21" s="237">
        <v>2024</v>
      </c>
      <c r="E21" s="238"/>
      <c r="F21" s="237">
        <v>2023</v>
      </c>
      <c r="I21" s="240">
        <f>I14+I13</f>
        <v>290182718</v>
      </c>
      <c r="J21" s="236" t="s">
        <v>205</v>
      </c>
    </row>
    <row r="22" spans="3:11" x14ac:dyDescent="0.35">
      <c r="J22" s="242">
        <f>I16</f>
        <v>-51631304</v>
      </c>
      <c r="K22" s="236" t="s">
        <v>206</v>
      </c>
    </row>
    <row r="23" spans="3:11" x14ac:dyDescent="0.35">
      <c r="C23" s="236" t="s">
        <v>171</v>
      </c>
      <c r="D23" s="239">
        <v>107488248</v>
      </c>
      <c r="E23" s="239"/>
      <c r="F23" s="239">
        <v>104737347</v>
      </c>
      <c r="J23" s="240">
        <f>I21+J22</f>
        <v>238551414</v>
      </c>
    </row>
    <row r="24" spans="3:11" x14ac:dyDescent="0.35">
      <c r="C24" s="236" t="s">
        <v>50</v>
      </c>
      <c r="D24" s="239">
        <v>182694470</v>
      </c>
      <c r="E24" s="239"/>
      <c r="F24" s="239">
        <v>174845981</v>
      </c>
    </row>
    <row r="25" spans="3:11" x14ac:dyDescent="0.35">
      <c r="C25" s="236" t="s">
        <v>207</v>
      </c>
      <c r="D25" s="239">
        <v>0</v>
      </c>
      <c r="E25" s="239"/>
      <c r="F25" s="239">
        <v>0</v>
      </c>
    </row>
    <row r="26" spans="3:11" x14ac:dyDescent="0.35">
      <c r="C26" s="236" t="s">
        <v>208</v>
      </c>
      <c r="D26" s="239">
        <v>0</v>
      </c>
      <c r="E26" s="239"/>
      <c r="F26" s="239">
        <v>0</v>
      </c>
    </row>
    <row r="27" spans="3:11" x14ac:dyDescent="0.35">
      <c r="C27" s="236" t="s">
        <v>196</v>
      </c>
      <c r="D27" s="239"/>
      <c r="E27" s="239"/>
      <c r="F27" s="239"/>
    </row>
    <row r="28" spans="3:11" x14ac:dyDescent="0.35">
      <c r="C28" s="236" t="s">
        <v>198</v>
      </c>
      <c r="D28" s="241">
        <v>0</v>
      </c>
      <c r="E28" s="239"/>
      <c r="F28" s="241">
        <v>0</v>
      </c>
    </row>
    <row r="29" spans="3:11" ht="3.65" customHeight="1" x14ac:dyDescent="0.35">
      <c r="D29" s="239"/>
      <c r="E29" s="239"/>
      <c r="F29" s="239"/>
    </row>
    <row r="30" spans="3:11" x14ac:dyDescent="0.35">
      <c r="C30" s="236" t="s">
        <v>209</v>
      </c>
      <c r="D30" s="244">
        <f>SUM(D23:D28)</f>
        <v>290182718</v>
      </c>
      <c r="E30" s="239"/>
      <c r="F30" s="244">
        <f>SUM(F23:F28)</f>
        <v>279583328</v>
      </c>
    </row>
    <row r="33" spans="3:6" x14ac:dyDescent="0.35">
      <c r="C33" s="243" t="s">
        <v>210</v>
      </c>
    </row>
    <row r="35" spans="3:6" x14ac:dyDescent="0.35">
      <c r="C35" s="246">
        <v>2024</v>
      </c>
      <c r="D35" s="246"/>
      <c r="E35" s="246"/>
      <c r="F35" s="246"/>
    </row>
    <row r="36" spans="3:6" x14ac:dyDescent="0.35">
      <c r="C36" s="238"/>
      <c r="D36" s="238" t="s">
        <v>211</v>
      </c>
      <c r="E36" s="238"/>
      <c r="F36" s="238"/>
    </row>
    <row r="37" spans="3:6" x14ac:dyDescent="0.35">
      <c r="C37" s="238"/>
      <c r="D37" s="238" t="s">
        <v>212</v>
      </c>
      <c r="E37" s="238"/>
      <c r="F37" s="238" t="s">
        <v>213</v>
      </c>
    </row>
    <row r="38" spans="3:6" x14ac:dyDescent="0.35">
      <c r="C38" s="238"/>
      <c r="D38" s="238" t="s">
        <v>214</v>
      </c>
      <c r="E38" s="238"/>
      <c r="F38" s="238" t="s">
        <v>215</v>
      </c>
    </row>
    <row r="39" spans="3:6" x14ac:dyDescent="0.35">
      <c r="C39" s="238"/>
      <c r="D39" s="238" t="s">
        <v>216</v>
      </c>
      <c r="E39" s="238"/>
      <c r="F39" s="238" t="s">
        <v>217</v>
      </c>
    </row>
    <row r="40" spans="3:6" x14ac:dyDescent="0.35">
      <c r="C40" s="237" t="s">
        <v>218</v>
      </c>
      <c r="D40" s="237" t="s">
        <v>219</v>
      </c>
      <c r="E40" s="238"/>
      <c r="F40" s="237" t="s">
        <v>220</v>
      </c>
    </row>
    <row r="41" spans="3:6" ht="7.4" customHeight="1" x14ac:dyDescent="0.35"/>
    <row r="42" spans="3:6" x14ac:dyDescent="0.35">
      <c r="C42" s="236" t="s">
        <v>221</v>
      </c>
      <c r="D42" s="239">
        <v>2886297350</v>
      </c>
      <c r="E42" s="239"/>
      <c r="F42" s="239">
        <v>107488248</v>
      </c>
    </row>
    <row r="43" spans="3:6" x14ac:dyDescent="0.35">
      <c r="C43" s="236" t="s">
        <v>222</v>
      </c>
      <c r="D43" s="239">
        <v>3225007620</v>
      </c>
      <c r="E43" s="239"/>
      <c r="F43" s="239">
        <v>125663793</v>
      </c>
    </row>
    <row r="44" spans="3:6" x14ac:dyDescent="0.35">
      <c r="C44" s="236" t="s">
        <v>223</v>
      </c>
      <c r="D44" s="239">
        <v>2596080895</v>
      </c>
      <c r="E44" s="239"/>
      <c r="F44" s="239">
        <v>92260142</v>
      </c>
    </row>
    <row r="49" spans="3:6" x14ac:dyDescent="0.35">
      <c r="C49" s="243" t="s">
        <v>225</v>
      </c>
    </row>
    <row r="51" spans="3:6" x14ac:dyDescent="0.35">
      <c r="C51" s="246">
        <v>2024</v>
      </c>
      <c r="D51" s="246"/>
      <c r="E51" s="246"/>
      <c r="F51" s="246"/>
    </row>
    <row r="52" spans="3:6" x14ac:dyDescent="0.35">
      <c r="C52" s="238"/>
      <c r="D52" s="238" t="s">
        <v>211</v>
      </c>
      <c r="E52" s="238"/>
      <c r="F52" s="238"/>
    </row>
    <row r="53" spans="3:6" x14ac:dyDescent="0.35">
      <c r="C53" s="238"/>
      <c r="D53" s="238" t="s">
        <v>212</v>
      </c>
      <c r="E53" s="238"/>
      <c r="F53" s="238" t="s">
        <v>213</v>
      </c>
    </row>
    <row r="54" spans="3:6" x14ac:dyDescent="0.35">
      <c r="C54" s="238"/>
      <c r="D54" s="238" t="s">
        <v>214</v>
      </c>
      <c r="E54" s="238"/>
      <c r="F54" s="238" t="s">
        <v>215</v>
      </c>
    </row>
    <row r="55" spans="3:6" x14ac:dyDescent="0.35">
      <c r="C55" s="238"/>
      <c r="D55" s="238" t="s">
        <v>216</v>
      </c>
      <c r="E55" s="238"/>
      <c r="F55" s="238" t="s">
        <v>217</v>
      </c>
    </row>
    <row r="56" spans="3:6" x14ac:dyDescent="0.35">
      <c r="C56" s="237" t="s">
        <v>218</v>
      </c>
      <c r="D56" s="237" t="s">
        <v>219</v>
      </c>
      <c r="E56" s="238"/>
      <c r="F56" s="237" t="s">
        <v>220</v>
      </c>
    </row>
    <row r="58" spans="3:6" x14ac:dyDescent="0.35">
      <c r="C58" s="236" t="s">
        <v>221</v>
      </c>
      <c r="D58" s="239">
        <v>2886297350</v>
      </c>
      <c r="E58" s="239"/>
      <c r="F58" s="239">
        <v>107488248</v>
      </c>
    </row>
    <row r="59" spans="3:6" x14ac:dyDescent="0.35">
      <c r="C59" s="236" t="s">
        <v>226</v>
      </c>
      <c r="D59" s="239">
        <v>2579747194</v>
      </c>
      <c r="E59" s="239"/>
      <c r="F59" s="239">
        <v>92247118</v>
      </c>
    </row>
    <row r="60" spans="3:6" x14ac:dyDescent="0.35">
      <c r="C60" s="236" t="s">
        <v>227</v>
      </c>
      <c r="D60" s="239">
        <v>3239602623</v>
      </c>
      <c r="E60" s="239"/>
      <c r="F60" s="239">
        <v>125918312</v>
      </c>
    </row>
  </sheetData>
  <mergeCells count="2">
    <mergeCell ref="C35:F35"/>
    <mergeCell ref="C51:F5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3E45B-4C79-4DAE-80D8-075F3F5C329F}">
  <dimension ref="C5:N82"/>
  <sheetViews>
    <sheetView topLeftCell="A9" workbookViewId="0">
      <selection activeCell="D9" sqref="D9"/>
    </sheetView>
  </sheetViews>
  <sheetFormatPr defaultRowHeight="14.5" x14ac:dyDescent="0.35"/>
  <cols>
    <col min="1" max="2" width="8.7265625" style="236"/>
    <col min="3" max="3" width="40.453125" style="236" customWidth="1"/>
    <col min="4" max="4" width="16.453125" style="236" bestFit="1" customWidth="1"/>
    <col min="5" max="5" width="2.453125" style="236" customWidth="1"/>
    <col min="6" max="6" width="14.54296875" style="236" bestFit="1" customWidth="1"/>
    <col min="7" max="8" width="12.453125" style="236" bestFit="1" customWidth="1"/>
    <col min="9" max="9" width="13.54296875" style="236" bestFit="1" customWidth="1"/>
    <col min="10" max="10" width="18.54296875" style="236" bestFit="1" customWidth="1"/>
    <col min="11" max="12" width="8.7265625" style="236"/>
    <col min="13" max="14" width="12.453125" style="236" bestFit="1" customWidth="1"/>
    <col min="15" max="16384" width="8.7265625" style="236"/>
  </cols>
  <sheetData>
    <row r="5" spans="3:14" x14ac:dyDescent="0.35">
      <c r="D5" s="237">
        <v>2024</v>
      </c>
      <c r="E5" s="238"/>
      <c r="F5" s="237">
        <v>2023</v>
      </c>
    </row>
    <row r="7" spans="3:14" x14ac:dyDescent="0.35">
      <c r="C7" s="236" t="s">
        <v>188</v>
      </c>
      <c r="D7" s="239">
        <f>F16</f>
        <v>6654137321</v>
      </c>
      <c r="E7" s="239"/>
      <c r="F7" s="239">
        <v>6056351464</v>
      </c>
    </row>
    <row r="8" spans="3:14" x14ac:dyDescent="0.35">
      <c r="C8" s="236" t="s">
        <v>189</v>
      </c>
      <c r="D8" s="239"/>
      <c r="E8" s="239"/>
      <c r="F8" s="239"/>
    </row>
    <row r="9" spans="3:14" x14ac:dyDescent="0.35">
      <c r="C9" s="236" t="s">
        <v>190</v>
      </c>
      <c r="D9" s="239">
        <f>I13+I14</f>
        <v>593613940</v>
      </c>
      <c r="E9" s="239"/>
      <c r="F9" s="239">
        <v>592555438</v>
      </c>
    </row>
    <row r="10" spans="3:14" x14ac:dyDescent="0.35">
      <c r="C10" s="236" t="s">
        <v>191</v>
      </c>
      <c r="D10" s="239"/>
      <c r="E10" s="239"/>
      <c r="F10" s="239"/>
    </row>
    <row r="11" spans="3:14" x14ac:dyDescent="0.35">
      <c r="C11" s="236" t="s">
        <v>192</v>
      </c>
      <c r="D11" s="239"/>
      <c r="E11" s="239"/>
      <c r="F11" s="239"/>
    </row>
    <row r="12" spans="3:14" x14ac:dyDescent="0.35">
      <c r="C12" s="236" t="s">
        <v>193</v>
      </c>
      <c r="D12" s="239">
        <f>I16</f>
        <v>-29507139</v>
      </c>
      <c r="E12" s="239"/>
      <c r="F12" s="239">
        <v>5230419</v>
      </c>
      <c r="I12" s="240">
        <f>F16</f>
        <v>6654137321</v>
      </c>
      <c r="J12" s="236" t="s">
        <v>194</v>
      </c>
      <c r="K12" s="236" t="s">
        <v>195</v>
      </c>
    </row>
    <row r="13" spans="3:14" x14ac:dyDescent="0.35">
      <c r="C13" s="236" t="s">
        <v>196</v>
      </c>
      <c r="D13" s="239"/>
      <c r="E13" s="239"/>
      <c r="F13" s="239"/>
      <c r="I13" s="240">
        <v>147786739</v>
      </c>
      <c r="J13" s="236" t="s">
        <v>171</v>
      </c>
      <c r="K13" s="236" t="s">
        <v>197</v>
      </c>
      <c r="M13" s="240">
        <f>I13+I14</f>
        <v>593613940</v>
      </c>
      <c r="N13" s="240">
        <f>M13*22%</f>
        <v>130595066.8</v>
      </c>
    </row>
    <row r="14" spans="3:14" x14ac:dyDescent="0.35">
      <c r="C14" s="236" t="s">
        <v>198</v>
      </c>
      <c r="D14" s="241"/>
      <c r="E14" s="239"/>
      <c r="F14" s="241">
        <v>0</v>
      </c>
      <c r="I14" s="240">
        <v>445827201</v>
      </c>
      <c r="J14" s="236" t="s">
        <v>50</v>
      </c>
      <c r="K14" s="236" t="s">
        <v>197</v>
      </c>
      <c r="M14" s="242">
        <f>I16</f>
        <v>-29507139</v>
      </c>
      <c r="N14" s="242">
        <f>M14*22%</f>
        <v>-6491570.5800000001</v>
      </c>
    </row>
    <row r="15" spans="3:14" ht="9" customHeight="1" x14ac:dyDescent="0.35">
      <c r="D15" s="239"/>
      <c r="E15" s="239"/>
      <c r="F15" s="239"/>
    </row>
    <row r="16" spans="3:14" x14ac:dyDescent="0.35">
      <c r="C16" s="243" t="s">
        <v>199</v>
      </c>
      <c r="D16" s="244">
        <f>SUM(D7:D14)</f>
        <v>7218244122</v>
      </c>
      <c r="E16" s="239"/>
      <c r="F16" s="244">
        <f>SUM(F7:F14)</f>
        <v>6654137321</v>
      </c>
      <c r="I16" s="245">
        <v>-29507139</v>
      </c>
      <c r="J16" s="236" t="s">
        <v>200</v>
      </c>
      <c r="K16" s="236" t="s">
        <v>201</v>
      </c>
    </row>
    <row r="18" spans="3:11" x14ac:dyDescent="0.35">
      <c r="I18" s="240">
        <f>SUM(I12:I16)</f>
        <v>7218244122</v>
      </c>
      <c r="J18" s="236" t="s">
        <v>202</v>
      </c>
      <c r="K18" s="236" t="s">
        <v>195</v>
      </c>
    </row>
    <row r="19" spans="3:11" x14ac:dyDescent="0.35">
      <c r="C19" s="243" t="s">
        <v>203</v>
      </c>
    </row>
    <row r="20" spans="3:11" x14ac:dyDescent="0.35">
      <c r="I20" s="236" t="s">
        <v>204</v>
      </c>
    </row>
    <row r="21" spans="3:11" x14ac:dyDescent="0.35">
      <c r="D21" s="237">
        <v>2024</v>
      </c>
      <c r="E21" s="238"/>
      <c r="F21" s="237">
        <v>2023</v>
      </c>
      <c r="I21" s="240">
        <f>I14+I13</f>
        <v>593613940</v>
      </c>
      <c r="J21" s="236" t="s">
        <v>205</v>
      </c>
    </row>
    <row r="22" spans="3:11" x14ac:dyDescent="0.35">
      <c r="J22" s="242">
        <f>I16</f>
        <v>-29507139</v>
      </c>
      <c r="K22" s="236" t="s">
        <v>206</v>
      </c>
    </row>
    <row r="23" spans="3:11" x14ac:dyDescent="0.35">
      <c r="C23" s="236" t="s">
        <v>171</v>
      </c>
      <c r="D23" s="239">
        <v>147786739</v>
      </c>
      <c r="E23" s="239"/>
      <c r="F23" s="239">
        <v>150441781</v>
      </c>
      <c r="G23" s="240">
        <v>255179128</v>
      </c>
      <c r="H23" s="240">
        <f>G23-F23</f>
        <v>104737347</v>
      </c>
      <c r="J23" s="240">
        <f>I21+J22</f>
        <v>564106801</v>
      </c>
    </row>
    <row r="24" spans="3:11" x14ac:dyDescent="0.35">
      <c r="C24" s="236" t="s">
        <v>50</v>
      </c>
      <c r="D24" s="239">
        <v>445827201</v>
      </c>
      <c r="E24" s="239"/>
      <c r="F24" s="239">
        <v>442113657</v>
      </c>
      <c r="G24" s="240">
        <v>616959638</v>
      </c>
      <c r="H24" s="240">
        <f>G24-F24</f>
        <v>174845981</v>
      </c>
    </row>
    <row r="25" spans="3:11" x14ac:dyDescent="0.35">
      <c r="C25" s="236" t="s">
        <v>207</v>
      </c>
      <c r="D25" s="239">
        <v>0</v>
      </c>
      <c r="E25" s="239"/>
      <c r="F25" s="239">
        <v>0</v>
      </c>
    </row>
    <row r="26" spans="3:11" x14ac:dyDescent="0.35">
      <c r="C26" s="236" t="s">
        <v>208</v>
      </c>
      <c r="D26" s="239">
        <v>0</v>
      </c>
      <c r="E26" s="239"/>
      <c r="F26" s="239">
        <v>0</v>
      </c>
    </row>
    <row r="27" spans="3:11" x14ac:dyDescent="0.35">
      <c r="C27" s="236" t="s">
        <v>196</v>
      </c>
      <c r="D27" s="239"/>
      <c r="E27" s="239"/>
      <c r="F27" s="239"/>
    </row>
    <row r="28" spans="3:11" x14ac:dyDescent="0.35">
      <c r="C28" s="236" t="s">
        <v>198</v>
      </c>
      <c r="D28" s="241">
        <v>0</v>
      </c>
      <c r="E28" s="239"/>
      <c r="F28" s="241">
        <v>0</v>
      </c>
    </row>
    <row r="29" spans="3:11" ht="3.65" customHeight="1" x14ac:dyDescent="0.35">
      <c r="D29" s="239"/>
      <c r="E29" s="239"/>
      <c r="F29" s="239"/>
    </row>
    <row r="30" spans="3:11" x14ac:dyDescent="0.35">
      <c r="C30" s="236" t="s">
        <v>209</v>
      </c>
      <c r="D30" s="244">
        <f>SUM(D23:D28)</f>
        <v>593613940</v>
      </c>
      <c r="E30" s="239"/>
      <c r="F30" s="244">
        <f>SUM(F23:F28)</f>
        <v>592555438</v>
      </c>
    </row>
    <row r="33" spans="3:6" x14ac:dyDescent="0.35">
      <c r="C33" s="243" t="s">
        <v>210</v>
      </c>
    </row>
    <row r="35" spans="3:6" x14ac:dyDescent="0.35">
      <c r="C35" s="246">
        <v>2024</v>
      </c>
      <c r="D35" s="246"/>
      <c r="E35" s="246"/>
      <c r="F35" s="246"/>
    </row>
    <row r="36" spans="3:6" x14ac:dyDescent="0.35">
      <c r="C36" s="238"/>
      <c r="D36" s="238" t="s">
        <v>211</v>
      </c>
      <c r="E36" s="238"/>
      <c r="F36" s="238"/>
    </row>
    <row r="37" spans="3:6" x14ac:dyDescent="0.35">
      <c r="C37" s="238"/>
      <c r="D37" s="238" t="s">
        <v>212</v>
      </c>
      <c r="E37" s="238"/>
      <c r="F37" s="238" t="s">
        <v>213</v>
      </c>
    </row>
    <row r="38" spans="3:6" x14ac:dyDescent="0.35">
      <c r="C38" s="238"/>
      <c r="D38" s="238" t="s">
        <v>214</v>
      </c>
      <c r="E38" s="238"/>
      <c r="F38" s="238" t="s">
        <v>215</v>
      </c>
    </row>
    <row r="39" spans="3:6" x14ac:dyDescent="0.35">
      <c r="C39" s="238"/>
      <c r="D39" s="238" t="s">
        <v>216</v>
      </c>
      <c r="E39" s="238"/>
      <c r="F39" s="238" t="s">
        <v>217</v>
      </c>
    </row>
    <row r="40" spans="3:6" x14ac:dyDescent="0.35">
      <c r="C40" s="237" t="s">
        <v>218</v>
      </c>
      <c r="D40" s="237" t="s">
        <v>219</v>
      </c>
      <c r="E40" s="238"/>
      <c r="F40" s="237" t="s">
        <v>220</v>
      </c>
    </row>
    <row r="41" spans="3:6" ht="7.4" customHeight="1" x14ac:dyDescent="0.35"/>
    <row r="42" spans="3:6" x14ac:dyDescent="0.35">
      <c r="C42" s="236" t="s">
        <v>221</v>
      </c>
      <c r="D42" s="239">
        <v>7218244122</v>
      </c>
      <c r="E42" s="239"/>
      <c r="F42" s="239">
        <v>147786739</v>
      </c>
    </row>
    <row r="43" spans="3:6" x14ac:dyDescent="0.35">
      <c r="C43" s="236" t="s">
        <v>222</v>
      </c>
      <c r="D43" s="239">
        <v>7293596629</v>
      </c>
      <c r="E43" s="239"/>
      <c r="F43" s="239">
        <v>164097344</v>
      </c>
    </row>
    <row r="44" spans="3:6" x14ac:dyDescent="0.35">
      <c r="C44" s="236" t="s">
        <v>223</v>
      </c>
      <c r="D44" s="239">
        <v>7153428883</v>
      </c>
      <c r="E44" s="239"/>
      <c r="F44" s="239">
        <v>133678787</v>
      </c>
    </row>
    <row r="47" spans="3:6" x14ac:dyDescent="0.35">
      <c r="C47" s="246">
        <v>2023</v>
      </c>
      <c r="D47" s="246"/>
      <c r="E47" s="246"/>
      <c r="F47" s="246"/>
    </row>
    <row r="48" spans="3:6" x14ac:dyDescent="0.35">
      <c r="C48" s="238"/>
      <c r="D48" s="238" t="s">
        <v>211</v>
      </c>
      <c r="E48" s="238"/>
      <c r="F48" s="238"/>
    </row>
    <row r="49" spans="3:8" x14ac:dyDescent="0.35">
      <c r="C49" s="238"/>
      <c r="D49" s="238" t="s">
        <v>212</v>
      </c>
      <c r="E49" s="238"/>
      <c r="F49" s="238" t="s">
        <v>213</v>
      </c>
    </row>
    <row r="50" spans="3:8" x14ac:dyDescent="0.35">
      <c r="C50" s="238"/>
      <c r="D50" s="238" t="s">
        <v>214</v>
      </c>
      <c r="E50" s="238"/>
      <c r="F50" s="238" t="s">
        <v>215</v>
      </c>
    </row>
    <row r="51" spans="3:8" x14ac:dyDescent="0.35">
      <c r="C51" s="238"/>
      <c r="D51" s="238" t="s">
        <v>216</v>
      </c>
      <c r="E51" s="238"/>
      <c r="F51" s="238" t="s">
        <v>217</v>
      </c>
    </row>
    <row r="52" spans="3:8" x14ac:dyDescent="0.35">
      <c r="C52" s="237" t="s">
        <v>218</v>
      </c>
      <c r="D52" s="237" t="s">
        <v>219</v>
      </c>
      <c r="E52" s="238"/>
      <c r="F52" s="237" t="s">
        <v>220</v>
      </c>
    </row>
    <row r="53" spans="3:8" ht="7.4" customHeight="1" x14ac:dyDescent="0.35"/>
    <row r="54" spans="3:8" x14ac:dyDescent="0.35">
      <c r="C54" s="236" t="s">
        <v>224</v>
      </c>
      <c r="D54" s="239">
        <v>6654137321</v>
      </c>
      <c r="E54" s="239"/>
      <c r="F54" s="239">
        <v>150441781</v>
      </c>
      <c r="G54" s="240"/>
      <c r="H54" s="240"/>
    </row>
    <row r="55" spans="3:8" x14ac:dyDescent="0.35">
      <c r="C55" s="236" t="s">
        <v>222</v>
      </c>
      <c r="D55" s="239">
        <v>6056351464</v>
      </c>
      <c r="E55" s="239"/>
      <c r="F55" s="239">
        <v>309479559</v>
      </c>
      <c r="G55" s="240"/>
      <c r="H55" s="240"/>
    </row>
    <row r="56" spans="3:8" x14ac:dyDescent="0.35">
      <c r="C56" s="236" t="s">
        <v>223</v>
      </c>
      <c r="D56" s="239">
        <v>5782998262</v>
      </c>
      <c r="E56" s="239"/>
      <c r="F56" s="239">
        <v>132634097</v>
      </c>
      <c r="G56" s="240"/>
      <c r="H56" s="240"/>
    </row>
    <row r="59" spans="3:8" x14ac:dyDescent="0.35">
      <c r="C59" s="243" t="s">
        <v>225</v>
      </c>
    </row>
    <row r="61" spans="3:8" x14ac:dyDescent="0.35">
      <c r="C61" s="246">
        <v>2024</v>
      </c>
      <c r="D61" s="246"/>
      <c r="E61" s="246"/>
      <c r="F61" s="246"/>
    </row>
    <row r="62" spans="3:8" x14ac:dyDescent="0.35">
      <c r="C62" s="238"/>
      <c r="D62" s="238" t="s">
        <v>211</v>
      </c>
      <c r="E62" s="238"/>
      <c r="F62" s="238"/>
    </row>
    <row r="63" spans="3:8" x14ac:dyDescent="0.35">
      <c r="C63" s="238"/>
      <c r="D63" s="238" t="s">
        <v>212</v>
      </c>
      <c r="E63" s="238"/>
      <c r="F63" s="238" t="s">
        <v>213</v>
      </c>
    </row>
    <row r="64" spans="3:8" x14ac:dyDescent="0.35">
      <c r="C64" s="238"/>
      <c r="D64" s="238" t="s">
        <v>214</v>
      </c>
      <c r="E64" s="238"/>
      <c r="F64" s="238" t="s">
        <v>215</v>
      </c>
    </row>
    <row r="65" spans="3:6" x14ac:dyDescent="0.35">
      <c r="C65" s="238"/>
      <c r="D65" s="238" t="s">
        <v>216</v>
      </c>
      <c r="E65" s="238"/>
      <c r="F65" s="238" t="s">
        <v>217</v>
      </c>
    </row>
    <row r="66" spans="3:6" x14ac:dyDescent="0.35">
      <c r="C66" s="237" t="s">
        <v>218</v>
      </c>
      <c r="D66" s="237" t="s">
        <v>219</v>
      </c>
      <c r="E66" s="238"/>
      <c r="F66" s="237" t="s">
        <v>220</v>
      </c>
    </row>
    <row r="68" spans="3:6" x14ac:dyDescent="0.35">
      <c r="C68" s="236" t="s">
        <v>221</v>
      </c>
      <c r="D68" s="239">
        <v>7218244122</v>
      </c>
      <c r="E68" s="239"/>
      <c r="F68" s="239">
        <v>147786739</v>
      </c>
    </row>
    <row r="69" spans="3:6" x14ac:dyDescent="0.35">
      <c r="C69" s="236" t="s">
        <v>226</v>
      </c>
      <c r="D69" s="239">
        <v>7149083542</v>
      </c>
      <c r="E69" s="239"/>
      <c r="F69" s="239">
        <v>133542688</v>
      </c>
    </row>
    <row r="70" spans="3:6" x14ac:dyDescent="0.35">
      <c r="C70" s="236" t="s">
        <v>227</v>
      </c>
      <c r="D70" s="239">
        <v>7297770211</v>
      </c>
      <c r="E70" s="239"/>
      <c r="F70" s="239">
        <v>164951255</v>
      </c>
    </row>
    <row r="73" spans="3:6" x14ac:dyDescent="0.35">
      <c r="C73" s="246">
        <v>2023</v>
      </c>
      <c r="D73" s="246"/>
      <c r="E73" s="246"/>
      <c r="F73" s="246"/>
    </row>
    <row r="74" spans="3:6" x14ac:dyDescent="0.35">
      <c r="C74" s="238"/>
      <c r="D74" s="238" t="s">
        <v>211</v>
      </c>
      <c r="E74" s="238"/>
      <c r="F74" s="238"/>
    </row>
    <row r="75" spans="3:6" x14ac:dyDescent="0.35">
      <c r="C75" s="238"/>
      <c r="D75" s="238" t="s">
        <v>212</v>
      </c>
      <c r="E75" s="238"/>
      <c r="F75" s="238" t="s">
        <v>213</v>
      </c>
    </row>
    <row r="76" spans="3:6" x14ac:dyDescent="0.35">
      <c r="C76" s="238"/>
      <c r="D76" s="238" t="s">
        <v>214</v>
      </c>
      <c r="E76" s="238"/>
      <c r="F76" s="238" t="s">
        <v>215</v>
      </c>
    </row>
    <row r="77" spans="3:6" x14ac:dyDescent="0.35">
      <c r="C77" s="238"/>
      <c r="D77" s="238" t="s">
        <v>216</v>
      </c>
      <c r="E77" s="238"/>
      <c r="F77" s="238" t="s">
        <v>217</v>
      </c>
    </row>
    <row r="78" spans="3:6" x14ac:dyDescent="0.35">
      <c r="C78" s="237" t="s">
        <v>218</v>
      </c>
      <c r="D78" s="237" t="s">
        <v>219</v>
      </c>
      <c r="E78" s="238"/>
      <c r="F78" s="237" t="s">
        <v>220</v>
      </c>
    </row>
    <row r="80" spans="3:6" x14ac:dyDescent="0.35">
      <c r="C80" s="236" t="s">
        <v>228</v>
      </c>
      <c r="E80" s="239"/>
      <c r="F80" s="239"/>
    </row>
    <row r="81" spans="3:6" x14ac:dyDescent="0.35">
      <c r="C81" s="236" t="s">
        <v>226</v>
      </c>
      <c r="D81" s="239">
        <v>7254564686</v>
      </c>
      <c r="E81" s="239"/>
      <c r="F81" s="239">
        <v>168104932</v>
      </c>
    </row>
    <row r="82" spans="3:6" x14ac:dyDescent="0.35">
      <c r="C82" s="236" t="s">
        <v>227</v>
      </c>
      <c r="D82" s="239">
        <v>6128140154</v>
      </c>
      <c r="E82" s="239"/>
      <c r="F82" s="239">
        <v>135297010</v>
      </c>
    </row>
  </sheetData>
  <mergeCells count="4">
    <mergeCell ref="C35:F35"/>
    <mergeCell ref="C47:F47"/>
    <mergeCell ref="C61:F61"/>
    <mergeCell ref="C73:F7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8E3D9-8825-4CA5-B5F4-57434B468449}">
  <dimension ref="A1:AV101"/>
  <sheetViews>
    <sheetView showGridLines="0" topLeftCell="B1" workbookViewId="0">
      <selection activeCell="M5" sqref="M5:P7"/>
    </sheetView>
  </sheetViews>
  <sheetFormatPr defaultColWidth="9.1796875" defaultRowHeight="14.5" x14ac:dyDescent="0.35"/>
  <cols>
    <col min="1" max="1" width="34.7265625" style="1" customWidth="1"/>
    <col min="2" max="2" width="1.26953125" style="1" customWidth="1"/>
    <col min="3" max="3" width="2.453125" style="1" customWidth="1"/>
    <col min="4" max="4" width="24.1796875" style="1" customWidth="1"/>
    <col min="5" max="5" width="2.453125" style="1" customWidth="1"/>
    <col min="6" max="6" width="14.7265625" style="1" customWidth="1"/>
    <col min="7" max="7" width="1" style="1" customWidth="1"/>
    <col min="8" max="8" width="14.1796875" style="1" bestFit="1" customWidth="1"/>
    <col min="9" max="9" width="0.81640625" style="1" customWidth="1"/>
    <col min="10" max="10" width="16.7265625" style="1" customWidth="1"/>
    <col min="11" max="11" width="9.1796875" style="1" customWidth="1"/>
    <col min="12" max="12" width="9.1796875" style="1"/>
    <col min="13" max="13" width="20.26953125" style="1" bestFit="1" customWidth="1"/>
    <col min="14" max="16384" width="9.1796875" style="1"/>
  </cols>
  <sheetData>
    <row r="1" spans="1:48" s="31" customFormat="1" ht="14" x14ac:dyDescent="0.3"/>
    <row r="2" spans="1:48" s="31" customFormat="1" ht="14.25" customHeight="1" x14ac:dyDescent="0.3"/>
    <row r="3" spans="1:48" s="31" customFormat="1" ht="13.5" customHeight="1" x14ac:dyDescent="0.3"/>
    <row r="4" spans="1:48" s="31" customFormat="1" ht="10.5" customHeight="1" x14ac:dyDescent="0.3"/>
    <row r="5" spans="1:48" s="38" customFormat="1" ht="13" x14ac:dyDescent="0.3">
      <c r="A5" s="32" t="s">
        <v>23</v>
      </c>
      <c r="B5" s="33"/>
      <c r="C5" s="33" t="str">
        <f>'N. 200 LeadSheet'!B5</f>
        <v>: PT Indo American Seafoods Tbk dan Entitas Anak</v>
      </c>
      <c r="D5" s="33"/>
      <c r="E5" s="33"/>
      <c r="F5" s="35"/>
      <c r="G5" s="34"/>
      <c r="H5" s="36"/>
      <c r="I5" s="36"/>
      <c r="J5" s="7"/>
      <c r="K5" s="7"/>
      <c r="L5" s="8"/>
      <c r="M5" s="7" t="s">
        <v>1</v>
      </c>
      <c r="N5" s="7" t="s">
        <v>184</v>
      </c>
      <c r="O5" s="8" t="s">
        <v>38</v>
      </c>
      <c r="P5" s="220">
        <v>45695</v>
      </c>
      <c r="Q5" s="85"/>
      <c r="R5" s="34"/>
      <c r="S5" s="35"/>
      <c r="T5" s="34"/>
      <c r="U5" s="36"/>
      <c r="V5" s="36"/>
      <c r="W5" s="33"/>
      <c r="X5" s="33"/>
      <c r="Y5" s="34"/>
      <c r="Z5" s="35"/>
      <c r="AA5" s="34"/>
      <c r="AB5" s="36"/>
      <c r="AC5" s="36"/>
      <c r="AD5" s="33"/>
      <c r="AE5" s="33"/>
      <c r="AF5" s="34"/>
      <c r="AG5" s="35"/>
      <c r="AH5" s="34"/>
      <c r="AI5" s="36"/>
      <c r="AJ5" s="34" t="s">
        <v>36</v>
      </c>
      <c r="AK5" s="35" t="s">
        <v>37</v>
      </c>
      <c r="AL5" s="34" t="s">
        <v>38</v>
      </c>
      <c r="AM5" s="36" t="s">
        <v>39</v>
      </c>
      <c r="AN5" s="36" t="s">
        <v>40</v>
      </c>
      <c r="AO5" s="36"/>
      <c r="AP5" s="36"/>
      <c r="AQ5" s="37"/>
      <c r="AR5" s="37"/>
      <c r="AS5" s="37"/>
      <c r="AT5" s="37"/>
      <c r="AU5" s="37"/>
      <c r="AV5" s="37"/>
    </row>
    <row r="6" spans="1:48" s="38" customFormat="1" ht="13" x14ac:dyDescent="0.3">
      <c r="A6" s="32" t="s">
        <v>2</v>
      </c>
      <c r="B6" s="36"/>
      <c r="C6" s="36" t="s">
        <v>24</v>
      </c>
      <c r="D6" s="36"/>
      <c r="E6" s="36"/>
      <c r="F6" s="39"/>
      <c r="G6" s="34"/>
      <c r="H6" s="33"/>
      <c r="I6" s="33"/>
      <c r="J6" s="7"/>
      <c r="K6" s="7"/>
      <c r="L6" s="8"/>
      <c r="M6" s="7" t="s">
        <v>4</v>
      </c>
      <c r="N6" s="7" t="s">
        <v>185</v>
      </c>
      <c r="O6" s="217" t="s">
        <v>38</v>
      </c>
      <c r="P6" s="220">
        <v>45699</v>
      </c>
      <c r="Q6" s="85"/>
      <c r="R6" s="34"/>
      <c r="S6" s="39"/>
      <c r="T6" s="34"/>
      <c r="U6" s="33"/>
      <c r="V6" s="33"/>
      <c r="W6" s="36"/>
      <c r="X6" s="36"/>
      <c r="Y6" s="34"/>
      <c r="Z6" s="39"/>
      <c r="AA6" s="34"/>
      <c r="AB6" s="33"/>
      <c r="AC6" s="33"/>
      <c r="AD6" s="36"/>
      <c r="AE6" s="36"/>
      <c r="AF6" s="34"/>
      <c r="AG6" s="39"/>
      <c r="AH6" s="34"/>
      <c r="AI6" s="33"/>
      <c r="AJ6" s="34" t="s">
        <v>41</v>
      </c>
      <c r="AK6" s="39"/>
      <c r="AL6" s="34" t="s">
        <v>38</v>
      </c>
      <c r="AM6" s="33"/>
      <c r="AN6" s="33"/>
      <c r="AO6" s="33"/>
      <c r="AP6" s="33"/>
      <c r="AQ6" s="37"/>
      <c r="AR6" s="37"/>
      <c r="AS6" s="37"/>
      <c r="AT6" s="37"/>
      <c r="AU6" s="37"/>
      <c r="AV6" s="37"/>
    </row>
    <row r="7" spans="1:48" s="38" customFormat="1" ht="13" x14ac:dyDescent="0.3">
      <c r="A7" s="32" t="s">
        <v>5</v>
      </c>
      <c r="B7" s="35"/>
      <c r="C7" s="35" t="s">
        <v>183</v>
      </c>
      <c r="D7" s="35"/>
      <c r="E7" s="35"/>
      <c r="F7" s="33"/>
      <c r="G7" s="33"/>
      <c r="H7" s="33"/>
      <c r="I7" s="33"/>
      <c r="J7" s="7"/>
      <c r="K7" s="7"/>
      <c r="L7" s="8"/>
      <c r="M7" s="9" t="s">
        <v>25</v>
      </c>
      <c r="N7" s="33" t="s">
        <v>109</v>
      </c>
      <c r="O7" s="219" t="s">
        <v>38</v>
      </c>
      <c r="P7" s="220">
        <v>45702</v>
      </c>
      <c r="Q7" s="85"/>
      <c r="R7" s="33"/>
      <c r="S7" s="33"/>
      <c r="T7" s="33"/>
      <c r="U7" s="33"/>
      <c r="V7" s="33"/>
      <c r="W7" s="35"/>
      <c r="X7" s="35"/>
      <c r="Y7" s="33"/>
      <c r="Z7" s="33"/>
      <c r="AA7" s="33"/>
      <c r="AB7" s="33"/>
      <c r="AC7" s="33"/>
      <c r="AD7" s="35"/>
      <c r="AE7" s="35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7"/>
      <c r="AR7" s="37"/>
      <c r="AS7" s="37"/>
      <c r="AT7" s="37"/>
      <c r="AU7" s="37"/>
      <c r="AV7" s="37"/>
    </row>
    <row r="8" spans="1:48" s="38" customFormat="1" ht="13" x14ac:dyDescent="0.3">
      <c r="A8" s="32" t="s">
        <v>7</v>
      </c>
      <c r="B8" s="33"/>
      <c r="C8" s="35" t="s">
        <v>42</v>
      </c>
      <c r="D8" s="35"/>
      <c r="E8" s="35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7"/>
      <c r="AR8" s="37"/>
      <c r="AS8" s="37"/>
      <c r="AT8" s="37"/>
      <c r="AU8" s="37"/>
      <c r="AV8" s="37"/>
    </row>
    <row r="9" spans="1:48" s="43" customFormat="1" ht="13" x14ac:dyDescent="0.3">
      <c r="A9" s="40" t="s">
        <v>9</v>
      </c>
      <c r="B9" s="41"/>
      <c r="C9" s="41" t="s">
        <v>180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2"/>
      <c r="AR9" s="42"/>
      <c r="AS9" s="42"/>
      <c r="AT9" s="42"/>
      <c r="AU9" s="42"/>
      <c r="AV9" s="42"/>
    </row>
    <row r="11" spans="1:48" ht="15" customHeight="1" x14ac:dyDescent="0.35">
      <c r="A11" s="210" t="s">
        <v>181</v>
      </c>
      <c r="B11" s="210"/>
      <c r="C11" s="210"/>
      <c r="D11" s="210"/>
      <c r="E11" s="210"/>
      <c r="F11" s="210"/>
      <c r="G11" s="210"/>
      <c r="H11" s="210"/>
      <c r="I11" s="210"/>
      <c r="J11" s="210"/>
      <c r="K11" s="210"/>
      <c r="L11" s="210"/>
      <c r="M11" s="210"/>
      <c r="N11" s="210"/>
      <c r="O11" s="210"/>
      <c r="P11" s="210"/>
      <c r="Q11" s="80"/>
      <c r="R11" s="80"/>
    </row>
    <row r="12" spans="1:48" ht="26.25" customHeight="1" x14ac:dyDescent="0.35">
      <c r="A12" s="210"/>
      <c r="B12" s="210"/>
      <c r="C12" s="210"/>
      <c r="D12" s="210"/>
      <c r="E12" s="210"/>
      <c r="F12" s="210"/>
      <c r="G12" s="210"/>
      <c r="H12" s="210"/>
      <c r="I12" s="210"/>
      <c r="J12" s="210"/>
      <c r="K12" s="210"/>
      <c r="L12" s="210"/>
      <c r="M12" s="210"/>
      <c r="N12" s="210"/>
      <c r="O12" s="210"/>
      <c r="P12" s="210"/>
      <c r="Q12" s="80"/>
      <c r="R12" s="80"/>
    </row>
    <row r="13" spans="1:48" x14ac:dyDescent="0.35">
      <c r="A13" s="78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</row>
    <row r="14" spans="1:48" x14ac:dyDescent="0.35">
      <c r="A14" s="78" t="s">
        <v>182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</row>
    <row r="15" spans="1:48" x14ac:dyDescent="0.35">
      <c r="A15" s="78"/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48" x14ac:dyDescent="0.35">
      <c r="A16" s="79" t="s">
        <v>43</v>
      </c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</row>
    <row r="17" spans="1:18" x14ac:dyDescent="0.35">
      <c r="A17" s="78" t="s">
        <v>44</v>
      </c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</row>
    <row r="18" spans="1:18" x14ac:dyDescent="0.35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1:18" x14ac:dyDescent="0.35">
      <c r="A19" s="79" t="s">
        <v>45</v>
      </c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</row>
    <row r="20" spans="1:18" ht="15" customHeight="1" x14ac:dyDescent="0.35">
      <c r="A20" s="211" t="s">
        <v>46</v>
      </c>
      <c r="B20" s="211"/>
      <c r="C20" s="211"/>
      <c r="D20" s="211"/>
      <c r="E20" s="211"/>
      <c r="F20" s="211"/>
      <c r="G20" s="211"/>
      <c r="H20" s="211"/>
      <c r="I20" s="211"/>
      <c r="J20" s="211"/>
      <c r="K20" s="211"/>
      <c r="L20" s="211"/>
      <c r="M20" s="211"/>
      <c r="N20" s="211"/>
      <c r="O20" s="211"/>
      <c r="P20" s="211"/>
      <c r="Q20" s="211"/>
      <c r="R20" s="211"/>
    </row>
    <row r="21" spans="1:18" x14ac:dyDescent="0.35">
      <c r="A21" s="211"/>
      <c r="B21" s="211"/>
      <c r="C21" s="211"/>
      <c r="D21" s="211"/>
      <c r="E21" s="211"/>
      <c r="F21" s="211"/>
      <c r="G21" s="211"/>
      <c r="H21" s="211"/>
      <c r="I21" s="211"/>
      <c r="J21" s="211"/>
      <c r="K21" s="211"/>
      <c r="L21" s="211"/>
      <c r="M21" s="211"/>
      <c r="N21" s="211"/>
      <c r="O21" s="211"/>
      <c r="P21" s="211"/>
      <c r="Q21" s="211"/>
      <c r="R21" s="211"/>
    </row>
    <row r="22" spans="1:18" x14ac:dyDescent="0.35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</row>
    <row r="23" spans="1:18" x14ac:dyDescent="0.35">
      <c r="A23" s="79" t="s">
        <v>47</v>
      </c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</row>
    <row r="24" spans="1:18" x14ac:dyDescent="0.35">
      <c r="A24" s="78" t="s">
        <v>48</v>
      </c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</row>
    <row r="25" spans="1:18" x14ac:dyDescent="0.35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</row>
    <row r="26" spans="1:18" x14ac:dyDescent="0.35">
      <c r="A26" s="78" t="s">
        <v>49</v>
      </c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</row>
    <row r="27" spans="1:18" x14ac:dyDescent="0.35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</row>
    <row r="28" spans="1:18" x14ac:dyDescent="0.35">
      <c r="F28" s="231">
        <v>2024</v>
      </c>
      <c r="G28" s="232"/>
      <c r="H28" s="231">
        <v>2023</v>
      </c>
      <c r="I28" s="232"/>
    </row>
    <row r="29" spans="1:18" x14ac:dyDescent="0.35">
      <c r="F29" s="231"/>
      <c r="G29" s="232"/>
      <c r="H29" s="231"/>
      <c r="I29" s="232"/>
    </row>
    <row r="30" spans="1:18" x14ac:dyDescent="0.35">
      <c r="D30" t="s">
        <v>188</v>
      </c>
      <c r="F30" s="229">
        <v>9301883257</v>
      </c>
      <c r="G30" s="229"/>
      <c r="H30" s="229">
        <v>8419134989</v>
      </c>
    </row>
    <row r="31" spans="1:18" x14ac:dyDescent="0.35">
      <c r="D31" t="s">
        <v>189</v>
      </c>
      <c r="F31" s="229"/>
      <c r="G31" s="229"/>
      <c r="H31" s="229"/>
    </row>
    <row r="32" spans="1:18" x14ac:dyDescent="0.35">
      <c r="D32" t="s">
        <v>190</v>
      </c>
      <c r="F32" s="229">
        <v>883796658</v>
      </c>
      <c r="G32" s="229"/>
      <c r="H32" s="229">
        <v>872138766</v>
      </c>
    </row>
    <row r="33" spans="4:8" x14ac:dyDescent="0.35">
      <c r="D33" t="s">
        <v>191</v>
      </c>
      <c r="F33" s="229"/>
      <c r="G33" s="229"/>
      <c r="H33" s="229"/>
    </row>
    <row r="34" spans="4:8" x14ac:dyDescent="0.35">
      <c r="D34" t="s">
        <v>192</v>
      </c>
      <c r="F34" s="229"/>
      <c r="G34" s="229"/>
      <c r="H34" s="229"/>
    </row>
    <row r="35" spans="4:8" x14ac:dyDescent="0.35">
      <c r="D35" t="s">
        <v>193</v>
      </c>
      <c r="F35" s="230">
        <v>-81138443</v>
      </c>
      <c r="G35" s="229"/>
      <c r="H35" s="229">
        <v>0</v>
      </c>
    </row>
    <row r="36" spans="4:8" x14ac:dyDescent="0.35">
      <c r="D36" t="s">
        <v>196</v>
      </c>
      <c r="F36" s="229"/>
      <c r="G36" s="229"/>
      <c r="H36" s="229"/>
    </row>
    <row r="37" spans="4:8" x14ac:dyDescent="0.35">
      <c r="D37" t="s">
        <v>198</v>
      </c>
      <c r="F37" s="233">
        <v>0</v>
      </c>
      <c r="G37" s="229"/>
      <c r="H37" s="233">
        <v>10609502</v>
      </c>
    </row>
    <row r="38" spans="4:8" ht="4" customHeight="1" x14ac:dyDescent="0.35"/>
    <row r="39" spans="4:8" x14ac:dyDescent="0.35">
      <c r="D39" s="83" t="s">
        <v>199</v>
      </c>
      <c r="F39" s="226">
        <f>SUM(F30:F37)</f>
        <v>10104541472</v>
      </c>
      <c r="H39" s="226">
        <f>SUM(H30:H37)</f>
        <v>9301883257</v>
      </c>
    </row>
    <row r="41" spans="4:8" x14ac:dyDescent="0.35">
      <c r="D41" s="83" t="s">
        <v>203</v>
      </c>
    </row>
    <row r="42" spans="4:8" x14ac:dyDescent="0.35">
      <c r="F42" s="234">
        <v>2024</v>
      </c>
      <c r="G42" s="231"/>
      <c r="H42" s="234">
        <v>2023</v>
      </c>
    </row>
    <row r="44" spans="4:8" x14ac:dyDescent="0.35">
      <c r="D44" t="s">
        <v>171</v>
      </c>
      <c r="F44" s="229">
        <v>255274987</v>
      </c>
      <c r="H44" s="229">
        <v>255179128</v>
      </c>
    </row>
    <row r="45" spans="4:8" x14ac:dyDescent="0.35">
      <c r="D45" t="s">
        <v>50</v>
      </c>
      <c r="F45" s="229">
        <v>628521671</v>
      </c>
      <c r="H45" s="229">
        <v>616959638</v>
      </c>
    </row>
    <row r="46" spans="4:8" x14ac:dyDescent="0.35">
      <c r="D46" t="s">
        <v>207</v>
      </c>
      <c r="F46" s="229">
        <v>0</v>
      </c>
      <c r="G46" s="229"/>
      <c r="H46" s="229">
        <v>0</v>
      </c>
    </row>
    <row r="47" spans="4:8" x14ac:dyDescent="0.35">
      <c r="D47" t="s">
        <v>208</v>
      </c>
      <c r="F47" s="229">
        <v>0</v>
      </c>
      <c r="G47" s="229"/>
      <c r="H47" s="229">
        <v>0</v>
      </c>
    </row>
    <row r="48" spans="4:8" x14ac:dyDescent="0.35">
      <c r="D48" t="s">
        <v>196</v>
      </c>
      <c r="G48" s="229"/>
    </row>
    <row r="49" spans="4:8" x14ac:dyDescent="0.35">
      <c r="D49" t="s">
        <v>198</v>
      </c>
      <c r="F49" s="233">
        <v>0</v>
      </c>
      <c r="G49" s="229"/>
      <c r="H49" s="233">
        <v>0</v>
      </c>
    </row>
    <row r="50" spans="4:8" ht="5.5" customHeight="1" x14ac:dyDescent="0.35">
      <c r="D50"/>
      <c r="F50" s="229"/>
      <c r="G50" s="229"/>
      <c r="H50" s="229"/>
    </row>
    <row r="51" spans="4:8" ht="15" thickBot="1" x14ac:dyDescent="0.4">
      <c r="D51" s="83" t="s">
        <v>209</v>
      </c>
      <c r="F51" s="235">
        <f>SUM(F42:F47)</f>
        <v>883798682</v>
      </c>
      <c r="G51" s="229"/>
      <c r="H51" s="235">
        <f>SUM(H42:H47)</f>
        <v>872140789</v>
      </c>
    </row>
    <row r="52" spans="4:8" ht="15" thickTop="1" x14ac:dyDescent="0.35">
      <c r="F52" s="229"/>
      <c r="G52" s="229"/>
      <c r="H52" s="229"/>
    </row>
    <row r="53" spans="4:8" x14ac:dyDescent="0.35">
      <c r="D53" s="83" t="s">
        <v>210</v>
      </c>
      <c r="F53" s="229"/>
      <c r="G53" s="229"/>
      <c r="H53" s="229"/>
    </row>
    <row r="55" spans="4:8" x14ac:dyDescent="0.35">
      <c r="D55" s="228">
        <v>2024</v>
      </c>
      <c r="E55" s="228"/>
      <c r="F55" s="228"/>
      <c r="G55" s="228"/>
      <c r="H55" s="228"/>
    </row>
    <row r="56" spans="4:8" x14ac:dyDescent="0.35">
      <c r="D56" s="222"/>
      <c r="F56" s="222" t="s">
        <v>211</v>
      </c>
      <c r="G56" s="222"/>
      <c r="H56" s="222"/>
    </row>
    <row r="57" spans="4:8" x14ac:dyDescent="0.35">
      <c r="D57" s="222"/>
      <c r="F57" s="222" t="s">
        <v>212</v>
      </c>
      <c r="G57" s="222"/>
      <c r="H57" s="222" t="s">
        <v>213</v>
      </c>
    </row>
    <row r="58" spans="4:8" x14ac:dyDescent="0.35">
      <c r="D58" s="222"/>
      <c r="F58" s="222" t="s">
        <v>214</v>
      </c>
      <c r="G58" s="222"/>
      <c r="H58" s="222" t="s">
        <v>215</v>
      </c>
    </row>
    <row r="59" spans="4:8" x14ac:dyDescent="0.35">
      <c r="D59" s="222"/>
      <c r="F59" s="222" t="s">
        <v>216</v>
      </c>
      <c r="G59" s="222"/>
      <c r="H59" s="222" t="s">
        <v>217</v>
      </c>
    </row>
    <row r="60" spans="4:8" x14ac:dyDescent="0.35">
      <c r="D60" s="221" t="s">
        <v>218</v>
      </c>
      <c r="F60" s="221" t="s">
        <v>219</v>
      </c>
      <c r="G60" s="222"/>
      <c r="H60" s="221" t="s">
        <v>220</v>
      </c>
    </row>
    <row r="61" spans="4:8" x14ac:dyDescent="0.35">
      <c r="D61"/>
      <c r="E61"/>
      <c r="F61"/>
      <c r="G61"/>
    </row>
    <row r="62" spans="4:8" x14ac:dyDescent="0.35">
      <c r="D62" t="s">
        <v>221</v>
      </c>
      <c r="E62" s="223"/>
      <c r="F62" s="223">
        <v>10104541472</v>
      </c>
      <c r="G62" s="223"/>
      <c r="H62" s="229">
        <v>255274987</v>
      </c>
    </row>
    <row r="63" spans="4:8" x14ac:dyDescent="0.35">
      <c r="D63" t="s">
        <v>222</v>
      </c>
      <c r="E63" s="223"/>
      <c r="F63" s="223">
        <v>10518604249</v>
      </c>
      <c r="G63" s="223"/>
      <c r="H63" s="229">
        <v>289761137</v>
      </c>
    </row>
    <row r="64" spans="4:8" x14ac:dyDescent="0.35">
      <c r="D64" t="s">
        <v>223</v>
      </c>
      <c r="E64" s="223"/>
      <c r="F64" s="223">
        <v>9749509778</v>
      </c>
      <c r="G64" s="223"/>
      <c r="H64" s="229">
        <v>225938929</v>
      </c>
    </row>
    <row r="67" spans="4:8" x14ac:dyDescent="0.35">
      <c r="D67" s="228">
        <v>2023</v>
      </c>
      <c r="E67" s="228"/>
      <c r="F67" s="228"/>
      <c r="G67" s="228"/>
      <c r="H67" s="228"/>
    </row>
    <row r="68" spans="4:8" x14ac:dyDescent="0.35">
      <c r="D68" s="222"/>
      <c r="F68" s="222" t="s">
        <v>211</v>
      </c>
      <c r="G68" s="222"/>
      <c r="H68" s="222"/>
    </row>
    <row r="69" spans="4:8" x14ac:dyDescent="0.35">
      <c r="D69" s="222"/>
      <c r="F69" s="222" t="s">
        <v>212</v>
      </c>
      <c r="G69" s="222"/>
      <c r="H69" s="222" t="s">
        <v>213</v>
      </c>
    </row>
    <row r="70" spans="4:8" x14ac:dyDescent="0.35">
      <c r="D70" s="222"/>
      <c r="F70" s="222" t="s">
        <v>214</v>
      </c>
      <c r="G70" s="222"/>
      <c r="H70" s="222" t="s">
        <v>215</v>
      </c>
    </row>
    <row r="71" spans="4:8" x14ac:dyDescent="0.35">
      <c r="D71" s="222"/>
      <c r="F71" s="222" t="s">
        <v>216</v>
      </c>
      <c r="G71" s="222"/>
      <c r="H71" s="222" t="s">
        <v>217</v>
      </c>
    </row>
    <row r="72" spans="4:8" x14ac:dyDescent="0.35">
      <c r="D72" s="221" t="s">
        <v>218</v>
      </c>
      <c r="F72" s="221" t="s">
        <v>219</v>
      </c>
      <c r="G72" s="222"/>
      <c r="H72" s="221" t="s">
        <v>220</v>
      </c>
    </row>
    <row r="73" spans="4:8" x14ac:dyDescent="0.35">
      <c r="D73"/>
      <c r="E73"/>
      <c r="F73"/>
      <c r="G73"/>
    </row>
    <row r="74" spans="4:8" x14ac:dyDescent="0.35">
      <c r="D74" t="s">
        <v>224</v>
      </c>
      <c r="E74" s="223"/>
      <c r="F74" s="223">
        <v>9301883257</v>
      </c>
      <c r="G74" s="223"/>
      <c r="H74" s="229">
        <v>255179128</v>
      </c>
    </row>
    <row r="75" spans="4:8" x14ac:dyDescent="0.35">
      <c r="D75" t="s">
        <v>222</v>
      </c>
      <c r="E75" s="223"/>
      <c r="F75" s="223">
        <v>10300546683</v>
      </c>
      <c r="G75" s="223"/>
      <c r="H75" s="229">
        <v>291519996</v>
      </c>
    </row>
    <row r="76" spans="4:8" x14ac:dyDescent="0.35">
      <c r="D76" t="s">
        <v>223</v>
      </c>
      <c r="E76" s="223"/>
      <c r="F76" s="223">
        <v>8437567711</v>
      </c>
      <c r="G76" s="223"/>
      <c r="H76" s="229">
        <v>224516602</v>
      </c>
    </row>
    <row r="78" spans="4:8" x14ac:dyDescent="0.35">
      <c r="D78" s="83" t="s">
        <v>225</v>
      </c>
    </row>
    <row r="80" spans="4:8" x14ac:dyDescent="0.35">
      <c r="D80" s="228">
        <v>2024</v>
      </c>
      <c r="E80" s="228"/>
      <c r="F80" s="228"/>
      <c r="G80" s="228"/>
      <c r="H80" s="228"/>
    </row>
    <row r="81" spans="4:8" x14ac:dyDescent="0.35">
      <c r="D81" s="222"/>
      <c r="F81" s="222" t="s">
        <v>211</v>
      </c>
      <c r="G81" s="222"/>
      <c r="H81" s="222"/>
    </row>
    <row r="82" spans="4:8" x14ac:dyDescent="0.35">
      <c r="D82" s="222"/>
      <c r="F82" s="222" t="s">
        <v>212</v>
      </c>
      <c r="G82" s="222"/>
      <c r="H82" s="222" t="s">
        <v>213</v>
      </c>
    </row>
    <row r="83" spans="4:8" x14ac:dyDescent="0.35">
      <c r="D83" s="222"/>
      <c r="F83" s="222" t="s">
        <v>214</v>
      </c>
      <c r="G83" s="222"/>
      <c r="H83" s="222" t="s">
        <v>215</v>
      </c>
    </row>
    <row r="84" spans="4:8" x14ac:dyDescent="0.35">
      <c r="D84" s="222"/>
      <c r="F84" s="222" t="s">
        <v>216</v>
      </c>
      <c r="G84" s="222"/>
      <c r="H84" s="222" t="s">
        <v>217</v>
      </c>
    </row>
    <row r="85" spans="4:8" x14ac:dyDescent="0.35">
      <c r="D85" s="221" t="s">
        <v>218</v>
      </c>
      <c r="F85" s="221" t="s">
        <v>219</v>
      </c>
      <c r="G85" s="222"/>
      <c r="H85" s="221" t="s">
        <v>220</v>
      </c>
    </row>
    <row r="86" spans="4:8" x14ac:dyDescent="0.35">
      <c r="D86"/>
      <c r="E86"/>
      <c r="F86"/>
      <c r="G86"/>
    </row>
    <row r="87" spans="4:8" x14ac:dyDescent="0.35">
      <c r="D87" t="s">
        <v>221</v>
      </c>
      <c r="E87" s="223"/>
      <c r="F87" s="223">
        <v>10104541472</v>
      </c>
      <c r="G87" s="223"/>
      <c r="H87" s="229">
        <v>255274987</v>
      </c>
    </row>
    <row r="88" spans="4:8" x14ac:dyDescent="0.35">
      <c r="D88" t="s">
        <v>226</v>
      </c>
      <c r="E88" s="223"/>
      <c r="F88" s="223">
        <v>9728830736</v>
      </c>
      <c r="G88" s="223"/>
      <c r="H88" s="229">
        <v>225789806</v>
      </c>
    </row>
    <row r="89" spans="4:8" x14ac:dyDescent="0.35">
      <c r="D89" t="s">
        <v>227</v>
      </c>
      <c r="E89" s="223"/>
      <c r="F89" s="223">
        <v>10537372834</v>
      </c>
      <c r="G89" s="223"/>
      <c r="H89" s="229">
        <v>290869567</v>
      </c>
    </row>
    <row r="92" spans="4:8" x14ac:dyDescent="0.35">
      <c r="D92" s="228">
        <v>2023</v>
      </c>
      <c r="E92" s="228"/>
      <c r="F92" s="228"/>
      <c r="G92" s="228"/>
      <c r="H92" s="228"/>
    </row>
    <row r="93" spans="4:8" x14ac:dyDescent="0.35">
      <c r="D93" s="222"/>
      <c r="F93" s="222" t="s">
        <v>211</v>
      </c>
      <c r="G93" s="222"/>
      <c r="H93" s="222"/>
    </row>
    <row r="94" spans="4:8" x14ac:dyDescent="0.35">
      <c r="D94" s="222"/>
      <c r="F94" s="222" t="s">
        <v>212</v>
      </c>
      <c r="G94" s="222"/>
      <c r="H94" s="222" t="s">
        <v>213</v>
      </c>
    </row>
    <row r="95" spans="4:8" x14ac:dyDescent="0.35">
      <c r="D95" s="222"/>
      <c r="F95" s="222" t="s">
        <v>214</v>
      </c>
      <c r="G95" s="222"/>
      <c r="H95" s="222" t="s">
        <v>215</v>
      </c>
    </row>
    <row r="96" spans="4:8" x14ac:dyDescent="0.35">
      <c r="D96" s="222"/>
      <c r="F96" s="222" t="s">
        <v>216</v>
      </c>
      <c r="G96" s="222"/>
      <c r="H96" s="222" t="s">
        <v>217</v>
      </c>
    </row>
    <row r="97" spans="4:8" x14ac:dyDescent="0.35">
      <c r="D97" s="221" t="s">
        <v>218</v>
      </c>
      <c r="F97" s="221" t="s">
        <v>219</v>
      </c>
      <c r="G97" s="222"/>
      <c r="H97" s="221" t="s">
        <v>220</v>
      </c>
    </row>
    <row r="98" spans="4:8" x14ac:dyDescent="0.35">
      <c r="D98"/>
      <c r="E98"/>
      <c r="F98"/>
      <c r="G98"/>
    </row>
    <row r="99" spans="4:8" x14ac:dyDescent="0.35">
      <c r="D99" t="s">
        <v>228</v>
      </c>
      <c r="E99" s="223"/>
      <c r="F99" s="223">
        <v>9301883257</v>
      </c>
      <c r="G99" s="223"/>
      <c r="H99" s="229">
        <v>255179128</v>
      </c>
    </row>
    <row r="100" spans="4:8" x14ac:dyDescent="0.35">
      <c r="D100" t="s">
        <v>226</v>
      </c>
      <c r="E100" s="223"/>
      <c r="F100" s="223">
        <v>8357246610</v>
      </c>
      <c r="G100" s="223"/>
      <c r="H100" s="229">
        <v>223688470</v>
      </c>
    </row>
    <row r="101" spans="4:8" x14ac:dyDescent="0.35">
      <c r="D101" t="s">
        <v>227</v>
      </c>
      <c r="E101" s="223"/>
      <c r="F101" s="223">
        <v>10502426918</v>
      </c>
      <c r="G101" s="223"/>
      <c r="H101" s="229">
        <v>295281766</v>
      </c>
    </row>
  </sheetData>
  <mergeCells count="6">
    <mergeCell ref="D55:H55"/>
    <mergeCell ref="D67:H67"/>
    <mergeCell ref="D80:H80"/>
    <mergeCell ref="D92:H92"/>
    <mergeCell ref="A11:P12"/>
    <mergeCell ref="A20:R2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16B5E-D17A-4351-B906-B116CDCFBB2E}">
  <dimension ref="A1:AP66"/>
  <sheetViews>
    <sheetView showGridLines="0" workbookViewId="0">
      <selection activeCell="L5" sqref="L5:L7"/>
    </sheetView>
  </sheetViews>
  <sheetFormatPr defaultRowHeight="14.5" x14ac:dyDescent="0.35"/>
  <cols>
    <col min="10" max="10" width="15.81640625" customWidth="1"/>
  </cols>
  <sheetData>
    <row r="1" spans="1:42" s="31" customFormat="1" ht="14" x14ac:dyDescent="0.3"/>
    <row r="2" spans="1:42" s="31" customFormat="1" ht="14.25" customHeight="1" x14ac:dyDescent="0.3"/>
    <row r="3" spans="1:42" s="31" customFormat="1" ht="13.5" customHeight="1" x14ac:dyDescent="0.3"/>
    <row r="4" spans="1:42" s="31" customFormat="1" ht="10.5" customHeight="1" x14ac:dyDescent="0.3"/>
    <row r="5" spans="1:42" s="38" customFormat="1" ht="13" x14ac:dyDescent="0.3">
      <c r="A5" s="32" t="s">
        <v>23</v>
      </c>
      <c r="B5" s="33" t="s">
        <v>110</v>
      </c>
      <c r="C5" s="33"/>
      <c r="D5" s="7"/>
      <c r="E5" s="8"/>
      <c r="F5" s="7"/>
      <c r="G5" s="7"/>
      <c r="H5" s="8"/>
      <c r="I5" s="33"/>
      <c r="J5" s="7" t="s">
        <v>1</v>
      </c>
      <c r="K5" s="7" t="s">
        <v>184</v>
      </c>
      <c r="L5" s="247" t="s">
        <v>38</v>
      </c>
      <c r="M5" s="215">
        <v>45695</v>
      </c>
      <c r="N5" s="85"/>
      <c r="O5" s="87"/>
      <c r="P5" s="36"/>
      <c r="Q5" s="33"/>
      <c r="R5" s="33"/>
      <c r="S5" s="34"/>
      <c r="T5" s="35"/>
      <c r="U5" s="34"/>
      <c r="V5" s="36"/>
      <c r="W5" s="36"/>
      <c r="X5" s="33"/>
      <c r="Y5" s="33"/>
      <c r="Z5" s="34"/>
      <c r="AA5" s="35"/>
      <c r="AB5" s="34"/>
      <c r="AC5" s="36"/>
      <c r="AD5" s="34" t="s">
        <v>36</v>
      </c>
      <c r="AE5" s="35" t="s">
        <v>37</v>
      </c>
      <c r="AF5" s="34" t="s">
        <v>38</v>
      </c>
      <c r="AG5" s="36" t="s">
        <v>39</v>
      </c>
      <c r="AH5" s="36" t="s">
        <v>40</v>
      </c>
      <c r="AI5" s="36"/>
      <c r="AJ5" s="36"/>
      <c r="AK5" s="37"/>
      <c r="AL5" s="37"/>
      <c r="AM5" s="37"/>
      <c r="AN5" s="37"/>
      <c r="AO5" s="37"/>
      <c r="AP5" s="37"/>
    </row>
    <row r="6" spans="1:42" s="38" customFormat="1" ht="13" x14ac:dyDescent="0.3">
      <c r="A6" s="32" t="s">
        <v>2</v>
      </c>
      <c r="B6" s="36" t="s">
        <v>24</v>
      </c>
      <c r="C6" s="36"/>
      <c r="D6" s="7"/>
      <c r="E6" s="8"/>
      <c r="F6" s="7"/>
      <c r="G6" s="7"/>
      <c r="H6" s="8"/>
      <c r="I6" s="36"/>
      <c r="J6" s="7" t="s">
        <v>4</v>
      </c>
      <c r="K6" s="7" t="s">
        <v>185</v>
      </c>
      <c r="L6" s="248" t="s">
        <v>38</v>
      </c>
      <c r="M6" s="218">
        <v>45699</v>
      </c>
      <c r="N6" s="85"/>
      <c r="O6" s="87"/>
      <c r="P6" s="33"/>
      <c r="Q6" s="36"/>
      <c r="R6" s="36"/>
      <c r="S6" s="34"/>
      <c r="T6" s="39"/>
      <c r="U6" s="34"/>
      <c r="V6" s="33"/>
      <c r="W6" s="33"/>
      <c r="X6" s="36"/>
      <c r="Y6" s="36"/>
      <c r="Z6" s="34"/>
      <c r="AA6" s="39"/>
      <c r="AB6" s="34"/>
      <c r="AC6" s="33"/>
      <c r="AD6" s="34" t="s">
        <v>41</v>
      </c>
      <c r="AE6" s="39"/>
      <c r="AF6" s="34" t="s">
        <v>38</v>
      </c>
      <c r="AG6" s="33"/>
      <c r="AH6" s="33"/>
      <c r="AI6" s="33"/>
      <c r="AJ6" s="33"/>
      <c r="AK6" s="37"/>
      <c r="AL6" s="37"/>
      <c r="AM6" s="37"/>
      <c r="AN6" s="37"/>
      <c r="AO6" s="37"/>
      <c r="AP6" s="37"/>
    </row>
    <row r="7" spans="1:42" s="38" customFormat="1" ht="13" x14ac:dyDescent="0.3">
      <c r="A7" s="32" t="s">
        <v>5</v>
      </c>
      <c r="B7" s="35" t="s">
        <v>183</v>
      </c>
      <c r="C7" s="35"/>
      <c r="D7" s="7"/>
      <c r="E7" s="8"/>
      <c r="F7" s="9"/>
      <c r="G7" s="33"/>
      <c r="H7" s="33"/>
      <c r="I7" s="35"/>
      <c r="J7" s="9" t="s">
        <v>25</v>
      </c>
      <c r="K7" s="33" t="s">
        <v>109</v>
      </c>
      <c r="L7" s="249" t="s">
        <v>38</v>
      </c>
      <c r="M7" s="215">
        <v>45702</v>
      </c>
      <c r="N7" s="85"/>
      <c r="O7" s="87"/>
      <c r="P7" s="33"/>
      <c r="Q7" s="35"/>
      <c r="R7" s="35"/>
      <c r="S7" s="33"/>
      <c r="T7" s="33"/>
      <c r="U7" s="33"/>
      <c r="V7" s="33"/>
      <c r="W7" s="33"/>
      <c r="X7" s="35"/>
      <c r="Y7" s="35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7"/>
      <c r="AL7" s="37"/>
      <c r="AM7" s="37"/>
      <c r="AN7" s="37"/>
      <c r="AO7" s="37"/>
      <c r="AP7" s="37"/>
    </row>
    <row r="8" spans="1:42" s="38" customFormat="1" ht="13" x14ac:dyDescent="0.3">
      <c r="A8" s="32" t="s">
        <v>7</v>
      </c>
      <c r="B8" s="35" t="s">
        <v>51</v>
      </c>
      <c r="C8" s="35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87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7"/>
      <c r="AL8" s="37"/>
      <c r="AM8" s="37"/>
      <c r="AN8" s="37"/>
      <c r="AO8" s="37"/>
      <c r="AP8" s="37"/>
    </row>
    <row r="9" spans="1:42" s="43" customFormat="1" ht="13.5" thickBot="1" x14ac:dyDescent="0.35">
      <c r="A9" s="40" t="s">
        <v>9</v>
      </c>
      <c r="B9" s="41" t="s">
        <v>170</v>
      </c>
      <c r="C9" s="75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88"/>
      <c r="P9" s="86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2"/>
      <c r="AL9" s="42"/>
      <c r="AM9" s="42"/>
      <c r="AN9" s="42"/>
      <c r="AO9" s="42"/>
      <c r="AP9" s="42"/>
    </row>
    <row r="10" spans="1:42" x14ac:dyDescent="0.35">
      <c r="D10" s="83" t="s">
        <v>52</v>
      </c>
    </row>
    <row r="11" spans="1:42" x14ac:dyDescent="0.35">
      <c r="A11" s="82"/>
    </row>
    <row r="12" spans="1:42" x14ac:dyDescent="0.35">
      <c r="A12" s="82"/>
      <c r="B12" t="s">
        <v>53</v>
      </c>
    </row>
    <row r="13" spans="1:42" x14ac:dyDescent="0.35">
      <c r="B13" t="s">
        <v>54</v>
      </c>
    </row>
    <row r="14" spans="1:42" x14ac:dyDescent="0.35">
      <c r="B14" t="s">
        <v>55</v>
      </c>
    </row>
    <row r="15" spans="1:42" x14ac:dyDescent="0.35">
      <c r="B15" t="s">
        <v>56</v>
      </c>
    </row>
    <row r="16" spans="1:42" x14ac:dyDescent="0.35">
      <c r="B16" s="84" t="s">
        <v>57</v>
      </c>
    </row>
    <row r="18" spans="2:2" x14ac:dyDescent="0.35">
      <c r="B18" t="s">
        <v>58</v>
      </c>
    </row>
    <row r="19" spans="2:2" x14ac:dyDescent="0.35">
      <c r="B19" t="s">
        <v>59</v>
      </c>
    </row>
    <row r="20" spans="2:2" x14ac:dyDescent="0.35">
      <c r="B20" t="s">
        <v>60</v>
      </c>
    </row>
    <row r="21" spans="2:2" x14ac:dyDescent="0.35">
      <c r="B21" t="s">
        <v>61</v>
      </c>
    </row>
    <row r="22" spans="2:2" x14ac:dyDescent="0.35">
      <c r="B22" t="s">
        <v>62</v>
      </c>
    </row>
    <row r="24" spans="2:2" x14ac:dyDescent="0.35">
      <c r="B24" t="s">
        <v>63</v>
      </c>
    </row>
    <row r="25" spans="2:2" x14ac:dyDescent="0.35">
      <c r="B25" t="s">
        <v>64</v>
      </c>
    </row>
    <row r="26" spans="2:2" x14ac:dyDescent="0.35">
      <c r="B26" t="s">
        <v>65</v>
      </c>
    </row>
    <row r="27" spans="2:2" x14ac:dyDescent="0.35">
      <c r="B27" t="s">
        <v>66</v>
      </c>
    </row>
    <row r="28" spans="2:2" x14ac:dyDescent="0.35">
      <c r="B28" t="s">
        <v>67</v>
      </c>
    </row>
    <row r="29" spans="2:2" x14ac:dyDescent="0.35">
      <c r="B29" t="s">
        <v>68</v>
      </c>
    </row>
    <row r="30" spans="2:2" x14ac:dyDescent="0.35">
      <c r="B30" t="s">
        <v>69</v>
      </c>
    </row>
    <row r="31" spans="2:2" x14ac:dyDescent="0.35">
      <c r="B31" t="s">
        <v>70</v>
      </c>
    </row>
    <row r="32" spans="2:2" x14ac:dyDescent="0.35">
      <c r="B32" t="s">
        <v>71</v>
      </c>
    </row>
    <row r="33" spans="2:2" x14ac:dyDescent="0.35">
      <c r="B33" t="s">
        <v>72</v>
      </c>
    </row>
    <row r="35" spans="2:2" x14ac:dyDescent="0.35">
      <c r="B35" t="s">
        <v>73</v>
      </c>
    </row>
    <row r="36" spans="2:2" x14ac:dyDescent="0.35">
      <c r="B36" t="s">
        <v>74</v>
      </c>
    </row>
    <row r="37" spans="2:2" x14ac:dyDescent="0.35">
      <c r="B37" t="s">
        <v>75</v>
      </c>
    </row>
    <row r="38" spans="2:2" x14ac:dyDescent="0.35">
      <c r="B38" t="s">
        <v>76</v>
      </c>
    </row>
    <row r="39" spans="2:2" x14ac:dyDescent="0.35">
      <c r="B39" t="s">
        <v>77</v>
      </c>
    </row>
    <row r="40" spans="2:2" x14ac:dyDescent="0.35">
      <c r="B40" t="s">
        <v>78</v>
      </c>
    </row>
    <row r="41" spans="2:2" x14ac:dyDescent="0.35">
      <c r="B41" t="s">
        <v>79</v>
      </c>
    </row>
    <row r="42" spans="2:2" x14ac:dyDescent="0.35">
      <c r="B42" t="s">
        <v>80</v>
      </c>
    </row>
    <row r="43" spans="2:2" x14ac:dyDescent="0.35">
      <c r="B43" t="s">
        <v>81</v>
      </c>
    </row>
    <row r="44" spans="2:2" x14ac:dyDescent="0.35">
      <c r="B44" t="s">
        <v>82</v>
      </c>
    </row>
    <row r="45" spans="2:2" x14ac:dyDescent="0.35">
      <c r="B45" t="s">
        <v>83</v>
      </c>
    </row>
    <row r="46" spans="2:2" x14ac:dyDescent="0.35">
      <c r="B46" t="s">
        <v>84</v>
      </c>
    </row>
    <row r="47" spans="2:2" x14ac:dyDescent="0.35">
      <c r="B47" t="s">
        <v>85</v>
      </c>
    </row>
    <row r="48" spans="2:2" x14ac:dyDescent="0.35">
      <c r="B48" t="s">
        <v>86</v>
      </c>
    </row>
    <row r="49" spans="2:4" x14ac:dyDescent="0.35">
      <c r="B49" t="s">
        <v>87</v>
      </c>
    </row>
    <row r="50" spans="2:4" x14ac:dyDescent="0.35">
      <c r="B50" t="s">
        <v>88</v>
      </c>
    </row>
    <row r="51" spans="2:4" x14ac:dyDescent="0.35">
      <c r="B51" t="s">
        <v>89</v>
      </c>
    </row>
    <row r="52" spans="2:4" x14ac:dyDescent="0.35">
      <c r="B52" t="s">
        <v>90</v>
      </c>
    </row>
    <row r="53" spans="2:4" x14ac:dyDescent="0.35">
      <c r="B53" t="s">
        <v>91</v>
      </c>
    </row>
    <row r="54" spans="2:4" x14ac:dyDescent="0.35">
      <c r="B54" t="s">
        <v>92</v>
      </c>
    </row>
    <row r="55" spans="2:4" x14ac:dyDescent="0.35">
      <c r="B55" t="s">
        <v>93</v>
      </c>
    </row>
    <row r="56" spans="2:4" x14ac:dyDescent="0.35">
      <c r="B56" t="s">
        <v>94</v>
      </c>
    </row>
    <row r="57" spans="2:4" x14ac:dyDescent="0.35">
      <c r="B57" t="s">
        <v>95</v>
      </c>
    </row>
    <row r="58" spans="2:4" x14ac:dyDescent="0.35">
      <c r="B58" t="s">
        <v>96</v>
      </c>
    </row>
    <row r="59" spans="2:4" x14ac:dyDescent="0.35">
      <c r="B59" t="s">
        <v>97</v>
      </c>
    </row>
    <row r="61" spans="2:4" x14ac:dyDescent="0.35">
      <c r="B61" t="s">
        <v>98</v>
      </c>
    </row>
    <row r="62" spans="2:4" x14ac:dyDescent="0.35">
      <c r="B62" t="s">
        <v>99</v>
      </c>
      <c r="D62" t="s">
        <v>100</v>
      </c>
    </row>
    <row r="63" spans="2:4" x14ac:dyDescent="0.35">
      <c r="B63" t="s">
        <v>101</v>
      </c>
      <c r="D63" t="s">
        <v>102</v>
      </c>
    </row>
    <row r="64" spans="2:4" x14ac:dyDescent="0.35">
      <c r="B64" t="s">
        <v>103</v>
      </c>
      <c r="D64" t="s">
        <v>104</v>
      </c>
    </row>
    <row r="65" spans="2:4" x14ac:dyDescent="0.35">
      <c r="B65" t="s">
        <v>105</v>
      </c>
      <c r="D65" t="s">
        <v>106</v>
      </c>
    </row>
    <row r="66" spans="2:4" x14ac:dyDescent="0.35">
      <c r="B66" t="s">
        <v>107</v>
      </c>
      <c r="D66" t="s">
        <v>108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81598-6EE0-4F7C-BF66-F051A7B03028}">
  <dimension ref="C5:K82"/>
  <sheetViews>
    <sheetView showGridLines="0" tabSelected="1" topLeftCell="A62" workbookViewId="0">
      <selection activeCell="I68" sqref="I68"/>
    </sheetView>
  </sheetViews>
  <sheetFormatPr defaultRowHeight="14.5" x14ac:dyDescent="0.35"/>
  <cols>
    <col min="3" max="3" width="40.453125" customWidth="1"/>
    <col min="4" max="4" width="17.453125" bestFit="1" customWidth="1"/>
    <col min="5" max="5" width="2.453125" customWidth="1"/>
    <col min="6" max="6" width="14.54296875" bestFit="1" customWidth="1"/>
    <col min="9" max="9" width="13.54296875" bestFit="1" customWidth="1"/>
    <col min="10" max="10" width="18.54296875" bestFit="1" customWidth="1"/>
  </cols>
  <sheetData>
    <row r="5" spans="3:11" x14ac:dyDescent="0.35">
      <c r="D5" s="221">
        <v>2024</v>
      </c>
      <c r="E5" s="222"/>
      <c r="F5" s="221">
        <v>2023</v>
      </c>
    </row>
    <row r="7" spans="3:11" x14ac:dyDescent="0.35">
      <c r="C7" t="s">
        <v>188</v>
      </c>
      <c r="D7" s="239">
        <f>F16</f>
        <v>9301883257</v>
      </c>
      <c r="E7" s="239"/>
      <c r="F7" s="239">
        <v>8419134989</v>
      </c>
    </row>
    <row r="8" spans="3:11" x14ac:dyDescent="0.35">
      <c r="C8" t="s">
        <v>189</v>
      </c>
      <c r="D8" s="239"/>
      <c r="E8" s="239"/>
      <c r="F8" s="239"/>
    </row>
    <row r="9" spans="3:11" x14ac:dyDescent="0.35">
      <c r="C9" t="s">
        <v>190</v>
      </c>
      <c r="D9" s="239">
        <f>'[1]IPK ISP'!D9+'[1]IPK IAS'!D9</f>
        <v>883796658</v>
      </c>
      <c r="E9" s="239"/>
      <c r="F9" s="239">
        <v>872138766</v>
      </c>
      <c r="H9" s="224"/>
    </row>
    <row r="10" spans="3:11" x14ac:dyDescent="0.35">
      <c r="C10" t="s">
        <v>191</v>
      </c>
      <c r="D10" s="239"/>
      <c r="E10" s="239"/>
      <c r="F10" s="239"/>
    </row>
    <row r="11" spans="3:11" x14ac:dyDescent="0.35">
      <c r="C11" t="s">
        <v>192</v>
      </c>
      <c r="D11" s="239"/>
      <c r="E11" s="239"/>
      <c r="F11" s="239"/>
    </row>
    <row r="12" spans="3:11" x14ac:dyDescent="0.35">
      <c r="C12" t="s">
        <v>193</v>
      </c>
      <c r="D12" s="250">
        <f>'[1]IPK ISP'!D12+'[1]IPK IAS'!D12</f>
        <v>-81138443</v>
      </c>
      <c r="E12" s="239"/>
      <c r="F12" s="239">
        <v>0</v>
      </c>
      <c r="I12" s="225">
        <f>F16</f>
        <v>9301883257</v>
      </c>
      <c r="J12" t="s">
        <v>194</v>
      </c>
      <c r="K12" t="s">
        <v>195</v>
      </c>
    </row>
    <row r="13" spans="3:11" x14ac:dyDescent="0.35">
      <c r="C13" t="s">
        <v>196</v>
      </c>
      <c r="D13" s="239"/>
      <c r="E13" s="239"/>
      <c r="F13" s="239"/>
      <c r="I13" s="225">
        <v>147786739</v>
      </c>
      <c r="J13" t="s">
        <v>171</v>
      </c>
      <c r="K13" t="s">
        <v>197</v>
      </c>
    </row>
    <row r="14" spans="3:11" x14ac:dyDescent="0.35">
      <c r="C14" t="s">
        <v>198</v>
      </c>
      <c r="D14" s="241">
        <v>0</v>
      </c>
      <c r="E14" s="239"/>
      <c r="F14" s="241">
        <v>10609502</v>
      </c>
      <c r="I14" s="225">
        <v>445827201</v>
      </c>
      <c r="J14" t="s">
        <v>50</v>
      </c>
      <c r="K14" t="s">
        <v>197</v>
      </c>
    </row>
    <row r="15" spans="3:11" ht="9" customHeight="1" x14ac:dyDescent="0.35">
      <c r="D15" s="239"/>
      <c r="E15" s="239"/>
      <c r="F15" s="239"/>
    </row>
    <row r="16" spans="3:11" x14ac:dyDescent="0.35">
      <c r="C16" s="83" t="s">
        <v>199</v>
      </c>
      <c r="D16" s="244">
        <f>SUM(D7:D14)</f>
        <v>10104541472</v>
      </c>
      <c r="E16" s="239"/>
      <c r="F16" s="244">
        <f>SUM(F7:F14)</f>
        <v>9301883257</v>
      </c>
      <c r="I16" s="245">
        <v>-29507139</v>
      </c>
      <c r="J16" t="s">
        <v>200</v>
      </c>
      <c r="K16" t="s">
        <v>201</v>
      </c>
    </row>
    <row r="17" spans="3:11" x14ac:dyDescent="0.35">
      <c r="D17" s="239">
        <f>'[1]BS Konsol-Des 24'!G76</f>
        <v>10104541472</v>
      </c>
    </row>
    <row r="18" spans="3:11" x14ac:dyDescent="0.35">
      <c r="D18" s="225">
        <f>D16-D17</f>
        <v>0</v>
      </c>
      <c r="I18" s="225">
        <f>SUM(I12:I16)</f>
        <v>9865990058</v>
      </c>
      <c r="J18" t="s">
        <v>202</v>
      </c>
      <c r="K18" t="s">
        <v>195</v>
      </c>
    </row>
    <row r="19" spans="3:11" x14ac:dyDescent="0.35">
      <c r="C19" s="83" t="s">
        <v>203</v>
      </c>
    </row>
    <row r="20" spans="3:11" x14ac:dyDescent="0.35">
      <c r="I20" t="s">
        <v>204</v>
      </c>
    </row>
    <row r="21" spans="3:11" x14ac:dyDescent="0.35">
      <c r="D21" s="221">
        <v>2024</v>
      </c>
      <c r="E21" s="222"/>
      <c r="F21" s="221">
        <v>2023</v>
      </c>
      <c r="I21" s="225">
        <f>I14+I13</f>
        <v>593613940</v>
      </c>
      <c r="J21" t="s">
        <v>205</v>
      </c>
    </row>
    <row r="22" spans="3:11" x14ac:dyDescent="0.35">
      <c r="J22" s="227">
        <f>I16</f>
        <v>-29507139</v>
      </c>
      <c r="K22" t="s">
        <v>206</v>
      </c>
    </row>
    <row r="23" spans="3:11" x14ac:dyDescent="0.35">
      <c r="C23" t="s">
        <v>171</v>
      </c>
      <c r="D23" s="239">
        <f>'[1]IPK IAS'!D23+'[1]IPK ISP'!D23</f>
        <v>255274987</v>
      </c>
      <c r="E23" s="239"/>
      <c r="F23" s="239">
        <v>255179128</v>
      </c>
      <c r="J23" s="225">
        <f>I21+J22</f>
        <v>564106801</v>
      </c>
    </row>
    <row r="24" spans="3:11" x14ac:dyDescent="0.35">
      <c r="C24" t="s">
        <v>50</v>
      </c>
      <c r="D24" s="239">
        <f>'[1]IPK IAS'!D24+'[1]IPK ISP'!D24</f>
        <v>628521671</v>
      </c>
      <c r="E24" s="239"/>
      <c r="F24" s="239">
        <v>616959638</v>
      </c>
    </row>
    <row r="25" spans="3:11" x14ac:dyDescent="0.35">
      <c r="C25" t="s">
        <v>207</v>
      </c>
      <c r="D25" s="239">
        <v>0</v>
      </c>
      <c r="E25" s="239"/>
      <c r="F25" s="239">
        <v>0</v>
      </c>
    </row>
    <row r="26" spans="3:11" x14ac:dyDescent="0.35">
      <c r="C26" t="s">
        <v>208</v>
      </c>
      <c r="D26" s="239">
        <v>0</v>
      </c>
      <c r="E26" s="239"/>
      <c r="F26" s="239">
        <v>0</v>
      </c>
    </row>
    <row r="27" spans="3:11" x14ac:dyDescent="0.35">
      <c r="C27" t="s">
        <v>196</v>
      </c>
      <c r="D27" s="239"/>
      <c r="E27" s="239"/>
      <c r="F27" s="239"/>
    </row>
    <row r="28" spans="3:11" x14ac:dyDescent="0.35">
      <c r="C28" t="s">
        <v>198</v>
      </c>
      <c r="D28" s="241">
        <v>0</v>
      </c>
      <c r="E28" s="239"/>
      <c r="F28" s="241">
        <v>0</v>
      </c>
    </row>
    <row r="29" spans="3:11" ht="3.65" customHeight="1" x14ac:dyDescent="0.35">
      <c r="D29" s="239"/>
      <c r="E29" s="239"/>
      <c r="F29" s="239"/>
    </row>
    <row r="30" spans="3:11" x14ac:dyDescent="0.35">
      <c r="C30" t="s">
        <v>209</v>
      </c>
      <c r="D30" s="244">
        <f>SUM(D23:D28)</f>
        <v>883796658</v>
      </c>
      <c r="E30" s="239"/>
      <c r="F30" s="244">
        <f>SUM(F23:F28)</f>
        <v>872138766</v>
      </c>
    </row>
    <row r="33" spans="3:6" x14ac:dyDescent="0.35">
      <c r="C33" s="83" t="s">
        <v>210</v>
      </c>
    </row>
    <row r="35" spans="3:6" x14ac:dyDescent="0.35">
      <c r="C35" s="228">
        <v>2024</v>
      </c>
      <c r="D35" s="228"/>
      <c r="E35" s="228"/>
      <c r="F35" s="228"/>
    </row>
    <row r="36" spans="3:6" x14ac:dyDescent="0.35">
      <c r="C36" s="222"/>
      <c r="D36" s="222" t="s">
        <v>211</v>
      </c>
      <c r="E36" s="222"/>
      <c r="F36" s="222"/>
    </row>
    <row r="37" spans="3:6" x14ac:dyDescent="0.35">
      <c r="C37" s="222"/>
      <c r="D37" s="222" t="s">
        <v>212</v>
      </c>
      <c r="E37" s="222"/>
      <c r="F37" s="222" t="s">
        <v>213</v>
      </c>
    </row>
    <row r="38" spans="3:6" x14ac:dyDescent="0.35">
      <c r="C38" s="222"/>
      <c r="D38" s="222" t="s">
        <v>214</v>
      </c>
      <c r="E38" s="222"/>
      <c r="F38" s="222" t="s">
        <v>215</v>
      </c>
    </row>
    <row r="39" spans="3:6" x14ac:dyDescent="0.35">
      <c r="C39" s="222"/>
      <c r="D39" s="222" t="s">
        <v>216</v>
      </c>
      <c r="E39" s="222"/>
      <c r="F39" s="222" t="s">
        <v>217</v>
      </c>
    </row>
    <row r="40" spans="3:6" x14ac:dyDescent="0.35">
      <c r="C40" s="221" t="s">
        <v>218</v>
      </c>
      <c r="D40" s="221" t="s">
        <v>219</v>
      </c>
      <c r="E40" s="222"/>
      <c r="F40" s="221" t="s">
        <v>220</v>
      </c>
    </row>
    <row r="41" spans="3:6" ht="7.4" customHeight="1" x14ac:dyDescent="0.35"/>
    <row r="42" spans="3:6" x14ac:dyDescent="0.35">
      <c r="C42" t="s">
        <v>221</v>
      </c>
      <c r="D42" s="239">
        <f>'[1]IPK IAS'!D42+'[1]IPK ISP'!D42</f>
        <v>10104541472</v>
      </c>
      <c r="E42" s="239"/>
      <c r="F42" s="239">
        <f>'[1]IPK IAS'!F42+'[1]IPK ISP'!F42</f>
        <v>255274987</v>
      </c>
    </row>
    <row r="43" spans="3:6" x14ac:dyDescent="0.35">
      <c r="C43" t="s">
        <v>222</v>
      </c>
      <c r="D43" s="239">
        <f>'[1]IPK IAS'!D43+'[1]IPK ISP'!D43</f>
        <v>10518604249</v>
      </c>
      <c r="E43" s="239"/>
      <c r="F43" s="239">
        <f>'[1]IPK IAS'!F43+'[1]IPK ISP'!F43</f>
        <v>289761137</v>
      </c>
    </row>
    <row r="44" spans="3:6" x14ac:dyDescent="0.35">
      <c r="C44" t="s">
        <v>223</v>
      </c>
      <c r="D44" s="239">
        <f>'[1]IPK IAS'!D44+'[1]IPK ISP'!D44</f>
        <v>9749509778</v>
      </c>
      <c r="E44" s="239"/>
      <c r="F44" s="239">
        <f>'[1]IPK IAS'!F44+'[1]IPK ISP'!F44</f>
        <v>225938929</v>
      </c>
    </row>
    <row r="47" spans="3:6" x14ac:dyDescent="0.35">
      <c r="C47" s="228">
        <v>2023</v>
      </c>
      <c r="D47" s="228"/>
      <c r="E47" s="228"/>
      <c r="F47" s="228"/>
    </row>
    <row r="48" spans="3:6" x14ac:dyDescent="0.35">
      <c r="C48" s="222"/>
      <c r="D48" s="222" t="s">
        <v>211</v>
      </c>
      <c r="E48" s="222"/>
      <c r="F48" s="222"/>
    </row>
    <row r="49" spans="3:6" x14ac:dyDescent="0.35">
      <c r="C49" s="222"/>
      <c r="D49" s="222" t="s">
        <v>212</v>
      </c>
      <c r="E49" s="222"/>
      <c r="F49" s="222" t="s">
        <v>213</v>
      </c>
    </row>
    <row r="50" spans="3:6" x14ac:dyDescent="0.35">
      <c r="C50" s="222"/>
      <c r="D50" s="222" t="s">
        <v>214</v>
      </c>
      <c r="E50" s="222"/>
      <c r="F50" s="222" t="s">
        <v>215</v>
      </c>
    </row>
    <row r="51" spans="3:6" x14ac:dyDescent="0.35">
      <c r="C51" s="222"/>
      <c r="D51" s="222" t="s">
        <v>216</v>
      </c>
      <c r="E51" s="222"/>
      <c r="F51" s="222" t="s">
        <v>217</v>
      </c>
    </row>
    <row r="52" spans="3:6" x14ac:dyDescent="0.35">
      <c r="C52" s="221" t="s">
        <v>218</v>
      </c>
      <c r="D52" s="221" t="s">
        <v>219</v>
      </c>
      <c r="E52" s="222"/>
      <c r="F52" s="221" t="s">
        <v>220</v>
      </c>
    </row>
    <row r="54" spans="3:6" x14ac:dyDescent="0.35">
      <c r="C54" t="s">
        <v>224</v>
      </c>
      <c r="D54" s="239">
        <v>9301883257</v>
      </c>
      <c r="E54" s="239"/>
      <c r="F54" s="239">
        <v>255179128</v>
      </c>
    </row>
    <row r="55" spans="3:6" x14ac:dyDescent="0.35">
      <c r="C55" t="s">
        <v>222</v>
      </c>
      <c r="D55" s="239">
        <v>10300546683</v>
      </c>
      <c r="E55" s="239"/>
      <c r="F55" s="239">
        <v>291519996</v>
      </c>
    </row>
    <row r="56" spans="3:6" x14ac:dyDescent="0.35">
      <c r="C56" t="s">
        <v>223</v>
      </c>
      <c r="D56" s="239">
        <v>8437567711</v>
      </c>
      <c r="E56" s="239"/>
      <c r="F56" s="239">
        <v>224516602</v>
      </c>
    </row>
    <row r="59" spans="3:6" x14ac:dyDescent="0.35">
      <c r="C59" s="83" t="s">
        <v>225</v>
      </c>
    </row>
    <row r="61" spans="3:6" x14ac:dyDescent="0.35">
      <c r="C61" s="228">
        <v>2024</v>
      </c>
      <c r="D61" s="228"/>
      <c r="E61" s="228"/>
      <c r="F61" s="228"/>
    </row>
    <row r="62" spans="3:6" x14ac:dyDescent="0.35">
      <c r="C62" s="222"/>
      <c r="D62" s="222" t="s">
        <v>211</v>
      </c>
      <c r="E62" s="222"/>
      <c r="F62" s="222"/>
    </row>
    <row r="63" spans="3:6" x14ac:dyDescent="0.35">
      <c r="C63" s="222"/>
      <c r="D63" s="222" t="s">
        <v>212</v>
      </c>
      <c r="E63" s="222"/>
      <c r="F63" s="222" t="s">
        <v>213</v>
      </c>
    </row>
    <row r="64" spans="3:6" x14ac:dyDescent="0.35">
      <c r="C64" s="222"/>
      <c r="D64" s="222" t="s">
        <v>214</v>
      </c>
      <c r="E64" s="222"/>
      <c r="F64" s="222" t="s">
        <v>215</v>
      </c>
    </row>
    <row r="65" spans="3:6" x14ac:dyDescent="0.35">
      <c r="C65" s="222"/>
      <c r="D65" s="222" t="s">
        <v>216</v>
      </c>
      <c r="E65" s="222"/>
      <c r="F65" s="222" t="s">
        <v>217</v>
      </c>
    </row>
    <row r="66" spans="3:6" x14ac:dyDescent="0.35">
      <c r="C66" s="221" t="s">
        <v>218</v>
      </c>
      <c r="D66" s="221" t="s">
        <v>219</v>
      </c>
      <c r="E66" s="222"/>
      <c r="F66" s="221" t="s">
        <v>220</v>
      </c>
    </row>
    <row r="68" spans="3:6" x14ac:dyDescent="0.35">
      <c r="C68" t="s">
        <v>221</v>
      </c>
      <c r="D68" s="239">
        <f>'[1]IPK IAS'!D58+'[1]IPK ISP'!D68</f>
        <v>10104541472</v>
      </c>
      <c r="E68" s="239"/>
      <c r="F68" s="239">
        <f>'[1]IPK IAS'!F58+'[1]IPK ISP'!F68</f>
        <v>255274987</v>
      </c>
    </row>
    <row r="69" spans="3:6" x14ac:dyDescent="0.35">
      <c r="C69" t="s">
        <v>226</v>
      </c>
      <c r="D69" s="239">
        <f>'[1]IPK IAS'!D59+'[1]IPK ISP'!D69</f>
        <v>9728830736</v>
      </c>
      <c r="E69" s="239"/>
      <c r="F69" s="239">
        <f>'[1]IPK IAS'!F59+'[1]IPK ISP'!F69</f>
        <v>225789806</v>
      </c>
    </row>
    <row r="70" spans="3:6" x14ac:dyDescent="0.35">
      <c r="C70" t="s">
        <v>227</v>
      </c>
      <c r="D70" s="239">
        <f>'[1]IPK IAS'!D60+'[1]IPK ISP'!D70</f>
        <v>10537372834</v>
      </c>
      <c r="E70" s="239"/>
      <c r="F70" s="239">
        <f>'[1]IPK IAS'!F60+'[1]IPK ISP'!F70</f>
        <v>290869567</v>
      </c>
    </row>
    <row r="73" spans="3:6" x14ac:dyDescent="0.35">
      <c r="C73" s="228">
        <v>2023</v>
      </c>
      <c r="D73" s="228"/>
      <c r="E73" s="228"/>
      <c r="F73" s="228"/>
    </row>
    <row r="74" spans="3:6" x14ac:dyDescent="0.35">
      <c r="C74" s="222"/>
      <c r="D74" s="222" t="s">
        <v>211</v>
      </c>
      <c r="E74" s="222"/>
      <c r="F74" s="222"/>
    </row>
    <row r="75" spans="3:6" x14ac:dyDescent="0.35">
      <c r="C75" s="222"/>
      <c r="D75" s="222" t="s">
        <v>212</v>
      </c>
      <c r="E75" s="222"/>
      <c r="F75" s="222" t="s">
        <v>213</v>
      </c>
    </row>
    <row r="76" spans="3:6" x14ac:dyDescent="0.35">
      <c r="C76" s="222"/>
      <c r="D76" s="222" t="s">
        <v>214</v>
      </c>
      <c r="E76" s="222"/>
      <c r="F76" s="222" t="s">
        <v>215</v>
      </c>
    </row>
    <row r="77" spans="3:6" x14ac:dyDescent="0.35">
      <c r="C77" s="222"/>
      <c r="D77" s="222" t="s">
        <v>216</v>
      </c>
      <c r="E77" s="222"/>
      <c r="F77" s="222" t="s">
        <v>217</v>
      </c>
    </row>
    <row r="78" spans="3:6" x14ac:dyDescent="0.35">
      <c r="C78" s="221" t="s">
        <v>218</v>
      </c>
      <c r="D78" s="221" t="s">
        <v>219</v>
      </c>
      <c r="E78" s="222"/>
      <c r="F78" s="221" t="s">
        <v>220</v>
      </c>
    </row>
    <row r="80" spans="3:6" x14ac:dyDescent="0.35">
      <c r="C80" t="s">
        <v>228</v>
      </c>
      <c r="D80" s="239">
        <v>9301883257</v>
      </c>
      <c r="E80" s="239"/>
      <c r="F80" s="239">
        <v>255179128</v>
      </c>
    </row>
    <row r="81" spans="3:6" x14ac:dyDescent="0.35">
      <c r="C81" t="s">
        <v>226</v>
      </c>
      <c r="D81" s="239">
        <v>8357246610</v>
      </c>
      <c r="E81" s="239"/>
      <c r="F81" s="239">
        <v>223688470</v>
      </c>
    </row>
    <row r="82" spans="3:6" x14ac:dyDescent="0.35">
      <c r="C82" t="s">
        <v>227</v>
      </c>
      <c r="D82" s="239">
        <v>10502426918</v>
      </c>
      <c r="E82" s="239"/>
      <c r="F82" s="239">
        <v>295281766</v>
      </c>
    </row>
  </sheetData>
  <mergeCells count="4">
    <mergeCell ref="C35:F35"/>
    <mergeCell ref="C47:F47"/>
    <mergeCell ref="C61:F61"/>
    <mergeCell ref="C73:F7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N.100 Memo</vt:lpstr>
      <vt:lpstr>RJE CAJE AJE_2023</vt:lpstr>
      <vt:lpstr>N. 200 LeadSheet</vt:lpstr>
      <vt:lpstr>IPK IAS</vt:lpstr>
      <vt:lpstr>IPK ISP</vt:lpstr>
      <vt:lpstr>N.300 Worksheet IPK</vt:lpstr>
      <vt:lpstr>L.400 Data Konsultan Aktuaria</vt:lpstr>
      <vt:lpstr>L.500 Mapping to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KAP MGN 1</cp:lastModifiedBy>
  <cp:revision/>
  <dcterms:created xsi:type="dcterms:W3CDTF">2023-05-23T13:05:18Z</dcterms:created>
  <dcterms:modified xsi:type="dcterms:W3CDTF">2025-11-03T02:37:22Z</dcterms:modified>
  <cp:category/>
  <cp:contentStatus/>
</cp:coreProperties>
</file>